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8f380a49f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99f35e1a98448af"/>
    <x:sheet xmlns:r="http://schemas.openxmlformats.org/officeDocument/2006/relationships" name="Master Directory" sheetId="2" r:id="Rfd4bbf92dc234f9f"/>
    <x:sheet xmlns:r="http://schemas.openxmlformats.org/officeDocument/2006/relationships" name="State Summary" sheetId="3" r:id="R34796bdc3dec400a"/>
    <x:sheet xmlns:r="http://schemas.openxmlformats.org/officeDocument/2006/relationships" name="Regional Candidates" sheetId="4" r:id="R929b22b226f74b09"/>
    <x:sheet xmlns:r="http://schemas.openxmlformats.org/officeDocument/2006/relationships" name="TEFAP Contacts" sheetId="5" r:id="R7e191f02c204409e"/>
    <x:sheet xmlns:r="http://schemas.openxmlformats.org/officeDocument/2006/relationships" name="Source Coverage" sheetId="6" r:id="R4f7b746ef7b848f9"/>
    <x:sheet xmlns:r="http://schemas.openxmlformats.org/officeDocument/2006/relationships" name="Methodology" sheetId="7" r:id="R8659a861bec5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-$#,##0"/>
    <x:numFmt numFmtId="201" formatCode="0.0000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7365D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8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a3de6458243cf" /><Relationship Type="http://schemas.openxmlformats.org/officeDocument/2006/relationships/theme" Target="/xl/theme/theme1.xml" Id="Rf16ed2bb241846f9" /><Relationship Type="http://schemas.openxmlformats.org/officeDocument/2006/relationships/sharedStrings" Target="/xl/sharedStrings.xml" Id="R52b26e6df9e04e62" /><Relationship Type="http://schemas.openxmlformats.org/officeDocument/2006/relationships/worksheet" Target="/xl/worksheets/sheet1.xml" Id="R199f35e1a98448af" /><Relationship Type="http://schemas.openxmlformats.org/officeDocument/2006/relationships/worksheet" Target="/xl/worksheets/sheet2.xml" Id="Rfd4bbf92dc234f9f" /><Relationship Type="http://schemas.openxmlformats.org/officeDocument/2006/relationships/worksheet" Target="/xl/worksheets/sheet3.xml" Id="R34796bdc3dec400a" /><Relationship Type="http://schemas.openxmlformats.org/officeDocument/2006/relationships/worksheet" Target="/xl/worksheets/sheet4.xml" Id="R929b22b226f74b09" /><Relationship Type="http://schemas.openxmlformats.org/officeDocument/2006/relationships/worksheet" Target="/xl/worksheets/sheet5.xml" Id="R7e191f02c204409e" /><Relationship Type="http://schemas.openxmlformats.org/officeDocument/2006/relationships/worksheet" Target="/xl/worksheets/sheet6.xml" Id="R4f7b746ef7b848f9" /><Relationship Type="http://schemas.openxmlformats.org/officeDocument/2006/relationships/worksheet" Target="/xl/worksheets/sheet7.xml" Id="R8659a861bec549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48f32f8edc4c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States by K31 Records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'Overview'!$A$14:$A$28</c:f>
              <c:strCache>
                <c:ptCount val="0"/>
              </c:strCache>
            </c:strRef>
          </c:cat>
          <c:val>
            <c:numRef>
              <c:f>'Overview'!$B$14:$B$28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48f32f8edc4c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d3ccc759e3432e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4" t="str">
        <x:v>National Food Bank &amp; Pantry Database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Compiled July 16, 2026. Nationwide IRS/NCCS NTEE K31 nonprofit records, with transparent coverage tracking for Feeding America, USDA TEFAP, 211, WhyHunger, and regional directories.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5" t="str">
        <x:v>Database KPIs</x:v>
      </x:c>
      <x:c r="B4" s="15"/>
      <x:c r="C4" s="15"/>
      <x:c r="D4" s="15"/>
      <x:c r="E4" s="15"/>
      <x:c r="F4" s="15"/>
      <x:c r="G4" s="15"/>
      <x:c r="H4" s="15"/>
      <x:c r="I4" s="15"/>
      <x:c r="J4" s="15"/>
    </x:row>
    <x:row r="6">
      <x:c r="A6" s="21" t="str">
        <x:v>Total EIN records</x:v>
      </x:c>
      <x:c r="B6" s="21" t="str">
        <x:v>Active / recent</x:v>
      </x:c>
      <x:c r="C6" s="21" t="str">
        <x:v>Likely active</x:v>
      </x:c>
      <x:c r="D6" s="21" t="str">
        <x:v>Unknown / inactive</x:v>
      </x:c>
    </x:row>
    <x:row r="7">
      <x:c r="A7" s="27" t="n">
        <x:f>COUNTA('Master Directory'!C2:C7027)</x:f>
        <x:v>7026</x:v>
      </x:c>
      <x:c r="B7" s="27" t="n">
        <x:f>COUNTIF('Master Directory'!X2:X7027,"Yes")</x:f>
        <x:v>5324</x:v>
      </x:c>
      <x:c r="C7" s="27" t="n">
        <x:f>COUNTIF('Master Directory'!X2:X7027,"Likely")</x:f>
        <x:v>400</x:v>
      </x:c>
      <x:c r="D7" s="27" t="n">
        <x:f>COUNTIF('Master Directory'!X2:X7027,"Unknown/Inactive")</x:f>
        <x:v>1302</x:v>
      </x:c>
    </x:row>
    <x:row r="9">
      <x:c r="A9" s="21" t="str">
        <x:v>Large</x:v>
      </x:c>
      <x:c r="B9" s="21" t="str">
        <x:v>Medium</x:v>
      </x:c>
      <x:c r="C9" s="21" t="str">
        <x:v>Small</x:v>
      </x:c>
      <x:c r="D9" s="21" t="str">
        <x:v>Unknown size</x:v>
      </x:c>
    </x:row>
    <x:row r="10">
      <x:c r="A10" s="27" t="n">
        <x:f>COUNTIF('Master Directory'!V2:V7027,"Large")</x:f>
        <x:v>108</x:v>
      </x:c>
      <x:c r="B10" s="27" t="n">
        <x:f>COUNTIF('Master Directory'!V2:V7027,"Medium")</x:f>
        <x:v>121</x:v>
      </x:c>
      <x:c r="C10" s="27" t="n">
        <x:f>COUNTIF('Master Directory'!V2:V7027,"Small")</x:f>
        <x:v>1917</x:v>
      </x:c>
      <x:c r="D10" s="27" t="n">
        <x:f>COUNTIF('Master Directory'!V2:V7027,"Unknown")</x:f>
        <x:v>4880</x:v>
      </x:c>
    </x:row>
    <x:row r="12">
      <x:c r="A12" s="15" t="str">
        <x:v>Top 15 states by record count</x:v>
      </x:c>
      <x:c r="B12" s="15"/>
      <x:c r="C12" s="15"/>
      <x:c r="D12" s="15"/>
    </x:row>
    <x:row r="13">
      <x:c r="A13" s="21" t="str">
        <x:v>State</x:v>
      </x:c>
      <x:c r="B13" s="21" t="str">
        <x:v>Records</x:v>
      </x:c>
    </x:row>
    <x:row r="14">
      <x:c r="A14" t="str">
        <x:v>TX</x:v>
      </x:c>
      <x:c r="B14" t="n">
        <x:v>528</x:v>
      </x:c>
    </x:row>
    <x:row r="15">
      <x:c r="A15" t="str">
        <x:v>CA</x:v>
      </x:c>
      <x:c r="B15" t="n">
        <x:v>470</x:v>
      </x:c>
    </x:row>
    <x:row r="16">
      <x:c r="A16" t="str">
        <x:v>FL</x:v>
      </x:c>
      <x:c r="B16" t="n">
        <x:v>421</x:v>
      </x:c>
    </x:row>
    <x:row r="17">
      <x:c r="A17" t="str">
        <x:v>NY</x:v>
      </x:c>
      <x:c r="B17" t="n">
        <x:v>379</x:v>
      </x:c>
    </x:row>
    <x:row r="18">
      <x:c r="A18" t="str">
        <x:v>IL</x:v>
      </x:c>
      <x:c r="B18" t="n">
        <x:v>348</x:v>
      </x:c>
    </x:row>
    <x:row r="19">
      <x:c r="A19" t="str">
        <x:v>OH</x:v>
      </x:c>
      <x:c r="B19" t="n">
        <x:v>307</x:v>
      </x:c>
    </x:row>
    <x:row r="20">
      <x:c r="A20" t="str">
        <x:v>GA</x:v>
      </x:c>
      <x:c r="B20" t="n">
        <x:v>303</x:v>
      </x:c>
    </x:row>
    <x:row r="21">
      <x:c r="A21" t="str">
        <x:v>PA</x:v>
      </x:c>
      <x:c r="B21" t="n">
        <x:v>258</x:v>
      </x:c>
    </x:row>
    <x:row r="22">
      <x:c r="A22" t="str">
        <x:v>NC</x:v>
      </x:c>
      <x:c r="B22" t="n">
        <x:v>241</x:v>
      </x:c>
    </x:row>
    <x:row r="23">
      <x:c r="A23" t="str">
        <x:v>MI</x:v>
      </x:c>
      <x:c r="B23" t="n">
        <x:v>237</x:v>
      </x:c>
    </x:row>
    <x:row r="24">
      <x:c r="A24" t="str">
        <x:v>WI</x:v>
      </x:c>
      <x:c r="B24" t="n">
        <x:v>194</x:v>
      </x:c>
    </x:row>
    <x:row r="25">
      <x:c r="A25" t="str">
        <x:v>WA</x:v>
      </x:c>
      <x:c r="B25" t="n">
        <x:v>185</x:v>
      </x:c>
    </x:row>
    <x:row r="26">
      <x:c r="A26" t="str">
        <x:v>IN</x:v>
      </x:c>
      <x:c r="B26" t="n">
        <x:v>182</x:v>
      </x:c>
    </x:row>
    <x:row r="27">
      <x:c r="A27" t="str">
        <x:v>NJ</x:v>
      </x:c>
      <x:c r="B27" t="n">
        <x:v>161</x:v>
      </x:c>
    </x:row>
    <x:row r="28">
      <x:c r="A28" t="str">
        <x:v>MO</x:v>
      </x:c>
      <x:c r="B28" t="n">
        <x:v>160</x:v>
      </x:c>
    </x:row>
    <x:row r="31">
      <x:c r="A31" s="15" t="str">
        <x:v>Coverage note</x:v>
      </x:c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32" t="str">
        <x:v>The Master Directory is complete for the 7,026 IRS/NCCS NTEE K31 records retrieved. It is not a guaranteed inventory of every physical pantry, mobile route, meal program, or informal site. WhyHunger and 211 contain many service locations that are not separate nonprofit EINs; unrestricted nationwide bulk access was unavailable or authorization-restricted. See Source Coverage.</x:v>
      </x:c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</x:row>
  </x:sheetData>
  <x:mergeCells>
    <x:mergeCell ref="A1:J1"/>
    <x:mergeCell ref="A2:J2"/>
    <x:mergeCell ref="A4:J4"/>
    <x:mergeCell ref="A12:D12"/>
    <x:mergeCell ref="A31:J31"/>
    <x:mergeCell ref="A32:J36"/>
  </x:mergeCells>
  <x:pageMargins left="0.7" right="0.7" top="0.75" bottom="0.75" header="0.3" footer="0.3"/>
  <x:drawing xmlns:r="http://schemas.openxmlformats.org/officeDocument/2006/relationships" r:id="R75d3ccc759e3432e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28" hidden="0" customWidth="1"/>
    <x:col min="24" max="24" width="15" hidden="0" customWidth="1"/>
    <x:col min="25" max="25" width="40" hidden="0" customWidth="1"/>
  </x:cols>
  <x:sheetData>
    <x:row r="1">
      <x:c r="A1" s="21" t="str">
        <x:v>source</x:v>
      </x:c>
      <x:c r="B1" s="21" t="str">
        <x:v>source_record_id</x:v>
      </x:c>
      <x:c r="C1" s="21" t="str">
        <x:v>ein</x:v>
      </x:c>
      <x:c r="D1" s="21" t="str">
        <x:v>organization_name</x:v>
      </x:c>
      <x:c r="E1" s="21" t="str">
        <x:v>dba_name</x:v>
      </x:c>
      <x:c r="F1" s="21" t="str">
        <x:v>street</x:v>
      </x:c>
      <x:c r="G1" s="21" t="str">
        <x:v>city</x:v>
      </x:c>
      <x:c r="H1" s="21" t="str">
        <x:v>state</x:v>
      </x:c>
      <x:c r="I1" s="21" t="str">
        <x:v>zip</x:v>
      </x:c>
      <x:c r="J1" s="21" t="str">
        <x:v>county</x:v>
      </x:c>
      <x:c r="K1" s="21" t="str">
        <x:v>latitude</x:v>
      </x:c>
      <x:c r="L1" s="21" t="str">
        <x:v>longitude</x:v>
      </x:c>
      <x:c r="M1" s="21" t="str">
        <x:v>ntee_code</x:v>
      </x:c>
      <x:c r="N1" s="21" t="str">
        <x:v>ntee_definition</x:v>
      </x:c>
      <x:c r="O1" s="21" t="str">
        <x:v>status_code</x:v>
      </x:c>
      <x:c r="P1" s="21" t="str">
        <x:v>status_definition</x:v>
      </x:c>
      <x:c r="Q1" s="21" t="str">
        <x:v>last_seen_vintage</x:v>
      </x:c>
      <x:c r="R1" s="21" t="str">
        <x:v>tax_period</x:v>
      </x:c>
      <x:c r="S1" s="21" t="str">
        <x:v>revenue_amount</x:v>
      </x:c>
      <x:c r="T1" s="21" t="str">
        <x:v>asset_amount</x:v>
      </x:c>
      <x:c r="U1" s="21" t="str">
        <x:v>income_amount</x:v>
      </x:c>
      <x:c r="V1" s="21" t="str">
        <x:v>size</x:v>
      </x:c>
      <x:c r="W1" s="21" t="str">
        <x:v>size_basis</x:v>
      </x:c>
      <x:c r="X1" s="21" t="str">
        <x:v>active_flag</x:v>
      </x:c>
      <x:c r="Y1" s="21" t="str">
        <x:v>source_url</x:v>
      </x:c>
    </x:row>
    <x:row r="2">
      <x:c r="A2" t="str">
        <x:v>IRS/NCCS BMF</x:v>
      </x:c>
      <x:c r="B2" t="str">
        <x:v>26-0523970</x:v>
      </x:c>
      <x:c r="C2" t="str">
        <x:v>26-0523970</x:v>
      </x:c>
      <x:c r="D2" s="36" t="str">
        <x:v>He Will Provide</x:v>
      </x:c>
      <x:c r="E2" s="36" t="str"/>
      <x:c r="F2" s="36" t="str">
        <x:v>236 FIFTH AVE</x:v>
      </x:c>
      <x:c r="G2" s="36" t="str">
        <x:v>SEWARD</x:v>
      </x:c>
      <x:c r="H2" s="36" t="str">
        <x:v>AK</x:v>
      </x:c>
      <x:c r="I2" s="36" t="str">
        <x:v>99664-4400</x:v>
      </x:c>
      <x:c r="J2" s="36" t="str">
        <x:v>Kenai Peninsula Borough</x:v>
      </x:c>
      <x:c r="K2" s="40" t="str">
        <x:v>60.1016380860617</x:v>
      </x:c>
      <x:c r="L2" s="40" t="str">
        <x:v>-149.438741221994</x:v>
      </x:c>
      <x:c r="M2" t="str">
        <x:v>K31</x:v>
      </x:c>
      <x:c r="N2" t="str">
        <x:v>Food Banks, Pantries</x:v>
      </x:c>
      <x:c r="O2" t="str">
        <x:v>1</x:v>
      </x:c>
      <x:c r="P2" t="str">
        <x:v>Unconditional Exemption</x:v>
      </x:c>
      <x:c r="Q2" t="str">
        <x:v>2026-06</x:v>
      </x:c>
      <x:c r="R2" t="str">
        <x:v>202512</x:v>
      </x:c>
      <x:c r="S2" s="38" t="str">
        <x:v>0</x:v>
      </x:c>
      <x:c r="T2" s="38" t="str">
        <x:v>0</x:v>
      </x:c>
      <x:c r="U2" s="38" t="str">
        <x:v>0</x:v>
      </x:c>
      <x:c r="V2" t="str">
        <x:v>Unknown</x:v>
      </x:c>
      <x:c r="W2" s="36" t="str">
        <x:v>No positive IRS revenue reported</x:v>
      </x:c>
      <x:c r="X2" s="36" t="str">
        <x:v>Yes</x:v>
      </x:c>
      <x:c r="Y2" s="36" t="str">
        <x:v>https://urbaninstitute.github.io/nccs/datasets/bmf/</x:v>
      </x:c>
    </x:row>
    <x:row r="3">
      <x:c r="A3" t="str">
        <x:v>IRS/NCCS BMF</x:v>
      </x:c>
      <x:c r="B3" t="str">
        <x:v>45-4011416</x:v>
      </x:c>
      <x:c r="C3" t="str">
        <x:v>45-4011416</x:v>
      </x:c>
      <x:c r="D3" s="36" t="str">
        <x:v>Upper Susitna Food Pantry</x:v>
      </x:c>
      <x:c r="E3" s="36" t="str"/>
      <x:c r="F3" s="36" t="str">
        <x:v>PO BOX 277</x:v>
      </x:c>
      <x:c r="G3" s="36" t="str">
        <x:v>TALKEETNA</x:v>
      </x:c>
      <x:c r="H3" s="36" t="str">
        <x:v>AK</x:v>
      </x:c>
      <x:c r="I3" s="36" t="str">
        <x:v>99676-0277</x:v>
      </x:c>
      <x:c r="J3" s="36" t="str">
        <x:v>Matanuska-Susitna Borough</x:v>
      </x:c>
      <x:c r="K3" s="40" t="str">
        <x:v>62.253117</x:v>
      </x:c>
      <x:c r="L3" s="40" t="str">
        <x:v>-150.0560505</x:v>
      </x:c>
      <x:c r="M3" t="str">
        <x:v>K31</x:v>
      </x:c>
      <x:c r="N3" t="str">
        <x:v>Food Banks, Pantries</x:v>
      </x:c>
      <x:c r="O3" t="str">
        <x:v>1</x:v>
      </x:c>
      <x:c r="P3" t="str">
        <x:v>Unconditional Exemption</x:v>
      </x:c>
      <x:c r="Q3" t="str">
        <x:v>2026-06</x:v>
      </x:c>
      <x:c r="R3" t="str">
        <x:v>202412</x:v>
      </x:c>
      <x:c r="S3" s="38" t="str">
        <x:v>630662</x:v>
      </x:c>
      <x:c r="T3" s="38" t="str">
        <x:v>369101</x:v>
      </x:c>
      <x:c r="U3" s="38" t="str">
        <x:v>630662</x:v>
      </x:c>
      <x:c r="V3" t="str">
        <x:v>Small</x:v>
      </x:c>
      <x:c r="W3" s="36" t="str">
        <x:v>IRS revenue &lt; $5M</x:v>
      </x:c>
      <x:c r="X3" s="36" t="str">
        <x:v>Yes</x:v>
      </x:c>
      <x:c r="Y3" s="36" t="str">
        <x:v>https://urbaninstitute.github.io/nccs/datasets/bmf/</x:v>
      </x:c>
    </x:row>
    <x:row r="4">
      <x:c r="A4" t="str">
        <x:v>IRS/NCCS BMF</x:v>
      </x:c>
      <x:c r="B4" t="str">
        <x:v>46-1962921</x:v>
      </x:c>
      <x:c r="C4" t="str">
        <x:v>46-1962921</x:v>
      </x:c>
      <x:c r="D4" s="36" t="str">
        <x:v>Anchor Point Food Pantry</x:v>
      </x:c>
      <x:c r="E4" s="36" t="str"/>
      <x:c r="F4" s="36" t="str">
        <x:v>73473 SCHOOL AVE 266</x:v>
      </x:c>
      <x:c r="G4" s="36" t="str">
        <x:v>ANCHOR POINT</x:v>
      </x:c>
      <x:c r="H4" s="36" t="str">
        <x:v>AK</x:v>
      </x:c>
      <x:c r="I4" s="36" t="str">
        <x:v>99556-9908</x:v>
      </x:c>
      <x:c r="J4" s="36" t="str">
        <x:v>Kenai Peninsula Borough</x:v>
      </x:c>
      <x:c r="K4" s="40" t="str">
        <x:v>59.7758786719447</x:v>
      </x:c>
      <x:c r="L4" s="40" t="str">
        <x:v>-151.84117338583</x:v>
      </x:c>
      <x:c r="M4" t="str">
        <x:v>K31</x:v>
      </x:c>
      <x:c r="N4" t="str">
        <x:v>Food Banks, Pantries</x:v>
      </x:c>
      <x:c r="O4" t="str">
        <x:v>1</x:v>
      </x:c>
      <x:c r="P4" t="str">
        <x:v>Unconditional Exemption</x:v>
      </x:c>
      <x:c r="Q4" t="str">
        <x:v>2026-06</x:v>
      </x:c>
      <x:c r="R4" t="str">
        <x:v>202412</x:v>
      </x:c>
      <x:c r="S4" s="38" t="str">
        <x:v>474331</x:v>
      </x:c>
      <x:c r="T4" s="38" t="str">
        <x:v>378647</x:v>
      </x:c>
      <x:c r="U4" s="38" t="str">
        <x:v>474331</x:v>
      </x:c>
      <x:c r="V4" t="str">
        <x:v>Small</x:v>
      </x:c>
      <x:c r="W4" s="36" t="str">
        <x:v>IRS revenue &lt; $5M</x:v>
      </x:c>
      <x:c r="X4" s="36" t="str">
        <x:v>Yes</x:v>
      </x:c>
      <x:c r="Y4" s="36" t="str">
        <x:v>https://urbaninstitute.github.io/nccs/datasets/bmf/</x:v>
      </x:c>
    </x:row>
    <x:row r="5">
      <x:c r="A5" t="str">
        <x:v>IRS/NCCS BMF</x:v>
      </x:c>
      <x:c r="B5" t="str">
        <x:v>47-5511300</x:v>
      </x:c>
      <x:c r="C5" t="str">
        <x:v>47-5511300</x:v>
      </x:c>
      <x:c r="D5" s="36" t="str">
        <x:v>Famine To Feast</x:v>
      </x:c>
      <x:c r="E5" s="36" t="str"/>
      <x:c r="F5" s="36" t="str">
        <x:v>PO BOX 1039</x:v>
      </x:c>
      <x:c r="G5" s="36" t="str">
        <x:v>HOMER</x:v>
      </x:c>
      <x:c r="H5" s="36" t="str">
        <x:v>AK</x:v>
      </x:c>
      <x:c r="I5" s="36" t="str">
        <x:v>99603-1039</x:v>
      </x:c>
      <x:c r="J5" s="36" t="str">
        <x:v>Kenai Peninsula Borough</x:v>
      </x:c>
      <x:c r="K5" s="40" t="str">
        <x:v>59.671161</x:v>
      </x:c>
      <x:c r="L5" s="40" t="str">
        <x:v>-151.478622</x:v>
      </x:c>
      <x:c r="M5" t="str">
        <x:v>K31</x:v>
      </x:c>
      <x:c r="N5" t="str">
        <x:v>Food Banks, Pantries</x:v>
      </x:c>
      <x:c r="O5" t="str">
        <x:v>1</x:v>
      </x:c>
      <x:c r="P5" t="str">
        <x:v>Unconditional Exemption</x:v>
      </x:c>
      <x:c r="Q5" t="str">
        <x:v>2023-12</x:v>
      </x:c>
      <x:c r="R5" t="str">
        <x:v>202212</x:v>
      </x:c>
      <x:c r="S5" s="38" t="str">
        <x:v>0</x:v>
      </x:c>
      <x:c r="T5" s="38" t="str">
        <x:v>0</x:v>
      </x:c>
      <x:c r="U5" s="38" t="str">
        <x:v>0</x:v>
      </x:c>
      <x:c r="V5" t="str">
        <x:v>Unknown</x:v>
      </x:c>
      <x:c r="W5" s="36" t="str">
        <x:v>No positive IRS revenue reported</x:v>
      </x:c>
      <x:c r="X5" s="36" t="str">
        <x:v>Likely</x:v>
      </x:c>
      <x:c r="Y5" s="36" t="str">
        <x:v>https://urbaninstitute.github.io/nccs/datasets/bmf/</x:v>
      </x:c>
    </x:row>
    <x:row r="6">
      <x:c r="A6" t="str">
        <x:v>IRS/NCCS BMF</x:v>
      </x:c>
      <x:c r="B6" t="str">
        <x:v>51-0582845</x:v>
      </x:c>
      <x:c r="C6" t="str">
        <x:v>51-0582845</x:v>
      </x:c>
      <x:c r="D6" s="36" t="str">
        <x:v>Feed My People</x:v>
      </x:c>
      <x:c r="E6" s="36" t="str"/>
      <x:c r="F6" s="36" t="str"/>
      <x:c r="G6" s="36" t="str">
        <x:v>CHUGIAK</x:v>
      </x:c>
      <x:c r="H6" s="36" t="str">
        <x:v>AK</x:v>
      </x:c>
      <x:c r="I6" s="36" t="str">
        <x:v>99567</x:v>
      </x:c>
      <x:c r="J6" s="36" t="str"/>
      <x:c r="K6" s="40" t="str"/>
      <x:c r="L6" s="40" t="str"/>
      <x:c r="M6" t="str">
        <x:v>K31</x:v>
      </x:c>
      <x:c r="N6" t="str">
        <x:v>Food Banks, Pantries</x:v>
      </x:c>
      <x:c r="O6" t="str"/>
      <x:c r="P6" t="str"/>
      <x:c r="Q6" t="str">
        <x:v>2012-12</x:v>
      </x:c>
      <x:c r="R6" t="str">
        <x:v>200912</x:v>
      </x:c>
      <x:c r="S6" s="38" t="str"/>
      <x:c r="T6" s="38" t="str">
        <x:v>0</x:v>
      </x:c>
      <x:c r="U6" s="38" t="str">
        <x:v>0</x:v>
      </x:c>
      <x:c r="V6" t="str">
        <x:v>Unknown</x:v>
      </x:c>
      <x:c r="W6" s="36" t="str">
        <x:v>No positive IRS revenue reported</x:v>
      </x:c>
      <x:c r="X6" s="36" t="str">
        <x:v>Unknown/Inactive</x:v>
      </x:c>
      <x:c r="Y6" s="36" t="str">
        <x:v>https://urbaninstitute.github.io/nccs/datasets/bmf/</x:v>
      </x:c>
    </x:row>
    <x:row r="7">
      <x:c r="A7" t="str">
        <x:v>IRS/NCCS BMF</x:v>
      </x:c>
      <x:c r="B7" t="str">
        <x:v>80-0339448</x:v>
      </x:c>
      <x:c r="C7" t="str">
        <x:v>80-0339448</x:v>
      </x:c>
      <x:c r="D7" s="36" t="str">
        <x:v>Helping Hands Food Bank</x:v>
      </x:c>
      <x:c r="E7" s="36" t="str"/>
      <x:c r="F7" s="36" t="str">
        <x:v>PO BOX 822</x:v>
      </x:c>
      <x:c r="G7" s="36" t="str">
        <x:v>TOK</x:v>
      </x:c>
      <x:c r="H7" s="36" t="str">
        <x:v>AK</x:v>
      </x:c>
      <x:c r="I7" s="36" t="str">
        <x:v>99780-0822</x:v>
      </x:c>
      <x:c r="J7" s="36" t="str">
        <x:v>Southeast Fairbanks Census Area</x:v>
      </x:c>
      <x:c r="K7" s="40" t="str">
        <x:v>63.335799</x:v>
      </x:c>
      <x:c r="L7" s="40" t="str">
        <x:v>-142.9848</x:v>
      </x:c>
      <x:c r="M7" t="str">
        <x:v>K31</x:v>
      </x:c>
      <x:c r="N7" t="str">
        <x:v>Food Banks, Pantries</x:v>
      </x:c>
      <x:c r="O7" t="str">
        <x:v>1</x:v>
      </x:c>
      <x:c r="P7" t="str">
        <x:v>Unconditional Exemption</x:v>
      </x:c>
      <x:c r="Q7" t="str">
        <x:v>2026-06</x:v>
      </x:c>
      <x:c r="R7" t="str">
        <x:v>202512</x:v>
      </x:c>
      <x:c r="S7" s="38" t="str">
        <x:v>0</x:v>
      </x:c>
      <x:c r="T7" s="38" t="str">
        <x:v>0</x:v>
      </x:c>
      <x:c r="U7" s="38" t="str">
        <x:v>0</x:v>
      </x:c>
      <x:c r="V7" t="str">
        <x:v>Unknown</x:v>
      </x:c>
      <x:c r="W7" s="36" t="str">
        <x:v>No positive IRS revenue reported</x:v>
      </x:c>
      <x:c r="X7" s="36" t="str">
        <x:v>Yes</x:v>
      </x:c>
      <x:c r="Y7" s="36" t="str">
        <x:v>https://urbaninstitute.github.io/nccs/datasets/bmf/</x:v>
      </x:c>
    </x:row>
    <x:row r="8">
      <x:c r="A8" t="str">
        <x:v>IRS/NCCS BMF</x:v>
      </x:c>
      <x:c r="B8" t="str">
        <x:v>81-3050151</x:v>
      </x:c>
      <x:c r="C8" t="str">
        <x:v>81-3050151</x:v>
      </x:c>
      <x:c r="D8" s="36" t="str">
        <x:v>Shepherds Chariot</x:v>
      </x:c>
      <x:c r="E8" s="36" t="str"/>
      <x:c r="F8" s="36" t="str"/>
      <x:c r="G8" s="36" t="str">
        <x:v>SALCHA</x:v>
      </x:c>
      <x:c r="H8" s="36" t="str">
        <x:v>AK</x:v>
      </x:c>
      <x:c r="I8" s="36" t="str">
        <x:v>99714</x:v>
      </x:c>
      <x:c r="J8" s="36" t="str"/>
      <x:c r="K8" s="40" t="str"/>
      <x:c r="L8" s="40" t="str"/>
      <x:c r="M8" t="str">
        <x:v>K31</x:v>
      </x:c>
      <x:c r="N8" t="str">
        <x:v>Food Banks, Pantries</x:v>
      </x:c>
      <x:c r="O8" t="str"/>
      <x:c r="P8" t="str"/>
      <x:c r="Q8" t="str">
        <x:v>2020-04</x:v>
      </x:c>
      <x:c r="R8" t="str">
        <x:v>201712</x:v>
      </x:c>
      <x:c r="S8" s="38" t="str"/>
      <x:c r="T8" s="38" t="str">
        <x:v>0</x:v>
      </x:c>
      <x:c r="U8" s="38" t="str">
        <x:v>0</x:v>
      </x:c>
      <x:c r="V8" t="str">
        <x:v>Unknown</x:v>
      </x:c>
      <x:c r="W8" s="36" t="str">
        <x:v>No positive IRS revenue reported</x:v>
      </x:c>
      <x:c r="X8" s="36" t="str">
        <x:v>Unknown/Inactive</x:v>
      </x:c>
      <x:c r="Y8" s="36" t="str">
        <x:v>https://urbaninstitute.github.io/nccs/datasets/bmf/</x:v>
      </x:c>
    </x:row>
    <x:row r="9">
      <x:c r="A9" t="str">
        <x:v>IRS/NCCS BMF</x:v>
      </x:c>
      <x:c r="B9" t="str">
        <x:v>82-1061970</x:v>
      </x:c>
      <x:c r="C9" t="str">
        <x:v>82-1061970</x:v>
      </x:c>
      <x:c r="D9" s="36" t="str">
        <x:v>Open Door Mission</x:v>
      </x:c>
      <x:c r="E9" s="36" t="str"/>
      <x:c r="F9" s="36" t="str"/>
      <x:c r="G9" s="36" t="str">
        <x:v>ANCHORAGE</x:v>
      </x:c>
      <x:c r="H9" s="36" t="str">
        <x:v>AK</x:v>
      </x:c>
      <x:c r="I9" s="36" t="str">
        <x:v>99520</x:v>
      </x:c>
      <x:c r="J9" s="36" t="str"/>
      <x:c r="K9" s="40" t="str"/>
      <x:c r="L9" s="40" t="str"/>
      <x:c r="M9" t="str">
        <x:v>K31</x:v>
      </x:c>
      <x:c r="N9" t="str">
        <x:v>Food Banks, Pantries</x:v>
      </x:c>
      <x:c r="O9" t="str"/>
      <x:c r="P9" t="str"/>
      <x:c r="Q9" t="str">
        <x:v>2020-04</x:v>
      </x:c>
      <x:c r="R9" t="str"/>
      <x:c r="S9" s="38" t="str"/>
      <x:c r="T9" s="38" t="str"/>
      <x:c r="U9" s="38" t="str"/>
      <x:c r="V9" t="str">
        <x:v>Unknown</x:v>
      </x:c>
      <x:c r="W9" s="36" t="str">
        <x:v>No positive IRS revenue reported</x:v>
      </x:c>
      <x:c r="X9" s="36" t="str">
        <x:v>Unknown/Inactive</x:v>
      </x:c>
      <x:c r="Y9" s="36" t="str">
        <x:v>https://urbaninstitute.github.io/nccs/datasets/bmf/</x:v>
      </x:c>
    </x:row>
    <x:row r="10">
      <x:c r="A10" t="str">
        <x:v>IRS/NCCS BMF</x:v>
      </x:c>
      <x:c r="B10" t="str">
        <x:v>88-0612351</x:v>
      </x:c>
      <x:c r="C10" t="str">
        <x:v>88-0612351</x:v>
      </x:c>
      <x:c r="D10" s="36" t="str">
        <x:v>Bountiful</x:v>
      </x:c>
      <x:c r="E10" s="36" t="str"/>
      <x:c r="F10" s="36" t="str">
        <x:v>929 STEDMAN ST</x:v>
      </x:c>
      <x:c r="G10" s="36" t="str">
        <x:v>KETCHIKAN</x:v>
      </x:c>
      <x:c r="H10" s="36" t="str">
        <x:v>AK</x:v>
      </x:c>
      <x:c r="I10" s="36" t="str">
        <x:v>99901-6636</x:v>
      </x:c>
      <x:c r="J10" s="36" t="str">
        <x:v>Ketchikan Gateway Borough</x:v>
      </x:c>
      <x:c r="K10" s="40" t="str">
        <x:v>55.337544</x:v>
      </x:c>
      <x:c r="L10" s="40" t="str">
        <x:v>-131.628699</x:v>
      </x:c>
      <x:c r="M10" t="str">
        <x:v>K31</x:v>
      </x:c>
      <x:c r="N10" t="str">
        <x:v>Food Banks, Pantries</x:v>
      </x:c>
      <x:c r="O10" t="str">
        <x:v>1</x:v>
      </x:c>
      <x:c r="P10" t="str">
        <x:v>Unconditional Exemption</x:v>
      </x:c>
      <x:c r="Q10" t="str">
        <x:v>2025-08</x:v>
      </x:c>
      <x:c r="R10" t="str"/>
      <x:c r="S10" s="38" t="str"/>
      <x:c r="T10" s="38" t="str"/>
      <x:c r="U10" s="38" t="str"/>
      <x:c r="V10" t="str">
        <x:v>Unknown</x:v>
      </x:c>
      <x:c r="W10" s="36" t="str">
        <x:v>No positive IRS revenue reported</x:v>
      </x:c>
      <x:c r="X10" s="36" t="str">
        <x:v>Yes</x:v>
      </x:c>
      <x:c r="Y10" s="36" t="str">
        <x:v>https://urbaninstitute.github.io/nccs/datasets/bmf/</x:v>
      </x:c>
    </x:row>
    <x:row r="11">
      <x:c r="A11" t="str">
        <x:v>IRS/NCCS BMF</x:v>
      </x:c>
      <x:c r="B11" t="str">
        <x:v>92-0073175</x:v>
      </x:c>
      <x:c r="C11" t="str">
        <x:v>92-0073175</x:v>
      </x:c>
      <x:c r="D11" s="36" t="str">
        <x:v>Food Bank Of Alaska</x:v>
      </x:c>
      <x:c r="E11" s="36" t="str"/>
      <x:c r="F11" s="36" t="str">
        <x:v>2192 VIKING DR</x:v>
      </x:c>
      <x:c r="G11" s="36" t="str">
        <x:v>ANCHORAGE</x:v>
      </x:c>
      <x:c r="H11" s="36" t="str">
        <x:v>AK</x:v>
      </x:c>
      <x:c r="I11" s="36" t="str">
        <x:v>99501-1731</x:v>
      </x:c>
      <x:c r="J11" s="36" t="str">
        <x:v>Anchorage Municipality</x:v>
      </x:c>
      <x:c r="K11" s="40" t="str">
        <x:v>61.2242154942585</x:v>
      </x:c>
      <x:c r="L11" s="40" t="str">
        <x:v>-149.839641</x:v>
      </x:c>
      <x:c r="M11" t="str">
        <x:v>K31</x:v>
      </x:c>
      <x:c r="N11" t="str">
        <x:v>Food Banks, Pantries</x:v>
      </x:c>
      <x:c r="O11" t="str">
        <x:v>1</x:v>
      </x:c>
      <x:c r="P11" t="str">
        <x:v>Unconditional Exemption</x:v>
      </x:c>
      <x:c r="Q11" t="str">
        <x:v>2026-06</x:v>
      </x:c>
      <x:c r="R11" t="str">
        <x:v>202506</x:v>
      </x:c>
      <x:c r="S11" s="38" t="str">
        <x:v>31112316</x:v>
      </x:c>
      <x:c r="T11" s="38" t="str">
        <x:v>25354472</x:v>
      </x:c>
      <x:c r="U11" s="38" t="str">
        <x:v>31590854</x:v>
      </x:c>
      <x:c r="V11" t="str">
        <x:v>Large</x:v>
      </x:c>
      <x:c r="W11" s="36" t="str">
        <x:v>IRS revenue &gt;= $25M</x:v>
      </x:c>
      <x:c r="X11" s="36" t="str">
        <x:v>Yes</x:v>
      </x:c>
      <x:c r="Y11" s="36" t="str">
        <x:v>https://urbaninstitute.github.io/nccs/datasets/bmf/</x:v>
      </x:c>
    </x:row>
    <x:row r="12">
      <x:c r="A12" t="str">
        <x:v>IRS/NCCS BMF</x:v>
      </x:c>
      <x:c r="B12" t="str">
        <x:v>92-0088266</x:v>
      </x:c>
      <x:c r="C12" t="str">
        <x:v>92-0088266</x:v>
      </x:c>
      <x:c r="D12" s="36" t="str">
        <x:v>Fairbanks Community Food Bank Service</x:v>
      </x:c>
      <x:c r="E12" s="36" t="str"/>
      <x:c r="F12" s="36" t="str">
        <x:v>725 26TH AVE STE 203</x:v>
      </x:c>
      <x:c r="G12" s="36" t="str">
        <x:v>FAIRBANKS</x:v>
      </x:c>
      <x:c r="H12" s="36" t="str">
        <x:v>AK</x:v>
      </x:c>
      <x:c r="I12" s="36" t="str">
        <x:v>99701-7000</x:v>
      </x:c>
      <x:c r="J12" s="36" t="str">
        <x:v>Fairbanks North Star Borough</x:v>
      </x:c>
      <x:c r="K12" s="40" t="str">
        <x:v>64.8233854928736</x:v>
      </x:c>
      <x:c r="L12" s="40" t="str">
        <x:v>-147.718116</x:v>
      </x:c>
      <x:c r="M12" t="str">
        <x:v>K31</x:v>
      </x:c>
      <x:c r="N12" t="str">
        <x:v>Food Banks, Pantries</x:v>
      </x:c>
      <x:c r="O12" t="str">
        <x:v>1</x:v>
      </x:c>
      <x:c r="P12" t="str">
        <x:v>Unconditional Exemption</x:v>
      </x:c>
      <x:c r="Q12" t="str">
        <x:v>2026-06</x:v>
      </x:c>
      <x:c r="R12" t="str">
        <x:v>202406</x:v>
      </x:c>
      <x:c r="S12" s="38" t="str">
        <x:v>10528024</x:v>
      </x:c>
      <x:c r="T12" s="38" t="str">
        <x:v>13388429</x:v>
      </x:c>
      <x:c r="U12" s="38" t="str">
        <x:v>10528024</x:v>
      </x:c>
      <x:c r="V12" t="str">
        <x:v>Medium</x:v>
      </x:c>
      <x:c r="W12" s="36" t="str">
        <x:v>IRS revenue $5M–&lt;$25M</x:v>
      </x:c>
      <x:c r="X12" s="36" t="str">
        <x:v>Yes</x:v>
      </x:c>
      <x:c r="Y12" s="36" t="str">
        <x:v>https://urbaninstitute.github.io/nccs/datasets/bmf/</x:v>
      </x:c>
    </x:row>
    <x:row r="13">
      <x:c r="A13" t="str">
        <x:v>IRS/NCCS BMF</x:v>
      </x:c>
      <x:c r="B13" t="str">
        <x:v>92-0150918</x:v>
      </x:c>
      <x:c r="C13" t="str">
        <x:v>92-0150918</x:v>
      </x:c>
      <x:c r="D13" s="36" t="str">
        <x:v>Matsu Food Bank</x:v>
      </x:c>
      <x:c r="E13" s="36" t="str"/>
      <x:c r="F13" s="36" t="str">
        <x:v>PO BOX 873280</x:v>
      </x:c>
      <x:c r="G13" s="36" t="str">
        <x:v>WASILLA</x:v>
      </x:c>
      <x:c r="H13" s="36" t="str">
        <x:v>AK</x:v>
      </x:c>
      <x:c r="I13" s="36" t="str">
        <x:v>99687-3280</x:v>
      </x:c>
      <x:c r="J13" s="36" t="str">
        <x:v>Matanuska-Susitna Borough</x:v>
      </x:c>
      <x:c r="K13" s="40" t="str">
        <x:v>61.584381</x:v>
      </x:c>
      <x:c r="L13" s="40" t="str">
        <x:v>-149.442831</x:v>
      </x:c>
      <x:c r="M13" t="str">
        <x:v>K31</x:v>
      </x:c>
      <x:c r="N13" t="str">
        <x:v>Food Banks, Pantries</x:v>
      </x:c>
      <x:c r="O13" t="str">
        <x:v>1</x:v>
      </x:c>
      <x:c r="P13" t="str">
        <x:v>Unconditional Exemption</x:v>
      </x:c>
      <x:c r="Q13" t="str">
        <x:v>2026-06</x:v>
      </x:c>
      <x:c r="R13" t="str">
        <x:v>202412</x:v>
      </x:c>
      <x:c r="S13" s="38" t="str">
        <x:v>1782045</x:v>
      </x:c>
      <x:c r="T13" s="38" t="str">
        <x:v>2900393</x:v>
      </x:c>
      <x:c r="U13" s="38" t="str">
        <x:v>1802688</x:v>
      </x:c>
      <x:c r="V13" t="str">
        <x:v>Small</x:v>
      </x:c>
      <x:c r="W13" s="36" t="str">
        <x:v>IRS revenue &lt; $5M</x:v>
      </x:c>
      <x:c r="X13" s="36" t="str">
        <x:v>Yes</x:v>
      </x:c>
      <x:c r="Y13" s="36" t="str">
        <x:v>https://urbaninstitute.github.io/nccs/datasets/bmf/</x:v>
      </x:c>
    </x:row>
    <x:row r="14">
      <x:c r="A14" t="str">
        <x:v>IRS/NCCS BMF</x:v>
      </x:c>
      <x:c r="B14" t="str">
        <x:v>92-0152121</x:v>
      </x:c>
      <x:c r="C14" t="str">
        <x:v>92-0152121</x:v>
      </x:c>
      <x:c r="D14" s="36" t="str">
        <x:v>Helping Hands</x:v>
      </x:c>
      <x:c r="E14" s="36" t="str"/>
      <x:c r="F14" s="36" t="str">
        <x:v>PO BOX 33721</x:v>
      </x:c>
      <x:c r="G14" s="36" t="str">
        <x:v>JUNEAU</x:v>
      </x:c>
      <x:c r="H14" s="36" t="str">
        <x:v>AK</x:v>
      </x:c>
      <x:c r="I14" s="36" t="str">
        <x:v>99803-3721</x:v>
      </x:c>
      <x:c r="J14" s="36" t="str">
        <x:v>City and Borough of Juneau</x:v>
      </x:c>
      <x:c r="K14" s="40" t="str">
        <x:v>58.299732</x:v>
      </x:c>
      <x:c r="L14" s="40" t="str">
        <x:v>-134.406792</x:v>
      </x:c>
      <x:c r="M14" t="str">
        <x:v>K31</x:v>
      </x:c>
      <x:c r="N14" t="str">
        <x:v>Food Banks, Pantries</x:v>
      </x:c>
      <x:c r="O14" t="str">
        <x:v>1</x:v>
      </x:c>
      <x:c r="P14" t="str">
        <x:v>Unconditional Exemption</x:v>
      </x:c>
      <x:c r="Q14" t="str">
        <x:v>2025-02</x:v>
      </x:c>
      <x:c r="R14" t="str">
        <x:v>202212</x:v>
      </x:c>
      <x:c r="S14" s="38" t="str">
        <x:v>0</x:v>
      </x:c>
      <x:c r="T14" s="38" t="str">
        <x:v>0</x:v>
      </x:c>
      <x:c r="U14" s="38" t="str">
        <x:v>0</x:v>
      </x:c>
      <x:c r="V14" t="str">
        <x:v>Unknown</x:v>
      </x:c>
      <x:c r="W14" s="36" t="str">
        <x:v>No positive IRS revenue reported</x:v>
      </x:c>
      <x:c r="X14" s="36" t="str">
        <x:v>Yes</x:v>
      </x:c>
      <x:c r="Y14" s="36" t="str">
        <x:v>https://urbaninstitute.github.io/nccs/datasets/bmf/</x:v>
      </x:c>
    </x:row>
    <x:row r="15">
      <x:c r="A15" t="str">
        <x:v>IRS/NCCS BMF</x:v>
      </x:c>
      <x:c r="B15" t="str">
        <x:v>92-0165056</x:v>
      </x:c>
      <x:c r="C15" t="str">
        <x:v>92-0165056</x:v>
      </x:c>
      <x:c r="D15" s="36" t="str">
        <x:v>Southeast Alaska Food Bank</x:v>
      </x:c>
      <x:c r="E15" s="36" t="str"/>
      <x:c r="F15" s="36" t="str">
        <x:v>PO BOX 33681</x:v>
      </x:c>
      <x:c r="G15" s="36" t="str">
        <x:v>JUNEAU</x:v>
      </x:c>
      <x:c r="H15" s="36" t="str">
        <x:v>AK</x:v>
      </x:c>
      <x:c r="I15" s="36" t="str">
        <x:v>99803-3681</x:v>
      </x:c>
      <x:c r="J15" s="36" t="str">
        <x:v>City and Borough of Juneau</x:v>
      </x:c>
      <x:c r="K15" s="40" t="str">
        <x:v>58.299732</x:v>
      </x:c>
      <x:c r="L15" s="40" t="str">
        <x:v>-134.406792</x:v>
      </x:c>
      <x:c r="M15" t="str">
        <x:v>K31</x:v>
      </x:c>
      <x:c r="N15" t="str">
        <x:v>Food Banks, Pantries</x:v>
      </x:c>
      <x:c r="O15" t="str">
        <x:v>1</x:v>
      </x:c>
      <x:c r="P15" t="str">
        <x:v>Unconditional Exemption</x:v>
      </x:c>
      <x:c r="Q15" t="str">
        <x:v>2026-06</x:v>
      </x:c>
      <x:c r="R15" t="str">
        <x:v>202406</x:v>
      </x:c>
      <x:c r="S15" s="38" t="str">
        <x:v>1300941</x:v>
      </x:c>
      <x:c r="T15" s="38" t="str">
        <x:v>2925342</x:v>
      </x:c>
      <x:c r="U15" s="38" t="str">
        <x:v>1300941</x:v>
      </x:c>
      <x:c r="V15" t="str">
        <x:v>Small</x:v>
      </x:c>
      <x:c r="W15" s="36" t="str">
        <x:v>IRS revenue &lt; $5M</x:v>
      </x:c>
      <x:c r="X15" s="36" t="str">
        <x:v>Yes</x:v>
      </x:c>
      <x:c r="Y15" s="36" t="str">
        <x:v>https://urbaninstitute.github.io/nccs/datasets/bmf/</x:v>
      </x:c>
    </x:row>
    <x:row r="16">
      <x:c r="A16" t="str">
        <x:v>IRS/NCCS BMF</x:v>
      </x:c>
      <x:c r="B16" t="str">
        <x:v>92-0174184</x:v>
      </x:c>
      <x:c r="C16" t="str">
        <x:v>92-0174184</x:v>
      </x:c>
      <x:c r="D16" s="36" t="str">
        <x:v>Neighbor To Neighbor</x:v>
      </x:c>
      <x:c r="E16" s="36" t="str"/>
      <x:c r="F16" s="36" t="str">
        <x:v>PO BOX 26</x:v>
      </x:c>
      <x:c r="G16" s="36" t="str">
        <x:v>HEALY</x:v>
      </x:c>
      <x:c r="H16" s="36" t="str">
        <x:v>AK</x:v>
      </x:c>
      <x:c r="I16" s="36" t="str">
        <x:v>99743-0026</x:v>
      </x:c>
      <x:c r="J16" s="36" t="str">
        <x:v>Denali Borough</x:v>
      </x:c>
      <x:c r="K16" s="40" t="str">
        <x:v>63.871452</x:v>
      </x:c>
      <x:c r="L16" s="40" t="str">
        <x:v>-149.017842</x:v>
      </x:c>
      <x:c r="M16" t="str">
        <x:v>K31</x:v>
      </x:c>
      <x:c r="N16" t="str">
        <x:v>Food Banks, Pantries</x:v>
      </x:c>
      <x:c r="O16" t="str">
        <x:v>1</x:v>
      </x:c>
      <x:c r="P16" t="str">
        <x:v>Unconditional Exemption</x:v>
      </x:c>
      <x:c r="Q16" t="str">
        <x:v>2026-06</x:v>
      </x:c>
      <x:c r="R16" t="str">
        <x:v>202412</x:v>
      </x:c>
      <x:c r="S16" s="38" t="str">
        <x:v>76067</x:v>
      </x:c>
      <x:c r="T16" s="38" t="str">
        <x:v>72199</x:v>
      </x:c>
      <x:c r="U16" s="38" t="str">
        <x:v>76067</x:v>
      </x:c>
      <x:c r="V16" t="str">
        <x:v>Small</x:v>
      </x:c>
      <x:c r="W16" s="36" t="str">
        <x:v>IRS revenue &lt; $5M</x:v>
      </x:c>
      <x:c r="X16" s="36" t="str">
        <x:v>Yes</x:v>
      </x:c>
      <x:c r="Y16" s="36" t="str">
        <x:v>https://urbaninstitute.github.io/nccs/datasets/bmf/</x:v>
      </x:c>
    </x:row>
    <x:row r="17">
      <x:c r="A17" t="str">
        <x:v>IRS/NCCS BMF</x:v>
      </x:c>
      <x:c r="B17" t="str">
        <x:v>93-2678909</x:v>
      </x:c>
      <x:c r="C17" t="str">
        <x:v>93-2678909</x:v>
      </x:c>
      <x:c r="D17" s="36" t="str">
        <x:v>Pow Island Food Bank</x:v>
      </x:c>
      <x:c r="E17" s="36" t="str"/>
      <x:c r="F17" s="36" t="str">
        <x:v>PO BOX 694</x:v>
      </x:c>
      <x:c r="G17" s="36" t="str">
        <x:v>CRAIG</x:v>
      </x:c>
      <x:c r="H17" s="36" t="str">
        <x:v>AK</x:v>
      </x:c>
      <x:c r="I17" s="36" t="str">
        <x:v>99921-0694</x:v>
      </x:c>
      <x:c r="J17" s="36" t="str">
        <x:v>Prince of Wales-Hyder Census Area</x:v>
      </x:c>
      <x:c r="K17" s="40" t="str">
        <x:v>55.477467</x:v>
      </x:c>
      <x:c r="L17" s="40" t="str">
        <x:v>-133.1385885</x:v>
      </x:c>
      <x:c r="M17" t="str">
        <x:v>K31</x:v>
      </x:c>
      <x:c r="N17" t="str">
        <x:v>Food Banks, Pantries</x:v>
      </x:c>
      <x:c r="O17" t="str">
        <x:v>1</x:v>
      </x:c>
      <x:c r="P17" t="str">
        <x:v>Unconditional Exemption</x:v>
      </x:c>
      <x:c r="Q17" t="str">
        <x:v>2026-06</x:v>
      </x:c>
      <x:c r="R17" t="str">
        <x:v>202506</x:v>
      </x:c>
      <x:c r="S17" s="38" t="str">
        <x:v>0</x:v>
      </x:c>
      <x:c r="T17" s="38" t="str">
        <x:v>0</x:v>
      </x:c>
      <x:c r="U17" s="38" t="str">
        <x:v>0</x:v>
      </x:c>
      <x:c r="V17" t="str">
        <x:v>Unknown</x:v>
      </x:c>
      <x:c r="W17" s="36" t="str">
        <x:v>No positive IRS revenue reported</x:v>
      </x:c>
      <x:c r="X17" s="36" t="str">
        <x:v>Yes</x:v>
      </x:c>
      <x:c r="Y17" s="36" t="str">
        <x:v>https://urbaninstitute.github.io/nccs/datasets/bmf/</x:v>
      </x:c>
    </x:row>
    <x:row r="18">
      <x:c r="A18" t="str">
        <x:v>IRS/NCCS BMF</x:v>
      </x:c>
      <x:c r="B18" t="str">
        <x:v>94-3112445</x:v>
      </x:c>
      <x:c r="C18" t="str">
        <x:v>94-3112445</x:v>
      </x:c>
      <x:c r="D18" s="36" t="str">
        <x:v>Kenai Peninsula Food Bank</x:v>
      </x:c>
      <x:c r="E18" s="36" t="str"/>
      <x:c r="F18" s="36" t="str">
        <x:v>33955 COMMUNITY COLLEGE DR</x:v>
      </x:c>
      <x:c r="G18" s="36" t="str">
        <x:v>SOLDOTNA</x:v>
      </x:c>
      <x:c r="H18" s="36" t="str">
        <x:v>AK</x:v>
      </x:c>
      <x:c r="I18" s="36" t="str">
        <x:v>99669-9235</x:v>
      </x:c>
      <x:c r="J18" s="36" t="str">
        <x:v>Kenai Peninsula Borough</x:v>
      </x:c>
      <x:c r="K18" s="40" t="str">
        <x:v>60.472699962808</x:v>
      </x:c>
      <x:c r="L18" s="40" t="str">
        <x:v>-151.134230653442</x:v>
      </x:c>
      <x:c r="M18" t="str">
        <x:v>K31</x:v>
      </x:c>
      <x:c r="N18" t="str">
        <x:v>Food Banks, Pantries</x:v>
      </x:c>
      <x:c r="O18" t="str">
        <x:v>1</x:v>
      </x:c>
      <x:c r="P18" t="str">
        <x:v>Unconditional Exemption</x:v>
      </x:c>
      <x:c r="Q18" t="str">
        <x:v>2026-06</x:v>
      </x:c>
      <x:c r="R18" t="str">
        <x:v>202412</x:v>
      </x:c>
      <x:c r="S18" s="38" t="str">
        <x:v>4137132</x:v>
      </x:c>
      <x:c r="T18" s="38" t="str">
        <x:v>2897634</x:v>
      </x:c>
      <x:c r="U18" s="38" t="str">
        <x:v>4150432</x:v>
      </x:c>
      <x:c r="V18" t="str">
        <x:v>Small</x:v>
      </x:c>
      <x:c r="W18" s="36" t="str">
        <x:v>IRS revenue &lt; $5M</x:v>
      </x:c>
      <x:c r="X18" s="36" t="str">
        <x:v>Yes</x:v>
      </x:c>
      <x:c r="Y18" s="36" t="str">
        <x:v>https://urbaninstitute.github.io/nccs/datasets/bmf/</x:v>
      </x:c>
    </x:row>
    <x:row r="19">
      <x:c r="A19" t="str">
        <x:v>IRS/NCCS BMF</x:v>
      </x:c>
      <x:c r="B19" t="str">
        <x:v>02-0627242</x:v>
      </x:c>
      <x:c r="C19" t="str">
        <x:v>02-0627242</x:v>
      </x:c>
      <x:c r="D19" s="36" t="str">
        <x:v>Project Food</x:v>
      </x:c>
      <x:c r="E19" s="36" t="str"/>
      <x:c r="F19" s="36" t="str">
        <x:v>3866 WESTWOOD DR</x:v>
      </x:c>
      <x:c r="G19" s="36" t="str">
        <x:v>RIVERSIDE</x:v>
      </x:c>
      <x:c r="H19" s="36" t="str">
        <x:v>CA</x:v>
      </x:c>
      <x:c r="I19" s="36" t="str">
        <x:v>92504-2722</x:v>
      </x:c>
      <x:c r="J19" s="36" t="str">
        <x:v>Riverside County</x:v>
      </x:c>
      <x:c r="K19" s="40" t="str">
        <x:v>33.9449571526344</x:v>
      </x:c>
      <x:c r="L19" s="40" t="str">
        <x:v>-117.406952301575</x:v>
      </x:c>
      <x:c r="M19" t="str">
        <x:v>K31</x:v>
      </x:c>
      <x:c r="N19" t="str">
        <x:v>Food Banks, Pantries</x:v>
      </x:c>
      <x:c r="O19" t="str">
        <x:v>1</x:v>
      </x:c>
      <x:c r="P19" t="str">
        <x:v>Unconditional Exemption</x:v>
      </x:c>
      <x:c r="Q19" t="str">
        <x:v>2026-06</x:v>
      </x:c>
      <x:c r="R19" t="str">
        <x:v>202412</x:v>
      </x:c>
      <x:c r="S19" s="38" t="str">
        <x:v>0</x:v>
      </x:c>
      <x:c r="T19" s="38" t="str">
        <x:v>0</x:v>
      </x:c>
      <x:c r="U19" s="38" t="str">
        <x:v>0</x:v>
      </x:c>
      <x:c r="V19" t="str">
        <x:v>Unknown</x:v>
      </x:c>
      <x:c r="W19" s="36" t="str">
        <x:v>No positive IRS revenue reported</x:v>
      </x:c>
      <x:c r="X19" s="36" t="str">
        <x:v>Yes</x:v>
      </x:c>
      <x:c r="Y19" s="36" t="str">
        <x:v>https://urbaninstitute.github.io/nccs/datasets/bmf/</x:v>
      </x:c>
    </x:row>
    <x:row r="20">
      <x:c r="A20" t="str">
        <x:v>IRS/NCCS BMF</x:v>
      </x:c>
      <x:c r="B20" t="str">
        <x:v>02-0648013</x:v>
      </x:c>
      <x:c r="C20" t="str">
        <x:v>02-0648013</x:v>
      </x:c>
      <x:c r="D20" s="36" t="str">
        <x:v>Sharing The Harvest</x:v>
      </x:c>
      <x:c r="E20" s="36" t="str">
        <x:v>Brown Carla J</x:v>
      </x:c>
      <x:c r="F20" s="36" t="str">
        <x:v>PO BOX 1191</x:v>
      </x:c>
      <x:c r="G20" s="36" t="str">
        <x:v>EMPIRE</x:v>
      </x:c>
      <x:c r="H20" s="36" t="str">
        <x:v>CA</x:v>
      </x:c>
      <x:c r="I20" s="36" t="str">
        <x:v>95319-1191</x:v>
      </x:c>
      <x:c r="J20" s="36" t="str">
        <x:v>Stanislaus County</x:v>
      </x:c>
      <x:c r="K20" s="40" t="str">
        <x:v>37.63782</x:v>
      </x:c>
      <x:c r="L20" s="40" t="str">
        <x:v>-120.9017205</x:v>
      </x:c>
      <x:c r="M20" t="str">
        <x:v>K31</x:v>
      </x:c>
      <x:c r="N20" t="str">
        <x:v>Food Banks, Pantries</x:v>
      </x:c>
      <x:c r="O20" t="str">
        <x:v>1</x:v>
      </x:c>
      <x:c r="P20" t="str">
        <x:v>Unconditional Exemption</x:v>
      </x:c>
      <x:c r="Q20" t="str">
        <x:v>2026-06</x:v>
      </x:c>
      <x:c r="R20" t="str">
        <x:v>202512</x:v>
      </x:c>
      <x:c r="S20" s="38" t="str">
        <x:v>0</x:v>
      </x:c>
      <x:c r="T20" s="38" t="str">
        <x:v>0</x:v>
      </x:c>
      <x:c r="U20" s="38" t="str">
        <x:v>0</x:v>
      </x:c>
      <x:c r="V20" t="str">
        <x:v>Unknown</x:v>
      </x:c>
      <x:c r="W20" s="36" t="str">
        <x:v>No positive IRS revenue reported</x:v>
      </x:c>
      <x:c r="X20" s="36" t="str">
        <x:v>Yes</x:v>
      </x:c>
      <x:c r="Y20" s="36" t="str">
        <x:v>https://urbaninstitute.github.io/nccs/datasets/bmf/</x:v>
      </x:c>
    </x:row>
    <x:row r="21">
      <x:c r="A21" t="str">
        <x:v>IRS/NCCS BMF</x:v>
      </x:c>
      <x:c r="B21" t="str">
        <x:v>02-0780572</x:v>
      </x:c>
      <x:c r="C21" t="str">
        <x:v>02-0780572</x:v>
      </x:c>
      <x:c r="D21" s="36" t="str">
        <x:v>The Food Pantry</x:v>
      </x:c>
      <x:c r="E21" s="36" t="str">
        <x:v>The Pantry</x:v>
      </x:c>
      <x:c r="F21" s="36" t="str">
        <x:v>500 DE HARO ST</x:v>
      </x:c>
      <x:c r="G21" s="36" t="str">
        <x:v>SAN FRANCISCO</x:v>
      </x:c>
      <x:c r="H21" s="36" t="str">
        <x:v>CA</x:v>
      </x:c>
      <x:c r="I21" s="36" t="str">
        <x:v>94107-2306</x:v>
      </x:c>
      <x:c r="J21" s="36" t="str">
        <x:v>San Francisco County</x:v>
      </x:c>
      <x:c r="K21" s="40" t="str">
        <x:v>37.7633571340528</x:v>
      </x:c>
      <x:c r="L21" s="40" t="str">
        <x:v>-122.401464740377</x:v>
      </x:c>
      <x:c r="M21" t="str">
        <x:v>K31</x:v>
      </x:c>
      <x:c r="N21" t="str">
        <x:v>Food Banks, Pantries</x:v>
      </x:c>
      <x:c r="O21" t="str">
        <x:v>1</x:v>
      </x:c>
      <x:c r="P21" t="str">
        <x:v>Unconditional Exemption</x:v>
      </x:c>
      <x:c r="Q21" t="str">
        <x:v>2026-06</x:v>
      </x:c>
      <x:c r="R21" t="str">
        <x:v>202508</x:v>
      </x:c>
      <x:c r="S21" s="38" t="str">
        <x:v>47618</x:v>
      </x:c>
      <x:c r="T21" s="38" t="str">
        <x:v>250580</x:v>
      </x:c>
      <x:c r="U21" s="38" t="str">
        <x:v>47618</x:v>
      </x:c>
      <x:c r="V21" t="str">
        <x:v>Small</x:v>
      </x:c>
      <x:c r="W21" s="36" t="str">
        <x:v>IRS revenue &lt; $5M</x:v>
      </x:c>
      <x:c r="X21" s="36" t="str">
        <x:v>Yes</x:v>
      </x:c>
      <x:c r="Y21" s="36" t="str">
        <x:v>https://urbaninstitute.github.io/nccs/datasets/bmf/</x:v>
      </x:c>
    </x:row>
    <x:row r="22">
      <x:c r="A22" t="str">
        <x:v>IRS/NCCS BMF</x:v>
      </x:c>
      <x:c r="B22" t="str">
        <x:v>04-3718164</x:v>
      </x:c>
      <x:c r="C22" t="str">
        <x:v>04-3718164</x:v>
      </x:c>
      <x:c r="D22" s="36" t="str">
        <x:v>Village Harvest</x:v>
      </x:c>
      <x:c r="E22" s="36" t="str"/>
      <x:c r="F22" s="36" t="str">
        <x:v>PO BOX 9231</x:v>
      </x:c>
      <x:c r="G22" s="36" t="str">
        <x:v>SAN JOSE</x:v>
      </x:c>
      <x:c r="H22" s="36" t="str">
        <x:v>CA</x:v>
      </x:c>
      <x:c r="I22" s="36" t="str">
        <x:v>95157-0231</x:v>
      </x:c>
      <x:c r="J22" s="36" t="str">
        <x:v>Santa Clara County</x:v>
      </x:c>
      <x:c r="K22" s="40" t="str">
        <x:v>37.300932</x:v>
      </x:c>
      <x:c r="L22" s="40" t="str">
        <x:v>-121.977999</x:v>
      </x:c>
      <x:c r="M22" t="str">
        <x:v>K31</x:v>
      </x:c>
      <x:c r="N22" t="str">
        <x:v>Food Banks, Pantries</x:v>
      </x:c>
      <x:c r="O22" t="str">
        <x:v>1</x:v>
      </x:c>
      <x:c r="P22" t="str">
        <x:v>Unconditional Exemption</x:v>
      </x:c>
      <x:c r="Q22" t="str">
        <x:v>2026-06</x:v>
      </x:c>
      <x:c r="R22" t="str">
        <x:v>202503</x:v>
      </x:c>
      <x:c r="S22" s="38" t="str">
        <x:v>142373</x:v>
      </x:c>
      <x:c r="T22" s="38" t="str">
        <x:v>96692</x:v>
      </x:c>
      <x:c r="U22" s="38" t="str">
        <x:v>142373</x:v>
      </x:c>
      <x:c r="V22" t="str">
        <x:v>Small</x:v>
      </x:c>
      <x:c r="W22" s="36" t="str">
        <x:v>IRS revenue &lt; $5M</x:v>
      </x:c>
      <x:c r="X22" s="36" t="str">
        <x:v>Yes</x:v>
      </x:c>
      <x:c r="Y22" s="36" t="str">
        <x:v>https://urbaninstitute.github.io/nccs/datasets/bmf/</x:v>
      </x:c>
    </x:row>
    <x:row r="23">
      <x:c r="A23" t="str">
        <x:v>IRS/NCCS BMF</x:v>
      </x:c>
      <x:c r="B23" t="str">
        <x:v>13-4203945</x:v>
      </x:c>
      <x:c r="C23" t="str">
        <x:v>13-4203945</x:v>
      </x:c>
      <x:c r="D23" s="36" t="str">
        <x:v>Orland Pantry</x:v>
      </x:c>
      <x:c r="E23" s="36" t="str"/>
      <x:c r="F23" s="36" t="str">
        <x:v>PO BOX 14</x:v>
      </x:c>
      <x:c r="G23" s="36" t="str">
        <x:v>ORLAND</x:v>
      </x:c>
      <x:c r="H23" s="36" t="str">
        <x:v>CA</x:v>
      </x:c>
      <x:c r="I23" s="36" t="str">
        <x:v>95963-0014</x:v>
      </x:c>
      <x:c r="J23" s="36" t="str">
        <x:v>Glenn County</x:v>
      </x:c>
      <x:c r="K23" s="40" t="str">
        <x:v>39.749823</x:v>
      </x:c>
      <x:c r="L23" s="40" t="str">
        <x:v>-122.190498</x:v>
      </x:c>
      <x:c r="M23" t="str">
        <x:v>K31</x:v>
      </x:c>
      <x:c r="N23" t="str">
        <x:v>Food Banks, Pantries</x:v>
      </x:c>
      <x:c r="O23" t="str">
        <x:v>1</x:v>
      </x:c>
      <x:c r="P23" t="str">
        <x:v>Unconditional Exemption</x:v>
      </x:c>
      <x:c r="Q23" t="str">
        <x:v>2026-06</x:v>
      </x:c>
      <x:c r="R23" t="str">
        <x:v>202505</x:v>
      </x:c>
      <x:c r="S23" s="38" t="str">
        <x:v>103524</x:v>
      </x:c>
      <x:c r="T23" s="38" t="str">
        <x:v>124996</x:v>
      </x:c>
      <x:c r="U23" s="38" t="str">
        <x:v>103524</x:v>
      </x:c>
      <x:c r="V23" t="str">
        <x:v>Small</x:v>
      </x:c>
      <x:c r="W23" s="36" t="str">
        <x:v>IRS revenue &lt; $5M</x:v>
      </x:c>
      <x:c r="X23" s="36" t="str">
        <x:v>Yes</x:v>
      </x:c>
      <x:c r="Y23" s="36" t="str">
        <x:v>https://urbaninstitute.github.io/nccs/datasets/bmf/</x:v>
      </x:c>
    </x:row>
    <x:row r="24">
      <x:c r="A24" t="str">
        <x:v>IRS/NCCS BMF</x:v>
      </x:c>
      <x:c r="B24" t="str">
        <x:v>14-1892212</x:v>
      </x:c>
      <x:c r="C24" t="str">
        <x:v>14-1892212</x:v>
      </x:c>
      <x:c r="D24" s="36" t="str">
        <x:v>Faith Of The Living God</x:v>
      </x:c>
      <x:c r="E24" s="36" t="str"/>
      <x:c r="F24" s="36" t="str"/>
      <x:c r="G24" s="36" t="str">
        <x:v>HEMET</x:v>
      </x:c>
      <x:c r="H24" s="36" t="str">
        <x:v>CA</x:v>
      </x:c>
      <x:c r="I24" s="36" t="str">
        <x:v>92545</x:v>
      </x:c>
      <x:c r="J24" s="36" t="str"/>
      <x:c r="K24" s="40" t="str"/>
      <x:c r="L24" s="40" t="str"/>
      <x:c r="M24" t="str">
        <x:v>K31</x:v>
      </x:c>
      <x:c r="N24" t="str">
        <x:v>Food Banks, Pantries</x:v>
      </x:c>
      <x:c r="O24" t="str"/>
      <x:c r="P24" t="str"/>
      <x:c r="Q24" t="str">
        <x:v>2022-01</x:v>
      </x:c>
      <x:c r="R24" t="str">
        <x:v>201812</x:v>
      </x:c>
      <x:c r="S24" s="38" t="str"/>
      <x:c r="T24" s="38" t="str">
        <x:v>0</x:v>
      </x:c>
      <x:c r="U24" s="38" t="str">
        <x:v>0</x:v>
      </x:c>
      <x:c r="V24" t="str">
        <x:v>Unknown</x:v>
      </x:c>
      <x:c r="W24" s="36" t="str">
        <x:v>No positive IRS revenue reported</x:v>
      </x:c>
      <x:c r="X24" s="36" t="str">
        <x:v>Unknown/Inactive</x:v>
      </x:c>
      <x:c r="Y24" s="36" t="str">
        <x:v>https://urbaninstitute.github.io/nccs/datasets/bmf/</x:v>
      </x:c>
    </x:row>
    <x:row r="25">
      <x:c r="A25" t="str">
        <x:v>IRS/NCCS BMF</x:v>
      </x:c>
      <x:c r="B25" t="str">
        <x:v>14-1951877</x:v>
      </x:c>
      <x:c r="C25" t="str">
        <x:v>14-1951877</x:v>
      </x:c>
      <x:c r="D25" s="36" t="str">
        <x:v>Bread Plus Bread</x:v>
      </x:c>
      <x:c r="E25" s="36" t="str"/>
      <x:c r="F25" s="36" t="str"/>
      <x:c r="G25" s="36" t="str">
        <x:v>MORENO VALLEY</x:v>
      </x:c>
      <x:c r="H25" s="36" t="str">
        <x:v>CA</x:v>
      </x:c>
      <x:c r="I25" s="36" t="str">
        <x:v>92557</x:v>
      </x:c>
      <x:c r="J25" s="36" t="str"/>
      <x:c r="K25" s="40" t="str"/>
      <x:c r="L25" s="40" t="str"/>
      <x:c r="M25" t="str">
        <x:v>K31</x:v>
      </x:c>
      <x:c r="N25" t="str">
        <x:v>Food Banks, Pantries</x:v>
      </x:c>
      <x:c r="O25" t="str"/>
      <x:c r="P25" t="str"/>
      <x:c r="Q25" t="str">
        <x:v>2010-11</x:v>
      </x:c>
      <x:c r="R25" t="str"/>
      <x:c r="S25" s="38" t="str"/>
      <x:c r="T25" s="38" t="str">
        <x:v>0</x:v>
      </x:c>
      <x:c r="U25" s="38" t="str">
        <x:v>0</x:v>
      </x:c>
      <x:c r="V25" t="str">
        <x:v>Unknown</x:v>
      </x:c>
      <x:c r="W25" s="36" t="str">
        <x:v>No positive IRS revenue reported</x:v>
      </x:c>
      <x:c r="X25" s="36" t="str">
        <x:v>Unknown/Inactive</x:v>
      </x:c>
      <x:c r="Y25" s="36" t="str">
        <x:v>https://urbaninstitute.github.io/nccs/datasets/bmf/</x:v>
      </x:c>
    </x:row>
    <x:row r="26">
      <x:c r="A26" t="str">
        <x:v>IRS/NCCS BMF</x:v>
      </x:c>
      <x:c r="B26" t="str">
        <x:v>20-0891922</x:v>
      </x:c>
      <x:c r="C26" t="str">
        <x:v>20-0891922</x:v>
      </x:c>
      <x:c r="D26" s="36" t="str">
        <x:v>The Vacaville Storehouse</x:v>
      </x:c>
      <x:c r="E26" s="36" t="str"/>
      <x:c r="F26" s="36" t="str">
        <x:v>PO BOX 2790</x:v>
      </x:c>
      <x:c r="G26" s="36" t="str">
        <x:v>VACAVILLE</x:v>
      </x:c>
      <x:c r="H26" s="36" t="str">
        <x:v>CA</x:v>
      </x:c>
      <x:c r="I26" s="36" t="str">
        <x:v>95696-2790</x:v>
      </x:c>
      <x:c r="J26" s="36" t="str">
        <x:v>Solano County</x:v>
      </x:c>
      <x:c r="K26" s="40" t="str">
        <x:v>38.354346</x:v>
      </x:c>
      <x:c r="L26" s="40" t="str">
        <x:v>-121.9812885</x:v>
      </x:c>
      <x:c r="M26" t="str">
        <x:v>K31</x:v>
      </x:c>
      <x:c r="N26" t="str">
        <x:v>Food Banks, Pantries</x:v>
      </x:c>
      <x:c r="O26" t="str">
        <x:v>1</x:v>
      </x:c>
      <x:c r="P26" t="str">
        <x:v>Unconditional Exemption</x:v>
      </x:c>
      <x:c r="Q26" t="str">
        <x:v>2026-06</x:v>
      </x:c>
      <x:c r="R26" t="str">
        <x:v>202406</x:v>
      </x:c>
      <x:c r="S26" s="38" t="str">
        <x:v>8142499</x:v>
      </x:c>
      <x:c r="T26" s="38" t="str">
        <x:v>137754</x:v>
      </x:c>
      <x:c r="U26" s="38" t="str">
        <x:v>8142499</x:v>
      </x:c>
      <x:c r="V26" t="str">
        <x:v>Medium</x:v>
      </x:c>
      <x:c r="W26" s="36" t="str">
        <x:v>IRS revenue $5M–&lt;$25M</x:v>
      </x:c>
      <x:c r="X26" s="36" t="str">
        <x:v>Yes</x:v>
      </x:c>
      <x:c r="Y26" s="36" t="str">
        <x:v>https://urbaninstitute.github.io/nccs/datasets/bmf/</x:v>
      </x:c>
    </x:row>
    <x:row r="27">
      <x:c r="A27" t="str">
        <x:v>IRS/NCCS BMF</x:v>
      </x:c>
      <x:c r="B27" t="str">
        <x:v>20-1051472</x:v>
      </x:c>
      <x:c r="C27" t="str">
        <x:v>20-1051472</x:v>
      </x:c>
      <x:c r="D27" s="36" t="str">
        <x:v>Good Samaritans Of The East Bay</x:v>
      </x:c>
      <x:c r="E27" s="36" t="str"/>
      <x:c r="F27" s="36" t="str">
        <x:v>4859 EL GRANDE PL</x:v>
      </x:c>
      <x:c r="G27" s="36" t="str">
        <x:v>EL SOBRANTE</x:v>
      </x:c>
      <x:c r="H27" s="36" t="str">
        <x:v>CA</x:v>
      </x:c>
      <x:c r="I27" s="36" t="str">
        <x:v>94803-3265</x:v>
      </x:c>
      <x:c r="J27" s="36" t="str">
        <x:v>Contra Costa County</x:v>
      </x:c>
      <x:c r="K27" s="40" t="str">
        <x:v>37.9619814646257</x:v>
      </x:c>
      <x:c r="L27" s="40" t="str">
        <x:v>-122.294663130446</x:v>
      </x:c>
      <x:c r="M27" t="str">
        <x:v>K31</x:v>
      </x:c>
      <x:c r="N27" t="str">
        <x:v>Food Banks, Pantries</x:v>
      </x:c>
      <x:c r="O27" t="str">
        <x:v>1</x:v>
      </x:c>
      <x:c r="P27" t="str">
        <x:v>Unconditional Exemption</x:v>
      </x:c>
      <x:c r="Q27" t="str">
        <x:v>2024-02</x:v>
      </x:c>
      <x:c r="R27" t="str">
        <x:v>202112</x:v>
      </x:c>
      <x:c r="S27" s="38" t="str">
        <x:v>0</x:v>
      </x:c>
      <x:c r="T27" s="38" t="str">
        <x:v>0</x:v>
      </x:c>
      <x:c r="U27" s="38" t="str">
        <x:v>0</x:v>
      </x:c>
      <x:c r="V27" t="str">
        <x:v>Unknown</x:v>
      </x:c>
      <x:c r="W27" s="36" t="str">
        <x:v>No positive IRS revenue reported</x:v>
      </x:c>
      <x:c r="X27" s="36" t="str">
        <x:v>Likely</x:v>
      </x:c>
      <x:c r="Y27" s="36" t="str">
        <x:v>https://urbaninstitute.github.io/nccs/datasets/bmf/</x:v>
      </x:c>
    </x:row>
    <x:row r="28">
      <x:c r="A28" t="str">
        <x:v>IRS/NCCS BMF</x:v>
      </x:c>
      <x:c r="B28" t="str">
        <x:v>20-1109199</x:v>
      </x:c>
      <x:c r="C28" t="str">
        <x:v>20-1109199</x:v>
      </x:c>
      <x:c r="D28" s="36" t="str">
        <x:v>Touch Ones United Creating Hope</x:v>
      </x:c>
      <x:c r="E28" s="36" t="str"/>
      <x:c r="F28" s="36" t="str">
        <x:v>4602 S ESTRELLA PRIVADO</x:v>
      </x:c>
      <x:c r="G28" s="36" t="str">
        <x:v>ONTARIO</x:v>
      </x:c>
      <x:c r="H28" s="36" t="str">
        <x:v>CA</x:v>
      </x:c>
      <x:c r="I28" s="36" t="str">
        <x:v>91761-2726</x:v>
      </x:c>
      <x:c r="J28" s="36" t="str">
        <x:v>San Bernardino County</x:v>
      </x:c>
      <x:c r="K28" s="40" t="str">
        <x:v>33.990075</x:v>
      </x:c>
      <x:c r="L28" s="40" t="str">
        <x:v>-117.559467</x:v>
      </x:c>
      <x:c r="M28" t="str">
        <x:v>K31</x:v>
      </x:c>
      <x:c r="N28" t="str">
        <x:v>Food Banks, Pantries</x:v>
      </x:c>
      <x:c r="O28" t="str">
        <x:v>1</x:v>
      </x:c>
      <x:c r="P28" t="str">
        <x:v>Unconditional Exemption</x:v>
      </x:c>
      <x:c r="Q28" t="str">
        <x:v>2026-06</x:v>
      </x:c>
      <x:c r="R28" t="str">
        <x:v>202512</x:v>
      </x:c>
      <x:c r="S28" s="38" t="str">
        <x:v>94482</x:v>
      </x:c>
      <x:c r="T28" s="38" t="str">
        <x:v>23310</x:v>
      </x:c>
      <x:c r="U28" s="38" t="str">
        <x:v>94482</x:v>
      </x:c>
      <x:c r="V28" t="str">
        <x:v>Small</x:v>
      </x:c>
      <x:c r="W28" s="36" t="str">
        <x:v>IRS revenue &lt; $5M</x:v>
      </x:c>
      <x:c r="X28" s="36" t="str">
        <x:v>Yes</x:v>
      </x:c>
      <x:c r="Y28" s="36" t="str">
        <x:v>https://urbaninstitute.github.io/nccs/datasets/bmf/</x:v>
      </x:c>
    </x:row>
    <x:row r="29">
      <x:c r="A29" t="str">
        <x:v>IRS/NCCS BMF</x:v>
      </x:c>
      <x:c r="B29" t="str">
        <x:v>20-3506759</x:v>
      </x:c>
      <x:c r="C29" t="str">
        <x:v>20-3506759</x:v>
      </x:c>
      <x:c r="D29" s="36" t="str">
        <x:v>Action Food Pantry</x:v>
      </x:c>
      <x:c r="E29" s="36" t="str"/>
      <x:c r="F29" s="36" t="str"/>
      <x:c r="G29" s="36" t="str">
        <x:v>COVINA</x:v>
      </x:c>
      <x:c r="H29" s="36" t="str">
        <x:v>CA</x:v>
      </x:c>
      <x:c r="I29" s="36" t="str">
        <x:v>91722</x:v>
      </x:c>
      <x:c r="J29" s="36" t="str"/>
      <x:c r="K29" s="40" t="str"/>
      <x:c r="L29" s="40" t="str"/>
      <x:c r="M29" t="str">
        <x:v>K31</x:v>
      </x:c>
      <x:c r="N29" t="str">
        <x:v>Food Banks, Pantries</x:v>
      </x:c>
      <x:c r="O29" t="str"/>
      <x:c r="P29" t="str"/>
      <x:c r="Q29" t="str">
        <x:v>2020-04</x:v>
      </x:c>
      <x:c r="R29" t="str"/>
      <x:c r="S29" s="38" t="str"/>
      <x:c r="T29" s="38" t="str"/>
      <x:c r="U29" s="38" t="str"/>
      <x:c r="V29" t="str">
        <x:v>Unknown</x:v>
      </x:c>
      <x:c r="W29" s="36" t="str">
        <x:v>No positive IRS revenue reported</x:v>
      </x:c>
      <x:c r="X29" s="36" t="str">
        <x:v>Unknown/Inactive</x:v>
      </x:c>
      <x:c r="Y29" s="36" t="str">
        <x:v>https://urbaninstitute.github.io/nccs/datasets/bmf/</x:v>
      </x:c>
    </x:row>
    <x:row r="30">
      <x:c r="A30" t="str">
        <x:v>IRS/NCCS BMF</x:v>
      </x:c>
      <x:c r="B30" t="str">
        <x:v>20-4130066</x:v>
      </x:c>
      <x:c r="C30" t="str">
        <x:v>20-4130066</x:v>
      </x:c>
      <x:c r="D30" s="36" t="str">
        <x:v>Nancys Project</x:v>
      </x:c>
      <x:c r="E30" s="36" t="str"/>
      <x:c r="F30" s="36" t="str">
        <x:v>PO BOX 1</x:v>
      </x:c>
      <x:c r="G30" s="36" t="str">
        <x:v>MONTEREY</x:v>
      </x:c>
      <x:c r="H30" s="36" t="str">
        <x:v>CA</x:v>
      </x:c>
      <x:c r="I30" s="36" t="str">
        <x:v>93942-0001</x:v>
      </x:c>
      <x:c r="J30" s="36" t="str">
        <x:v>Monterey County</x:v>
      </x:c>
      <x:c r="K30" s="40" t="str">
        <x:v>36.595809</x:v>
      </x:c>
      <x:c r="L30" s="40" t="str">
        <x:v>-121.895289</x:v>
      </x:c>
      <x:c r="M30" t="str">
        <x:v>K31</x:v>
      </x:c>
      <x:c r="N30" t="str">
        <x:v>Food Banks, Pantries</x:v>
      </x:c>
      <x:c r="O30" t="str">
        <x:v>1</x:v>
      </x:c>
      <x:c r="P30" t="str">
        <x:v>Unconditional Exemption</x:v>
      </x:c>
      <x:c r="Q30" t="str">
        <x:v>2026-06</x:v>
      </x:c>
      <x:c r="R30" t="str">
        <x:v>202412</x:v>
      </x:c>
      <x:c r="S30" s="38" t="str">
        <x:v>839101</x:v>
      </x:c>
      <x:c r="T30" s="38" t="str">
        <x:v>211225</x:v>
      </x:c>
      <x:c r="U30" s="38" t="str">
        <x:v>839101</x:v>
      </x:c>
      <x:c r="V30" t="str">
        <x:v>Small</x:v>
      </x:c>
      <x:c r="W30" s="36" t="str">
        <x:v>IRS revenue &lt; $5M</x:v>
      </x:c>
      <x:c r="X30" s="36" t="str">
        <x:v>Yes</x:v>
      </x:c>
      <x:c r="Y30" s="36" t="str">
        <x:v>https://urbaninstitute.github.io/nccs/datasets/bmf/</x:v>
      </x:c>
    </x:row>
    <x:row r="31">
      <x:c r="A31" t="str">
        <x:v>IRS/NCCS BMF</x:v>
      </x:c>
      <x:c r="B31" t="str">
        <x:v>20-4313513</x:v>
      </x:c>
      <x:c r="C31" t="str">
        <x:v>20-4313513</x:v>
      </x:c>
      <x:c r="D31" s="36" t="str">
        <x:v>Hope Food Bank</x:v>
      </x:c>
      <x:c r="E31" s="36" t="str"/>
      <x:c r="F31" s="36" t="str"/>
      <x:c r="G31" s="36" t="str">
        <x:v>HEMET</x:v>
      </x:c>
      <x:c r="H31" s="36" t="str">
        <x:v>CA</x:v>
      </x:c>
      <x:c r="I31" s="36" t="str">
        <x:v>92545</x:v>
      </x:c>
      <x:c r="J31" s="36" t="str"/>
      <x:c r="K31" s="40" t="str"/>
      <x:c r="L31" s="40" t="str"/>
      <x:c r="M31" t="str">
        <x:v>K31</x:v>
      </x:c>
      <x:c r="N31" t="str">
        <x:v>Food Banks, Pantries</x:v>
      </x:c>
      <x:c r="O31" t="str"/>
      <x:c r="P31" t="str"/>
      <x:c r="Q31" t="str">
        <x:v>2016-08</x:v>
      </x:c>
      <x:c r="R31" t="str">
        <x:v>201412</x:v>
      </x:c>
      <x:c r="S31" s="38" t="str">
        <x:v>66475</x:v>
      </x:c>
      <x:c r="T31" s="38" t="str">
        <x:v>0</x:v>
      </x:c>
      <x:c r="U31" s="38" t="str">
        <x:v>66475</x:v>
      </x:c>
      <x:c r="V31" t="str">
        <x:v>Small</x:v>
      </x:c>
      <x:c r="W31" s="36" t="str">
        <x:v>IRS revenue &lt; $5M</x:v>
      </x:c>
      <x:c r="X31" s="36" t="str">
        <x:v>Unknown/Inactive</x:v>
      </x:c>
      <x:c r="Y31" s="36" t="str">
        <x:v>https://urbaninstitute.github.io/nccs/datasets/bmf/</x:v>
      </x:c>
    </x:row>
    <x:row r="32">
      <x:c r="A32" t="str">
        <x:v>IRS/NCCS BMF</x:v>
      </x:c>
      <x:c r="B32" t="str">
        <x:v>20-4315642</x:v>
      </x:c>
      <x:c r="C32" t="str">
        <x:v>20-4315642</x:v>
      </x:c>
      <x:c r="D32" s="36" t="str">
        <x:v>Rio Vista Ministry</x:v>
      </x:c>
      <x:c r="E32" s="36" t="str"/>
      <x:c r="F32" s="36" t="str">
        <x:v>1105 AIRPORT RD STE A</x:v>
      </x:c>
      <x:c r="G32" s="36" t="str">
        <x:v>RIO VISTA</x:v>
      </x:c>
      <x:c r="H32" s="36" t="str">
        <x:v>CA</x:v>
      </x:c>
      <x:c r="I32" s="36" t="str">
        <x:v>94571-1267</x:v>
      </x:c>
      <x:c r="J32" s="36" t="str">
        <x:v>Solano County</x:v>
      </x:c>
      <x:c r="K32" s="40" t="str">
        <x:v>38.1731157606906</x:v>
      </x:c>
      <x:c r="L32" s="40" t="str">
        <x:v>-121.686628228749</x:v>
      </x:c>
      <x:c r="M32" t="str">
        <x:v>K31</x:v>
      </x:c>
      <x:c r="N32" t="str">
        <x:v>Food Banks, Pantries</x:v>
      </x:c>
      <x:c r="O32" t="str">
        <x:v>1</x:v>
      </x:c>
      <x:c r="P32" t="str">
        <x:v>Unconditional Exemption</x:v>
      </x:c>
      <x:c r="Q32" t="str">
        <x:v>2026-06</x:v>
      </x:c>
      <x:c r="R32" t="str">
        <x:v>202512</x:v>
      </x:c>
      <x:c r="S32" s="38" t="str">
        <x:v>1767512</x:v>
      </x:c>
      <x:c r="T32" s="38" t="str">
        <x:v>378744</x:v>
      </x:c>
      <x:c r="U32" s="38" t="str">
        <x:v>1767512</x:v>
      </x:c>
      <x:c r="V32" t="str">
        <x:v>Small</x:v>
      </x:c>
      <x:c r="W32" s="36" t="str">
        <x:v>IRS revenue &lt; $5M</x:v>
      </x:c>
      <x:c r="X32" s="36" t="str">
        <x:v>Yes</x:v>
      </x:c>
      <x:c r="Y32" s="36" t="str">
        <x:v>https://urbaninstitute.github.io/nccs/datasets/bmf/</x:v>
      </x:c>
    </x:row>
    <x:row r="33">
      <x:c r="A33" t="str">
        <x:v>IRS/NCCS BMF</x:v>
      </x:c>
      <x:c r="B33" t="str">
        <x:v>20-4326023</x:v>
      </x:c>
      <x:c r="C33" t="str">
        <x:v>20-4326023</x:v>
      </x:c>
      <x:c r="D33" s="36" t="str">
        <x:v>Helping You Family Services</x:v>
      </x:c>
      <x:c r="E33" s="36" t="str"/>
      <x:c r="F33" s="36" t="str">
        <x:v>1135 S TRURO AVE</x:v>
      </x:c>
      <x:c r="G33" s="36" t="str">
        <x:v>INGLEWOOD</x:v>
      </x:c>
      <x:c r="H33" s="36" t="str">
        <x:v>CA</x:v>
      </x:c>
      <x:c r="I33" s="36" t="str">
        <x:v>90301-3734</x:v>
      </x:c>
      <x:c r="J33" s="36" t="str">
        <x:v>Los Angeles County</x:v>
      </x:c>
      <x:c r="K33" s="40" t="str">
        <x:v>33.9477644912574</x:v>
      </x:c>
      <x:c r="L33" s="40" t="str">
        <x:v>-118.358084732471</x:v>
      </x:c>
      <x:c r="M33" t="str">
        <x:v>K31</x:v>
      </x:c>
      <x:c r="N33" t="str">
        <x:v>Food Banks, Pantries</x:v>
      </x:c>
      <x:c r="O33" t="str">
        <x:v>1</x:v>
      </x:c>
      <x:c r="P33" t="str">
        <x:v>Unconditional Exemption</x:v>
      </x:c>
      <x:c r="Q33" t="str">
        <x:v>2026-06</x:v>
      </x:c>
      <x:c r="R33" t="str">
        <x:v>202512</x:v>
      </x:c>
      <x:c r="S33" s="38" t="str">
        <x:v>0</x:v>
      </x:c>
      <x:c r="T33" s="38" t="str">
        <x:v>0</x:v>
      </x:c>
      <x:c r="U33" s="38" t="str">
        <x:v>0</x:v>
      </x:c>
      <x:c r="V33" t="str">
        <x:v>Unknown</x:v>
      </x:c>
      <x:c r="W33" s="36" t="str">
        <x:v>No positive IRS revenue reported</x:v>
      </x:c>
      <x:c r="X33" s="36" t="str">
        <x:v>Yes</x:v>
      </x:c>
      <x:c r="Y33" s="36" t="str">
        <x:v>https://urbaninstitute.github.io/nccs/datasets/bmf/</x:v>
      </x:c>
    </x:row>
    <x:row r="34">
      <x:c r="A34" t="str">
        <x:v>IRS/NCCS BMF</x:v>
      </x:c>
      <x:c r="B34" t="str">
        <x:v>20-4374795</x:v>
      </x:c>
      <x:c r="C34" t="str">
        <x:v>20-4374795</x:v>
      </x:c>
      <x:c r="D34" s="36" t="str">
        <x:v>Jacobs &amp; Cushman San Diego Food Bank</x:v>
      </x:c>
      <x:c r="E34" s="36" t="str"/>
      <x:c r="F34" s="36" t="str">
        <x:v>9850 DISTRIBUTION AVE</x:v>
      </x:c>
      <x:c r="G34" s="36" t="str">
        <x:v>SAN DIEGO</x:v>
      </x:c>
      <x:c r="H34" s="36" t="str">
        <x:v>CA</x:v>
      </x:c>
      <x:c r="I34" s="36" t="str">
        <x:v>92121-2320</x:v>
      </x:c>
      <x:c r="J34" s="36" t="str">
        <x:v>San Diego County</x:v>
      </x:c>
      <x:c r="K34" s="40" t="str">
        <x:v>32.8866296933462</x:v>
      </x:c>
      <x:c r="L34" s="40" t="str">
        <x:v>-117.163227701454</x:v>
      </x:c>
      <x:c r="M34" t="str">
        <x:v>K31</x:v>
      </x:c>
      <x:c r="N34" t="str">
        <x:v>Food Banks, Pantries</x:v>
      </x:c>
      <x:c r="O34" t="str">
        <x:v>1</x:v>
      </x:c>
      <x:c r="P34" t="str">
        <x:v>Unconditional Exemption</x:v>
      </x:c>
      <x:c r="Q34" t="str">
        <x:v>2026-06</x:v>
      </x:c>
      <x:c r="R34" t="str">
        <x:v>202506</x:v>
      </x:c>
      <x:c r="S34" s="38" t="str">
        <x:v>110962770</x:v>
      </x:c>
      <x:c r="T34" s="38" t="str">
        <x:v>124335465</x:v>
      </x:c>
      <x:c r="U34" s="38" t="str">
        <x:v>142012634</x:v>
      </x:c>
      <x:c r="V34" t="str">
        <x:v>Large</x:v>
      </x:c>
      <x:c r="W34" s="36" t="str">
        <x:v>IRS revenue &gt;= $25M</x:v>
      </x:c>
      <x:c r="X34" s="36" t="str">
        <x:v>Yes</x:v>
      </x:c>
      <x:c r="Y34" s="36" t="str">
        <x:v>https://urbaninstitute.github.io/nccs/datasets/bmf/</x:v>
      </x:c>
    </x:row>
    <x:row r="35">
      <x:c r="A35" t="str">
        <x:v>IRS/NCCS BMF</x:v>
      </x:c>
      <x:c r="B35" t="str">
        <x:v>20-4761508</x:v>
      </x:c>
      <x:c r="C35" t="str">
        <x:v>20-4761508</x:v>
      </x:c>
      <x:c r="D35" s="36" t="str">
        <x:v>Celebration Love Your Neighbor</x:v>
      </x:c>
      <x:c r="E35" s="36" t="str"/>
      <x:c r="F35" s="36" t="str"/>
      <x:c r="G35" s="36" t="str">
        <x:v>SANTA ROSA</x:v>
      </x:c>
      <x:c r="H35" s="36" t="str">
        <x:v>CA</x:v>
      </x:c>
      <x:c r="I35" s="36" t="str">
        <x:v>95405</x:v>
      </x:c>
      <x:c r="J35" s="36" t="str"/>
      <x:c r="K35" s="40" t="str"/>
      <x:c r="L35" s="40" t="str"/>
      <x:c r="M35" t="str">
        <x:v>K31</x:v>
      </x:c>
      <x:c r="N35" t="str">
        <x:v>Food Banks, Pantries</x:v>
      </x:c>
      <x:c r="O35" t="str"/>
      <x:c r="P35" t="str"/>
      <x:c r="Q35" t="str">
        <x:v>2020-04</x:v>
      </x:c>
      <x:c r="R35" t="str">
        <x:v>201712</x:v>
      </x:c>
      <x:c r="S35" s="38" t="str">
        <x:v>21565</x:v>
      </x:c>
      <x:c r="T35" s="38" t="str">
        <x:v>0</x:v>
      </x:c>
      <x:c r="U35" s="38" t="str">
        <x:v>0</x:v>
      </x:c>
      <x:c r="V35" t="str">
        <x:v>Small</x:v>
      </x:c>
      <x:c r="W35" s="36" t="str">
        <x:v>IRS revenue &lt; $5M</x:v>
      </x:c>
      <x:c r="X35" s="36" t="str">
        <x:v>Unknown/Inactive</x:v>
      </x:c>
      <x:c r="Y35" s="36" t="str">
        <x:v>https://urbaninstitute.github.io/nccs/datasets/bmf/</x:v>
      </x:c>
    </x:row>
    <x:row r="36">
      <x:c r="A36" t="str">
        <x:v>IRS/NCCS BMF</x:v>
      </x:c>
      <x:c r="B36" t="str">
        <x:v>20-5514127</x:v>
      </x:c>
      <x:c r="C36" t="str">
        <x:v>20-5514127</x:v>
      </x:c>
      <x:c r="D36" s="36" t="str">
        <x:v>Peggy Beatrice Foundation</x:v>
      </x:c>
      <x:c r="E36" s="36" t="str"/>
      <x:c r="F36" s="36" t="str">
        <x:v>5225 BLAKESLEE AVE APT 260</x:v>
      </x:c>
      <x:c r="G36" s="36" t="str">
        <x:v>N HOLLYWOOD</x:v>
      </x:c>
      <x:c r="H36" s="36" t="str">
        <x:v>CA</x:v>
      </x:c>
      <x:c r="I36" s="36" t="str">
        <x:v>91601-3244</x:v>
      </x:c>
      <x:c r="J36" s="36" t="str">
        <x:v>Los Angeles County</x:v>
      </x:c>
      <x:c r="K36" s="40" t="str">
        <x:v>34.1654607973917</x:v>
      </x:c>
      <x:c r="L36" s="40" t="str">
        <x:v>-118.372504049743</x:v>
      </x:c>
      <x:c r="M36" t="str">
        <x:v>K31</x:v>
      </x:c>
      <x:c r="N36" t="str">
        <x:v>Food Banks, Pantries</x:v>
      </x:c>
      <x:c r="O36" t="str">
        <x:v>1</x:v>
      </x:c>
      <x:c r="P36" t="str">
        <x:v>Unconditional Exemption</x:v>
      </x:c>
      <x:c r="Q36" t="str">
        <x:v>2026-06</x:v>
      </x:c>
      <x:c r="R36" t="str">
        <x:v>202212</x:v>
      </x:c>
      <x:c r="S36" s="38" t="str">
        <x:v>0</x:v>
      </x:c>
      <x:c r="T36" s="38" t="str">
        <x:v>0</x:v>
      </x:c>
      <x:c r="U36" s="38" t="str">
        <x:v>0</x:v>
      </x:c>
      <x:c r="V36" t="str">
        <x:v>Unknown</x:v>
      </x:c>
      <x:c r="W36" s="36" t="str">
        <x:v>No positive IRS revenue reported</x:v>
      </x:c>
      <x:c r="X36" s="36" t="str">
        <x:v>Yes</x:v>
      </x:c>
      <x:c r="Y36" s="36" t="str">
        <x:v>https://urbaninstitute.github.io/nccs/datasets/bmf/</x:v>
      </x:c>
    </x:row>
    <x:row r="37">
      <x:c r="A37" t="str">
        <x:v>IRS/NCCS BMF</x:v>
      </x:c>
      <x:c r="B37" t="str">
        <x:v>22-3889729</x:v>
      </x:c>
      <x:c r="C37" t="str">
        <x:v>22-3889729</x:v>
      </x:c>
      <x:c r="D37" s="36" t="str">
        <x:v>Wawona Food Pantry Of Clovis Foundation</x:v>
      </x:c>
      <x:c r="E37" s="36" t="str"/>
      <x:c r="F37" s="36" t="str"/>
      <x:c r="G37" s="36" t="str">
        <x:v>CLOVIS</x:v>
      </x:c>
      <x:c r="H37" s="36" t="str">
        <x:v>CA</x:v>
      </x:c>
      <x:c r="I37" s="36" t="str">
        <x:v>93619</x:v>
      </x:c>
      <x:c r="J37" s="36" t="str"/>
      <x:c r="K37" s="40" t="str"/>
      <x:c r="L37" s="40" t="str"/>
      <x:c r="M37" t="str">
        <x:v>K31</x:v>
      </x:c>
      <x:c r="N37" t="str">
        <x:v>Food Banks, Pantries</x:v>
      </x:c>
      <x:c r="O37" t="str"/>
      <x:c r="P37" t="str"/>
      <x:c r="Q37" t="str">
        <x:v>2010-01</x:v>
      </x:c>
      <x:c r="R37" t="str">
        <x:v>200712</x:v>
      </x:c>
      <x:c r="S37" s="38" t="str">
        <x:v>0</x:v>
      </x:c>
      <x:c r="T37" s="38" t="str">
        <x:v>0</x:v>
      </x:c>
      <x:c r="U37" s="38" t="str">
        <x:v>0</x:v>
      </x:c>
      <x:c r="V37" t="str">
        <x:v>Unknown</x:v>
      </x:c>
      <x:c r="W37" s="36" t="str">
        <x:v>No positive IRS revenue reported</x:v>
      </x:c>
      <x:c r="X37" s="36" t="str">
        <x:v>Unknown/Inactive</x:v>
      </x:c>
      <x:c r="Y37" s="36" t="str">
        <x:v>https://urbaninstitute.github.io/nccs/datasets/bmf/</x:v>
      </x:c>
    </x:row>
    <x:row r="38">
      <x:c r="A38" t="str">
        <x:v>IRS/NCCS BMF</x:v>
      </x:c>
      <x:c r="B38" t="str">
        <x:v>22-3947998</x:v>
      </x:c>
      <x:c r="C38" t="str">
        <x:v>22-3947998</x:v>
      </x:c>
      <x:c r="D38" s="36" t="str">
        <x:v>World Harvest Food Bank</x:v>
      </x:c>
      <x:c r="E38" s="36" t="str"/>
      <x:c r="F38" s="36" t="str"/>
      <x:c r="G38" s="36" t="str">
        <x:v>LOS ANGELES</x:v>
      </x:c>
      <x:c r="H38" s="36" t="str">
        <x:v>CA</x:v>
      </x:c>
      <x:c r="I38" s="36" t="str">
        <x:v>90015</x:v>
      </x:c>
      <x:c r="J38" s="36" t="str"/>
      <x:c r="K38" s="40" t="str"/>
      <x:c r="L38" s="40" t="str"/>
      <x:c r="M38" t="str">
        <x:v>K31</x:v>
      </x:c>
      <x:c r="N38" t="str">
        <x:v>Food Banks, Pantries</x:v>
      </x:c>
      <x:c r="O38" t="str"/>
      <x:c r="P38" t="str"/>
      <x:c r="Q38" t="str">
        <x:v>2010-11</x:v>
      </x:c>
      <x:c r="R38" t="str"/>
      <x:c r="S38" s="38" t="str"/>
      <x:c r="T38" s="38" t="str">
        <x:v>0</x:v>
      </x:c>
      <x:c r="U38" s="38" t="str">
        <x:v>0</x:v>
      </x:c>
      <x:c r="V38" t="str">
        <x:v>Unknown</x:v>
      </x:c>
      <x:c r="W38" s="36" t="str">
        <x:v>No positive IRS revenue reported</x:v>
      </x:c>
      <x:c r="X38" s="36" t="str">
        <x:v>Unknown/Inactive</x:v>
      </x:c>
      <x:c r="Y38" s="36" t="str">
        <x:v>https://urbaninstitute.github.io/nccs/datasets/bmf/</x:v>
      </x:c>
    </x:row>
    <x:row r="39">
      <x:c r="A39" t="str">
        <x:v>IRS/NCCS BMF</x:v>
      </x:c>
      <x:c r="B39" t="str">
        <x:v>23-7111782</x:v>
      </x:c>
      <x:c r="C39" t="str">
        <x:v>23-7111782</x:v>
      </x:c>
      <x:c r="D39" s="36" t="str">
        <x:v>Yolo Food Bank</x:v>
      </x:c>
      <x:c r="E39" s="36" t="str"/>
      <x:c r="F39" s="36" t="str">
        <x:v>233 HARTER AVE</x:v>
      </x:c>
      <x:c r="G39" s="36" t="str">
        <x:v>WOODLAND</x:v>
      </x:c>
      <x:c r="H39" s="36" t="str">
        <x:v>CA</x:v>
      </x:c>
      <x:c r="I39" s="36" t="str">
        <x:v>95776-5917</x:v>
      </x:c>
      <x:c r="J39" s="36" t="str">
        <x:v>Yolo County</x:v>
      </x:c>
      <x:c r="K39" s="40" t="str">
        <x:v>38.688624</x:v>
      </x:c>
      <x:c r="L39" s="40" t="str">
        <x:v>-121.760720543656</x:v>
      </x:c>
      <x:c r="M39" t="str">
        <x:v>K31</x:v>
      </x:c>
      <x:c r="N39" t="str">
        <x:v>Food Banks, Pantries</x:v>
      </x:c>
      <x:c r="O39" t="str">
        <x:v>1</x:v>
      </x:c>
      <x:c r="P39" t="str">
        <x:v>Unconditional Exemption</x:v>
      </x:c>
      <x:c r="Q39" t="str">
        <x:v>2026-06</x:v>
      </x:c>
      <x:c r="R39" t="str">
        <x:v>202406</x:v>
      </x:c>
      <x:c r="S39" s="38" t="str">
        <x:v>20552491</x:v>
      </x:c>
      <x:c r="T39" s="38" t="str">
        <x:v>18968458</x:v>
      </x:c>
      <x:c r="U39" s="38" t="str">
        <x:v>20606744</x:v>
      </x:c>
      <x:c r="V39" t="str">
        <x:v>Medium</x:v>
      </x:c>
      <x:c r="W39" s="36" t="str">
        <x:v>IRS revenue $5M–&lt;$25M</x:v>
      </x:c>
      <x:c r="X39" s="36" t="str">
        <x:v>Yes</x:v>
      </x:c>
      <x:c r="Y39" s="36" t="str">
        <x:v>https://urbaninstitute.github.io/nccs/datasets/bmf/</x:v>
      </x:c>
    </x:row>
    <x:row r="40">
      <x:c r="A40" t="str">
        <x:v>IRS/NCCS BMF</x:v>
      </x:c>
      <x:c r="B40" t="str">
        <x:v>23-7404919</x:v>
      </x:c>
      <x:c r="C40" t="str">
        <x:v>23-7404919</x:v>
      </x:c>
      <x:c r="D40" s="36" t="str">
        <x:v>Emergency Food Project Of The City Of Long Beach California</x:v>
      </x:c>
      <x:c r="E40" s="36" t="str"/>
      <x:c r="F40" s="36" t="str"/>
      <x:c r="G40" s="36" t="str">
        <x:v>LONG BEACH</x:v>
      </x:c>
      <x:c r="H40" s="36" t="str">
        <x:v>CA</x:v>
      </x:c>
      <x:c r="I40" s="36" t="str">
        <x:v>90810</x:v>
      </x:c>
      <x:c r="J40" s="36" t="str"/>
      <x:c r="K40" s="40" t="str"/>
      <x:c r="L40" s="40" t="str"/>
      <x:c r="M40" t="str">
        <x:v>K31</x:v>
      </x:c>
      <x:c r="N40" t="str">
        <x:v>Food Banks, Pantries</x:v>
      </x:c>
      <x:c r="O40" t="str"/>
      <x:c r="P40" t="str"/>
      <x:c r="Q40" t="str">
        <x:v>1989-06</x:v>
      </x:c>
      <x:c r="R40" t="str"/>
      <x:c r="S40" s="38" t="str"/>
      <x:c r="T40" s="38" t="str">
        <x:v>0</x:v>
      </x:c>
      <x:c r="U40" s="38" t="str">
        <x:v>0</x:v>
      </x:c>
      <x:c r="V40" t="str">
        <x:v>Unknown</x:v>
      </x:c>
      <x:c r="W40" s="36" t="str">
        <x:v>No positive IRS revenue reported</x:v>
      </x:c>
      <x:c r="X40" s="36" t="str">
        <x:v>Unknown/Inactive</x:v>
      </x:c>
      <x:c r="Y40" s="36" t="str">
        <x:v>https://urbaninstitute.github.io/nccs/datasets/bmf/</x:v>
      </x:c>
    </x:row>
    <x:row r="41">
      <x:c r="A41" t="str">
        <x:v>IRS/NCCS BMF</x:v>
      </x:c>
      <x:c r="B41" t="str">
        <x:v>26-0138603</x:v>
      </x:c>
      <x:c r="C41" t="str">
        <x:v>26-0138603</x:v>
      </x:c>
      <x:c r="D41" s="36" t="str">
        <x:v>Second Chances Bread Of Life</x:v>
      </x:c>
      <x:c r="E41" s="36" t="str"/>
      <x:c r="F41" s="36" t="str">
        <x:v>PO BOX 7724</x:v>
      </x:c>
      <x:c r="G41" s="36" t="str">
        <x:v>SAN DIEGO</x:v>
      </x:c>
      <x:c r="H41" s="36" t="str">
        <x:v>CA</x:v>
      </x:c>
      <x:c r="I41" s="36" t="str">
        <x:v>92167-0724</x:v>
      </x:c>
      <x:c r="J41" s="36" t="str">
        <x:v>San Diego County</x:v>
      </x:c>
      <x:c r="K41" s="40" t="str">
        <x:v>32.745888</x:v>
      </x:c>
      <x:c r="L41" s="40" t="str">
        <x:v>-117.2475</x:v>
      </x:c>
      <x:c r="M41" t="str">
        <x:v>K31</x:v>
      </x:c>
      <x:c r="N41" t="str">
        <x:v>Food Banks, Pantries</x:v>
      </x:c>
      <x:c r="O41" t="str">
        <x:v>1</x:v>
      </x:c>
      <x:c r="P41" t="str">
        <x:v>Unconditional Exemption</x:v>
      </x:c>
      <x:c r="Q41" t="str">
        <x:v>2024-08</x:v>
      </x:c>
      <x:c r="R41" t="str">
        <x:v>202012</x:v>
      </x:c>
      <x:c r="S41" s="38" t="str">
        <x:v>0</x:v>
      </x:c>
      <x:c r="T41" s="38" t="str">
        <x:v>0</x:v>
      </x:c>
      <x:c r="U41" s="38" t="str">
        <x:v>0</x:v>
      </x:c>
      <x:c r="V41" t="str">
        <x:v>Unknown</x:v>
      </x:c>
      <x:c r="W41" s="36" t="str">
        <x:v>No positive IRS revenue reported</x:v>
      </x:c>
      <x:c r="X41" s="36" t="str">
        <x:v>Likely</x:v>
      </x:c>
      <x:c r="Y41" s="36" t="str">
        <x:v>https://urbaninstitute.github.io/nccs/datasets/bmf/</x:v>
      </x:c>
    </x:row>
    <x:row r="42">
      <x:c r="A42" t="str">
        <x:v>IRS/NCCS BMF</x:v>
      </x:c>
      <x:c r="B42" t="str">
        <x:v>26-0877633</x:v>
      </x:c>
      <x:c r="C42" t="str">
        <x:v>26-0877633</x:v>
      </x:c>
      <x:c r="D42" s="36" t="str">
        <x:v>People United For A Better Life Inoakland</x:v>
      </x:c>
      <x:c r="E42" s="36" t="str"/>
      <x:c r="F42" s="36" t="str"/>
      <x:c r="G42" s="36" t="str">
        <x:v>OAKLAND</x:v>
      </x:c>
      <x:c r="H42" s="36" t="str">
        <x:v>CA</x:v>
      </x:c>
      <x:c r="I42" s="36" t="str">
        <x:v>94601</x:v>
      </x:c>
      <x:c r="J42" s="36" t="str"/>
      <x:c r="K42" s="40" t="str"/>
      <x:c r="L42" s="40" t="str"/>
      <x:c r="M42" t="str">
        <x:v>K31</x:v>
      </x:c>
      <x:c r="N42" t="str">
        <x:v>Food Banks, Pantries</x:v>
      </x:c>
      <x:c r="O42" t="str"/>
      <x:c r="P42" t="str"/>
      <x:c r="Q42" t="str">
        <x:v>2016-08</x:v>
      </x:c>
      <x:c r="R42" t="str">
        <x:v>201412</x:v>
      </x:c>
      <x:c r="S42" s="38" t="str">
        <x:v>551946</x:v>
      </x:c>
      <x:c r="T42" s="38" t="str">
        <x:v>230363</x:v>
      </x:c>
      <x:c r="U42" s="38" t="str">
        <x:v>551946</x:v>
      </x:c>
      <x:c r="V42" t="str">
        <x:v>Small</x:v>
      </x:c>
      <x:c r="W42" s="36" t="str">
        <x:v>IRS revenue &lt; $5M</x:v>
      </x:c>
      <x:c r="X42" s="36" t="str">
        <x:v>Unknown/Inactive</x:v>
      </x:c>
      <x:c r="Y42" s="36" t="str">
        <x:v>https://urbaninstitute.github.io/nccs/datasets/bmf/</x:v>
      </x:c>
    </x:row>
    <x:row r="43">
      <x:c r="A43" t="str">
        <x:v>IRS/NCCS BMF</x:v>
      </x:c>
      <x:c r="B43" t="str">
        <x:v>26-1094875</x:v>
      </x:c>
      <x:c r="C43" t="str">
        <x:v>26-1094875</x:v>
      </x:c>
      <x:c r="D43" s="36" t="str">
        <x:v>Three Rivers Bread Basket</x:v>
      </x:c>
      <x:c r="E43" s="36" t="str"/>
      <x:c r="F43" s="36" t="str">
        <x:v>PO BOX 44</x:v>
      </x:c>
      <x:c r="G43" s="36" t="str">
        <x:v>THREE RIVERS</x:v>
      </x:c>
      <x:c r="H43" s="36" t="str">
        <x:v>CA</x:v>
      </x:c>
      <x:c r="I43" s="36" t="str">
        <x:v>93271-0044</x:v>
      </x:c>
      <x:c r="J43" s="36" t="str">
        <x:v>Tulare County</x:v>
      </x:c>
      <x:c r="K43" s="40" t="str">
        <x:v>36.44208</x:v>
      </x:c>
      <x:c r="L43" s="40" t="str">
        <x:v>-118.885779</x:v>
      </x:c>
      <x:c r="M43" t="str">
        <x:v>K31</x:v>
      </x:c>
      <x:c r="N43" t="str">
        <x:v>Food Banks, Pantries</x:v>
      </x:c>
      <x:c r="O43" t="str">
        <x:v>1</x:v>
      </x:c>
      <x:c r="P43" t="str">
        <x:v>Unconditional Exemption</x:v>
      </x:c>
      <x:c r="Q43" t="str">
        <x:v>2026-06</x:v>
      </x:c>
      <x:c r="R43" t="str">
        <x:v>202512</x:v>
      </x:c>
      <x:c r="S43" s="38" t="str">
        <x:v>0</x:v>
      </x:c>
      <x:c r="T43" s="38" t="str">
        <x:v>0</x:v>
      </x:c>
      <x:c r="U43" s="38" t="str">
        <x:v>0</x:v>
      </x:c>
      <x:c r="V43" t="str">
        <x:v>Unknown</x:v>
      </x:c>
      <x:c r="W43" s="36" t="str">
        <x:v>No positive IRS revenue reported</x:v>
      </x:c>
      <x:c r="X43" s="36" t="str">
        <x:v>Yes</x:v>
      </x:c>
      <x:c r="Y43" s="36" t="str">
        <x:v>https://urbaninstitute.github.io/nccs/datasets/bmf/</x:v>
      </x:c>
    </x:row>
    <x:row r="44">
      <x:c r="A44" t="str">
        <x:v>IRS/NCCS BMF</x:v>
      </x:c>
      <x:c r="B44" t="str">
        <x:v>26-2583335</x:v>
      </x:c>
      <x:c r="C44" t="str">
        <x:v>26-2583335</x:v>
      </x:c>
      <x:c r="D44" s="36" t="str">
        <x:v>Haitian American Food Bank</x:v>
      </x:c>
      <x:c r="E44" s="36" t="str"/>
      <x:c r="F44" s="36" t="str"/>
      <x:c r="G44" s="36" t="str">
        <x:v>LONG BEACH</x:v>
      </x:c>
      <x:c r="H44" s="36" t="str">
        <x:v>CA</x:v>
      </x:c>
      <x:c r="I44" s="36" t="str">
        <x:v>90813</x:v>
      </x:c>
      <x:c r="J44" s="36" t="str"/>
      <x:c r="K44" s="40" t="str"/>
      <x:c r="L44" s="40" t="str"/>
      <x:c r="M44" t="str">
        <x:v>K31</x:v>
      </x:c>
      <x:c r="N44" t="str">
        <x:v>Food Banks, Pantries</x:v>
      </x:c>
      <x:c r="O44" t="str"/>
      <x:c r="P44" t="str"/>
      <x:c r="Q44" t="str">
        <x:v>2011-12</x:v>
      </x:c>
      <x:c r="R44" t="str"/>
      <x:c r="S44" s="38" t="str"/>
      <x:c r="T44" s="38" t="str">
        <x:v>0</x:v>
      </x:c>
      <x:c r="U44" s="38" t="str">
        <x:v>0</x:v>
      </x:c>
      <x:c r="V44" t="str">
        <x:v>Unknown</x:v>
      </x:c>
      <x:c r="W44" s="36" t="str">
        <x:v>No positive IRS revenue reported</x:v>
      </x:c>
      <x:c r="X44" s="36" t="str">
        <x:v>Unknown/Inactive</x:v>
      </x:c>
      <x:c r="Y44" s="36" t="str">
        <x:v>https://urbaninstitute.github.io/nccs/datasets/bmf/</x:v>
      </x:c>
    </x:row>
    <x:row r="45">
      <x:c r="A45" t="str">
        <x:v>IRS/NCCS BMF</x:v>
      </x:c>
      <x:c r="B45" t="str">
        <x:v>26-2937067</x:v>
      </x:c>
      <x:c r="C45" t="str">
        <x:v>26-2937067</x:v>
      </x:c>
      <x:c r="D45" s="36" t="str">
        <x:v>United Vision Foundation</x:v>
      </x:c>
      <x:c r="E45" s="36" t="str"/>
      <x:c r="F45" s="36" t="str">
        <x:v>5050 SEPULVEDA BLVD APT 330</x:v>
      </x:c>
      <x:c r="G45" s="36" t="str">
        <x:v>SHERMAN OAKS</x:v>
      </x:c>
      <x:c r="H45" s="36" t="str">
        <x:v>CA</x:v>
      </x:c>
      <x:c r="I45" s="36" t="str">
        <x:v>91403-1525</x:v>
      </x:c>
      <x:c r="J45" s="36" t="str">
        <x:v>Los Angeles County</x:v>
      </x:c>
      <x:c r="K45" s="40" t="str">
        <x:v>34.162596</x:v>
      </x:c>
      <x:c r="L45" s="40" t="str">
        <x:v>-118.46618096679</x:v>
      </x:c>
      <x:c r="M45" t="str">
        <x:v>K31</x:v>
      </x:c>
      <x:c r="N45" t="str">
        <x:v>Food Banks, Pantries</x:v>
      </x:c>
      <x:c r="O45" t="str">
        <x:v>1</x:v>
      </x:c>
      <x:c r="P45" t="str">
        <x:v>Unconditional Exemption</x:v>
      </x:c>
      <x:c r="Q45" t="str">
        <x:v>2026-06</x:v>
      </x:c>
      <x:c r="R45" t="str">
        <x:v>202412</x:v>
      </x:c>
      <x:c r="S45" s="38" t="str">
        <x:v>0</x:v>
      </x:c>
      <x:c r="T45" s="38" t="str">
        <x:v>0</x:v>
      </x:c>
      <x:c r="U45" s="38" t="str">
        <x:v>0</x:v>
      </x:c>
      <x:c r="V45" t="str">
        <x:v>Unknown</x:v>
      </x:c>
      <x:c r="W45" s="36" t="str">
        <x:v>No positive IRS revenue reported</x:v>
      </x:c>
      <x:c r="X45" s="36" t="str">
        <x:v>Yes</x:v>
      </x:c>
      <x:c r="Y45" s="36" t="str">
        <x:v>https://urbaninstitute.github.io/nccs/datasets/bmf/</x:v>
      </x:c>
    </x:row>
    <x:row r="46">
      <x:c r="A46" t="str">
        <x:v>IRS/NCCS BMF</x:v>
      </x:c>
      <x:c r="B46" t="str">
        <x:v>26-3131854</x:v>
      </x:c>
      <x:c r="C46" t="str">
        <x:v>26-3131854</x:v>
      </x:c>
      <x:c r="D46" s="36" t="str">
        <x:v>Way Of Compassion Community</x:v>
      </x:c>
      <x:c r="E46" s="36" t="str">
        <x:v>Wocc</x:v>
      </x:c>
      <x:c r="F46" s="36" t="str"/>
      <x:c r="G46" s="36" t="str">
        <x:v>STOCKTON</x:v>
      </x:c>
      <x:c r="H46" s="36" t="str">
        <x:v>CA</x:v>
      </x:c>
      <x:c r="I46" s="36" t="str">
        <x:v>95207</x:v>
      </x:c>
      <x:c r="J46" s="36" t="str"/>
      <x:c r="K46" s="40" t="str"/>
      <x:c r="L46" s="40" t="str"/>
      <x:c r="M46" t="str">
        <x:v>K31</x:v>
      </x:c>
      <x:c r="N46" t="str">
        <x:v>Food Banks, Pantries</x:v>
      </x:c>
      <x:c r="O46" t="str"/>
      <x:c r="P46" t="str"/>
      <x:c r="Q46" t="str">
        <x:v>2018-12</x:v>
      </x:c>
      <x:c r="R46" t="str">
        <x:v>201612</x:v>
      </x:c>
      <x:c r="S46" s="38" t="str"/>
      <x:c r="T46" s="38" t="str">
        <x:v>0</x:v>
      </x:c>
      <x:c r="U46" s="38" t="str">
        <x:v>0</x:v>
      </x:c>
      <x:c r="V46" t="str">
        <x:v>Unknown</x:v>
      </x:c>
      <x:c r="W46" s="36" t="str">
        <x:v>No positive IRS revenue reported</x:v>
      </x:c>
      <x:c r="X46" s="36" t="str">
        <x:v>Unknown/Inactive</x:v>
      </x:c>
      <x:c r="Y46" s="36" t="str">
        <x:v>https://urbaninstitute.github.io/nccs/datasets/bmf/</x:v>
      </x:c>
    </x:row>
    <x:row r="47">
      <x:c r="A47" t="str">
        <x:v>IRS/NCCS BMF</x:v>
      </x:c>
      <x:c r="B47" t="str">
        <x:v>26-3489348</x:v>
      </x:c>
      <x:c r="C47" t="str">
        <x:v>26-3489348</x:v>
      </x:c>
      <x:c r="D47" s="36" t="str">
        <x:v>Miracle Meals Foundation</x:v>
      </x:c>
      <x:c r="E47" s="36" t="str"/>
      <x:c r="F47" s="36" t="str">
        <x:v>29138 PACFIC COAST HWY STE 784</x:v>
      </x:c>
      <x:c r="G47" s="36" t="str">
        <x:v>MALIBU</x:v>
      </x:c>
      <x:c r="H47" s="36" t="str">
        <x:v>CA</x:v>
      </x:c>
      <x:c r="I47" s="36" t="str">
        <x:v>90265-3916</x:v>
      </x:c>
      <x:c r="J47" s="36" t="str">
        <x:v>Los Angeles County</x:v>
      </x:c>
      <x:c r="K47" s="40" t="str">
        <x:v>34.0221291043339</x:v>
      </x:c>
      <x:c r="L47" s="40" t="str">
        <x:v>-118.808421019563</x:v>
      </x:c>
      <x:c r="M47" t="str">
        <x:v>K31</x:v>
      </x:c>
      <x:c r="N47" t="str">
        <x:v>Food Banks, Pantries</x:v>
      </x:c>
      <x:c r="O47" t="str">
        <x:v>1</x:v>
      </x:c>
      <x:c r="P47" t="str">
        <x:v>Unconditional Exemption</x:v>
      </x:c>
      <x:c r="Q47" t="str">
        <x:v>2026-06</x:v>
      </x:c>
      <x:c r="R47" t="str">
        <x:v>202412</x:v>
      </x:c>
      <x:c r="S47" s="38" t="str">
        <x:v>0</x:v>
      </x:c>
      <x:c r="T47" s="38" t="str">
        <x:v>0</x:v>
      </x:c>
      <x:c r="U47" s="38" t="str">
        <x:v>0</x:v>
      </x:c>
      <x:c r="V47" t="str">
        <x:v>Unknown</x:v>
      </x:c>
      <x:c r="W47" s="36" t="str">
        <x:v>No positive IRS revenue reported</x:v>
      </x:c>
      <x:c r="X47" s="36" t="str">
        <x:v>Yes</x:v>
      </x:c>
      <x:c r="Y47" s="36" t="str">
        <x:v>https://urbaninstitute.github.io/nccs/datasets/bmf/</x:v>
      </x:c>
    </x:row>
    <x:row r="48">
      <x:c r="A48" t="str">
        <x:v>IRS/NCCS BMF</x:v>
      </x:c>
      <x:c r="B48" t="str">
        <x:v>26-3499668</x:v>
      </x:c>
      <x:c r="C48" t="str">
        <x:v>26-3499668</x:v>
      </x:c>
      <x:c r="D48" s="36" t="str">
        <x:v>Food 4 All</x:v>
      </x:c>
      <x:c r="E48" s="36" t="str"/>
      <x:c r="F48" s="36" t="str"/>
      <x:c r="G48" s="36" t="str">
        <x:v>BEVERLY HILLS</x:v>
      </x:c>
      <x:c r="H48" s="36" t="str">
        <x:v>CA</x:v>
      </x:c>
      <x:c r="I48" s="36" t="str">
        <x:v>90210</x:v>
      </x:c>
      <x:c r="J48" s="36" t="str"/>
      <x:c r="K48" s="40" t="str"/>
      <x:c r="L48" s="40" t="str"/>
      <x:c r="M48" t="str">
        <x:v>K31</x:v>
      </x:c>
      <x:c r="N48" t="str">
        <x:v>Food Banks, Pantries</x:v>
      </x:c>
      <x:c r="O48" t="str"/>
      <x:c r="P48" t="str"/>
      <x:c r="Q48" t="str">
        <x:v>2014-06</x:v>
      </x:c>
      <x:c r="R48" t="str">
        <x:v>201012</x:v>
      </x:c>
      <x:c r="S48" s="38" t="str"/>
      <x:c r="T48" s="38" t="str">
        <x:v>0</x:v>
      </x:c>
      <x:c r="U48" s="38" t="str">
        <x:v>0</x:v>
      </x:c>
      <x:c r="V48" t="str">
        <x:v>Unknown</x:v>
      </x:c>
      <x:c r="W48" s="36" t="str">
        <x:v>No positive IRS revenue reported</x:v>
      </x:c>
      <x:c r="X48" s="36" t="str">
        <x:v>Unknown/Inactive</x:v>
      </x:c>
      <x:c r="Y48" s="36" t="str">
        <x:v>https://urbaninstitute.github.io/nccs/datasets/bmf/</x:v>
      </x:c>
    </x:row>
    <x:row r="49">
      <x:c r="A49" t="str">
        <x:v>IRS/NCCS BMF</x:v>
      </x:c>
      <x:c r="B49" t="str">
        <x:v>26-3774751</x:v>
      </x:c>
      <x:c r="C49" t="str">
        <x:v>26-3774751</x:v>
      </x:c>
      <x:c r="D49" s="36" t="str">
        <x:v>Food Center Of North County</x:v>
      </x:c>
      <x:c r="E49" s="36" t="str"/>
      <x:c r="F49" s="36" t="str">
        <x:v>1144 OLIVE AVE</x:v>
      </x:c>
      <x:c r="G49" s="36" t="str">
        <x:v>VISTA</x:v>
      </x:c>
      <x:c r="H49" s="36" t="str">
        <x:v>CA</x:v>
      </x:c>
      <x:c r="I49" s="36" t="str">
        <x:v>92083-4737</x:v>
      </x:c>
      <x:c r="J49" s="36" t="str">
        <x:v>San Diego County</x:v>
      </x:c>
      <x:c r="K49" s="40" t="str">
        <x:v>33.2047154826304</x:v>
      </x:c>
      <x:c r="L49" s="40" t="str">
        <x:v>-117.2655405</x:v>
      </x:c>
      <x:c r="M49" t="str">
        <x:v>K31</x:v>
      </x:c>
      <x:c r="N49" t="str">
        <x:v>Food Banks, Pantries</x:v>
      </x:c>
      <x:c r="O49" t="str">
        <x:v>1</x:v>
      </x:c>
      <x:c r="P49" t="str">
        <x:v>Unconditional Exemption</x:v>
      </x:c>
      <x:c r="Q49" t="str">
        <x:v>2026-06</x:v>
      </x:c>
      <x:c r="R49" t="str">
        <x:v>202512</x:v>
      </x:c>
      <x:c r="S49" s="38" t="str">
        <x:v>0</x:v>
      </x:c>
      <x:c r="T49" s="38" t="str">
        <x:v>0</x:v>
      </x:c>
      <x:c r="U49" s="38" t="str">
        <x:v>0</x:v>
      </x:c>
      <x:c r="V49" t="str">
        <x:v>Unknown</x:v>
      </x:c>
      <x:c r="W49" s="36" t="str">
        <x:v>No positive IRS revenue reported</x:v>
      </x:c>
      <x:c r="X49" s="36" t="str">
        <x:v>Yes</x:v>
      </x:c>
      <x:c r="Y49" s="36" t="str">
        <x:v>https://urbaninstitute.github.io/nccs/datasets/bmf/</x:v>
      </x:c>
    </x:row>
    <x:row r="50">
      <x:c r="A50" t="str">
        <x:v>IRS/NCCS BMF</x:v>
      </x:c>
      <x:c r="B50" t="str">
        <x:v>26-3878420</x:v>
      </x:c>
      <x:c r="C50" t="str">
        <x:v>26-3878420</x:v>
      </x:c>
      <x:c r="D50" s="36" t="str">
        <x:v>Ufcw Local 1428 Giving Back Food Pantry</x:v>
      </x:c>
      <x:c r="E50" s="36" t="str"/>
      <x:c r="F50" s="36" t="str">
        <x:v>705 W ARROW HWY</x:v>
      </x:c>
      <x:c r="G50" s="36" t="str">
        <x:v>CLAREMONT</x:v>
      </x:c>
      <x:c r="H50" s="36" t="str">
        <x:v>CA</x:v>
      </x:c>
      <x:c r="I50" s="36" t="str">
        <x:v>91711-4812</x:v>
      </x:c>
      <x:c r="J50" s="36" t="str">
        <x:v>Los Angeles County</x:v>
      </x:c>
      <x:c r="K50" s="40" t="str">
        <x:v>34.0905095814818</x:v>
      </x:c>
      <x:c r="L50" s="40" t="str">
        <x:v>-117.725699294477</x:v>
      </x:c>
      <x:c r="M50" t="str">
        <x:v>K31</x:v>
      </x:c>
      <x:c r="N50" t="str">
        <x:v>Food Banks, Pantries</x:v>
      </x:c>
      <x:c r="O50" t="str">
        <x:v>1</x:v>
      </x:c>
      <x:c r="P50" t="str">
        <x:v>Unconditional Exemption</x:v>
      </x:c>
      <x:c r="Q50" t="str">
        <x:v>2026-06</x:v>
      </x:c>
      <x:c r="R50" t="str">
        <x:v>202412</x:v>
      </x:c>
      <x:c r="S50" s="38" t="str">
        <x:v>2100</x:v>
      </x:c>
      <x:c r="T50" s="38" t="str">
        <x:v>19660</x:v>
      </x:c>
      <x:c r="U50" s="38" t="str">
        <x:v>2100</x:v>
      </x:c>
      <x:c r="V50" t="str">
        <x:v>Small</x:v>
      </x:c>
      <x:c r="W50" s="36" t="str">
        <x:v>IRS revenue &lt; $5M</x:v>
      </x:c>
      <x:c r="X50" s="36" t="str">
        <x:v>Yes</x:v>
      </x:c>
      <x:c r="Y50" s="36" t="str">
        <x:v>https://urbaninstitute.github.io/nccs/datasets/bmf/</x:v>
      </x:c>
    </x:row>
    <x:row r="51">
      <x:c r="A51" t="str">
        <x:v>IRS/NCCS BMF</x:v>
      </x:c>
      <x:c r="B51" t="str">
        <x:v>26-4498035</x:v>
      </x:c>
      <x:c r="C51" t="str">
        <x:v>26-4498035</x:v>
      </x:c>
      <x:c r="D51" s="36" t="str">
        <x:v>Basic Needs Foundation</x:v>
      </x:c>
      <x:c r="E51" s="36" t="str"/>
      <x:c r="F51" s="36" t="str"/>
      <x:c r="G51" s="36" t="str">
        <x:v>CARSON</x:v>
      </x:c>
      <x:c r="H51" s="36" t="str">
        <x:v>CA</x:v>
      </x:c>
      <x:c r="I51" s="36" t="str">
        <x:v>90745</x:v>
      </x:c>
      <x:c r="J51" s="36" t="str"/>
      <x:c r="K51" s="40" t="str"/>
      <x:c r="L51" s="40" t="str"/>
      <x:c r="M51" t="str">
        <x:v>K31</x:v>
      </x:c>
      <x:c r="N51" t="str">
        <x:v>Food Banks, Pantries</x:v>
      </x:c>
      <x:c r="O51" t="str"/>
      <x:c r="P51" t="str"/>
      <x:c r="Q51" t="str">
        <x:v>2022-08</x:v>
      </x:c>
      <x:c r="R51" t="str">
        <x:v>202112</x:v>
      </x:c>
      <x:c r="S51" s="38" t="str">
        <x:v>81767</x:v>
      </x:c>
      <x:c r="T51" s="38" t="str">
        <x:v>11205</x:v>
      </x:c>
      <x:c r="U51" s="38" t="str">
        <x:v>56526</x:v>
      </x:c>
      <x:c r="V51" t="str">
        <x:v>Small</x:v>
      </x:c>
      <x:c r="W51" s="36" t="str">
        <x:v>IRS revenue &lt; $5M</x:v>
      </x:c>
      <x:c r="X51" s="36" t="str">
        <x:v>Unknown/Inactive</x:v>
      </x:c>
      <x:c r="Y51" s="36" t="str">
        <x:v>https://urbaninstitute.github.io/nccs/datasets/bmf/</x:v>
      </x:c>
    </x:row>
    <x:row r="52">
      <x:c r="A52" t="str">
        <x:v>IRS/NCCS BMF</x:v>
      </x:c>
      <x:c r="B52" t="str">
        <x:v>26-4569809</x:v>
      </x:c>
      <x:c r="C52" t="str">
        <x:v>26-4569809</x:v>
      </x:c>
      <x:c r="D52" s="36" t="str">
        <x:v>So Others May Eat</x:v>
      </x:c>
      <x:c r="E52" s="36" t="str"/>
      <x:c r="F52" s="36" t="str">
        <x:v>9222 CHESAPEAKE DR</x:v>
      </x:c>
      <x:c r="G52" s="36" t="str">
        <x:v>SAN DIEGO</x:v>
      </x:c>
      <x:c r="H52" s="36" t="str">
        <x:v>CA</x:v>
      </x:c>
      <x:c r="I52" s="36" t="str">
        <x:v>92123-1026</x:v>
      </x:c>
      <x:c r="J52" s="36" t="str">
        <x:v>San Diego County</x:v>
      </x:c>
      <x:c r="K52" s="40" t="str">
        <x:v>32.8380530577642</x:v>
      </x:c>
      <x:c r="L52" s="40" t="str">
        <x:v>-117.129955983467</x:v>
      </x:c>
      <x:c r="M52" t="str">
        <x:v>K31</x:v>
      </x:c>
      <x:c r="N52" t="str">
        <x:v>Food Banks, Pantries</x:v>
      </x:c>
      <x:c r="O52" t="str">
        <x:v>1</x:v>
      </x:c>
      <x:c r="P52" t="str">
        <x:v>Unconditional Exemption</x:v>
      </x:c>
      <x:c r="Q52" t="str">
        <x:v>2026-06</x:v>
      </x:c>
      <x:c r="R52" t="str">
        <x:v>202412</x:v>
      </x:c>
      <x:c r="S52" s="38" t="str">
        <x:v>17537</x:v>
      </x:c>
      <x:c r="T52" s="38" t="str">
        <x:v>88506</x:v>
      </x:c>
      <x:c r="U52" s="38" t="str">
        <x:v>17537</x:v>
      </x:c>
      <x:c r="V52" t="str">
        <x:v>Small</x:v>
      </x:c>
      <x:c r="W52" s="36" t="str">
        <x:v>IRS revenue &lt; $5M</x:v>
      </x:c>
      <x:c r="X52" s="36" t="str">
        <x:v>Yes</x:v>
      </x:c>
      <x:c r="Y52" s="36" t="str">
        <x:v>https://urbaninstitute.github.io/nccs/datasets/bmf/</x:v>
      </x:c>
    </x:row>
    <x:row r="53">
      <x:c r="A53" t="str">
        <x:v>IRS/NCCS BMF</x:v>
      </x:c>
      <x:c r="B53" t="str">
        <x:v>27-0133051</x:v>
      </x:c>
      <x:c r="C53" t="str">
        <x:v>27-0133051</x:v>
      </x:c>
      <x:c r="D53" s="36" t="str">
        <x:v>Humanitarian International Foundation</x:v>
      </x:c>
      <x:c r="E53" s="36" t="str">
        <x:v>Hifi</x:v>
      </x:c>
      <x:c r="F53" s="36" t="str">
        <x:v>6162 ANNAN WAY</x:v>
      </x:c>
      <x:c r="G53" s="36" t="str">
        <x:v>LOS ANGELES</x:v>
      </x:c>
      <x:c r="H53" s="36" t="str">
        <x:v>CA</x:v>
      </x:c>
      <x:c r="I53" s="36" t="str">
        <x:v>90042-1344</x:v>
      </x:c>
      <x:c r="J53" s="36" t="str">
        <x:v>Los Angeles County</x:v>
      </x:c>
      <x:c r="K53" s="40" t="str">
        <x:v>34.1296131906631</x:v>
      </x:c>
      <x:c r="L53" s="40" t="str">
        <x:v>-118.185778665561</x:v>
      </x:c>
      <x:c r="M53" t="str">
        <x:v>K31</x:v>
      </x:c>
      <x:c r="N53" t="str">
        <x:v>Food Banks, Pantries</x:v>
      </x:c>
      <x:c r="O53" t="str">
        <x:v>1</x:v>
      </x:c>
      <x:c r="P53" t="str">
        <x:v>Unconditional Exemption</x:v>
      </x:c>
      <x:c r="Q53" t="str">
        <x:v>2023-08</x:v>
      </x:c>
      <x:c r="R53" t="str">
        <x:v>201912</x:v>
      </x:c>
      <x:c r="S53" s="38" t="str">
        <x:v>0</x:v>
      </x:c>
      <x:c r="T53" s="38" t="str">
        <x:v>0</x:v>
      </x:c>
      <x:c r="U53" s="38" t="str">
        <x:v>0</x:v>
      </x:c>
      <x:c r="V53" t="str">
        <x:v>Unknown</x:v>
      </x:c>
      <x:c r="W53" s="36" t="str">
        <x:v>No positive IRS revenue reported</x:v>
      </x:c>
      <x:c r="X53" s="36" t="str">
        <x:v>Likely</x:v>
      </x:c>
      <x:c r="Y53" s="36" t="str">
        <x:v>https://urbaninstitute.github.io/nccs/datasets/bmf/</x:v>
      </x:c>
    </x:row>
    <x:row r="54">
      <x:c r="A54" t="str">
        <x:v>IRS/NCCS BMF</x:v>
      </x:c>
      <x:c r="B54" t="str">
        <x:v>27-0188921</x:v>
      </x:c>
      <x:c r="C54" t="str">
        <x:v>27-0188921</x:v>
      </x:c>
      <x:c r="D54" s="36" t="str">
        <x:v>Fulfilled Life</x:v>
      </x:c>
      <x:c r="E54" s="36" t="str"/>
      <x:c r="F54" s="36" t="str">
        <x:v>PO BOX 4621</x:v>
      </x:c>
      <x:c r="G54" s="36" t="str">
        <x:v>CARLSBAD</x:v>
      </x:c>
      <x:c r="H54" s="36" t="str">
        <x:v>CA</x:v>
      </x:c>
      <x:c r="I54" s="36" t="str">
        <x:v>92018-4621</x:v>
      </x:c>
      <x:c r="J54" s="36" t="str">
        <x:v>San Diego County</x:v>
      </x:c>
      <x:c r="K54" s="40" t="str">
        <x:v>33.162921</x:v>
      </x:c>
      <x:c r="L54" s="40" t="str">
        <x:v>-117.349038</x:v>
      </x:c>
      <x:c r="M54" t="str">
        <x:v>K31</x:v>
      </x:c>
      <x:c r="N54" t="str">
        <x:v>Food Banks, Pantries</x:v>
      </x:c>
      <x:c r="O54" t="str">
        <x:v>1</x:v>
      </x:c>
      <x:c r="P54" t="str">
        <x:v>Unconditional Exemption</x:v>
      </x:c>
      <x:c r="Q54" t="str">
        <x:v>2026-06</x:v>
      </x:c>
      <x:c r="R54" t="str">
        <x:v>202512</x:v>
      </x:c>
      <x:c r="S54" s="38" t="str">
        <x:v>0</x:v>
      </x:c>
      <x:c r="T54" s="38" t="str">
        <x:v>0</x:v>
      </x:c>
      <x:c r="U54" s="38" t="str">
        <x:v>0</x:v>
      </x:c>
      <x:c r="V54" t="str">
        <x:v>Unknown</x:v>
      </x:c>
      <x:c r="W54" s="36" t="str">
        <x:v>No positive IRS revenue reported</x:v>
      </x:c>
      <x:c r="X54" s="36" t="str">
        <x:v>Yes</x:v>
      </x:c>
      <x:c r="Y54" s="36" t="str">
        <x:v>https://urbaninstitute.github.io/nccs/datasets/bmf/</x:v>
      </x:c>
    </x:row>
    <x:row r="55">
      <x:c r="A55" t="str">
        <x:v>IRS/NCCS BMF</x:v>
      </x:c>
      <x:c r="B55" t="str">
        <x:v>27-0314902</x:v>
      </x:c>
      <x:c r="C55" t="str">
        <x:v>27-0314902</x:v>
      </x:c>
      <x:c r="D55" s="36" t="str">
        <x:v>Operation Manna</x:v>
      </x:c>
      <x:c r="E55" s="36" t="str"/>
      <x:c r="F55" s="36" t="str"/>
      <x:c r="G55" s="36" t="str">
        <x:v>OAKLAND</x:v>
      </x:c>
      <x:c r="H55" s="36" t="str">
        <x:v>CA</x:v>
      </x:c>
      <x:c r="I55" s="36" t="str">
        <x:v>94610</x:v>
      </x:c>
      <x:c r="J55" s="36" t="str"/>
      <x:c r="K55" s="40" t="str"/>
      <x:c r="L55" s="40" t="str"/>
      <x:c r="M55" t="str">
        <x:v>K31</x:v>
      </x:c>
      <x:c r="N55" t="str">
        <x:v>Food Banks, Pantries</x:v>
      </x:c>
      <x:c r="O55" t="str"/>
      <x:c r="P55" t="str"/>
      <x:c r="Q55" t="str">
        <x:v>2013-02</x:v>
      </x:c>
      <x:c r="R55" t="str"/>
      <x:c r="S55" s="38" t="str"/>
      <x:c r="T55" s="38" t="str">
        <x:v>0</x:v>
      </x:c>
      <x:c r="U55" s="38" t="str">
        <x:v>0</x:v>
      </x:c>
      <x:c r="V55" t="str">
        <x:v>Unknown</x:v>
      </x:c>
      <x:c r="W55" s="36" t="str">
        <x:v>No positive IRS revenue reported</x:v>
      </x:c>
      <x:c r="X55" s="36" t="str">
        <x:v>Unknown/Inactive</x:v>
      </x:c>
      <x:c r="Y55" s="36" t="str">
        <x:v>https://urbaninstitute.github.io/nccs/datasets/bmf/</x:v>
      </x:c>
    </x:row>
    <x:row r="56">
      <x:c r="A56" t="str">
        <x:v>IRS/NCCS BMF</x:v>
      </x:c>
      <x:c r="B56" t="str">
        <x:v>27-0622783</x:v>
      </x:c>
      <x:c r="C56" t="str">
        <x:v>27-0622783</x:v>
      </x:c>
      <x:c r="D56" s="36" t="str">
        <x:v>Soup Kitchen Serves</x:v>
      </x:c>
      <x:c r="E56" s="36" t="str"/>
      <x:c r="F56" s="36" t="str">
        <x:v>12642 MOORPARK ST UNIT 3</x:v>
      </x:c>
      <x:c r="G56" s="36" t="str">
        <x:v>STUDIO CITY</x:v>
      </x:c>
      <x:c r="H56" s="36" t="str">
        <x:v>CA</x:v>
      </x:c>
      <x:c r="I56" s="36" t="str">
        <x:v>91604-1314</x:v>
      </x:c>
      <x:c r="J56" s="36" t="str">
        <x:v>Los Angeles County</x:v>
      </x:c>
      <x:c r="K56" s="40" t="str">
        <x:v>34.1503415015006</x:v>
      </x:c>
      <x:c r="L56" s="40" t="str">
        <x:v>-118.40891590161</x:v>
      </x:c>
      <x:c r="M56" t="str">
        <x:v>K31</x:v>
      </x:c>
      <x:c r="N56" t="str">
        <x:v>Food Banks, Pantries</x:v>
      </x:c>
      <x:c r="O56" t="str">
        <x:v>1</x:v>
      </x:c>
      <x:c r="P56" t="str">
        <x:v>Unconditional Exemption</x:v>
      </x:c>
      <x:c r="Q56" t="str">
        <x:v>2023-10</x:v>
      </x:c>
      <x:c r="R56" t="str">
        <x:v>202012</x:v>
      </x:c>
      <x:c r="S56" s="38" t="str">
        <x:v>0</x:v>
      </x:c>
      <x:c r="T56" s="38" t="str">
        <x:v>0</x:v>
      </x:c>
      <x:c r="U56" s="38" t="str">
        <x:v>0</x:v>
      </x:c>
      <x:c r="V56" t="str">
        <x:v>Unknown</x:v>
      </x:c>
      <x:c r="W56" s="36" t="str">
        <x:v>No positive IRS revenue reported</x:v>
      </x:c>
      <x:c r="X56" s="36" t="str">
        <x:v>Likely</x:v>
      </x:c>
      <x:c r="Y56" s="36" t="str">
        <x:v>https://urbaninstitute.github.io/nccs/datasets/bmf/</x:v>
      </x:c>
    </x:row>
    <x:row r="57">
      <x:c r="A57" t="str">
        <x:v>IRS/NCCS BMF</x:v>
      </x:c>
      <x:c r="B57" t="str">
        <x:v>27-0767593</x:v>
      </x:c>
      <x:c r="C57" t="str">
        <x:v>27-0767593</x:v>
      </x:c>
      <x:c r="D57" s="36" t="str">
        <x:v>Hope Source</x:v>
      </x:c>
      <x:c r="E57" s="36" t="str"/>
      <x:c r="F57" s="36" t="str"/>
      <x:c r="G57" s="36" t="str">
        <x:v>GREENWOOD</x:v>
      </x:c>
      <x:c r="H57" s="36" t="str">
        <x:v>CA</x:v>
      </x:c>
      <x:c r="I57" s="36" t="str">
        <x:v>95635</x:v>
      </x:c>
      <x:c r="J57" s="36" t="str"/>
      <x:c r="K57" s="40" t="str"/>
      <x:c r="L57" s="40" t="str"/>
      <x:c r="M57" t="str">
        <x:v>K31</x:v>
      </x:c>
      <x:c r="N57" t="str">
        <x:v>Food Banks, Pantries</x:v>
      </x:c>
      <x:c r="O57" t="str"/>
      <x:c r="P57" t="str"/>
      <x:c r="Q57" t="str">
        <x:v>2022-01</x:v>
      </x:c>
      <x:c r="R57" t="str">
        <x:v>201812</x:v>
      </x:c>
      <x:c r="S57" s="38" t="str"/>
      <x:c r="T57" s="38" t="str">
        <x:v>0</x:v>
      </x:c>
      <x:c r="U57" s="38" t="str">
        <x:v>0</x:v>
      </x:c>
      <x:c r="V57" t="str">
        <x:v>Unknown</x:v>
      </x:c>
      <x:c r="W57" s="36" t="str">
        <x:v>No positive IRS revenue reported</x:v>
      </x:c>
      <x:c r="X57" s="36" t="str">
        <x:v>Unknown/Inactive</x:v>
      </x:c>
      <x:c r="Y57" s="36" t="str">
        <x:v>https://urbaninstitute.github.io/nccs/datasets/bmf/</x:v>
      </x:c>
    </x:row>
    <x:row r="58">
      <x:c r="A58" t="str">
        <x:v>IRS/NCCS BMF</x:v>
      </x:c>
      <x:c r="B58" t="str">
        <x:v>27-0896091</x:v>
      </x:c>
      <x:c r="C58" t="str">
        <x:v>27-0896091</x:v>
      </x:c>
      <x:c r="D58" s="36" t="str">
        <x:v>Eating Well Foundation</x:v>
      </x:c>
      <x:c r="E58" s="36" t="str"/>
      <x:c r="F58" s="36" t="str"/>
      <x:c r="G58" s="36" t="str">
        <x:v>BURBANK</x:v>
      </x:c>
      <x:c r="H58" s="36" t="str">
        <x:v>CA</x:v>
      </x:c>
      <x:c r="I58" s="36" t="str">
        <x:v>91504</x:v>
      </x:c>
      <x:c r="J58" s="36" t="str"/>
      <x:c r="K58" s="40" t="str"/>
      <x:c r="L58" s="40" t="str"/>
      <x:c r="M58" t="str">
        <x:v>K31</x:v>
      </x:c>
      <x:c r="N58" t="str">
        <x:v>Food Banks, Pantries</x:v>
      </x:c>
      <x:c r="O58" t="str"/>
      <x:c r="P58" t="str"/>
      <x:c r="Q58" t="str">
        <x:v>2013-02</x:v>
      </x:c>
      <x:c r="R58" t="str"/>
      <x:c r="S58" s="38" t="str"/>
      <x:c r="T58" s="38" t="str">
        <x:v>0</x:v>
      </x:c>
      <x:c r="U58" s="38" t="str">
        <x:v>0</x:v>
      </x:c>
      <x:c r="V58" t="str">
        <x:v>Unknown</x:v>
      </x:c>
      <x:c r="W58" s="36" t="str">
        <x:v>No positive IRS revenue reported</x:v>
      </x:c>
      <x:c r="X58" s="36" t="str">
        <x:v>Unknown/Inactive</x:v>
      </x:c>
      <x:c r="Y58" s="36" t="str">
        <x:v>https://urbaninstitute.github.io/nccs/datasets/bmf/</x:v>
      </x:c>
    </x:row>
    <x:row r="59">
      <x:c r="A59" t="str">
        <x:v>IRS/NCCS BMF</x:v>
      </x:c>
      <x:c r="B59" t="str">
        <x:v>27-0925218</x:v>
      </x:c>
      <x:c r="C59" t="str">
        <x:v>27-0925218</x:v>
      </x:c>
      <x:c r="D59" s="36" t="str">
        <x:v>Ar-Razzaq Food Bank</x:v>
      </x:c>
      <x:c r="E59" s="36" t="str"/>
      <x:c r="F59" s="36" t="str">
        <x:v>PO BOX 601503</x:v>
      </x:c>
      <x:c r="G59" s="36" t="str">
        <x:v>SACRAMENTO</x:v>
      </x:c>
      <x:c r="H59" s="36" t="str">
        <x:v>CA</x:v>
      </x:c>
      <x:c r="I59" s="36" t="str">
        <x:v>95860-1503</x:v>
      </x:c>
      <x:c r="J59" s="36" t="str">
        <x:v>Sacramento County</x:v>
      </x:c>
      <x:c r="K59" s="40" t="str">
        <x:v>38.610603</x:v>
      </x:c>
      <x:c r="L59" s="40" t="str">
        <x:v>-121.381029</x:v>
      </x:c>
      <x:c r="M59" t="str">
        <x:v>K31</x:v>
      </x:c>
      <x:c r="N59" t="str">
        <x:v>Food Banks, Pantries</x:v>
      </x:c>
      <x:c r="O59" t="str">
        <x:v>1</x:v>
      </x:c>
      <x:c r="P59" t="str">
        <x:v>Unconditional Exemption</x:v>
      </x:c>
      <x:c r="Q59" t="str">
        <x:v>2026-06</x:v>
      </x:c>
      <x:c r="R59" t="str">
        <x:v>202412</x:v>
      </x:c>
      <x:c r="S59" s="38" t="str">
        <x:v>154778</x:v>
      </x:c>
      <x:c r="T59" s="38" t="str">
        <x:v>45749</x:v>
      </x:c>
      <x:c r="U59" s="38" t="str">
        <x:v>154778</x:v>
      </x:c>
      <x:c r="V59" t="str">
        <x:v>Small</x:v>
      </x:c>
      <x:c r="W59" s="36" t="str">
        <x:v>IRS revenue &lt; $5M</x:v>
      </x:c>
      <x:c r="X59" s="36" t="str">
        <x:v>Yes</x:v>
      </x:c>
      <x:c r="Y59" s="36" t="str">
        <x:v>https://urbaninstitute.github.io/nccs/datasets/bmf/</x:v>
      </x:c>
    </x:row>
    <x:row r="60">
      <x:c r="A60" t="str">
        <x:v>IRS/NCCS BMF</x:v>
      </x:c>
      <x:c r="B60" t="str">
        <x:v>27-0944215</x:v>
      </x:c>
      <x:c r="C60" t="str">
        <x:v>27-0944215</x:v>
      </x:c>
      <x:c r="D60" s="36" t="str">
        <x:v>Trinity Fresh Food For Life</x:v>
      </x:c>
      <x:c r="E60" s="36" t="str"/>
      <x:c r="F60" s="36" t="str"/>
      <x:c r="G60" s="36" t="str">
        <x:v>ELK GROVE</x:v>
      </x:c>
      <x:c r="H60" s="36" t="str">
        <x:v>CA</x:v>
      </x:c>
      <x:c r="I60" s="36" t="str">
        <x:v>95624</x:v>
      </x:c>
      <x:c r="J60" s="36" t="str"/>
      <x:c r="K60" s="40" t="str"/>
      <x:c r="L60" s="40" t="str"/>
      <x:c r="M60" t="str">
        <x:v>K31</x:v>
      </x:c>
      <x:c r="N60" t="str">
        <x:v>Food Banks, Pantries</x:v>
      </x:c>
      <x:c r="O60" t="str"/>
      <x:c r="P60" t="str"/>
      <x:c r="Q60" t="str">
        <x:v>2013-07</x:v>
      </x:c>
      <x:c r="R60" t="str">
        <x:v>200912</x:v>
      </x:c>
      <x:c r="S60" s="38" t="str">
        <x:v>0</x:v>
      </x:c>
      <x:c r="T60" s="38" t="str">
        <x:v>0</x:v>
      </x:c>
      <x:c r="U60" s="38" t="str">
        <x:v>0</x:v>
      </x:c>
      <x:c r="V60" t="str">
        <x:v>Unknown</x:v>
      </x:c>
      <x:c r="W60" s="36" t="str">
        <x:v>No positive IRS revenue reported</x:v>
      </x:c>
      <x:c r="X60" s="36" t="str">
        <x:v>Unknown/Inactive</x:v>
      </x:c>
      <x:c r="Y60" s="36" t="str">
        <x:v>https://urbaninstitute.github.io/nccs/datasets/bmf/</x:v>
      </x:c>
    </x:row>
    <x:row r="61">
      <x:c r="A61" t="str">
        <x:v>IRS/NCCS BMF</x:v>
      </x:c>
      <x:c r="B61" t="str">
        <x:v>27-1157236</x:v>
      </x:c>
      <x:c r="C61" t="str">
        <x:v>27-1157236</x:v>
      </x:c>
      <x:c r="D61" s="36" t="str">
        <x:v>American Food Supplies</x:v>
      </x:c>
      <x:c r="E61" s="36" t="str">
        <x:v>American Food Bank</x:v>
      </x:c>
      <x:c r="F61" s="36" t="str"/>
      <x:c r="G61" s="36" t="str">
        <x:v>PIONEERTOWN</x:v>
      </x:c>
      <x:c r="H61" s="36" t="str">
        <x:v>CA</x:v>
      </x:c>
      <x:c r="I61" s="36" t="str">
        <x:v>92268</x:v>
      </x:c>
      <x:c r="J61" s="36" t="str"/>
      <x:c r="K61" s="40" t="str"/>
      <x:c r="L61" s="40" t="str"/>
      <x:c r="M61" t="str">
        <x:v>K31</x:v>
      </x:c>
      <x:c r="N61" t="str">
        <x:v>Food Banks, Pantries</x:v>
      </x:c>
      <x:c r="O61" t="str"/>
      <x:c r="P61" t="str"/>
      <x:c r="Q61" t="str">
        <x:v>2015-07</x:v>
      </x:c>
      <x:c r="R61" t="str">
        <x:v>201112</x:v>
      </x:c>
      <x:c r="S61" s="38" t="str">
        <x:v>134900</x:v>
      </x:c>
      <x:c r="T61" s="38" t="str">
        <x:v>9400</x:v>
      </x:c>
      <x:c r="U61" s="38" t="str">
        <x:v>135550</x:v>
      </x:c>
      <x:c r="V61" t="str">
        <x:v>Small</x:v>
      </x:c>
      <x:c r="W61" s="36" t="str">
        <x:v>IRS revenue &lt; $5M</x:v>
      </x:c>
      <x:c r="X61" s="36" t="str">
        <x:v>Unknown/Inactive</x:v>
      </x:c>
      <x:c r="Y61" s="36" t="str">
        <x:v>https://urbaninstitute.github.io/nccs/datasets/bmf/</x:v>
      </x:c>
    </x:row>
    <x:row r="62">
      <x:c r="A62" t="str">
        <x:v>IRS/NCCS BMF</x:v>
      </x:c>
      <x:c r="B62" t="str">
        <x:v>27-1337911</x:v>
      </x:c>
      <x:c r="C62" t="str">
        <x:v>27-1337911</x:v>
      </x:c>
      <x:c r="D62" s="36" t="str">
        <x:v>Food For Life Ministry</x:v>
      </x:c>
      <x:c r="E62" s="36" t="str"/>
      <x:c r="F62" s="36" t="str">
        <x:v>4712 CHEYENNE WAY</x:v>
      </x:c>
      <x:c r="G62" s="36" t="str">
        <x:v>CHINO</x:v>
      </x:c>
      <x:c r="H62" s="36" t="str">
        <x:v>CA</x:v>
      </x:c>
      <x:c r="I62" s="36" t="str">
        <x:v>91710-5531</x:v>
      </x:c>
      <x:c r="J62" s="36" t="str">
        <x:v>San Bernardino County</x:v>
      </x:c>
      <x:c r="K62" s="40" t="str">
        <x:v>34.0031355481849</x:v>
      </x:c>
      <x:c r="L62" s="40" t="str">
        <x:v>-117.701832824312</x:v>
      </x:c>
      <x:c r="M62" t="str">
        <x:v>K31</x:v>
      </x:c>
      <x:c r="N62" t="str">
        <x:v>Food Banks, Pantries</x:v>
      </x:c>
      <x:c r="O62" t="str">
        <x:v>1</x:v>
      </x:c>
      <x:c r="P62" t="str">
        <x:v>Unconditional Exemption</x:v>
      </x:c>
      <x:c r="Q62" t="str">
        <x:v>2026-06</x:v>
      </x:c>
      <x:c r="R62" t="str">
        <x:v>202412</x:v>
      </x:c>
      <x:c r="S62" s="38" t="str">
        <x:v>303987</x:v>
      </x:c>
      <x:c r="T62" s="38" t="str">
        <x:v>696753</x:v>
      </x:c>
      <x:c r="U62" s="38" t="str">
        <x:v>320010</x:v>
      </x:c>
      <x:c r="V62" t="str">
        <x:v>Small</x:v>
      </x:c>
      <x:c r="W62" s="36" t="str">
        <x:v>IRS revenue &lt; $5M</x:v>
      </x:c>
      <x:c r="X62" s="36" t="str">
        <x:v>Yes</x:v>
      </x:c>
      <x:c r="Y62" s="36" t="str">
        <x:v>https://urbaninstitute.github.io/nccs/datasets/bmf/</x:v>
      </x:c>
    </x:row>
    <x:row r="63">
      <x:c r="A63" t="str">
        <x:v>IRS/NCCS BMF</x:v>
      </x:c>
      <x:c r="B63" t="str">
        <x:v>27-1386968</x:v>
      </x:c>
      <x:c r="C63" t="str">
        <x:v>27-1386968</x:v>
      </x:c>
      <x:c r="D63" s="36" t="str">
        <x:v>Simchat Shabbat</x:v>
      </x:c>
      <x:c r="E63" s="36" t="str"/>
      <x:c r="F63" s="36" t="str">
        <x:v>52 SUNLIGHT</x:v>
      </x:c>
      <x:c r="G63" s="36" t="str">
        <x:v>IRVINE</x:v>
      </x:c>
      <x:c r="H63" s="36" t="str">
        <x:v>CA</x:v>
      </x:c>
      <x:c r="I63" s="36" t="str">
        <x:v>92603-3724</x:v>
      </x:c>
      <x:c r="J63" s="36" t="str">
        <x:v>Orange County</x:v>
      </x:c>
      <x:c r="K63" s="40" t="str">
        <x:v>33.6344651678979</x:v>
      </x:c>
      <x:c r="L63" s="40" t="str">
        <x:v>-117.799886731173</x:v>
      </x:c>
      <x:c r="M63" t="str">
        <x:v>K31</x:v>
      </x:c>
      <x:c r="N63" t="str">
        <x:v>Food Banks, Pantries</x:v>
      </x:c>
      <x:c r="O63" t="str">
        <x:v>1</x:v>
      </x:c>
      <x:c r="P63" t="str">
        <x:v>Unconditional Exemption</x:v>
      </x:c>
      <x:c r="Q63" t="str">
        <x:v>2026-06</x:v>
      </x:c>
      <x:c r="R63" t="str">
        <x:v>202412</x:v>
      </x:c>
      <x:c r="S63" s="38" t="str">
        <x:v>114847</x:v>
      </x:c>
      <x:c r="T63" s="38" t="str">
        <x:v>81394</x:v>
      </x:c>
      <x:c r="U63" s="38" t="str">
        <x:v>114847</x:v>
      </x:c>
      <x:c r="V63" t="str">
        <x:v>Small</x:v>
      </x:c>
      <x:c r="W63" s="36" t="str">
        <x:v>IRS revenue &lt; $5M</x:v>
      </x:c>
      <x:c r="X63" s="36" t="str">
        <x:v>Yes</x:v>
      </x:c>
      <x:c r="Y63" s="36" t="str">
        <x:v>https://urbaninstitute.github.io/nccs/datasets/bmf/</x:v>
      </x:c>
    </x:row>
    <x:row r="64">
      <x:c r="A64" t="str">
        <x:v>IRS/NCCS BMF</x:v>
      </x:c>
      <x:c r="B64" t="str">
        <x:v>27-2451575</x:v>
      </x:c>
      <x:c r="C64" t="str">
        <x:v>27-2451575</x:v>
      </x:c>
      <x:c r="D64" s="36" t="str">
        <x:v>Youth Assistance Coalition</x:v>
      </x:c>
      <x:c r="E64" s="36" t="str"/>
      <x:c r="F64" s="36" t="str">
        <x:v>2801 B ST</x:v>
      </x:c>
      <x:c r="G64" s="36" t="str">
        <x:v>SAN DIEGO</x:v>
      </x:c>
      <x:c r="H64" s="36" t="str">
        <x:v>CA</x:v>
      </x:c>
      <x:c r="I64" s="36" t="str">
        <x:v>92102-2208</x:v>
      </x:c>
      <x:c r="J64" s="36" t="str">
        <x:v>San Diego County</x:v>
      </x:c>
      <x:c r="K64" s="40" t="str">
        <x:v>32.7179145345376</x:v>
      </x:c>
      <x:c r="L64" s="40" t="str">
        <x:v>-117.1336005</x:v>
      </x:c>
      <x:c r="M64" t="str">
        <x:v>K31</x:v>
      </x:c>
      <x:c r="N64" t="str">
        <x:v>Food Banks, Pantries</x:v>
      </x:c>
      <x:c r="O64" t="str">
        <x:v>1</x:v>
      </x:c>
      <x:c r="P64" t="str">
        <x:v>Unconditional Exemption</x:v>
      </x:c>
      <x:c r="Q64" t="str">
        <x:v>2026-06</x:v>
      </x:c>
      <x:c r="R64" t="str">
        <x:v>202412</x:v>
      </x:c>
      <x:c r="S64" s="38" t="str">
        <x:v>850738</x:v>
      </x:c>
      <x:c r="T64" s="38" t="str">
        <x:v>1032900</x:v>
      </x:c>
      <x:c r="U64" s="38" t="str">
        <x:v>850738</x:v>
      </x:c>
      <x:c r="V64" t="str">
        <x:v>Small</x:v>
      </x:c>
      <x:c r="W64" s="36" t="str">
        <x:v>IRS revenue &lt; $5M</x:v>
      </x:c>
      <x:c r="X64" s="36" t="str">
        <x:v>Yes</x:v>
      </x:c>
      <x:c r="Y64" s="36" t="str">
        <x:v>https://urbaninstitute.github.io/nccs/datasets/bmf/</x:v>
      </x:c>
    </x:row>
    <x:row r="65">
      <x:c r="A65" t="str">
        <x:v>IRS/NCCS BMF</x:v>
      </x:c>
      <x:c r="B65" t="str">
        <x:v>27-2571060</x:v>
      </x:c>
      <x:c r="C65" t="str">
        <x:v>27-2571060</x:v>
      </x:c>
      <x:c r="D65" s="36" t="str">
        <x:v>Giving Others Dinner</x:v>
      </x:c>
      <x:c r="E65" s="36" t="str"/>
      <x:c r="F65" s="36" t="str"/>
      <x:c r="G65" s="36" t="str">
        <x:v>SAN FERNANDO</x:v>
      </x:c>
      <x:c r="H65" s="36" t="str">
        <x:v>CA</x:v>
      </x:c>
      <x:c r="I65" s="36" t="str">
        <x:v>91340</x:v>
      </x:c>
      <x:c r="J65" s="36" t="str"/>
      <x:c r="K65" s="40" t="str"/>
      <x:c r="L65" s="40" t="str"/>
      <x:c r="M65" t="str">
        <x:v>K31</x:v>
      </x:c>
      <x:c r="N65" t="str">
        <x:v>Food Banks, Pantries</x:v>
      </x:c>
      <x:c r="O65" t="str"/>
      <x:c r="P65" t="str"/>
      <x:c r="Q65" t="str">
        <x:v>2015-07</x:v>
      </x:c>
      <x:c r="R65" t="str">
        <x:v>201112</x:v>
      </x:c>
      <x:c r="S65" s="38" t="str">
        <x:v>3100</x:v>
      </x:c>
      <x:c r="T65" s="38" t="str">
        <x:v>0</x:v>
      </x:c>
      <x:c r="U65" s="38" t="str">
        <x:v>3100</x:v>
      </x:c>
      <x:c r="V65" t="str">
        <x:v>Small</x:v>
      </x:c>
      <x:c r="W65" s="36" t="str">
        <x:v>IRS revenue &lt; $5M</x:v>
      </x:c>
      <x:c r="X65" s="36" t="str">
        <x:v>Unknown/Inactive</x:v>
      </x:c>
      <x:c r="Y65" s="36" t="str">
        <x:v>https://urbaninstitute.github.io/nccs/datasets/bmf/</x:v>
      </x:c>
    </x:row>
    <x:row r="66">
      <x:c r="A66" t="str">
        <x:v>IRS/NCCS BMF</x:v>
      </x:c>
      <x:c r="B66" t="str">
        <x:v>27-2635728</x:v>
      </x:c>
      <x:c r="C66" t="str">
        <x:v>27-2635728</x:v>
      </x:c>
      <x:c r="D66" s="36" t="str">
        <x:v>Watts Powerhouse Food</x:v>
      </x:c>
      <x:c r="E66" s="36" t="str"/>
      <x:c r="F66" s="36" t="str">
        <x:v>PO BOX 1466</x:v>
      </x:c>
      <x:c r="G66" s="36" t="str">
        <x:v>JAMESTOWN</x:v>
      </x:c>
      <x:c r="H66" s="36" t="str">
        <x:v>CA</x:v>
      </x:c>
      <x:c r="I66" s="36" t="str">
        <x:v>95327-1466</x:v>
      </x:c>
      <x:c r="J66" s="36" t="str">
        <x:v>Tuolumne County</x:v>
      </x:c>
      <x:c r="K66" s="40" t="str">
        <x:v>37.936044</x:v>
      </x:c>
      <x:c r="L66" s="40" t="str">
        <x:v>-120.431682</x:v>
      </x:c>
      <x:c r="M66" t="str">
        <x:v>K31</x:v>
      </x:c>
      <x:c r="N66" t="str">
        <x:v>Food Banks, Pantries</x:v>
      </x:c>
      <x:c r="O66" t="str">
        <x:v>1</x:v>
      </x:c>
      <x:c r="P66" t="str">
        <x:v>Unconditional Exemption</x:v>
      </x:c>
      <x:c r="Q66" t="str">
        <x:v>2026-06</x:v>
      </x:c>
      <x:c r="R66" t="str">
        <x:v>202512</x:v>
      </x:c>
      <x:c r="S66" s="38" t="str">
        <x:v>0</x:v>
      </x:c>
      <x:c r="T66" s="38" t="str">
        <x:v>0</x:v>
      </x:c>
      <x:c r="U66" s="38" t="str">
        <x:v>0</x:v>
      </x:c>
      <x:c r="V66" t="str">
        <x:v>Unknown</x:v>
      </x:c>
      <x:c r="W66" s="36" t="str">
        <x:v>No positive IRS revenue reported</x:v>
      </x:c>
      <x:c r="X66" s="36" t="str">
        <x:v>Yes</x:v>
      </x:c>
      <x:c r="Y66" s="36" t="str">
        <x:v>https://urbaninstitute.github.io/nccs/datasets/bmf/</x:v>
      </x:c>
    </x:row>
    <x:row r="67">
      <x:c r="A67" t="str">
        <x:v>IRS/NCCS BMF</x:v>
      </x:c>
      <x:c r="B67" t="str">
        <x:v>27-2678918</x:v>
      </x:c>
      <x:c r="C67" t="str">
        <x:v>27-2678918</x:v>
      </x:c>
      <x:c r="D67" s="36" t="str">
        <x:v>Bridge Of Hope Sd</x:v>
      </x:c>
      <x:c r="E67" s="36" t="str"/>
      <x:c r="F67" s="36" t="str">
        <x:v>3142 IDLEWILD WAY</x:v>
      </x:c>
      <x:c r="G67" s="36" t="str">
        <x:v>SAN DIEGO</x:v>
      </x:c>
      <x:c r="H67" s="36" t="str">
        <x:v>CA</x:v>
      </x:c>
      <x:c r="I67" s="36" t="str">
        <x:v>92117-2533</x:v>
      </x:c>
      <x:c r="J67" s="36" t="str">
        <x:v>San Diego County</x:v>
      </x:c>
      <x:c r="K67" s="40" t="str">
        <x:v>32.8304988115586</x:v>
      </x:c>
      <x:c r="L67" s="40" t="str">
        <x:v>-117.218277273097</x:v>
      </x:c>
      <x:c r="M67" t="str">
        <x:v>K31</x:v>
      </x:c>
      <x:c r="N67" t="str">
        <x:v>Food Banks, Pantries</x:v>
      </x:c>
      <x:c r="O67" t="str">
        <x:v>1</x:v>
      </x:c>
      <x:c r="P67" t="str">
        <x:v>Unconditional Exemption</x:v>
      </x:c>
      <x:c r="Q67" t="str">
        <x:v>2026-06</x:v>
      </x:c>
      <x:c r="R67" t="str">
        <x:v>202412</x:v>
      </x:c>
      <x:c r="S67" s="38" t="str">
        <x:v>1121358</x:v>
      </x:c>
      <x:c r="T67" s="38" t="str">
        <x:v>116253</x:v>
      </x:c>
      <x:c r="U67" s="38" t="str">
        <x:v>1121358</x:v>
      </x:c>
      <x:c r="V67" t="str">
        <x:v>Small</x:v>
      </x:c>
      <x:c r="W67" s="36" t="str">
        <x:v>IRS revenue &lt; $5M</x:v>
      </x:c>
      <x:c r="X67" s="36" t="str">
        <x:v>Yes</x:v>
      </x:c>
      <x:c r="Y67" s="36" t="str">
        <x:v>https://urbaninstitute.github.io/nccs/datasets/bmf/</x:v>
      </x:c>
    </x:row>
    <x:row r="68">
      <x:c r="A68" t="str">
        <x:v>IRS/NCCS BMF</x:v>
      </x:c>
      <x:c r="B68" t="str">
        <x:v>27-3103072</x:v>
      </x:c>
      <x:c r="C68" t="str">
        <x:v>27-3103072</x:v>
      </x:c>
      <x:c r="D68" s="36" t="str">
        <x:v>Searchig Kindness</x:v>
      </x:c>
      <x:c r="E68" s="36" t="str"/>
      <x:c r="F68" s="36" t="str"/>
      <x:c r="G68" s="36" t="str">
        <x:v>W HOLLYWOOD</x:v>
      </x:c>
      <x:c r="H68" s="36" t="str">
        <x:v>CA</x:v>
      </x:c>
      <x:c r="I68" s="36" t="str">
        <x:v>90046</x:v>
      </x:c>
      <x:c r="J68" s="36" t="str"/>
      <x:c r="K68" s="40" t="str"/>
      <x:c r="L68" s="40" t="str"/>
      <x:c r="M68" t="str">
        <x:v>K31</x:v>
      </x:c>
      <x:c r="N68" t="str">
        <x:v>Food Banks, Pantries</x:v>
      </x:c>
      <x:c r="O68" t="str"/>
      <x:c r="P68" t="str"/>
      <x:c r="Q68" t="str">
        <x:v>2014-06</x:v>
      </x:c>
      <x:c r="R68" t="str">
        <x:v>201012</x:v>
      </x:c>
      <x:c r="S68" s="38" t="str"/>
      <x:c r="T68" s="38" t="str">
        <x:v>0</x:v>
      </x:c>
      <x:c r="U68" s="38" t="str">
        <x:v>0</x:v>
      </x:c>
      <x:c r="V68" t="str">
        <x:v>Unknown</x:v>
      </x:c>
      <x:c r="W68" s="36" t="str">
        <x:v>No positive IRS revenue reported</x:v>
      </x:c>
      <x:c r="X68" s="36" t="str">
        <x:v>Unknown/Inactive</x:v>
      </x:c>
      <x:c r="Y68" s="36" t="str">
        <x:v>https://urbaninstitute.github.io/nccs/datasets/bmf/</x:v>
      </x:c>
    </x:row>
    <x:row r="69">
      <x:c r="A69" t="str">
        <x:v>IRS/NCCS BMF</x:v>
      </x:c>
      <x:c r="B69" t="str">
        <x:v>27-3168074</x:v>
      </x:c>
      <x:c r="C69" t="str">
        <x:v>27-3168074</x:v>
      </x:c>
      <x:c r="D69" s="36" t="str">
        <x:v>Caritas San Vicente</x:v>
      </x:c>
      <x:c r="E69" s="36" t="str"/>
      <x:c r="F69" s="36" t="str">
        <x:v>9364 ELM AVE</x:v>
      </x:c>
      <x:c r="G69" s="36" t="str">
        <x:v>FONTANA</x:v>
      </x:c>
      <x:c r="H69" s="36" t="str">
        <x:v>CA</x:v>
      </x:c>
      <x:c r="I69" s="36" t="str">
        <x:v>92335-5393</x:v>
      </x:c>
      <x:c r="J69" s="36" t="str">
        <x:v>San Bernardino County</x:v>
      </x:c>
      <x:c r="K69" s="40" t="str">
        <x:v>34.083666</x:v>
      </x:c>
      <x:c r="L69" s="40" t="str">
        <x:v>-117.466828002106</x:v>
      </x:c>
      <x:c r="M69" t="str">
        <x:v>K31</x:v>
      </x:c>
      <x:c r="N69" t="str">
        <x:v>Food Banks, Pantries</x:v>
      </x:c>
      <x:c r="O69" t="str">
        <x:v>1</x:v>
      </x:c>
      <x:c r="P69" t="str">
        <x:v>Unconditional Exemption</x:v>
      </x:c>
      <x:c r="Q69" t="str">
        <x:v>2024-08</x:v>
      </x:c>
      <x:c r="R69" t="str">
        <x:v>202012</x:v>
      </x:c>
      <x:c r="S69" s="38" t="str">
        <x:v>0</x:v>
      </x:c>
      <x:c r="T69" s="38" t="str">
        <x:v>0</x:v>
      </x:c>
      <x:c r="U69" s="38" t="str">
        <x:v>0</x:v>
      </x:c>
      <x:c r="V69" t="str">
        <x:v>Unknown</x:v>
      </x:c>
      <x:c r="W69" s="36" t="str">
        <x:v>No positive IRS revenue reported</x:v>
      </x:c>
      <x:c r="X69" s="36" t="str">
        <x:v>Likely</x:v>
      </x:c>
      <x:c r="Y69" s="36" t="str">
        <x:v>https://urbaninstitute.github.io/nccs/datasets/bmf/</x:v>
      </x:c>
    </x:row>
    <x:row r="70">
      <x:c r="A70" t="str">
        <x:v>IRS/NCCS BMF</x:v>
      </x:c>
      <x:c r="B70" t="str">
        <x:v>27-3410736</x:v>
      </x:c>
      <x:c r="C70" t="str">
        <x:v>27-3410736</x:v>
      </x:c>
      <x:c r="D70" s="36" t="str">
        <x:v>Latino Food Center</x:v>
      </x:c>
      <x:c r="E70" s="36" t="str"/>
      <x:c r="F70" s="36" t="str">
        <x:v>1910 STARVALE RD</x:v>
      </x:c>
      <x:c r="G70" s="36" t="str">
        <x:v>GLENDALE</x:v>
      </x:c>
      <x:c r="H70" s="36" t="str">
        <x:v>CA</x:v>
      </x:c>
      <x:c r="I70" s="36" t="str">
        <x:v>91207-1050</x:v>
      </x:c>
      <x:c r="J70" s="36" t="str">
        <x:v>Los Angeles County</x:v>
      </x:c>
      <x:c r="K70" s="40" t="str">
        <x:v>34.1735974993075</x:v>
      </x:c>
      <x:c r="L70" s="40" t="str">
        <x:v>-118.249398593514</x:v>
      </x:c>
      <x:c r="M70" t="str">
        <x:v>K31</x:v>
      </x:c>
      <x:c r="N70" t="str">
        <x:v>Food Banks, Pantries</x:v>
      </x:c>
      <x:c r="O70" t="str">
        <x:v>1</x:v>
      </x:c>
      <x:c r="P70" t="str">
        <x:v>Unconditional Exemption</x:v>
      </x:c>
      <x:c r="Q70" t="str">
        <x:v>2023-08</x:v>
      </x:c>
      <x:c r="R70" t="str">
        <x:v>201912</x:v>
      </x:c>
      <x:c r="S70" s="38" t="str">
        <x:v>0</x:v>
      </x:c>
      <x:c r="T70" s="38" t="str">
        <x:v>0</x:v>
      </x:c>
      <x:c r="U70" s="38" t="str">
        <x:v>0</x:v>
      </x:c>
      <x:c r="V70" t="str">
        <x:v>Unknown</x:v>
      </x:c>
      <x:c r="W70" s="36" t="str">
        <x:v>No positive IRS revenue reported</x:v>
      </x:c>
      <x:c r="X70" s="36" t="str">
        <x:v>Likely</x:v>
      </x:c>
      <x:c r="Y70" s="36" t="str">
        <x:v>https://urbaninstitute.github.io/nccs/datasets/bmf/</x:v>
      </x:c>
    </x:row>
    <x:row r="71">
      <x:c r="A71" t="str">
        <x:v>IRS/NCCS BMF</x:v>
      </x:c>
      <x:c r="B71" t="str">
        <x:v>27-3466777</x:v>
      </x:c>
      <x:c r="C71" t="str">
        <x:v>27-3466777</x:v>
      </x:c>
      <x:c r="D71" s="36" t="str">
        <x:v>East Bay Food Justice Project</x:v>
      </x:c>
      <x:c r="E71" s="36" t="str"/>
      <x:c r="F71" s="36" t="str">
        <x:v>3124 SHATTUCK AVE</x:v>
      </x:c>
      <x:c r="G71" s="36" t="str">
        <x:v>BERKELEY</x:v>
      </x:c>
      <x:c r="H71" s="36" t="str">
        <x:v>CA</x:v>
      </x:c>
      <x:c r="I71" s="36" t="str">
        <x:v>94705-1823</x:v>
      </x:c>
      <x:c r="J71" s="36" t="str">
        <x:v>Alameda County</x:v>
      </x:c>
      <x:c r="K71" s="40" t="str">
        <x:v>37.8525946486237</x:v>
      </x:c>
      <x:c r="L71" s="40" t="str">
        <x:v>-122.266203876652</x:v>
      </x:c>
      <x:c r="M71" t="str">
        <x:v>K31</x:v>
      </x:c>
      <x:c r="N71" t="str">
        <x:v>Food Banks, Pantries</x:v>
      </x:c>
      <x:c r="O71" t="str">
        <x:v>1</x:v>
      </x:c>
      <x:c r="P71" t="str">
        <x:v>Unconditional Exemption</x:v>
      </x:c>
      <x:c r="Q71" t="str">
        <x:v>2026-06</x:v>
      </x:c>
      <x:c r="R71" t="str">
        <x:v>202512</x:v>
      </x:c>
      <x:c r="S71" s="38" t="str">
        <x:v>166889</x:v>
      </x:c>
      <x:c r="T71" s="38" t="str">
        <x:v>65736</x:v>
      </x:c>
      <x:c r="U71" s="38" t="str">
        <x:v>166889</x:v>
      </x:c>
      <x:c r="V71" t="str">
        <x:v>Small</x:v>
      </x:c>
      <x:c r="W71" s="36" t="str">
        <x:v>IRS revenue &lt; $5M</x:v>
      </x:c>
      <x:c r="X71" s="36" t="str">
        <x:v>Yes</x:v>
      </x:c>
      <x:c r="Y71" s="36" t="str">
        <x:v>https://urbaninstitute.github.io/nccs/datasets/bmf/</x:v>
      </x:c>
    </x:row>
    <x:row r="72">
      <x:c r="A72" t="str">
        <x:v>IRS/NCCS BMF</x:v>
      </x:c>
      <x:c r="B72" t="str">
        <x:v>27-3472218</x:v>
      </x:c>
      <x:c r="C72" t="str">
        <x:v>27-3472218</x:v>
      </x:c>
      <x:c r="D72" s="36" t="str">
        <x:v>Mesa Harmony Garden</x:v>
      </x:c>
      <x:c r="E72" s="36" t="str"/>
      <x:c r="F72" s="36" t="str"/>
      <x:c r="G72" s="36" t="str">
        <x:v>SANTA BARBARA</x:v>
      </x:c>
      <x:c r="H72" s="36" t="str">
        <x:v>CA</x:v>
      </x:c>
      <x:c r="I72" s="36" t="str">
        <x:v>93160</x:v>
      </x:c>
      <x:c r="J72" s="36" t="str"/>
      <x:c r="K72" s="40" t="str"/>
      <x:c r="L72" s="40" t="str"/>
      <x:c r="M72" t="str">
        <x:v>K31</x:v>
      </x:c>
      <x:c r="N72" t="str">
        <x:v>Food Banks, Pantries</x:v>
      </x:c>
      <x:c r="O72" t="str"/>
      <x:c r="P72" t="str"/>
      <x:c r="Q72" t="str">
        <x:v>2019-08</x:v>
      </x:c>
      <x:c r="R72" t="str">
        <x:v>201606</x:v>
      </x:c>
      <x:c r="S72" s="38" t="str">
        <x:v>1350</x:v>
      </x:c>
      <x:c r="T72" s="38" t="str">
        <x:v>866</x:v>
      </x:c>
      <x:c r="U72" s="38" t="str">
        <x:v>879</x:v>
      </x:c>
      <x:c r="V72" t="str">
        <x:v>Small</x:v>
      </x:c>
      <x:c r="W72" s="36" t="str">
        <x:v>IRS revenue &lt; $5M</x:v>
      </x:c>
      <x:c r="X72" s="36" t="str">
        <x:v>Unknown/Inactive</x:v>
      </x:c>
      <x:c r="Y72" s="36" t="str">
        <x:v>https://urbaninstitute.github.io/nccs/datasets/bmf/</x:v>
      </x:c>
    </x:row>
    <x:row r="73">
      <x:c r="A73" t="str">
        <x:v>IRS/NCCS BMF</x:v>
      </x:c>
      <x:c r="B73" t="str">
        <x:v>27-3561353</x:v>
      </x:c>
      <x:c r="C73" t="str">
        <x:v>27-3561353</x:v>
      </x:c>
      <x:c r="D73" s="36" t="str">
        <x:v>Reflections Of Grace Outreach Ministries</x:v>
      </x:c>
      <x:c r="E73" s="36" t="str"/>
      <x:c r="F73" s="36" t="str">
        <x:v>12303 ARENISCA VERDE DR</x:v>
      </x:c>
      <x:c r="G73" s="36" t="str">
        <x:v>MORENO VALLEY</x:v>
      </x:c>
      <x:c r="H73" s="36" t="str">
        <x:v>CA</x:v>
      </x:c>
      <x:c r="I73" s="36" t="str">
        <x:v>92557-7514</x:v>
      </x:c>
      <x:c r="J73" s="36" t="str">
        <x:v>Riverside County</x:v>
      </x:c>
      <x:c r="K73" s="40" t="str">
        <x:v>33.9419023791332</x:v>
      </x:c>
      <x:c r="L73" s="40" t="str">
        <x:v>-117.21877712104</x:v>
      </x:c>
      <x:c r="M73" t="str">
        <x:v>K31</x:v>
      </x:c>
      <x:c r="N73" t="str">
        <x:v>Food Banks, Pantries</x:v>
      </x:c>
      <x:c r="O73" t="str">
        <x:v>1</x:v>
      </x:c>
      <x:c r="P73" t="str">
        <x:v>Unconditional Exemption</x:v>
      </x:c>
      <x:c r="Q73" t="str">
        <x:v>2024-08</x:v>
      </x:c>
      <x:c r="R73" t="str">
        <x:v>202012</x:v>
      </x:c>
      <x:c r="S73" s="38" t="str">
        <x:v>0</x:v>
      </x:c>
      <x:c r="T73" s="38" t="str">
        <x:v>0</x:v>
      </x:c>
      <x:c r="U73" s="38" t="str">
        <x:v>0</x:v>
      </x:c>
      <x:c r="V73" t="str">
        <x:v>Unknown</x:v>
      </x:c>
      <x:c r="W73" s="36" t="str">
        <x:v>No positive IRS revenue reported</x:v>
      </x:c>
      <x:c r="X73" s="36" t="str">
        <x:v>Likely</x:v>
      </x:c>
      <x:c r="Y73" s="36" t="str">
        <x:v>https://urbaninstitute.github.io/nccs/datasets/bmf/</x:v>
      </x:c>
    </x:row>
    <x:row r="74">
      <x:c r="A74" t="str">
        <x:v>IRS/NCCS BMF</x:v>
      </x:c>
      <x:c r="B74" t="str">
        <x:v>27-3678051</x:v>
      </x:c>
      <x:c r="C74" t="str">
        <x:v>27-3678051</x:v>
      </x:c>
      <x:c r="D74" s="36" t="str">
        <x:v>Good Neighbor Center</x:v>
      </x:c>
      <x:c r="E74" s="36" t="str"/>
      <x:c r="F74" s="36" t="str">
        <x:v>1874 CHURCH AVE</x:v>
      </x:c>
      <x:c r="G74" s="36" t="str">
        <x:v>SANGER</x:v>
      </x:c>
      <x:c r="H74" s="36" t="str">
        <x:v>CA</x:v>
      </x:c>
      <x:c r="I74" s="36" t="str">
        <x:v>93657-2373</x:v>
      </x:c>
      <x:c r="J74" s="36" t="str">
        <x:v>Fresno County</x:v>
      </x:c>
      <x:c r="K74" s="40" t="str">
        <x:v>36.7140001942985</x:v>
      </x:c>
      <x:c r="L74" s="40" t="str">
        <x:v>-119.562541407438</x:v>
      </x:c>
      <x:c r="M74" t="str">
        <x:v>K31</x:v>
      </x:c>
      <x:c r="N74" t="str">
        <x:v>Food Banks, Pantries</x:v>
      </x:c>
      <x:c r="O74" t="str">
        <x:v>1</x:v>
      </x:c>
      <x:c r="P74" t="str">
        <x:v>Unconditional Exemption</x:v>
      </x:c>
      <x:c r="Q74" t="str">
        <x:v>2026-06</x:v>
      </x:c>
      <x:c r="R74" t="str">
        <x:v>202508</x:v>
      </x:c>
      <x:c r="S74" s="38" t="str">
        <x:v>0</x:v>
      </x:c>
      <x:c r="T74" s="38" t="str">
        <x:v>9870</x:v>
      </x:c>
      <x:c r="U74" s="38" t="str">
        <x:v>0</x:v>
      </x:c>
      <x:c r="V74" t="str">
        <x:v>Unknown</x:v>
      </x:c>
      <x:c r="W74" s="36" t="str">
        <x:v>No positive IRS revenue reported</x:v>
      </x:c>
      <x:c r="X74" s="36" t="str">
        <x:v>Yes</x:v>
      </x:c>
      <x:c r="Y74" s="36" t="str">
        <x:v>https://urbaninstitute.github.io/nccs/datasets/bmf/</x:v>
      </x:c>
    </x:row>
    <x:row r="75">
      <x:c r="A75" t="str">
        <x:v>IRS/NCCS BMF</x:v>
      </x:c>
      <x:c r="B75" t="str">
        <x:v>27-4538658</x:v>
      </x:c>
      <x:c r="C75" t="str">
        <x:v>27-4538658</x:v>
      </x:c>
      <x:c r="D75" s="36" t="str">
        <x:v>Trinity Community Ministries</x:v>
      </x:c>
      <x:c r="E75" s="36" t="str"/>
      <x:c r="F75" s="36" t="str"/>
      <x:c r="G75" s="36" t="str">
        <x:v>SAN DIEGO</x:v>
      </x:c>
      <x:c r="H75" s="36" t="str">
        <x:v>CA</x:v>
      </x:c>
      <x:c r="I75" s="36" t="str">
        <x:v>92114</x:v>
      </x:c>
      <x:c r="J75" s="36" t="str"/>
      <x:c r="K75" s="40" t="str"/>
      <x:c r="L75" s="40" t="str"/>
      <x:c r="M75" t="str">
        <x:v>K31</x:v>
      </x:c>
      <x:c r="N75" t="str">
        <x:v>Food Banks, Pantries</x:v>
      </x:c>
      <x:c r="O75" t="str"/>
      <x:c r="P75" t="str"/>
      <x:c r="Q75" t="str">
        <x:v>2014-06</x:v>
      </x:c>
      <x:c r="R75" t="str"/>
      <x:c r="S75" s="38" t="str"/>
      <x:c r="T75" s="38" t="str">
        <x:v>0</x:v>
      </x:c>
      <x:c r="U75" s="38" t="str">
        <x:v>0</x:v>
      </x:c>
      <x:c r="V75" t="str">
        <x:v>Unknown</x:v>
      </x:c>
      <x:c r="W75" s="36" t="str">
        <x:v>No positive IRS revenue reported</x:v>
      </x:c>
      <x:c r="X75" s="36" t="str">
        <x:v>Unknown/Inactive</x:v>
      </x:c>
      <x:c r="Y75" s="36" t="str">
        <x:v>https://urbaninstitute.github.io/nccs/datasets/bmf/</x:v>
      </x:c>
    </x:row>
    <x:row r="76">
      <x:c r="A76" t="str">
        <x:v>IRS/NCCS BMF</x:v>
      </x:c>
      <x:c r="B76" t="str">
        <x:v>27-4551416</x:v>
      </x:c>
      <x:c r="C76" t="str">
        <x:v>27-4551416</x:v>
      </x:c>
      <x:c r="D76" s="36" t="str">
        <x:v>Cyprian Open Arms</x:v>
      </x:c>
      <x:c r="E76" s="36" t="str"/>
      <x:c r="F76" s="36" t="str"/>
      <x:c r="G76" s="36" t="str">
        <x:v>CARSON</x:v>
      </x:c>
      <x:c r="H76" s="36" t="str">
        <x:v>CA</x:v>
      </x:c>
      <x:c r="I76" s="36" t="str">
        <x:v>90746</x:v>
      </x:c>
      <x:c r="J76" s="36" t="str"/>
      <x:c r="K76" s="40" t="str"/>
      <x:c r="L76" s="40" t="str"/>
      <x:c r="M76" t="str">
        <x:v>K31</x:v>
      </x:c>
      <x:c r="N76" t="str">
        <x:v>Food Banks, Pantries</x:v>
      </x:c>
      <x:c r="O76" t="str"/>
      <x:c r="P76" t="str"/>
      <x:c r="Q76" t="str">
        <x:v>2016-08</x:v>
      </x:c>
      <x:c r="R76" t="str">
        <x:v>201412</x:v>
      </x:c>
      <x:c r="S76" s="38" t="str">
        <x:v>55900</x:v>
      </x:c>
      <x:c r="T76" s="38" t="str">
        <x:v>18192</x:v>
      </x:c>
      <x:c r="U76" s="38" t="str">
        <x:v>55900</x:v>
      </x:c>
      <x:c r="V76" t="str">
        <x:v>Small</x:v>
      </x:c>
      <x:c r="W76" s="36" t="str">
        <x:v>IRS revenue &lt; $5M</x:v>
      </x:c>
      <x:c r="X76" s="36" t="str">
        <x:v>Unknown/Inactive</x:v>
      </x:c>
      <x:c r="Y76" s="36" t="str">
        <x:v>https://urbaninstitute.github.io/nccs/datasets/bmf/</x:v>
      </x:c>
    </x:row>
    <x:row r="77">
      <x:c r="A77" t="str">
        <x:v>IRS/NCCS BMF</x:v>
      </x:c>
      <x:c r="B77" t="str">
        <x:v>27-5374971</x:v>
      </x:c>
      <x:c r="C77" t="str">
        <x:v>27-5374971</x:v>
      </x:c>
      <x:c r="D77" s="36" t="str">
        <x:v>Hear The Hungry</x:v>
      </x:c>
      <x:c r="E77" s="36" t="str"/>
      <x:c r="F77" s="36" t="str">
        <x:v>2990 E CALIFORNIA BLVD</x:v>
      </x:c>
      <x:c r="G77" s="36" t="str">
        <x:v>PASADENA</x:v>
      </x:c>
      <x:c r="H77" s="36" t="str">
        <x:v>CA</x:v>
      </x:c>
      <x:c r="I77" s="36" t="str">
        <x:v>91107-5347</x:v>
      </x:c>
      <x:c r="J77" s="36" t="str">
        <x:v>Los Angeles County</x:v>
      </x:c>
      <x:c r="K77" s="40" t="str">
        <x:v>34.1357779619426</x:v>
      </x:c>
      <x:c r="L77" s="40" t="str">
        <x:v>-118.088773433666</x:v>
      </x:c>
      <x:c r="M77" t="str">
        <x:v>K31</x:v>
      </x:c>
      <x:c r="N77" t="str">
        <x:v>Food Banks, Pantries</x:v>
      </x:c>
      <x:c r="O77" t="str">
        <x:v>1</x:v>
      </x:c>
      <x:c r="P77" t="str">
        <x:v>Unconditional Exemption</x:v>
      </x:c>
      <x:c r="Q77" t="str">
        <x:v>2026-06</x:v>
      </x:c>
      <x:c r="R77" t="str">
        <x:v>202512</x:v>
      </x:c>
      <x:c r="S77" s="38" t="str">
        <x:v>0</x:v>
      </x:c>
      <x:c r="T77" s="38" t="str">
        <x:v>0</x:v>
      </x:c>
      <x:c r="U77" s="38" t="str">
        <x:v>0</x:v>
      </x:c>
      <x:c r="V77" t="str">
        <x:v>Unknown</x:v>
      </x:c>
      <x:c r="W77" s="36" t="str">
        <x:v>No positive IRS revenue reported</x:v>
      </x:c>
      <x:c r="X77" s="36" t="str">
        <x:v>Yes</x:v>
      </x:c>
      <x:c r="Y77" s="36" t="str">
        <x:v>https://urbaninstitute.github.io/nccs/datasets/bmf/</x:v>
      </x:c>
    </x:row>
    <x:row r="78">
      <x:c r="A78" t="str">
        <x:v>IRS/NCCS BMF</x:v>
      </x:c>
      <x:c r="B78" t="str">
        <x:v>30-0124348</x:v>
      </x:c>
      <x:c r="C78" t="str">
        <x:v>30-0124348</x:v>
      </x:c>
      <x:c r="D78" s="36" t="str">
        <x:v>Kid-Food</x:v>
      </x:c>
      <x:c r="E78" s="36" t="str"/>
      <x:c r="F78" s="36" t="str"/>
      <x:c r="G78" s="36" t="str">
        <x:v>SAN DIEGO</x:v>
      </x:c>
      <x:c r="H78" s="36" t="str">
        <x:v>CA</x:v>
      </x:c>
      <x:c r="I78" s="36" t="str">
        <x:v>92117</x:v>
      </x:c>
      <x:c r="J78" s="36" t="str"/>
      <x:c r="K78" s="40" t="str"/>
      <x:c r="L78" s="40" t="str"/>
      <x:c r="M78" t="str">
        <x:v>K31</x:v>
      </x:c>
      <x:c r="N78" t="str">
        <x:v>Food Banks, Pantries</x:v>
      </x:c>
      <x:c r="O78" t="str"/>
      <x:c r="P78" t="str"/>
      <x:c r="Q78" t="str">
        <x:v>2010-11</x:v>
      </x:c>
      <x:c r="R78" t="str"/>
      <x:c r="S78" s="38" t="str"/>
      <x:c r="T78" s="38" t="str">
        <x:v>0</x:v>
      </x:c>
      <x:c r="U78" s="38" t="str">
        <x:v>0</x:v>
      </x:c>
      <x:c r="V78" t="str">
        <x:v>Unknown</x:v>
      </x:c>
      <x:c r="W78" s="36" t="str">
        <x:v>No positive IRS revenue reported</x:v>
      </x:c>
      <x:c r="X78" s="36" t="str">
        <x:v>Unknown/Inactive</x:v>
      </x:c>
      <x:c r="Y78" s="36" t="str">
        <x:v>https://urbaninstitute.github.io/nccs/datasets/bmf/</x:v>
      </x:c>
    </x:row>
    <x:row r="79">
      <x:c r="A79" t="str">
        <x:v>IRS/NCCS BMF</x:v>
      </x:c>
      <x:c r="B79" t="str">
        <x:v>30-0138523</x:v>
      </x:c>
      <x:c r="C79" t="str">
        <x:v>30-0138523</x:v>
      </x:c>
      <x:c r="D79" s="36" t="str">
        <x:v>Hope For San Fernando Valley Community</x:v>
      </x:c>
      <x:c r="E79" s="36" t="str"/>
      <x:c r="F79" s="36" t="str"/>
      <x:c r="G79" s="36" t="str">
        <x:v>VAN NUYS</x:v>
      </x:c>
      <x:c r="H79" s="36" t="str">
        <x:v>CA</x:v>
      </x:c>
      <x:c r="I79" s="36" t="str">
        <x:v>91411</x:v>
      </x:c>
      <x:c r="J79" s="36" t="str"/>
      <x:c r="K79" s="40" t="str"/>
      <x:c r="L79" s="40" t="str"/>
      <x:c r="M79" t="str">
        <x:v>K31</x:v>
      </x:c>
      <x:c r="N79" t="str">
        <x:v>Food Banks, Pantries</x:v>
      </x:c>
      <x:c r="O79" t="str"/>
      <x:c r="P79" t="str"/>
      <x:c r="Q79" t="str">
        <x:v>2010-11</x:v>
      </x:c>
      <x:c r="R79" t="str"/>
      <x:c r="S79" s="38" t="str"/>
      <x:c r="T79" s="38" t="str">
        <x:v>0</x:v>
      </x:c>
      <x:c r="U79" s="38" t="str">
        <x:v>0</x:v>
      </x:c>
      <x:c r="V79" t="str">
        <x:v>Unknown</x:v>
      </x:c>
      <x:c r="W79" s="36" t="str">
        <x:v>No positive IRS revenue reported</x:v>
      </x:c>
      <x:c r="X79" s="36" t="str">
        <x:v>Unknown/Inactive</x:v>
      </x:c>
      <x:c r="Y79" s="36" t="str">
        <x:v>https://urbaninstitute.github.io/nccs/datasets/bmf/</x:v>
      </x:c>
    </x:row>
    <x:row r="80">
      <x:c r="A80" t="str">
        <x:v>IRS/NCCS BMF</x:v>
      </x:c>
      <x:c r="B80" t="str">
        <x:v>30-0244011</x:v>
      </x:c>
      <x:c r="C80" t="str">
        <x:v>30-0244011</x:v>
      </x:c>
      <x:c r="D80" s="36" t="str">
        <x:v>The Way Ministries</x:v>
      </x:c>
      <x:c r="E80" s="36" t="str"/>
      <x:c r="F80" s="36" t="str">
        <x:v>9277 KARERLLYN DR</x:v>
      </x:c>
      <x:c r="G80" s="36" t="str">
        <x:v>SANTEE</x:v>
      </x:c>
      <x:c r="H80" s="36" t="str">
        <x:v>CA</x:v>
      </x:c>
      <x:c r="I80" s="36" t="str">
        <x:v>92071-4711</x:v>
      </x:c>
      <x:c r="J80" s="36" t="str">
        <x:v>San Diego County</x:v>
      </x:c>
      <x:c r="K80" s="40" t="str">
        <x:v>32.8490219254042</x:v>
      </x:c>
      <x:c r="L80" s="40" t="str">
        <x:v>-116.952463450247</x:v>
      </x:c>
      <x:c r="M80" t="str">
        <x:v>K31</x:v>
      </x:c>
      <x:c r="N80" t="str">
        <x:v>Food Banks, Pantries</x:v>
      </x:c>
      <x:c r="O80" t="str">
        <x:v>1</x:v>
      </x:c>
      <x:c r="P80" t="str">
        <x:v>Unconditional Exemption</x:v>
      </x:c>
      <x:c r="Q80" t="str">
        <x:v>2024-08</x:v>
      </x:c>
      <x:c r="R80" t="str">
        <x:v>202012</x:v>
      </x:c>
      <x:c r="S80" s="38" t="str">
        <x:v>0</x:v>
      </x:c>
      <x:c r="T80" s="38" t="str">
        <x:v>0</x:v>
      </x:c>
      <x:c r="U80" s="38" t="str">
        <x:v>0</x:v>
      </x:c>
      <x:c r="V80" t="str">
        <x:v>Unknown</x:v>
      </x:c>
      <x:c r="W80" s="36" t="str">
        <x:v>No positive IRS revenue reported</x:v>
      </x:c>
      <x:c r="X80" s="36" t="str">
        <x:v>Likely</x:v>
      </x:c>
      <x:c r="Y80" s="36" t="str">
        <x:v>https://urbaninstitute.github.io/nccs/datasets/bmf/</x:v>
      </x:c>
    </x:row>
    <x:row r="81">
      <x:c r="A81" t="str">
        <x:v>IRS/NCCS BMF</x:v>
      </x:c>
      <x:c r="B81" t="str">
        <x:v>30-0482826</x:v>
      </x:c>
      <x:c r="C81" t="str">
        <x:v>30-0482826</x:v>
      </x:c>
      <x:c r="D81" s="36" t="str">
        <x:v>Food For Christ</x:v>
      </x:c>
      <x:c r="E81" s="36" t="str"/>
      <x:c r="F81" s="36" t="str">
        <x:v>20444 CORONA ST</x:v>
      </x:c>
      <x:c r="G81" s="36" t="str">
        <x:v>CORONA</x:v>
      </x:c>
      <x:c r="H81" s="36" t="str">
        <x:v>CA</x:v>
      </x:c>
      <x:c r="I81" s="36" t="str">
        <x:v>92881-4513</x:v>
      </x:c>
      <x:c r="J81" s="36" t="str">
        <x:v>Riverside County</x:v>
      </x:c>
      <x:c r="K81" s="40" t="str">
        <x:v>33.8249945076174</x:v>
      </x:c>
      <x:c r="L81" s="40" t="str">
        <x:v>-117.5264775</x:v>
      </x:c>
      <x:c r="M81" t="str">
        <x:v>K31</x:v>
      </x:c>
      <x:c r="N81" t="str">
        <x:v>Food Banks, Pantries</x:v>
      </x:c>
      <x:c r="O81" t="str">
        <x:v>1</x:v>
      </x:c>
      <x:c r="P81" t="str">
        <x:v>Unconditional Exemption</x:v>
      </x:c>
      <x:c r="Q81" t="str">
        <x:v>2026-06</x:v>
      </x:c>
      <x:c r="R81" t="str">
        <x:v>202412</x:v>
      </x:c>
      <x:c r="S81" s="38" t="str">
        <x:v>0</x:v>
      </x:c>
      <x:c r="T81" s="38" t="str">
        <x:v>0</x:v>
      </x:c>
      <x:c r="U81" s="38" t="str">
        <x:v>0</x:v>
      </x:c>
      <x:c r="V81" t="str">
        <x:v>Unknown</x:v>
      </x:c>
      <x:c r="W81" s="36" t="str">
        <x:v>No positive IRS revenue reported</x:v>
      </x:c>
      <x:c r="X81" s="36" t="str">
        <x:v>Yes</x:v>
      </x:c>
      <x:c r="Y81" s="36" t="str">
        <x:v>https://urbaninstitute.github.io/nccs/datasets/bmf/</x:v>
      </x:c>
    </x:row>
    <x:row r="82">
      <x:c r="A82" t="str">
        <x:v>IRS/NCCS BMF</x:v>
      </x:c>
      <x:c r="B82" t="str">
        <x:v>30-0521906</x:v>
      </x:c>
      <x:c r="C82" t="str">
        <x:v>30-0521906</x:v>
      </x:c>
      <x:c r="D82" s="36" t="str">
        <x:v>River Life Foundation</x:v>
      </x:c>
      <x:c r="E82" s="36" t="str"/>
      <x:c r="F82" s="36" t="str">
        <x:v>PO BOX 384</x:v>
      </x:c>
      <x:c r="G82" s="36" t="str">
        <x:v>FORTUNA</x:v>
      </x:c>
      <x:c r="H82" s="36" t="str">
        <x:v>CA</x:v>
      </x:c>
      <x:c r="I82" s="36" t="str">
        <x:v>95540-0384</x:v>
      </x:c>
      <x:c r="J82" s="36" t="str">
        <x:v>Humboldt County</x:v>
      </x:c>
      <x:c r="K82" s="40" t="str">
        <x:v>40.584546</x:v>
      </x:c>
      <x:c r="L82" s="40" t="str">
        <x:v>-124.143111</x:v>
      </x:c>
      <x:c r="M82" t="str">
        <x:v>K31</x:v>
      </x:c>
      <x:c r="N82" t="str">
        <x:v>Food Banks, Pantries</x:v>
      </x:c>
      <x:c r="O82" t="str">
        <x:v>1</x:v>
      </x:c>
      <x:c r="P82" t="str">
        <x:v>Unconditional Exemption</x:v>
      </x:c>
      <x:c r="Q82" t="str">
        <x:v>2025-02</x:v>
      </x:c>
      <x:c r="R82" t="str">
        <x:v>202112</x:v>
      </x:c>
      <x:c r="S82" s="38" t="str">
        <x:v>0</x:v>
      </x:c>
      <x:c r="T82" s="38" t="str">
        <x:v>0</x:v>
      </x:c>
      <x:c r="U82" s="38" t="str">
        <x:v>0</x:v>
      </x:c>
      <x:c r="V82" t="str">
        <x:v>Unknown</x:v>
      </x:c>
      <x:c r="W82" s="36" t="str">
        <x:v>No positive IRS revenue reported</x:v>
      </x:c>
      <x:c r="X82" s="36" t="str">
        <x:v>Yes</x:v>
      </x:c>
      <x:c r="Y82" s="36" t="str">
        <x:v>https://urbaninstitute.github.io/nccs/datasets/bmf/</x:v>
      </x:c>
    </x:row>
    <x:row r="83">
      <x:c r="A83" t="str">
        <x:v>IRS/NCCS BMF</x:v>
      </x:c>
      <x:c r="B83" t="str">
        <x:v>30-0554038</x:v>
      </x:c>
      <x:c r="C83" t="str">
        <x:v>30-0554038</x:v>
      </x:c>
      <x:c r="D83" s="36" t="str">
        <x:v>San Lorenzo Family Help Center</x:v>
      </x:c>
      <x:c r="E83" s="36" t="str"/>
      <x:c r="F83" s="36" t="str">
        <x:v>20960 CORSAIR BLVD</x:v>
      </x:c>
      <x:c r="G83" s="36" t="str">
        <x:v>HAYWARD</x:v>
      </x:c>
      <x:c r="H83" s="36" t="str">
        <x:v>CA</x:v>
      </x:c>
      <x:c r="I83" s="36" t="str">
        <x:v>94545-1002</x:v>
      </x:c>
      <x:c r="J83" s="36" t="str">
        <x:v>Alameda County</x:v>
      </x:c>
      <x:c r="K83" s="40" t="str">
        <x:v>37.6566510455592</x:v>
      </x:c>
      <x:c r="L83" s="40" t="str">
        <x:v>-122.124998666052</x:v>
      </x:c>
      <x:c r="M83" t="str">
        <x:v>K31</x:v>
      </x:c>
      <x:c r="N83" t="str">
        <x:v>Food Banks, Pantries</x:v>
      </x:c>
      <x:c r="O83" t="str">
        <x:v>1</x:v>
      </x:c>
      <x:c r="P83" t="str">
        <x:v>Unconditional Exemption</x:v>
      </x:c>
      <x:c r="Q83" t="str">
        <x:v>2026-06</x:v>
      </x:c>
      <x:c r="R83" t="str">
        <x:v>202412</x:v>
      </x:c>
      <x:c r="S83" s="38" t="str">
        <x:v>2098861</x:v>
      </x:c>
      <x:c r="T83" s="38" t="str">
        <x:v>138181</x:v>
      </x:c>
      <x:c r="U83" s="38" t="str">
        <x:v>2099981</x:v>
      </x:c>
      <x:c r="V83" t="str">
        <x:v>Small</x:v>
      </x:c>
      <x:c r="W83" s="36" t="str">
        <x:v>IRS revenue &lt; $5M</x:v>
      </x:c>
      <x:c r="X83" s="36" t="str">
        <x:v>Yes</x:v>
      </x:c>
      <x:c r="Y83" s="36" t="str">
        <x:v>https://urbaninstitute.github.io/nccs/datasets/bmf/</x:v>
      </x:c>
    </x:row>
    <x:row r="84">
      <x:c r="A84" t="str">
        <x:v>IRS/NCCS BMF</x:v>
      </x:c>
      <x:c r="B84" t="str">
        <x:v>30-0622554</x:v>
      </x:c>
      <x:c r="C84" t="str">
        <x:v>30-0622554</x:v>
      </x:c>
      <x:c r="D84" s="36" t="str">
        <x:v>Brown Bag Delivery Service</x:v>
      </x:c>
      <x:c r="E84" s="36" t="str"/>
      <x:c r="F84" s="36" t="str">
        <x:v>1654 E ALTADENA DR</x:v>
      </x:c>
      <x:c r="G84" s="36" t="str">
        <x:v>ALTADENA</x:v>
      </x:c>
      <x:c r="H84" s="36" t="str">
        <x:v>CA</x:v>
      </x:c>
      <x:c r="I84" s="36" t="str">
        <x:v>91001-1850</x:v>
      </x:c>
      <x:c r="J84" s="36" t="str">
        <x:v>Los Angeles County</x:v>
      </x:c>
      <x:c r="K84" s="40" t="str">
        <x:v>34.1906485431073</x:v>
      </x:c>
      <x:c r="L84" s="40" t="str">
        <x:v>-118.116639</x:v>
      </x:c>
      <x:c r="M84" t="str">
        <x:v>K31</x:v>
      </x:c>
      <x:c r="N84" t="str">
        <x:v>Food Banks, Pantries</x:v>
      </x:c>
      <x:c r="O84" t="str">
        <x:v>1</x:v>
      </x:c>
      <x:c r="P84" t="str">
        <x:v>Unconditional Exemption</x:v>
      </x:c>
      <x:c r="Q84" t="str">
        <x:v>2024-08</x:v>
      </x:c>
      <x:c r="R84" t="str">
        <x:v>202012</x:v>
      </x:c>
      <x:c r="S84" s="38" t="str">
        <x:v>0</x:v>
      </x:c>
      <x:c r="T84" s="38" t="str">
        <x:v>0</x:v>
      </x:c>
      <x:c r="U84" s="38" t="str">
        <x:v>0</x:v>
      </x:c>
      <x:c r="V84" t="str">
        <x:v>Unknown</x:v>
      </x:c>
      <x:c r="W84" s="36" t="str">
        <x:v>No positive IRS revenue reported</x:v>
      </x:c>
      <x:c r="X84" s="36" t="str">
        <x:v>Likely</x:v>
      </x:c>
      <x:c r="Y84" s="36" t="str">
        <x:v>https://urbaninstitute.github.io/nccs/datasets/bmf/</x:v>
      </x:c>
    </x:row>
    <x:row r="85">
      <x:c r="A85" t="str">
        <x:v>IRS/NCCS BMF</x:v>
      </x:c>
      <x:c r="B85" t="str">
        <x:v>30-0647311</x:v>
      </x:c>
      <x:c r="C85" t="str">
        <x:v>30-0647311</x:v>
      </x:c>
      <x:c r="D85" s="36" t="str">
        <x:v>Extended Family</x:v>
      </x:c>
      <x:c r="E85" s="36" t="str"/>
      <x:c r="F85" s="36" t="str"/>
      <x:c r="G85" s="36" t="str">
        <x:v>WOODLAND HLS</x:v>
      </x:c>
      <x:c r="H85" s="36" t="str">
        <x:v>CA</x:v>
      </x:c>
      <x:c r="I85" s="36" t="str">
        <x:v>91367</x:v>
      </x:c>
      <x:c r="J85" s="36" t="str"/>
      <x:c r="K85" s="40" t="str"/>
      <x:c r="L85" s="40" t="str"/>
      <x:c r="M85" t="str">
        <x:v>K31</x:v>
      </x:c>
      <x:c r="N85" t="str">
        <x:v>Food Banks, Pantries</x:v>
      </x:c>
      <x:c r="O85" t="str"/>
      <x:c r="P85" t="str"/>
      <x:c r="Q85" t="str">
        <x:v>2019-08</x:v>
      </x:c>
      <x:c r="R85" t="str">
        <x:v>201812</x:v>
      </x:c>
      <x:c r="S85" s="38" t="str">
        <x:v>54886</x:v>
      </x:c>
      <x:c r="T85" s="38" t="str">
        <x:v>2572</x:v>
      </x:c>
      <x:c r="U85" s="38" t="str">
        <x:v>24436</x:v>
      </x:c>
      <x:c r="V85" t="str">
        <x:v>Small</x:v>
      </x:c>
      <x:c r="W85" s="36" t="str">
        <x:v>IRS revenue &lt; $5M</x:v>
      </x:c>
      <x:c r="X85" s="36" t="str">
        <x:v>Unknown/Inactive</x:v>
      </x:c>
      <x:c r="Y85" s="36" t="str">
        <x:v>https://urbaninstitute.github.io/nccs/datasets/bmf/</x:v>
      </x:c>
    </x:row>
    <x:row r="86">
      <x:c r="A86" t="str">
        <x:v>IRS/NCCS BMF</x:v>
      </x:c>
      <x:c r="B86" t="str">
        <x:v>30-0668201</x:v>
      </x:c>
      <x:c r="C86" t="str">
        <x:v>30-0668201</x:v>
      </x:c>
      <x:c r="D86" s="36" t="str">
        <x:v>Anza Community Pantry</x:v>
      </x:c>
      <x:c r="E86" s="36" t="str"/>
      <x:c r="F86" s="36" t="str">
        <x:v>PO BOX 390060</x:v>
      </x:c>
      <x:c r="G86" s="36" t="str">
        <x:v>ANZA</x:v>
      </x:c>
      <x:c r="H86" s="36" t="str">
        <x:v>CA</x:v>
      </x:c>
      <x:c r="I86" s="36" t="str">
        <x:v>92539-0060</x:v>
      </x:c>
      <x:c r="J86" s="36" t="str">
        <x:v>Riverside County</x:v>
      </x:c>
      <x:c r="K86" s="40" t="str">
        <x:v>33.536538</x:v>
      </x:c>
      <x:c r="L86" s="40" t="str">
        <x:v>-116.6724405</x:v>
      </x:c>
      <x:c r="M86" t="str">
        <x:v>K31</x:v>
      </x:c>
      <x:c r="N86" t="str">
        <x:v>Food Banks, Pantries</x:v>
      </x:c>
      <x:c r="O86" t="str">
        <x:v>1</x:v>
      </x:c>
      <x:c r="P86" t="str">
        <x:v>Unconditional Exemption</x:v>
      </x:c>
      <x:c r="Q86" t="str">
        <x:v>2026-06</x:v>
      </x:c>
      <x:c r="R86" t="str">
        <x:v>202512</x:v>
      </x:c>
      <x:c r="S86" s="38" t="str">
        <x:v>0</x:v>
      </x:c>
      <x:c r="T86" s="38" t="str">
        <x:v>0</x:v>
      </x:c>
      <x:c r="U86" s="38" t="str">
        <x:v>0</x:v>
      </x:c>
      <x:c r="V86" t="str">
        <x:v>Unknown</x:v>
      </x:c>
      <x:c r="W86" s="36" t="str">
        <x:v>No positive IRS revenue reported</x:v>
      </x:c>
      <x:c r="X86" s="36" t="str">
        <x:v>Yes</x:v>
      </x:c>
      <x:c r="Y86" s="36" t="str">
        <x:v>https://urbaninstitute.github.io/nccs/datasets/bmf/</x:v>
      </x:c>
    </x:row>
    <x:row r="87">
      <x:c r="A87" t="str">
        <x:v>IRS/NCCS BMF</x:v>
      </x:c>
      <x:c r="B87" t="str">
        <x:v>30-0857708</x:v>
      </x:c>
      <x:c r="C87" t="str">
        <x:v>30-0857708</x:v>
      </x:c>
      <x:c r="D87" s="36" t="str">
        <x:v>5 &amp; 2 Compassionate Ministry</x:v>
      </x:c>
      <x:c r="E87" s="36" t="str"/>
      <x:c r="F87" s="36" t="str">
        <x:v>21400 CYN DR</x:v>
      </x:c>
      <x:c r="G87" s="36" t="str">
        <x:v>WILDOMAR</x:v>
      </x:c>
      <x:c r="H87" s="36" t="str">
        <x:v>CA</x:v>
      </x:c>
      <x:c r="I87" s="36" t="str">
        <x:v>92595-9186</x:v>
      </x:c>
      <x:c r="J87" s="36" t="str">
        <x:v>Riverside County</x:v>
      </x:c>
      <x:c r="K87" s="40" t="str">
        <x:v>33.6232687546884</x:v>
      </x:c>
      <x:c r="L87" s="40" t="str">
        <x:v>-117.285815540799</x:v>
      </x:c>
      <x:c r="M87" t="str">
        <x:v>K31</x:v>
      </x:c>
      <x:c r="N87" t="str">
        <x:v>Food Banks, Pantries</x:v>
      </x:c>
      <x:c r="O87" t="str">
        <x:v>1</x:v>
      </x:c>
      <x:c r="P87" t="str">
        <x:v>Unconditional Exemption</x:v>
      </x:c>
      <x:c r="Q87" t="str">
        <x:v>2026-06</x:v>
      </x:c>
      <x:c r="R87" t="str">
        <x:v>202512</x:v>
      </x:c>
      <x:c r="S87" s="38" t="str">
        <x:v>0</x:v>
      </x:c>
      <x:c r="T87" s="38" t="str">
        <x:v>0</x:v>
      </x:c>
      <x:c r="U87" s="38" t="str">
        <x:v>0</x:v>
      </x:c>
      <x:c r="V87" t="str">
        <x:v>Unknown</x:v>
      </x:c>
      <x:c r="W87" s="36" t="str">
        <x:v>No positive IRS revenue reported</x:v>
      </x:c>
      <x:c r="X87" s="36" t="str">
        <x:v>Yes</x:v>
      </x:c>
      <x:c r="Y87" s="36" t="str">
        <x:v>https://urbaninstitute.github.io/nccs/datasets/bmf/</x:v>
      </x:c>
    </x:row>
    <x:row r="88">
      <x:c r="A88" t="str">
        <x:v>IRS/NCCS BMF</x:v>
      </x:c>
      <x:c r="B88" t="str">
        <x:v>30-1031523</x:v>
      </x:c>
      <x:c r="C88" t="str">
        <x:v>30-1031523</x:v>
      </x:c>
      <x:c r="D88" s="36" t="str">
        <x:v>5 Loaves And 2 Fish Ministry</x:v>
      </x:c>
      <x:c r="E88" s="36" t="str"/>
      <x:c r="F88" s="36" t="str">
        <x:v>945 ESTES ST APT 40</x:v>
      </x:c>
      <x:c r="G88" s="36" t="str">
        <x:v>EL CAJON</x:v>
      </x:c>
      <x:c r="H88" s="36" t="str">
        <x:v>CA</x:v>
      </x:c>
      <x:c r="I88" s="36" t="str">
        <x:v>92020-7442</x:v>
      </x:c>
      <x:c r="J88" s="36" t="str">
        <x:v>San Diego County</x:v>
      </x:c>
      <x:c r="K88" s="40" t="str">
        <x:v>32.783058</x:v>
      </x:c>
      <x:c r="L88" s="40" t="str">
        <x:v>-116.9665845234</x:v>
      </x:c>
      <x:c r="M88" t="str">
        <x:v>K31</x:v>
      </x:c>
      <x:c r="N88" t="str">
        <x:v>Food Banks, Pantries</x:v>
      </x:c>
      <x:c r="O88" t="str">
        <x:v>1</x:v>
      </x:c>
      <x:c r="P88" t="str">
        <x:v>Unconditional Exemption</x:v>
      </x:c>
      <x:c r="Q88" t="str">
        <x:v>2026-06</x:v>
      </x:c>
      <x:c r="R88" t="str"/>
      <x:c r="S88" s="38" t="str"/>
      <x:c r="T88" s="38" t="str"/>
      <x:c r="U88" s="38" t="str"/>
      <x:c r="V88" t="str">
        <x:v>Unknown</x:v>
      </x:c>
      <x:c r="W88" s="36" t="str">
        <x:v>No positive IRS revenue reported</x:v>
      </x:c>
      <x:c r="X88" s="36" t="str">
        <x:v>Yes</x:v>
      </x:c>
      <x:c r="Y88" s="36" t="str">
        <x:v>https://urbaninstitute.github.io/nccs/datasets/bmf/</x:v>
      </x:c>
    </x:row>
    <x:row r="89">
      <x:c r="A89" t="str">
        <x:v>IRS/NCCS BMF</x:v>
      </x:c>
      <x:c r="B89" t="str">
        <x:v>30-1199326</x:v>
      </x:c>
      <x:c r="C89" t="str">
        <x:v>30-1199326</x:v>
      </x:c>
      <x:c r="D89" s="36" t="str">
        <x:v>We Help</x:v>
      </x:c>
      <x:c r="E89" s="36" t="str"/>
      <x:c r="F89" s="36" t="str">
        <x:v>26 WATER LILY WAY</x:v>
      </x:c>
      <x:c r="G89" s="36" t="str">
        <x:v>COTO DE CAZA</x:v>
      </x:c>
      <x:c r="H89" s="36" t="str">
        <x:v>CA</x:v>
      </x:c>
      <x:c r="I89" s="36" t="str">
        <x:v>92679-5127</x:v>
      </x:c>
      <x:c r="J89" s="36" t="str">
        <x:v>Orange County</x:v>
      </x:c>
      <x:c r="K89" s="40" t="str">
        <x:v>33.572455951988</x:v>
      </x:c>
      <x:c r="L89" s="40" t="str">
        <x:v>-117.5879465745</x:v>
      </x:c>
      <x:c r="M89" t="str">
        <x:v>K31</x:v>
      </x:c>
      <x:c r="N89" t="str">
        <x:v>Food Banks, Pantries</x:v>
      </x:c>
      <x:c r="O89" t="str">
        <x:v>1</x:v>
      </x:c>
      <x:c r="P89" t="str">
        <x:v>Unconditional Exemption</x:v>
      </x:c>
      <x:c r="Q89" t="str">
        <x:v>2026-06</x:v>
      </x:c>
      <x:c r="R89" t="str">
        <x:v>202512</x:v>
      </x:c>
      <x:c r="S89" s="38" t="str">
        <x:v>194713</x:v>
      </x:c>
      <x:c r="T89" s="38" t="str">
        <x:v>105891</x:v>
      </x:c>
      <x:c r="U89" s="38" t="str">
        <x:v>194713</x:v>
      </x:c>
      <x:c r="V89" t="str">
        <x:v>Small</x:v>
      </x:c>
      <x:c r="W89" s="36" t="str">
        <x:v>IRS revenue &lt; $5M</x:v>
      </x:c>
      <x:c r="X89" s="36" t="str">
        <x:v>Yes</x:v>
      </x:c>
      <x:c r="Y89" s="36" t="str">
        <x:v>https://urbaninstitute.github.io/nccs/datasets/bmf/</x:v>
      </x:c>
    </x:row>
    <x:row r="90">
      <x:c r="A90" t="str">
        <x:v>IRS/NCCS BMF</x:v>
      </x:c>
      <x:c r="B90" t="str">
        <x:v>30-1414338</x:v>
      </x:c>
      <x:c r="C90" t="str">
        <x:v>30-1414338</x:v>
      </x:c>
      <x:c r="D90" s="36" t="str">
        <x:v>Durant D Foundation</x:v>
      </x:c>
      <x:c r="E90" s="36" t="str"/>
      <x:c r="F90" s="36" t="str">
        <x:v>1473 RANDY ST APT D</x:v>
      </x:c>
      <x:c r="G90" s="36" t="str">
        <x:v>UPLAND</x:v>
      </x:c>
      <x:c r="H90" s="36" t="str">
        <x:v>CA</x:v>
      </x:c>
      <x:c r="I90" s="36" t="str">
        <x:v>91786-5146</x:v>
      </x:c>
      <x:c r="J90" s="36" t="str">
        <x:v>San Bernardino County</x:v>
      </x:c>
      <x:c r="K90" s="40" t="str">
        <x:v>34.0984334571525</x:v>
      </x:c>
      <x:c r="L90" s="40" t="str">
        <x:v>-117.677174647239</x:v>
      </x:c>
      <x:c r="M90" t="str">
        <x:v>K31</x:v>
      </x:c>
      <x:c r="N90" t="str">
        <x:v>Food Banks, Pantries</x:v>
      </x:c>
      <x:c r="O90" t="str">
        <x:v>1</x:v>
      </x:c>
      <x:c r="P90" t="str">
        <x:v>Unconditional Exemption</x:v>
      </x:c>
      <x:c r="Q90" t="str">
        <x:v>2026-06</x:v>
      </x:c>
      <x:c r="R90" t="str"/>
      <x:c r="S90" s="38" t="str"/>
      <x:c r="T90" s="38" t="str"/>
      <x:c r="U90" s="38" t="str"/>
      <x:c r="V90" t="str">
        <x:v>Unknown</x:v>
      </x:c>
      <x:c r="W90" s="36" t="str">
        <x:v>No positive IRS revenue reported</x:v>
      </x:c>
      <x:c r="X90" s="36" t="str">
        <x:v>Yes</x:v>
      </x:c>
      <x:c r="Y90" s="36" t="str">
        <x:v>https://urbaninstitute.github.io/nccs/datasets/bmf/</x:v>
      </x:c>
    </x:row>
    <x:row r="91">
      <x:c r="A91" t="str">
        <x:v>IRS/NCCS BMF</x:v>
      </x:c>
      <x:c r="B91" t="str">
        <x:v>31-1584015</x:v>
      </x:c>
      <x:c r="C91" t="str">
        <x:v>31-1584015</x:v>
      </x:c>
      <x:c r="D91" s="36" t="str">
        <x:v>Greater Valley Food Bank</x:v>
      </x:c>
      <x:c r="E91" s="36" t="str"/>
      <x:c r="F91" s="36" t="str"/>
      <x:c r="G91" s="36" t="str">
        <x:v>GRANADA HILLS</x:v>
      </x:c>
      <x:c r="H91" s="36" t="str">
        <x:v>CA</x:v>
      </x:c>
      <x:c r="I91" s="36" t="str">
        <x:v>91344</x:v>
      </x:c>
      <x:c r="J91" s="36" t="str"/>
      <x:c r="K91" s="40" t="str"/>
      <x:c r="L91" s="40" t="str"/>
      <x:c r="M91" t="str">
        <x:v>K31</x:v>
      </x:c>
      <x:c r="N91" t="str">
        <x:v>Food Banks, Pantries</x:v>
      </x:c>
      <x:c r="O91" t="str"/>
      <x:c r="P91" t="str"/>
      <x:c r="Q91" t="str">
        <x:v>2001-07</x:v>
      </x:c>
      <x:c r="R91" t="str"/>
      <x:c r="S91" s="38" t="str"/>
      <x:c r="T91" s="38" t="str">
        <x:v>0</x:v>
      </x:c>
      <x:c r="U91" s="38" t="str">
        <x:v>0</x:v>
      </x:c>
      <x:c r="V91" t="str">
        <x:v>Unknown</x:v>
      </x:c>
      <x:c r="W91" s="36" t="str">
        <x:v>No positive IRS revenue reported</x:v>
      </x:c>
      <x:c r="X91" s="36" t="str">
        <x:v>Unknown/Inactive</x:v>
      </x:c>
      <x:c r="Y91" s="36" t="str">
        <x:v>https://urbaninstitute.github.io/nccs/datasets/bmf/</x:v>
      </x:c>
    </x:row>
    <x:row r="92">
      <x:c r="A92" t="str">
        <x:v>IRS/NCCS BMF</x:v>
      </x:c>
      <x:c r="B92" t="str">
        <x:v>31-1651978</x:v>
      </x:c>
      <x:c r="C92" t="str">
        <x:v>31-1651978</x:v>
      </x:c>
      <x:c r="D92" s="36" t="str">
        <x:v>Casiguran Association Usa</x:v>
      </x:c>
      <x:c r="E92" s="36" t="str"/>
      <x:c r="F92" s="36" t="str"/>
      <x:c r="G92" s="36" t="str">
        <x:v>LOS ANGELES</x:v>
      </x:c>
      <x:c r="H92" s="36" t="str">
        <x:v>CA</x:v>
      </x:c>
      <x:c r="I92" s="36" t="str">
        <x:v>90065</x:v>
      </x:c>
      <x:c r="J92" s="36" t="str"/>
      <x:c r="K92" s="40" t="str"/>
      <x:c r="L92" s="40" t="str"/>
      <x:c r="M92" t="str">
        <x:v>K31</x:v>
      </x:c>
      <x:c r="N92" t="str">
        <x:v>Food Banks, Pantries</x:v>
      </x:c>
      <x:c r="O92" t="str"/>
      <x:c r="P92" t="str"/>
      <x:c r="Q92" t="str">
        <x:v>2010-11</x:v>
      </x:c>
      <x:c r="R92" t="str"/>
      <x:c r="S92" s="38" t="str"/>
      <x:c r="T92" s="38" t="str">
        <x:v>0</x:v>
      </x:c>
      <x:c r="U92" s="38" t="str">
        <x:v>0</x:v>
      </x:c>
      <x:c r="V92" t="str">
        <x:v>Unknown</x:v>
      </x:c>
      <x:c r="W92" s="36" t="str">
        <x:v>No positive IRS revenue reported</x:v>
      </x:c>
      <x:c r="X92" s="36" t="str">
        <x:v>Unknown/Inactive</x:v>
      </x:c>
      <x:c r="Y92" s="36" t="str">
        <x:v>https://urbaninstitute.github.io/nccs/datasets/bmf/</x:v>
      </x:c>
    </x:row>
    <x:row r="93">
      <x:c r="A93" t="str">
        <x:v>IRS/NCCS BMF</x:v>
      </x:c>
      <x:c r="B93" t="str">
        <x:v>32-0068318</x:v>
      </x:c>
      <x:c r="C93" t="str">
        <x:v>32-0068318</x:v>
      </x:c>
      <x:c r="D93" s="36" t="str">
        <x:v>Harvesters Group</x:v>
      </x:c>
      <x:c r="E93" s="36" t="str"/>
      <x:c r="F93" s="36" t="str"/>
      <x:c r="G93" s="36" t="str">
        <x:v>HEMET</x:v>
      </x:c>
      <x:c r="H93" s="36" t="str">
        <x:v>CA</x:v>
      </x:c>
      <x:c r="I93" s="36" t="str">
        <x:v>92543</x:v>
      </x:c>
      <x:c r="J93" s="36" t="str"/>
      <x:c r="K93" s="40" t="str"/>
      <x:c r="L93" s="40" t="str"/>
      <x:c r="M93" t="str">
        <x:v>K31</x:v>
      </x:c>
      <x:c r="N93" t="str">
        <x:v>Food Banks, Pantries</x:v>
      </x:c>
      <x:c r="O93" t="str"/>
      <x:c r="P93" t="str"/>
      <x:c r="Q93" t="str">
        <x:v>2016-04</x:v>
      </x:c>
      <x:c r="R93" t="str">
        <x:v>201212</x:v>
      </x:c>
      <x:c r="S93" s="38" t="str"/>
      <x:c r="T93" s="38" t="str">
        <x:v>0</x:v>
      </x:c>
      <x:c r="U93" s="38" t="str">
        <x:v>0</x:v>
      </x:c>
      <x:c r="V93" t="str">
        <x:v>Unknown</x:v>
      </x:c>
      <x:c r="W93" s="36" t="str">
        <x:v>No positive IRS revenue reported</x:v>
      </x:c>
      <x:c r="X93" s="36" t="str">
        <x:v>Unknown/Inactive</x:v>
      </x:c>
      <x:c r="Y93" s="36" t="str">
        <x:v>https://urbaninstitute.github.io/nccs/datasets/bmf/</x:v>
      </x:c>
    </x:row>
    <x:row r="94">
      <x:c r="A94" t="str">
        <x:v>IRS/NCCS BMF</x:v>
      </x:c>
      <x:c r="B94" t="str">
        <x:v>32-0251500</x:v>
      </x:c>
      <x:c r="C94" t="str">
        <x:v>32-0251500</x:v>
      </x:c>
      <x:c r="D94" s="36" t="str">
        <x:v>Nineveh Outreach</x:v>
      </x:c>
      <x:c r="E94" s="36" t="str"/>
      <x:c r="F94" s="36" t="str">
        <x:v>1601 COFFEE RD</x:v>
      </x:c>
      <x:c r="G94" s="36" t="str">
        <x:v>MODESTO</x:v>
      </x:c>
      <x:c r="H94" s="36" t="str">
        <x:v>CA</x:v>
      </x:c>
      <x:c r="I94" s="36" t="str">
        <x:v>95355-2801</x:v>
      </x:c>
      <x:c r="J94" s="36" t="str">
        <x:v>Stanislaus County</x:v>
      </x:c>
      <x:c r="K94" s="40" t="str">
        <x:v>37.668123</x:v>
      </x:c>
      <x:c r="L94" s="40" t="str">
        <x:v>-120.975727985515</x:v>
      </x:c>
      <x:c r="M94" t="str">
        <x:v>K31</x:v>
      </x:c>
      <x:c r="N94" t="str">
        <x:v>Food Banks, Pantries</x:v>
      </x:c>
      <x:c r="O94" t="str">
        <x:v>1</x:v>
      </x:c>
      <x:c r="P94" t="str">
        <x:v>Unconditional Exemption</x:v>
      </x:c>
      <x:c r="Q94" t="str">
        <x:v>2026-06</x:v>
      </x:c>
      <x:c r="R94" t="str"/>
      <x:c r="S94" s="38" t="str"/>
      <x:c r="T94" s="38" t="str"/>
      <x:c r="U94" s="38" t="str"/>
      <x:c r="V94" t="str">
        <x:v>Unknown</x:v>
      </x:c>
      <x:c r="W94" s="36" t="str">
        <x:v>No positive IRS revenue reported</x:v>
      </x:c>
      <x:c r="X94" s="36" t="str">
        <x:v>Yes</x:v>
      </x:c>
      <x:c r="Y94" s="36" t="str">
        <x:v>https://urbaninstitute.github.io/nccs/datasets/bmf/</x:v>
      </x:c>
    </x:row>
    <x:row r="95">
      <x:c r="A95" t="str">
        <x:v>IRS/NCCS BMF</x:v>
      </x:c>
      <x:c r="B95" t="str">
        <x:v>32-0362611</x:v>
      </x:c>
      <x:c r="C95" t="str">
        <x:v>32-0362611</x:v>
      </x:c>
      <x:c r="D95" s="36" t="str">
        <x:v>Second Harvest Food Bank Of Orange County</x:v>
      </x:c>
      <x:c r="E95" s="36" t="str"/>
      <x:c r="F95" s="36" t="str">
        <x:v>8014 MARINE WAY</x:v>
      </x:c>
      <x:c r="G95" s="36" t="str">
        <x:v>IRVINE</x:v>
      </x:c>
      <x:c r="H95" s="36" t="str">
        <x:v>CA</x:v>
      </x:c>
      <x:c r="I95" s="36" t="str">
        <x:v>92618-2235</x:v>
      </x:c>
      <x:c r="J95" s="36" t="str">
        <x:v>Orange County</x:v>
      </x:c>
      <x:c r="K95" s="40" t="str">
        <x:v>33.6628572721745</x:v>
      </x:c>
      <x:c r="L95" s="40" t="str">
        <x:v>-117.737440344364</x:v>
      </x:c>
      <x:c r="M95" t="str">
        <x:v>K31</x:v>
      </x:c>
      <x:c r="N95" t="str">
        <x:v>Food Banks, Pantries</x:v>
      </x:c>
      <x:c r="O95" t="str">
        <x:v>1</x:v>
      </x:c>
      <x:c r="P95" t="str">
        <x:v>Unconditional Exemption</x:v>
      </x:c>
      <x:c r="Q95" t="str">
        <x:v>2026-06</x:v>
      </x:c>
      <x:c r="R95" t="str">
        <x:v>202506</x:v>
      </x:c>
      <x:c r="S95" s="38" t="str">
        <x:v>95261136</x:v>
      </x:c>
      <x:c r="T95" s="38" t="str">
        <x:v>35284155</x:v>
      </x:c>
      <x:c r="U95" s="38" t="str">
        <x:v>96547907</x:v>
      </x:c>
      <x:c r="V95" t="str">
        <x:v>Large</x:v>
      </x:c>
      <x:c r="W95" s="36" t="str">
        <x:v>IRS revenue &gt;= $25M</x:v>
      </x:c>
      <x:c r="X95" s="36" t="str">
        <x:v>Yes</x:v>
      </x:c>
      <x:c r="Y95" s="36" t="str">
        <x:v>https://urbaninstitute.github.io/nccs/datasets/bmf/</x:v>
      </x:c>
    </x:row>
    <x:row r="96">
      <x:c r="A96" t="str">
        <x:v>IRS/NCCS BMF</x:v>
      </x:c>
      <x:c r="B96" t="str">
        <x:v>33-0006007</x:v>
      </x:c>
      <x:c r="C96" t="str">
        <x:v>33-0006007</x:v>
      </x:c>
      <x:c r="D96" s="36" t="str">
        <x:v>Food In Need Of Distribution</x:v>
      </x:c>
      <x:c r="E96" s="36" t="str">
        <x:v>Find Food Bank</x:v>
      </x:c>
      <x:c r="F96" s="36" t="str">
        <x:v>83775 CITRUS AVE</x:v>
      </x:c>
      <x:c r="G96" s="36" t="str">
        <x:v>INDIO</x:v>
      </x:c>
      <x:c r="H96" s="36" t="str">
        <x:v>CA</x:v>
      </x:c>
      <x:c r="I96" s="36" t="str">
        <x:v>92201-3456</x:v>
      </x:c>
      <x:c r="J96" s="36" t="str">
        <x:v>Riverside County</x:v>
      </x:c>
      <x:c r="K96" s="40" t="str">
        <x:v>33.718155298344</x:v>
      </x:c>
      <x:c r="L96" s="40" t="str">
        <x:v>-116.205307027584</x:v>
      </x:c>
      <x:c r="M96" t="str">
        <x:v>K31</x:v>
      </x:c>
      <x:c r="N96" t="str">
        <x:v>Food Banks, Pantries</x:v>
      </x:c>
      <x:c r="O96" t="str">
        <x:v>1</x:v>
      </x:c>
      <x:c r="P96" t="str">
        <x:v>Unconditional Exemption</x:v>
      </x:c>
      <x:c r="Q96" t="str">
        <x:v>2026-06</x:v>
      </x:c>
      <x:c r="R96" t="str">
        <x:v>202406</x:v>
      </x:c>
      <x:c r="S96" s="38" t="str">
        <x:v>51971271</x:v>
      </x:c>
      <x:c r="T96" s="38" t="str">
        <x:v>23659486</x:v>
      </x:c>
      <x:c r="U96" s="38" t="str">
        <x:v>51971271</x:v>
      </x:c>
      <x:c r="V96" t="str">
        <x:v>Large</x:v>
      </x:c>
      <x:c r="W96" s="36" t="str">
        <x:v>IRS revenue &gt;= $25M</x:v>
      </x:c>
      <x:c r="X96" s="36" t="str">
        <x:v>Yes</x:v>
      </x:c>
      <x:c r="Y96" s="36" t="str">
        <x:v>https://urbaninstitute.github.io/nccs/datasets/bmf/</x:v>
      </x:c>
    </x:row>
    <x:row r="97">
      <x:c r="A97" t="str">
        <x:v>IRS/NCCS BMF</x:v>
      </x:c>
      <x:c r="B97" t="str">
        <x:v>33-0072922</x:v>
      </x:c>
      <x:c r="C97" t="str">
        <x:v>33-0072922</x:v>
      </x:c>
      <x:c r="D97" s="36" t="str">
        <x:v>Feeding America Riverside And San Bernardino Counties</x:v>
      </x:c>
      <x:c r="E97" s="36" t="str"/>
      <x:c r="F97" s="36" t="str">
        <x:v>4035 TRL CRK RD</x:v>
      </x:c>
      <x:c r="G97" s="36" t="str">
        <x:v>RIVERSIDE</x:v>
      </x:c>
      <x:c r="H97" s="36" t="str">
        <x:v>CA</x:v>
      </x:c>
      <x:c r="I97" s="36" t="str">
        <x:v>92505-5863</x:v>
      </x:c>
      <x:c r="J97" s="36" t="str">
        <x:v>Riverside County</x:v>
      </x:c>
      <x:c r="K97" s="40" t="str">
        <x:v>33.9010845006638</x:v>
      </x:c>
      <x:c r="L97" s="40" t="str">
        <x:v>-117.492498033758</x:v>
      </x:c>
      <x:c r="M97" t="str">
        <x:v>K31</x:v>
      </x:c>
      <x:c r="N97" t="str">
        <x:v>Food Banks, Pantries</x:v>
      </x:c>
      <x:c r="O97" t="str">
        <x:v>1</x:v>
      </x:c>
      <x:c r="P97" t="str">
        <x:v>Unconditional Exemption</x:v>
      </x:c>
      <x:c r="Q97" t="str">
        <x:v>2026-06</x:v>
      </x:c>
      <x:c r="R97" t="str">
        <x:v>202506</x:v>
      </x:c>
      <x:c r="S97" s="38" t="str">
        <x:v>78227336</x:v>
      </x:c>
      <x:c r="T97" s="38" t="str">
        <x:v>22284013</x:v>
      </x:c>
      <x:c r="U97" s="38" t="str">
        <x:v>78228132</x:v>
      </x:c>
      <x:c r="V97" t="str">
        <x:v>Large</x:v>
      </x:c>
      <x:c r="W97" s="36" t="str">
        <x:v>IRS revenue &gt;= $25M</x:v>
      </x:c>
      <x:c r="X97" s="36" t="str">
        <x:v>Yes</x:v>
      </x:c>
      <x:c r="Y97" s="36" t="str">
        <x:v>https://urbaninstitute.github.io/nccs/datasets/bmf/</x:v>
      </x:c>
    </x:row>
    <x:row r="98">
      <x:c r="A98" t="str">
        <x:v>IRS/NCCS BMF</x:v>
      </x:c>
      <x:c r="B98" t="str">
        <x:v>33-0096032</x:v>
      </x:c>
      <x:c r="C98" t="str">
        <x:v>33-0096032</x:v>
      </x:c>
      <x:c r="D98" s="36" t="str">
        <x:v>Community Emergency Food Service</x:v>
      </x:c>
      <x:c r="E98" s="36" t="str"/>
      <x:c r="F98" s="36" t="str"/>
      <x:c r="G98" s="36" t="str">
        <x:v>POWAY</x:v>
      </x:c>
      <x:c r="H98" s="36" t="str">
        <x:v>CA</x:v>
      </x:c>
      <x:c r="I98" s="36" t="str">
        <x:v>92064</x:v>
      </x:c>
      <x:c r="J98" s="36" t="str"/>
      <x:c r="K98" s="40" t="str"/>
      <x:c r="L98" s="40" t="str"/>
      <x:c r="M98" t="str">
        <x:v>K31</x:v>
      </x:c>
      <x:c r="N98" t="str">
        <x:v>Food Banks, Pantries</x:v>
      </x:c>
      <x:c r="O98" t="str"/>
      <x:c r="P98" t="str"/>
      <x:c r="Q98" t="str">
        <x:v>2010-04</x:v>
      </x:c>
      <x:c r="R98" t="str"/>
      <x:c r="S98" s="38" t="str"/>
      <x:c r="T98" s="38" t="str">
        <x:v>0</x:v>
      </x:c>
      <x:c r="U98" s="38" t="str">
        <x:v>0</x:v>
      </x:c>
      <x:c r="V98" t="str">
        <x:v>Unknown</x:v>
      </x:c>
      <x:c r="W98" s="36" t="str">
        <x:v>No positive IRS revenue reported</x:v>
      </x:c>
      <x:c r="X98" s="36" t="str">
        <x:v>Unknown/Inactive</x:v>
      </x:c>
      <x:c r="Y98" s="36" t="str">
        <x:v>https://urbaninstitute.github.io/nccs/datasets/bmf/</x:v>
      </x:c>
    </x:row>
    <x:row r="99">
      <x:c r="A99" t="str">
        <x:v>IRS/NCCS BMF</x:v>
      </x:c>
      <x:c r="B99" t="str">
        <x:v>33-0150212</x:v>
      </x:c>
      <x:c r="C99" t="str">
        <x:v>33-0150212</x:v>
      </x:c>
      <x:c r="D99" s="36" t="str">
        <x:v>Blythe Emergency Food Pantry</x:v>
      </x:c>
      <x:c r="E99" s="36" t="str"/>
      <x:c r="F99" s="36" t="str"/>
      <x:c r="G99" s="36" t="str">
        <x:v>BLYTHE</x:v>
      </x:c>
      <x:c r="H99" s="36" t="str">
        <x:v>CA</x:v>
      </x:c>
      <x:c r="I99" s="36" t="str">
        <x:v>92226</x:v>
      </x:c>
      <x:c r="J99" s="36" t="str"/>
      <x:c r="K99" s="40" t="str"/>
      <x:c r="L99" s="40" t="str"/>
      <x:c r="M99" t="str">
        <x:v>K31</x:v>
      </x:c>
      <x:c r="N99" t="str">
        <x:v>Food Banks, Pantries</x:v>
      </x:c>
      <x:c r="O99" t="str"/>
      <x:c r="P99" t="str"/>
      <x:c r="Q99" t="str">
        <x:v>2022-01</x:v>
      </x:c>
      <x:c r="R99" t="str">
        <x:v>201812</x:v>
      </x:c>
      <x:c r="S99" s="38" t="str">
        <x:v>307986</x:v>
      </x:c>
      <x:c r="T99" s="38" t="str">
        <x:v>63432</x:v>
      </x:c>
      <x:c r="U99" s="38" t="str">
        <x:v>307986</x:v>
      </x:c>
      <x:c r="V99" t="str">
        <x:v>Small</x:v>
      </x:c>
      <x:c r="W99" s="36" t="str">
        <x:v>IRS revenue &lt; $5M</x:v>
      </x:c>
      <x:c r="X99" s="36" t="str">
        <x:v>Unknown/Inactive</x:v>
      </x:c>
      <x:c r="Y99" s="36" t="str">
        <x:v>https://urbaninstitute.github.io/nccs/datasets/bmf/</x:v>
      </x:c>
    </x:row>
    <x:row r="100">
      <x:c r="A100" t="str">
        <x:v>IRS/NCCS BMF</x:v>
      </x:c>
      <x:c r="B100" t="str">
        <x:v>33-0183017</x:v>
      </x:c>
      <x:c r="C100" t="str">
        <x:v>33-0183017</x:v>
      </x:c>
      <x:c r="D100" s="36" t="str">
        <x:v>Samaritans Helping Hand</x:v>
      </x:c>
      <x:c r="E100" s="36" t="str"/>
      <x:c r="F100" s="36" t="str"/>
      <x:c r="G100" s="36" t="str">
        <x:v>VICTORVILLE</x:v>
      </x:c>
      <x:c r="H100" s="36" t="str">
        <x:v>CA</x:v>
      </x:c>
      <x:c r="I100" s="36" t="str">
        <x:v>92395</x:v>
      </x:c>
      <x:c r="J100" s="36" t="str"/>
      <x:c r="K100" s="40" t="str"/>
      <x:c r="L100" s="40" t="str"/>
      <x:c r="M100" t="str">
        <x:v>K31</x:v>
      </x:c>
      <x:c r="N100" t="str">
        <x:v>Food Banks, Pantries</x:v>
      </x:c>
      <x:c r="O100" t="str"/>
      <x:c r="P100" t="str"/>
      <x:c r="Q100" t="str">
        <x:v>2008-01</x:v>
      </x:c>
      <x:c r="R100" t="str">
        <x:v>200506</x:v>
      </x:c>
      <x:c r="S100" s="38" t="str">
        <x:v>51702</x:v>
      </x:c>
      <x:c r="T100" s="38" t="str">
        <x:v>1</x:v>
      </x:c>
      <x:c r="U100" s="38" t="str">
        <x:v>51702</x:v>
      </x:c>
      <x:c r="V100" t="str">
        <x:v>Small</x:v>
      </x:c>
      <x:c r="W100" s="36" t="str">
        <x:v>IRS revenue &lt; $5M</x:v>
      </x:c>
      <x:c r="X100" s="36" t="str">
        <x:v>Unknown/Inactive</x:v>
      </x:c>
      <x:c r="Y100" s="36" t="str">
        <x:v>https://urbaninstitute.github.io/nccs/datasets/bmf/</x:v>
      </x:c>
    </x:row>
    <x:row r="101">
      <x:c r="A101" t="str">
        <x:v>IRS/NCCS BMF</x:v>
      </x:c>
      <x:c r="B101" t="str">
        <x:v>33-0412749</x:v>
      </x:c>
      <x:c r="C101" t="str">
        <x:v>33-0412749</x:v>
      </x:c>
      <x:c r="D101" s="36" t="str">
        <x:v>Food Finders</x:v>
      </x:c>
      <x:c r="E101" s="36" t="str"/>
      <x:c r="F101" s="36" t="str">
        <x:v>10539 HUMBOLT ST</x:v>
      </x:c>
      <x:c r="G101" s="36" t="str">
        <x:v>LOS ALAMITOS</x:v>
      </x:c>
      <x:c r="H101" s="36" t="str">
        <x:v>CA</x:v>
      </x:c>
      <x:c r="I101" s="36" t="str">
        <x:v>90720-5401</x:v>
      </x:c>
      <x:c r="J101" s="36" t="str">
        <x:v>Orange County</x:v>
      </x:c>
      <x:c r="K101" s="40" t="str">
        <x:v>33.8085858407936</x:v>
      </x:c>
      <x:c r="L101" s="40" t="str">
        <x:v>-118.066097423111</x:v>
      </x:c>
      <x:c r="M101" t="str">
        <x:v>K31</x:v>
      </x:c>
      <x:c r="N101" t="str">
        <x:v>Food Banks, Pantries</x:v>
      </x:c>
      <x:c r="O101" t="str">
        <x:v>1</x:v>
      </x:c>
      <x:c r="P101" t="str">
        <x:v>Unconditional Exemption</x:v>
      </x:c>
      <x:c r="Q101" t="str">
        <x:v>2026-06</x:v>
      </x:c>
      <x:c r="R101" t="str">
        <x:v>202412</x:v>
      </x:c>
      <x:c r="S101" s="38" t="str">
        <x:v>30961507</x:v>
      </x:c>
      <x:c r="T101" s="38" t="str">
        <x:v>1272369</x:v>
      </x:c>
      <x:c r="U101" s="38" t="str">
        <x:v>31061394</x:v>
      </x:c>
      <x:c r="V101" t="str">
        <x:v>Large</x:v>
      </x:c>
      <x:c r="W101" s="36" t="str">
        <x:v>IRS revenue &gt;= $25M</x:v>
      </x:c>
      <x:c r="X101" s="36" t="str">
        <x:v>Yes</x:v>
      </x:c>
      <x:c r="Y101" s="36" t="str">
        <x:v>https://urbaninstitute.github.io/nccs/datasets/bmf/</x:v>
      </x:c>
    </x:row>
    <x:row r="102">
      <x:c r="A102" t="str">
        <x:v>IRS/NCCS BMF</x:v>
      </x:c>
      <x:c r="B102" t="str">
        <x:v>33-0434246</x:v>
      </x:c>
      <x:c r="C102" t="str">
        <x:v>33-0434246</x:v>
      </x:c>
      <x:c r="D102" s="36" t="str">
        <x:v>Mamas Kitchen</x:v>
      </x:c>
      <x:c r="E102" s="36" t="str"/>
      <x:c r="F102" s="36" t="str">
        <x:v>3960 HOME AVE</x:v>
      </x:c>
      <x:c r="G102" s="36" t="str">
        <x:v>SAN DIEGO</x:v>
      </x:c>
      <x:c r="H102" s="36" t="str">
        <x:v>CA</x:v>
      </x:c>
      <x:c r="I102" s="36" t="str">
        <x:v>92105-5925</x:v>
      </x:c>
      <x:c r="J102" s="36" t="str">
        <x:v>San Diego County</x:v>
      </x:c>
      <x:c r="K102" s="40" t="str">
        <x:v>32.7208052081769</x:v>
      </x:c>
      <x:c r="L102" s="40" t="str">
        <x:v>-117.109723796035</x:v>
      </x:c>
      <x:c r="M102" t="str">
        <x:v>K31</x:v>
      </x:c>
      <x:c r="N102" t="str">
        <x:v>Food Banks, Pantries</x:v>
      </x:c>
      <x:c r="O102" t="str">
        <x:v>1</x:v>
      </x:c>
      <x:c r="P102" t="str">
        <x:v>Unconditional Exemption</x:v>
      </x:c>
      <x:c r="Q102" t="str">
        <x:v>2026-06</x:v>
      </x:c>
      <x:c r="R102" t="str">
        <x:v>202506</x:v>
      </x:c>
      <x:c r="S102" s="38" t="str">
        <x:v>5852764</x:v>
      </x:c>
      <x:c r="T102" s="38" t="str">
        <x:v>11686046</x:v>
      </x:c>
      <x:c r="U102" s="38" t="str">
        <x:v>8797520</x:v>
      </x:c>
      <x:c r="V102" t="str">
        <x:v>Medium</x:v>
      </x:c>
      <x:c r="W102" s="36" t="str">
        <x:v>IRS revenue $5M–&lt;$25M</x:v>
      </x:c>
      <x:c r="X102" s="36" t="str">
        <x:v>Yes</x:v>
      </x:c>
      <x:c r="Y102" s="36" t="str">
        <x:v>https://urbaninstitute.github.io/nccs/datasets/bmf/</x:v>
      </x:c>
    </x:row>
    <x:row r="103">
      <x:c r="A103" t="str">
        <x:v>IRS/NCCS BMF</x:v>
      </x:c>
      <x:c r="B103" t="str">
        <x:v>33-0473813</x:v>
      </x:c>
      <x:c r="C103" t="str">
        <x:v>33-0473813</x:v>
      </x:c>
      <x:c r="D103" s="36" t="str">
        <x:v>Food Now</x:v>
      </x:c>
      <x:c r="E103" s="36" t="str"/>
      <x:c r="F103" s="36" t="str"/>
      <x:c r="G103" s="36" t="str">
        <x:v>DSRT HOT SPGS</x:v>
      </x:c>
      <x:c r="H103" s="36" t="str">
        <x:v>CA</x:v>
      </x:c>
      <x:c r="I103" s="36" t="str">
        <x:v>92240</x:v>
      </x:c>
      <x:c r="J103" s="36" t="str"/>
      <x:c r="K103" s="40" t="str"/>
      <x:c r="L103" s="40" t="str"/>
      <x:c r="M103" t="str">
        <x:v>K31</x:v>
      </x:c>
      <x:c r="N103" t="str">
        <x:v>Food Banks, Pantries</x:v>
      </x:c>
      <x:c r="O103" t="str"/>
      <x:c r="P103" t="str"/>
      <x:c r="Q103" t="str">
        <x:v>2016-04</x:v>
      </x:c>
      <x:c r="R103" t="str">
        <x:v>201212</x:v>
      </x:c>
      <x:c r="S103" s="38" t="str">
        <x:v>288743</x:v>
      </x:c>
      <x:c r="T103" s="38" t="str">
        <x:v>64233</x:v>
      </x:c>
      <x:c r="U103" s="38" t="str">
        <x:v>292360</x:v>
      </x:c>
      <x:c r="V103" t="str">
        <x:v>Small</x:v>
      </x:c>
      <x:c r="W103" s="36" t="str">
        <x:v>IRS revenue &lt; $5M</x:v>
      </x:c>
      <x:c r="X103" s="36" t="str">
        <x:v>Unknown/Inactive</x:v>
      </x:c>
      <x:c r="Y103" s="36" t="str">
        <x:v>https://urbaninstitute.github.io/nccs/datasets/bmf/</x:v>
      </x:c>
    </x:row>
    <x:row r="104">
      <x:c r="A104" t="str">
        <x:v>IRS/NCCS BMF</x:v>
      </x:c>
      <x:c r="B104" t="str">
        <x:v>33-0633490</x:v>
      </x:c>
      <x:c r="C104" t="str">
        <x:v>33-0633490</x:v>
      </x:c>
      <x:c r="D104" s="36" t="str">
        <x:v>Missionary Food Bank San Ysidro</x:v>
      </x:c>
      <x:c r="E104" s="36" t="str"/>
      <x:c r="F104" s="36" t="str"/>
      <x:c r="G104" s="36" t="str">
        <x:v>SAN DIEGO</x:v>
      </x:c>
      <x:c r="H104" s="36" t="str">
        <x:v>CA</x:v>
      </x:c>
      <x:c r="I104" s="36" t="str">
        <x:v>92109</x:v>
      </x:c>
      <x:c r="J104" s="36" t="str"/>
      <x:c r="K104" s="40" t="str"/>
      <x:c r="L104" s="40" t="str"/>
      <x:c r="M104" t="str">
        <x:v>K31</x:v>
      </x:c>
      <x:c r="N104" t="str">
        <x:v>Food Banks, Pantries</x:v>
      </x:c>
      <x:c r="O104" t="str"/>
      <x:c r="P104" t="str"/>
      <x:c r="Q104" t="str">
        <x:v>1999-12</x:v>
      </x:c>
      <x:c r="R104" t="str"/>
      <x:c r="S104" s="38" t="str"/>
      <x:c r="T104" s="38" t="str">
        <x:v>0</x:v>
      </x:c>
      <x:c r="U104" s="38" t="str">
        <x:v>0</x:v>
      </x:c>
      <x:c r="V104" t="str">
        <x:v>Unknown</x:v>
      </x:c>
      <x:c r="W104" s="36" t="str">
        <x:v>No positive IRS revenue reported</x:v>
      </x:c>
      <x:c r="X104" s="36" t="str">
        <x:v>Unknown/Inactive</x:v>
      </x:c>
      <x:c r="Y104" s="36" t="str">
        <x:v>https://urbaninstitute.github.io/nccs/datasets/bmf/</x:v>
      </x:c>
    </x:row>
    <x:row r="105">
      <x:c r="A105" t="str">
        <x:v>IRS/NCCS BMF</x:v>
      </x:c>
      <x:c r="B105" t="str">
        <x:v>33-0676791</x:v>
      </x:c>
      <x:c r="C105" t="str">
        <x:v>33-0676791</x:v>
      </x:c>
      <x:c r="D105" s="36" t="str">
        <x:v>Hawaiian Gardens Food Bank</x:v>
      </x:c>
      <x:c r="E105" s="36" t="str"/>
      <x:c r="F105" s="36" t="str">
        <x:v>21900 NORWALK BLVD</x:v>
      </x:c>
      <x:c r="G105" s="36" t="str">
        <x:v>HAWAIIAN GDNS</x:v>
      </x:c>
      <x:c r="H105" s="36" t="str">
        <x:v>CA</x:v>
      </x:c>
      <x:c r="I105" s="36" t="str">
        <x:v>90716-1640</x:v>
      </x:c>
      <x:c r="J105" s="36" t="str">
        <x:v>Los Angeles County</x:v>
      </x:c>
      <x:c r="K105" s="40" t="str">
        <x:v>33.8290993863466</x:v>
      </x:c>
      <x:c r="L105" s="40" t="str">
        <x:v>-118.071902376998</x:v>
      </x:c>
      <x:c r="M105" t="str">
        <x:v>K31</x:v>
      </x:c>
      <x:c r="N105" t="str">
        <x:v>Food Banks, Pantries</x:v>
      </x:c>
      <x:c r="O105" t="str">
        <x:v>1</x:v>
      </x:c>
      <x:c r="P105" t="str">
        <x:v>Unconditional Exemption</x:v>
      </x:c>
      <x:c r="Q105" t="str">
        <x:v>2026-06</x:v>
      </x:c>
      <x:c r="R105" t="str">
        <x:v>202412</x:v>
      </x:c>
      <x:c r="S105" s="38" t="str">
        <x:v>977635</x:v>
      </x:c>
      <x:c r="T105" s="38" t="str">
        <x:v>41174</x:v>
      </x:c>
      <x:c r="U105" s="38" t="str">
        <x:v>977635</x:v>
      </x:c>
      <x:c r="V105" t="str">
        <x:v>Small</x:v>
      </x:c>
      <x:c r="W105" s="36" t="str">
        <x:v>IRS revenue &lt; $5M</x:v>
      </x:c>
      <x:c r="X105" s="36" t="str">
        <x:v>Yes</x:v>
      </x:c>
      <x:c r="Y105" s="36" t="str">
        <x:v>https://urbaninstitute.github.io/nccs/datasets/bmf/</x:v>
      </x:c>
    </x:row>
    <x:row r="106">
      <x:c r="A106" t="str">
        <x:v>IRS/NCCS BMF</x:v>
      </x:c>
      <x:c r="B106" t="str">
        <x:v>33-0760422</x:v>
      </x:c>
      <x:c r="C106" t="str">
        <x:v>33-0760422</x:v>
      </x:c>
      <x:c r="D106" s="36" t="str">
        <x:v>Gap Food Bank</x:v>
      </x:c>
      <x:c r="E106" s="36" t="str"/>
      <x:c r="F106" s="36" t="str"/>
      <x:c r="G106" s="36" t="str">
        <x:v>RCH CUCAMONGA</x:v>
      </x:c>
      <x:c r="H106" s="36" t="str">
        <x:v>CA</x:v>
      </x:c>
      <x:c r="I106" s="36" t="str">
        <x:v>91730</x:v>
      </x:c>
      <x:c r="J106" s="36" t="str"/>
      <x:c r="K106" s="40" t="str"/>
      <x:c r="L106" s="40" t="str"/>
      <x:c r="M106" t="str">
        <x:v>K31</x:v>
      </x:c>
      <x:c r="N106" t="str">
        <x:v>Food Banks, Pantries</x:v>
      </x:c>
      <x:c r="O106" t="str"/>
      <x:c r="P106" t="str"/>
      <x:c r="Q106" t="str">
        <x:v>2016-08</x:v>
      </x:c>
      <x:c r="R106" t="str">
        <x:v>201505</x:v>
      </x:c>
      <x:c r="S106" s="38" t="str">
        <x:v>135544</x:v>
      </x:c>
      <x:c r="T106" s="38" t="str">
        <x:v>84379</x:v>
      </x:c>
      <x:c r="U106" s="38" t="str">
        <x:v>135544</x:v>
      </x:c>
      <x:c r="V106" t="str">
        <x:v>Small</x:v>
      </x:c>
      <x:c r="W106" s="36" t="str">
        <x:v>IRS revenue &lt; $5M</x:v>
      </x:c>
      <x:c r="X106" s="36" t="str">
        <x:v>Unknown/Inactive</x:v>
      </x:c>
      <x:c r="Y106" s="36" t="str">
        <x:v>https://urbaninstitute.github.io/nccs/datasets/bmf/</x:v>
      </x:c>
    </x:row>
    <x:row r="107">
      <x:c r="A107" t="str">
        <x:v>IRS/NCCS BMF</x:v>
      </x:c>
      <x:c r="B107" t="str">
        <x:v>33-0786733</x:v>
      </x:c>
      <x:c r="C107" t="str">
        <x:v>33-0786733</x:v>
      </x:c>
      <x:c r="D107" s="36" t="str">
        <x:v>Farm Hands</x:v>
      </x:c>
      <x:c r="E107" s="36" t="str"/>
      <x:c r="F107" s="36" t="str"/>
      <x:c r="G107" s="36" t="str">
        <x:v>OCEANSIDE</x:v>
      </x:c>
      <x:c r="H107" s="36" t="str">
        <x:v>CA</x:v>
      </x:c>
      <x:c r="I107" s="36" t="str">
        <x:v>92049</x:v>
      </x:c>
      <x:c r="J107" s="36" t="str"/>
      <x:c r="K107" s="40" t="str"/>
      <x:c r="L107" s="40" t="str"/>
      <x:c r="M107" t="str">
        <x:v>K31</x:v>
      </x:c>
      <x:c r="N107" t="str">
        <x:v>Food Banks, Pantries</x:v>
      </x:c>
      <x:c r="O107" t="str"/>
      <x:c r="P107" t="str"/>
      <x:c r="Q107" t="str">
        <x:v>2013-02</x:v>
      </x:c>
      <x:c r="R107" t="str">
        <x:v>201012</x:v>
      </x:c>
      <x:c r="S107" s="38" t="str">
        <x:v>20200</x:v>
      </x:c>
      <x:c r="T107" s="38" t="str">
        <x:v>9450</x:v>
      </x:c>
      <x:c r="U107" s="38" t="str">
        <x:v>20200</x:v>
      </x:c>
      <x:c r="V107" t="str">
        <x:v>Small</x:v>
      </x:c>
      <x:c r="W107" s="36" t="str">
        <x:v>IRS revenue &lt; $5M</x:v>
      </x:c>
      <x:c r="X107" s="36" t="str">
        <x:v>Unknown/Inactive</x:v>
      </x:c>
      <x:c r="Y107" s="36" t="str">
        <x:v>https://urbaninstitute.github.io/nccs/datasets/bmf/</x:v>
      </x:c>
    </x:row>
    <x:row r="108">
      <x:c r="A108" t="str">
        <x:v>IRS/NCCS BMF</x:v>
      </x:c>
      <x:c r="B108" t="str">
        <x:v>33-0824455</x:v>
      </x:c>
      <x:c r="C108" t="str">
        <x:v>33-0824455</x:v>
      </x:c>
      <x:c r="D108" s="36" t="str">
        <x:v>Child Concern &amp; Care Fund</x:v>
      </x:c>
      <x:c r="E108" s="36" t="str">
        <x:v>Dba Childhope</x:v>
      </x:c>
      <x:c r="F108" s="36" t="str"/>
      <x:c r="G108" s="36" t="str">
        <x:v>COVINA</x:v>
      </x:c>
      <x:c r="H108" s="36" t="str">
        <x:v>CA</x:v>
      </x:c>
      <x:c r="I108" s="36" t="str">
        <x:v>91724</x:v>
      </x:c>
      <x:c r="J108" s="36" t="str"/>
      <x:c r="K108" s="40" t="str"/>
      <x:c r="L108" s="40" t="str"/>
      <x:c r="M108" t="str">
        <x:v>K31</x:v>
      </x:c>
      <x:c r="N108" t="str">
        <x:v>Food Banks, Pantries</x:v>
      </x:c>
      <x:c r="O108" t="str"/>
      <x:c r="P108" t="str"/>
      <x:c r="Q108" t="str">
        <x:v>2022-08</x:v>
      </x:c>
      <x:c r="R108" t="str">
        <x:v>201906</x:v>
      </x:c>
      <x:c r="S108" s="38" t="str"/>
      <x:c r="T108" s="38" t="str">
        <x:v>0</x:v>
      </x:c>
      <x:c r="U108" s="38" t="str">
        <x:v>0</x:v>
      </x:c>
      <x:c r="V108" t="str">
        <x:v>Unknown</x:v>
      </x:c>
      <x:c r="W108" s="36" t="str">
        <x:v>No positive IRS revenue reported</x:v>
      </x:c>
      <x:c r="X108" s="36" t="str">
        <x:v>Unknown/Inactive</x:v>
      </x:c>
      <x:c r="Y108" s="36" t="str">
        <x:v>https://urbaninstitute.github.io/nccs/datasets/bmf/</x:v>
      </x:c>
    </x:row>
    <x:row r="109">
      <x:c r="A109" t="str">
        <x:v>IRS/NCCS BMF</x:v>
      </x:c>
      <x:c r="B109" t="str">
        <x:v>33-0831503</x:v>
      </x:c>
      <x:c r="C109" t="str">
        <x:v>33-0831503</x:v>
      </x:c>
      <x:c r="D109" s="36" t="str">
        <x:v>Well Of Healing Mobile Medical Clinic</x:v>
      </x:c>
      <x:c r="E109" s="36" t="str"/>
      <x:c r="F109" s="36" t="str">
        <x:v>7625 E AVE</x:v>
      </x:c>
      <x:c r="G109" s="36" t="str">
        <x:v>FONTANA</x:v>
      </x:c>
      <x:c r="H109" s="36" t="str">
        <x:v>CA</x:v>
      </x:c>
      <x:c r="I109" s="36" t="str">
        <x:v>92336-2901</x:v>
      </x:c>
      <x:c r="J109" s="36" t="str">
        <x:v>San Bernardino County</x:v>
      </x:c>
      <x:c r="K109" s="40" t="str">
        <x:v>34.114113</x:v>
      </x:c>
      <x:c r="L109" s="40" t="str">
        <x:v>-117.5144985</x:v>
      </x:c>
      <x:c r="M109" t="str">
        <x:v>K31</x:v>
      </x:c>
      <x:c r="N109" t="str">
        <x:v>Food Banks, Pantries</x:v>
      </x:c>
      <x:c r="O109" t="str">
        <x:v>1</x:v>
      </x:c>
      <x:c r="P109" t="str">
        <x:v>Unconditional Exemption</x:v>
      </x:c>
      <x:c r="Q109" t="str">
        <x:v>2026-06</x:v>
      </x:c>
      <x:c r="R109" t="str">
        <x:v>202410</x:v>
      </x:c>
      <x:c r="S109" s="38" t="str">
        <x:v>0</x:v>
      </x:c>
      <x:c r="T109" s="38" t="str">
        <x:v>0</x:v>
      </x:c>
      <x:c r="U109" s="38" t="str">
        <x:v>0</x:v>
      </x:c>
      <x:c r="V109" t="str">
        <x:v>Unknown</x:v>
      </x:c>
      <x:c r="W109" s="36" t="str">
        <x:v>No positive IRS revenue reported</x:v>
      </x:c>
      <x:c r="X109" s="36" t="str">
        <x:v>Yes</x:v>
      </x:c>
      <x:c r="Y109" s="36" t="str">
        <x:v>https://urbaninstitute.github.io/nccs/datasets/bmf/</x:v>
      </x:c>
    </x:row>
    <x:row r="110">
      <x:c r="A110" t="str">
        <x:v>IRS/NCCS BMF</x:v>
      </x:c>
      <x:c r="B110" t="str">
        <x:v>33-0884617</x:v>
      </x:c>
      <x:c r="C110" t="str">
        <x:v>33-0884617</x:v>
      </x:c>
      <x:c r="D110" s="36" t="str">
        <x:v>And Two Fishes</x:v>
      </x:c>
      <x:c r="E110" s="36" t="str"/>
      <x:c r="F110" s="36" t="str">
        <x:v>490 S MELROSE DR</x:v>
      </x:c>
      <x:c r="G110" s="36" t="str">
        <x:v>VISTA</x:v>
      </x:c>
      <x:c r="H110" s="36" t="str">
        <x:v>CA</x:v>
      </x:c>
      <x:c r="I110" s="36" t="str">
        <x:v>92081-6620</x:v>
      </x:c>
      <x:c r="J110" s="36" t="str">
        <x:v>San Diego County</x:v>
      </x:c>
      <x:c r="K110" s="40" t="str">
        <x:v>33.188408465174</x:v>
      </x:c>
      <x:c r="L110" s="40" t="str">
        <x:v>-117.253619762653</x:v>
      </x:c>
      <x:c r="M110" t="str">
        <x:v>K31</x:v>
      </x:c>
      <x:c r="N110" t="str">
        <x:v>Food Banks, Pantries</x:v>
      </x:c>
      <x:c r="O110" t="str">
        <x:v>1</x:v>
      </x:c>
      <x:c r="P110" t="str">
        <x:v>Unconditional Exemption</x:v>
      </x:c>
      <x:c r="Q110" t="str">
        <x:v>2026-06</x:v>
      </x:c>
      <x:c r="R110" t="str">
        <x:v>202512</x:v>
      </x:c>
      <x:c r="S110" s="38" t="str">
        <x:v>0</x:v>
      </x:c>
      <x:c r="T110" s="38" t="str">
        <x:v>0</x:v>
      </x:c>
      <x:c r="U110" s="38" t="str">
        <x:v>0</x:v>
      </x:c>
      <x:c r="V110" t="str">
        <x:v>Unknown</x:v>
      </x:c>
      <x:c r="W110" s="36" t="str">
        <x:v>No positive IRS revenue reported</x:v>
      </x:c>
      <x:c r="X110" s="36" t="str">
        <x:v>Yes</x:v>
      </x:c>
      <x:c r="Y110" s="36" t="str">
        <x:v>https://urbaninstitute.github.io/nccs/datasets/bmf/</x:v>
      </x:c>
    </x:row>
    <x:row r="111">
      <x:c r="A111" t="str">
        <x:v>IRS/NCCS BMF</x:v>
      </x:c>
      <x:c r="B111" t="str">
        <x:v>33-0913892</x:v>
      </x:c>
      <x:c r="C111" t="str">
        <x:v>33-0913892</x:v>
      </x:c>
      <x:c r="D111" s="36" t="str">
        <x:v>Lifeline Ministry</x:v>
      </x:c>
      <x:c r="E111" s="36" t="str"/>
      <x:c r="F111" s="36" t="str"/>
      <x:c r="G111" s="36" t="str">
        <x:v>EL CAJON</x:v>
      </x:c>
      <x:c r="H111" s="36" t="str">
        <x:v>CA</x:v>
      </x:c>
      <x:c r="I111" s="36" t="str">
        <x:v>92021</x:v>
      </x:c>
      <x:c r="J111" s="36" t="str"/>
      <x:c r="K111" s="40" t="str"/>
      <x:c r="L111" s="40" t="str"/>
      <x:c r="M111" t="str">
        <x:v>K31</x:v>
      </x:c>
      <x:c r="N111" t="str">
        <x:v>Food Banks, Pantries</x:v>
      </x:c>
      <x:c r="O111" t="str"/>
      <x:c r="P111" t="str"/>
      <x:c r="Q111" t="str">
        <x:v>2011-12</x:v>
      </x:c>
      <x:c r="R111" t="str">
        <x:v>200712</x:v>
      </x:c>
      <x:c r="S111" s="38" t="str">
        <x:v>0</x:v>
      </x:c>
      <x:c r="T111" s="38" t="str">
        <x:v>0</x:v>
      </x:c>
      <x:c r="U111" s="38" t="str">
        <x:v>0</x:v>
      </x:c>
      <x:c r="V111" t="str">
        <x:v>Unknown</x:v>
      </x:c>
      <x:c r="W111" s="36" t="str">
        <x:v>No positive IRS revenue reported</x:v>
      </x:c>
      <x:c r="X111" s="36" t="str">
        <x:v>Unknown/Inactive</x:v>
      </x:c>
      <x:c r="Y111" s="36" t="str">
        <x:v>https://urbaninstitute.github.io/nccs/datasets/bmf/</x:v>
      </x:c>
    </x:row>
    <x:row r="112">
      <x:c r="A112" t="str">
        <x:v>IRS/NCCS BMF</x:v>
      </x:c>
      <x:c r="B112" t="str">
        <x:v>33-0919472</x:v>
      </x:c>
      <x:c r="C112" t="str">
        <x:v>33-0919472</x:v>
      </x:c>
      <x:c r="D112" s="36" t="str">
        <x:v>Ssfp</x:v>
      </x:c>
      <x:c r="E112" s="36" t="str"/>
      <x:c r="F112" s="36" t="str"/>
      <x:c r="G112" s="36" t="str">
        <x:v>SAN DEIGO</x:v>
      </x:c>
      <x:c r="H112" s="36" t="str">
        <x:v>CA</x:v>
      </x:c>
      <x:c r="I112" s="36" t="str">
        <x:v>92103</x:v>
      </x:c>
      <x:c r="J112" s="36" t="str"/>
      <x:c r="K112" s="40" t="str"/>
      <x:c r="L112" s="40" t="str"/>
      <x:c r="M112" t="str">
        <x:v>K31</x:v>
      </x:c>
      <x:c r="N112" t="str">
        <x:v>Food Banks, Pantries</x:v>
      </x:c>
      <x:c r="O112" t="str"/>
      <x:c r="P112" t="str"/>
      <x:c r="Q112" t="str">
        <x:v>2009-07</x:v>
      </x:c>
      <x:c r="R112" t="str">
        <x:v>200506</x:v>
      </x:c>
      <x:c r="S112" s="38" t="str">
        <x:v>0</x:v>
      </x:c>
      <x:c r="T112" s="38" t="str">
        <x:v>0</x:v>
      </x:c>
      <x:c r="U112" s="38" t="str">
        <x:v>0</x:v>
      </x:c>
      <x:c r="V112" t="str">
        <x:v>Unknown</x:v>
      </x:c>
      <x:c r="W112" s="36" t="str">
        <x:v>No positive IRS revenue reported</x:v>
      </x:c>
      <x:c r="X112" s="36" t="str">
        <x:v>Unknown/Inactive</x:v>
      </x:c>
      <x:c r="Y112" s="36" t="str">
        <x:v>https://urbaninstitute.github.io/nccs/datasets/bmf/</x:v>
      </x:c>
    </x:row>
    <x:row r="113">
      <x:c r="A113" t="str">
        <x:v>IRS/NCCS BMF</x:v>
      </x:c>
      <x:c r="B113" t="str">
        <x:v>33-0920769</x:v>
      </x:c>
      <x:c r="C113" t="str">
        <x:v>33-0920769</x:v>
      </x:c>
      <x:c r="D113" s="36" t="str">
        <x:v>Adelanto Community Resource Center</x:v>
      </x:c>
      <x:c r="E113" s="36" t="str"/>
      <x:c r="F113" s="36" t="str">
        <x:v>11824 AIR EXPY</x:v>
      </x:c>
      <x:c r="G113" s="36" t="str">
        <x:v>ADELANTO</x:v>
      </x:c>
      <x:c r="H113" s="36" t="str">
        <x:v>CA</x:v>
      </x:c>
      <x:c r="I113" s="36" t="str">
        <x:v>92301-1730</x:v>
      </x:c>
      <x:c r="J113" s="36" t="str">
        <x:v>San Bernardino County</x:v>
      </x:c>
      <x:c r="K113" s="40" t="str">
        <x:v>34.5720665831167</x:v>
      </x:c>
      <x:c r="L113" s="40" t="str">
        <x:v>-117.405987746645</x:v>
      </x:c>
      <x:c r="M113" t="str">
        <x:v>K31</x:v>
      </x:c>
      <x:c r="N113" t="str">
        <x:v>Food Banks, Pantries</x:v>
      </x:c>
      <x:c r="O113" t="str">
        <x:v>1</x:v>
      </x:c>
      <x:c r="P113" t="str">
        <x:v>Unconditional Exemption</x:v>
      </x:c>
      <x:c r="Q113" t="str">
        <x:v>2026-06</x:v>
      </x:c>
      <x:c r="R113" t="str">
        <x:v>202506</x:v>
      </x:c>
      <x:c r="S113" s="38" t="str">
        <x:v>0</x:v>
      </x:c>
      <x:c r="T113" s="38" t="str">
        <x:v>0</x:v>
      </x:c>
      <x:c r="U113" s="38" t="str">
        <x:v>0</x:v>
      </x:c>
      <x:c r="V113" t="str">
        <x:v>Unknown</x:v>
      </x:c>
      <x:c r="W113" s="36" t="str">
        <x:v>No positive IRS revenue reported</x:v>
      </x:c>
      <x:c r="X113" s="36" t="str">
        <x:v>Yes</x:v>
      </x:c>
      <x:c r="Y113" s="36" t="str">
        <x:v>https://urbaninstitute.github.io/nccs/datasets/bmf/</x:v>
      </x:c>
    </x:row>
    <x:row r="114">
      <x:c r="A114" t="str">
        <x:v>IRS/NCCS BMF</x:v>
      </x:c>
      <x:c r="B114" t="str">
        <x:v>33-1281162</x:v>
      </x:c>
      <x:c r="C114" t="str">
        <x:v>33-1281162</x:v>
      </x:c>
      <x:c r="D114" s="36" t="str">
        <x:v>Candle Of Hope Food Pantry</x:v>
      </x:c>
      <x:c r="E114" s="36" t="str"/>
      <x:c r="F114" s="36" t="str">
        <x:v>11545 RECHE CYN RD</x:v>
      </x:c>
      <x:c r="G114" s="36" t="str">
        <x:v>COLTON</x:v>
      </x:c>
      <x:c r="H114" s="36" t="str">
        <x:v>CA</x:v>
      </x:c>
      <x:c r="I114" s="36" t="str">
        <x:v>92324-9751</x:v>
      </x:c>
      <x:c r="J114" s="36" t="str">
        <x:v>San Bernardino County</x:v>
      </x:c>
      <x:c r="K114" s="40" t="str">
        <x:v>34.0442146186738</x:v>
      </x:c>
      <x:c r="L114" s="40" t="str">
        <x:v>-117.28502561149</x:v>
      </x:c>
      <x:c r="M114" t="str">
        <x:v>K31</x:v>
      </x:c>
      <x:c r="N114" t="str">
        <x:v>Food Banks, Pantries</x:v>
      </x:c>
      <x:c r="O114" t="str">
        <x:v>1</x:v>
      </x:c>
      <x:c r="P114" t="str">
        <x:v>Unconditional Exemption</x:v>
      </x:c>
      <x:c r="Q114" t="str">
        <x:v>2026-06</x:v>
      </x:c>
      <x:c r="R114" t="str"/>
      <x:c r="S114" s="38" t="str"/>
      <x:c r="T114" s="38" t="str"/>
      <x:c r="U114" s="38" t="str"/>
      <x:c r="V114" t="str">
        <x:v>Unknown</x:v>
      </x:c>
      <x:c r="W114" s="36" t="str">
        <x:v>No positive IRS revenue reported</x:v>
      </x:c>
      <x:c r="X114" s="36" t="str">
        <x:v>Yes</x:v>
      </x:c>
      <x:c r="Y114" s="36" t="str">
        <x:v>https://urbaninstitute.github.io/nccs/datasets/bmf/</x:v>
      </x:c>
    </x:row>
    <x:row r="115">
      <x:c r="A115" t="str">
        <x:v>IRS/NCCS BMF</x:v>
      </x:c>
      <x:c r="B115" t="str">
        <x:v>33-1716263</x:v>
      </x:c>
      <x:c r="C115" t="str">
        <x:v>33-1716263</x:v>
      </x:c>
      <x:c r="D115" s="36" t="str">
        <x:v>Phoenix Ghnm</x:v>
      </x:c>
      <x:c r="E115" s="36" t="str"/>
      <x:c r="F115" s="36" t="str">
        <x:v>6712 LILYDALE DR</x:v>
      </x:c>
      <x:c r="G115" s="36" t="str">
        <x:v>BAKERSFIELD</x:v>
      </x:c>
      <x:c r="H115" s="36" t="str">
        <x:v>CA</x:v>
      </x:c>
      <x:c r="I115" s="36" t="str">
        <x:v>93313-4920</x:v>
      </x:c>
      <x:c r="J115" s="36" t="str">
        <x:v>Kern County</x:v>
      </x:c>
      <x:c r="K115" s="40" t="str">
        <x:v>35.3053498970511</x:v>
      </x:c>
      <x:c r="L115" s="40" t="str">
        <x:v>-119.077256640574</x:v>
      </x:c>
      <x:c r="M115" t="str">
        <x:v>K31</x:v>
      </x:c>
      <x:c r="N115" t="str">
        <x:v>Food Banks, Pantries</x:v>
      </x:c>
      <x:c r="O115" t="str">
        <x:v>1</x:v>
      </x:c>
      <x:c r="P115" t="str">
        <x:v>Unconditional Exemption</x:v>
      </x:c>
      <x:c r="Q115" t="str">
        <x:v>2026-06</x:v>
      </x:c>
      <x:c r="R115" t="str">
        <x:v>202412</x:v>
      </x:c>
      <x:c r="S115" s="38" t="str">
        <x:v>0</x:v>
      </x:c>
      <x:c r="T115" s="38" t="str">
        <x:v>0</x:v>
      </x:c>
      <x:c r="U115" s="38" t="str">
        <x:v>0</x:v>
      </x:c>
      <x:c r="V115" t="str">
        <x:v>Unknown</x:v>
      </x:c>
      <x:c r="W115" s="36" t="str">
        <x:v>No positive IRS revenue reported</x:v>
      </x:c>
      <x:c r="X115" s="36" t="str">
        <x:v>Yes</x:v>
      </x:c>
      <x:c r="Y115" s="36" t="str">
        <x:v>https://urbaninstitute.github.io/nccs/datasets/bmf/</x:v>
      </x:c>
    </x:row>
    <x:row r="116">
      <x:c r="A116" t="str">
        <x:v>IRS/NCCS BMF</x:v>
      </x:c>
      <x:c r="B116" t="str">
        <x:v>33-1955852</x:v>
      </x:c>
      <x:c r="C116" t="str">
        <x:v>33-1955852</x:v>
      </x:c>
      <x:c r="D116" s="36" t="str">
        <x:v>Hopeful Harvest Food Pantry</x:v>
      </x:c>
      <x:c r="E116" s="36" t="str"/>
      <x:c r="F116" s="36" t="str">
        <x:v>1306 MONCADO DR</x:v>
      </x:c>
      <x:c r="G116" s="36" t="str">
        <x:v>GLENDALE</x:v>
      </x:c>
      <x:c r="H116" s="36" t="str">
        <x:v>CA</x:v>
      </x:c>
      <x:c r="I116" s="36" t="str">
        <x:v>91207-1832</x:v>
      </x:c>
      <x:c r="J116" s="36" t="str">
        <x:v>Los Angeles County</x:v>
      </x:c>
      <x:c r="K116" s="40" t="str">
        <x:v>34.1637987424261</x:v>
      </x:c>
      <x:c r="L116" s="40" t="str">
        <x:v>-118.236862552023</x:v>
      </x:c>
      <x:c r="M116" t="str">
        <x:v>K31</x:v>
      </x:c>
      <x:c r="N116" t="str">
        <x:v>Food Banks, Pantries</x:v>
      </x:c>
      <x:c r="O116" t="str">
        <x:v>1</x:v>
      </x:c>
      <x:c r="P116" t="str">
        <x:v>Unconditional Exemption</x:v>
      </x:c>
      <x:c r="Q116" t="str">
        <x:v>2026-06</x:v>
      </x:c>
      <x:c r="R116" t="str"/>
      <x:c r="S116" s="38" t="str"/>
      <x:c r="T116" s="38" t="str"/>
      <x:c r="U116" s="38" t="str"/>
      <x:c r="V116" t="str">
        <x:v>Unknown</x:v>
      </x:c>
      <x:c r="W116" s="36" t="str">
        <x:v>No positive IRS revenue reported</x:v>
      </x:c>
      <x:c r="X116" s="36" t="str">
        <x:v>Yes</x:v>
      </x:c>
      <x:c r="Y116" s="36" t="str">
        <x:v>https://urbaninstitute.github.io/nccs/datasets/bmf/</x:v>
      </x:c>
    </x:row>
    <x:row r="117">
      <x:c r="A117" t="str">
        <x:v>IRS/NCCS BMF</x:v>
      </x:c>
      <x:c r="B117" t="str">
        <x:v>33-2041968</x:v>
      </x:c>
      <x:c r="C117" t="str">
        <x:v>33-2041968</x:v>
      </x:c>
      <x:c r="D117" s="36" t="str">
        <x:v>Sierra Food Outreach</x:v>
      </x:c>
      <x:c r="E117" s="36" t="str"/>
      <x:c r="F117" s="36" t="str">
        <x:v>35075 FAWN LN</x:v>
      </x:c>
      <x:c r="G117" s="36" t="str">
        <x:v>SQUAW VALLEY</x:v>
      </x:c>
      <x:c r="H117" s="36" t="str">
        <x:v>CA</x:v>
      </x:c>
      <x:c r="I117" s="36" t="str">
        <x:v>93675-9797</x:v>
      </x:c>
      <x:c r="J117" s="36" t="str">
        <x:v>Fresno County</x:v>
      </x:c>
      <x:c r="K117" s="40" t="str">
        <x:v>36.7119101431994</x:v>
      </x:c>
      <x:c r="L117" s="40" t="str">
        <x:v>-119.234391981361</x:v>
      </x:c>
      <x:c r="M117" t="str">
        <x:v>K31</x:v>
      </x:c>
      <x:c r="N117" t="str">
        <x:v>Food Banks, Pantries</x:v>
      </x:c>
      <x:c r="O117" t="str">
        <x:v>1</x:v>
      </x:c>
      <x:c r="P117" t="str">
        <x:v>Unconditional Exemption</x:v>
      </x:c>
      <x:c r="Q117" t="str">
        <x:v>2026-06</x:v>
      </x:c>
      <x:c r="R117" t="str">
        <x:v>202412</x:v>
      </x:c>
      <x:c r="S117" s="38" t="str">
        <x:v>0</x:v>
      </x:c>
      <x:c r="T117" s="38" t="str">
        <x:v>0</x:v>
      </x:c>
      <x:c r="U117" s="38" t="str">
        <x:v>0</x:v>
      </x:c>
      <x:c r="V117" t="str">
        <x:v>Unknown</x:v>
      </x:c>
      <x:c r="W117" s="36" t="str">
        <x:v>No positive IRS revenue reported</x:v>
      </x:c>
      <x:c r="X117" s="36" t="str">
        <x:v>Yes</x:v>
      </x:c>
      <x:c r="Y117" s="36" t="str">
        <x:v>https://urbaninstitute.github.io/nccs/datasets/bmf/</x:v>
      </x:c>
    </x:row>
    <x:row r="118">
      <x:c r="A118" t="str">
        <x:v>IRS/NCCS BMF</x:v>
      </x:c>
      <x:c r="B118" t="str">
        <x:v>33-2148039</x:v>
      </x:c>
      <x:c r="C118" t="str">
        <x:v>33-2148039</x:v>
      </x:c>
      <x:c r="D118" s="36" t="str">
        <x:v>Community Food Bank</x:v>
      </x:c>
      <x:c r="E118" s="36" t="str"/>
      <x:c r="F118" s="36" t="str">
        <x:v>2390 MOONRIDGE CIR</x:v>
      </x:c>
      <x:c r="G118" s="36" t="str">
        <x:v>CORONA</x:v>
      </x:c>
      <x:c r="H118" s="36" t="str">
        <x:v>CA</x:v>
      </x:c>
      <x:c r="I118" s="36" t="str">
        <x:v>92879-8213</x:v>
      </x:c>
      <x:c r="J118" s="36" t="str">
        <x:v>Riverside County</x:v>
      </x:c>
      <x:c r="K118" s="40" t="str">
        <x:v>33.8998564129783</x:v>
      </x:c>
      <x:c r="L118" s="40" t="str">
        <x:v>-117.523303592677</x:v>
      </x:c>
      <x:c r="M118" t="str">
        <x:v>K31</x:v>
      </x:c>
      <x:c r="N118" t="str">
        <x:v>Food Banks, Pantries</x:v>
      </x:c>
      <x:c r="O118" t="str">
        <x:v>1</x:v>
      </x:c>
      <x:c r="P118" t="str">
        <x:v>Unconditional Exemption</x:v>
      </x:c>
      <x:c r="Q118" t="str">
        <x:v>2026-06</x:v>
      </x:c>
      <x:c r="R118" t="str"/>
      <x:c r="S118" s="38" t="str"/>
      <x:c r="T118" s="38" t="str"/>
      <x:c r="U118" s="38" t="str"/>
      <x:c r="V118" t="str">
        <x:v>Unknown</x:v>
      </x:c>
      <x:c r="W118" s="36" t="str">
        <x:v>No positive IRS revenue reported</x:v>
      </x:c>
      <x:c r="X118" s="36" t="str">
        <x:v>Yes</x:v>
      </x:c>
      <x:c r="Y118" s="36" t="str">
        <x:v>https://urbaninstitute.github.io/nccs/datasets/bmf/</x:v>
      </x:c>
    </x:row>
    <x:row r="119">
      <x:c r="A119" t="str">
        <x:v>IRS/NCCS BMF</x:v>
      </x:c>
      <x:c r="B119" t="str">
        <x:v>33-2184467</x:v>
      </x:c>
      <x:c r="C119" t="str">
        <x:v>33-2184467</x:v>
      </x:c>
      <x:c r="D119" s="36" t="str">
        <x:v>Winchester S Hidden Gem Thrift Store And Food Pantry</x:v>
      </x:c>
      <x:c r="E119" s="36" t="str"/>
      <x:c r="F119" s="36" t="str">
        <x:v>32935 9TH ST</x:v>
      </x:c>
      <x:c r="G119" s="36" t="str">
        <x:v>WINCHESTER</x:v>
      </x:c>
      <x:c r="H119" s="36" t="str">
        <x:v>CA</x:v>
      </x:c>
      <x:c r="I119" s="36" t="str">
        <x:v>92596-9402</x:v>
      </x:c>
      <x:c r="J119" s="36" t="str">
        <x:v>Riverside County</x:v>
      </x:c>
      <x:c r="K119" s="40" t="str">
        <x:v>33.7126743297076</x:v>
      </x:c>
      <x:c r="L119" s="40" t="str">
        <x:v>-117.08622259839</x:v>
      </x:c>
      <x:c r="M119" t="str">
        <x:v>K31</x:v>
      </x:c>
      <x:c r="N119" t="str">
        <x:v>Food Banks, Pantries</x:v>
      </x:c>
      <x:c r="O119" t="str">
        <x:v>1</x:v>
      </x:c>
      <x:c r="P119" t="str">
        <x:v>Unconditional Exemption</x:v>
      </x:c>
      <x:c r="Q119" t="str">
        <x:v>2026-06</x:v>
      </x:c>
      <x:c r="R119" t="str"/>
      <x:c r="S119" s="38" t="str"/>
      <x:c r="T119" s="38" t="str"/>
      <x:c r="U119" s="38" t="str"/>
      <x:c r="V119" t="str">
        <x:v>Unknown</x:v>
      </x:c>
      <x:c r="W119" s="36" t="str">
        <x:v>No positive IRS revenue reported</x:v>
      </x:c>
      <x:c r="X119" s="36" t="str">
        <x:v>Yes</x:v>
      </x:c>
      <x:c r="Y119" s="36" t="str">
        <x:v>https://urbaninstitute.github.io/nccs/datasets/bmf/</x:v>
      </x:c>
    </x:row>
    <x:row r="120">
      <x:c r="A120" t="str">
        <x:v>IRS/NCCS BMF</x:v>
      </x:c>
      <x:c r="B120" t="str">
        <x:v>33-2189649</x:v>
      </x:c>
      <x:c r="C120" t="str">
        <x:v>33-2189649</x:v>
      </x:c>
      <x:c r="D120" s="36" t="str">
        <x:v>Norcal Hope United</x:v>
      </x:c>
      <x:c r="E120" s="36" t="str"/>
      <x:c r="F120" s="36" t="str">
        <x:v>1290 NOTRE DAME BLVD UNIT 82</x:v>
      </x:c>
      <x:c r="G120" s="36" t="str">
        <x:v>CHICO</x:v>
      </x:c>
      <x:c r="H120" s="36" t="str">
        <x:v>CA</x:v>
      </x:c>
      <x:c r="I120" s="36" t="str">
        <x:v>95928-6992</x:v>
      </x:c>
      <x:c r="J120" s="36" t="str">
        <x:v>Butte County</x:v>
      </x:c>
      <x:c r="K120" s="40" t="str">
        <x:v>39.7371489386291</x:v>
      </x:c>
      <x:c r="L120" s="40" t="str">
        <x:v>-121.797665097986</x:v>
      </x:c>
      <x:c r="M120" t="str">
        <x:v>K31</x:v>
      </x:c>
      <x:c r="N120" t="str">
        <x:v>Food Banks, Pantries</x:v>
      </x:c>
      <x:c r="O120" t="str">
        <x:v>1</x:v>
      </x:c>
      <x:c r="P120" t="str">
        <x:v>Unconditional Exemption</x:v>
      </x:c>
      <x:c r="Q120" t="str">
        <x:v>2026-06</x:v>
      </x:c>
      <x:c r="R120" t="str"/>
      <x:c r="S120" s="38" t="str"/>
      <x:c r="T120" s="38" t="str"/>
      <x:c r="U120" s="38" t="str"/>
      <x:c r="V120" t="str">
        <x:v>Unknown</x:v>
      </x:c>
      <x:c r="W120" s="36" t="str">
        <x:v>No positive IRS revenue reported</x:v>
      </x:c>
      <x:c r="X120" s="36" t="str">
        <x:v>Yes</x:v>
      </x:c>
      <x:c r="Y120" s="36" t="str">
        <x:v>https://urbaninstitute.github.io/nccs/datasets/bmf/</x:v>
      </x:c>
    </x:row>
    <x:row r="121">
      <x:c r="A121" t="str">
        <x:v>IRS/NCCS BMF</x:v>
      </x:c>
      <x:c r="B121" t="str">
        <x:v>33-2512781</x:v>
      </x:c>
      <x:c r="C121" t="str">
        <x:v>33-2512781</x:v>
      </x:c>
      <x:c r="D121" s="36" t="str">
        <x:v>Lisas Acts 2035</x:v>
      </x:c>
      <x:c r="E121" s="36" t="str"/>
      <x:c r="F121" s="36" t="str">
        <x:v>14622 VENTURA BLVD STE 103 2248</x:v>
      </x:c>
      <x:c r="G121" s="36" t="str">
        <x:v>SHERMAN OAKS</x:v>
      </x:c>
      <x:c r="H121" s="36" t="str">
        <x:v>CA</x:v>
      </x:c>
      <x:c r="I121" s="36" t="str">
        <x:v>91403-3662</x:v>
      </x:c>
      <x:c r="J121" s="36" t="str">
        <x:v>Los Angeles County</x:v>
      </x:c>
      <x:c r="K121" s="40" t="str">
        <x:v>34.1514568834037</x:v>
      </x:c>
      <x:c r="L121" s="40" t="str">
        <x:v>-118.452153818628</x:v>
      </x:c>
      <x:c r="M121" t="str">
        <x:v>K31</x:v>
      </x:c>
      <x:c r="N121" t="str">
        <x:v>Food Banks, Pantries</x:v>
      </x:c>
      <x:c r="O121" t="str">
        <x:v>1</x:v>
      </x:c>
      <x:c r="P121" t="str">
        <x:v>Unconditional Exemption</x:v>
      </x:c>
      <x:c r="Q121" t="str">
        <x:v>2026-06</x:v>
      </x:c>
      <x:c r="R121" t="str">
        <x:v>202512</x:v>
      </x:c>
      <x:c r="S121" s="38" t="str">
        <x:v>0</x:v>
      </x:c>
      <x:c r="T121" s="38" t="str">
        <x:v>0</x:v>
      </x:c>
      <x:c r="U121" s="38" t="str">
        <x:v>0</x:v>
      </x:c>
      <x:c r="V121" t="str">
        <x:v>Unknown</x:v>
      </x:c>
      <x:c r="W121" s="36" t="str">
        <x:v>No positive IRS revenue reported</x:v>
      </x:c>
      <x:c r="X121" s="36" t="str">
        <x:v>Yes</x:v>
      </x:c>
      <x:c r="Y121" s="36" t="str">
        <x:v>https://urbaninstitute.github.io/nccs/datasets/bmf/</x:v>
      </x:c>
    </x:row>
    <x:row r="122">
      <x:c r="A122" t="str">
        <x:v>IRS/NCCS BMF</x:v>
      </x:c>
      <x:c r="B122" t="str">
        <x:v>33-2782153</x:v>
      </x:c>
      <x:c r="C122" t="str">
        <x:v>33-2782153</x:v>
      </x:c>
      <x:c r="D122" s="36" t="str">
        <x:v>Lords Missionary Christian Ministries</x:v>
      </x:c>
      <x:c r="E122" s="36" t="str">
        <x:v>Tlmcm</x:v>
      </x:c>
      <x:c r="F122" s="36" t="str">
        <x:v>6207 CECINA PL</x:v>
      </x:c>
      <x:c r="G122" s="36" t="str">
        <x:v>PALMDALE</x:v>
      </x:c>
      <x:c r="H122" s="36" t="str">
        <x:v>CA</x:v>
      </x:c>
      <x:c r="I122" s="36" t="str">
        <x:v>93552-4763</x:v>
      </x:c>
      <x:c r="J122" s="36" t="str">
        <x:v>Los Angeles County</x:v>
      </x:c>
      <x:c r="K122" s="40" t="str">
        <x:v>34.5584423699866</x:v>
      </x:c>
      <x:c r="L122" s="40" t="str">
        <x:v>-118.018143922009</x:v>
      </x:c>
      <x:c r="M122" t="str">
        <x:v>K31</x:v>
      </x:c>
      <x:c r="N122" t="str">
        <x:v>Food Banks, Pantries</x:v>
      </x:c>
      <x:c r="O122" t="str">
        <x:v>1</x:v>
      </x:c>
      <x:c r="P122" t="str">
        <x:v>Unconditional Exemption</x:v>
      </x:c>
      <x:c r="Q122" t="str">
        <x:v>2026-06</x:v>
      </x:c>
      <x:c r="R122" t="str"/>
      <x:c r="S122" s="38" t="str"/>
      <x:c r="T122" s="38" t="str"/>
      <x:c r="U122" s="38" t="str"/>
      <x:c r="V122" t="str">
        <x:v>Unknown</x:v>
      </x:c>
      <x:c r="W122" s="36" t="str">
        <x:v>No positive IRS revenue reported</x:v>
      </x:c>
      <x:c r="X122" s="36" t="str">
        <x:v>Yes</x:v>
      </x:c>
      <x:c r="Y122" s="36" t="str">
        <x:v>https://urbaninstitute.github.io/nccs/datasets/bmf/</x:v>
      </x:c>
    </x:row>
    <x:row r="123">
      <x:c r="A123" t="str">
        <x:v>IRS/NCCS BMF</x:v>
      </x:c>
      <x:c r="B123" t="str">
        <x:v>33-3052120</x:v>
      </x:c>
      <x:c r="C123" t="str">
        <x:v>33-3052120</x:v>
      </x:c>
      <x:c r="D123" s="36" t="str">
        <x:v>Munch Love Outreach</x:v>
      </x:c>
      <x:c r="E123" s="36" t="str"/>
      <x:c r="F123" s="36" t="str">
        <x:v>1211 W ACACIA AVE</x:v>
      </x:c>
      <x:c r="G123" s="36" t="str">
        <x:v>HEMET</x:v>
      </x:c>
      <x:c r="H123" s="36" t="str">
        <x:v>CA</x:v>
      </x:c>
      <x:c r="I123" s="36" t="str">
        <x:v>92543-4623</x:v>
      </x:c>
      <x:c r="J123" s="36" t="str">
        <x:v>Riverside County</x:v>
      </x:c>
      <x:c r="K123" s="40" t="str">
        <x:v>33.7437864834385</x:v>
      </x:c>
      <x:c r="L123" s="40" t="str">
        <x:v>-116.984223</x:v>
      </x:c>
      <x:c r="M123" t="str">
        <x:v>K31</x:v>
      </x:c>
      <x:c r="N123" t="str">
        <x:v>Food Banks, Pantries</x:v>
      </x:c>
      <x:c r="O123" t="str">
        <x:v>1</x:v>
      </x:c>
      <x:c r="P123" t="str">
        <x:v>Unconditional Exemption</x:v>
      </x:c>
      <x:c r="Q123" t="str">
        <x:v>2026-06</x:v>
      </x:c>
      <x:c r="R123" t="str">
        <x:v>202512</x:v>
      </x:c>
      <x:c r="S123" s="38" t="str">
        <x:v>0</x:v>
      </x:c>
      <x:c r="T123" s="38" t="str">
        <x:v>0</x:v>
      </x:c>
      <x:c r="U123" s="38" t="str">
        <x:v>0</x:v>
      </x:c>
      <x:c r="V123" t="str">
        <x:v>Unknown</x:v>
      </x:c>
      <x:c r="W123" s="36" t="str">
        <x:v>No positive IRS revenue reported</x:v>
      </x:c>
      <x:c r="X123" s="36" t="str">
        <x:v>Yes</x:v>
      </x:c>
      <x:c r="Y123" s="36" t="str">
        <x:v>https://urbaninstitute.github.io/nccs/datasets/bmf/</x:v>
      </x:c>
    </x:row>
    <x:row r="124">
      <x:c r="A124" t="str">
        <x:v>IRS/NCCS BMF</x:v>
      </x:c>
      <x:c r="B124" t="str">
        <x:v>33-3092169</x:v>
      </x:c>
      <x:c r="C124" t="str">
        <x:v>33-3092169</x:v>
      </x:c>
      <x:c r="D124" s="36" t="str">
        <x:v>Heart Of Arvin</x:v>
      </x:c>
      <x:c r="E124" s="36" t="str"/>
      <x:c r="F124" s="36" t="str">
        <x:v>1305 CHULA VIS AVE</x:v>
      </x:c>
      <x:c r="G124" s="36" t="str">
        <x:v>ARVIN</x:v>
      </x:c>
      <x:c r="H124" s="36" t="str">
        <x:v>CA</x:v>
      </x:c>
      <x:c r="I124" s="36" t="str">
        <x:v>93203-9472</x:v>
      </x:c>
      <x:c r="J124" s="36" t="str">
        <x:v>Kern County</x:v>
      </x:c>
      <x:c r="K124" s="40" t="str">
        <x:v>35.1892363216575</x:v>
      </x:c>
      <x:c r="L124" s="40" t="str">
        <x:v>-118.837428176381</x:v>
      </x:c>
      <x:c r="M124" t="str">
        <x:v>K31</x:v>
      </x:c>
      <x:c r="N124" t="str">
        <x:v>Food Banks, Pantries</x:v>
      </x:c>
      <x:c r="O124" t="str">
        <x:v>1</x:v>
      </x:c>
      <x:c r="P124" t="str">
        <x:v>Unconditional Exemption</x:v>
      </x:c>
      <x:c r="Q124" t="str">
        <x:v>2026-06</x:v>
      </x:c>
      <x:c r="R124" t="str">
        <x:v>202512</x:v>
      </x:c>
      <x:c r="S124" s="38" t="str">
        <x:v>0</x:v>
      </x:c>
      <x:c r="T124" s="38" t="str">
        <x:v>0</x:v>
      </x:c>
      <x:c r="U124" s="38" t="str">
        <x:v>0</x:v>
      </x:c>
      <x:c r="V124" t="str">
        <x:v>Unknown</x:v>
      </x:c>
      <x:c r="W124" s="36" t="str">
        <x:v>No positive IRS revenue reported</x:v>
      </x:c>
      <x:c r="X124" s="36" t="str">
        <x:v>Yes</x:v>
      </x:c>
      <x:c r="Y124" s="36" t="str">
        <x:v>https://urbaninstitute.github.io/nccs/datasets/bmf/</x:v>
      </x:c>
    </x:row>
    <x:row r="125">
      <x:c r="A125" t="str">
        <x:v>IRS/NCCS BMF</x:v>
      </x:c>
      <x:c r="B125" t="str">
        <x:v>33-3128276</x:v>
      </x:c>
      <x:c r="C125" t="str">
        <x:v>33-3128276</x:v>
      </x:c>
      <x:c r="D125" s="36" t="str">
        <x:v>Stepping Stones Foster Parent Association</x:v>
      </x:c>
      <x:c r="E125" s="36" t="str">
        <x:v>Stepping Stones Foster Parent Assoc</x:v>
      </x:c>
      <x:c r="F125" s="36" t="str">
        <x:v>24414 MARIGOLD AVE</x:v>
      </x:c>
      <x:c r="G125" s="36" t="str">
        <x:v>HARBOR CITY</x:v>
      </x:c>
      <x:c r="H125" s="36" t="str">
        <x:v>CA</x:v>
      </x:c>
      <x:c r="I125" s="36" t="str">
        <x:v>90710-1827</x:v>
      </x:c>
      <x:c r="J125" s="36" t="str">
        <x:v>Los Angeles County</x:v>
      </x:c>
      <x:c r="K125" s="40" t="str">
        <x:v>33.80270659839</x:v>
      </x:c>
      <x:c r="L125" s="40" t="str">
        <x:v>-118.295688176496</x:v>
      </x:c>
      <x:c r="M125" t="str">
        <x:v>K31</x:v>
      </x:c>
      <x:c r="N125" t="str">
        <x:v>Food Banks, Pantries</x:v>
      </x:c>
      <x:c r="O125" t="str">
        <x:v>1</x:v>
      </x:c>
      <x:c r="P125" t="str">
        <x:v>Unconditional Exemption</x:v>
      </x:c>
      <x:c r="Q125" t="str">
        <x:v>2026-06</x:v>
      </x:c>
      <x:c r="R125" t="str"/>
      <x:c r="S125" s="38" t="str"/>
      <x:c r="T125" s="38" t="str"/>
      <x:c r="U125" s="38" t="str"/>
      <x:c r="V125" t="str">
        <x:v>Unknown</x:v>
      </x:c>
      <x:c r="W125" s="36" t="str">
        <x:v>No positive IRS revenue reported</x:v>
      </x:c>
      <x:c r="X125" s="36" t="str">
        <x:v>Yes</x:v>
      </x:c>
      <x:c r="Y125" s="36" t="str">
        <x:v>https://urbaninstitute.github.io/nccs/datasets/bmf/</x:v>
      </x:c>
    </x:row>
    <x:row r="126">
      <x:c r="A126" t="str">
        <x:v>IRS/NCCS BMF</x:v>
      </x:c>
      <x:c r="B126" t="str">
        <x:v>33-3848612</x:v>
      </x:c>
      <x:c r="C126" t="str">
        <x:v>33-3848612</x:v>
      </x:c>
      <x:c r="D126" s="36" t="str">
        <x:v>Tree Of New America</x:v>
      </x:c>
      <x:c r="E126" s="36" t="str"/>
      <x:c r="F126" s="36" t="str">
        <x:v>111 10TH ST APT 3</x:v>
      </x:c>
      <x:c r="G126" s="36" t="str">
        <x:v>SEAL BEACH</x:v>
      </x:c>
      <x:c r="H126" s="36" t="str">
        <x:v>CA</x:v>
      </x:c>
      <x:c r="I126" s="36" t="str">
        <x:v>90740-6460</x:v>
      </x:c>
      <x:c r="J126" s="36" t="str">
        <x:v>Orange County</x:v>
      </x:c>
      <x:c r="K126" s="40" t="str">
        <x:v>33.739864741618</x:v>
      </x:c>
      <x:c r="L126" s="40" t="str">
        <x:v>-118.104725759247</x:v>
      </x:c>
      <x:c r="M126" t="str">
        <x:v>K31</x:v>
      </x:c>
      <x:c r="N126" t="str">
        <x:v>Food Banks, Pantries</x:v>
      </x:c>
      <x:c r="O126" t="str">
        <x:v>1</x:v>
      </x:c>
      <x:c r="P126" t="str">
        <x:v>Unconditional Exemption</x:v>
      </x:c>
      <x:c r="Q126" t="str">
        <x:v>2026-06</x:v>
      </x:c>
      <x:c r="R126" t="str"/>
      <x:c r="S126" s="38" t="str"/>
      <x:c r="T126" s="38" t="str"/>
      <x:c r="U126" s="38" t="str"/>
      <x:c r="V126" t="str">
        <x:v>Unknown</x:v>
      </x:c>
      <x:c r="W126" s="36" t="str">
        <x:v>No positive IRS revenue reported</x:v>
      </x:c>
      <x:c r="X126" s="36" t="str">
        <x:v>Yes</x:v>
      </x:c>
      <x:c r="Y126" s="36" t="str">
        <x:v>https://urbaninstitute.github.io/nccs/datasets/bmf/</x:v>
      </x:c>
    </x:row>
    <x:row r="127">
      <x:c r="A127" t="str">
        <x:v>IRS/NCCS BMF</x:v>
      </x:c>
      <x:c r="B127" t="str">
        <x:v>33-4008931</x:v>
      </x:c>
      <x:c r="C127" t="str">
        <x:v>33-4008931</x:v>
      </x:c>
      <x:c r="D127" s="36" t="str">
        <x:v>Kiemo Foundation</x:v>
      </x:c>
      <x:c r="E127" s="36" t="str"/>
      <x:c r="F127" s="36" t="str">
        <x:v>134 E SPRUCE AVE APT 4</x:v>
      </x:c>
      <x:c r="G127" s="36" t="str">
        <x:v>INGLEWOOD</x:v>
      </x:c>
      <x:c r="H127" s="36" t="str">
        <x:v>CA</x:v>
      </x:c>
      <x:c r="I127" s="36" t="str">
        <x:v>90301-6210</x:v>
      </x:c>
      <x:c r="J127" s="36" t="str">
        <x:v>Los Angeles County</x:v>
      </x:c>
      <x:c r="K127" s="40" t="str">
        <x:v>33.9557442136882</x:v>
      </x:c>
      <x:c r="L127" s="40" t="str">
        <x:v>-118.353470837613</x:v>
      </x:c>
      <x:c r="M127" t="str">
        <x:v>K31</x:v>
      </x:c>
      <x:c r="N127" t="str">
        <x:v>Food Banks, Pantries</x:v>
      </x:c>
      <x:c r="O127" t="str">
        <x:v>1</x:v>
      </x:c>
      <x:c r="P127" t="str">
        <x:v>Unconditional Exemption</x:v>
      </x:c>
      <x:c r="Q127" t="str">
        <x:v>2026-06</x:v>
      </x:c>
      <x:c r="R127" t="str"/>
      <x:c r="S127" s="38" t="str"/>
      <x:c r="T127" s="38" t="str"/>
      <x:c r="U127" s="38" t="str"/>
      <x:c r="V127" t="str">
        <x:v>Unknown</x:v>
      </x:c>
      <x:c r="W127" s="36" t="str">
        <x:v>No positive IRS revenue reported</x:v>
      </x:c>
      <x:c r="X127" s="36" t="str">
        <x:v>Yes</x:v>
      </x:c>
      <x:c r="Y127" s="36" t="str">
        <x:v>https://urbaninstitute.github.io/nccs/datasets/bmf/</x:v>
      </x:c>
    </x:row>
    <x:row r="128">
      <x:c r="A128" t="str">
        <x:v>IRS/NCCS BMF</x:v>
      </x:c>
      <x:c r="B128" t="str">
        <x:v>33-4068670</x:v>
      </x:c>
      <x:c r="C128" t="str">
        <x:v>33-4068670</x:v>
      </x:c>
      <x:c r="D128" s="36" t="str">
        <x:v>Two Tomatoes</x:v>
      </x:c>
      <x:c r="E128" s="36" t="str"/>
      <x:c r="F128" s="36" t="str">
        <x:v>8605 SANTA MONICA BLVD 866602</x:v>
      </x:c>
      <x:c r="G128" s="36" t="str">
        <x:v>WEST HOLLYWOOD</x:v>
      </x:c>
      <x:c r="H128" s="36" t="str">
        <x:v>CA</x:v>
      </x:c>
      <x:c r="I128" s="36" t="str">
        <x:v>90069-4109</x:v>
      </x:c>
      <x:c r="J128" s="36" t="str">
        <x:v>Los Angeles County</x:v>
      </x:c>
      <x:c r="K128" s="40" t="str">
        <x:v>34.0880720637957</x:v>
      </x:c>
      <x:c r="L128" s="40" t="str">
        <x:v>-118.379177053533</x:v>
      </x:c>
      <x:c r="M128" t="str">
        <x:v>K31</x:v>
      </x:c>
      <x:c r="N128" t="str">
        <x:v>Food Banks, Pantries</x:v>
      </x:c>
      <x:c r="O128" t="str">
        <x:v>1</x:v>
      </x:c>
      <x:c r="P128" t="str">
        <x:v>Unconditional Exemption</x:v>
      </x:c>
      <x:c r="Q128" t="str">
        <x:v>2026-06</x:v>
      </x:c>
      <x:c r="R128" t="str"/>
      <x:c r="S128" s="38" t="str"/>
      <x:c r="T128" s="38" t="str"/>
      <x:c r="U128" s="38" t="str"/>
      <x:c r="V128" t="str">
        <x:v>Unknown</x:v>
      </x:c>
      <x:c r="W128" s="36" t="str">
        <x:v>No positive IRS revenue reported</x:v>
      </x:c>
      <x:c r="X128" s="36" t="str">
        <x:v>Yes</x:v>
      </x:c>
      <x:c r="Y128" s="36" t="str">
        <x:v>https://urbaninstitute.github.io/nccs/datasets/bmf/</x:v>
      </x:c>
    </x:row>
    <x:row r="129">
      <x:c r="A129" t="str">
        <x:v>IRS/NCCS BMF</x:v>
      </x:c>
      <x:c r="B129" t="str">
        <x:v>33-4175053</x:v>
      </x:c>
      <x:c r="C129" t="str">
        <x:v>33-4175053</x:v>
      </x:c>
      <x:c r="D129" s="36" t="str">
        <x:v>Home Is Where The Heart Is Ministries</x:v>
      </x:c>
      <x:c r="E129" s="36" t="str"/>
      <x:c r="F129" s="36" t="str">
        <x:v>204 CHURCH ST</x:v>
      </x:c>
      <x:c r="G129" s="36" t="str">
        <x:v>WATERFORD</x:v>
      </x:c>
      <x:c r="H129" s="36" t="str">
        <x:v>CA</x:v>
      </x:c>
      <x:c r="I129" s="36" t="str">
        <x:v>95386-9766</x:v>
      </x:c>
      <x:c r="J129" s="36" t="str">
        <x:v>Stanislaus County</x:v>
      </x:c>
      <x:c r="K129" s="40" t="str">
        <x:v>37.639935</x:v>
      </x:c>
      <x:c r="L129" s="40" t="str">
        <x:v>-120.766052040078</x:v>
      </x:c>
      <x:c r="M129" t="str">
        <x:v>K31</x:v>
      </x:c>
      <x:c r="N129" t="str">
        <x:v>Food Banks, Pantries</x:v>
      </x:c>
      <x:c r="O129" t="str">
        <x:v>1</x:v>
      </x:c>
      <x:c r="P129" t="str">
        <x:v>Unconditional Exemption</x:v>
      </x:c>
      <x:c r="Q129" t="str">
        <x:v>2026-06</x:v>
      </x:c>
      <x:c r="R129" t="str"/>
      <x:c r="S129" s="38" t="str"/>
      <x:c r="T129" s="38" t="str"/>
      <x:c r="U129" s="38" t="str"/>
      <x:c r="V129" t="str">
        <x:v>Unknown</x:v>
      </x:c>
      <x:c r="W129" s="36" t="str">
        <x:v>No positive IRS revenue reported</x:v>
      </x:c>
      <x:c r="X129" s="36" t="str">
        <x:v>Yes</x:v>
      </x:c>
      <x:c r="Y129" s="36" t="str">
        <x:v>https://urbaninstitute.github.io/nccs/datasets/bmf/</x:v>
      </x:c>
    </x:row>
    <x:row r="130">
      <x:c r="A130" t="str">
        <x:v>IRS/NCCS BMF</x:v>
      </x:c>
      <x:c r="B130" t="str">
        <x:v>33-4199814</x:v>
      </x:c>
      <x:c r="C130" t="str">
        <x:v>33-4199814</x:v>
      </x:c>
      <x:c r="D130" s="36" t="str">
        <x:v>Giving Loving Grace Foundation</x:v>
      </x:c>
      <x:c r="E130" s="36" t="str"/>
      <x:c r="F130" s="36" t="str">
        <x:v>8800 S 3RD AVE</x:v>
      </x:c>
      <x:c r="G130" s="36" t="str">
        <x:v>INGLEWOOD</x:v>
      </x:c>
      <x:c r="H130" s="36" t="str">
        <x:v>CA</x:v>
      </x:c>
      <x:c r="I130" s="36" t="str">
        <x:v>90305-2802</x:v>
      </x:c>
      <x:c r="J130" s="36" t="str">
        <x:v>Los Angeles County</x:v>
      </x:c>
      <x:c r="K130" s="40" t="str">
        <x:v>33.9578804074384</x:v>
      </x:c>
      <x:c r="L130" s="40" t="str">
        <x:v>-118.31993008532</x:v>
      </x:c>
      <x:c r="M130" t="str">
        <x:v>K31</x:v>
      </x:c>
      <x:c r="N130" t="str">
        <x:v>Food Banks, Pantries</x:v>
      </x:c>
      <x:c r="O130" t="str">
        <x:v>1</x:v>
      </x:c>
      <x:c r="P130" t="str">
        <x:v>Unconditional Exemption</x:v>
      </x:c>
      <x:c r="Q130" t="str">
        <x:v>2026-06</x:v>
      </x:c>
      <x:c r="R130" t="str"/>
      <x:c r="S130" s="38" t="str"/>
      <x:c r="T130" s="38" t="str"/>
      <x:c r="U130" s="38" t="str"/>
      <x:c r="V130" t="str">
        <x:v>Unknown</x:v>
      </x:c>
      <x:c r="W130" s="36" t="str">
        <x:v>No positive IRS revenue reported</x:v>
      </x:c>
      <x:c r="X130" s="36" t="str">
        <x:v>Yes</x:v>
      </x:c>
      <x:c r="Y130" s="36" t="str">
        <x:v>https://urbaninstitute.github.io/nccs/datasets/bmf/</x:v>
      </x:c>
    </x:row>
    <x:row r="131">
      <x:c r="A131" t="str">
        <x:v>IRS/NCCS BMF</x:v>
      </x:c>
      <x:c r="B131" t="str">
        <x:v>33-4543065</x:v>
      </x:c>
      <x:c r="C131" t="str">
        <x:v>33-4543065</x:v>
      </x:c>
      <x:c r="D131" s="36" t="str">
        <x:v>Seeking Him Outreach</x:v>
      </x:c>
      <x:c r="E131" s="36" t="str"/>
      <x:c r="F131" s="36" t="str">
        <x:v>3024 E CHAPMAN AVE PMB 216</x:v>
      </x:c>
      <x:c r="G131" s="36" t="str">
        <x:v>ORANGE</x:v>
      </x:c>
      <x:c r="H131" s="36" t="str">
        <x:v>CA</x:v>
      </x:c>
      <x:c r="I131" s="36" t="str">
        <x:v>92869-3706</x:v>
      </x:c>
      <x:c r="J131" s="36" t="str">
        <x:v>Orange County</x:v>
      </x:c>
      <x:c r="K131" s="40" t="str">
        <x:v>33.787775505944</x:v>
      </x:c>
      <x:c r="L131" s="40" t="str">
        <x:v>-117.8208</x:v>
      </x:c>
      <x:c r="M131" t="str">
        <x:v>K31</x:v>
      </x:c>
      <x:c r="N131" t="str">
        <x:v>Food Banks, Pantries</x:v>
      </x:c>
      <x:c r="O131" t="str">
        <x:v>1</x:v>
      </x:c>
      <x:c r="P131" t="str">
        <x:v>Unconditional Exemption</x:v>
      </x:c>
      <x:c r="Q131" t="str">
        <x:v>2026-06</x:v>
      </x:c>
      <x:c r="R131" t="str">
        <x:v>202504</x:v>
      </x:c>
      <x:c r="S131" s="38" t="str">
        <x:v>0</x:v>
      </x:c>
      <x:c r="T131" s="38" t="str">
        <x:v>0</x:v>
      </x:c>
      <x:c r="U131" s="38" t="str">
        <x:v>0</x:v>
      </x:c>
      <x:c r="V131" t="str">
        <x:v>Unknown</x:v>
      </x:c>
      <x:c r="W131" s="36" t="str">
        <x:v>No positive IRS revenue reported</x:v>
      </x:c>
      <x:c r="X131" s="36" t="str">
        <x:v>Yes</x:v>
      </x:c>
      <x:c r="Y131" s="36" t="str">
        <x:v>https://urbaninstitute.github.io/nccs/datasets/bmf/</x:v>
      </x:c>
    </x:row>
    <x:row r="132">
      <x:c r="A132" t="str">
        <x:v>IRS/NCCS BMF</x:v>
      </x:c>
      <x:c r="B132" t="str">
        <x:v>33-4642823</x:v>
      </x:c>
      <x:c r="C132" t="str">
        <x:v>33-4642823</x:v>
      </x:c>
      <x:c r="D132" s="36" t="str">
        <x:v>Ladels Food Pantry</x:v>
      </x:c>
      <x:c r="E132" s="36" t="str"/>
      <x:c r="F132" s="36" t="str">
        <x:v>1150 N KIRBY ST</x:v>
      </x:c>
      <x:c r="G132" s="36" t="str">
        <x:v>HEMET</x:v>
      </x:c>
      <x:c r="H132" s="36" t="str">
        <x:v>CA</x:v>
      </x:c>
      <x:c r="I132" s="36" t="str">
        <x:v>92545-1369</x:v>
      </x:c>
      <x:c r="J132" s="36" t="str">
        <x:v>Riverside County</x:v>
      </x:c>
      <x:c r="K132" s="40" t="str">
        <x:v>33.766614</x:v>
      </x:c>
      <x:c r="L132" s="40" t="str">
        <x:v>-116.9957475</x:v>
      </x:c>
      <x:c r="M132" t="str">
        <x:v>K31</x:v>
      </x:c>
      <x:c r="N132" t="str">
        <x:v>Food Banks, Pantries</x:v>
      </x:c>
      <x:c r="O132" t="str">
        <x:v>1</x:v>
      </x:c>
      <x:c r="P132" t="str">
        <x:v>Unconditional Exemption</x:v>
      </x:c>
      <x:c r="Q132" t="str">
        <x:v>2026-06</x:v>
      </x:c>
      <x:c r="R132" t="str"/>
      <x:c r="S132" s="38" t="str"/>
      <x:c r="T132" s="38" t="str"/>
      <x:c r="U132" s="38" t="str"/>
      <x:c r="V132" t="str">
        <x:v>Unknown</x:v>
      </x:c>
      <x:c r="W132" s="36" t="str">
        <x:v>No positive IRS revenue reported</x:v>
      </x:c>
      <x:c r="X132" s="36" t="str">
        <x:v>Yes</x:v>
      </x:c>
      <x:c r="Y132" s="36" t="str">
        <x:v>https://urbaninstitute.github.io/nccs/datasets/bmf/</x:v>
      </x:c>
    </x:row>
    <x:row r="133">
      <x:c r="A133" t="str">
        <x:v>IRS/NCCS BMF</x:v>
      </x:c>
      <x:c r="B133" t="str">
        <x:v>33-4778401</x:v>
      </x:c>
      <x:c r="C133" t="str">
        <x:v>33-4778401</x:v>
      </x:c>
      <x:c r="D133" s="36" t="str">
        <x:v>Olfm</x:v>
      </x:c>
      <x:c r="E133" s="36" t="str"/>
      <x:c r="F133" s="36" t="str">
        <x:v>1835 MARIE AVE</x:v>
      </x:c>
      <x:c r="G133" s="36" t="str">
        <x:v>ROSAMOND</x:v>
      </x:c>
      <x:c r="H133" s="36" t="str">
        <x:v>CA</x:v>
      </x:c>
      <x:c r="I133" s="36" t="str">
        <x:v>93560-7044</x:v>
      </x:c>
      <x:c r="J133" s="36" t="str">
        <x:v>Kern County</x:v>
      </x:c>
      <x:c r="K133" s="40" t="str">
        <x:v>34.8498607352414</x:v>
      </x:c>
      <x:c r="L133" s="40" t="str">
        <x:v>-118.164127557591</x:v>
      </x:c>
      <x:c r="M133" t="str">
        <x:v>K31</x:v>
      </x:c>
      <x:c r="N133" t="str">
        <x:v>Food Banks, Pantries</x:v>
      </x:c>
      <x:c r="O133" t="str">
        <x:v>1</x:v>
      </x:c>
      <x:c r="P133" t="str">
        <x:v>Unconditional Exemption</x:v>
      </x:c>
      <x:c r="Q133" t="str">
        <x:v>2026-06</x:v>
      </x:c>
      <x:c r="R133" t="str"/>
      <x:c r="S133" s="38" t="str"/>
      <x:c r="T133" s="38" t="str"/>
      <x:c r="U133" s="38" t="str"/>
      <x:c r="V133" t="str">
        <x:v>Unknown</x:v>
      </x:c>
      <x:c r="W133" s="36" t="str">
        <x:v>No positive IRS revenue reported</x:v>
      </x:c>
      <x:c r="X133" s="36" t="str">
        <x:v>Yes</x:v>
      </x:c>
      <x:c r="Y133" s="36" t="str">
        <x:v>https://urbaninstitute.github.io/nccs/datasets/bmf/</x:v>
      </x:c>
    </x:row>
    <x:row r="134">
      <x:c r="A134" t="str">
        <x:v>IRS/NCCS BMF</x:v>
      </x:c>
      <x:c r="B134" t="str">
        <x:v>33-4853962</x:v>
      </x:c>
      <x:c r="C134" t="str">
        <x:v>33-4853962</x:v>
      </x:c>
      <x:c r="D134" s="36" t="str">
        <x:v>Feeding The Forgotten</x:v>
      </x:c>
      <x:c r="E134" s="36" t="str"/>
      <x:c r="F134" s="36" t="str">
        <x:v>455 MARKET ST STE 1940 PMB 838341</x:v>
      </x:c>
      <x:c r="G134" s="36" t="str">
        <x:v>SAN FRANCISCO</x:v>
      </x:c>
      <x:c r="H134" s="36" t="str">
        <x:v>CA</x:v>
      </x:c>
      <x:c r="I134" s="36" t="str">
        <x:v>94105-2448</x:v>
      </x:c>
      <x:c r="J134" s="36" t="str">
        <x:v>San Francisco County</x:v>
      </x:c>
      <x:c r="K134" s="40" t="str">
        <x:v>37.7912265947546</x:v>
      </x:c>
      <x:c r="L134" s="40" t="str">
        <x:v>-122.398872675804</x:v>
      </x:c>
      <x:c r="M134" t="str">
        <x:v>K31</x:v>
      </x:c>
      <x:c r="N134" t="str">
        <x:v>Food Banks, Pantries</x:v>
      </x:c>
      <x:c r="O134" t="str">
        <x:v>1</x:v>
      </x:c>
      <x:c r="P134" t="str">
        <x:v>Unconditional Exemption</x:v>
      </x:c>
      <x:c r="Q134" t="str">
        <x:v>2026-06</x:v>
      </x:c>
      <x:c r="R134" t="str"/>
      <x:c r="S134" s="38" t="str"/>
      <x:c r="T134" s="38" t="str"/>
      <x:c r="U134" s="38" t="str"/>
      <x:c r="V134" t="str">
        <x:v>Unknown</x:v>
      </x:c>
      <x:c r="W134" s="36" t="str">
        <x:v>No positive IRS revenue reported</x:v>
      </x:c>
      <x:c r="X134" s="36" t="str">
        <x:v>Yes</x:v>
      </x:c>
      <x:c r="Y134" s="36" t="str">
        <x:v>https://urbaninstitute.github.io/nccs/datasets/bmf/</x:v>
      </x:c>
    </x:row>
    <x:row r="135">
      <x:c r="A135" t="str">
        <x:v>IRS/NCCS BMF</x:v>
      </x:c>
      <x:c r="B135" t="str">
        <x:v>34-1980293</x:v>
      </x:c>
      <x:c r="C135" t="str">
        <x:v>34-1980293</x:v>
      </x:c>
      <x:c r="D135" s="36" t="str">
        <x:v>Manna Projects</x:v>
      </x:c>
      <x:c r="E135" s="36" t="str"/>
      <x:c r="F135" s="36" t="str">
        <x:v>39605 ENTREPRENEUR LN</x:v>
      </x:c>
      <x:c r="G135" s="36" t="str">
        <x:v>PALM DESERT</x:v>
      </x:c>
      <x:c r="H135" s="36" t="str">
        <x:v>CA</x:v>
      </x:c>
      <x:c r="I135" s="36" t="str">
        <x:v>92211-0402</x:v>
      </x:c>
      <x:c r="J135" s="36" t="str">
        <x:v>Riverside County</x:v>
      </x:c>
      <x:c r="K135" s="40" t="str">
        <x:v>33.7607635068093</x:v>
      </x:c>
      <x:c r="L135" s="40" t="str">
        <x:v>-116.311713943418</x:v>
      </x:c>
      <x:c r="M135" t="str">
        <x:v>K31</x:v>
      </x:c>
      <x:c r="N135" t="str">
        <x:v>Food Banks, Pantries</x:v>
      </x:c>
      <x:c r="O135" t="str">
        <x:v>1</x:v>
      </x:c>
      <x:c r="P135" t="str">
        <x:v>Unconditional Exemption</x:v>
      </x:c>
      <x:c r="Q135" t="str">
        <x:v>2026-06</x:v>
      </x:c>
      <x:c r="R135" t="str">
        <x:v>202412</x:v>
      </x:c>
      <x:c r="S135" s="38" t="str">
        <x:v>5740</x:v>
      </x:c>
      <x:c r="T135" s="38" t="str">
        <x:v>2535</x:v>
      </x:c>
      <x:c r="U135" s="38" t="str">
        <x:v>5740</x:v>
      </x:c>
      <x:c r="V135" t="str">
        <x:v>Small</x:v>
      </x:c>
      <x:c r="W135" s="36" t="str">
        <x:v>IRS revenue &lt; $5M</x:v>
      </x:c>
      <x:c r="X135" s="36" t="str">
        <x:v>Yes</x:v>
      </x:c>
      <x:c r="Y135" s="36" t="str">
        <x:v>https://urbaninstitute.github.io/nccs/datasets/bmf/</x:v>
      </x:c>
    </x:row>
    <x:row r="136">
      <x:c r="A136" t="str">
        <x:v>IRS/NCCS BMF</x:v>
      </x:c>
      <x:c r="B136" t="str">
        <x:v>34-1991587</x:v>
      </x:c>
      <x:c r="C136" t="str">
        <x:v>34-1991587</x:v>
      </x:c>
      <x:c r="D136" s="36" t="str">
        <x:v>Cornucopia Services</x:v>
      </x:c>
      <x:c r="E136" s="36" t="str"/>
      <x:c r="F136" s="36" t="str">
        <x:v>2301 E 28TH ST</x:v>
      </x:c>
      <x:c r="G136" s="36" t="str">
        <x:v>SIGNAL HILL</x:v>
      </x:c>
      <x:c r="H136" s="36" t="str">
        <x:v>CA</x:v>
      </x:c>
      <x:c r="I136" s="36" t="str">
        <x:v>90755-2181</x:v>
      </x:c>
      <x:c r="J136" s="36" t="str">
        <x:v>Los Angeles County</x:v>
      </x:c>
      <x:c r="K136" s="40" t="str">
        <x:v>33.8080741452186</x:v>
      </x:c>
      <x:c r="L136" s="40" t="str">
        <x:v>-118.163968989036</x:v>
      </x:c>
      <x:c r="M136" t="str">
        <x:v>K31</x:v>
      </x:c>
      <x:c r="N136" t="str">
        <x:v>Food Banks, Pantries</x:v>
      </x:c>
      <x:c r="O136" t="str">
        <x:v>1</x:v>
      </x:c>
      <x:c r="P136" t="str">
        <x:v>Unconditional Exemption</x:v>
      </x:c>
      <x:c r="Q136" t="str">
        <x:v>2026-06</x:v>
      </x:c>
      <x:c r="R136" t="str">
        <x:v>202412</x:v>
      </x:c>
      <x:c r="S136" s="38" t="str">
        <x:v>1043815</x:v>
      </x:c>
      <x:c r="T136" s="38" t="str">
        <x:v>15888501</x:v>
      </x:c>
      <x:c r="U136" s="38" t="str">
        <x:v>1043815</x:v>
      </x:c>
      <x:c r="V136" t="str">
        <x:v>Small</x:v>
      </x:c>
      <x:c r="W136" s="36" t="str">
        <x:v>IRS revenue &lt; $5M</x:v>
      </x:c>
      <x:c r="X136" s="36" t="str">
        <x:v>Yes</x:v>
      </x:c>
      <x:c r="Y136" s="36" t="str">
        <x:v>https://urbaninstitute.github.io/nccs/datasets/bmf/</x:v>
      </x:c>
    </x:row>
    <x:row r="137">
      <x:c r="A137" t="str">
        <x:v>IRS/NCCS BMF</x:v>
      </x:c>
      <x:c r="B137" t="str">
        <x:v>35-2323170</x:v>
      </x:c>
      <x:c r="C137" t="str">
        <x:v>35-2323170</x:v>
      </x:c>
      <x:c r="D137" s="36" t="str">
        <x:v>Sun City Outreach</x:v>
      </x:c>
      <x:c r="E137" s="36" t="str"/>
      <x:c r="F137" s="36" t="str">
        <x:v>6343 GOLDEN BIT ST</x:v>
      </x:c>
      <x:c r="G137" s="36" t="str">
        <x:v>EASTVALE</x:v>
      </x:c>
      <x:c r="H137" s="36" t="str">
        <x:v>CA</x:v>
      </x:c>
      <x:c r="I137" s="36" t="str">
        <x:v>92880-3055</x:v>
      </x:c>
      <x:c r="J137" s="36" t="str">
        <x:v>Riverside County</x:v>
      </x:c>
      <x:c r="K137" s="40" t="str">
        <x:v>33.972587862629</x:v>
      </x:c>
      <x:c r="L137" s="40" t="str">
        <x:v>-117.586046492931</x:v>
      </x:c>
      <x:c r="M137" t="str">
        <x:v>K31</x:v>
      </x:c>
      <x:c r="N137" t="str">
        <x:v>Food Banks, Pantries</x:v>
      </x:c>
      <x:c r="O137" t="str">
        <x:v>1</x:v>
      </x:c>
      <x:c r="P137" t="str">
        <x:v>Unconditional Exemption</x:v>
      </x:c>
      <x:c r="Q137" t="str">
        <x:v>2026-06</x:v>
      </x:c>
      <x:c r="R137" t="str">
        <x:v>202406</x:v>
      </x:c>
      <x:c r="S137" s="38" t="str">
        <x:v>0</x:v>
      </x:c>
      <x:c r="T137" s="38" t="str">
        <x:v>0</x:v>
      </x:c>
      <x:c r="U137" s="38" t="str">
        <x:v>0</x:v>
      </x:c>
      <x:c r="V137" t="str">
        <x:v>Unknown</x:v>
      </x:c>
      <x:c r="W137" s="36" t="str">
        <x:v>No positive IRS revenue reported</x:v>
      </x:c>
      <x:c r="X137" s="36" t="str">
        <x:v>Yes</x:v>
      </x:c>
      <x:c r="Y137" s="36" t="str">
        <x:v>https://urbaninstitute.github.io/nccs/datasets/bmf/</x:v>
      </x:c>
    </x:row>
    <x:row r="138">
      <x:c r="A138" t="str">
        <x:v>IRS/NCCS BMF</x:v>
      </x:c>
      <x:c r="B138" t="str">
        <x:v>35-2409622</x:v>
      </x:c>
      <x:c r="C138" t="str">
        <x:v>35-2409622</x:v>
      </x:c>
      <x:c r="D138" s="36" t="str">
        <x:v>Hope Center Food Pantry Of Monterey</x:v>
      </x:c>
      <x:c r="E138" s="36" t="str"/>
      <x:c r="F138" s="36" t="str"/>
      <x:c r="G138" s="36" t="str">
        <x:v>MURRIETA</x:v>
      </x:c>
      <x:c r="H138" s="36" t="str">
        <x:v>CA</x:v>
      </x:c>
      <x:c r="I138" s="36" t="str">
        <x:v>92562</x:v>
      </x:c>
      <x:c r="J138" s="36" t="str"/>
      <x:c r="K138" s="40" t="str"/>
      <x:c r="L138" s="40" t="str"/>
      <x:c r="M138" t="str">
        <x:v>K31</x:v>
      </x:c>
      <x:c r="N138" t="str">
        <x:v>Food Banks, Pantries</x:v>
      </x:c>
      <x:c r="O138" t="str"/>
      <x:c r="P138" t="str"/>
      <x:c r="Q138" t="str">
        <x:v>2020-04</x:v>
      </x:c>
      <x:c r="R138" t="str">
        <x:v>201812</x:v>
      </x:c>
      <x:c r="S138" s="38" t="str"/>
      <x:c r="T138" s="38" t="str">
        <x:v>0</x:v>
      </x:c>
      <x:c r="U138" s="38" t="str">
        <x:v>0</x:v>
      </x:c>
      <x:c r="V138" t="str">
        <x:v>Unknown</x:v>
      </x:c>
      <x:c r="W138" s="36" t="str">
        <x:v>No positive IRS revenue reported</x:v>
      </x:c>
      <x:c r="X138" s="36" t="str">
        <x:v>Unknown/Inactive</x:v>
      </x:c>
      <x:c r="Y138" s="36" t="str">
        <x:v>https://urbaninstitute.github.io/nccs/datasets/bmf/</x:v>
      </x:c>
    </x:row>
    <x:row r="139">
      <x:c r="A139" t="str">
        <x:v>IRS/NCCS BMF</x:v>
      </x:c>
      <x:c r="B139" t="str">
        <x:v>35-2572996</x:v>
      </x:c>
      <x:c r="C139" t="str">
        <x:v>35-2572996</x:v>
      </x:c>
      <x:c r="D139" s="36" t="str">
        <x:v>Feeding His Sheep</x:v>
      </x:c>
      <x:c r="E139" s="36" t="str"/>
      <x:c r="F139" s="36" t="str"/>
      <x:c r="G139" s="36" t="str">
        <x:v>SHAFTER</x:v>
      </x:c>
      <x:c r="H139" s="36" t="str">
        <x:v>CA</x:v>
      </x:c>
      <x:c r="I139" s="36" t="str">
        <x:v>93263</x:v>
      </x:c>
      <x:c r="J139" s="36" t="str"/>
      <x:c r="K139" s="40" t="str"/>
      <x:c r="L139" s="40" t="str"/>
      <x:c r="M139" t="str">
        <x:v>K31</x:v>
      </x:c>
      <x:c r="N139" t="str">
        <x:v>Food Banks, Pantries</x:v>
      </x:c>
      <x:c r="O139" t="str"/>
      <x:c r="P139" t="str"/>
      <x:c r="Q139" t="str">
        <x:v>2020-04</x:v>
      </x:c>
      <x:c r="R139" t="str">
        <x:v>201612</x:v>
      </x:c>
      <x:c r="S139" s="38" t="str"/>
      <x:c r="T139" s="38" t="str">
        <x:v>1974</x:v>
      </x:c>
      <x:c r="U139" s="38" t="str">
        <x:v>4482</x:v>
      </x:c>
      <x:c r="V139" t="str">
        <x:v>Unknown</x:v>
      </x:c>
      <x:c r="W139" s="36" t="str">
        <x:v>No positive IRS revenue reported</x:v>
      </x:c>
      <x:c r="X139" s="36" t="str">
        <x:v>Unknown/Inactive</x:v>
      </x:c>
      <x:c r="Y139" s="36" t="str">
        <x:v>https://urbaninstitute.github.io/nccs/datasets/bmf/</x:v>
      </x:c>
    </x:row>
    <x:row r="140">
      <x:c r="A140" t="str">
        <x:v>IRS/NCCS BMF</x:v>
      </x:c>
      <x:c r="B140" t="str">
        <x:v>36-4681919</x:v>
      </x:c>
      <x:c r="C140" t="str">
        <x:v>36-4681919</x:v>
      </x:c>
      <x:c r="D140" s="36" t="str">
        <x:v>Harvest Community Development Group</x:v>
      </x:c>
      <x:c r="E140" s="36" t="str"/>
      <x:c r="F140" s="36" t="str">
        <x:v>9301 E AVE S</x:v>
      </x:c>
      <x:c r="G140" s="36" t="str">
        <x:v>LITTLEROCK</x:v>
      </x:c>
      <x:c r="H140" s="36" t="str">
        <x:v>CA</x:v>
      </x:c>
      <x:c r="I140" s="36" t="str">
        <x:v>93543-1921</x:v>
      </x:c>
      <x:c r="J140" s="36" t="str">
        <x:v>Los Angeles County</x:v>
      </x:c>
      <x:c r="K140" s="40" t="str">
        <x:v>34.5578634568641</x:v>
      </x:c>
      <x:c r="L140" s="40" t="str">
        <x:v>-117.964701</x:v>
      </x:c>
      <x:c r="M140" t="str">
        <x:v>K31</x:v>
      </x:c>
      <x:c r="N140" t="str">
        <x:v>Food Banks, Pantries</x:v>
      </x:c>
      <x:c r="O140" t="str">
        <x:v>1</x:v>
      </x:c>
      <x:c r="P140" t="str">
        <x:v>Unconditional Exemption</x:v>
      </x:c>
      <x:c r="Q140" t="str">
        <x:v>2025-08</x:v>
      </x:c>
      <x:c r="R140" t="str">
        <x:v>202112</x:v>
      </x:c>
      <x:c r="S140" s="38" t="str">
        <x:v>0</x:v>
      </x:c>
      <x:c r="T140" s="38" t="str">
        <x:v>0</x:v>
      </x:c>
      <x:c r="U140" s="38" t="str">
        <x:v>0</x:v>
      </x:c>
      <x:c r="V140" t="str">
        <x:v>Unknown</x:v>
      </x:c>
      <x:c r="W140" s="36" t="str">
        <x:v>No positive IRS revenue reported</x:v>
      </x:c>
      <x:c r="X140" s="36" t="str">
        <x:v>Yes</x:v>
      </x:c>
      <x:c r="Y140" s="36" t="str">
        <x:v>https://urbaninstitute.github.io/nccs/datasets/bmf/</x:v>
      </x:c>
    </x:row>
    <x:row r="141">
      <x:c r="A141" t="str">
        <x:v>IRS/NCCS BMF</x:v>
      </x:c>
      <x:c r="B141" t="str">
        <x:v>36-4907374</x:v>
      </x:c>
      <x:c r="C141" t="str">
        <x:v>36-4907374</x:v>
      </x:c>
      <x:c r="D141" s="36" t="str">
        <x:v>Cure Cancer</x:v>
      </x:c>
      <x:c r="E141" s="36" t="str"/>
      <x:c r="F141" s="36" t="str">
        <x:v>PO BOX 456</x:v>
      </x:c>
      <x:c r="G141" s="36" t="str">
        <x:v>CORONA</x:v>
      </x:c>
      <x:c r="H141" s="36" t="str">
        <x:v>CA</x:v>
      </x:c>
      <x:c r="I141" s="36" t="str">
        <x:v>92878-0456</x:v>
      </x:c>
      <x:c r="J141" s="36" t="str">
        <x:v>Riverside County</x:v>
      </x:c>
      <x:c r="K141" s="40" t="str">
        <x:v>33.888294</x:v>
      </x:c>
      <x:c r="L141" s="40" t="str">
        <x:v>-117.600498</x:v>
      </x:c>
      <x:c r="M141" t="str">
        <x:v>K31</x:v>
      </x:c>
      <x:c r="N141" t="str">
        <x:v>Food Banks, Pantries</x:v>
      </x:c>
      <x:c r="O141" t="str">
        <x:v>1</x:v>
      </x:c>
      <x:c r="P141" t="str">
        <x:v>Unconditional Exemption</x:v>
      </x:c>
      <x:c r="Q141" t="str">
        <x:v>2026-06</x:v>
      </x:c>
      <x:c r="R141" t="str">
        <x:v>202512</x:v>
      </x:c>
      <x:c r="S141" s="38" t="str"/>
      <x:c r="T141" s="38" t="str">
        <x:v>138715</x:v>
      </x:c>
      <x:c r="U141" s="38" t="str">
        <x:v>9548</x:v>
      </x:c>
      <x:c r="V141" t="str">
        <x:v>Unknown</x:v>
      </x:c>
      <x:c r="W141" s="36" t="str">
        <x:v>No positive IRS revenue reported</x:v>
      </x:c>
      <x:c r="X141" s="36" t="str">
        <x:v>Yes</x:v>
      </x:c>
      <x:c r="Y141" s="36" t="str">
        <x:v>https://urbaninstitute.github.io/nccs/datasets/bmf/</x:v>
      </x:c>
    </x:row>
    <x:row r="142">
      <x:c r="A142" t="str">
        <x:v>IRS/NCCS BMF</x:v>
      </x:c>
      <x:c r="B142" t="str">
        <x:v>36-4911465</x:v>
      </x:c>
      <x:c r="C142" t="str">
        <x:v>36-4911465</x:v>
      </x:c>
      <x:c r="D142" s="36" t="str">
        <x:v>Jabez Ministries</x:v>
      </x:c>
      <x:c r="E142" s="36" t="str"/>
      <x:c r="F142" s="36" t="str">
        <x:v>358 E CAROLINE ST</x:v>
      </x:c>
      <x:c r="G142" s="36" t="str">
        <x:v>SN BERNRDNO</x:v>
      </x:c>
      <x:c r="H142" s="36" t="str">
        <x:v>CA</x:v>
      </x:c>
      <x:c r="I142" s="36" t="str">
        <x:v>92408-3701</x:v>
      </x:c>
      <x:c r="J142" s="36" t="str">
        <x:v>San Bernardino County</x:v>
      </x:c>
      <x:c r="K142" s="40" t="str">
        <x:v>34.0614947635752</x:v>
      </x:c>
      <x:c r="L142" s="40" t="str">
        <x:v>-117.277344895782</x:v>
      </x:c>
      <x:c r="M142" t="str">
        <x:v>K31</x:v>
      </x:c>
      <x:c r="N142" t="str">
        <x:v>Food Banks, Pantries</x:v>
      </x:c>
      <x:c r="O142" t="str">
        <x:v>1</x:v>
      </x:c>
      <x:c r="P142" t="str">
        <x:v>Unconditional Exemption</x:v>
      </x:c>
      <x:c r="Q142" t="str">
        <x:v>2026-06</x:v>
      </x:c>
      <x:c r="R142" t="str">
        <x:v>202412</x:v>
      </x:c>
      <x:c r="S142" s="38" t="str"/>
      <x:c r="T142" s="38" t="str">
        <x:v>5379</x:v>
      </x:c>
      <x:c r="U142" s="38" t="str">
        <x:v>97115</x:v>
      </x:c>
      <x:c r="V142" t="str">
        <x:v>Unknown</x:v>
      </x:c>
      <x:c r="W142" s="36" t="str">
        <x:v>No positive IRS revenue reported</x:v>
      </x:c>
      <x:c r="X142" s="36" t="str">
        <x:v>Yes</x:v>
      </x:c>
      <x:c r="Y142" s="36" t="str">
        <x:v>https://urbaninstitute.github.io/nccs/datasets/bmf/</x:v>
      </x:c>
    </x:row>
    <x:row r="143">
      <x:c r="A143" t="str">
        <x:v>IRS/NCCS BMF</x:v>
      </x:c>
      <x:c r="B143" t="str">
        <x:v>37-2018578</x:v>
      </x:c>
      <x:c r="C143" t="str">
        <x:v>37-2018578</x:v>
      </x:c>
      <x:c r="D143" s="36" t="str">
        <x:v>Take Away The Hunger</x:v>
      </x:c>
      <x:c r="E143" s="36" t="str"/>
      <x:c r="F143" s="36" t="str">
        <x:v>2108 N ST</x:v>
      </x:c>
      <x:c r="G143" s="36" t="str">
        <x:v>SACRAMENTO</x:v>
      </x:c>
      <x:c r="H143" s="36" t="str">
        <x:v>CA</x:v>
      </x:c>
      <x:c r="I143" s="36" t="str">
        <x:v>95816-5712</x:v>
      </x:c>
      <x:c r="J143" s="36" t="str">
        <x:v>Sacramento County</x:v>
      </x:c>
      <x:c r="K143" s="40" t="str">
        <x:v>38.5717298282458</x:v>
      </x:c>
      <x:c r="L143" s="40" t="str">
        <x:v>-121.480137018789</x:v>
      </x:c>
      <x:c r="M143" t="str">
        <x:v>K31</x:v>
      </x:c>
      <x:c r="N143" t="str">
        <x:v>Food Banks, Pantries</x:v>
      </x:c>
      <x:c r="O143" t="str">
        <x:v>1</x:v>
      </x:c>
      <x:c r="P143" t="str">
        <x:v>Unconditional Exemption</x:v>
      </x:c>
      <x:c r="Q143" t="str">
        <x:v>2026-06</x:v>
      </x:c>
      <x:c r="R143" t="str">
        <x:v>202412</x:v>
      </x:c>
      <x:c r="S143" s="38" t="str">
        <x:v>0</x:v>
      </x:c>
      <x:c r="T143" s="38" t="str">
        <x:v>0</x:v>
      </x:c>
      <x:c r="U143" s="38" t="str">
        <x:v>0</x:v>
      </x:c>
      <x:c r="V143" t="str">
        <x:v>Unknown</x:v>
      </x:c>
      <x:c r="W143" s="36" t="str">
        <x:v>No positive IRS revenue reported</x:v>
      </x:c>
      <x:c r="X143" s="36" t="str">
        <x:v>Yes</x:v>
      </x:c>
      <x:c r="Y143" s="36" t="str">
        <x:v>https://urbaninstitute.github.io/nccs/datasets/bmf/</x:v>
      </x:c>
    </x:row>
    <x:row r="144">
      <x:c r="A144" t="str">
        <x:v>IRS/NCCS BMF</x:v>
      </x:c>
      <x:c r="B144" t="str">
        <x:v>38-3911466</x:v>
      </x:c>
      <x:c r="C144" t="str">
        <x:v>38-3911466</x:v>
      </x:c>
      <x:c r="D144" s="36" t="str">
        <x:v>Maggies Pantry</x:v>
      </x:c>
      <x:c r="E144" s="36" t="str"/>
      <x:c r="F144" s="36" t="str"/>
      <x:c r="G144" s="36" t="str">
        <x:v>MARYSVILLE</x:v>
      </x:c>
      <x:c r="H144" s="36" t="str">
        <x:v>CA</x:v>
      </x:c>
      <x:c r="I144" s="36" t="str">
        <x:v>95901</x:v>
      </x:c>
      <x:c r="J144" s="36" t="str"/>
      <x:c r="K144" s="40" t="str"/>
      <x:c r="L144" s="40" t="str"/>
      <x:c r="M144" t="str">
        <x:v>K31</x:v>
      </x:c>
      <x:c r="N144" t="str">
        <x:v>Food Banks, Pantries</x:v>
      </x:c>
      <x:c r="O144" t="str"/>
      <x:c r="P144" t="str"/>
      <x:c r="Q144" t="str">
        <x:v>2016-08</x:v>
      </x:c>
      <x:c r="R144" t="str"/>
      <x:c r="S144" s="38" t="str"/>
      <x:c r="T144" s="38" t="str">
        <x:v>0</x:v>
      </x:c>
      <x:c r="U144" s="38" t="str">
        <x:v>0</x:v>
      </x:c>
      <x:c r="V144" t="str">
        <x:v>Unknown</x:v>
      </x:c>
      <x:c r="W144" s="36" t="str">
        <x:v>No positive IRS revenue reported</x:v>
      </x:c>
      <x:c r="X144" s="36" t="str">
        <x:v>Unknown/Inactive</x:v>
      </x:c>
      <x:c r="Y144" s="36" t="str">
        <x:v>https://urbaninstitute.github.io/nccs/datasets/bmf/</x:v>
      </x:c>
    </x:row>
    <x:row r="145">
      <x:c r="A145" t="str">
        <x:v>IRS/NCCS BMF</x:v>
      </x:c>
      <x:c r="B145" t="str">
        <x:v>38-3979486</x:v>
      </x:c>
      <x:c r="C145" t="str">
        <x:v>38-3979486</x:v>
      </x:c>
      <x:c r="D145" s="36" t="str">
        <x:v>Open Hands</x:v>
      </x:c>
      <x:c r="E145" s="36" t="str"/>
      <x:c r="F145" s="36" t="str">
        <x:v>3751 MOTOR AVE STE 375</x:v>
      </x:c>
      <x:c r="G145" s="36" t="str">
        <x:v>LOS ANGELES</x:v>
      </x:c>
      <x:c r="H145" s="36" t="str">
        <x:v>CA</x:v>
      </x:c>
      <x:c r="I145" s="36" t="str">
        <x:v>90034-6403</x:v>
      </x:c>
      <x:c r="J145" s="36" t="str">
        <x:v>Los Angeles County</x:v>
      </x:c>
      <x:c r="K145" s="40" t="str">
        <x:v>34.0215582481102</x:v>
      </x:c>
      <x:c r="L145" s="40" t="str">
        <x:v>-118.404813271885</x:v>
      </x:c>
      <x:c r="M145" t="str">
        <x:v>K31</x:v>
      </x:c>
      <x:c r="N145" t="str">
        <x:v>Food Banks, Pantries</x:v>
      </x:c>
      <x:c r="O145" t="str">
        <x:v>1</x:v>
      </x:c>
      <x:c r="P145" t="str">
        <x:v>Unconditional Exemption</x:v>
      </x:c>
      <x:c r="Q145" t="str">
        <x:v>2026-06</x:v>
      </x:c>
      <x:c r="R145" t="str">
        <x:v>202407</x:v>
      </x:c>
      <x:c r="S145" s="38" t="str">
        <x:v>0</x:v>
      </x:c>
      <x:c r="T145" s="38" t="str">
        <x:v>0</x:v>
      </x:c>
      <x:c r="U145" s="38" t="str">
        <x:v>0</x:v>
      </x:c>
      <x:c r="V145" t="str">
        <x:v>Unknown</x:v>
      </x:c>
      <x:c r="W145" s="36" t="str">
        <x:v>No positive IRS revenue reported</x:v>
      </x:c>
      <x:c r="X145" s="36" t="str">
        <x:v>Yes</x:v>
      </x:c>
      <x:c r="Y145" s="36" t="str">
        <x:v>https://urbaninstitute.github.io/nccs/datasets/bmf/</x:v>
      </x:c>
    </x:row>
    <x:row r="146">
      <x:c r="A146" t="str">
        <x:v>IRS/NCCS BMF</x:v>
      </x:c>
      <x:c r="B146" t="str">
        <x:v>39-2825336</x:v>
      </x:c>
      <x:c r="C146" t="str">
        <x:v>39-2825336</x:v>
      </x:c>
      <x:c r="D146" s="36" t="str">
        <x:v>Open Hands Pantry</x:v>
      </x:c>
      <x:c r="E146" s="36" t="str"/>
      <x:c r="F146" s="36" t="str">
        <x:v>1811 E HEDGES AVE</x:v>
      </x:c>
      <x:c r="G146" s="36" t="str">
        <x:v>FRESNO</x:v>
      </x:c>
      <x:c r="H146" s="36" t="str">
        <x:v>CA</x:v>
      </x:c>
      <x:c r="I146" s="36" t="str">
        <x:v>93703-3632</x:v>
      </x:c>
      <x:c r="J146" s="36" t="str">
        <x:v>Fresno County</x:v>
      </x:c>
      <x:c r="K146" s="40" t="str">
        <x:v>36.7595434940561</x:v>
      </x:c>
      <x:c r="L146" s="40" t="str">
        <x:v>-119.789091</x:v>
      </x:c>
      <x:c r="M146" t="str">
        <x:v>K31</x:v>
      </x:c>
      <x:c r="N146" t="str">
        <x:v>Food Banks, Pantries</x:v>
      </x:c>
      <x:c r="O146" t="str">
        <x:v>1</x:v>
      </x:c>
      <x:c r="P146" t="str">
        <x:v>Unconditional Exemption</x:v>
      </x:c>
      <x:c r="Q146" t="str">
        <x:v>2026-06</x:v>
      </x:c>
      <x:c r="R146" t="str"/>
      <x:c r="S146" s="38" t="str"/>
      <x:c r="T146" s="38" t="str"/>
      <x:c r="U146" s="38" t="str"/>
      <x:c r="V146" t="str">
        <x:v>Unknown</x:v>
      </x:c>
      <x:c r="W146" s="36" t="str">
        <x:v>No positive IRS revenue reported</x:v>
      </x:c>
      <x:c r="X146" s="36" t="str">
        <x:v>Yes</x:v>
      </x:c>
      <x:c r="Y146" s="36" t="str">
        <x:v>https://urbaninstitute.github.io/nccs/datasets/bmf/</x:v>
      </x:c>
    </x:row>
    <x:row r="147">
      <x:c r="A147" t="str">
        <x:v>IRS/NCCS BMF</x:v>
      </x:c>
      <x:c r="B147" t="str">
        <x:v>39-3038920</x:v>
      </x:c>
      <x:c r="C147" t="str">
        <x:v>39-3038920</x:v>
      </x:c>
      <x:c r="D147" s="36" t="str">
        <x:v>La Habra Collaborative Family Resource Center</x:v>
      </x:c>
      <x:c r="E147" s="36" t="str"/>
      <x:c r="F147" s="36" t="str">
        <x:v>1321 CAROL ST</x:v>
      </x:c>
      <x:c r="G147" s="36" t="str">
        <x:v>LA HABRA</x:v>
      </x:c>
      <x:c r="H147" s="36" t="str">
        <x:v>CA</x:v>
      </x:c>
      <x:c r="I147" s="36" t="str">
        <x:v>90631-2721</x:v>
      </x:c>
      <x:c r="J147" s="36" t="str">
        <x:v>Orange County</x:v>
      </x:c>
      <x:c r="K147" s="40" t="str">
        <x:v>33.9440377055226</x:v>
      </x:c>
      <x:c r="L147" s="40" t="str">
        <x:v>-117.956511139766</x:v>
      </x:c>
      <x:c r="M147" t="str">
        <x:v>K31</x:v>
      </x:c>
      <x:c r="N147" t="str">
        <x:v>Food Banks, Pantries</x:v>
      </x:c>
      <x:c r="O147" t="str">
        <x:v>1</x:v>
      </x:c>
      <x:c r="P147" t="str">
        <x:v>Unconditional Exemption</x:v>
      </x:c>
      <x:c r="Q147" t="str">
        <x:v>2026-06</x:v>
      </x:c>
      <x:c r="R147" t="str"/>
      <x:c r="S147" s="38" t="str"/>
      <x:c r="T147" s="38" t="str"/>
      <x:c r="U147" s="38" t="str"/>
      <x:c r="V147" t="str">
        <x:v>Unknown</x:v>
      </x:c>
      <x:c r="W147" s="36" t="str">
        <x:v>No positive IRS revenue reported</x:v>
      </x:c>
      <x:c r="X147" s="36" t="str">
        <x:v>Yes</x:v>
      </x:c>
      <x:c r="Y147" s="36" t="str">
        <x:v>https://urbaninstitute.github.io/nccs/datasets/bmf/</x:v>
      </x:c>
    </x:row>
    <x:row r="148">
      <x:c r="A148" t="str">
        <x:v>IRS/NCCS BMF</x:v>
      </x:c>
      <x:c r="B148" t="str">
        <x:v>39-3042704</x:v>
      </x:c>
      <x:c r="C148" t="str">
        <x:v>39-3042704</x:v>
      </x:c>
      <x:c r="D148" s="36" t="str">
        <x:v>Manna From Heaven Food Bank</x:v>
      </x:c>
      <x:c r="E148" s="36" t="str"/>
      <x:c r="F148" s="36" t="str">
        <x:v>16458 BALLINGER ST</x:v>
      </x:c>
      <x:c r="G148" s="36" t="str">
        <x:v>NORTHRIDGE</x:v>
      </x:c>
      <x:c r="H148" s="36" t="str">
        <x:v>CA</x:v>
      </x:c>
      <x:c r="I148" s="36" t="str">
        <x:v>91343-1858</x:v>
      </x:c>
      <x:c r="J148" s="36" t="str">
        <x:v>Los Angeles County</x:v>
      </x:c>
      <x:c r="K148" s="40" t="str">
        <x:v>34.2438131226558</x:v>
      </x:c>
      <x:c r="L148" s="40" t="str">
        <x:v>-118.491379349847</x:v>
      </x:c>
      <x:c r="M148" t="str">
        <x:v>K31</x:v>
      </x:c>
      <x:c r="N148" t="str">
        <x:v>Food Banks, Pantries</x:v>
      </x:c>
      <x:c r="O148" t="str">
        <x:v>1</x:v>
      </x:c>
      <x:c r="P148" t="str">
        <x:v>Unconditional Exemption</x:v>
      </x:c>
      <x:c r="Q148" t="str">
        <x:v>2026-06</x:v>
      </x:c>
      <x:c r="R148" t="str">
        <x:v>202506</x:v>
      </x:c>
      <x:c r="S148" s="38" t="str">
        <x:v>0</x:v>
      </x:c>
      <x:c r="T148" s="38" t="str">
        <x:v>0</x:v>
      </x:c>
      <x:c r="U148" s="38" t="str">
        <x:v>0</x:v>
      </x:c>
      <x:c r="V148" t="str">
        <x:v>Unknown</x:v>
      </x:c>
      <x:c r="W148" s="36" t="str">
        <x:v>No positive IRS revenue reported</x:v>
      </x:c>
      <x:c r="X148" s="36" t="str">
        <x:v>Yes</x:v>
      </x:c>
      <x:c r="Y148" s="36" t="str">
        <x:v>https://urbaninstitute.github.io/nccs/datasets/bmf/</x:v>
      </x:c>
    </x:row>
    <x:row r="149">
      <x:c r="A149" t="str">
        <x:v>IRS/NCCS BMF</x:v>
      </x:c>
      <x:c r="B149" t="str">
        <x:v>39-3490570</x:v>
      </x:c>
      <x:c r="C149" t="str">
        <x:v>39-3490570</x:v>
      </x:c>
      <x:c r="D149" s="36" t="str">
        <x:v>Madd Love Community Fridge</x:v>
      </x:c>
      <x:c r="E149" s="36" t="str"/>
      <x:c r="F149" s="36" t="str">
        <x:v>1050 ZANES DR</x:v>
      </x:c>
      <x:c r="G149" s="36" t="str">
        <x:v>PLUMAS LAKE</x:v>
      </x:c>
      <x:c r="H149" s="36" t="str">
        <x:v>CA</x:v>
      </x:c>
      <x:c r="I149" s="36" t="str">
        <x:v>95961-9113</x:v>
      </x:c>
      <x:c r="J149" s="36" t="str">
        <x:v>Yuba County</x:v>
      </x:c>
      <x:c r="K149" s="40" t="str">
        <x:v>39.0070025009523</x:v>
      </x:c>
      <x:c r="L149" s="40" t="str">
        <x:v>-121.558806</x:v>
      </x:c>
      <x:c r="M149" t="str">
        <x:v>K31</x:v>
      </x:c>
      <x:c r="N149" t="str">
        <x:v>Food Banks, Pantries</x:v>
      </x:c>
      <x:c r="O149" t="str">
        <x:v>1</x:v>
      </x:c>
      <x:c r="P149" t="str">
        <x:v>Unconditional Exemption</x:v>
      </x:c>
      <x:c r="Q149" t="str">
        <x:v>2026-06</x:v>
      </x:c>
      <x:c r="R149" t="str">
        <x:v>202512</x:v>
      </x:c>
      <x:c r="S149" s="38" t="str">
        <x:v>0</x:v>
      </x:c>
      <x:c r="T149" s="38" t="str">
        <x:v>0</x:v>
      </x:c>
      <x:c r="U149" s="38" t="str">
        <x:v>0</x:v>
      </x:c>
      <x:c r="V149" t="str">
        <x:v>Unknown</x:v>
      </x:c>
      <x:c r="W149" s="36" t="str">
        <x:v>No positive IRS revenue reported</x:v>
      </x:c>
      <x:c r="X149" s="36" t="str">
        <x:v>Yes</x:v>
      </x:c>
      <x:c r="Y149" s="36" t="str">
        <x:v>https://urbaninstitute.github.io/nccs/datasets/bmf/</x:v>
      </x:c>
    </x:row>
    <x:row r="150">
      <x:c r="A150" t="str">
        <x:v>IRS/NCCS BMF</x:v>
      </x:c>
      <x:c r="B150" t="str">
        <x:v>39-3601480</x:v>
      </x:c>
      <x:c r="C150" t="str">
        <x:v>39-3601480</x:v>
      </x:c>
      <x:c r="D150" s="36" t="str">
        <x:v>Behind The Shelf</x:v>
      </x:c>
      <x:c r="E150" s="36" t="str"/>
      <x:c r="F150" s="36" t="str">
        <x:v>8605 SANTA MONICA BLVD 561626</x:v>
      </x:c>
      <x:c r="G150" s="36" t="str">
        <x:v>WEST HOLLYWOOD</x:v>
      </x:c>
      <x:c r="H150" s="36" t="str">
        <x:v>CA</x:v>
      </x:c>
      <x:c r="I150" s="36" t="str">
        <x:v>90069-4109</x:v>
      </x:c>
      <x:c r="J150" s="36" t="str">
        <x:v>Los Angeles County</x:v>
      </x:c>
      <x:c r="K150" s="40" t="str">
        <x:v>34.0880720637957</x:v>
      </x:c>
      <x:c r="L150" s="40" t="str">
        <x:v>-118.379177053533</x:v>
      </x:c>
      <x:c r="M150" t="str">
        <x:v>K31</x:v>
      </x:c>
      <x:c r="N150" t="str">
        <x:v>Food Banks, Pantries</x:v>
      </x:c>
      <x:c r="O150" t="str">
        <x:v>1</x:v>
      </x:c>
      <x:c r="P150" t="str">
        <x:v>Unconditional Exemption</x:v>
      </x:c>
      <x:c r="Q150" t="str">
        <x:v>2026-06</x:v>
      </x:c>
      <x:c r="R150" t="str">
        <x:v>202512</x:v>
      </x:c>
      <x:c r="S150" s="38" t="str">
        <x:v>0</x:v>
      </x:c>
      <x:c r="T150" s="38" t="str">
        <x:v>0</x:v>
      </x:c>
      <x:c r="U150" s="38" t="str">
        <x:v>0</x:v>
      </x:c>
      <x:c r="V150" t="str">
        <x:v>Unknown</x:v>
      </x:c>
      <x:c r="W150" s="36" t="str">
        <x:v>No positive IRS revenue reported</x:v>
      </x:c>
      <x:c r="X150" s="36" t="str">
        <x:v>Yes</x:v>
      </x:c>
      <x:c r="Y150" s="36" t="str">
        <x:v>https://urbaninstitute.github.io/nccs/datasets/bmf/</x:v>
      </x:c>
    </x:row>
    <x:row r="151">
      <x:c r="A151" t="str">
        <x:v>IRS/NCCS BMF</x:v>
      </x:c>
      <x:c r="B151" t="str">
        <x:v>39-4015440</x:v>
      </x:c>
      <x:c r="C151" t="str">
        <x:v>39-4015440</x:v>
      </x:c>
      <x:c r="D151" s="36" t="str">
        <x:v>Edna Shues Pantry</x:v>
      </x:c>
      <x:c r="E151" s="36" t="str"/>
      <x:c r="F151" s="36" t="str">
        <x:v>2137 1ST ST</x:v>
      </x:c>
      <x:c r="G151" s="36" t="str">
        <x:v>ATWATER</x:v>
      </x:c>
      <x:c r="H151" s="36" t="str">
        <x:v>CA</x:v>
      </x:c>
      <x:c r="I151" s="36" t="str">
        <x:v>95301-3706</x:v>
      </x:c>
      <x:c r="J151" s="36" t="str">
        <x:v>Merced County</x:v>
      </x:c>
      <x:c r="K151" s="40" t="str">
        <x:v>37.3544341696</x:v>
      </x:c>
      <x:c r="L151" s="40" t="str">
        <x:v>-120.600934473657</x:v>
      </x:c>
      <x:c r="M151" t="str">
        <x:v>K31</x:v>
      </x:c>
      <x:c r="N151" t="str">
        <x:v>Food Banks, Pantries</x:v>
      </x:c>
      <x:c r="O151" t="str">
        <x:v>1</x:v>
      </x:c>
      <x:c r="P151" t="str">
        <x:v>Unconditional Exemption</x:v>
      </x:c>
      <x:c r="Q151" t="str">
        <x:v>2026-06</x:v>
      </x:c>
      <x:c r="R151" t="str"/>
      <x:c r="S151" s="38" t="str"/>
      <x:c r="T151" s="38" t="str"/>
      <x:c r="U151" s="38" t="str"/>
      <x:c r="V151" t="str">
        <x:v>Unknown</x:v>
      </x:c>
      <x:c r="W151" s="36" t="str">
        <x:v>No positive IRS revenue reported</x:v>
      </x:c>
      <x:c r="X151" s="36" t="str">
        <x:v>Yes</x:v>
      </x:c>
      <x:c r="Y151" s="36" t="str">
        <x:v>https://urbaninstitute.github.io/nccs/datasets/bmf/</x:v>
      </x:c>
    </x:row>
    <x:row r="152">
      <x:c r="A152" t="str">
        <x:v>IRS/NCCS BMF</x:v>
      </x:c>
      <x:c r="B152" t="str">
        <x:v>39-4098228</x:v>
      </x:c>
      <x:c r="C152" t="str">
        <x:v>39-4098228</x:v>
      </x:c>
      <x:c r="D152" s="36" t="str">
        <x:v>Silica Npo</x:v>
      </x:c>
      <x:c r="E152" s="36" t="str">
        <x:v>Silica</x:v>
      </x:c>
      <x:c r="F152" s="36" t="str">
        <x:v>3578 VIS DEL VALLE</x:v>
      </x:c>
      <x:c r="G152" s="36" t="str">
        <x:v>SAN JOSE</x:v>
      </x:c>
      <x:c r="H152" s="36" t="str">
        <x:v>CA</x:v>
      </x:c>
      <x:c r="I152" s="36" t="str">
        <x:v>95132-3155</x:v>
      </x:c>
      <x:c r="J152" s="36" t="str">
        <x:v>Santa Clara County</x:v>
      </x:c>
      <x:c r="K152" s="40" t="str">
        <x:v>37.3957770499453</x:v>
      </x:c>
      <x:c r="L152" s="40" t="str">
        <x:v>-121.831975404928</x:v>
      </x:c>
      <x:c r="M152" t="str">
        <x:v>K31</x:v>
      </x:c>
      <x:c r="N152" t="str">
        <x:v>Food Banks, Pantries</x:v>
      </x:c>
      <x:c r="O152" t="str">
        <x:v>1</x:v>
      </x:c>
      <x:c r="P152" t="str">
        <x:v>Unconditional Exemption</x:v>
      </x:c>
      <x:c r="Q152" t="str">
        <x:v>2026-06</x:v>
      </x:c>
      <x:c r="R152" t="str"/>
      <x:c r="S152" s="38" t="str"/>
      <x:c r="T152" s="38" t="str"/>
      <x:c r="U152" s="38" t="str"/>
      <x:c r="V152" t="str">
        <x:v>Unknown</x:v>
      </x:c>
      <x:c r="W152" s="36" t="str">
        <x:v>No positive IRS revenue reported</x:v>
      </x:c>
      <x:c r="X152" s="36" t="str">
        <x:v>Yes</x:v>
      </x:c>
      <x:c r="Y152" s="36" t="str">
        <x:v>https://urbaninstitute.github.io/nccs/datasets/bmf/</x:v>
      </x:c>
    </x:row>
    <x:row r="153">
      <x:c r="A153" t="str">
        <x:v>IRS/NCCS BMF</x:v>
      </x:c>
      <x:c r="B153" t="str">
        <x:v>39-4189843</x:v>
      </x:c>
      <x:c r="C153" t="str">
        <x:v>39-4189843</x:v>
      </x:c>
      <x:c r="D153" s="36" t="str">
        <x:v>Meals With Meaning</x:v>
      </x:c>
      <x:c r="E153" s="36" t="str"/>
      <x:c r="F153" s="36" t="str">
        <x:v>2965 OHAN CT</x:v>
      </x:c>
      <x:c r="G153" s="36" t="str">
        <x:v>DIAMOND BAR</x:v>
      </x:c>
      <x:c r="H153" s="36" t="str">
        <x:v>CA</x:v>
      </x:c>
      <x:c r="I153" s="36" t="str">
        <x:v>91765-3453</x:v>
      </x:c>
      <x:c r="J153" s="36" t="str">
        <x:v>Los Angeles County</x:v>
      </x:c>
      <x:c r="K153" s="40" t="str">
        <x:v>33.9736461956835</x:v>
      </x:c>
      <x:c r="L153" s="40" t="str">
        <x:v>-117.846650293381</x:v>
      </x:c>
      <x:c r="M153" t="str">
        <x:v>K31</x:v>
      </x:c>
      <x:c r="N153" t="str">
        <x:v>Food Banks, Pantries</x:v>
      </x:c>
      <x:c r="O153" t="str">
        <x:v>1</x:v>
      </x:c>
      <x:c r="P153" t="str">
        <x:v>Unconditional Exemption</x:v>
      </x:c>
      <x:c r="Q153" t="str">
        <x:v>2026-06</x:v>
      </x:c>
      <x:c r="R153" t="str">
        <x:v>202412</x:v>
      </x:c>
      <x:c r="S153" s="38" t="str">
        <x:v>0</x:v>
      </x:c>
      <x:c r="T153" s="38" t="str">
        <x:v>0</x:v>
      </x:c>
      <x:c r="U153" s="38" t="str">
        <x:v>0</x:v>
      </x:c>
      <x:c r="V153" t="str">
        <x:v>Unknown</x:v>
      </x:c>
      <x:c r="W153" s="36" t="str">
        <x:v>No positive IRS revenue reported</x:v>
      </x:c>
      <x:c r="X153" s="36" t="str">
        <x:v>Yes</x:v>
      </x:c>
      <x:c r="Y153" s="36" t="str">
        <x:v>https://urbaninstitute.github.io/nccs/datasets/bmf/</x:v>
      </x:c>
    </x:row>
    <x:row r="154">
      <x:c r="A154" t="str">
        <x:v>IRS/NCCS BMF</x:v>
      </x:c>
      <x:c r="B154" t="str">
        <x:v>39-4408805</x:v>
      </x:c>
      <x:c r="C154" t="str">
        <x:v>39-4408805</x:v>
      </x:c>
      <x:c r="D154" s="36" t="str">
        <x:v>A New Start Charity</x:v>
      </x:c>
      <x:c r="E154" s="36" t="str"/>
      <x:c r="F154" s="36" t="str">
        <x:v>20630 S LEAPWOOD AVE STE 300F</x:v>
      </x:c>
      <x:c r="G154" s="36" t="str">
        <x:v>CARSON</x:v>
      </x:c>
      <x:c r="H154" s="36" t="str">
        <x:v>CA</x:v>
      </x:c>
      <x:c r="I154" s="36" t="str">
        <x:v>90746-3656</x:v>
      </x:c>
      <x:c r="J154" s="36" t="str">
        <x:v>Los Angeles County</x:v>
      </x:c>
      <x:c r="K154" s="40" t="str">
        <x:v>33.8438432535024</x:v>
      </x:c>
      <x:c r="L154" s="40" t="str">
        <x:v>-118.25890519817</x:v>
      </x:c>
      <x:c r="M154" t="str">
        <x:v>K31</x:v>
      </x:c>
      <x:c r="N154" t="str">
        <x:v>Food Banks, Pantries</x:v>
      </x:c>
      <x:c r="O154" t="str">
        <x:v>1</x:v>
      </x:c>
      <x:c r="P154" t="str">
        <x:v>Unconditional Exemption</x:v>
      </x:c>
      <x:c r="Q154" t="str">
        <x:v>2026-06</x:v>
      </x:c>
      <x:c r="R154" t="str"/>
      <x:c r="S154" s="38" t="str"/>
      <x:c r="T154" s="38" t="str"/>
      <x:c r="U154" s="38" t="str"/>
      <x:c r="V154" t="str">
        <x:v>Unknown</x:v>
      </x:c>
      <x:c r="W154" s="36" t="str">
        <x:v>No positive IRS revenue reported</x:v>
      </x:c>
      <x:c r="X154" s="36" t="str">
        <x:v>Yes</x:v>
      </x:c>
      <x:c r="Y154" s="36" t="str">
        <x:v>https://urbaninstitute.github.io/nccs/datasets/bmf/</x:v>
      </x:c>
    </x:row>
    <x:row r="155">
      <x:c r="A155" t="str">
        <x:v>IRS/NCCS BMF</x:v>
      </x:c>
      <x:c r="B155" t="str">
        <x:v>39-4705551</x:v>
      </x:c>
      <x:c r="C155" t="str">
        <x:v>39-4705551</x:v>
      </x:c>
      <x:c r="D155" s="36" t="str">
        <x:v>Feeding Bakersfield</x:v>
      </x:c>
      <x:c r="E155" s="36" t="str">
        <x:v>Non-Profit</x:v>
      </x:c>
      <x:c r="F155" s="36" t="str">
        <x:v>2216 LESTER ST</x:v>
      </x:c>
      <x:c r="G155" s="36" t="str">
        <x:v>BAKERSFIELD</x:v>
      </x:c>
      <x:c r="H155" s="36" t="str">
        <x:v>CA</x:v>
      </x:c>
      <x:c r="I155" s="36" t="str">
        <x:v>93304-3545</x:v>
      </x:c>
      <x:c r="J155" s="36" t="str">
        <x:v>Kern County</x:v>
      </x:c>
      <x:c r="K155" s="40" t="str">
        <x:v>35.3485385084828</x:v>
      </x:c>
      <x:c r="L155" s="40" t="str">
        <x:v>-119.0271645</x:v>
      </x:c>
      <x:c r="M155" t="str">
        <x:v>K31</x:v>
      </x:c>
      <x:c r="N155" t="str">
        <x:v>Food Banks, Pantries</x:v>
      </x:c>
      <x:c r="O155" t="str">
        <x:v>1</x:v>
      </x:c>
      <x:c r="P155" t="str">
        <x:v>Unconditional Exemption</x:v>
      </x:c>
      <x:c r="Q155" t="str">
        <x:v>2026-06</x:v>
      </x:c>
      <x:c r="R155" t="str">
        <x:v>202512</x:v>
      </x:c>
      <x:c r="S155" s="38" t="str">
        <x:v>0</x:v>
      </x:c>
      <x:c r="T155" s="38" t="str">
        <x:v>0</x:v>
      </x:c>
      <x:c r="U155" s="38" t="str">
        <x:v>0</x:v>
      </x:c>
      <x:c r="V155" t="str">
        <x:v>Unknown</x:v>
      </x:c>
      <x:c r="W155" s="36" t="str">
        <x:v>No positive IRS revenue reported</x:v>
      </x:c>
      <x:c r="X155" s="36" t="str">
        <x:v>Yes</x:v>
      </x:c>
      <x:c r="Y155" s="36" t="str">
        <x:v>https://urbaninstitute.github.io/nccs/datasets/bmf/</x:v>
      </x:c>
    </x:row>
    <x:row r="156">
      <x:c r="A156" t="str">
        <x:v>IRS/NCCS BMF</x:v>
      </x:c>
      <x:c r="B156" t="str">
        <x:v>39-4920114</x:v>
      </x:c>
      <x:c r="C156" t="str">
        <x:v>39-4920114</x:v>
      </x:c>
      <x:c r="D156" s="36" t="str">
        <x:v>Dandelion Hearts</x:v>
      </x:c>
      <x:c r="E156" s="36" t="str"/>
      <x:c r="F156" s="36" t="str">
        <x:v>138 SINAI CIR</x:v>
      </x:c>
      <x:c r="G156" s="36" t="str">
        <x:v>CORONA</x:v>
      </x:c>
      <x:c r="H156" s="36" t="str">
        <x:v>CA</x:v>
      </x:c>
      <x:c r="I156" s="36" t="str">
        <x:v>92881-8749</x:v>
      </x:c>
      <x:c r="J156" s="36" t="str">
        <x:v>Riverside County</x:v>
      </x:c>
      <x:c r="K156" s="40" t="str">
        <x:v>33.8414249039473</x:v>
      </x:c>
      <x:c r="L156" s="40" t="str">
        <x:v>-117.569587149316</x:v>
      </x:c>
      <x:c r="M156" t="str">
        <x:v>K31</x:v>
      </x:c>
      <x:c r="N156" t="str">
        <x:v>Food Banks, Pantries</x:v>
      </x:c>
      <x:c r="O156" t="str">
        <x:v>1</x:v>
      </x:c>
      <x:c r="P156" t="str">
        <x:v>Unconditional Exemption</x:v>
      </x:c>
      <x:c r="Q156" t="str">
        <x:v>2026-06</x:v>
      </x:c>
      <x:c r="R156" t="str"/>
      <x:c r="S156" s="38" t="str"/>
      <x:c r="T156" s="38" t="str"/>
      <x:c r="U156" s="38" t="str"/>
      <x:c r="V156" t="str">
        <x:v>Unknown</x:v>
      </x:c>
      <x:c r="W156" s="36" t="str">
        <x:v>No positive IRS revenue reported</x:v>
      </x:c>
      <x:c r="X156" s="36" t="str">
        <x:v>Yes</x:v>
      </x:c>
      <x:c r="Y156" s="36" t="str">
        <x:v>https://urbaninstitute.github.io/nccs/datasets/bmf/</x:v>
      </x:c>
    </x:row>
    <x:row r="157">
      <x:c r="A157" t="str">
        <x:v>IRS/NCCS BMF</x:v>
      </x:c>
      <x:c r="B157" t="str">
        <x:v>41-2027243</x:v>
      </x:c>
      <x:c r="C157" t="str">
        <x:v>41-2027243</x:v>
      </x:c>
      <x:c r="D157" s="36" t="str">
        <x:v>Hidden Treasures Outreach Center</x:v>
      </x:c>
      <x:c r="E157" s="36" t="str"/>
      <x:c r="F157" s="36" t="str"/>
      <x:c r="G157" s="36" t="str">
        <x:v>LANCASTER</x:v>
      </x:c>
      <x:c r="H157" s="36" t="str">
        <x:v>CA</x:v>
      </x:c>
      <x:c r="I157" s="36" t="str">
        <x:v>93535</x:v>
      </x:c>
      <x:c r="J157" s="36" t="str"/>
      <x:c r="K157" s="40" t="str"/>
      <x:c r="L157" s="40" t="str"/>
      <x:c r="M157" t="str">
        <x:v>K31</x:v>
      </x:c>
      <x:c r="N157" t="str">
        <x:v>Food Banks, Pantries</x:v>
      </x:c>
      <x:c r="O157" t="str"/>
      <x:c r="P157" t="str"/>
      <x:c r="Q157" t="str">
        <x:v>2020-04</x:v>
      </x:c>
      <x:c r="R157" t="str">
        <x:v>201612</x:v>
      </x:c>
      <x:c r="S157" s="38" t="str"/>
      <x:c r="T157" s="38" t="str">
        <x:v>0</x:v>
      </x:c>
      <x:c r="U157" s="38" t="str">
        <x:v>0</x:v>
      </x:c>
      <x:c r="V157" t="str">
        <x:v>Unknown</x:v>
      </x:c>
      <x:c r="W157" s="36" t="str">
        <x:v>No positive IRS revenue reported</x:v>
      </x:c>
      <x:c r="X157" s="36" t="str">
        <x:v>Unknown/Inactive</x:v>
      </x:c>
      <x:c r="Y157" s="36" t="str">
        <x:v>https://urbaninstitute.github.io/nccs/datasets/bmf/</x:v>
      </x:c>
    </x:row>
    <x:row r="158">
      <x:c r="A158" t="str">
        <x:v>IRS/NCCS BMF</x:v>
      </x:c>
      <x:c r="B158" t="str">
        <x:v>41-2137255</x:v>
      </x:c>
      <x:c r="C158" t="str">
        <x:v>41-2137255</x:v>
      </x:c>
      <x:c r="D158" s="36" t="str">
        <x:v>29 Palms Community Food Pantry &amp; Outreach Ministries</x:v>
      </x:c>
      <x:c r="E158" s="36" t="str"/>
      <x:c r="F158" s="36" t="str">
        <x:v>PO BOX 782</x:v>
      </x:c>
      <x:c r="G158" s="36" t="str">
        <x:v>TWENTYNIN PLM</x:v>
      </x:c>
      <x:c r="H158" s="36" t="str">
        <x:v>CA</x:v>
      </x:c>
      <x:c r="I158" s="36" t="str">
        <x:v>92277-0782</x:v>
      </x:c>
      <x:c r="J158" s="36" t="str">
        <x:v>San Bernardino County</x:v>
      </x:c>
      <x:c r="K158" s="40" t="str">
        <x:v>34.161111</x:v>
      </x:c>
      <x:c r="L158" s="40" t="str">
        <x:v>-116.044101</x:v>
      </x:c>
      <x:c r="M158" t="str">
        <x:v>K31</x:v>
      </x:c>
      <x:c r="N158" t="str">
        <x:v>Food Banks, Pantries</x:v>
      </x:c>
      <x:c r="O158" t="str">
        <x:v>1</x:v>
      </x:c>
      <x:c r="P158" t="str">
        <x:v>Unconditional Exemption</x:v>
      </x:c>
      <x:c r="Q158" t="str">
        <x:v>2026-06</x:v>
      </x:c>
      <x:c r="R158" t="str">
        <x:v>202412</x:v>
      </x:c>
      <x:c r="S158" s="38" t="str">
        <x:v>67056</x:v>
      </x:c>
      <x:c r="T158" s="38" t="str">
        <x:v>46248</x:v>
      </x:c>
      <x:c r="U158" s="38" t="str">
        <x:v>67056</x:v>
      </x:c>
      <x:c r="V158" t="str">
        <x:v>Small</x:v>
      </x:c>
      <x:c r="W158" s="36" t="str">
        <x:v>IRS revenue &lt; $5M</x:v>
      </x:c>
      <x:c r="X158" s="36" t="str">
        <x:v>Yes</x:v>
      </x:c>
      <x:c r="Y158" s="36" t="str">
        <x:v>https://urbaninstitute.github.io/nccs/datasets/bmf/</x:v>
      </x:c>
    </x:row>
    <x:row r="159">
      <x:c r="A159" t="str">
        <x:v>IRS/NCCS BMF</x:v>
      </x:c>
      <x:c r="B159" t="str">
        <x:v>41-2245264</x:v>
      </x:c>
      <x:c r="C159" t="str">
        <x:v>41-2245264</x:v>
      </x:c>
      <x:c r="D159" s="36" t="str">
        <x:v>A D Venir Pan De Vida</x:v>
      </x:c>
      <x:c r="E159" s="36" t="str"/>
      <x:c r="F159" s="36" t="str"/>
      <x:c r="G159" s="36" t="str">
        <x:v>VAN NUYS</x:v>
      </x:c>
      <x:c r="H159" s="36" t="str">
        <x:v>CA</x:v>
      </x:c>
      <x:c r="I159" s="36" t="str">
        <x:v>91405</x:v>
      </x:c>
      <x:c r="J159" s="36" t="str"/>
      <x:c r="K159" s="40" t="str"/>
      <x:c r="L159" s="40" t="str"/>
      <x:c r="M159" t="str">
        <x:v>K31</x:v>
      </x:c>
      <x:c r="N159" t="str">
        <x:v>Food Banks, Pantries</x:v>
      </x:c>
      <x:c r="O159" t="str"/>
      <x:c r="P159" t="str"/>
      <x:c r="Q159" t="str">
        <x:v>2011-10</x:v>
      </x:c>
      <x:c r="R159" t="str"/>
      <x:c r="S159" s="38" t="str"/>
      <x:c r="T159" s="38" t="str">
        <x:v>0</x:v>
      </x:c>
      <x:c r="U159" s="38" t="str">
        <x:v>0</x:v>
      </x:c>
      <x:c r="V159" t="str">
        <x:v>Unknown</x:v>
      </x:c>
      <x:c r="W159" s="36" t="str">
        <x:v>No positive IRS revenue reported</x:v>
      </x:c>
      <x:c r="X159" s="36" t="str">
        <x:v>Unknown/Inactive</x:v>
      </x:c>
      <x:c r="Y159" s="36" t="str">
        <x:v>https://urbaninstitute.github.io/nccs/datasets/bmf/</x:v>
      </x:c>
    </x:row>
    <x:row r="160">
      <x:c r="A160" t="str">
        <x:v>IRS/NCCS BMF</x:v>
      </x:c>
      <x:c r="B160" t="str">
        <x:v>41-2363342</x:v>
      </x:c>
      <x:c r="C160" t="str">
        <x:v>41-2363342</x:v>
      </x:c>
      <x:c r="D160" s="36" t="str">
        <x:v>How Its Supposed To Work Foundation</x:v>
      </x:c>
      <x:c r="E160" s="36" t="str"/>
      <x:c r="F160" s="36" t="str">
        <x:v>250 CLARA ST UNIT 12</x:v>
      </x:c>
      <x:c r="G160" s="36" t="str">
        <x:v>SAN FRANCISCO</x:v>
      </x:c>
      <x:c r="H160" s="36" t="str">
        <x:v>CA</x:v>
      </x:c>
      <x:c r="I160" s="36" t="str">
        <x:v>94107-1084</x:v>
      </x:c>
      <x:c r="J160" s="36" t="str">
        <x:v>San Francisco County</x:v>
      </x:c>
      <x:c r="K160" s="40" t="str">
        <x:v>37.7786479653182</x:v>
      </x:c>
      <x:c r="L160" s="40" t="str">
        <x:v>-122.403451368313</x:v>
      </x:c>
      <x:c r="M160" t="str">
        <x:v>K31</x:v>
      </x:c>
      <x:c r="N160" t="str">
        <x:v>Food Banks, Pantries</x:v>
      </x:c>
      <x:c r="O160" t="str">
        <x:v>1</x:v>
      </x:c>
      <x:c r="P160" t="str">
        <x:v>Unconditional Exemption</x:v>
      </x:c>
      <x:c r="Q160" t="str">
        <x:v>2026-06</x:v>
      </x:c>
      <x:c r="R160" t="str">
        <x:v>202512</x:v>
      </x:c>
      <x:c r="S160" s="38" t="str">
        <x:v>0</x:v>
      </x:c>
      <x:c r="T160" s="38" t="str">
        <x:v>0</x:v>
      </x:c>
      <x:c r="U160" s="38" t="str">
        <x:v>0</x:v>
      </x:c>
      <x:c r="V160" t="str">
        <x:v>Unknown</x:v>
      </x:c>
      <x:c r="W160" s="36" t="str">
        <x:v>No positive IRS revenue reported</x:v>
      </x:c>
      <x:c r="X160" s="36" t="str">
        <x:v>Yes</x:v>
      </x:c>
      <x:c r="Y160" s="36" t="str">
        <x:v>https://urbaninstitute.github.io/nccs/datasets/bmf/</x:v>
      </x:c>
    </x:row>
    <x:row r="161">
      <x:c r="A161" t="str">
        <x:v>IRS/NCCS BMF</x:v>
      </x:c>
      <x:c r="B161" t="str">
        <x:v>41-2609362</x:v>
      </x:c>
      <x:c r="C161" t="str">
        <x:v>41-2609362</x:v>
      </x:c>
      <x:c r="D161" s="36" t="str">
        <x:v>Anderson Outreach</x:v>
      </x:c>
      <x:c r="E161" s="36" t="str"/>
      <x:c r="F161" s="36" t="str">
        <x:v>58979 JANA LN</x:v>
      </x:c>
      <x:c r="G161" s="36" t="str">
        <x:v>LANDERS</x:v>
      </x:c>
      <x:c r="H161" s="36" t="str">
        <x:v>CA</x:v>
      </x:c>
      <x:c r="I161" s="36" t="str">
        <x:v>92285-3155</x:v>
      </x:c>
      <x:c r="J161" s="36" t="str">
        <x:v>San Bernardino County</x:v>
      </x:c>
      <x:c r="K161" s="40" t="str">
        <x:v>34.269825771163</x:v>
      </x:c>
      <x:c r="L161" s="40" t="str">
        <x:v>-116.376046113798</x:v>
      </x:c>
      <x:c r="M161" t="str">
        <x:v>K31</x:v>
      </x:c>
      <x:c r="N161" t="str">
        <x:v>Food Banks, Pantries</x:v>
      </x:c>
      <x:c r="O161" t="str">
        <x:v>1</x:v>
      </x:c>
      <x:c r="P161" t="str">
        <x:v>Unconditional Exemption</x:v>
      </x:c>
      <x:c r="Q161" t="str">
        <x:v>2026-06</x:v>
      </x:c>
      <x:c r="R161" t="str"/>
      <x:c r="S161" s="38" t="str"/>
      <x:c r="T161" s="38" t="str"/>
      <x:c r="U161" s="38" t="str"/>
      <x:c r="V161" t="str">
        <x:v>Unknown</x:v>
      </x:c>
      <x:c r="W161" s="36" t="str">
        <x:v>No positive IRS revenue reported</x:v>
      </x:c>
      <x:c r="X161" s="36" t="str">
        <x:v>Yes</x:v>
      </x:c>
      <x:c r="Y161" s="36" t="str">
        <x:v>https://urbaninstitute.github.io/nccs/datasets/bmf/</x:v>
      </x:c>
    </x:row>
    <x:row r="162">
      <x:c r="A162" t="str">
        <x:v>IRS/NCCS BMF</x:v>
      </x:c>
      <x:c r="B162" t="str">
        <x:v>41-2687544</x:v>
      </x:c>
      <x:c r="C162" t="str">
        <x:v>41-2687544</x:v>
      </x:c>
      <x:c r="D162" s="36" t="str">
        <x:v>Project Asx</x:v>
      </x:c>
      <x:c r="E162" s="36" t="str"/>
      <x:c r="F162" s="36" t="str">
        <x:v>30747 FOXHOLLOW DR</x:v>
      </x:c>
      <x:c r="G162" s="36" t="str">
        <x:v>WINCHESTER</x:v>
      </x:c>
      <x:c r="H162" s="36" t="str">
        <x:v>CA</x:v>
      </x:c>
      <x:c r="I162" s="36" t="str">
        <x:v>92596-3528</x:v>
      </x:c>
      <x:c r="J162" s="36" t="str">
        <x:v>Riverside County</x:v>
      </x:c>
      <x:c r="K162" s="40" t="str">
        <x:v>33.688098</x:v>
      </x:c>
      <x:c r="L162" s="40" t="str">
        <x:v>-117.1269315</x:v>
      </x:c>
      <x:c r="M162" t="str">
        <x:v>K31</x:v>
      </x:c>
      <x:c r="N162" t="str">
        <x:v>Food Banks, Pantries</x:v>
      </x:c>
      <x:c r="O162" t="str">
        <x:v>1</x:v>
      </x:c>
      <x:c r="P162" t="str">
        <x:v>Unconditional Exemption</x:v>
      </x:c>
      <x:c r="Q162" t="str">
        <x:v>2026-06</x:v>
      </x:c>
      <x:c r="R162" t="str"/>
      <x:c r="S162" s="38" t="str"/>
      <x:c r="T162" s="38" t="str"/>
      <x:c r="U162" s="38" t="str"/>
      <x:c r="V162" t="str">
        <x:v>Unknown</x:v>
      </x:c>
      <x:c r="W162" s="36" t="str">
        <x:v>No positive IRS revenue reported</x:v>
      </x:c>
      <x:c r="X162" s="36" t="str">
        <x:v>Yes</x:v>
      </x:c>
      <x:c r="Y162" s="36" t="str">
        <x:v>https://urbaninstitute.github.io/nccs/datasets/bmf/</x:v>
      </x:c>
    </x:row>
    <x:row r="163">
      <x:c r="A163" t="str">
        <x:v>IRS/NCCS BMF</x:v>
      </x:c>
      <x:c r="B163" t="str">
        <x:v>41-2750549</x:v>
      </x:c>
      <x:c r="C163" t="str">
        <x:v>41-2750549</x:v>
      </x:c>
      <x:c r="D163" s="36" t="str">
        <x:v>Sikh Support</x:v>
      </x:c>
      <x:c r="E163" s="36" t="str"/>
      <x:c r="F163" s="36" t="str">
        <x:v>163 OVERLOOK TER</x:v>
      </x:c>
      <x:c r="G163" s="36" t="str">
        <x:v>HERCULES</x:v>
      </x:c>
      <x:c r="H163" s="36" t="str">
        <x:v>CA</x:v>
      </x:c>
      <x:c r="I163" s="36" t="str">
        <x:v>94547-1972</x:v>
      </x:c>
      <x:c r="J163" s="36" t="str">
        <x:v>Contra Costa County</x:v>
      </x:c>
      <x:c r="K163" s="40" t="str">
        <x:v>38.0134932547753</x:v>
      </x:c>
      <x:c r="L163" s="40" t="str">
        <x:v>-122.281694083127</x:v>
      </x:c>
      <x:c r="M163" t="str">
        <x:v>K31</x:v>
      </x:c>
      <x:c r="N163" t="str">
        <x:v>Food Banks, Pantries</x:v>
      </x:c>
      <x:c r="O163" t="str">
        <x:v>1</x:v>
      </x:c>
      <x:c r="P163" t="str">
        <x:v>Unconditional Exemption</x:v>
      </x:c>
      <x:c r="Q163" t="str">
        <x:v>2026-06</x:v>
      </x:c>
      <x:c r="R163" t="str"/>
      <x:c r="S163" s="38" t="str"/>
      <x:c r="T163" s="38" t="str"/>
      <x:c r="U163" s="38" t="str"/>
      <x:c r="V163" t="str">
        <x:v>Unknown</x:v>
      </x:c>
      <x:c r="W163" s="36" t="str">
        <x:v>No positive IRS revenue reported</x:v>
      </x:c>
      <x:c r="X163" s="36" t="str">
        <x:v>Yes</x:v>
      </x:c>
      <x:c r="Y163" s="36" t="str">
        <x:v>https://urbaninstitute.github.io/nccs/datasets/bmf/</x:v>
      </x:c>
    </x:row>
    <x:row r="164">
      <x:c r="A164" t="str">
        <x:v>IRS/NCCS BMF</x:v>
      </x:c>
      <x:c r="B164" t="str">
        <x:v>41-3046848</x:v>
      </x:c>
      <x:c r="C164" t="str">
        <x:v>41-3046848</x:v>
      </x:c>
      <x:c r="D164" s="36" t="str">
        <x:v>Loving Hearts Of Care</x:v>
      </x:c>
      <x:c r="E164" s="36" t="str"/>
      <x:c r="F164" s="36" t="str">
        <x:v>7324 COOLGROVE DR</x:v>
      </x:c>
      <x:c r="G164" s="36" t="str">
        <x:v>DOWNEY</x:v>
      </x:c>
      <x:c r="H164" s="36" t="str">
        <x:v>CA</x:v>
      </x:c>
      <x:c r="I164" s="36" t="str">
        <x:v>90240-2009</x:v>
      </x:c>
      <x:c r="J164" s="36" t="str">
        <x:v>Los Angeles County</x:v>
      </x:c>
      <x:c r="K164" s="40" t="str">
        <x:v>33.968677537596</x:v>
      </x:c>
      <x:c r="L164" s="40" t="str">
        <x:v>-118.130963855416</x:v>
      </x:c>
      <x:c r="M164" t="str">
        <x:v>K31</x:v>
      </x:c>
      <x:c r="N164" t="str">
        <x:v>Food Banks, Pantries</x:v>
      </x:c>
      <x:c r="O164" t="str">
        <x:v>1</x:v>
      </x:c>
      <x:c r="P164" t="str">
        <x:v>Unconditional Exemption</x:v>
      </x:c>
      <x:c r="Q164" t="str">
        <x:v>2026-06</x:v>
      </x:c>
      <x:c r="R164" t="str"/>
      <x:c r="S164" s="38" t="str"/>
      <x:c r="T164" s="38" t="str"/>
      <x:c r="U164" s="38" t="str"/>
      <x:c r="V164" t="str">
        <x:v>Unknown</x:v>
      </x:c>
      <x:c r="W164" s="36" t="str">
        <x:v>No positive IRS revenue reported</x:v>
      </x:c>
      <x:c r="X164" s="36" t="str">
        <x:v>Yes</x:v>
      </x:c>
      <x:c r="Y164" s="36" t="str">
        <x:v>https://urbaninstitute.github.io/nccs/datasets/bmf/</x:v>
      </x:c>
    </x:row>
    <x:row r="165">
      <x:c r="A165" t="str">
        <x:v>IRS/NCCS BMF</x:v>
      </x:c>
      <x:c r="B165" t="str">
        <x:v>41-3124439</x:v>
      </x:c>
      <x:c r="C165" t="str">
        <x:v>41-3124439</x:v>
      </x:c>
      <x:c r="D165" s="36" t="str">
        <x:v>Open Arms Community</x:v>
      </x:c>
      <x:c r="E165" s="36" t="str"/>
      <x:c r="F165" s="36" t="str">
        <x:v>2538 E TENNYSON AVE</x:v>
      </x:c>
      <x:c r="G165" s="36" t="str">
        <x:v>ANAHEIM</x:v>
      </x:c>
      <x:c r="H165" s="36" t="str">
        <x:v>CA</x:v>
      </x:c>
      <x:c r="I165" s="36" t="str">
        <x:v>92806-3121</x:v>
      </x:c>
      <x:c r="J165" s="36" t="str">
        <x:v>Orange County</x:v>
      </x:c>
      <x:c r="K165" s="40" t="str">
        <x:v>33.8428702050899</x:v>
      </x:c>
      <x:c r="L165" s="40" t="str">
        <x:v>-117.878859922009</x:v>
      </x:c>
      <x:c r="M165" t="str">
        <x:v>K31</x:v>
      </x:c>
      <x:c r="N165" t="str">
        <x:v>Food Banks, Pantries</x:v>
      </x:c>
      <x:c r="O165" t="str">
        <x:v>1</x:v>
      </x:c>
      <x:c r="P165" t="str">
        <x:v>Unconditional Exemption</x:v>
      </x:c>
      <x:c r="Q165" t="str">
        <x:v>2026-06</x:v>
      </x:c>
      <x:c r="R165" t="str"/>
      <x:c r="S165" s="38" t="str"/>
      <x:c r="T165" s="38" t="str"/>
      <x:c r="U165" s="38" t="str"/>
      <x:c r="V165" t="str">
        <x:v>Unknown</x:v>
      </x:c>
      <x:c r="W165" s="36" t="str">
        <x:v>No positive IRS revenue reported</x:v>
      </x:c>
      <x:c r="X165" s="36" t="str">
        <x:v>Yes</x:v>
      </x:c>
      <x:c r="Y165" s="36" t="str">
        <x:v>https://urbaninstitute.github.io/nccs/datasets/bmf/</x:v>
      </x:c>
    </x:row>
    <x:row r="166">
      <x:c r="A166" t="str">
        <x:v>IRS/NCCS BMF</x:v>
      </x:c>
      <x:c r="B166" t="str">
        <x:v>41-3555899</x:v>
      </x:c>
      <x:c r="C166" t="str">
        <x:v>41-3555899</x:v>
      </x:c>
      <x:c r="D166" s="36" t="str">
        <x:v>Grace At The Table</x:v>
      </x:c>
      <x:c r="E166" s="36" t="str"/>
      <x:c r="F166" s="36" t="str">
        <x:v>455 MARKET ST STE 1940 PMB 956429</x:v>
      </x:c>
      <x:c r="G166" s="36" t="str">
        <x:v>SAN FRANCISCO</x:v>
      </x:c>
      <x:c r="H166" s="36" t="str">
        <x:v>CA</x:v>
      </x:c>
      <x:c r="I166" s="36" t="str">
        <x:v>94105-2448</x:v>
      </x:c>
      <x:c r="J166" s="36" t="str">
        <x:v>San Francisco County</x:v>
      </x:c>
      <x:c r="K166" s="40" t="str">
        <x:v>37.7912265947546</x:v>
      </x:c>
      <x:c r="L166" s="40" t="str">
        <x:v>-122.398872675804</x:v>
      </x:c>
      <x:c r="M166" t="str">
        <x:v>K31</x:v>
      </x:c>
      <x:c r="N166" t="str">
        <x:v>Food Banks, Pantries</x:v>
      </x:c>
      <x:c r="O166" t="str">
        <x:v>1</x:v>
      </x:c>
      <x:c r="P166" t="str">
        <x:v>Unconditional Exemption</x:v>
      </x:c>
      <x:c r="Q166" t="str">
        <x:v>2026-06</x:v>
      </x:c>
      <x:c r="R166" t="str"/>
      <x:c r="S166" s="38" t="str"/>
      <x:c r="T166" s="38" t="str"/>
      <x:c r="U166" s="38" t="str"/>
      <x:c r="V166" t="str">
        <x:v>Unknown</x:v>
      </x:c>
      <x:c r="W166" s="36" t="str">
        <x:v>No positive IRS revenue reported</x:v>
      </x:c>
      <x:c r="X166" s="36" t="str">
        <x:v>Yes</x:v>
      </x:c>
      <x:c r="Y166" s="36" t="str">
        <x:v>https://urbaninstitute.github.io/nccs/datasets/bmf/</x:v>
      </x:c>
    </x:row>
    <x:row r="167">
      <x:c r="A167" t="str">
        <x:v>IRS/NCCS BMF</x:v>
      </x:c>
      <x:c r="B167" t="str">
        <x:v>41-3784688</x:v>
      </x:c>
      <x:c r="C167" t="str">
        <x:v>41-3784688</x:v>
      </x:c>
      <x:c r="D167" s="36" t="str">
        <x:v>Dharma Food And Care Foundation</x:v>
      </x:c>
      <x:c r="E167" s="36" t="str"/>
      <x:c r="F167" s="36" t="str">
        <x:v>34721 SPOONBILL CMN</x:v>
      </x:c>
      <x:c r="G167" s="36" t="str">
        <x:v>FREMONT</x:v>
      </x:c>
      <x:c r="H167" s="36" t="str">
        <x:v>CA</x:v>
      </x:c>
      <x:c r="I167" s="36" t="str">
        <x:v>94555-2851</x:v>
      </x:c>
      <x:c r="J167" s="36" t="str">
        <x:v>Alameda County</x:v>
      </x:c>
      <x:c r="K167" s="40" t="str">
        <x:v>37.5659792977957</x:v>
      </x:c>
      <x:c r="L167" s="40" t="str">
        <x:v>-122.044509700819</x:v>
      </x:c>
      <x:c r="M167" t="str">
        <x:v>K31</x:v>
      </x:c>
      <x:c r="N167" t="str">
        <x:v>Food Banks, Pantries</x:v>
      </x:c>
      <x:c r="O167" t="str">
        <x:v>1</x:v>
      </x:c>
      <x:c r="P167" t="str">
        <x:v>Unconditional Exemption</x:v>
      </x:c>
      <x:c r="Q167" t="str">
        <x:v>2026-06</x:v>
      </x:c>
      <x:c r="R167" t="str"/>
      <x:c r="S167" s="38" t="str"/>
      <x:c r="T167" s="38" t="str"/>
      <x:c r="U167" s="38" t="str"/>
      <x:c r="V167" t="str">
        <x:v>Unknown</x:v>
      </x:c>
      <x:c r="W167" s="36" t="str">
        <x:v>No positive IRS revenue reported</x:v>
      </x:c>
      <x:c r="X167" s="36" t="str">
        <x:v>Yes</x:v>
      </x:c>
      <x:c r="Y167" s="36" t="str">
        <x:v>https://urbaninstitute.github.io/nccs/datasets/bmf/</x:v>
      </x:c>
    </x:row>
    <x:row r="168">
      <x:c r="A168" t="str">
        <x:v>IRS/NCCS BMF</x:v>
      </x:c>
      <x:c r="B168" t="str">
        <x:v>41-3821962</x:v>
      </x:c>
      <x:c r="C168" t="str">
        <x:v>41-3821962</x:v>
      </x:c>
      <x:c r="D168" s="36" t="str">
        <x:v>Common Goods</x:v>
      </x:c>
      <x:c r="E168" s="36" t="str"/>
      <x:c r="F168" s="36" t="str">
        <x:v>1954 CORSON ST</x:v>
      </x:c>
      <x:c r="G168" s="36" t="str">
        <x:v>PASADENA</x:v>
      </x:c>
      <x:c r="H168" s="36" t="str">
        <x:v>CA</x:v>
      </x:c>
      <x:c r="I168" s="36" t="str">
        <x:v>91107-3206</x:v>
      </x:c>
      <x:c r="J168" s="36" t="str">
        <x:v>Los Angeles County</x:v>
      </x:c>
      <x:c r="K168" s="40" t="str">
        <x:v>34.1518773888281</x:v>
      </x:c>
      <x:c r="L168" s="40" t="str">
        <x:v>-118.110079927838</x:v>
      </x:c>
      <x:c r="M168" t="str">
        <x:v>K31</x:v>
      </x:c>
      <x:c r="N168" t="str">
        <x:v>Food Banks, Pantries</x:v>
      </x:c>
      <x:c r="O168" t="str">
        <x:v>1</x:v>
      </x:c>
      <x:c r="P168" t="str">
        <x:v>Unconditional Exemption</x:v>
      </x:c>
      <x:c r="Q168" t="str">
        <x:v>2026-06</x:v>
      </x:c>
      <x:c r="R168" t="str"/>
      <x:c r="S168" s="38" t="str"/>
      <x:c r="T168" s="38" t="str"/>
      <x:c r="U168" s="38" t="str"/>
      <x:c r="V168" t="str">
        <x:v>Unknown</x:v>
      </x:c>
      <x:c r="W168" s="36" t="str">
        <x:v>No positive IRS revenue reported</x:v>
      </x:c>
      <x:c r="X168" s="36" t="str">
        <x:v>Yes</x:v>
      </x:c>
      <x:c r="Y168" s="36" t="str">
        <x:v>https://urbaninstitute.github.io/nccs/datasets/bmf/</x:v>
      </x:c>
    </x:row>
    <x:row r="169">
      <x:c r="A169" t="str">
        <x:v>IRS/NCCS BMF</x:v>
      </x:c>
      <x:c r="B169" t="str">
        <x:v>41-3952859</x:v>
      </x:c>
      <x:c r="C169" t="str">
        <x:v>41-3952859</x:v>
      </x:c>
      <x:c r="D169" s="36" t="str">
        <x:v>Feeding Those In Need</x:v>
      </x:c>
      <x:c r="E169" s="36" t="str"/>
      <x:c r="F169" s="36" t="str">
        <x:v>541 IRWIN LN</x:v>
      </x:c>
      <x:c r="G169" s="36" t="str">
        <x:v>SANTA ROSA</x:v>
      </x:c>
      <x:c r="H169" s="36" t="str">
        <x:v>CA</x:v>
      </x:c>
      <x:c r="I169" s="36" t="str">
        <x:v>95401-5657</x:v>
      </x:c>
      <x:c r="J169" s="36" t="str">
        <x:v>Sonoma County</x:v>
      </x:c>
      <x:c r="K169" s="40" t="str">
        <x:v>38.431422</x:v>
      </x:c>
      <x:c r="L169" s="40" t="str">
        <x:v>-122.7919815</x:v>
      </x:c>
      <x:c r="M169" t="str">
        <x:v>K31</x:v>
      </x:c>
      <x:c r="N169" t="str">
        <x:v>Food Banks, Pantries</x:v>
      </x:c>
      <x:c r="O169" t="str">
        <x:v>1</x:v>
      </x:c>
      <x:c r="P169" t="str">
        <x:v>Unconditional Exemption</x:v>
      </x:c>
      <x:c r="Q169" t="str">
        <x:v>2026-06</x:v>
      </x:c>
      <x:c r="R169" t="str"/>
      <x:c r="S169" s="38" t="str"/>
      <x:c r="T169" s="38" t="str"/>
      <x:c r="U169" s="38" t="str"/>
      <x:c r="V169" t="str">
        <x:v>Unknown</x:v>
      </x:c>
      <x:c r="W169" s="36" t="str">
        <x:v>No positive IRS revenue reported</x:v>
      </x:c>
      <x:c r="X169" s="36" t="str">
        <x:v>Yes</x:v>
      </x:c>
      <x:c r="Y169" s="36" t="str">
        <x:v>https://urbaninstitute.github.io/nccs/datasets/bmf/</x:v>
      </x:c>
    </x:row>
    <x:row r="170">
      <x:c r="A170" t="str">
        <x:v>IRS/NCCS BMF</x:v>
      </x:c>
      <x:c r="B170" t="str">
        <x:v>41-3975462</x:v>
      </x:c>
      <x:c r="C170" t="str">
        <x:v>41-3975462</x:v>
      </x:c>
      <x:c r="D170" s="36" t="str">
        <x:v>Nourishnow Ca</x:v>
      </x:c>
      <x:c r="E170" s="36" t="str"/>
      <x:c r="F170" s="36" t="str">
        <x:v>28320 BLACKSMITH DR</x:v>
      </x:c>
      <x:c r="G170" s="36" t="str">
        <x:v>VALENCIA</x:v>
      </x:c>
      <x:c r="H170" s="36" t="str">
        <x:v>CA</x:v>
      </x:c>
      <x:c r="I170" s="36" t="str">
        <x:v>91354-4939</x:v>
      </x:c>
      <x:c r="J170" s="36" t="str">
        <x:v>Los Angeles County</x:v>
      </x:c>
      <x:c r="K170" s="40" t="str">
        <x:v>34.4528571890184</x:v>
      </x:c>
      <x:c r="L170" s="40" t="str">
        <x:v>-118.57103796376</x:v>
      </x:c>
      <x:c r="M170" t="str">
        <x:v>K31</x:v>
      </x:c>
      <x:c r="N170" t="str">
        <x:v>Food Banks, Pantries</x:v>
      </x:c>
      <x:c r="O170" t="str">
        <x:v>1</x:v>
      </x:c>
      <x:c r="P170" t="str">
        <x:v>Unconditional Exemption</x:v>
      </x:c>
      <x:c r="Q170" t="str">
        <x:v>2026-06</x:v>
      </x:c>
      <x:c r="R170" t="str"/>
      <x:c r="S170" s="38" t="str"/>
      <x:c r="T170" s="38" t="str"/>
      <x:c r="U170" s="38" t="str"/>
      <x:c r="V170" t="str">
        <x:v>Unknown</x:v>
      </x:c>
      <x:c r="W170" s="36" t="str">
        <x:v>No positive IRS revenue reported</x:v>
      </x:c>
      <x:c r="X170" s="36" t="str">
        <x:v>Yes</x:v>
      </x:c>
      <x:c r="Y170" s="36" t="str">
        <x:v>https://urbaninstitute.github.io/nccs/datasets/bmf/</x:v>
      </x:c>
    </x:row>
    <x:row r="171">
      <x:c r="A171" t="str">
        <x:v>IRS/NCCS BMF</x:v>
      </x:c>
      <x:c r="B171" t="str">
        <x:v>41-4088388</x:v>
      </x:c>
      <x:c r="C171" t="str">
        <x:v>41-4088388</x:v>
      </x:c>
      <x:c r="D171" s="36" t="str">
        <x:v>707 Community Helpers</x:v>
      </x:c>
      <x:c r="E171" s="36" t="str"/>
      <x:c r="F171" s="36" t="str">
        <x:v>85 DEERPARK LN</x:v>
      </x:c>
      <x:c r="G171" s="36" t="str">
        <x:v>AMERICAN CYN</x:v>
      </x:c>
      <x:c r="H171" s="36" t="str">
        <x:v>CA</x:v>
      </x:c>
      <x:c r="I171" s="36" t="str">
        <x:v>94503-3949</x:v>
      </x:c>
      <x:c r="J171" s="36" t="str">
        <x:v>Napa County</x:v>
      </x:c>
      <x:c r="K171" s="40" t="str">
        <x:v>38.1626205201109</x:v>
      </x:c>
      <x:c r="L171" s="40" t="str">
        <x:v>-122.242203</x:v>
      </x:c>
      <x:c r="M171" t="str">
        <x:v>K31</x:v>
      </x:c>
      <x:c r="N171" t="str">
        <x:v>Food Banks, Pantries</x:v>
      </x:c>
      <x:c r="O171" t="str">
        <x:v>1</x:v>
      </x:c>
      <x:c r="P171" t="str">
        <x:v>Unconditional Exemption</x:v>
      </x:c>
      <x:c r="Q171" t="str">
        <x:v>2026-06</x:v>
      </x:c>
      <x:c r="R171" t="str"/>
      <x:c r="S171" s="38" t="str"/>
      <x:c r="T171" s="38" t="str"/>
      <x:c r="U171" s="38" t="str"/>
      <x:c r="V171" t="str">
        <x:v>Unknown</x:v>
      </x:c>
      <x:c r="W171" s="36" t="str">
        <x:v>No positive IRS revenue reported</x:v>
      </x:c>
      <x:c r="X171" s="36" t="str">
        <x:v>Yes</x:v>
      </x:c>
      <x:c r="Y171" s="36" t="str">
        <x:v>https://urbaninstitute.github.io/nccs/datasets/bmf/</x:v>
      </x:c>
    </x:row>
    <x:row r="172">
      <x:c r="A172" t="str">
        <x:v>IRS/NCCS BMF</x:v>
      </x:c>
      <x:c r="B172" t="str">
        <x:v>41-4293670</x:v>
      </x:c>
      <x:c r="C172" t="str">
        <x:v>41-4293670</x:v>
      </x:c>
      <x:c r="D172" s="36" t="str">
        <x:v>Food Pantry Of Patterson</x:v>
      </x:c>
      <x:c r="E172" s="36" t="str"/>
      <x:c r="F172" s="36" t="str">
        <x:v>435 W LAS PALMAS AVE</x:v>
      </x:c>
      <x:c r="G172" s="36" t="str">
        <x:v>PATTERSON</x:v>
      </x:c>
      <x:c r="H172" s="36" t="str">
        <x:v>CA</x:v>
      </x:c>
      <x:c r="I172" s="36" t="str">
        <x:v>95363-2520</x:v>
      </x:c>
      <x:c r="J172" s="36" t="str">
        <x:v>Stanislaus County</x:v>
      </x:c>
      <x:c r="K172" s="40" t="str">
        <x:v>37.4705334038604</x:v>
      </x:c>
      <x:c r="L172" s="40" t="str">
        <x:v>-121.13241124384</x:v>
      </x:c>
      <x:c r="M172" t="str">
        <x:v>K31</x:v>
      </x:c>
      <x:c r="N172" t="str">
        <x:v>Food Banks, Pantries</x:v>
      </x:c>
      <x:c r="O172" t="str">
        <x:v>1</x:v>
      </x:c>
      <x:c r="P172" t="str">
        <x:v>Unconditional Exemption</x:v>
      </x:c>
      <x:c r="Q172" t="str">
        <x:v>2026-06</x:v>
      </x:c>
      <x:c r="R172" t="str"/>
      <x:c r="S172" s="38" t="str"/>
      <x:c r="T172" s="38" t="str"/>
      <x:c r="U172" s="38" t="str"/>
      <x:c r="V172" t="str">
        <x:v>Unknown</x:v>
      </x:c>
      <x:c r="W172" s="36" t="str">
        <x:v>No positive IRS revenue reported</x:v>
      </x:c>
      <x:c r="X172" s="36" t="str">
        <x:v>Yes</x:v>
      </x:c>
      <x:c r="Y172" s="36" t="str">
        <x:v>https://urbaninstitute.github.io/nccs/datasets/bmf/</x:v>
      </x:c>
    </x:row>
    <x:row r="173">
      <x:c r="A173" t="str">
        <x:v>IRS/NCCS BMF</x:v>
      </x:c>
      <x:c r="B173" t="str">
        <x:v>41-4306854</x:v>
      </x:c>
      <x:c r="C173" t="str">
        <x:v>41-4306854</x:v>
      </x:c>
      <x:c r="D173" s="36" t="str">
        <x:v>Grocerease</x:v>
      </x:c>
      <x:c r="E173" s="36" t="str"/>
      <x:c r="F173" s="36" t="str">
        <x:v>2209 RIVERA DR</x:v>
      </x:c>
      <x:c r="G173" s="36" t="str">
        <x:v>MODESTO</x:v>
      </x:c>
      <x:c r="H173" s="36" t="str">
        <x:v>CA</x:v>
      </x:c>
      <x:c r="I173" s="36" t="str">
        <x:v>95350-2837</x:v>
      </x:c>
      <x:c r="J173" s="36" t="str">
        <x:v>Stanislaus County</x:v>
      </x:c>
      <x:c r="K173" s="40" t="str">
        <x:v>37.6754257507646</x:v>
      </x:c>
      <x:c r="L173" s="40" t="str">
        <x:v>-121.013313787697</x:v>
      </x:c>
      <x:c r="M173" t="str">
        <x:v>K31</x:v>
      </x:c>
      <x:c r="N173" t="str">
        <x:v>Food Banks, Pantries</x:v>
      </x:c>
      <x:c r="O173" t="str">
        <x:v>1</x:v>
      </x:c>
      <x:c r="P173" t="str">
        <x:v>Unconditional Exemption</x:v>
      </x:c>
      <x:c r="Q173" t="str">
        <x:v>2026-06</x:v>
      </x:c>
      <x:c r="R173" t="str">
        <x:v>202512</x:v>
      </x:c>
      <x:c r="S173" s="38" t="str">
        <x:v>0</x:v>
      </x:c>
      <x:c r="T173" s="38" t="str">
        <x:v>0</x:v>
      </x:c>
      <x:c r="U173" s="38" t="str">
        <x:v>0</x:v>
      </x:c>
      <x:c r="V173" t="str">
        <x:v>Unknown</x:v>
      </x:c>
      <x:c r="W173" s="36" t="str">
        <x:v>No positive IRS revenue reported</x:v>
      </x:c>
      <x:c r="X173" s="36" t="str">
        <x:v>Yes</x:v>
      </x:c>
      <x:c r="Y173" s="36" t="str">
        <x:v>https://urbaninstitute.github.io/nccs/datasets/bmf/</x:v>
      </x:c>
    </x:row>
    <x:row r="174">
      <x:c r="A174" t="str">
        <x:v>IRS/NCCS BMF</x:v>
      </x:c>
      <x:c r="B174" t="str">
        <x:v>41-4356297</x:v>
      </x:c>
      <x:c r="C174" t="str">
        <x:v>41-4356297</x:v>
      </x:c>
      <x:c r="D174" s="36" t="str">
        <x:v>Weirdly Kind Charities</x:v>
      </x:c>
      <x:c r="E174" s="36" t="str"/>
      <x:c r="F174" s="36" t="str">
        <x:v>1604 WILLOWMONT AVE</x:v>
      </x:c>
      <x:c r="G174" s="36" t="str">
        <x:v>SAN JOSE</x:v>
      </x:c>
      <x:c r="H174" s="36" t="str">
        <x:v>CA</x:v>
      </x:c>
      <x:c r="I174" s="36" t="str">
        <x:v>95118-1364</x:v>
      </x:c>
      <x:c r="J174" s="36" t="str">
        <x:v>Santa Clara County</x:v>
      </x:c>
      <x:c r="K174" s="40" t="str">
        <x:v>37.2654969164408</x:v>
      </x:c>
      <x:c r="L174" s="40" t="str">
        <x:v>-121.902406554533</x:v>
      </x:c>
      <x:c r="M174" t="str">
        <x:v>K31</x:v>
      </x:c>
      <x:c r="N174" t="str">
        <x:v>Food Banks, Pantries</x:v>
      </x:c>
      <x:c r="O174" t="str">
        <x:v>1</x:v>
      </x:c>
      <x:c r="P174" t="str">
        <x:v>Unconditional Exemption</x:v>
      </x:c>
      <x:c r="Q174" t="str">
        <x:v>2026-06</x:v>
      </x:c>
      <x:c r="R174" t="str"/>
      <x:c r="S174" s="38" t="str"/>
      <x:c r="T174" s="38" t="str"/>
      <x:c r="U174" s="38" t="str"/>
      <x:c r="V174" t="str">
        <x:v>Unknown</x:v>
      </x:c>
      <x:c r="W174" s="36" t="str">
        <x:v>No positive IRS revenue reported</x:v>
      </x:c>
      <x:c r="X174" s="36" t="str">
        <x:v>Yes</x:v>
      </x:c>
      <x:c r="Y174" s="36" t="str">
        <x:v>https://urbaninstitute.github.io/nccs/datasets/bmf/</x:v>
      </x:c>
    </x:row>
    <x:row r="175">
      <x:c r="A175" t="str">
        <x:v>IRS/NCCS BMF</x:v>
      </x:c>
      <x:c r="B175" t="str">
        <x:v>41-4413037</x:v>
      </x:c>
      <x:c r="C175" t="str">
        <x:v>41-4413037</x:v>
      </x:c>
      <x:c r="D175" s="36" t="str">
        <x:v>Continuously Rains Blessings</x:v>
      </x:c>
      <x:c r="E175" s="36" t="str">
        <x:v>Crb Outreach</x:v>
      </x:c>
      <x:c r="F175" s="36" t="str">
        <x:v>505 S SAN PEDRO ST</x:v>
      </x:c>
      <x:c r="G175" s="36" t="str">
        <x:v>LOS ANGELES</x:v>
      </x:c>
      <x:c r="H175" s="36" t="str">
        <x:v>CA</x:v>
      </x:c>
      <x:c r="I175" s="36" t="str">
        <x:v>90013-2594</x:v>
      </x:c>
      <x:c r="J175" s="36" t="str">
        <x:v>Los Angeles County</x:v>
      </x:c>
      <x:c r="K175" s="40" t="str">
        <x:v>34.0438416797275</x:v>
      </x:c>
      <x:c r="L175" s="40" t="str">
        <x:v>-118.244163355704</x:v>
      </x:c>
      <x:c r="M175" t="str">
        <x:v>K31</x:v>
      </x:c>
      <x:c r="N175" t="str">
        <x:v>Food Banks, Pantries</x:v>
      </x:c>
      <x:c r="O175" t="str">
        <x:v>1</x:v>
      </x:c>
      <x:c r="P175" t="str">
        <x:v>Unconditional Exemption</x:v>
      </x:c>
      <x:c r="Q175" t="str">
        <x:v>2026-06</x:v>
      </x:c>
      <x:c r="R175" t="str"/>
      <x:c r="S175" s="38" t="str"/>
      <x:c r="T175" s="38" t="str"/>
      <x:c r="U175" s="38" t="str"/>
      <x:c r="V175" t="str">
        <x:v>Unknown</x:v>
      </x:c>
      <x:c r="W175" s="36" t="str">
        <x:v>No positive IRS revenue reported</x:v>
      </x:c>
      <x:c r="X175" s="36" t="str">
        <x:v>Yes</x:v>
      </x:c>
      <x:c r="Y175" s="36" t="str">
        <x:v>https://urbaninstitute.github.io/nccs/datasets/bmf/</x:v>
      </x:c>
    </x:row>
    <x:row r="176">
      <x:c r="A176" t="str">
        <x:v>IRS/NCCS BMF</x:v>
      </x:c>
      <x:c r="B176" t="str">
        <x:v>41-4523369</x:v>
      </x:c>
      <x:c r="C176" t="str">
        <x:v>41-4523369</x:v>
      </x:c>
      <x:c r="D176" s="36" t="str">
        <x:v>Hope Street Las Vegas</x:v>
      </x:c>
      <x:c r="E176" s="36" t="str"/>
      <x:c r="F176" s="36" t="str">
        <x:v>27472 PORTOLA PKWY STE 205 PMB 306</x:v>
      </x:c>
      <x:c r="G176" s="36" t="str">
        <x:v>FOOTHILL RNCH</x:v>
      </x:c>
      <x:c r="H176" s="36" t="str">
        <x:v>CA</x:v>
      </x:c>
      <x:c r="I176" s="36" t="str">
        <x:v>92610-2853</x:v>
      </x:c>
      <x:c r="J176" s="36" t="str">
        <x:v>Orange County</x:v>
      </x:c>
      <x:c r="K176" s="40" t="str">
        <x:v>33.6709617501877</x:v>
      </x:c>
      <x:c r="L176" s="40" t="str">
        <x:v>-117.651991408852</x:v>
      </x:c>
      <x:c r="M176" t="str">
        <x:v>K31</x:v>
      </x:c>
      <x:c r="N176" t="str">
        <x:v>Food Banks, Pantries</x:v>
      </x:c>
      <x:c r="O176" t="str">
        <x:v>1</x:v>
      </x:c>
      <x:c r="P176" t="str">
        <x:v>Unconditional Exemption</x:v>
      </x:c>
      <x:c r="Q176" t="str">
        <x:v>2026-06</x:v>
      </x:c>
      <x:c r="R176" t="str"/>
      <x:c r="S176" s="38" t="str"/>
      <x:c r="T176" s="38" t="str"/>
      <x:c r="U176" s="38" t="str"/>
      <x:c r="V176" t="str">
        <x:v>Unknown</x:v>
      </x:c>
      <x:c r="W176" s="36" t="str">
        <x:v>No positive IRS revenue reported</x:v>
      </x:c>
      <x:c r="X176" s="36" t="str">
        <x:v>Yes</x:v>
      </x:c>
      <x:c r="Y176" s="36" t="str">
        <x:v>https://urbaninstitute.github.io/nccs/datasets/bmf/</x:v>
      </x:c>
    </x:row>
    <x:row r="177">
      <x:c r="A177" t="str">
        <x:v>IRS/NCCS BMF</x:v>
      </x:c>
      <x:c r="B177" t="str">
        <x:v>41-4858249</x:v>
      </x:c>
      <x:c r="C177" t="str">
        <x:v>41-4858249</x:v>
      </x:c>
      <x:c r="D177" s="36" t="str">
        <x:v>523 Give Back</x:v>
      </x:c>
      <x:c r="E177" s="36" t="str"/>
      <x:c r="F177" s="36" t="str">
        <x:v>PO BOX 719</x:v>
      </x:c>
      <x:c r="G177" s="36" t="str">
        <x:v>LAKE ELSINORE</x:v>
      </x:c>
      <x:c r="H177" s="36" t="str">
        <x:v>CA</x:v>
      </x:c>
      <x:c r="I177" s="36" t="str">
        <x:v>92531-0719</x:v>
      </x:c>
      <x:c r="J177" s="36" t="str">
        <x:v>Riverside County</x:v>
      </x:c>
      <x:c r="K177" s="40" t="str">
        <x:v>33.669171</x:v>
      </x:c>
      <x:c r="L177" s="40" t="str">
        <x:v>-117.3330405</x:v>
      </x:c>
      <x:c r="M177" t="str">
        <x:v>K31</x:v>
      </x:c>
      <x:c r="N177" t="str">
        <x:v>Food Banks, Pantries</x:v>
      </x:c>
      <x:c r="O177" t="str">
        <x:v>1</x:v>
      </x:c>
      <x:c r="P177" t="str">
        <x:v>Unconditional Exemption</x:v>
      </x:c>
      <x:c r="Q177" t="str">
        <x:v>2026-06</x:v>
      </x:c>
      <x:c r="R177" t="str"/>
      <x:c r="S177" s="38" t="str"/>
      <x:c r="T177" s="38" t="str"/>
      <x:c r="U177" s="38" t="str"/>
      <x:c r="V177" t="str">
        <x:v>Unknown</x:v>
      </x:c>
      <x:c r="W177" s="36" t="str">
        <x:v>No positive IRS revenue reported</x:v>
      </x:c>
      <x:c r="X177" s="36" t="str">
        <x:v>Yes</x:v>
      </x:c>
      <x:c r="Y177" s="36" t="str">
        <x:v>https://urbaninstitute.github.io/nccs/datasets/bmf/</x:v>
      </x:c>
    </x:row>
    <x:row r="178">
      <x:c r="A178" t="str">
        <x:v>IRS/NCCS BMF</x:v>
      </x:c>
      <x:c r="B178" t="str">
        <x:v>41-5197311</x:v>
      </x:c>
      <x:c r="C178" t="str">
        <x:v>41-5197311</x:v>
      </x:c>
      <x:c r="D178" s="36" t="str">
        <x:v>Oasis Of Hope</x:v>
      </x:c>
      <x:c r="E178" s="36" t="str"/>
      <x:c r="F178" s="36" t="str">
        <x:v>32660 THE OLD RD</x:v>
      </x:c>
      <x:c r="G178" s="36" t="str">
        <x:v>CASTAIC</x:v>
      </x:c>
      <x:c r="H178" s="36" t="str">
        <x:v>CA</x:v>
      </x:c>
      <x:c r="I178" s="36" t="str">
        <x:v>91384-3067</x:v>
      </x:c>
      <x:c r="J178" s="36" t="str">
        <x:v>Los Angeles County</x:v>
      </x:c>
      <x:c r="K178" s="40" t="str">
        <x:v>34.5124948348721</x:v>
      </x:c>
      <x:c r="L178" s="40" t="str">
        <x:v>-118.638245976946</x:v>
      </x:c>
      <x:c r="M178" t="str">
        <x:v>K31</x:v>
      </x:c>
      <x:c r="N178" t="str">
        <x:v>Food Banks, Pantries</x:v>
      </x:c>
      <x:c r="O178" t="str">
        <x:v>1</x:v>
      </x:c>
      <x:c r="P178" t="str">
        <x:v>Unconditional Exemption</x:v>
      </x:c>
      <x:c r="Q178" t="str">
        <x:v>2026-06</x:v>
      </x:c>
      <x:c r="R178" t="str"/>
      <x:c r="S178" s="38" t="str"/>
      <x:c r="T178" s="38" t="str"/>
      <x:c r="U178" s="38" t="str"/>
      <x:c r="V178" t="str">
        <x:v>Unknown</x:v>
      </x:c>
      <x:c r="W178" s="36" t="str">
        <x:v>No positive IRS revenue reported</x:v>
      </x:c>
      <x:c r="X178" s="36" t="str">
        <x:v>Yes</x:v>
      </x:c>
      <x:c r="Y178" s="36" t="str">
        <x:v>https://urbaninstitute.github.io/nccs/datasets/bmf/</x:v>
      </x:c>
    </x:row>
    <x:row r="179">
      <x:c r="A179" t="str">
        <x:v>IRS/NCCS BMF</x:v>
      </x:c>
      <x:c r="B179" t="str">
        <x:v>41-5268680</x:v>
      </x:c>
      <x:c r="C179" t="str">
        <x:v>41-5268680</x:v>
      </x:c>
      <x:c r="D179" s="36" t="str">
        <x:v>Evr Helping Hand</x:v>
      </x:c>
      <x:c r="E179" s="36" t="str"/>
      <x:c r="F179" s="36" t="str">
        <x:v>213 S CALIFORNIA ST</x:v>
      </x:c>
      <x:c r="G179" s="36" t="str">
        <x:v>SAN GABRIEL</x:v>
      </x:c>
      <x:c r="H179" s="36" t="str">
        <x:v>CA</x:v>
      </x:c>
      <x:c r="I179" s="36" t="str">
        <x:v>91776-1817</x:v>
      </x:c>
      <x:c r="J179" s="36" t="str">
        <x:v>Los Angeles County</x:v>
      </x:c>
      <x:c r="K179" s="40" t="str">
        <x:v>34.1010383469329</x:v>
      </x:c>
      <x:c r="L179" s="40" t="str">
        <x:v>-118.093423864447</x:v>
      </x:c>
      <x:c r="M179" t="str">
        <x:v>K31</x:v>
      </x:c>
      <x:c r="N179" t="str">
        <x:v>Food Banks, Pantries</x:v>
      </x:c>
      <x:c r="O179" t="str">
        <x:v>1</x:v>
      </x:c>
      <x:c r="P179" t="str">
        <x:v>Unconditional Exemption</x:v>
      </x:c>
      <x:c r="Q179" t="str">
        <x:v>2026-06</x:v>
      </x:c>
      <x:c r="R179" t="str"/>
      <x:c r="S179" s="38" t="str"/>
      <x:c r="T179" s="38" t="str"/>
      <x:c r="U179" s="38" t="str"/>
      <x:c r="V179" t="str">
        <x:v>Unknown</x:v>
      </x:c>
      <x:c r="W179" s="36" t="str">
        <x:v>No positive IRS revenue reported</x:v>
      </x:c>
      <x:c r="X179" s="36" t="str">
        <x:v>Yes</x:v>
      </x:c>
      <x:c r="Y179" s="36" t="str">
        <x:v>https://urbaninstitute.github.io/nccs/datasets/bmf/</x:v>
      </x:c>
    </x:row>
    <x:row r="180">
      <x:c r="A180" t="str">
        <x:v>IRS/NCCS BMF</x:v>
      </x:c>
      <x:c r="B180" t="str">
        <x:v>41-5311340</x:v>
      </x:c>
      <x:c r="C180" t="str">
        <x:v>41-5311340</x:v>
      </x:c>
      <x:c r="D180" s="36" t="str">
        <x:v>Rice Bowl Foundation</x:v>
      </x:c>
      <x:c r="E180" s="36" t="str"/>
      <x:c r="F180" s="36" t="str">
        <x:v>7111 GDN GRV BLVD STE 125</x:v>
      </x:c>
      <x:c r="G180" s="36" t="str">
        <x:v>GARDEN GROVE</x:v>
      </x:c>
      <x:c r="H180" s="36" t="str">
        <x:v>CA</x:v>
      </x:c>
      <x:c r="I180" s="36" t="str">
        <x:v>92841-4296</x:v>
      </x:c>
      <x:c r="J180" s="36" t="str">
        <x:v>Orange County</x:v>
      </x:c>
      <x:c r="K180" s="40" t="str">
        <x:v>33.7744732344916</x:v>
      </x:c>
      <x:c r="L180" s="40" t="str">
        <x:v>-118.008794414796</x:v>
      </x:c>
      <x:c r="M180" t="str">
        <x:v>K31</x:v>
      </x:c>
      <x:c r="N180" t="str">
        <x:v>Food Banks, Pantries</x:v>
      </x:c>
      <x:c r="O180" t="str">
        <x:v>1</x:v>
      </x:c>
      <x:c r="P180" t="str">
        <x:v>Unconditional Exemption</x:v>
      </x:c>
      <x:c r="Q180" t="str">
        <x:v>2026-06</x:v>
      </x:c>
      <x:c r="R180" t="str"/>
      <x:c r="S180" s="38" t="str"/>
      <x:c r="T180" s="38" t="str"/>
      <x:c r="U180" s="38" t="str"/>
      <x:c r="V180" t="str">
        <x:v>Unknown</x:v>
      </x:c>
      <x:c r="W180" s="36" t="str">
        <x:v>No positive IRS revenue reported</x:v>
      </x:c>
      <x:c r="X180" s="36" t="str">
        <x:v>Yes</x:v>
      </x:c>
      <x:c r="Y180" s="36" t="str">
        <x:v>https://urbaninstitute.github.io/nccs/datasets/bmf/</x:v>
      </x:c>
    </x:row>
    <x:row r="181">
      <x:c r="A181" t="str">
        <x:v>IRS/NCCS BMF</x:v>
      </x:c>
      <x:c r="B181" t="str">
        <x:v>41-5335841</x:v>
      </x:c>
      <x:c r="C181" t="str">
        <x:v>41-5335841</x:v>
      </x:c>
      <x:c r="D181" s="36" t="str">
        <x:v>Fresno Calwa Community Outreach Ser Vices</x:v>
      </x:c>
      <x:c r="E181" s="36" t="str"/>
      <x:c r="F181" s="36" t="str">
        <x:v>5437 W CORONA AVE</x:v>
      </x:c>
      <x:c r="G181" s="36" t="str">
        <x:v>FRESNO</x:v>
      </x:c>
      <x:c r="H181" s="36" t="str">
        <x:v>CA</x:v>
      </x:c>
      <x:c r="I181" s="36" t="str">
        <x:v>93722-3344</x:v>
      </x:c>
      <x:c r="J181" s="36" t="str">
        <x:v>Fresno County</x:v>
      </x:c>
      <x:c r="K181" s="40" t="str">
        <x:v>36.8272734004848</x:v>
      </x:c>
      <x:c r="L181" s="40" t="str">
        <x:v>-119.887850686797</x:v>
      </x:c>
      <x:c r="M181" t="str">
        <x:v>K31</x:v>
      </x:c>
      <x:c r="N181" t="str">
        <x:v>Food Banks, Pantries</x:v>
      </x:c>
      <x:c r="O181" t="str">
        <x:v>1</x:v>
      </x:c>
      <x:c r="P181" t="str">
        <x:v>Unconditional Exemption</x:v>
      </x:c>
      <x:c r="Q181" t="str">
        <x:v>2026-06</x:v>
      </x:c>
      <x:c r="R181" t="str"/>
      <x:c r="S181" s="38" t="str"/>
      <x:c r="T181" s="38" t="str"/>
      <x:c r="U181" s="38" t="str"/>
      <x:c r="V181" t="str">
        <x:v>Unknown</x:v>
      </x:c>
      <x:c r="W181" s="36" t="str">
        <x:v>No positive IRS revenue reported</x:v>
      </x:c>
      <x:c r="X181" s="36" t="str">
        <x:v>Yes</x:v>
      </x:c>
      <x:c r="Y181" s="36" t="str">
        <x:v>https://urbaninstitute.github.io/nccs/datasets/bmf/</x:v>
      </x:c>
    </x:row>
    <x:row r="182">
      <x:c r="A182" t="str">
        <x:v>IRS/NCCS BMF</x:v>
      </x:c>
      <x:c r="B182" t="str">
        <x:v>42-1634669</x:v>
      </x:c>
      <x:c r="C182" t="str">
        <x:v>42-1634669</x:v>
      </x:c>
      <x:c r="D182" s="36" t="str">
        <x:v>Gods Kitchen</x:v>
      </x:c>
      <x:c r="E182" s="36" t="str"/>
      <x:c r="F182" s="36" t="str"/>
      <x:c r="G182" s="36" t="str">
        <x:v>CORONA</x:v>
      </x:c>
      <x:c r="H182" s="36" t="str">
        <x:v>CA</x:v>
      </x:c>
      <x:c r="I182" s="36" t="str">
        <x:v>92882</x:v>
      </x:c>
      <x:c r="J182" s="36" t="str"/>
      <x:c r="K182" s="40" t="str"/>
      <x:c r="L182" s="40" t="str"/>
      <x:c r="M182" t="str">
        <x:v>K31</x:v>
      </x:c>
      <x:c r="N182" t="str">
        <x:v>Food Banks, Pantries</x:v>
      </x:c>
      <x:c r="O182" t="str"/>
      <x:c r="P182" t="str"/>
      <x:c r="Q182" t="str">
        <x:v>2016-08</x:v>
      </x:c>
      <x:c r="R182" t="str">
        <x:v>201312</x:v>
      </x:c>
      <x:c r="S182" s="38" t="str">
        <x:v>8589</x:v>
      </x:c>
      <x:c r="T182" s="38" t="str">
        <x:v>169857</x:v>
      </x:c>
      <x:c r="U182" s="38" t="str">
        <x:v>8589</x:v>
      </x:c>
      <x:c r="V182" t="str">
        <x:v>Small</x:v>
      </x:c>
      <x:c r="W182" s="36" t="str">
        <x:v>IRS revenue &lt; $5M</x:v>
      </x:c>
      <x:c r="X182" s="36" t="str">
        <x:v>Unknown/Inactive</x:v>
      </x:c>
      <x:c r="Y182" s="36" t="str">
        <x:v>https://urbaninstitute.github.io/nccs/datasets/bmf/</x:v>
      </x:c>
    </x:row>
    <x:row r="183">
      <x:c r="A183" t="str">
        <x:v>IRS/NCCS BMF</x:v>
      </x:c>
      <x:c r="B183" t="str">
        <x:v>42-1975477</x:v>
      </x:c>
      <x:c r="C183" t="str">
        <x:v>42-1975477</x:v>
      </x:c>
      <x:c r="D183" s="36" t="str">
        <x:v>Marys Food Distribution Center</x:v>
      </x:c>
      <x:c r="E183" s="36" t="str"/>
      <x:c r="F183" s="36" t="str">
        <x:v>439 S ARIZONA AVE</x:v>
      </x:c>
      <x:c r="G183" s="36" t="str">
        <x:v>LOS ANGELES</x:v>
      </x:c>
      <x:c r="H183" s="36" t="str">
        <x:v>CA</x:v>
      </x:c>
      <x:c r="I183" s="36" t="str">
        <x:v>90022-1852</x:v>
      </x:c>
      <x:c r="J183" s="36" t="str">
        <x:v>Los Angeles County</x:v>
      </x:c>
      <x:c r="K183" s="40" t="str">
        <x:v>34.0302960302671</x:v>
      </x:c>
      <x:c r="L183" s="40" t="str">
        <x:v>-118.164423764528</x:v>
      </x:c>
      <x:c r="M183" t="str">
        <x:v>K31</x:v>
      </x:c>
      <x:c r="N183" t="str">
        <x:v>Food Banks, Pantries</x:v>
      </x:c>
      <x:c r="O183" t="str">
        <x:v>1</x:v>
      </x:c>
      <x:c r="P183" t="str">
        <x:v>Unconditional Exemption</x:v>
      </x:c>
      <x:c r="Q183" t="str">
        <x:v>2026-06</x:v>
      </x:c>
      <x:c r="R183" t="str"/>
      <x:c r="S183" s="38" t="str"/>
      <x:c r="T183" s="38" t="str"/>
      <x:c r="U183" s="38" t="str"/>
      <x:c r="V183" t="str">
        <x:v>Unknown</x:v>
      </x:c>
      <x:c r="W183" s="36" t="str">
        <x:v>No positive IRS revenue reported</x:v>
      </x:c>
      <x:c r="X183" s="36" t="str">
        <x:v>Yes</x:v>
      </x:c>
      <x:c r="Y183" s="36" t="str">
        <x:v>https://urbaninstitute.github.io/nccs/datasets/bmf/</x:v>
      </x:c>
    </x:row>
    <x:row r="184">
      <x:c r="A184" t="str">
        <x:v>IRS/NCCS BMF</x:v>
      </x:c>
      <x:c r="B184" t="str">
        <x:v>45-1447818</x:v>
      </x:c>
      <x:c r="C184" t="str">
        <x:v>45-1447818</x:v>
      </x:c>
      <x:c r="D184" s="36" t="str">
        <x:v>Cause 4 Paws Rescue</x:v>
      </x:c>
      <x:c r="E184" s="36" t="str"/>
      <x:c r="F184" s="36" t="str"/>
      <x:c r="G184" s="36" t="str">
        <x:v>LAKE BALBOA</x:v>
      </x:c>
      <x:c r="H184" s="36" t="str">
        <x:v>CA</x:v>
      </x:c>
      <x:c r="I184" s="36" t="str">
        <x:v>91406</x:v>
      </x:c>
      <x:c r="J184" s="36" t="str"/>
      <x:c r="K184" s="40" t="str"/>
      <x:c r="L184" s="40" t="str"/>
      <x:c r="M184" t="str">
        <x:v>K31</x:v>
      </x:c>
      <x:c r="N184" t="str">
        <x:v>Food Banks, Pantries</x:v>
      </x:c>
      <x:c r="O184" t="str"/>
      <x:c r="P184" t="str"/>
      <x:c r="Q184" t="str">
        <x:v>2016-08</x:v>
      </x:c>
      <x:c r="R184" t="str"/>
      <x:c r="S184" s="38" t="str"/>
      <x:c r="T184" s="38" t="str">
        <x:v>0</x:v>
      </x:c>
      <x:c r="U184" s="38" t="str">
        <x:v>0</x:v>
      </x:c>
      <x:c r="V184" t="str">
        <x:v>Unknown</x:v>
      </x:c>
      <x:c r="W184" s="36" t="str">
        <x:v>No positive IRS revenue reported</x:v>
      </x:c>
      <x:c r="X184" s="36" t="str">
        <x:v>Unknown/Inactive</x:v>
      </x:c>
      <x:c r="Y184" s="36" t="str">
        <x:v>https://urbaninstitute.github.io/nccs/datasets/bmf/</x:v>
      </x:c>
    </x:row>
    <x:row r="185">
      <x:c r="A185" t="str">
        <x:v>IRS/NCCS BMF</x:v>
      </x:c>
      <x:c r="B185" t="str">
        <x:v>45-2427625</x:v>
      </x:c>
      <x:c r="C185" t="str">
        <x:v>45-2427625</x:v>
      </x:c>
      <x:c r="D185" s="36" t="str">
        <x:v>Emergency Food For Students Foundation</x:v>
      </x:c>
      <x:c r="E185" s="36" t="str"/>
      <x:c r="F185" s="36" t="str"/>
      <x:c r="G185" s="36" t="str">
        <x:v>LOS ANGELES</x:v>
      </x:c>
      <x:c r="H185" s="36" t="str">
        <x:v>CA</x:v>
      </x:c>
      <x:c r="I185" s="36" t="str">
        <x:v>90007</x:v>
      </x:c>
      <x:c r="J185" s="36" t="str"/>
      <x:c r="K185" s="40" t="str"/>
      <x:c r="L185" s="40" t="str"/>
      <x:c r="M185" t="str">
        <x:v>K31</x:v>
      </x:c>
      <x:c r="N185" t="str">
        <x:v>Food Banks, Pantries</x:v>
      </x:c>
      <x:c r="O185" t="str"/>
      <x:c r="P185" t="str"/>
      <x:c r="Q185" t="str">
        <x:v>2015-09</x:v>
      </x:c>
      <x:c r="R185" t="str">
        <x:v>201203</x:v>
      </x:c>
      <x:c r="S185" s="38" t="str"/>
      <x:c r="T185" s="38" t="str">
        <x:v>0</x:v>
      </x:c>
      <x:c r="U185" s="38" t="str">
        <x:v>0</x:v>
      </x:c>
      <x:c r="V185" t="str">
        <x:v>Unknown</x:v>
      </x:c>
      <x:c r="W185" s="36" t="str">
        <x:v>No positive IRS revenue reported</x:v>
      </x:c>
      <x:c r="X185" s="36" t="str">
        <x:v>Unknown/Inactive</x:v>
      </x:c>
      <x:c r="Y185" s="36" t="str">
        <x:v>https://urbaninstitute.github.io/nccs/datasets/bmf/</x:v>
      </x:c>
    </x:row>
    <x:row r="186">
      <x:c r="A186" t="str">
        <x:v>IRS/NCCS BMF</x:v>
      </x:c>
      <x:c r="B186" t="str">
        <x:v>45-2831605</x:v>
      </x:c>
      <x:c r="C186" t="str">
        <x:v>45-2831605</x:v>
      </x:c>
      <x:c r="D186" s="36" t="str">
        <x:v>California Outreach Organization</x:v>
      </x:c>
      <x:c r="E186" s="36" t="str"/>
      <x:c r="F186" s="36" t="str"/>
      <x:c r="G186" s="36" t="str">
        <x:v>DOWNEY</x:v>
      </x:c>
      <x:c r="H186" s="36" t="str">
        <x:v>CA</x:v>
      </x:c>
      <x:c r="I186" s="36" t="str">
        <x:v>90241</x:v>
      </x:c>
      <x:c r="J186" s="36" t="str"/>
      <x:c r="K186" s="40" t="str"/>
      <x:c r="L186" s="40" t="str"/>
      <x:c r="M186" t="str">
        <x:v>K31</x:v>
      </x:c>
      <x:c r="N186" t="str">
        <x:v>Food Banks, Pantries</x:v>
      </x:c>
      <x:c r="O186" t="str"/>
      <x:c r="P186" t="str"/>
      <x:c r="Q186" t="str">
        <x:v>2016-08</x:v>
      </x:c>
      <x:c r="R186" t="str">
        <x:v>201306</x:v>
      </x:c>
      <x:c r="S186" s="38" t="str">
        <x:v>40830</x:v>
      </x:c>
      <x:c r="T186" s="38" t="str">
        <x:v>785</x:v>
      </x:c>
      <x:c r="U186" s="38" t="str">
        <x:v>40830</x:v>
      </x:c>
      <x:c r="V186" t="str">
        <x:v>Small</x:v>
      </x:c>
      <x:c r="W186" s="36" t="str">
        <x:v>IRS revenue &lt; $5M</x:v>
      </x:c>
      <x:c r="X186" s="36" t="str">
        <x:v>Unknown/Inactive</x:v>
      </x:c>
      <x:c r="Y186" s="36" t="str">
        <x:v>https://urbaninstitute.github.io/nccs/datasets/bmf/</x:v>
      </x:c>
    </x:row>
    <x:row r="187">
      <x:c r="A187" t="str">
        <x:v>IRS/NCCS BMF</x:v>
      </x:c>
      <x:c r="B187" t="str">
        <x:v>45-3646224</x:v>
      </x:c>
      <x:c r="C187" t="str">
        <x:v>45-3646224</x:v>
      </x:c>
      <x:c r="D187" s="36" t="str">
        <x:v>Compassion Planet</x:v>
      </x:c>
      <x:c r="E187" s="36" t="str"/>
      <x:c r="F187" s="36" t="str">
        <x:v>5465 PACIFIC ST</x:v>
      </x:c>
      <x:c r="G187" s="36" t="str">
        <x:v>ROCKLIN</x:v>
      </x:c>
      <x:c r="H187" s="36" t="str">
        <x:v>CA</x:v>
      </x:c>
      <x:c r="I187" s="36" t="str">
        <x:v>95677-2713</x:v>
      </x:c>
      <x:c r="J187" s="36" t="str">
        <x:v>Placer County</x:v>
      </x:c>
      <x:c r="K187" s="40" t="str">
        <x:v>38.7867054360034</x:v>
      </x:c>
      <x:c r="L187" s="40" t="str">
        <x:v>-121.238972357869</x:v>
      </x:c>
      <x:c r="M187" t="str">
        <x:v>K31</x:v>
      </x:c>
      <x:c r="N187" t="str">
        <x:v>Food Banks, Pantries</x:v>
      </x:c>
      <x:c r="O187" t="str">
        <x:v>1</x:v>
      </x:c>
      <x:c r="P187" t="str">
        <x:v>Unconditional Exemption</x:v>
      </x:c>
      <x:c r="Q187" t="str">
        <x:v>2026-06</x:v>
      </x:c>
      <x:c r="R187" t="str">
        <x:v>202506</x:v>
      </x:c>
      <x:c r="S187" s="38" t="str">
        <x:v>1999177</x:v>
      </x:c>
      <x:c r="T187" s="38" t="str">
        <x:v>1198096</x:v>
      </x:c>
      <x:c r="U187" s="38" t="str">
        <x:v>3712442</x:v>
      </x:c>
      <x:c r="V187" t="str">
        <x:v>Small</x:v>
      </x:c>
      <x:c r="W187" s="36" t="str">
        <x:v>IRS revenue &lt; $5M</x:v>
      </x:c>
      <x:c r="X187" s="36" t="str">
        <x:v>Yes</x:v>
      </x:c>
      <x:c r="Y187" s="36" t="str">
        <x:v>https://urbaninstitute.github.io/nccs/datasets/bmf/</x:v>
      </x:c>
    </x:row>
    <x:row r="188">
      <x:c r="A188" t="str">
        <x:v>IRS/NCCS BMF</x:v>
      </x:c>
      <x:c r="B188" t="str">
        <x:v>45-3765861</x:v>
      </x:c>
      <x:c r="C188" t="str">
        <x:v>45-3765861</x:v>
      </x:c>
      <x:c r="D188" s="36" t="str">
        <x:v>Loving Hands Ministries</x:v>
      </x:c>
      <x:c r="E188" s="36" t="str"/>
      <x:c r="F188" s="36" t="str"/>
      <x:c r="G188" s="36" t="str">
        <x:v>OAKDALE</x:v>
      </x:c>
      <x:c r="H188" s="36" t="str">
        <x:v>CA</x:v>
      </x:c>
      <x:c r="I188" s="36" t="str">
        <x:v>95361</x:v>
      </x:c>
      <x:c r="J188" s="36" t="str"/>
      <x:c r="K188" s="40" t="str"/>
      <x:c r="L188" s="40" t="str"/>
      <x:c r="M188" t="str">
        <x:v>K31</x:v>
      </x:c>
      <x:c r="N188" t="str">
        <x:v>Food Banks, Pantries</x:v>
      </x:c>
      <x:c r="O188" t="str"/>
      <x:c r="P188" t="str"/>
      <x:c r="Q188" t="str">
        <x:v>2016-08</x:v>
      </x:c>
      <x:c r="R188" t="str">
        <x:v>201312</x:v>
      </x:c>
      <x:c r="S188" s="38" t="str"/>
      <x:c r="T188" s="38" t="str">
        <x:v>0</x:v>
      </x:c>
      <x:c r="U188" s="38" t="str">
        <x:v>0</x:v>
      </x:c>
      <x:c r="V188" t="str">
        <x:v>Unknown</x:v>
      </x:c>
      <x:c r="W188" s="36" t="str">
        <x:v>No positive IRS revenue reported</x:v>
      </x:c>
      <x:c r="X188" s="36" t="str">
        <x:v>Unknown/Inactive</x:v>
      </x:c>
      <x:c r="Y188" s="36" t="str">
        <x:v>https://urbaninstitute.github.io/nccs/datasets/bmf/</x:v>
      </x:c>
    </x:row>
    <x:row r="189">
      <x:c r="A189" t="str">
        <x:v>IRS/NCCS BMF</x:v>
      </x:c>
      <x:c r="B189" t="str">
        <x:v>45-3930673</x:v>
      </x:c>
      <x:c r="C189" t="str">
        <x:v>45-3930673</x:v>
      </x:c>
      <x:c r="D189" s="36" t="str">
        <x:v>God S Storehouse Of The Kern River Valley</x:v>
      </x:c>
      <x:c r="E189" s="36" t="str"/>
      <x:c r="F189" s="36" t="str">
        <x:v>PO BOX 2977</x:v>
      </x:c>
      <x:c r="G189" s="36" t="str">
        <x:v>LAKE ISABELLA</x:v>
      </x:c>
      <x:c r="H189" s="36" t="str">
        <x:v>CA</x:v>
      </x:c>
      <x:c r="I189" s="36" t="str">
        <x:v>93240-2977</x:v>
      </x:c>
      <x:c r="J189" s="36" t="str">
        <x:v>Kern County</x:v>
      </x:c>
      <x:c r="K189" s="40" t="str">
        <x:v>35.622747</x:v>
      </x:c>
      <x:c r="L189" s="40" t="str">
        <x:v>-118.43667</x:v>
      </x:c>
      <x:c r="M189" t="str">
        <x:v>K31</x:v>
      </x:c>
      <x:c r="N189" t="str">
        <x:v>Food Banks, Pantries</x:v>
      </x:c>
      <x:c r="O189" t="str">
        <x:v>1</x:v>
      </x:c>
      <x:c r="P189" t="str">
        <x:v>Unconditional Exemption</x:v>
      </x:c>
      <x:c r="Q189" t="str">
        <x:v>2026-06</x:v>
      </x:c>
      <x:c r="R189" t="str">
        <x:v>202412</x:v>
      </x:c>
      <x:c r="S189" s="38" t="str">
        <x:v>0</x:v>
      </x:c>
      <x:c r="T189" s="38" t="str">
        <x:v>0</x:v>
      </x:c>
      <x:c r="U189" s="38" t="str">
        <x:v>0</x:v>
      </x:c>
      <x:c r="V189" t="str">
        <x:v>Unknown</x:v>
      </x:c>
      <x:c r="W189" s="36" t="str">
        <x:v>No positive IRS revenue reported</x:v>
      </x:c>
      <x:c r="X189" s="36" t="str">
        <x:v>Yes</x:v>
      </x:c>
      <x:c r="Y189" s="36" t="str">
        <x:v>https://urbaninstitute.github.io/nccs/datasets/bmf/</x:v>
      </x:c>
    </x:row>
    <x:row r="190">
      <x:c r="A190" t="str">
        <x:v>IRS/NCCS BMF</x:v>
      </x:c>
      <x:c r="B190" t="str">
        <x:v>45-3973982</x:v>
      </x:c>
      <x:c r="C190" t="str">
        <x:v>45-3973982</x:v>
      </x:c>
      <x:c r="D190" s="36" t="str">
        <x:v>Heavens Windows</x:v>
      </x:c>
      <x:c r="E190" s="36" t="str"/>
      <x:c r="F190" s="36" t="str">
        <x:v>2820 VIA ORANGE WAY STE W</x:v>
      </x:c>
      <x:c r="G190" s="36" t="str">
        <x:v>SPRING VALLEY</x:v>
      </x:c>
      <x:c r="H190" s="36" t="str">
        <x:v>CA</x:v>
      </x:c>
      <x:c r="I190" s="36" t="str">
        <x:v>91978-1742</x:v>
      </x:c>
      <x:c r="J190" s="36" t="str">
        <x:v>San Diego County</x:v>
      </x:c>
      <x:c r="K190" s="40" t="str">
        <x:v>32.7292699361476</x:v>
      </x:c>
      <x:c r="L190" s="40" t="str">
        <x:v>-116.969037743522</x:v>
      </x:c>
      <x:c r="M190" t="str">
        <x:v>K31</x:v>
      </x:c>
      <x:c r="N190" t="str">
        <x:v>Food Banks, Pantries</x:v>
      </x:c>
      <x:c r="O190" t="str">
        <x:v>1</x:v>
      </x:c>
      <x:c r="P190" t="str">
        <x:v>Unconditional Exemption</x:v>
      </x:c>
      <x:c r="Q190" t="str">
        <x:v>2026-06</x:v>
      </x:c>
      <x:c r="R190" t="str">
        <x:v>202512</x:v>
      </x:c>
      <x:c r="S190" s="38" t="str">
        <x:v>744927</x:v>
      </x:c>
      <x:c r="T190" s="38" t="str">
        <x:v>41043</x:v>
      </x:c>
      <x:c r="U190" s="38" t="str">
        <x:v>744927</x:v>
      </x:c>
      <x:c r="V190" t="str">
        <x:v>Small</x:v>
      </x:c>
      <x:c r="W190" s="36" t="str">
        <x:v>IRS revenue &lt; $5M</x:v>
      </x:c>
      <x:c r="X190" s="36" t="str">
        <x:v>Yes</x:v>
      </x:c>
      <x:c r="Y190" s="36" t="str">
        <x:v>https://urbaninstitute.github.io/nccs/datasets/bmf/</x:v>
      </x:c>
    </x:row>
    <x:row r="191">
      <x:c r="A191" t="str">
        <x:v>IRS/NCCS BMF</x:v>
      </x:c>
      <x:c r="B191" t="str">
        <x:v>45-4509777</x:v>
      </x:c>
      <x:c r="C191" t="str">
        <x:v>45-4509777</x:v>
      </x:c>
      <x:c r="D191" s="36" t="str">
        <x:v>Morning Star Outreach Ministry</x:v>
      </x:c>
      <x:c r="E191" s="36" t="str"/>
      <x:c r="F191" s="36" t="str">
        <x:v>1416 N MENTOR AVE</x:v>
      </x:c>
      <x:c r="G191" s="36" t="str">
        <x:v>PASADENA</x:v>
      </x:c>
      <x:c r="H191" s="36" t="str">
        <x:v>CA</x:v>
      </x:c>
      <x:c r="I191" s="36" t="str">
        <x:v>91104-2426</x:v>
      </x:c>
      <x:c r="J191" s="36" t="str">
        <x:v>Los Angeles County</x:v>
      </x:c>
      <x:c r="K191" s="40" t="str">
        <x:v>34.1702874796007</x:v>
      </x:c>
      <x:c r="L191" s="40" t="str">
        <x:v>-118.130958694385</x:v>
      </x:c>
      <x:c r="M191" t="str">
        <x:v>K31</x:v>
      </x:c>
      <x:c r="N191" t="str">
        <x:v>Food Banks, Pantries</x:v>
      </x:c>
      <x:c r="O191" t="str">
        <x:v>1</x:v>
      </x:c>
      <x:c r="P191" t="str">
        <x:v>Unconditional Exemption</x:v>
      </x:c>
      <x:c r="Q191" t="str">
        <x:v>2026-06</x:v>
      </x:c>
      <x:c r="R191" t="str">
        <x:v>202512</x:v>
      </x:c>
      <x:c r="S191" s="38" t="str">
        <x:v>0</x:v>
      </x:c>
      <x:c r="T191" s="38" t="str">
        <x:v>0</x:v>
      </x:c>
      <x:c r="U191" s="38" t="str">
        <x:v>0</x:v>
      </x:c>
      <x:c r="V191" t="str">
        <x:v>Unknown</x:v>
      </x:c>
      <x:c r="W191" s="36" t="str">
        <x:v>No positive IRS revenue reported</x:v>
      </x:c>
      <x:c r="X191" s="36" t="str">
        <x:v>Yes</x:v>
      </x:c>
      <x:c r="Y191" s="36" t="str">
        <x:v>https://urbaninstitute.github.io/nccs/datasets/bmf/</x:v>
      </x:c>
    </x:row>
    <x:row r="192">
      <x:c r="A192" t="str">
        <x:v>IRS/NCCS BMF</x:v>
      </x:c>
      <x:c r="B192" t="str">
        <x:v>45-4697153</x:v>
      </x:c>
      <x:c r="C192" t="str">
        <x:v>45-4697153</x:v>
      </x:c>
      <x:c r="D192" s="36" t="str">
        <x:v>Ark Of Rsm Ministries</x:v>
      </x:c>
      <x:c r="E192" s="36" t="str"/>
      <x:c r="F192" s="36" t="str"/>
      <x:c r="G192" s="36" t="str">
        <x:v>RCHO STA MARG</x:v>
      </x:c>
      <x:c r="H192" s="36" t="str">
        <x:v>CA</x:v>
      </x:c>
      <x:c r="I192" s="36" t="str">
        <x:v>92688</x:v>
      </x:c>
      <x:c r="J192" s="36" t="str"/>
      <x:c r="K192" s="40" t="str"/>
      <x:c r="L192" s="40" t="str"/>
      <x:c r="M192" t="str">
        <x:v>K31</x:v>
      </x:c>
      <x:c r="N192" t="str">
        <x:v>Food Banks, Pantries</x:v>
      </x:c>
      <x:c r="O192" t="str"/>
      <x:c r="P192" t="str"/>
      <x:c r="Q192" t="str">
        <x:v>2015-07</x:v>
      </x:c>
      <x:c r="R192" t="str"/>
      <x:c r="S192" s="38" t="str"/>
      <x:c r="T192" s="38" t="str">
        <x:v>0</x:v>
      </x:c>
      <x:c r="U192" s="38" t="str">
        <x:v>0</x:v>
      </x:c>
      <x:c r="V192" t="str">
        <x:v>Unknown</x:v>
      </x:c>
      <x:c r="W192" s="36" t="str">
        <x:v>No positive IRS revenue reported</x:v>
      </x:c>
      <x:c r="X192" s="36" t="str">
        <x:v>Unknown/Inactive</x:v>
      </x:c>
      <x:c r="Y192" s="36" t="str">
        <x:v>https://urbaninstitute.github.io/nccs/datasets/bmf/</x:v>
      </x:c>
    </x:row>
    <x:row r="193">
      <x:c r="A193" t="str">
        <x:v>IRS/NCCS BMF</x:v>
      </x:c>
      <x:c r="B193" t="str">
        <x:v>45-5065317</x:v>
      </x:c>
      <x:c r="C193" t="str">
        <x:v>45-5065317</x:v>
      </x:c>
      <x:c r="D193" s="36" t="str">
        <x:v>Unshackled Ministries</x:v>
      </x:c>
      <x:c r="E193" s="36" t="str"/>
      <x:c r="F193" s="36" t="str"/>
      <x:c r="G193" s="36" t="str">
        <x:v>SACRAMENTO</x:v>
      </x:c>
      <x:c r="H193" s="36" t="str">
        <x:v>CA</x:v>
      </x:c>
      <x:c r="I193" s="36" t="str">
        <x:v>95864</x:v>
      </x:c>
      <x:c r="J193" s="36" t="str"/>
      <x:c r="K193" s="40" t="str"/>
      <x:c r="L193" s="40" t="str"/>
      <x:c r="M193" t="str">
        <x:v>K31</x:v>
      </x:c>
      <x:c r="N193" t="str">
        <x:v>Food Banks, Pantries</x:v>
      </x:c>
      <x:c r="O193" t="str"/>
      <x:c r="P193" t="str"/>
      <x:c r="Q193" t="str">
        <x:v>2015-07</x:v>
      </x:c>
      <x:c r="R193" t="str"/>
      <x:c r="S193" s="38" t="str"/>
      <x:c r="T193" s="38" t="str">
        <x:v>0</x:v>
      </x:c>
      <x:c r="U193" s="38" t="str">
        <x:v>0</x:v>
      </x:c>
      <x:c r="V193" t="str">
        <x:v>Unknown</x:v>
      </x:c>
      <x:c r="W193" s="36" t="str">
        <x:v>No positive IRS revenue reported</x:v>
      </x:c>
      <x:c r="X193" s="36" t="str">
        <x:v>Unknown/Inactive</x:v>
      </x:c>
      <x:c r="Y193" s="36" t="str">
        <x:v>https://urbaninstitute.github.io/nccs/datasets/bmf/</x:v>
      </x:c>
    </x:row>
    <x:row r="194">
      <x:c r="A194" t="str">
        <x:v>IRS/NCCS BMF</x:v>
      </x:c>
      <x:c r="B194" t="str">
        <x:v>45-5084737</x:v>
      </x:c>
      <x:c r="C194" t="str">
        <x:v>45-5084737</x:v>
      </x:c>
      <x:c r="D194" s="36" t="str">
        <x:v>International Student Pantry</x:v>
      </x:c>
      <x:c r="E194" s="36" t="str"/>
      <x:c r="F194" s="36" t="str">
        <x:v>1436 HUNTER DR</x:v>
      </x:c>
      <x:c r="G194" s="36" t="str">
        <x:v>REDLANDS</x:v>
      </x:c>
      <x:c r="H194" s="36" t="str">
        <x:v>CA</x:v>
      </x:c>
      <x:c r="I194" s="36" t="str">
        <x:v>92374-2528</x:v>
      </x:c>
      <x:c r="J194" s="36" t="str">
        <x:v>San Bernardino County</x:v>
      </x:c>
      <x:c r="K194" s="40" t="str">
        <x:v>34.0734337543713</x:v>
      </x:c>
      <x:c r="L194" s="40" t="str">
        <x:v>-117.172074082405</x:v>
      </x:c>
      <x:c r="M194" t="str">
        <x:v>K31</x:v>
      </x:c>
      <x:c r="N194" t="str">
        <x:v>Food Banks, Pantries</x:v>
      </x:c>
      <x:c r="O194" t="str">
        <x:v>1</x:v>
      </x:c>
      <x:c r="P194" t="str">
        <x:v>Unconditional Exemption</x:v>
      </x:c>
      <x:c r="Q194" t="str">
        <x:v>2026-06</x:v>
      </x:c>
      <x:c r="R194" t="str">
        <x:v>202412</x:v>
      </x:c>
      <x:c r="S194" s="38" t="str">
        <x:v>0</x:v>
      </x:c>
      <x:c r="T194" s="38" t="str">
        <x:v>0</x:v>
      </x:c>
      <x:c r="U194" s="38" t="str">
        <x:v>0</x:v>
      </x:c>
      <x:c r="V194" t="str">
        <x:v>Unknown</x:v>
      </x:c>
      <x:c r="W194" s="36" t="str">
        <x:v>No positive IRS revenue reported</x:v>
      </x:c>
      <x:c r="X194" s="36" t="str">
        <x:v>Yes</x:v>
      </x:c>
      <x:c r="Y194" s="36" t="str">
        <x:v>https://urbaninstitute.github.io/nccs/datasets/bmf/</x:v>
      </x:c>
    </x:row>
    <x:row r="195">
      <x:c r="A195" t="str">
        <x:v>IRS/NCCS BMF</x:v>
      </x:c>
      <x:c r="B195" t="str">
        <x:v>45-6886730</x:v>
      </x:c>
      <x:c r="C195" t="str">
        <x:v>45-6886730</x:v>
      </x:c>
      <x:c r="D195" s="36" t="str">
        <x:v>Amma Foundation</x:v>
      </x:c>
      <x:c r="E195" s="36" t="str"/>
      <x:c r="F195" s="36" t="str">
        <x:v>1993 RITCHIE ST</x:v>
      </x:c>
      <x:c r="G195" s="36" t="str">
        <x:v>FOLSOM</x:v>
      </x:c>
      <x:c r="H195" s="36" t="str">
        <x:v>CA</x:v>
      </x:c>
      <x:c r="I195" s="36" t="str">
        <x:v>95630-6379</x:v>
      </x:c>
      <x:c r="J195" s="36" t="str">
        <x:v>Sacramento County</x:v>
      </x:c>
      <x:c r="K195" s="40" t="str">
        <x:v>38.668698</x:v>
      </x:c>
      <x:c r="L195" s="40" t="str">
        <x:v>-121.1018715</x:v>
      </x:c>
      <x:c r="M195" t="str">
        <x:v>K31</x:v>
      </x:c>
      <x:c r="N195" t="str">
        <x:v>Food Banks, Pantries</x:v>
      </x:c>
      <x:c r="O195" t="str">
        <x:v>1</x:v>
      </x:c>
      <x:c r="P195" t="str">
        <x:v>Unconditional Exemption</x:v>
      </x:c>
      <x:c r="Q195" t="str">
        <x:v>2026-06</x:v>
      </x:c>
      <x:c r="R195" t="str">
        <x:v>202412</x:v>
      </x:c>
      <x:c r="S195" s="38" t="str">
        <x:v>0</x:v>
      </x:c>
      <x:c r="T195" s="38" t="str">
        <x:v>0</x:v>
      </x:c>
      <x:c r="U195" s="38" t="str">
        <x:v>0</x:v>
      </x:c>
      <x:c r="V195" t="str">
        <x:v>Unknown</x:v>
      </x:c>
      <x:c r="W195" s="36" t="str">
        <x:v>No positive IRS revenue reported</x:v>
      </x:c>
      <x:c r="X195" s="36" t="str">
        <x:v>Yes</x:v>
      </x:c>
      <x:c r="Y195" s="36" t="str">
        <x:v>https://urbaninstitute.github.io/nccs/datasets/bmf/</x:v>
      </x:c>
    </x:row>
    <x:row r="196">
      <x:c r="A196" t="str">
        <x:v>IRS/NCCS BMF</x:v>
      </x:c>
      <x:c r="B196" t="str">
        <x:v>46-1171168</x:v>
      </x:c>
      <x:c r="C196" t="str">
        <x:v>46-1171168</x:v>
      </x:c>
      <x:c r="D196" s="36" t="str">
        <x:v>Mt Sinai Community Development</x:v>
      </x:c>
      <x:c r="E196" s="36" t="str"/>
      <x:c r="F196" s="36" t="str">
        <x:v>936 W 9TH ST</x:v>
      </x:c>
      <x:c r="G196" s="36" t="str">
        <x:v>POMONA</x:v>
      </x:c>
      <x:c r="H196" s="36" t="str">
        <x:v>CA</x:v>
      </x:c>
      <x:c r="I196" s="36" t="str">
        <x:v>91766-2864</x:v>
      </x:c>
      <x:c r="J196" s="36" t="str">
        <x:v>Los Angeles County</x:v>
      </x:c>
      <x:c r="K196" s="40" t="str">
        <x:v>34.0511489432406</x:v>
      </x:c>
      <x:c r="L196" s="40" t="str">
        <x:v>-117.759456841045</x:v>
      </x:c>
      <x:c r="M196" t="str">
        <x:v>K31</x:v>
      </x:c>
      <x:c r="N196" t="str">
        <x:v>Food Banks, Pantries</x:v>
      </x:c>
      <x:c r="O196" t="str">
        <x:v>1</x:v>
      </x:c>
      <x:c r="P196" t="str">
        <x:v>Unconditional Exemption</x:v>
      </x:c>
      <x:c r="Q196" t="str">
        <x:v>2026-06</x:v>
      </x:c>
      <x:c r="R196" t="str">
        <x:v>202312</x:v>
      </x:c>
      <x:c r="S196" s="38" t="str">
        <x:v>0</x:v>
      </x:c>
      <x:c r="T196" s="38" t="str">
        <x:v>0</x:v>
      </x:c>
      <x:c r="U196" s="38" t="str">
        <x:v>0</x:v>
      </x:c>
      <x:c r="V196" t="str">
        <x:v>Unknown</x:v>
      </x:c>
      <x:c r="W196" s="36" t="str">
        <x:v>No positive IRS revenue reported</x:v>
      </x:c>
      <x:c r="X196" s="36" t="str">
        <x:v>Yes</x:v>
      </x:c>
      <x:c r="Y196" s="36" t="str">
        <x:v>https://urbaninstitute.github.io/nccs/datasets/bmf/</x:v>
      </x:c>
    </x:row>
    <x:row r="197">
      <x:c r="A197" t="str">
        <x:v>IRS/NCCS BMF</x:v>
      </x:c>
      <x:c r="B197" t="str">
        <x:v>46-1311732</x:v>
      </x:c>
      <x:c r="C197" t="str">
        <x:v>46-1311732</x:v>
      </x:c>
      <x:c r="D197" s="36" t="str">
        <x:v>Mulford Gardens Food Pantry</x:v>
      </x:c>
      <x:c r="E197" s="36" t="str"/>
      <x:c r="F197" s="36" t="str"/>
      <x:c r="G197" s="36" t="str">
        <x:v>SAN LEANDRO</x:v>
      </x:c>
      <x:c r="H197" s="36" t="str">
        <x:v>CA</x:v>
      </x:c>
      <x:c r="I197" s="36" t="str">
        <x:v>94577</x:v>
      </x:c>
      <x:c r="J197" s="36" t="str"/>
      <x:c r="K197" s="40" t="str"/>
      <x:c r="L197" s="40" t="str"/>
      <x:c r="M197" t="str">
        <x:v>K31</x:v>
      </x:c>
      <x:c r="N197" t="str">
        <x:v>Food Banks, Pantries</x:v>
      </x:c>
      <x:c r="O197" t="str"/>
      <x:c r="P197" t="str"/>
      <x:c r="Q197" t="str">
        <x:v>2020-04</x:v>
      </x:c>
      <x:c r="R197" t="str">
        <x:v>201812</x:v>
      </x:c>
      <x:c r="S197" s="38" t="str"/>
      <x:c r="T197" s="38" t="str">
        <x:v>0</x:v>
      </x:c>
      <x:c r="U197" s="38" t="str">
        <x:v>0</x:v>
      </x:c>
      <x:c r="V197" t="str">
        <x:v>Unknown</x:v>
      </x:c>
      <x:c r="W197" s="36" t="str">
        <x:v>No positive IRS revenue reported</x:v>
      </x:c>
      <x:c r="X197" s="36" t="str">
        <x:v>Unknown/Inactive</x:v>
      </x:c>
      <x:c r="Y197" s="36" t="str">
        <x:v>https://urbaninstitute.github.io/nccs/datasets/bmf/</x:v>
      </x:c>
    </x:row>
    <x:row r="198">
      <x:c r="A198" t="str">
        <x:v>IRS/NCCS BMF</x:v>
      </x:c>
      <x:c r="B198" t="str">
        <x:v>46-2339618</x:v>
      </x:c>
      <x:c r="C198" t="str">
        <x:v>46-2339618</x:v>
      </x:c>
      <x:c r="D198" s="36" t="str">
        <x:v>Alnas Foundation</x:v>
      </x:c>
      <x:c r="E198" s="36" t="str"/>
      <x:c r="F198" s="36" t="str">
        <x:v>1600 VINE ST APT 625</x:v>
      </x:c>
      <x:c r="G198" s="36" t="str">
        <x:v>LOS ANGELES</x:v>
      </x:c>
      <x:c r="H198" s="36" t="str">
        <x:v>CA</x:v>
      </x:c>
      <x:c r="I198" s="36" t="str">
        <x:v>90028-8828</x:v>
      </x:c>
      <x:c r="J198" s="36" t="str">
        <x:v>Los Angeles County</x:v>
      </x:c>
      <x:c r="K198" s="40" t="str">
        <x:v>34.100604</x:v>
      </x:c>
      <x:c r="L198" s="40" t="str">
        <x:v>-118.326691038087</x:v>
      </x:c>
      <x:c r="M198" t="str">
        <x:v>K31</x:v>
      </x:c>
      <x:c r="N198" t="str">
        <x:v>Food Banks, Pantries</x:v>
      </x:c>
      <x:c r="O198" t="str">
        <x:v>1</x:v>
      </x:c>
      <x:c r="P198" t="str">
        <x:v>Unconditional Exemption</x:v>
      </x:c>
      <x:c r="Q198" t="str">
        <x:v>2024-08</x:v>
      </x:c>
      <x:c r="R198" t="str">
        <x:v>202012</x:v>
      </x:c>
      <x:c r="S198" s="38" t="str">
        <x:v>0</x:v>
      </x:c>
      <x:c r="T198" s="38" t="str">
        <x:v>0</x:v>
      </x:c>
      <x:c r="U198" s="38" t="str">
        <x:v>0</x:v>
      </x:c>
      <x:c r="V198" t="str">
        <x:v>Unknown</x:v>
      </x:c>
      <x:c r="W198" s="36" t="str">
        <x:v>No positive IRS revenue reported</x:v>
      </x:c>
      <x:c r="X198" s="36" t="str">
        <x:v>Likely</x:v>
      </x:c>
      <x:c r="Y198" s="36" t="str">
        <x:v>https://urbaninstitute.github.io/nccs/datasets/bmf/</x:v>
      </x:c>
    </x:row>
    <x:row r="199">
      <x:c r="A199" t="str">
        <x:v>IRS/NCCS BMF</x:v>
      </x:c>
      <x:c r="B199" t="str">
        <x:v>46-2842230</x:v>
      </x:c>
      <x:c r="C199" t="str">
        <x:v>46-2842230</x:v>
      </x:c>
      <x:c r="D199" s="36" t="str">
        <x:v>Crescent Food Bank</x:v>
      </x:c>
      <x:c r="E199" s="36" t="str"/>
      <x:c r="F199" s="36" t="str">
        <x:v>PO BOX 53011</x:v>
      </x:c>
      <x:c r="G199" s="36" t="str">
        <x:v>IRVINE</x:v>
      </x:c>
      <x:c r="H199" s="36" t="str">
        <x:v>CA</x:v>
      </x:c>
      <x:c r="I199" s="36" t="str">
        <x:v>92619-3011</x:v>
      </x:c>
      <x:c r="J199" s="36" t="str">
        <x:v>Orange County</x:v>
      </x:c>
      <x:c r="K199" s="40" t="str">
        <x:v>33.667407</x:v>
      </x:c>
      <x:c r="L199" s="40" t="str">
        <x:v>-117.768132</x:v>
      </x:c>
      <x:c r="M199" t="str">
        <x:v>K31</x:v>
      </x:c>
      <x:c r="N199" t="str">
        <x:v>Food Banks, Pantries</x:v>
      </x:c>
      <x:c r="O199" t="str">
        <x:v>1</x:v>
      </x:c>
      <x:c r="P199" t="str">
        <x:v>Unconditional Exemption</x:v>
      </x:c>
      <x:c r="Q199" t="str">
        <x:v>2026-06</x:v>
      </x:c>
      <x:c r="R199" t="str">
        <x:v>202312</x:v>
      </x:c>
      <x:c r="S199" s="38" t="str">
        <x:v>301356</x:v>
      </x:c>
      <x:c r="T199" s="38" t="str">
        <x:v>2426288</x:v>
      </x:c>
      <x:c r="U199" s="38" t="str">
        <x:v>301356</x:v>
      </x:c>
      <x:c r="V199" t="str">
        <x:v>Small</x:v>
      </x:c>
      <x:c r="W199" s="36" t="str">
        <x:v>IRS revenue &lt; $5M</x:v>
      </x:c>
      <x:c r="X199" s="36" t="str">
        <x:v>Yes</x:v>
      </x:c>
      <x:c r="Y199" s="36" t="str">
        <x:v>https://urbaninstitute.github.io/nccs/datasets/bmf/</x:v>
      </x:c>
    </x:row>
    <x:row r="200">
      <x:c r="A200" t="str">
        <x:v>IRS/NCCS BMF</x:v>
      </x:c>
      <x:c r="B200" t="str">
        <x:v>46-3195511</x:v>
      </x:c>
      <x:c r="C200" t="str">
        <x:v>46-3195511</x:v>
      </x:c>
      <x:c r="D200" s="36" t="str">
        <x:v>Burney Food Co Op</x:v>
      </x:c>
      <x:c r="E200" s="36" t="str"/>
      <x:c r="F200" s="36" t="str">
        <x:v>PO BOX 1976</x:v>
      </x:c>
      <x:c r="G200" s="36" t="str">
        <x:v>BURNEY</x:v>
      </x:c>
      <x:c r="H200" s="36" t="str">
        <x:v>CA</x:v>
      </x:c>
      <x:c r="I200" s="36" t="str">
        <x:v>96013-1976</x:v>
      </x:c>
      <x:c r="J200" s="36" t="str">
        <x:v>Shasta County</x:v>
      </x:c>
      <x:c r="K200" s="40" t="str">
        <x:v>40.893057</x:v>
      </x:c>
      <x:c r="L200" s="40" t="str">
        <x:v>-121.6577115</x:v>
      </x:c>
      <x:c r="M200" t="str">
        <x:v>K31</x:v>
      </x:c>
      <x:c r="N200" t="str">
        <x:v>Food Banks, Pantries</x:v>
      </x:c>
      <x:c r="O200" t="str">
        <x:v>1</x:v>
      </x:c>
      <x:c r="P200" t="str">
        <x:v>Unconditional Exemption</x:v>
      </x:c>
      <x:c r="Q200" t="str">
        <x:v>2026-06</x:v>
      </x:c>
      <x:c r="R200" t="str">
        <x:v>202412</x:v>
      </x:c>
      <x:c r="S200" s="38" t="str">
        <x:v>0</x:v>
      </x:c>
      <x:c r="T200" s="38" t="str">
        <x:v>0</x:v>
      </x:c>
      <x:c r="U200" s="38" t="str">
        <x:v>0</x:v>
      </x:c>
      <x:c r="V200" t="str">
        <x:v>Unknown</x:v>
      </x:c>
      <x:c r="W200" s="36" t="str">
        <x:v>No positive IRS revenue reported</x:v>
      </x:c>
      <x:c r="X200" s="36" t="str">
        <x:v>Yes</x:v>
      </x:c>
      <x:c r="Y200" s="36" t="str">
        <x:v>https://urbaninstitute.github.io/nccs/datasets/bmf/</x:v>
      </x:c>
    </x:row>
    <x:row r="201">
      <x:c r="A201" t="str">
        <x:v>IRS/NCCS BMF</x:v>
      </x:c>
      <x:c r="B201" t="str">
        <x:v>46-3530301</x:v>
      </x:c>
      <x:c r="C201" t="str">
        <x:v>46-3530301</x:v>
      </x:c>
      <x:c r="D201" s="36" t="str">
        <x:v>Sacramento Compassionate Center</x:v>
      </x:c>
      <x:c r="E201" s="36" t="str"/>
      <x:c r="F201" s="36" t="str">
        <x:v>8115 ELDER CRK RD STE A</x:v>
      </x:c>
      <x:c r="G201" s="36" t="str">
        <x:v>SACRAMENTO</x:v>
      </x:c>
      <x:c r="H201" s="36" t="str">
        <x:v>CA</x:v>
      </x:c>
      <x:c r="I201" s="36" t="str">
        <x:v>95824-2310</x:v>
      </x:c>
      <x:c r="J201" s="36" t="str">
        <x:v>Sacramento County</x:v>
      </x:c>
      <x:c r="K201" s="40" t="str">
        <x:v>38.511036</x:v>
      </x:c>
      <x:c r="L201" s="40" t="str">
        <x:v>-121.4078625</x:v>
      </x:c>
      <x:c r="M201" t="str">
        <x:v>K31</x:v>
      </x:c>
      <x:c r="N201" t="str">
        <x:v>Food Banks, Pantries</x:v>
      </x:c>
      <x:c r="O201" t="str">
        <x:v>1</x:v>
      </x:c>
      <x:c r="P201" t="str">
        <x:v>Unconditional Exemption</x:v>
      </x:c>
      <x:c r="Q201" t="str">
        <x:v>2026-06</x:v>
      </x:c>
      <x:c r="R201" t="str"/>
      <x:c r="S201" s="38" t="str"/>
      <x:c r="T201" s="38" t="str"/>
      <x:c r="U201" s="38" t="str"/>
      <x:c r="V201" t="str">
        <x:v>Unknown</x:v>
      </x:c>
      <x:c r="W201" s="36" t="str">
        <x:v>No positive IRS revenue reported</x:v>
      </x:c>
      <x:c r="X201" s="36" t="str">
        <x:v>Yes</x:v>
      </x:c>
      <x:c r="Y201" s="36" t="str">
        <x:v>https://urbaninstitute.github.io/nccs/datasets/bmf/</x:v>
      </x:c>
    </x:row>
    <x:row r="202">
      <x:c r="A202" t="str">
        <x:v>IRS/NCCS BMF</x:v>
      </x:c>
      <x:c r="B202" t="str">
        <x:v>46-4584038</x:v>
      </x:c>
      <x:c r="C202" t="str">
        <x:v>46-4584038</x:v>
      </x:c>
      <x:c r="D202" s="36" t="str">
        <x:v>Community Food Connection</x:v>
      </x:c>
      <x:c r="E202" s="36" t="str"/>
      <x:c r="F202" s="36" t="str">
        <x:v>PO BOX 720202</x:v>
      </x:c>
      <x:c r="G202" s="36" t="str">
        <x:v>SAN DIEGO</x:v>
      </x:c>
      <x:c r="H202" s="36" t="str">
        <x:v>CA</x:v>
      </x:c>
      <x:c r="I202" s="36" t="str">
        <x:v>92172-0202</x:v>
      </x:c>
      <x:c r="J202" s="36" t="str">
        <x:v>San Diego County</x:v>
      </x:c>
      <x:c r="K202" s="40" t="str">
        <x:v>32.957109</x:v>
      </x:c>
      <x:c r="L202" s="40" t="str">
        <x:v>-117.1281915</x:v>
      </x:c>
      <x:c r="M202" t="str">
        <x:v>K31</x:v>
      </x:c>
      <x:c r="N202" t="str">
        <x:v>Food Banks, Pantries</x:v>
      </x:c>
      <x:c r="O202" t="str">
        <x:v>1</x:v>
      </x:c>
      <x:c r="P202" t="str">
        <x:v>Unconditional Exemption</x:v>
      </x:c>
      <x:c r="Q202" t="str">
        <x:v>2026-06</x:v>
      </x:c>
      <x:c r="R202" t="str">
        <x:v>202412</x:v>
      </x:c>
      <x:c r="S202" s="38" t="str">
        <x:v>62899</x:v>
      </x:c>
      <x:c r="T202" s="38" t="str">
        <x:v>197497</x:v>
      </x:c>
      <x:c r="U202" s="38" t="str">
        <x:v>62899</x:v>
      </x:c>
      <x:c r="V202" t="str">
        <x:v>Small</x:v>
      </x:c>
      <x:c r="W202" s="36" t="str">
        <x:v>IRS revenue &lt; $5M</x:v>
      </x:c>
      <x:c r="X202" s="36" t="str">
        <x:v>Yes</x:v>
      </x:c>
      <x:c r="Y202" s="36" t="str">
        <x:v>https://urbaninstitute.github.io/nccs/datasets/bmf/</x:v>
      </x:c>
    </x:row>
    <x:row r="203">
      <x:c r="A203" t="str">
        <x:v>IRS/NCCS BMF</x:v>
      </x:c>
      <x:c r="B203" t="str">
        <x:v>46-4690286</x:v>
      </x:c>
      <x:c r="C203" t="str">
        <x:v>46-4690286</x:v>
      </x:c>
      <x:c r="D203" s="36" t="str">
        <x:v>High Desert Second Chance</x:v>
      </x:c>
      <x:c r="E203" s="36" t="str"/>
      <x:c r="F203" s="36" t="str">
        <x:v>16666 SMOKE TREE ST STE B4</x:v>
      </x:c>
      <x:c r="G203" s="36" t="str">
        <x:v>HESPERIA</x:v>
      </x:c>
      <x:c r="H203" s="36" t="str">
        <x:v>CA</x:v>
      </x:c>
      <x:c r="I203" s="36" t="str">
        <x:v>92345-6100</x:v>
      </x:c>
      <x:c r="J203" s="36" t="str">
        <x:v>San Bernardino County</x:v>
      </x:c>
      <x:c r="K203" s="40" t="str">
        <x:v>34.4251481449301</x:v>
      </x:c>
      <x:c r="L203" s="40" t="str">
        <x:v>-117.299129207802</x:v>
      </x:c>
      <x:c r="M203" t="str">
        <x:v>K31</x:v>
      </x:c>
      <x:c r="N203" t="str">
        <x:v>Food Banks, Pantries</x:v>
      </x:c>
      <x:c r="O203" t="str">
        <x:v>1</x:v>
      </x:c>
      <x:c r="P203" t="str">
        <x:v>Unconditional Exemption</x:v>
      </x:c>
      <x:c r="Q203" t="str">
        <x:v>2026-06</x:v>
      </x:c>
      <x:c r="R203" t="str">
        <x:v>202512</x:v>
      </x:c>
      <x:c r="S203" s="38" t="str">
        <x:v>756480</x:v>
      </x:c>
      <x:c r="T203" s="38" t="str">
        <x:v>456989</x:v>
      </x:c>
      <x:c r="U203" s="38" t="str">
        <x:v>756480</x:v>
      </x:c>
      <x:c r="V203" t="str">
        <x:v>Small</x:v>
      </x:c>
      <x:c r="W203" s="36" t="str">
        <x:v>IRS revenue &lt; $5M</x:v>
      </x:c>
      <x:c r="X203" s="36" t="str">
        <x:v>Yes</x:v>
      </x:c>
      <x:c r="Y203" s="36" t="str">
        <x:v>https://urbaninstitute.github.io/nccs/datasets/bmf/</x:v>
      </x:c>
    </x:row>
    <x:row r="204">
      <x:c r="A204" t="str">
        <x:v>IRS/NCCS BMF</x:v>
      </x:c>
      <x:c r="B204" t="str">
        <x:v>46-4903460</x:v>
      </x:c>
      <x:c r="C204" t="str">
        <x:v>46-4903460</x:v>
      </x:c>
      <x:c r="D204" s="36" t="str">
        <x:v>Men With Vision Foundation</x:v>
      </x:c>
      <x:c r="E204" s="36" t="str"/>
      <x:c r="F204" s="36" t="str">
        <x:v>13552 GOLDENWEST ST</x:v>
      </x:c>
      <x:c r="G204" s="36" t="str">
        <x:v>WESTMINSTER</x:v>
      </x:c>
      <x:c r="H204" s="36" t="str">
        <x:v>CA</x:v>
      </x:c>
      <x:c r="I204" s="36" t="str">
        <x:v>92683-3119</x:v>
      </x:c>
      <x:c r="J204" s="36" t="str">
        <x:v>Orange County</x:v>
      </x:c>
      <x:c r="K204" s="40" t="str">
        <x:v>33.7649769847366</x:v>
      </x:c>
      <x:c r="L204" s="40" t="str">
        <x:v>-118.007192928877</x:v>
      </x:c>
      <x:c r="M204" t="str">
        <x:v>K31</x:v>
      </x:c>
      <x:c r="N204" t="str">
        <x:v>Food Banks, Pantries</x:v>
      </x:c>
      <x:c r="O204" t="str">
        <x:v>1</x:v>
      </x:c>
      <x:c r="P204" t="str">
        <x:v>Unconditional Exemption</x:v>
      </x:c>
      <x:c r="Q204" t="str">
        <x:v>2026-06</x:v>
      </x:c>
      <x:c r="R204" t="str">
        <x:v>202412</x:v>
      </x:c>
      <x:c r="S204" s="38" t="str">
        <x:v>0</x:v>
      </x:c>
      <x:c r="T204" s="38" t="str">
        <x:v>0</x:v>
      </x:c>
      <x:c r="U204" s="38" t="str">
        <x:v>0</x:v>
      </x:c>
      <x:c r="V204" t="str">
        <x:v>Unknown</x:v>
      </x:c>
      <x:c r="W204" s="36" t="str">
        <x:v>No positive IRS revenue reported</x:v>
      </x:c>
      <x:c r="X204" s="36" t="str">
        <x:v>Yes</x:v>
      </x:c>
      <x:c r="Y204" s="36" t="str">
        <x:v>https://urbaninstitute.github.io/nccs/datasets/bmf/</x:v>
      </x:c>
    </x:row>
    <x:row r="205">
      <x:c r="A205" t="str">
        <x:v>IRS/NCCS BMF</x:v>
      </x:c>
      <x:c r="B205" t="str">
        <x:v>46-5000617</x:v>
      </x:c>
      <x:c r="C205" t="str">
        <x:v>46-5000617</x:v>
      </x:c>
      <x:c r="D205" s="36" t="str">
        <x:v>Fresh Start Charity</x:v>
      </x:c>
      <x:c r="E205" s="36" t="str"/>
      <x:c r="F205" s="36" t="str"/>
      <x:c r="G205" s="36" t="str">
        <x:v>TUSTIN</x:v>
      </x:c>
      <x:c r="H205" s="36" t="str">
        <x:v>CA</x:v>
      </x:c>
      <x:c r="I205" s="36" t="str">
        <x:v>92780</x:v>
      </x:c>
      <x:c r="J205" s="36" t="str"/>
      <x:c r="K205" s="40" t="str"/>
      <x:c r="L205" s="40" t="str"/>
      <x:c r="M205" t="str">
        <x:v>K31</x:v>
      </x:c>
      <x:c r="N205" t="str">
        <x:v>Food Banks, Pantries</x:v>
      </x:c>
      <x:c r="O205" t="str"/>
      <x:c r="P205" t="str"/>
      <x:c r="Q205" t="str">
        <x:v>2022-01</x:v>
      </x:c>
      <x:c r="R205" t="str">
        <x:v>201812</x:v>
      </x:c>
      <x:c r="S205" s="38" t="str">
        <x:v>785271</x:v>
      </x:c>
      <x:c r="T205" s="38" t="str">
        <x:v>778</x:v>
      </x:c>
      <x:c r="U205" s="38" t="str">
        <x:v>306776</x:v>
      </x:c>
      <x:c r="V205" t="str">
        <x:v>Small</x:v>
      </x:c>
      <x:c r="W205" s="36" t="str">
        <x:v>IRS revenue &lt; $5M</x:v>
      </x:c>
      <x:c r="X205" s="36" t="str">
        <x:v>Unknown/Inactive</x:v>
      </x:c>
      <x:c r="Y205" s="36" t="str">
        <x:v>https://urbaninstitute.github.io/nccs/datasets/bmf/</x:v>
      </x:c>
    </x:row>
    <x:row r="206">
      <x:c r="A206" t="str">
        <x:v>IRS/NCCS BMF</x:v>
      </x:c>
      <x:c r="B206" t="str">
        <x:v>46-5682307</x:v>
      </x:c>
      <x:c r="C206" t="str">
        <x:v>46-5682307</x:v>
      </x:c>
      <x:c r="D206" s="36" t="str">
        <x:v>Smart Food Market</x:v>
      </x:c>
      <x:c r="E206" s="36" t="str">
        <x:v>Smart Food Foundation</x:v>
      </x:c>
      <x:c r="F206" s="36" t="str">
        <x:v>3655 NOBEL DR STE 300</x:v>
      </x:c>
      <x:c r="G206" s="36" t="str">
        <x:v>SAN DIEGO</x:v>
      </x:c>
      <x:c r="H206" s="36" t="str">
        <x:v>CA</x:v>
      </x:c>
      <x:c r="I206" s="36" t="str">
        <x:v>92122-1050</x:v>
      </x:c>
      <x:c r="J206" s="36" t="str">
        <x:v>San Diego County</x:v>
      </x:c>
      <x:c r="K206" s="40" t="str">
        <x:v>32.8682123779794</x:v>
      </x:c>
      <x:c r="L206" s="40" t="str">
        <x:v>-117.228466053148</x:v>
      </x:c>
      <x:c r="M206" t="str">
        <x:v>K31</x:v>
      </x:c>
      <x:c r="N206" t="str">
        <x:v>Food Banks, Pantries</x:v>
      </x:c>
      <x:c r="O206" t="str">
        <x:v>1</x:v>
      </x:c>
      <x:c r="P206" t="str">
        <x:v>Unconditional Exemption</x:v>
      </x:c>
      <x:c r="Q206" t="str">
        <x:v>2026-06</x:v>
      </x:c>
      <x:c r="R206" t="str">
        <x:v>202412</x:v>
      </x:c>
      <x:c r="S206" s="38" t="str"/>
      <x:c r="T206" s="38" t="str">
        <x:v>103532</x:v>
      </x:c>
      <x:c r="U206" s="38" t="str">
        <x:v>264100</x:v>
      </x:c>
      <x:c r="V206" t="str">
        <x:v>Unknown</x:v>
      </x:c>
      <x:c r="W206" s="36" t="str">
        <x:v>No positive IRS revenue reported</x:v>
      </x:c>
      <x:c r="X206" s="36" t="str">
        <x:v>Yes</x:v>
      </x:c>
      <x:c r="Y206" s="36" t="str">
        <x:v>https://urbaninstitute.github.io/nccs/datasets/bmf/</x:v>
      </x:c>
    </x:row>
    <x:row r="207">
      <x:c r="A207" t="str">
        <x:v>IRS/NCCS BMF</x:v>
      </x:c>
      <x:c r="B207" t="str">
        <x:v>47-2176562</x:v>
      </x:c>
      <x:c r="C207" t="str">
        <x:v>47-2176562</x:v>
      </x:c>
      <x:c r="D207" s="36" t="str">
        <x:v>Ruben Castro Charities</x:v>
      </x:c>
      <x:c r="E207" s="36" t="str"/>
      <x:c r="F207" s="36" t="str">
        <x:v>PO BOX 743</x:v>
      </x:c>
      <x:c r="G207" s="36" t="str">
        <x:v>MOORPARK</x:v>
      </x:c>
      <x:c r="H207" s="36" t="str">
        <x:v>CA</x:v>
      </x:c>
      <x:c r="I207" s="36" t="str">
        <x:v>93020-0743</x:v>
      </x:c>
      <x:c r="J207" s="36" t="str">
        <x:v>Ventura County</x:v>
      </x:c>
      <x:c r="K207" s="40" t="str">
        <x:v>34.285302</x:v>
      </x:c>
      <x:c r="L207" s="40" t="str">
        <x:v>-118.883808</x:v>
      </x:c>
      <x:c r="M207" t="str">
        <x:v>K31</x:v>
      </x:c>
      <x:c r="N207" t="str">
        <x:v>Food Banks, Pantries</x:v>
      </x:c>
      <x:c r="O207" t="str">
        <x:v>1</x:v>
      </x:c>
      <x:c r="P207" t="str">
        <x:v>Unconditional Exemption</x:v>
      </x:c>
      <x:c r="Q207" t="str">
        <x:v>2026-06</x:v>
      </x:c>
      <x:c r="R207" t="str">
        <x:v>202506</x:v>
      </x:c>
      <x:c r="S207" s="38" t="str">
        <x:v>0</x:v>
      </x:c>
      <x:c r="T207" s="38" t="str">
        <x:v>0</x:v>
      </x:c>
      <x:c r="U207" s="38" t="str">
        <x:v>0</x:v>
      </x:c>
      <x:c r="V207" t="str">
        <x:v>Unknown</x:v>
      </x:c>
      <x:c r="W207" s="36" t="str">
        <x:v>No positive IRS revenue reported</x:v>
      </x:c>
      <x:c r="X207" s="36" t="str">
        <x:v>Yes</x:v>
      </x:c>
      <x:c r="Y207" s="36" t="str">
        <x:v>https://urbaninstitute.github.io/nccs/datasets/bmf/</x:v>
      </x:c>
    </x:row>
    <x:row r="208">
      <x:c r="A208" t="str">
        <x:v>IRS/NCCS BMF</x:v>
      </x:c>
      <x:c r="B208" t="str">
        <x:v>47-2417905</x:v>
      </x:c>
      <x:c r="C208" t="str">
        <x:v>47-2417905</x:v>
      </x:c>
      <x:c r="D208" s="36" t="str">
        <x:v>Siskiyou Community Food Bank</x:v>
      </x:c>
      <x:c r="E208" s="36" t="str"/>
      <x:c r="F208" s="36" t="str">
        <x:v>1601 S OREGON ST STE STE B</x:v>
      </x:c>
      <x:c r="G208" s="36" t="str">
        <x:v>YREKA</x:v>
      </x:c>
      <x:c r="H208" s="36" t="str">
        <x:v>CA</x:v>
      </x:c>
      <x:c r="I208" s="36" t="str">
        <x:v>96097-3427</x:v>
      </x:c>
      <x:c r="J208" s="36" t="str">
        <x:v>Siskiyou County</x:v>
      </x:c>
      <x:c r="K208" s="40" t="str">
        <x:v>41.7162939997116</x:v>
      </x:c>
      <x:c r="L208" s="40" t="str">
        <x:v>-122.642627415575</x:v>
      </x:c>
      <x:c r="M208" t="str">
        <x:v>K31</x:v>
      </x:c>
      <x:c r="N208" t="str">
        <x:v>Food Banks, Pantries</x:v>
      </x:c>
      <x:c r="O208" t="str">
        <x:v>1</x:v>
      </x:c>
      <x:c r="P208" t="str">
        <x:v>Unconditional Exemption</x:v>
      </x:c>
      <x:c r="Q208" t="str">
        <x:v>2026-06</x:v>
      </x:c>
      <x:c r="R208" t="str">
        <x:v>202512</x:v>
      </x:c>
      <x:c r="S208" s="38" t="str">
        <x:v>308559</x:v>
      </x:c>
      <x:c r="T208" s="38" t="str">
        <x:v>1084342</x:v>
      </x:c>
      <x:c r="U208" s="38" t="str">
        <x:v>308559</x:v>
      </x:c>
      <x:c r="V208" t="str">
        <x:v>Small</x:v>
      </x:c>
      <x:c r="W208" s="36" t="str">
        <x:v>IRS revenue &lt; $5M</x:v>
      </x:c>
      <x:c r="X208" s="36" t="str">
        <x:v>Yes</x:v>
      </x:c>
      <x:c r="Y208" s="36" t="str">
        <x:v>https://urbaninstitute.github.io/nccs/datasets/bmf/</x:v>
      </x:c>
    </x:row>
    <x:row r="209">
      <x:c r="A209" t="str">
        <x:v>IRS/NCCS BMF</x:v>
      </x:c>
      <x:c r="B209" t="str">
        <x:v>47-2876122</x:v>
      </x:c>
      <x:c r="C209" t="str">
        <x:v>47-2876122</x:v>
      </x:c>
      <x:c r="D209" s="36" t="str">
        <x:v>Gods Angel Shoe Box Of Love Food Pantry</x:v>
      </x:c>
      <x:c r="E209" s="36" t="str"/>
      <x:c r="F209" s="36" t="str"/>
      <x:c r="G209" s="36" t="str">
        <x:v>SACRAMENTO</x:v>
      </x:c>
      <x:c r="H209" s="36" t="str">
        <x:v>CA</x:v>
      </x:c>
      <x:c r="I209" s="36" t="str">
        <x:v>95824</x:v>
      </x:c>
      <x:c r="J209" s="36" t="str"/>
      <x:c r="K209" s="40" t="str"/>
      <x:c r="L209" s="40" t="str"/>
      <x:c r="M209" t="str">
        <x:v>K31</x:v>
      </x:c>
      <x:c r="N209" t="str">
        <x:v>Food Banks, Pantries</x:v>
      </x:c>
      <x:c r="O209" t="str"/>
      <x:c r="P209" t="str"/>
      <x:c r="Q209" t="str">
        <x:v>2022-01</x:v>
      </x:c>
      <x:c r="R209" t="str">
        <x:v>201912</x:v>
      </x:c>
      <x:c r="S209" s="38" t="str">
        <x:v>10822</x:v>
      </x:c>
      <x:c r="T209" s="38" t="str">
        <x:v>7929</x:v>
      </x:c>
      <x:c r="U209" s="38" t="str">
        <x:v>16017</x:v>
      </x:c>
      <x:c r="V209" t="str">
        <x:v>Small</x:v>
      </x:c>
      <x:c r="W209" s="36" t="str">
        <x:v>IRS revenue &lt; $5M</x:v>
      </x:c>
      <x:c r="X209" s="36" t="str">
        <x:v>Unknown/Inactive</x:v>
      </x:c>
      <x:c r="Y209" s="36" t="str">
        <x:v>https://urbaninstitute.github.io/nccs/datasets/bmf/</x:v>
      </x:c>
    </x:row>
    <x:row r="210">
      <x:c r="A210" t="str">
        <x:v>IRS/NCCS BMF</x:v>
      </x:c>
      <x:c r="B210" t="str">
        <x:v>47-3083751</x:v>
      </x:c>
      <x:c r="C210" t="str">
        <x:v>47-3083751</x:v>
      </x:c>
      <x:c r="D210" s="36" t="str">
        <x:v>Zera Semilla De Vida Ycompasion- Zera Seed Of Life Andcompassion</x:v>
      </x:c>
      <x:c r="E210" s="36" t="str"/>
      <x:c r="F210" s="36" t="str">
        <x:v>600 W SANTA ANA BLVD STE 900</x:v>
      </x:c>
      <x:c r="G210" s="36" t="str">
        <x:v>SANTA ANA</x:v>
      </x:c>
      <x:c r="H210" s="36" t="str">
        <x:v>CA</x:v>
      </x:c>
      <x:c r="I210" s="36" t="str">
        <x:v>92701-4555</x:v>
      </x:c>
      <x:c r="J210" s="36" t="str">
        <x:v>Orange County</x:v>
      </x:c>
      <x:c r="K210" s="40" t="str">
        <x:v>33.7480514148829</x:v>
      </x:c>
      <x:c r="L210" s="40" t="str">
        <x:v>-117.874064415893</x:v>
      </x:c>
      <x:c r="M210" t="str">
        <x:v>K31</x:v>
      </x:c>
      <x:c r="N210" t="str">
        <x:v>Food Banks, Pantries</x:v>
      </x:c>
      <x:c r="O210" t="str">
        <x:v>1</x:v>
      </x:c>
      <x:c r="P210" t="str">
        <x:v>Unconditional Exemption</x:v>
      </x:c>
      <x:c r="Q210" t="str">
        <x:v>2026-06</x:v>
      </x:c>
      <x:c r="R210" t="str">
        <x:v>202512</x:v>
      </x:c>
      <x:c r="S210" s="38" t="str">
        <x:v>0</x:v>
      </x:c>
      <x:c r="T210" s="38" t="str">
        <x:v>0</x:v>
      </x:c>
      <x:c r="U210" s="38" t="str">
        <x:v>0</x:v>
      </x:c>
      <x:c r="V210" t="str">
        <x:v>Unknown</x:v>
      </x:c>
      <x:c r="W210" s="36" t="str">
        <x:v>No positive IRS revenue reported</x:v>
      </x:c>
      <x:c r="X210" s="36" t="str">
        <x:v>Yes</x:v>
      </x:c>
      <x:c r="Y210" s="36" t="str">
        <x:v>https://urbaninstitute.github.io/nccs/datasets/bmf/</x:v>
      </x:c>
    </x:row>
    <x:row r="211">
      <x:c r="A211" t="str">
        <x:v>IRS/NCCS BMF</x:v>
      </x:c>
      <x:c r="B211" t="str">
        <x:v>47-3459942</x:v>
      </x:c>
      <x:c r="C211" t="str">
        <x:v>47-3459942</x:v>
      </x:c>
      <x:c r="D211" s="36" t="str">
        <x:v>Trinity Food Outreach</x:v>
      </x:c>
      <x:c r="E211" s="36" t="str"/>
      <x:c r="F211" s="36" t="str">
        <x:v>PO BOX 500</x:v>
      </x:c>
      <x:c r="G211" s="36" t="str">
        <x:v>LEWISTON</x:v>
      </x:c>
      <x:c r="H211" s="36" t="str">
        <x:v>CA</x:v>
      </x:c>
      <x:c r="I211" s="36" t="str">
        <x:v>96052-0500</x:v>
      </x:c>
      <x:c r="J211" s="36" t="str">
        <x:v>Trinity County</x:v>
      </x:c>
      <x:c r="K211" s="40" t="str">
        <x:v>40.722642</x:v>
      </x:c>
      <x:c r="L211" s="40" t="str">
        <x:v>-122.841189</x:v>
      </x:c>
      <x:c r="M211" t="str">
        <x:v>K31</x:v>
      </x:c>
      <x:c r="N211" t="str">
        <x:v>Food Banks, Pantries</x:v>
      </x:c>
      <x:c r="O211" t="str">
        <x:v>1</x:v>
      </x:c>
      <x:c r="P211" t="str">
        <x:v>Unconditional Exemption</x:v>
      </x:c>
      <x:c r="Q211" t="str">
        <x:v>2026-06</x:v>
      </x:c>
      <x:c r="R211" t="str">
        <x:v>202507</x:v>
      </x:c>
      <x:c r="S211" s="38" t="str">
        <x:v>22519</x:v>
      </x:c>
      <x:c r="T211" s="38" t="str">
        <x:v>55728</x:v>
      </x:c>
      <x:c r="U211" s="38" t="str">
        <x:v>36848</x:v>
      </x:c>
      <x:c r="V211" t="str">
        <x:v>Small</x:v>
      </x:c>
      <x:c r="W211" s="36" t="str">
        <x:v>IRS revenue &lt; $5M</x:v>
      </x:c>
      <x:c r="X211" s="36" t="str">
        <x:v>Yes</x:v>
      </x:c>
      <x:c r="Y211" s="36" t="str">
        <x:v>https://urbaninstitute.github.io/nccs/datasets/bmf/</x:v>
      </x:c>
    </x:row>
    <x:row r="212">
      <x:c r="A212" t="str">
        <x:v>IRS/NCCS BMF</x:v>
      </x:c>
      <x:c r="B212" t="str">
        <x:v>47-4561285</x:v>
      </x:c>
      <x:c r="C212" t="str">
        <x:v>47-4561285</x:v>
      </x:c>
      <x:c r="D212" s="36" t="str">
        <x:v>Hand In Hand Mission Outreach</x:v>
      </x:c>
      <x:c r="E212" s="36" t="str"/>
      <x:c r="F212" s="36" t="str">
        <x:v>6109 WUNDERLIN AVE</x:v>
      </x:c>
      <x:c r="G212" s="36" t="str">
        <x:v>SAN DIEGO</x:v>
      </x:c>
      <x:c r="H212" s="36" t="str">
        <x:v>CA</x:v>
      </x:c>
      <x:c r="I212" s="36" t="str">
        <x:v>92114-2434</x:v>
      </x:c>
      <x:c r="J212" s="36" t="str">
        <x:v>San Diego County</x:v>
      </x:c>
      <x:c r="K212" s="40" t="str">
        <x:v>32.7144668337183</x:v>
      </x:c>
      <x:c r="L212" s="40" t="str">
        <x:v>-117.066277173466</x:v>
      </x:c>
      <x:c r="M212" t="str">
        <x:v>K31</x:v>
      </x:c>
      <x:c r="N212" t="str">
        <x:v>Food Banks, Pantries</x:v>
      </x:c>
      <x:c r="O212" t="str">
        <x:v>1</x:v>
      </x:c>
      <x:c r="P212" t="str">
        <x:v>Unconditional Exemption</x:v>
      </x:c>
      <x:c r="Q212" t="str">
        <x:v>2026-06</x:v>
      </x:c>
      <x:c r="R212" t="str">
        <x:v>202512</x:v>
      </x:c>
      <x:c r="S212" s="38" t="str">
        <x:v>0</x:v>
      </x:c>
      <x:c r="T212" s="38" t="str">
        <x:v>0</x:v>
      </x:c>
      <x:c r="U212" s="38" t="str">
        <x:v>0</x:v>
      </x:c>
      <x:c r="V212" t="str">
        <x:v>Unknown</x:v>
      </x:c>
      <x:c r="W212" s="36" t="str">
        <x:v>No positive IRS revenue reported</x:v>
      </x:c>
      <x:c r="X212" s="36" t="str">
        <x:v>Yes</x:v>
      </x:c>
      <x:c r="Y212" s="36" t="str">
        <x:v>https://urbaninstitute.github.io/nccs/datasets/bmf/</x:v>
      </x:c>
    </x:row>
    <x:row r="213">
      <x:c r="A213" t="str">
        <x:v>IRS/NCCS BMF</x:v>
      </x:c>
      <x:c r="B213" t="str">
        <x:v>47-5174673</x:v>
      </x:c>
      <x:c r="C213" t="str">
        <x:v>47-5174673</x:v>
      </x:c>
      <x:c r="D213" s="36" t="str">
        <x:v>Anza Aguanga Community Pet Food Bank</x:v>
      </x:c>
      <x:c r="E213" s="36" t="str"/>
      <x:c r="F213" s="36" t="str"/>
      <x:c r="G213" s="36" t="str">
        <x:v>ANZA</x:v>
      </x:c>
      <x:c r="H213" s="36" t="str">
        <x:v>CA</x:v>
      </x:c>
      <x:c r="I213" s="36" t="str">
        <x:v>92539</x:v>
      </x:c>
      <x:c r="J213" s="36" t="str"/>
      <x:c r="K213" s="40" t="str"/>
      <x:c r="L213" s="40" t="str"/>
      <x:c r="M213" t="str">
        <x:v>K31</x:v>
      </x:c>
      <x:c r="N213" t="str">
        <x:v>Food Banks, Pantries</x:v>
      </x:c>
      <x:c r="O213" t="str"/>
      <x:c r="P213" t="str"/>
      <x:c r="Q213" t="str">
        <x:v>2019-08</x:v>
      </x:c>
      <x:c r="R213" t="str">
        <x:v>201512</x:v>
      </x:c>
      <x:c r="S213" s="38" t="str"/>
      <x:c r="T213" s="38" t="str">
        <x:v>0</x:v>
      </x:c>
      <x:c r="U213" s="38" t="str">
        <x:v>0</x:v>
      </x:c>
      <x:c r="V213" t="str">
        <x:v>Unknown</x:v>
      </x:c>
      <x:c r="W213" s="36" t="str">
        <x:v>No positive IRS revenue reported</x:v>
      </x:c>
      <x:c r="X213" s="36" t="str">
        <x:v>Unknown/Inactive</x:v>
      </x:c>
      <x:c r="Y213" s="36" t="str">
        <x:v>https://urbaninstitute.github.io/nccs/datasets/bmf/</x:v>
      </x:c>
    </x:row>
    <x:row r="214">
      <x:c r="A214" t="str">
        <x:v>IRS/NCCS BMF</x:v>
      </x:c>
      <x:c r="B214" t="str">
        <x:v>47-5175112</x:v>
      </x:c>
      <x:c r="C214" t="str">
        <x:v>47-5175112</x:v>
      </x:c>
      <x:c r="D214" s="36" t="str">
        <x:v>Lake County Helping Hand</x:v>
      </x:c>
      <x:c r="E214" s="36" t="str"/>
      <x:c r="F214" s="36" t="str">
        <x:v>5732 LILLIAN DR</x:v>
      </x:c>
      <x:c r="G214" s="36" t="str">
        <x:v>KELSEYVILLE</x:v>
      </x:c>
      <x:c r="H214" s="36" t="str">
        <x:v>CA</x:v>
      </x:c>
      <x:c r="I214" s="36" t="str">
        <x:v>95451-9389</x:v>
      </x:c>
      <x:c r="J214" s="36" t="str">
        <x:v>Lake County</x:v>
      </x:c>
      <x:c r="K214" s="40" t="str">
        <x:v>38.9700589156041</x:v>
      </x:c>
      <x:c r="L214" s="40" t="str">
        <x:v>-122.823537653067</x:v>
      </x:c>
      <x:c r="M214" t="str">
        <x:v>K31</x:v>
      </x:c>
      <x:c r="N214" t="str">
        <x:v>Food Banks, Pantries</x:v>
      </x:c>
      <x:c r="O214" t="str">
        <x:v>1</x:v>
      </x:c>
      <x:c r="P214" t="str">
        <x:v>Unconditional Exemption</x:v>
      </x:c>
      <x:c r="Q214" t="str">
        <x:v>2026-06</x:v>
      </x:c>
      <x:c r="R214" t="str">
        <x:v>202312</x:v>
      </x:c>
      <x:c r="S214" s="38" t="str">
        <x:v>0</x:v>
      </x:c>
      <x:c r="T214" s="38" t="str">
        <x:v>0</x:v>
      </x:c>
      <x:c r="U214" s="38" t="str">
        <x:v>0</x:v>
      </x:c>
      <x:c r="V214" t="str">
        <x:v>Unknown</x:v>
      </x:c>
      <x:c r="W214" s="36" t="str">
        <x:v>No positive IRS revenue reported</x:v>
      </x:c>
      <x:c r="X214" s="36" t="str">
        <x:v>Yes</x:v>
      </x:c>
      <x:c r="Y214" s="36" t="str">
        <x:v>https://urbaninstitute.github.io/nccs/datasets/bmf/</x:v>
      </x:c>
    </x:row>
    <x:row r="215">
      <x:c r="A215" t="str">
        <x:v>IRS/NCCS BMF</x:v>
      </x:c>
      <x:c r="B215" t="str">
        <x:v>47-5443905</x:v>
      </x:c>
      <x:c r="C215" t="str">
        <x:v>47-5443905</x:v>
      </x:c>
      <x:c r="D215" s="36" t="str">
        <x:v>Foothill Food Pantry</x:v>
      </x:c>
      <x:c r="E215" s="36" t="str"/>
      <x:c r="F215" s="36" t="str">
        <x:v>PO BOX 373</x:v>
      </x:c>
      <x:c r="G215" s="36" t="str">
        <x:v>DOBBINS</x:v>
      </x:c>
      <x:c r="H215" s="36" t="str">
        <x:v>CA</x:v>
      </x:c>
      <x:c r="I215" s="36" t="str">
        <x:v>95935-0373</x:v>
      </x:c>
      <x:c r="J215" s="36" t="str">
        <x:v>Yuba County</x:v>
      </x:c>
      <x:c r="K215" s="40" t="str">
        <x:v>39.375234</x:v>
      </x:c>
      <x:c r="L215" s="40" t="str">
        <x:v>-121.216698</x:v>
      </x:c>
      <x:c r="M215" t="str">
        <x:v>K31</x:v>
      </x:c>
      <x:c r="N215" t="str">
        <x:v>Food Banks, Pantries</x:v>
      </x:c>
      <x:c r="O215" t="str">
        <x:v>1</x:v>
      </x:c>
      <x:c r="P215" t="str">
        <x:v>Unconditional Exemption</x:v>
      </x:c>
      <x:c r="Q215" t="str">
        <x:v>2026-06</x:v>
      </x:c>
      <x:c r="R215" t="str">
        <x:v>202509</x:v>
      </x:c>
      <x:c r="S215" s="38" t="str">
        <x:v>0</x:v>
      </x:c>
      <x:c r="T215" s="38" t="str">
        <x:v>0</x:v>
      </x:c>
      <x:c r="U215" s="38" t="str">
        <x:v>0</x:v>
      </x:c>
      <x:c r="V215" t="str">
        <x:v>Unknown</x:v>
      </x:c>
      <x:c r="W215" s="36" t="str">
        <x:v>No positive IRS revenue reported</x:v>
      </x:c>
      <x:c r="X215" s="36" t="str">
        <x:v>Yes</x:v>
      </x:c>
      <x:c r="Y215" s="36" t="str">
        <x:v>https://urbaninstitute.github.io/nccs/datasets/bmf/</x:v>
      </x:c>
    </x:row>
    <x:row r="216">
      <x:c r="A216" t="str">
        <x:v>IRS/NCCS BMF</x:v>
      </x:c>
      <x:c r="B216" t="str">
        <x:v>47-5671247</x:v>
      </x:c>
      <x:c r="C216" t="str">
        <x:v>47-5671247</x:v>
      </x:c>
      <x:c r="D216" s="36" t="str">
        <x:v>Faithful Service Community Development</x:v>
      </x:c>
      <x:c r="E216" s="36" t="str"/>
      <x:c r="F216" s="36" t="str">
        <x:v>1716 W 37TH DR</x:v>
      </x:c>
      <x:c r="G216" s="36" t="str">
        <x:v>LOS ANGELES</x:v>
      </x:c>
      <x:c r="H216" s="36" t="str">
        <x:v>CA</x:v>
      </x:c>
      <x:c r="I216" s="36" t="str">
        <x:v>90018-4406</x:v>
      </x:c>
      <x:c r="J216" s="36" t="str">
        <x:v>Los Angeles County</x:v>
      </x:c>
      <x:c r="K216" s="40" t="str">
        <x:v>34.0193305337009</x:v>
      </x:c>
      <x:c r="L216" s="40" t="str">
        <x:v>-118.3094747602</x:v>
      </x:c>
      <x:c r="M216" t="str">
        <x:v>K31</x:v>
      </x:c>
      <x:c r="N216" t="str">
        <x:v>Food Banks, Pantries</x:v>
      </x:c>
      <x:c r="O216" t="str">
        <x:v>1</x:v>
      </x:c>
      <x:c r="P216" t="str">
        <x:v>Unconditional Exemption</x:v>
      </x:c>
      <x:c r="Q216" t="str">
        <x:v>2023-08</x:v>
      </x:c>
      <x:c r="R216" t="str">
        <x:v>201912</x:v>
      </x:c>
      <x:c r="S216" s="38" t="str">
        <x:v>0</x:v>
      </x:c>
      <x:c r="T216" s="38" t="str">
        <x:v>0</x:v>
      </x:c>
      <x:c r="U216" s="38" t="str">
        <x:v>0</x:v>
      </x:c>
      <x:c r="V216" t="str">
        <x:v>Unknown</x:v>
      </x:c>
      <x:c r="W216" s="36" t="str">
        <x:v>No positive IRS revenue reported</x:v>
      </x:c>
      <x:c r="X216" s="36" t="str">
        <x:v>Likely</x:v>
      </x:c>
      <x:c r="Y216" s="36" t="str">
        <x:v>https://urbaninstitute.github.io/nccs/datasets/bmf/</x:v>
      </x:c>
    </x:row>
    <x:row r="217">
      <x:c r="A217" t="str">
        <x:v>IRS/NCCS BMF</x:v>
      </x:c>
      <x:c r="B217" t="str">
        <x:v>51-0415629</x:v>
      </x:c>
      <x:c r="C217" t="str">
        <x:v>51-0415629</x:v>
      </x:c>
      <x:c r="D217" s="36" t="str">
        <x:v>Manus Christi Foundation</x:v>
      </x:c>
      <x:c r="E217" s="36" t="str"/>
      <x:c r="F217" s="36" t="str"/>
      <x:c r="G217" s="36" t="str">
        <x:v>CHATSWORTH</x:v>
      </x:c>
      <x:c r="H217" s="36" t="str">
        <x:v>CA</x:v>
      </x:c>
      <x:c r="I217" s="36" t="str">
        <x:v>91311</x:v>
      </x:c>
      <x:c r="J217" s="36" t="str"/>
      <x:c r="K217" s="40" t="str"/>
      <x:c r="L217" s="40" t="str"/>
      <x:c r="M217" t="str">
        <x:v>K31</x:v>
      </x:c>
      <x:c r="N217" t="str">
        <x:v>Food Banks, Pantries</x:v>
      </x:c>
      <x:c r="O217" t="str"/>
      <x:c r="P217" t="str"/>
      <x:c r="Q217" t="str">
        <x:v>2010-11</x:v>
      </x:c>
      <x:c r="R217" t="str"/>
      <x:c r="S217" s="38" t="str"/>
      <x:c r="T217" s="38" t="str">
        <x:v>0</x:v>
      </x:c>
      <x:c r="U217" s="38" t="str">
        <x:v>0</x:v>
      </x:c>
      <x:c r="V217" t="str">
        <x:v>Unknown</x:v>
      </x:c>
      <x:c r="W217" s="36" t="str">
        <x:v>No positive IRS revenue reported</x:v>
      </x:c>
      <x:c r="X217" s="36" t="str">
        <x:v>Unknown/Inactive</x:v>
      </x:c>
      <x:c r="Y217" s="36" t="str">
        <x:v>https://urbaninstitute.github.io/nccs/datasets/bmf/</x:v>
      </x:c>
    </x:row>
    <x:row r="218">
      <x:c r="A218" t="str">
        <x:v>IRS/NCCS BMF</x:v>
      </x:c>
      <x:c r="B218" t="str">
        <x:v>52-2243409</x:v>
      </x:c>
      <x:c r="C218" t="str">
        <x:v>52-2243409</x:v>
      </x:c>
      <x:c r="D218" s="36" t="str">
        <x:v>Operation Provider</x:v>
      </x:c>
      <x:c r="E218" s="36" t="str"/>
      <x:c r="F218" s="36" t="str">
        <x:v>PO BOX 26</x:v>
      </x:c>
      <x:c r="G218" s="36" t="str">
        <x:v>TWIN PEAKS</x:v>
      </x:c>
      <x:c r="H218" s="36" t="str">
        <x:v>CA</x:v>
      </x:c>
      <x:c r="I218" s="36" t="str">
        <x:v>92391-0026</x:v>
      </x:c>
      <x:c r="J218" s="36" t="str">
        <x:v>San Bernardino County</x:v>
      </x:c>
      <x:c r="K218" s="40" t="str">
        <x:v>34.241679</x:v>
      </x:c>
      <x:c r="L218" s="40" t="str">
        <x:v>-117.2338605</x:v>
      </x:c>
      <x:c r="M218" t="str">
        <x:v>K31</x:v>
      </x:c>
      <x:c r="N218" t="str">
        <x:v>Food Banks, Pantries</x:v>
      </x:c>
      <x:c r="O218" t="str">
        <x:v>1</x:v>
      </x:c>
      <x:c r="P218" t="str">
        <x:v>Unconditional Exemption</x:v>
      </x:c>
      <x:c r="Q218" t="str">
        <x:v>2026-06</x:v>
      </x:c>
      <x:c r="R218" t="str">
        <x:v>202312</x:v>
      </x:c>
      <x:c r="S218" s="38" t="str">
        <x:v>877675</x:v>
      </x:c>
      <x:c r="T218" s="38" t="str">
        <x:v>0</x:v>
      </x:c>
      <x:c r="U218" s="38" t="str">
        <x:v>877675</x:v>
      </x:c>
      <x:c r="V218" t="str">
        <x:v>Small</x:v>
      </x:c>
      <x:c r="W218" s="36" t="str">
        <x:v>IRS revenue &lt; $5M</x:v>
      </x:c>
      <x:c r="X218" s="36" t="str">
        <x:v>Yes</x:v>
      </x:c>
      <x:c r="Y218" s="36" t="str">
        <x:v>https://urbaninstitute.github.io/nccs/datasets/bmf/</x:v>
      </x:c>
    </x:row>
    <x:row r="219">
      <x:c r="A219" t="str">
        <x:v>IRS/NCCS BMF</x:v>
      </x:c>
      <x:c r="B219" t="str">
        <x:v>52-2367381</x:v>
      </x:c>
      <x:c r="C219" t="str">
        <x:v>52-2367381</x:v>
      </x:c>
      <x:c r="D219" s="36" t="str">
        <x:v>Faith Community Outreach</x:v>
      </x:c>
      <x:c r="E219" s="36" t="str"/>
      <x:c r="F219" s="36" t="str"/>
      <x:c r="G219" s="36" t="str">
        <x:v>SACRAMENTO</x:v>
      </x:c>
      <x:c r="H219" s="36" t="str">
        <x:v>CA</x:v>
      </x:c>
      <x:c r="I219" s="36" t="str">
        <x:v>95822</x:v>
      </x:c>
      <x:c r="J219" s="36" t="str"/>
      <x:c r="K219" s="40" t="str"/>
      <x:c r="L219" s="40" t="str"/>
      <x:c r="M219" t="str">
        <x:v>K31</x:v>
      </x:c>
      <x:c r="N219" t="str">
        <x:v>Food Banks, Pantries</x:v>
      </x:c>
      <x:c r="O219" t="str"/>
      <x:c r="P219" t="str"/>
      <x:c r="Q219" t="str">
        <x:v>2010-11</x:v>
      </x:c>
      <x:c r="R219" t="str"/>
      <x:c r="S219" s="38" t="str"/>
      <x:c r="T219" s="38" t="str">
        <x:v>0</x:v>
      </x:c>
      <x:c r="U219" s="38" t="str">
        <x:v>0</x:v>
      </x:c>
      <x:c r="V219" t="str">
        <x:v>Unknown</x:v>
      </x:c>
      <x:c r="W219" s="36" t="str">
        <x:v>No positive IRS revenue reported</x:v>
      </x:c>
      <x:c r="X219" s="36" t="str">
        <x:v>Unknown/Inactive</x:v>
      </x:c>
      <x:c r="Y219" s="36" t="str">
        <x:v>https://urbaninstitute.github.io/nccs/datasets/bmf/</x:v>
      </x:c>
    </x:row>
    <x:row r="220">
      <x:c r="A220" t="str">
        <x:v>IRS/NCCS BMF</x:v>
      </x:c>
      <x:c r="B220" t="str">
        <x:v>54-2189255</x:v>
      </x:c>
      <x:c r="C220" t="str">
        <x:v>54-2189255</x:v>
      </x:c>
      <x:c r="D220" s="36" t="str">
        <x:v>Yorba Linda Food For Families</x:v>
      </x:c>
      <x:c r="E220" s="36" t="str"/>
      <x:c r="F220" s="36" t="str">
        <x:v>18372 LEMON DR</x:v>
      </x:c>
      <x:c r="G220" s="36" t="str">
        <x:v>YORBA LINDA</x:v>
      </x:c>
      <x:c r="H220" s="36" t="str">
        <x:v>CA</x:v>
      </x:c>
      <x:c r="I220" s="36" t="str">
        <x:v>92886-2410</x:v>
      </x:c>
      <x:c r="J220" s="36" t="str">
        <x:v>Orange County</x:v>
      </x:c>
      <x:c r="K220" s="40" t="str">
        <x:v>33.8914089572108</x:v>
      </x:c>
      <x:c r="L220" s="40" t="str">
        <x:v>-117.813254139189</x:v>
      </x:c>
      <x:c r="M220" t="str">
        <x:v>K31</x:v>
      </x:c>
      <x:c r="N220" t="str">
        <x:v>Food Banks, Pantries</x:v>
      </x:c>
      <x:c r="O220" t="str">
        <x:v>1</x:v>
      </x:c>
      <x:c r="P220" t="str">
        <x:v>Unconditional Exemption</x:v>
      </x:c>
      <x:c r="Q220" t="str">
        <x:v>2026-06</x:v>
      </x:c>
      <x:c r="R220" t="str">
        <x:v>202509</x:v>
      </x:c>
      <x:c r="S220" s="38" t="str">
        <x:v>0</x:v>
      </x:c>
      <x:c r="T220" s="38" t="str">
        <x:v>0</x:v>
      </x:c>
      <x:c r="U220" s="38" t="str">
        <x:v>0</x:v>
      </x:c>
      <x:c r="V220" t="str">
        <x:v>Unknown</x:v>
      </x:c>
      <x:c r="W220" s="36" t="str">
        <x:v>No positive IRS revenue reported</x:v>
      </x:c>
      <x:c r="X220" s="36" t="str">
        <x:v>Yes</x:v>
      </x:c>
      <x:c r="Y220" s="36" t="str">
        <x:v>https://urbaninstitute.github.io/nccs/datasets/bmf/</x:v>
      </x:c>
    </x:row>
    <x:row r="221">
      <x:c r="A221" t="str">
        <x:v>IRS/NCCS BMF</x:v>
      </x:c>
      <x:c r="B221" t="str">
        <x:v>54-2194539</x:v>
      </x:c>
      <x:c r="C221" t="str">
        <x:v>54-2194539</x:v>
      </x:c>
      <x:c r="D221" s="36" t="str">
        <x:v>Banco De Alimendos De Guadalupe</x:v>
      </x:c>
      <x:c r="E221" s="36" t="str"/>
      <x:c r="F221" s="36" t="str">
        <x:v>11604 CRABBET PARK DR</x:v>
      </x:c>
      <x:c r="G221" s="36" t="str">
        <x:v>BAKERSFIELD</x:v>
      </x:c>
      <x:c r="H221" s="36" t="str">
        <x:v>CA</x:v>
      </x:c>
      <x:c r="I221" s="36" t="str">
        <x:v>93311-9229</x:v>
      </x:c>
      <x:c r="J221" s="36" t="str">
        <x:v>Kern County</x:v>
      </x:c>
      <x:c r="K221" s="40" t="str">
        <x:v>35.3391664590858</x:v>
      </x:c>
      <x:c r="L221" s="40" t="str">
        <x:v>-119.1320145</x:v>
      </x:c>
      <x:c r="M221" t="str">
        <x:v>K31</x:v>
      </x:c>
      <x:c r="N221" t="str">
        <x:v>Food Banks, Pantries</x:v>
      </x:c>
      <x:c r="O221" t="str">
        <x:v>1</x:v>
      </x:c>
      <x:c r="P221" t="str">
        <x:v>Unconditional Exemption</x:v>
      </x:c>
      <x:c r="Q221" t="str">
        <x:v>2026-06</x:v>
      </x:c>
      <x:c r="R221" t="str">
        <x:v>202412</x:v>
      </x:c>
      <x:c r="S221" s="38" t="str">
        <x:v>0</x:v>
      </x:c>
      <x:c r="T221" s="38" t="str">
        <x:v>0</x:v>
      </x:c>
      <x:c r="U221" s="38" t="str">
        <x:v>0</x:v>
      </x:c>
      <x:c r="V221" t="str">
        <x:v>Unknown</x:v>
      </x:c>
      <x:c r="W221" s="36" t="str">
        <x:v>No positive IRS revenue reported</x:v>
      </x:c>
      <x:c r="X221" s="36" t="str">
        <x:v>Yes</x:v>
      </x:c>
      <x:c r="Y221" s="36" t="str">
        <x:v>https://urbaninstitute.github.io/nccs/datasets/bmf/</x:v>
      </x:c>
    </x:row>
    <x:row r="222">
      <x:c r="A222" t="str">
        <x:v>IRS/NCCS BMF</x:v>
      </x:c>
      <x:c r="B222" t="str">
        <x:v>56-2390619</x:v>
      </x:c>
      <x:c r="C222" t="str">
        <x:v>56-2390619</x:v>
      </x:c>
      <x:c r="D222" s="36" t="str">
        <x:v>Building Blocks Neighborhood</x:v>
      </x:c>
      <x:c r="E222" s="36" t="str"/>
      <x:c r="F222" s="36" t="str">
        <x:v>PO BOX 214</x:v>
      </x:c>
      <x:c r="G222" s="36" t="str">
        <x:v>VICTOR</x:v>
      </x:c>
      <x:c r="H222" s="36" t="str">
        <x:v>CA</x:v>
      </x:c>
      <x:c r="I222" s="36" t="str">
        <x:v>95253-0214</x:v>
      </x:c>
      <x:c r="J222" s="36" t="str">
        <x:v>San Joaquin County</x:v>
      </x:c>
      <x:c r="K222" s="40" t="str">
        <x:v>38.138517</x:v>
      </x:c>
      <x:c r="L222" s="40" t="str">
        <x:v>-121.2062715</x:v>
      </x:c>
      <x:c r="M222" t="str">
        <x:v>K31</x:v>
      </x:c>
      <x:c r="N222" t="str">
        <x:v>Food Banks, Pantries</x:v>
      </x:c>
      <x:c r="O222" t="str">
        <x:v>1</x:v>
      </x:c>
      <x:c r="P222" t="str">
        <x:v>Unconditional Exemption</x:v>
      </x:c>
      <x:c r="Q222" t="str">
        <x:v>2026-06</x:v>
      </x:c>
      <x:c r="R222" t="str">
        <x:v>202512</x:v>
      </x:c>
      <x:c r="S222" s="38" t="str">
        <x:v>0</x:v>
      </x:c>
      <x:c r="T222" s="38" t="str">
        <x:v>0</x:v>
      </x:c>
      <x:c r="U222" s="38" t="str">
        <x:v>0</x:v>
      </x:c>
      <x:c r="V222" t="str">
        <x:v>Unknown</x:v>
      </x:c>
      <x:c r="W222" s="36" t="str">
        <x:v>No positive IRS revenue reported</x:v>
      </x:c>
      <x:c r="X222" s="36" t="str">
        <x:v>Yes</x:v>
      </x:c>
      <x:c r="Y222" s="36" t="str">
        <x:v>https://urbaninstitute.github.io/nccs/datasets/bmf/</x:v>
      </x:c>
    </x:row>
    <x:row r="223">
      <x:c r="A223" t="str">
        <x:v>IRS/NCCS BMF</x:v>
      </x:c>
      <x:c r="B223" t="str">
        <x:v>59-3842513</x:v>
      </x:c>
      <x:c r="C223" t="str">
        <x:v>59-3842513</x:v>
      </x:c>
      <x:c r="D223" s="36" t="str">
        <x:v>Huron Rescue Mission</x:v>
      </x:c>
      <x:c r="E223" s="36" t="str"/>
      <x:c r="F223" s="36" t="str">
        <x:v>32320 BIG SANDY DR</x:v>
      </x:c>
      <x:c r="G223" s="36" t="str">
        <x:v>COARSEGOLD</x:v>
      </x:c>
      <x:c r="H223" s="36" t="str">
        <x:v>CA</x:v>
      </x:c>
      <x:c r="I223" s="36" t="str">
        <x:v>93614-9740</x:v>
      </x:c>
      <x:c r="J223" s="36" t="str">
        <x:v>Madera County</x:v>
      </x:c>
      <x:c r="K223" s="40" t="str">
        <x:v>37.2183064912288</x:v>
      </x:c>
      <x:c r="L223" s="40" t="str">
        <x:v>-119.705383936465</x:v>
      </x:c>
      <x:c r="M223" t="str">
        <x:v>K31</x:v>
      </x:c>
      <x:c r="N223" t="str">
        <x:v>Food Banks, Pantries</x:v>
      </x:c>
      <x:c r="O223" t="str">
        <x:v>1</x:v>
      </x:c>
      <x:c r="P223" t="str">
        <x:v>Unconditional Exemption</x:v>
      </x:c>
      <x:c r="Q223" t="str">
        <x:v>2026-06</x:v>
      </x:c>
      <x:c r="R223" t="str">
        <x:v>202412</x:v>
      </x:c>
      <x:c r="S223" s="38" t="str">
        <x:v>0</x:v>
      </x:c>
      <x:c r="T223" s="38" t="str">
        <x:v>0</x:v>
      </x:c>
      <x:c r="U223" s="38" t="str">
        <x:v>0</x:v>
      </x:c>
      <x:c r="V223" t="str">
        <x:v>Unknown</x:v>
      </x:c>
      <x:c r="W223" s="36" t="str">
        <x:v>No positive IRS revenue reported</x:v>
      </x:c>
      <x:c r="X223" s="36" t="str">
        <x:v>Yes</x:v>
      </x:c>
      <x:c r="Y223" s="36" t="str">
        <x:v>https://urbaninstitute.github.io/nccs/datasets/bmf/</x:v>
      </x:c>
    </x:row>
    <x:row r="224">
      <x:c r="A224" t="str">
        <x:v>IRS/NCCS BMF</x:v>
      </x:c>
      <x:c r="B224" t="str">
        <x:v>61-1408154</x:v>
      </x:c>
      <x:c r="C224" t="str">
        <x:v>61-1408154</x:v>
      </x:c>
      <x:c r="D224" s="36" t="str">
        <x:v>Heavenly Hands Ministries</x:v>
      </x:c>
      <x:c r="E224" s="36" t="str"/>
      <x:c r="F224" s="36" t="str">
        <x:v>14460 CHAMBERLAIN DR</x:v>
      </x:c>
      <x:c r="G224" s="36" t="str">
        <x:v>VICTORVILLE</x:v>
      </x:c>
      <x:c r="H224" s="36" t="str">
        <x:v>CA</x:v>
      </x:c>
      <x:c r="I224" s="36" t="str">
        <x:v>92394-3202</x:v>
      </x:c>
      <x:c r="J224" s="36" t="str">
        <x:v>San Bernardino County</x:v>
      </x:c>
      <x:c r="K224" s="40" t="str">
        <x:v>34.5349475923018</x:v>
      </x:c>
      <x:c r="L224" s="40" t="str">
        <x:v>-117.347621448237</x:v>
      </x:c>
      <x:c r="M224" t="str">
        <x:v>K31</x:v>
      </x:c>
      <x:c r="N224" t="str">
        <x:v>Food Banks, Pantries</x:v>
      </x:c>
      <x:c r="O224" t="str">
        <x:v>1</x:v>
      </x:c>
      <x:c r="P224" t="str">
        <x:v>Unconditional Exemption</x:v>
      </x:c>
      <x:c r="Q224" t="str">
        <x:v>2024-04</x:v>
      </x:c>
      <x:c r="R224" t="str">
        <x:v>202009</x:v>
      </x:c>
      <x:c r="S224" s="38" t="str">
        <x:v>0</x:v>
      </x:c>
      <x:c r="T224" s="38" t="str">
        <x:v>0</x:v>
      </x:c>
      <x:c r="U224" s="38" t="str">
        <x:v>0</x:v>
      </x:c>
      <x:c r="V224" t="str">
        <x:v>Unknown</x:v>
      </x:c>
      <x:c r="W224" s="36" t="str">
        <x:v>No positive IRS revenue reported</x:v>
      </x:c>
      <x:c r="X224" s="36" t="str">
        <x:v>Likely</x:v>
      </x:c>
      <x:c r="Y224" s="36" t="str">
        <x:v>https://urbaninstitute.github.io/nccs/datasets/bmf/</x:v>
      </x:c>
    </x:row>
    <x:row r="225">
      <x:c r="A225" t="str">
        <x:v>IRS/NCCS BMF</x:v>
      </x:c>
      <x:c r="B225" t="str">
        <x:v>61-1552251</x:v>
      </x:c>
      <x:c r="C225" t="str">
        <x:v>61-1552251</x:v>
      </x:c>
      <x:c r="D225" s="36" t="str">
        <x:v>Ladylike Foundation</x:v>
      </x:c>
      <x:c r="E225" s="36" t="str">
        <x:v>Leah Walker</x:v>
      </x:c>
      <x:c r="F225" s="36" t="str">
        <x:v>4859 W SLAUSON AVE 128</x:v>
      </x:c>
      <x:c r="G225" s="36" t="str">
        <x:v>LOS ANGELES</x:v>
      </x:c>
      <x:c r="H225" s="36" t="str">
        <x:v>CA</x:v>
      </x:c>
      <x:c r="I225" s="36" t="str">
        <x:v>90056-1290</x:v>
      </x:c>
      <x:c r="J225" s="36" t="str">
        <x:v>Los Angeles County</x:v>
      </x:c>
      <x:c r="K225" s="40" t="str">
        <x:v>33.9876489475732</x:v>
      </x:c>
      <x:c r="L225" s="40" t="str">
        <x:v>-118.362394723152</x:v>
      </x:c>
      <x:c r="M225" t="str">
        <x:v>K31</x:v>
      </x:c>
      <x:c r="N225" t="str">
        <x:v>Food Banks, Pantries</x:v>
      </x:c>
      <x:c r="O225" t="str">
        <x:v>1</x:v>
      </x:c>
      <x:c r="P225" t="str">
        <x:v>Unconditional Exemption</x:v>
      </x:c>
      <x:c r="Q225" t="str">
        <x:v>2026-06</x:v>
      </x:c>
      <x:c r="R225" t="str">
        <x:v>202412</x:v>
      </x:c>
      <x:c r="S225" s="38" t="str">
        <x:v>719746</x:v>
      </x:c>
      <x:c r="T225" s="38" t="str">
        <x:v>4295</x:v>
      </x:c>
      <x:c r="U225" s="38" t="str">
        <x:v>719746</x:v>
      </x:c>
      <x:c r="V225" t="str">
        <x:v>Small</x:v>
      </x:c>
      <x:c r="W225" s="36" t="str">
        <x:v>IRS revenue &lt; $5M</x:v>
      </x:c>
      <x:c r="X225" s="36" t="str">
        <x:v>Yes</x:v>
      </x:c>
      <x:c r="Y225" s="36" t="str">
        <x:v>https://urbaninstitute.github.io/nccs/datasets/bmf/</x:v>
      </x:c>
    </x:row>
    <x:row r="226">
      <x:c r="A226" t="str">
        <x:v>IRS/NCCS BMF</x:v>
      </x:c>
      <x:c r="B226" t="str">
        <x:v>61-1593349</x:v>
      </x:c>
      <x:c r="C226" t="str">
        <x:v>61-1593349</x:v>
      </x:c>
      <x:c r="D226" s="36" t="str">
        <x:v>High Desert Communities Food Bank</x:v>
      </x:c>
      <x:c r="E226" s="36" t="str"/>
      <x:c r="F226" s="36" t="str"/>
      <x:c r="G226" s="36" t="str">
        <x:v>APPLE VALLEY</x:v>
      </x:c>
      <x:c r="H226" s="36" t="str">
        <x:v>CA</x:v>
      </x:c>
      <x:c r="I226" s="36" t="str">
        <x:v>92308</x:v>
      </x:c>
      <x:c r="J226" s="36" t="str"/>
      <x:c r="K226" s="40" t="str"/>
      <x:c r="L226" s="40" t="str"/>
      <x:c r="M226" t="str">
        <x:v>K31</x:v>
      </x:c>
      <x:c r="N226" t="str">
        <x:v>Food Banks, Pantries</x:v>
      </x:c>
      <x:c r="O226" t="str"/>
      <x:c r="P226" t="str"/>
      <x:c r="Q226" t="str">
        <x:v>2020-04</x:v>
      </x:c>
      <x:c r="R226" t="str">
        <x:v>201712</x:v>
      </x:c>
      <x:c r="S226" s="38" t="str"/>
      <x:c r="T226" s="38" t="str">
        <x:v>0</x:v>
      </x:c>
      <x:c r="U226" s="38" t="str">
        <x:v>0</x:v>
      </x:c>
      <x:c r="V226" t="str">
        <x:v>Unknown</x:v>
      </x:c>
      <x:c r="W226" s="36" t="str">
        <x:v>No positive IRS revenue reported</x:v>
      </x:c>
      <x:c r="X226" s="36" t="str">
        <x:v>Unknown/Inactive</x:v>
      </x:c>
      <x:c r="Y226" s="36" t="str">
        <x:v>https://urbaninstitute.github.io/nccs/datasets/bmf/</x:v>
      </x:c>
    </x:row>
    <x:row r="227">
      <x:c r="A227" t="str">
        <x:v>IRS/NCCS BMF</x:v>
      </x:c>
      <x:c r="B227" t="str">
        <x:v>61-1744591</x:v>
      </x:c>
      <x:c r="C227" t="str">
        <x:v>61-1744591</x:v>
      </x:c>
      <x:c r="D227" s="36" t="str">
        <x:v>Brunch Club</x:v>
      </x:c>
      <x:c r="E227" s="36" t="str"/>
      <x:c r="F227" s="36" t="str"/>
      <x:c r="G227" s="36" t="str">
        <x:v>ESCONDIDO</x:v>
      </x:c>
      <x:c r="H227" s="36" t="str">
        <x:v>CA</x:v>
      </x:c>
      <x:c r="I227" s="36" t="str">
        <x:v>92029</x:v>
      </x:c>
      <x:c r="J227" s="36" t="str"/>
      <x:c r="K227" s="40" t="str"/>
      <x:c r="L227" s="40" t="str"/>
      <x:c r="M227" t="str">
        <x:v>K31</x:v>
      </x:c>
      <x:c r="N227" t="str">
        <x:v>Food Banks, Pantries</x:v>
      </x:c>
      <x:c r="O227" t="str"/>
      <x:c r="P227" t="str"/>
      <x:c r="Q227" t="str">
        <x:v>2022-01</x:v>
      </x:c>
      <x:c r="R227" t="str">
        <x:v>201712</x:v>
      </x:c>
      <x:c r="S227" s="38" t="str">
        <x:v>5546</x:v>
      </x:c>
      <x:c r="T227" s="38" t="str">
        <x:v>11211</x:v>
      </x:c>
      <x:c r="U227" s="38" t="str">
        <x:v>5546</x:v>
      </x:c>
      <x:c r="V227" t="str">
        <x:v>Small</x:v>
      </x:c>
      <x:c r="W227" s="36" t="str">
        <x:v>IRS revenue &lt; $5M</x:v>
      </x:c>
      <x:c r="X227" s="36" t="str">
        <x:v>Unknown/Inactive</x:v>
      </x:c>
      <x:c r="Y227" s="36" t="str">
        <x:v>https://urbaninstitute.github.io/nccs/datasets/bmf/</x:v>
      </x:c>
    </x:row>
    <x:row r="228">
      <x:c r="A228" t="str">
        <x:v>IRS/NCCS BMF</x:v>
      </x:c>
      <x:c r="B228" t="str">
        <x:v>61-1780216</x:v>
      </x:c>
      <x:c r="C228" t="str">
        <x:v>61-1780216</x:v>
      </x:c>
      <x:c r="D228" s="36" t="str">
        <x:v>Blessings</x:v>
      </x:c>
      <x:c r="E228" s="36" t="str"/>
      <x:c r="F228" s="36" t="str"/>
      <x:c r="G228" s="36" t="str">
        <x:v>BARSTOW</x:v>
      </x:c>
      <x:c r="H228" s="36" t="str">
        <x:v>CA</x:v>
      </x:c>
      <x:c r="I228" s="36" t="str">
        <x:v>92311</x:v>
      </x:c>
      <x:c r="J228" s="36" t="str"/>
      <x:c r="K228" s="40" t="str"/>
      <x:c r="L228" s="40" t="str"/>
      <x:c r="M228" t="str">
        <x:v>K31</x:v>
      </x:c>
      <x:c r="N228" t="str">
        <x:v>Food Banks, Pantries</x:v>
      </x:c>
      <x:c r="O228" t="str"/>
      <x:c r="P228" t="str"/>
      <x:c r="Q228" t="str">
        <x:v>2020-04</x:v>
      </x:c>
      <x:c r="R228" t="str">
        <x:v>201612</x:v>
      </x:c>
      <x:c r="S228" s="38" t="str"/>
      <x:c r="T228" s="38" t="str">
        <x:v>0</x:v>
      </x:c>
      <x:c r="U228" s="38" t="str">
        <x:v>0</x:v>
      </x:c>
      <x:c r="V228" t="str">
        <x:v>Unknown</x:v>
      </x:c>
      <x:c r="W228" s="36" t="str">
        <x:v>No positive IRS revenue reported</x:v>
      </x:c>
      <x:c r="X228" s="36" t="str">
        <x:v>Unknown/Inactive</x:v>
      </x:c>
      <x:c r="Y228" s="36" t="str">
        <x:v>https://urbaninstitute.github.io/nccs/datasets/bmf/</x:v>
      </x:c>
    </x:row>
    <x:row r="229">
      <x:c r="A229" t="str">
        <x:v>IRS/NCCS BMF</x:v>
      </x:c>
      <x:c r="B229" t="str">
        <x:v>68-0044262</x:v>
      </x:c>
      <x:c r="C229" t="str">
        <x:v>68-0044262</x:v>
      </x:c>
      <x:c r="D229" s="36" t="str">
        <x:v>Marin Community Food Bank</x:v>
      </x:c>
      <x:c r="E229" s="36" t="str"/>
      <x:c r="F229" s="36" t="str"/>
      <x:c r="G229" s="36" t="str">
        <x:v>NOVATO</x:v>
      </x:c>
      <x:c r="H229" s="36" t="str">
        <x:v>CA</x:v>
      </x:c>
      <x:c r="I229" s="36" t="str">
        <x:v>94949</x:v>
      </x:c>
      <x:c r="J229" s="36" t="str"/>
      <x:c r="K229" s="40" t="str"/>
      <x:c r="L229" s="40" t="str"/>
      <x:c r="M229" t="str">
        <x:v>K31</x:v>
      </x:c>
      <x:c r="N229" t="str">
        <x:v>Food Banks, Pantries</x:v>
      </x:c>
      <x:c r="O229" t="str"/>
      <x:c r="P229" t="str"/>
      <x:c r="Q229" t="str">
        <x:v>2011-12</x:v>
      </x:c>
      <x:c r="R229" t="str">
        <x:v>201006</x:v>
      </x:c>
      <x:c r="S229" s="38" t="str">
        <x:v>3782804</x:v>
      </x:c>
      <x:c r="T229" s="38" t="str">
        <x:v>1668288</x:v>
      </x:c>
      <x:c r="U229" s="38" t="str">
        <x:v>3811337</x:v>
      </x:c>
      <x:c r="V229" t="str">
        <x:v>Small</x:v>
      </x:c>
      <x:c r="W229" s="36" t="str">
        <x:v>IRS revenue &lt; $5M</x:v>
      </x:c>
      <x:c r="X229" s="36" t="str">
        <x:v>Unknown/Inactive</x:v>
      </x:c>
      <x:c r="Y229" s="36" t="str">
        <x:v>https://urbaninstitute.github.io/nccs/datasets/bmf/</x:v>
      </x:c>
    </x:row>
    <x:row r="230">
      <x:c r="A230" t="str">
        <x:v>IRS/NCCS BMF</x:v>
      </x:c>
      <x:c r="B230" t="str">
        <x:v>68-0083105</x:v>
      </x:c>
      <x:c r="C230" t="str">
        <x:v>68-0083105</x:v>
      </x:c>
      <x:c r="D230" s="36" t="str">
        <x:v>Food Bank Of Nevada County</x:v>
      </x:c>
      <x:c r="E230" s="36" t="str"/>
      <x:c r="F230" s="36" t="str">
        <x:v>310 RAILROAD AVE STE 100</x:v>
      </x:c>
      <x:c r="G230" s="36" t="str">
        <x:v>GRASS VALLEY</x:v>
      </x:c>
      <x:c r="H230" s="36" t="str">
        <x:v>CA</x:v>
      </x:c>
      <x:c r="I230" s="36" t="str">
        <x:v>95945-5956</x:v>
      </x:c>
      <x:c r="J230" s="36" t="str">
        <x:v>Nevada County</x:v>
      </x:c>
      <x:c r="K230" s="40" t="str">
        <x:v>39.2210672907275</x:v>
      </x:c>
      <x:c r="L230" s="40" t="str">
        <x:v>-121.050863955422</x:v>
      </x:c>
      <x:c r="M230" t="str">
        <x:v>K31</x:v>
      </x:c>
      <x:c r="N230" t="str">
        <x:v>Food Banks, Pantries</x:v>
      </x:c>
      <x:c r="O230" t="str">
        <x:v>1</x:v>
      </x:c>
      <x:c r="P230" t="str">
        <x:v>Unconditional Exemption</x:v>
      </x:c>
      <x:c r="Q230" t="str">
        <x:v>2026-06</x:v>
      </x:c>
      <x:c r="R230" t="str">
        <x:v>202409</x:v>
      </x:c>
      <x:c r="S230" s="38" t="str">
        <x:v>1101045</x:v>
      </x:c>
      <x:c r="T230" s="38" t="str">
        <x:v>3393823</x:v>
      </x:c>
      <x:c r="U230" s="38" t="str">
        <x:v>1101045</x:v>
      </x:c>
      <x:c r="V230" t="str">
        <x:v>Small</x:v>
      </x:c>
      <x:c r="W230" s="36" t="str">
        <x:v>IRS revenue &lt; $5M</x:v>
      </x:c>
      <x:c r="X230" s="36" t="str">
        <x:v>Yes</x:v>
      </x:c>
      <x:c r="Y230" s="36" t="str">
        <x:v>https://urbaninstitute.github.io/nccs/datasets/bmf/</x:v>
      </x:c>
    </x:row>
    <x:row r="231">
      <x:c r="A231" t="str">
        <x:v>IRS/NCCS BMF</x:v>
      </x:c>
      <x:c r="B231" t="str">
        <x:v>68-0112585</x:v>
      </x:c>
      <x:c r="C231" t="str">
        <x:v>68-0112585</x:v>
      </x:c>
      <x:c r="D231" s="36" t="str">
        <x:v>Interfaith Food Ministry Of Nevada County</x:v>
      </x:c>
      <x:c r="E231" s="36" t="str"/>
      <x:c r="F231" s="36" t="str">
        <x:v>440 HENDERSON ST</x:v>
      </x:c>
      <x:c r="G231" s="36" t="str">
        <x:v>GRASS VALLEY</x:v>
      </x:c>
      <x:c r="H231" s="36" t="str">
        <x:v>CA</x:v>
      </x:c>
      <x:c r="I231" s="36" t="str">
        <x:v>95945-7374</x:v>
      </x:c>
      <x:c r="J231" s="36" t="str">
        <x:v>Nevada County</x:v>
      </x:c>
      <x:c r="K231" s="40" t="str">
        <x:v>39.2141970940908</x:v>
      </x:c>
      <x:c r="L231" s="40" t="str">
        <x:v>-121.05691698716</x:v>
      </x:c>
      <x:c r="M231" t="str">
        <x:v>K31</x:v>
      </x:c>
      <x:c r="N231" t="str">
        <x:v>Food Banks, Pantries</x:v>
      </x:c>
      <x:c r="O231" t="str">
        <x:v>1</x:v>
      </x:c>
      <x:c r="P231" t="str">
        <x:v>Unconditional Exemption</x:v>
      </x:c>
      <x:c r="Q231" t="str">
        <x:v>2026-06</x:v>
      </x:c>
      <x:c r="R231" t="str">
        <x:v>202412</x:v>
      </x:c>
      <x:c r="S231" s="38" t="str">
        <x:v>6406409</x:v>
      </x:c>
      <x:c r="T231" s="38" t="str">
        <x:v>2284311</x:v>
      </x:c>
      <x:c r="U231" s="38" t="str">
        <x:v>6421807</x:v>
      </x:c>
      <x:c r="V231" t="str">
        <x:v>Medium</x:v>
      </x:c>
      <x:c r="W231" s="36" t="str">
        <x:v>IRS revenue $5M–&lt;$25M</x:v>
      </x:c>
      <x:c r="X231" s="36" t="str">
        <x:v>Yes</x:v>
      </x:c>
      <x:c r="Y231" s="36" t="str">
        <x:v>https://urbaninstitute.github.io/nccs/datasets/bmf/</x:v>
      </x:c>
    </x:row>
    <x:row r="232">
      <x:c r="A232" t="str">
        <x:v>IRS/NCCS BMF</x:v>
      </x:c>
      <x:c r="B232" t="str">
        <x:v>68-0121855</x:v>
      </x:c>
      <x:c r="C232" t="str">
        <x:v>68-0121855</x:v>
      </x:c>
      <x:c r="D232" s="36" t="str">
        <x:v>Redwood Empire Food Bank</x:v>
      </x:c>
      <x:c r="E232" s="36" t="str"/>
      <x:c r="F232" s="36" t="str">
        <x:v>3990 BRICKWAY BLVD</x:v>
      </x:c>
      <x:c r="G232" s="36" t="str">
        <x:v>SANTA ROSA</x:v>
      </x:c>
      <x:c r="H232" s="36" t="str">
        <x:v>CA</x:v>
      </x:c>
      <x:c r="I232" s="36" t="str">
        <x:v>95403-1070</x:v>
      </x:c>
      <x:c r="J232" s="36" t="str">
        <x:v>Sonoma County</x:v>
      </x:c>
      <x:c r="K232" s="40" t="str">
        <x:v>38.513952953373</x:v>
      </x:c>
      <x:c r="L232" s="40" t="str">
        <x:v>-122.793334298287</x:v>
      </x:c>
      <x:c r="M232" t="str">
        <x:v>K31</x:v>
      </x:c>
      <x:c r="N232" t="str">
        <x:v>Food Banks, Pantries</x:v>
      </x:c>
      <x:c r="O232" t="str">
        <x:v>1</x:v>
      </x:c>
      <x:c r="P232" t="str">
        <x:v>Unconditional Exemption</x:v>
      </x:c>
      <x:c r="Q232" t="str">
        <x:v>2026-06</x:v>
      </x:c>
      <x:c r="R232" t="str">
        <x:v>202506</x:v>
      </x:c>
      <x:c r="S232" s="38" t="str">
        <x:v>67393536</x:v>
      </x:c>
      <x:c r="T232" s="38" t="str">
        <x:v>55239155</x:v>
      </x:c>
      <x:c r="U232" s="38" t="str">
        <x:v>67555548</x:v>
      </x:c>
      <x:c r="V232" t="str">
        <x:v>Large</x:v>
      </x:c>
      <x:c r="W232" s="36" t="str">
        <x:v>IRS revenue &gt;= $25M</x:v>
      </x:c>
      <x:c r="X232" s="36" t="str">
        <x:v>Yes</x:v>
      </x:c>
      <x:c r="Y232" s="36" t="str">
        <x:v>https://urbaninstitute.github.io/nccs/datasets/bmf/</x:v>
      </x:c>
    </x:row>
    <x:row r="233">
      <x:c r="A233" t="str">
        <x:v>IRS/NCCS BMF</x:v>
      </x:c>
      <x:c r="B233" t="str">
        <x:v>68-0138743</x:v>
      </x:c>
      <x:c r="C233" t="str">
        <x:v>68-0138743</x:v>
      </x:c>
      <x:c r="D233" s="36" t="str">
        <x:v>Central Downtown Food Basket</x:v>
      </x:c>
      <x:c r="E233" s="36" t="str"/>
      <x:c r="F233" s="36" t="str">
        <x:v>1701 L ST</x:v>
      </x:c>
      <x:c r="G233" s="36" t="str">
        <x:v>SACRAMENTO</x:v>
      </x:c>
      <x:c r="H233" s="36" t="str">
        <x:v>CA</x:v>
      </x:c>
      <x:c r="I233" s="36" t="str">
        <x:v>95811-4023</x:v>
      </x:c>
      <x:c r="J233" s="36" t="str">
        <x:v>Sacramento County</x:v>
      </x:c>
      <x:c r="K233" s="40" t="str">
        <x:v>38.575737</x:v>
      </x:c>
      <x:c r="L233" s="40" t="str">
        <x:v>-121.4841825</x:v>
      </x:c>
      <x:c r="M233" t="str">
        <x:v>K31</x:v>
      </x:c>
      <x:c r="N233" t="str">
        <x:v>Food Banks, Pantries</x:v>
      </x:c>
      <x:c r="O233" t="str">
        <x:v>1</x:v>
      </x:c>
      <x:c r="P233" t="str">
        <x:v>Unconditional Exemption</x:v>
      </x:c>
      <x:c r="Q233" t="str">
        <x:v>2026-06</x:v>
      </x:c>
      <x:c r="R233" t="str">
        <x:v>202412</x:v>
      </x:c>
      <x:c r="S233" s="38" t="str">
        <x:v>129933</x:v>
      </x:c>
      <x:c r="T233" s="38" t="str">
        <x:v>37522</x:v>
      </x:c>
      <x:c r="U233" s="38" t="str">
        <x:v>129933</x:v>
      </x:c>
      <x:c r="V233" t="str">
        <x:v>Small</x:v>
      </x:c>
      <x:c r="W233" s="36" t="str">
        <x:v>IRS revenue &lt; $5M</x:v>
      </x:c>
      <x:c r="X233" s="36" t="str">
        <x:v>Yes</x:v>
      </x:c>
      <x:c r="Y233" s="36" t="str">
        <x:v>https://urbaninstitute.github.io/nccs/datasets/bmf/</x:v>
      </x:c>
    </x:row>
    <x:row r="234">
      <x:c r="A234" t="str">
        <x:v>IRS/NCCS BMF</x:v>
      </x:c>
      <x:c r="B234" t="str">
        <x:v>68-0181095</x:v>
      </x:c>
      <x:c r="C234" t="str">
        <x:v>68-0181095</x:v>
      </x:c>
      <x:c r="D234" s="36" t="str">
        <x:v>Food For Thought</x:v>
      </x:c>
      <x:c r="E234" s="36" t="str"/>
      <x:c r="F234" s="36" t="str">
        <x:v>PO BOX 1608</x:v>
      </x:c>
      <x:c r="G234" s="36" t="str">
        <x:v>FORESTVILLE</x:v>
      </x:c>
      <x:c r="H234" s="36" t="str">
        <x:v>CA</x:v>
      </x:c>
      <x:c r="I234" s="36" t="str">
        <x:v>95436-1608</x:v>
      </x:c>
      <x:c r="J234" s="36" t="str">
        <x:v>Sonoma County</x:v>
      </x:c>
      <x:c r="K234" s="40" t="str">
        <x:v>38.48868</x:v>
      </x:c>
      <x:c r="L234" s="40" t="str">
        <x:v>-122.9056605</x:v>
      </x:c>
      <x:c r="M234" t="str">
        <x:v>K31</x:v>
      </x:c>
      <x:c r="N234" t="str">
        <x:v>Food Banks, Pantries</x:v>
      </x:c>
      <x:c r="O234" t="str">
        <x:v>1</x:v>
      </x:c>
      <x:c r="P234" t="str">
        <x:v>Unconditional Exemption</x:v>
      </x:c>
      <x:c r="Q234" t="str">
        <x:v>2026-06</x:v>
      </x:c>
      <x:c r="R234" t="str">
        <x:v>202412</x:v>
      </x:c>
      <x:c r="S234" s="38" t="str">
        <x:v>5003171</x:v>
      </x:c>
      <x:c r="T234" s="38" t="str">
        <x:v>10019680</x:v>
      </x:c>
      <x:c r="U234" s="38" t="str">
        <x:v>5692201</x:v>
      </x:c>
      <x:c r="V234" t="str">
        <x:v>Medium</x:v>
      </x:c>
      <x:c r="W234" s="36" t="str">
        <x:v>IRS revenue $5M–&lt;$25M</x:v>
      </x:c>
      <x:c r="X234" s="36" t="str">
        <x:v>Yes</x:v>
      </x:c>
      <x:c r="Y234" s="36" t="str">
        <x:v>https://urbaninstitute.github.io/nccs/datasets/bmf/</x:v>
      </x:c>
    </x:row>
    <x:row r="235">
      <x:c r="A235" t="str">
        <x:v>IRS/NCCS BMF</x:v>
      </x:c>
      <x:c r="B235" t="str">
        <x:v>68-0317752</x:v>
      </x:c>
      <x:c r="C235" t="str">
        <x:v>68-0317752</x:v>
      </x:c>
      <x:c r="D235" s="36" t="str">
        <x:v>St Helena Community Food Pantry</x:v>
      </x:c>
      <x:c r="E235" s="36" t="str"/>
      <x:c r="F235" s="36" t="str">
        <x:v>PO BOX 108</x:v>
      </x:c>
      <x:c r="G235" s="36" t="str">
        <x:v>SAINT HELENA</x:v>
      </x:c>
      <x:c r="H235" s="36" t="str">
        <x:v>CA</x:v>
      </x:c>
      <x:c r="I235" s="36" t="str">
        <x:v>94574-0108</x:v>
      </x:c>
      <x:c r="J235" s="36" t="str">
        <x:v>Napa County</x:v>
      </x:c>
      <x:c r="K235" s="40" t="str">
        <x:v>38.507112</x:v>
      </x:c>
      <x:c r="L235" s="40" t="str">
        <x:v>-122.461299</x:v>
      </x:c>
      <x:c r="M235" t="str">
        <x:v>K31</x:v>
      </x:c>
      <x:c r="N235" t="str">
        <x:v>Food Banks, Pantries</x:v>
      </x:c>
      <x:c r="O235" t="str">
        <x:v>1</x:v>
      </x:c>
      <x:c r="P235" t="str">
        <x:v>Unconditional Exemption</x:v>
      </x:c>
      <x:c r="Q235" t="str">
        <x:v>2026-06</x:v>
      </x:c>
      <x:c r="R235" t="str">
        <x:v>202412</x:v>
      </x:c>
      <x:c r="S235" s="38" t="str">
        <x:v>49599</x:v>
      </x:c>
      <x:c r="T235" s="38" t="str">
        <x:v>203422</x:v>
      </x:c>
      <x:c r="U235" s="38" t="str">
        <x:v>49599</x:v>
      </x:c>
      <x:c r="V235" t="str">
        <x:v>Small</x:v>
      </x:c>
      <x:c r="W235" s="36" t="str">
        <x:v>IRS revenue &lt; $5M</x:v>
      </x:c>
      <x:c r="X235" s="36" t="str">
        <x:v>Yes</x:v>
      </x:c>
      <x:c r="Y235" s="36" t="str">
        <x:v>https://urbaninstitute.github.io/nccs/datasets/bmf/</x:v>
      </x:c>
    </x:row>
    <x:row r="236">
      <x:c r="A236" t="str">
        <x:v>IRS/NCCS BMF</x:v>
      </x:c>
      <x:c r="B236" t="str">
        <x:v>68-0355245</x:v>
      </x:c>
      <x:c r="C236" t="str">
        <x:v>68-0355245</x:v>
      </x:c>
      <x:c r="D236" s="36" t="str">
        <x:v>Delta Food Bank</x:v>
      </x:c>
      <x:c r="E236" s="36" t="str"/>
      <x:c r="F236" s="36" t="str"/>
      <x:c r="G236" s="36" t="str">
        <x:v>COURTLAND</x:v>
      </x:c>
      <x:c r="H236" s="36" t="str">
        <x:v>CA</x:v>
      </x:c>
      <x:c r="I236" s="36" t="str">
        <x:v>95615</x:v>
      </x:c>
      <x:c r="J236" s="36" t="str"/>
      <x:c r="K236" s="40" t="str"/>
      <x:c r="L236" s="40" t="str"/>
      <x:c r="M236" t="str">
        <x:v>K31</x:v>
      </x:c>
      <x:c r="N236" t="str">
        <x:v>Food Banks, Pantries</x:v>
      </x:c>
      <x:c r="O236" t="str"/>
      <x:c r="P236" t="str"/>
      <x:c r="Q236" t="str">
        <x:v>2016-04</x:v>
      </x:c>
      <x:c r="R236" t="str">
        <x:v>201212</x:v>
      </x:c>
      <x:c r="S236" s="38" t="str">
        <x:v>7515</x:v>
      </x:c>
      <x:c r="T236" s="38" t="str">
        <x:v>180112</x:v>
      </x:c>
      <x:c r="U236" s="38" t="str">
        <x:v>7515</x:v>
      </x:c>
      <x:c r="V236" t="str">
        <x:v>Small</x:v>
      </x:c>
      <x:c r="W236" s="36" t="str">
        <x:v>IRS revenue &lt; $5M</x:v>
      </x:c>
      <x:c r="X236" s="36" t="str">
        <x:v>Unknown/Inactive</x:v>
      </x:c>
      <x:c r="Y236" s="36" t="str">
        <x:v>https://urbaninstitute.github.io/nccs/datasets/bmf/</x:v>
      </x:c>
    </x:row>
    <x:row r="237">
      <x:c r="A237" t="str">
        <x:v>IRS/NCCS BMF</x:v>
      </x:c>
      <x:c r="B237" t="str">
        <x:v>68-0392816</x:v>
      </x:c>
      <x:c r="C237" t="str">
        <x:v>68-0392816</x:v>
      </x:c>
      <x:c r="D237" s="36" t="str">
        <x:v>California Association Of Food Banks</x:v>
      </x:c>
      <x:c r="E237" s="36" t="str"/>
      <x:c r="F237" s="36" t="str">
        <x:v>1616 FRANKLIN 2ND FL 300</x:v>
      </x:c>
      <x:c r="G237" s="36" t="str">
        <x:v>OAKLAND</x:v>
      </x:c>
      <x:c r="H237" s="36" t="str">
        <x:v>CA</x:v>
      </x:c>
      <x:c r="I237" s="36" t="str">
        <x:v>94612-2829</x:v>
      </x:c>
      <x:c r="J237" s="36" t="str">
        <x:v>Alameda County</x:v>
      </x:c>
      <x:c r="K237" s="40" t="str">
        <x:v>37.8056495916946</x:v>
      </x:c>
      <x:c r="L237" s="40" t="str">
        <x:v>-122.268765020838</x:v>
      </x:c>
      <x:c r="M237" t="str">
        <x:v>K31</x:v>
      </x:c>
      <x:c r="N237" t="str">
        <x:v>Food Banks, Pantries</x:v>
      </x:c>
      <x:c r="O237" t="str">
        <x:v>1</x:v>
      </x:c>
      <x:c r="P237" t="str">
        <x:v>Unconditional Exemption</x:v>
      </x:c>
      <x:c r="Q237" t="str">
        <x:v>2026-06</x:v>
      </x:c>
      <x:c r="R237" t="str">
        <x:v>202412</x:v>
      </x:c>
      <x:c r="S237" s="38" t="str">
        <x:v>108867622</x:v>
      </x:c>
      <x:c r="T237" s="38" t="str">
        <x:v>30783092</x:v>
      </x:c>
      <x:c r="U237" s="38" t="str">
        <x:v>118854190</x:v>
      </x:c>
      <x:c r="V237" t="str">
        <x:v>Large</x:v>
      </x:c>
      <x:c r="W237" s="36" t="str">
        <x:v>IRS revenue &gt;= $25M</x:v>
      </x:c>
      <x:c r="X237" s="36" t="str">
        <x:v>Yes</x:v>
      </x:c>
      <x:c r="Y237" s="36" t="str">
        <x:v>https://urbaninstitute.github.io/nccs/datasets/bmf/</x:v>
      </x:c>
    </x:row>
    <x:row r="238">
      <x:c r="A238" t="str">
        <x:v>IRS/NCCS BMF</x:v>
      </x:c>
      <x:c r="B238" t="str">
        <x:v>68-0419462</x:v>
      </x:c>
      <x:c r="C238" t="str">
        <x:v>68-0419462</x:v>
      </x:c>
      <x:c r="D238" s="36" t="str">
        <x:v>Global Food Bank</x:v>
      </x:c>
      <x:c r="E238" s="36" t="str"/>
      <x:c r="F238" s="36" t="str"/>
      <x:c r="G238" s="36" t="str">
        <x:v>ORANGEVALE</x:v>
      </x:c>
      <x:c r="H238" s="36" t="str">
        <x:v>CA</x:v>
      </x:c>
      <x:c r="I238" s="36" t="str">
        <x:v>95662</x:v>
      </x:c>
      <x:c r="J238" s="36" t="str"/>
      <x:c r="K238" s="40" t="str"/>
      <x:c r="L238" s="40" t="str"/>
      <x:c r="M238" t="str">
        <x:v>K31</x:v>
      </x:c>
      <x:c r="N238" t="str">
        <x:v>Food Banks, Pantries</x:v>
      </x:c>
      <x:c r="O238" t="str"/>
      <x:c r="P238" t="str"/>
      <x:c r="Q238" t="str">
        <x:v>2006-05</x:v>
      </x:c>
      <x:c r="R238" t="str"/>
      <x:c r="S238" s="38" t="str">
        <x:v>11792</x:v>
      </x:c>
      <x:c r="T238" s="38" t="str">
        <x:v>5365</x:v>
      </x:c>
      <x:c r="U238" s="38" t="str">
        <x:v>11792</x:v>
      </x:c>
      <x:c r="V238" t="str">
        <x:v>Small</x:v>
      </x:c>
      <x:c r="W238" s="36" t="str">
        <x:v>IRS revenue &lt; $5M</x:v>
      </x:c>
      <x:c r="X238" s="36" t="str">
        <x:v>Unknown/Inactive</x:v>
      </x:c>
      <x:c r="Y238" s="36" t="str">
        <x:v>https://urbaninstitute.github.io/nccs/datasets/bmf/</x:v>
      </x:c>
    </x:row>
    <x:row r="239">
      <x:c r="A239" t="str">
        <x:v>IRS/NCCS BMF</x:v>
      </x:c>
      <x:c r="B239" t="str">
        <x:v>68-0424269</x:v>
      </x:c>
      <x:c r="C239" t="str">
        <x:v>68-0424269</x:v>
      </x:c>
      <x:c r="D239" s="36" t="str">
        <x:v>Auburn Interfaith Food Closet</x:v>
      </x:c>
      <x:c r="E239" s="36" t="str"/>
      <x:c r="F239" s="36" t="str">
        <x:v>PO BOX 132</x:v>
      </x:c>
      <x:c r="G239" s="36" t="str">
        <x:v>AUBURN</x:v>
      </x:c>
      <x:c r="H239" s="36" t="str">
        <x:v>CA</x:v>
      </x:c>
      <x:c r="I239" s="36" t="str">
        <x:v>95604-0132</x:v>
      </x:c>
      <x:c r="J239" s="36" t="str">
        <x:v>Placer County</x:v>
      </x:c>
      <x:c r="K239" s="40" t="str">
        <x:v>38.907081</x:v>
      </x:c>
      <x:c r="L239" s="40" t="str">
        <x:v>-121.078062</x:v>
      </x:c>
      <x:c r="M239" t="str">
        <x:v>K31</x:v>
      </x:c>
      <x:c r="N239" t="str">
        <x:v>Food Banks, Pantries</x:v>
      </x:c>
      <x:c r="O239" t="str">
        <x:v>1</x:v>
      </x:c>
      <x:c r="P239" t="str">
        <x:v>Unconditional Exemption</x:v>
      </x:c>
      <x:c r="Q239" t="str">
        <x:v>2026-06</x:v>
      </x:c>
      <x:c r="R239" t="str">
        <x:v>202412</x:v>
      </x:c>
      <x:c r="S239" s="38" t="str">
        <x:v>933226</x:v>
      </x:c>
      <x:c r="T239" s="38" t="str">
        <x:v>2734006</x:v>
      </x:c>
      <x:c r="U239" s="38" t="str">
        <x:v>938160</x:v>
      </x:c>
      <x:c r="V239" t="str">
        <x:v>Small</x:v>
      </x:c>
      <x:c r="W239" s="36" t="str">
        <x:v>IRS revenue &lt; $5M</x:v>
      </x:c>
      <x:c r="X239" s="36" t="str">
        <x:v>Yes</x:v>
      </x:c>
      <x:c r="Y239" s="36" t="str">
        <x:v>https://urbaninstitute.github.io/nccs/datasets/bmf/</x:v>
      </x:c>
    </x:row>
    <x:row r="240">
      <x:c r="A240" t="str">
        <x:v>IRS/NCCS BMF</x:v>
      </x:c>
      <x:c r="B240" t="str">
        <x:v>68-0440432</x:v>
      </x:c>
      <x:c r="C240" t="str">
        <x:v>68-0440432</x:v>
      </x:c>
      <x:c r="D240" s="36" t="str">
        <x:v>Interfaith Council Of Solano County</x:v>
      </x:c>
      <x:c r="E240" s="36" t="str"/>
      <x:c r="F240" s="36" t="str"/>
      <x:c r="G240" s="36" t="str">
        <x:v>LATHROP</x:v>
      </x:c>
      <x:c r="H240" s="36" t="str">
        <x:v>CA</x:v>
      </x:c>
      <x:c r="I240" s="36" t="str">
        <x:v>95330</x:v>
      </x:c>
      <x:c r="J240" s="36" t="str"/>
      <x:c r="K240" s="40" t="str"/>
      <x:c r="L240" s="40" t="str"/>
      <x:c r="M240" t="str">
        <x:v>K31</x:v>
      </x:c>
      <x:c r="N240" t="str">
        <x:v>Food Banks, Pantries</x:v>
      </x:c>
      <x:c r="O240" t="str"/>
      <x:c r="P240" t="str"/>
      <x:c r="Q240" t="str">
        <x:v>2019-08</x:v>
      </x:c>
      <x:c r="R240" t="str">
        <x:v>201712</x:v>
      </x:c>
      <x:c r="S240" s="38" t="str">
        <x:v>264893</x:v>
      </x:c>
      <x:c r="T240" s="38" t="str">
        <x:v>25250</x:v>
      </x:c>
      <x:c r="U240" s="38" t="str">
        <x:v>170130</x:v>
      </x:c>
      <x:c r="V240" t="str">
        <x:v>Small</x:v>
      </x:c>
      <x:c r="W240" s="36" t="str">
        <x:v>IRS revenue &lt; $5M</x:v>
      </x:c>
      <x:c r="X240" s="36" t="str">
        <x:v>Unknown/Inactive</x:v>
      </x:c>
      <x:c r="Y240" s="36" t="str">
        <x:v>https://urbaninstitute.github.io/nccs/datasets/bmf/</x:v>
      </x:c>
    </x:row>
    <x:row r="241">
      <x:c r="A241" t="str">
        <x:v>IRS/NCCS BMF</x:v>
      </x:c>
      <x:c r="B241" t="str">
        <x:v>68-0457594</x:v>
      </x:c>
      <x:c r="C241" t="str">
        <x:v>68-0457594</x:v>
      </x:c>
      <x:c r="D241" s="36" t="str">
        <x:v>Food Bank Of El Dorado County</x:v>
      </x:c>
      <x:c r="E241" s="36" t="str"/>
      <x:c r="F241" s="36" t="str">
        <x:v>4550 BUSINESS DR</x:v>
      </x:c>
      <x:c r="G241" s="36" t="str">
        <x:v>CAMERON PARK</x:v>
      </x:c>
      <x:c r="H241" s="36" t="str">
        <x:v>CA</x:v>
      </x:c>
      <x:c r="I241" s="36" t="str">
        <x:v>95682-7266</x:v>
      </x:c>
      <x:c r="J241" s="36" t="str">
        <x:v>El Dorado County</x:v>
      </x:c>
      <x:c r="K241" s="40" t="str">
        <x:v>38.6475464068901</x:v>
      </x:c>
      <x:c r="L241" s="40" t="str">
        <x:v>-120.954912678545</x:v>
      </x:c>
      <x:c r="M241" t="str">
        <x:v>K31</x:v>
      </x:c>
      <x:c r="N241" t="str">
        <x:v>Food Banks, Pantries</x:v>
      </x:c>
      <x:c r="O241" t="str">
        <x:v>1</x:v>
      </x:c>
      <x:c r="P241" t="str">
        <x:v>Unconditional Exemption</x:v>
      </x:c>
      <x:c r="Q241" t="str">
        <x:v>2026-06</x:v>
      </x:c>
      <x:c r="R241" t="str">
        <x:v>202412</x:v>
      </x:c>
      <x:c r="S241" s="38" t="str">
        <x:v>4193141</x:v>
      </x:c>
      <x:c r="T241" s="38" t="str">
        <x:v>8077643</x:v>
      </x:c>
      <x:c r="U241" s="38" t="str">
        <x:v>4193141</x:v>
      </x:c>
      <x:c r="V241" t="str">
        <x:v>Small</x:v>
      </x:c>
      <x:c r="W241" s="36" t="str">
        <x:v>IRS revenue &lt; $5M</x:v>
      </x:c>
      <x:c r="X241" s="36" t="str">
        <x:v>Yes</x:v>
      </x:c>
      <x:c r="Y241" s="36" t="str">
        <x:v>https://urbaninstitute.github.io/nccs/datasets/bmf/</x:v>
      </x:c>
    </x:row>
    <x:row r="242">
      <x:c r="A242" t="str">
        <x:v>IRS/NCCS BMF</x:v>
      </x:c>
      <x:c r="B242" t="str">
        <x:v>68-0461240</x:v>
      </x:c>
      <x:c r="C242" t="str">
        <x:v>68-0461240</x:v>
      </x:c>
      <x:c r="D242" s="36" t="str">
        <x:v>Ray Of Hope</x:v>
      </x:c>
      <x:c r="E242" s="36" t="str"/>
      <x:c r="F242" s="36" t="str"/>
      <x:c r="G242" s="36" t="str">
        <x:v>MANTECA</x:v>
      </x:c>
      <x:c r="H242" s="36" t="str">
        <x:v>CA</x:v>
      </x:c>
      <x:c r="I242" s="36" t="str">
        <x:v>95336</x:v>
      </x:c>
      <x:c r="J242" s="36" t="str"/>
      <x:c r="K242" s="40" t="str"/>
      <x:c r="L242" s="40" t="str"/>
      <x:c r="M242" t="str">
        <x:v>K31</x:v>
      </x:c>
      <x:c r="N242" t="str">
        <x:v>Food Banks, Pantries</x:v>
      </x:c>
      <x:c r="O242" t="str"/>
      <x:c r="P242" t="str"/>
      <x:c r="Q242" t="str">
        <x:v>2011-12</x:v>
      </x:c>
      <x:c r="R242" t="str">
        <x:v>200712</x:v>
      </x:c>
      <x:c r="S242" s="38" t="str">
        <x:v>70619</x:v>
      </x:c>
      <x:c r="T242" s="38" t="str">
        <x:v>22492</x:v>
      </x:c>
      <x:c r="U242" s="38" t="str">
        <x:v>70619</x:v>
      </x:c>
      <x:c r="V242" t="str">
        <x:v>Small</x:v>
      </x:c>
      <x:c r="W242" s="36" t="str">
        <x:v>IRS revenue &lt; $5M</x:v>
      </x:c>
      <x:c r="X242" s="36" t="str">
        <x:v>Unknown/Inactive</x:v>
      </x:c>
      <x:c r="Y242" s="36" t="str">
        <x:v>https://urbaninstitute.github.io/nccs/datasets/bmf/</x:v>
      </x:c>
    </x:row>
    <x:row r="243">
      <x:c r="A243" t="str">
        <x:v>IRS/NCCS BMF</x:v>
      </x:c>
      <x:c r="B243" t="str">
        <x:v>68-0472880</x:v>
      </x:c>
      <x:c r="C243" t="str">
        <x:v>68-0472880</x:v>
      </x:c>
      <x:c r="D243" s="36" t="str">
        <x:v>Lake County Community Food Cupboard</x:v>
      </x:c>
      <x:c r="E243" s="36" t="str"/>
      <x:c r="F243" s="36" t="str"/>
      <x:c r="G243" s="36" t="str">
        <x:v>LAKEPORT</x:v>
      </x:c>
      <x:c r="H243" s="36" t="str">
        <x:v>CA</x:v>
      </x:c>
      <x:c r="I243" s="36" t="str">
        <x:v>95453</x:v>
      </x:c>
      <x:c r="J243" s="36" t="str"/>
      <x:c r="K243" s="40" t="str"/>
      <x:c r="L243" s="40" t="str"/>
      <x:c r="M243" t="str">
        <x:v>K31</x:v>
      </x:c>
      <x:c r="N243" t="str">
        <x:v>Food Banks, Pantries</x:v>
      </x:c>
      <x:c r="O243" t="str"/>
      <x:c r="P243" t="str"/>
      <x:c r="Q243" t="str">
        <x:v>2010-11</x:v>
      </x:c>
      <x:c r="R243" t="str"/>
      <x:c r="S243" s="38" t="str"/>
      <x:c r="T243" s="38" t="str">
        <x:v>0</x:v>
      </x:c>
      <x:c r="U243" s="38" t="str">
        <x:v>0</x:v>
      </x:c>
      <x:c r="V243" t="str">
        <x:v>Unknown</x:v>
      </x:c>
      <x:c r="W243" s="36" t="str">
        <x:v>No positive IRS revenue reported</x:v>
      </x:c>
      <x:c r="X243" s="36" t="str">
        <x:v>Unknown/Inactive</x:v>
      </x:c>
      <x:c r="Y243" s="36" t="str">
        <x:v>https://urbaninstitute.github.io/nccs/datasets/bmf/</x:v>
      </x:c>
    </x:row>
    <x:row r="244">
      <x:c r="A244" t="str">
        <x:v>IRS/NCCS BMF</x:v>
      </x:c>
      <x:c r="B244" t="str">
        <x:v>68-0477627</x:v>
      </x:c>
      <x:c r="C244" t="str">
        <x:v>68-0477627</x:v>
      </x:c>
      <x:c r="D244" s="36" t="str">
        <x:v>Fiveco Gleaners Food Bank</x:v>
      </x:c>
      <x:c r="E244" s="36" t="str"/>
      <x:c r="F244" s="36" t="str"/>
      <x:c r="G244" s="36" t="str">
        <x:v>CHICO</x:v>
      </x:c>
      <x:c r="H244" s="36" t="str">
        <x:v>CA</x:v>
      </x:c>
      <x:c r="I244" s="36" t="str">
        <x:v>95926</x:v>
      </x:c>
      <x:c r="J244" s="36" t="str"/>
      <x:c r="K244" s="40" t="str"/>
      <x:c r="L244" s="40" t="str"/>
      <x:c r="M244" t="str">
        <x:v>K31</x:v>
      </x:c>
      <x:c r="N244" t="str">
        <x:v>Food Banks, Pantries</x:v>
      </x:c>
      <x:c r="O244" t="str"/>
      <x:c r="P244" t="str"/>
      <x:c r="Q244" t="str">
        <x:v>2009-10</x:v>
      </x:c>
      <x:c r="R244" t="str">
        <x:v>200606</x:v>
      </x:c>
      <x:c r="S244" s="38" t="str">
        <x:v>35899</x:v>
      </x:c>
      <x:c r="T244" s="38" t="str">
        <x:v>1</x:v>
      </x:c>
      <x:c r="U244" s="38" t="str">
        <x:v>72970</x:v>
      </x:c>
      <x:c r="V244" t="str">
        <x:v>Small</x:v>
      </x:c>
      <x:c r="W244" s="36" t="str">
        <x:v>IRS revenue &lt; $5M</x:v>
      </x:c>
      <x:c r="X244" s="36" t="str">
        <x:v>Unknown/Inactive</x:v>
      </x:c>
      <x:c r="Y244" s="36" t="str">
        <x:v>https://urbaninstitute.github.io/nccs/datasets/bmf/</x:v>
      </x:c>
    </x:row>
    <x:row r="245">
      <x:c r="A245" t="str">
        <x:v>IRS/NCCS BMF</x:v>
      </x:c>
      <x:c r="B245" t="str">
        <x:v>68-0479010</x:v>
      </x:c>
      <x:c r="C245" t="str">
        <x:v>68-0479010</x:v>
      </x:c>
      <x:c r="D245" s="36" t="str">
        <x:v>Chico Gleaners</x:v>
      </x:c>
      <x:c r="E245" s="36" t="str"/>
      <x:c r="F245" s="36" t="str">
        <x:v>1436 NORD AVE STE D</x:v>
      </x:c>
      <x:c r="G245" s="36" t="str">
        <x:v>CHCIO</x:v>
      </x:c>
      <x:c r="H245" s="36" t="str">
        <x:v>CA</x:v>
      </x:c>
      <x:c r="I245" s="36" t="str">
        <x:v>95926-4231</x:v>
      </x:c>
      <x:c r="J245" s="36" t="str">
        <x:v>Butte County</x:v>
      </x:c>
      <x:c r="K245" s="40" t="str">
        <x:v>39.7340084652313</x:v>
      </x:c>
      <x:c r="L245" s="40" t="str">
        <x:v>-121.865247400745</x:v>
      </x:c>
      <x:c r="M245" t="str">
        <x:v>K31</x:v>
      </x:c>
      <x:c r="N245" t="str">
        <x:v>Food Banks, Pantries</x:v>
      </x:c>
      <x:c r="O245" t="str">
        <x:v>1</x:v>
      </x:c>
      <x:c r="P245" t="str">
        <x:v>Unconditional Exemption</x:v>
      </x:c>
      <x:c r="Q245" t="str">
        <x:v>2026-06</x:v>
      </x:c>
      <x:c r="R245" t="str">
        <x:v>202506</x:v>
      </x:c>
      <x:c r="S245" s="38" t="str">
        <x:v>0</x:v>
      </x:c>
      <x:c r="T245" s="38" t="str">
        <x:v>0</x:v>
      </x:c>
      <x:c r="U245" s="38" t="str">
        <x:v>0</x:v>
      </x:c>
      <x:c r="V245" t="str">
        <x:v>Unknown</x:v>
      </x:c>
      <x:c r="W245" s="36" t="str">
        <x:v>No positive IRS revenue reported</x:v>
      </x:c>
      <x:c r="X245" s="36" t="str">
        <x:v>Yes</x:v>
      </x:c>
      <x:c r="Y245" s="36" t="str">
        <x:v>https://urbaninstitute.github.io/nccs/datasets/bmf/</x:v>
      </x:c>
    </x:row>
    <x:row r="246">
      <x:c r="A246" t="str">
        <x:v>IRS/NCCS BMF</x:v>
      </x:c>
      <x:c r="B246" t="str">
        <x:v>68-0486609</x:v>
      </x:c>
      <x:c r="C246" t="str">
        <x:v>68-0486609</x:v>
      </x:c>
      <x:c r="D246" s="36" t="str">
        <x:v>Project Conqueror</x:v>
      </x:c>
      <x:c r="E246" s="36" t="str"/>
      <x:c r="F246" s="36" t="str"/>
      <x:c r="G246" s="36" t="str">
        <x:v>OAKLAND</x:v>
      </x:c>
      <x:c r="H246" s="36" t="str">
        <x:v>CA</x:v>
      </x:c>
      <x:c r="I246" s="36" t="str">
        <x:v>94619</x:v>
      </x:c>
      <x:c r="J246" s="36" t="str"/>
      <x:c r="K246" s="40" t="str"/>
      <x:c r="L246" s="40" t="str"/>
      <x:c r="M246" t="str">
        <x:v>K31</x:v>
      </x:c>
      <x:c r="N246" t="str">
        <x:v>Food Banks, Pantries</x:v>
      </x:c>
      <x:c r="O246" t="str"/>
      <x:c r="P246" t="str"/>
      <x:c r="Q246" t="str">
        <x:v>2010-11</x:v>
      </x:c>
      <x:c r="R246" t="str"/>
      <x:c r="S246" s="38" t="str"/>
      <x:c r="T246" s="38" t="str">
        <x:v>0</x:v>
      </x:c>
      <x:c r="U246" s="38" t="str">
        <x:v>0</x:v>
      </x:c>
      <x:c r="V246" t="str">
        <x:v>Unknown</x:v>
      </x:c>
      <x:c r="W246" s="36" t="str">
        <x:v>No positive IRS revenue reported</x:v>
      </x:c>
      <x:c r="X246" s="36" t="str">
        <x:v>Unknown/Inactive</x:v>
      </x:c>
      <x:c r="Y246" s="36" t="str">
        <x:v>https://urbaninstitute.github.io/nccs/datasets/bmf/</x:v>
      </x:c>
    </x:row>
    <x:row r="247">
      <x:c r="A247" t="str">
        <x:v>IRS/NCCS BMF</x:v>
      </x:c>
      <x:c r="B247" t="str">
        <x:v>71-0890254</x:v>
      </x:c>
      <x:c r="C247" t="str">
        <x:v>71-0890254</x:v>
      </x:c>
      <x:c r="D247" s="36" t="str">
        <x:v>Greenlife Enrichment</x:v>
      </x:c>
      <x:c r="E247" s="36" t="str"/>
      <x:c r="F247" s="36" t="str"/>
      <x:c r="G247" s="36" t="str">
        <x:v>PASADENA</x:v>
      </x:c>
      <x:c r="H247" s="36" t="str">
        <x:v>CA</x:v>
      </x:c>
      <x:c r="I247" s="36" t="str">
        <x:v>91103</x:v>
      </x:c>
      <x:c r="J247" s="36" t="str"/>
      <x:c r="K247" s="40" t="str"/>
      <x:c r="L247" s="40" t="str"/>
      <x:c r="M247" t="str">
        <x:v>K31</x:v>
      </x:c>
      <x:c r="N247" t="str">
        <x:v>Food Banks, Pantries</x:v>
      </x:c>
      <x:c r="O247" t="str"/>
      <x:c r="P247" t="str"/>
      <x:c r="Q247" t="str">
        <x:v>2022-01</x:v>
      </x:c>
      <x:c r="R247" t="str">
        <x:v>201812</x:v>
      </x:c>
      <x:c r="S247" s="38" t="str"/>
      <x:c r="T247" s="38" t="str">
        <x:v>10364</x:v>
      </x:c>
      <x:c r="U247" s="38" t="str">
        <x:v>3</x:v>
      </x:c>
      <x:c r="V247" t="str">
        <x:v>Unknown</x:v>
      </x:c>
      <x:c r="W247" s="36" t="str">
        <x:v>No positive IRS revenue reported</x:v>
      </x:c>
      <x:c r="X247" s="36" t="str">
        <x:v>Unknown/Inactive</x:v>
      </x:c>
      <x:c r="Y247" s="36" t="str">
        <x:v>https://urbaninstitute.github.io/nccs/datasets/bmf/</x:v>
      </x:c>
    </x:row>
    <x:row r="248">
      <x:c r="A248" t="str">
        <x:v>IRS/NCCS BMF</x:v>
      </x:c>
      <x:c r="B248" t="str">
        <x:v>71-0990948</x:v>
      </x:c>
      <x:c r="C248" t="str">
        <x:v>71-0990948</x:v>
      </x:c>
      <x:c r="D248" s="36" t="str">
        <x:v>Westside Community Assistance</x:v>
      </x:c>
      <x:c r="E248" s="36" t="str"/>
      <x:c r="F248" s="36" t="str"/>
      <x:c r="G248" s="36" t="str">
        <x:v>LOS BONOS</x:v>
      </x:c>
      <x:c r="H248" s="36" t="str">
        <x:v>CA</x:v>
      </x:c>
      <x:c r="I248" s="36" t="str">
        <x:v>93635</x:v>
      </x:c>
      <x:c r="J248" s="36" t="str"/>
      <x:c r="K248" s="40" t="str"/>
      <x:c r="L248" s="40" t="str"/>
      <x:c r="M248" t="str">
        <x:v>K31</x:v>
      </x:c>
      <x:c r="N248" t="str">
        <x:v>Food Banks, Pantries</x:v>
      </x:c>
      <x:c r="O248" t="str"/>
      <x:c r="P248" t="str"/>
      <x:c r="Q248" t="str">
        <x:v>2012-06</x:v>
      </x:c>
      <x:c r="R248" t="str"/>
      <x:c r="S248" s="38" t="str"/>
      <x:c r="T248" s="38" t="str">
        <x:v>0</x:v>
      </x:c>
      <x:c r="U248" s="38" t="str">
        <x:v>0</x:v>
      </x:c>
      <x:c r="V248" t="str">
        <x:v>Unknown</x:v>
      </x:c>
      <x:c r="W248" s="36" t="str">
        <x:v>No positive IRS revenue reported</x:v>
      </x:c>
      <x:c r="X248" s="36" t="str">
        <x:v>Unknown/Inactive</x:v>
      </x:c>
      <x:c r="Y248" s="36" t="str">
        <x:v>https://urbaninstitute.github.io/nccs/datasets/bmf/</x:v>
      </x:c>
    </x:row>
    <x:row r="249">
      <x:c r="A249" t="str">
        <x:v>IRS/NCCS BMF</x:v>
      </x:c>
      <x:c r="B249" t="str">
        <x:v>73-1691246</x:v>
      </x:c>
      <x:c r="C249" t="str">
        <x:v>73-1691246</x:v>
      </x:c>
      <x:c r="D249" s="36" t="str">
        <x:v>Vnw Circle Of Care</x:v>
      </x:c>
      <x:c r="E249" s="36" t="str"/>
      <x:c r="F249" s="36" t="str">
        <x:v>26090 YNEZ RD STE A</x:v>
      </x:c>
      <x:c r="G249" s="36" t="str">
        <x:v>TEMECULA</x:v>
      </x:c>
      <x:c r="H249" s="36" t="str">
        <x:v>CA</x:v>
      </x:c>
      <x:c r="I249" s="36" t="str">
        <x:v>92591-6000</x:v>
      </x:c>
      <x:c r="J249" s="36" t="str">
        <x:v>Riverside County</x:v>
      </x:c>
      <x:c r="K249" s="40" t="str">
        <x:v>33.5301118020949</x:v>
      </x:c>
      <x:c r="L249" s="40" t="str">
        <x:v>-117.162693529489</x:v>
      </x:c>
      <x:c r="M249" t="str">
        <x:v>K31</x:v>
      </x:c>
      <x:c r="N249" t="str">
        <x:v>Food Banks, Pantries</x:v>
      </x:c>
      <x:c r="O249" t="str">
        <x:v>1</x:v>
      </x:c>
      <x:c r="P249" t="str">
        <x:v>Unconditional Exemption</x:v>
      </x:c>
      <x:c r="Q249" t="str">
        <x:v>2026-06</x:v>
      </x:c>
      <x:c r="R249" t="str">
        <x:v>202506</x:v>
      </x:c>
      <x:c r="S249" s="38" t="str">
        <x:v>5643227</x:v>
      </x:c>
      <x:c r="T249" s="38" t="str">
        <x:v>37040</x:v>
      </x:c>
      <x:c r="U249" s="38" t="str">
        <x:v>5643227</x:v>
      </x:c>
      <x:c r="V249" t="str">
        <x:v>Medium</x:v>
      </x:c>
      <x:c r="W249" s="36" t="str">
        <x:v>IRS revenue $5M–&lt;$25M</x:v>
      </x:c>
      <x:c r="X249" s="36" t="str">
        <x:v>Yes</x:v>
      </x:c>
      <x:c r="Y249" s="36" t="str">
        <x:v>https://urbaninstitute.github.io/nccs/datasets/bmf/</x:v>
      </x:c>
    </x:row>
    <x:row r="250">
      <x:c r="A250" t="str">
        <x:v>IRS/NCCS BMF</x:v>
      </x:c>
      <x:c r="B250" t="str">
        <x:v>74-3224103</x:v>
      </x:c>
      <x:c r="C250" t="str">
        <x:v>74-3224103</x:v>
      </x:c>
      <x:c r="D250" s="36" t="str">
        <x:v>Beckys Hope Foundation</x:v>
      </x:c>
      <x:c r="E250" s="36" t="str"/>
      <x:c r="F250" s="36" t="str">
        <x:v>19395 AVE 144</x:v>
      </x:c>
      <x:c r="G250" s="36" t="str">
        <x:v>PORTERVILLE</x:v>
      </x:c>
      <x:c r="H250" s="36" t="str">
        <x:v>CA</x:v>
      </x:c>
      <x:c r="I250" s="36" t="str">
        <x:v>93257-9375</x:v>
      </x:c>
      <x:c r="J250" s="36" t="str">
        <x:v>Tulare County</x:v>
      </x:c>
      <x:c r="K250" s="40" t="str">
        <x:v>36.051221548821</x:v>
      </x:c>
      <x:c r="L250" s="40" t="str">
        <x:v>-119.1389805</x:v>
      </x:c>
      <x:c r="M250" t="str">
        <x:v>K31</x:v>
      </x:c>
      <x:c r="N250" t="str">
        <x:v>Food Banks, Pantries</x:v>
      </x:c>
      <x:c r="O250" t="str">
        <x:v>1</x:v>
      </x:c>
      <x:c r="P250" t="str">
        <x:v>Unconditional Exemption</x:v>
      </x:c>
      <x:c r="Q250" t="str">
        <x:v>2026-06</x:v>
      </x:c>
      <x:c r="R250" t="str">
        <x:v>202402</x:v>
      </x:c>
      <x:c r="S250" s="38" t="str">
        <x:v>0</x:v>
      </x:c>
      <x:c r="T250" s="38" t="str">
        <x:v>0</x:v>
      </x:c>
      <x:c r="U250" s="38" t="str">
        <x:v>0</x:v>
      </x:c>
      <x:c r="V250" t="str">
        <x:v>Unknown</x:v>
      </x:c>
      <x:c r="W250" s="36" t="str">
        <x:v>No positive IRS revenue reported</x:v>
      </x:c>
      <x:c r="X250" s="36" t="str">
        <x:v>Yes</x:v>
      </x:c>
      <x:c r="Y250" s="36" t="str">
        <x:v>https://urbaninstitute.github.io/nccs/datasets/bmf/</x:v>
      </x:c>
    </x:row>
    <x:row r="251">
      <x:c r="A251" t="str">
        <x:v>IRS/NCCS BMF</x:v>
      </x:c>
      <x:c r="B251" t="str">
        <x:v>77-0009020</x:v>
      </x:c>
      <x:c r="C251" t="str">
        <x:v>77-0009020</x:v>
      </x:c>
      <x:c r="D251" s="36" t="str">
        <x:v>Let Isla Vista Eat</x:v>
      </x:c>
      <x:c r="E251" s="36" t="str"/>
      <x:c r="F251" s="36" t="str"/>
      <x:c r="G251" s="36" t="str">
        <x:v>ISLA VISTA</x:v>
      </x:c>
      <x:c r="H251" s="36" t="str">
        <x:v>CA</x:v>
      </x:c>
      <x:c r="I251" s="36" t="str">
        <x:v>93117</x:v>
      </x:c>
      <x:c r="J251" s="36" t="str"/>
      <x:c r="K251" s="40" t="str"/>
      <x:c r="L251" s="40" t="str"/>
      <x:c r="M251" t="str">
        <x:v>K31</x:v>
      </x:c>
      <x:c r="N251" t="str">
        <x:v>Food Banks, Pantries</x:v>
      </x:c>
      <x:c r="O251" t="str"/>
      <x:c r="P251" t="str"/>
      <x:c r="Q251" t="str">
        <x:v>1998-09</x:v>
      </x:c>
      <x:c r="R251" t="str"/>
      <x:c r="S251" s="38" t="str">
        <x:v>63544</x:v>
      </x:c>
      <x:c r="T251" s="38" t="str">
        <x:v>15414</x:v>
      </x:c>
      <x:c r="U251" s="38" t="str">
        <x:v>63544</x:v>
      </x:c>
      <x:c r="V251" t="str">
        <x:v>Small</x:v>
      </x:c>
      <x:c r="W251" s="36" t="str">
        <x:v>IRS revenue &lt; $5M</x:v>
      </x:c>
      <x:c r="X251" s="36" t="str">
        <x:v>Unknown/Inactive</x:v>
      </x:c>
      <x:c r="Y251" s="36" t="str">
        <x:v>https://urbaninstitute.github.io/nccs/datasets/bmf/</x:v>
      </x:c>
    </x:row>
    <x:row r="252">
      <x:c r="A252" t="str">
        <x:v>IRS/NCCS BMF</x:v>
      </x:c>
      <x:c r="B252" t="str">
        <x:v>77-0046328</x:v>
      </x:c>
      <x:c r="C252" t="str">
        <x:v>77-0046328</x:v>
      </x:c>
      <x:c r="D252" s="36" t="str">
        <x:v>Food Pantry Of Lompoc Valley</x:v>
      </x:c>
      <x:c r="E252" s="36" t="str"/>
      <x:c r="F252" s="36" t="str"/>
      <x:c r="G252" s="36" t="str">
        <x:v>LOMPOC</x:v>
      </x:c>
      <x:c r="H252" s="36" t="str">
        <x:v>CA</x:v>
      </x:c>
      <x:c r="I252" s="36" t="str">
        <x:v>93438</x:v>
      </x:c>
      <x:c r="J252" s="36" t="str"/>
      <x:c r="K252" s="40" t="str"/>
      <x:c r="L252" s="40" t="str"/>
      <x:c r="M252" t="str">
        <x:v>K31</x:v>
      </x:c>
      <x:c r="N252" t="str">
        <x:v>Food Banks, Pantries</x:v>
      </x:c>
      <x:c r="O252" t="str"/>
      <x:c r="P252" t="str"/>
      <x:c r="Q252" t="str">
        <x:v>2007-09</x:v>
      </x:c>
      <x:c r="R252" t="str"/>
      <x:c r="S252" s="38" t="str"/>
      <x:c r="T252" s="38" t="str">
        <x:v>0</x:v>
      </x:c>
      <x:c r="U252" s="38" t="str">
        <x:v>0</x:v>
      </x:c>
      <x:c r="V252" t="str">
        <x:v>Unknown</x:v>
      </x:c>
      <x:c r="W252" s="36" t="str">
        <x:v>No positive IRS revenue reported</x:v>
      </x:c>
      <x:c r="X252" s="36" t="str">
        <x:v>Unknown/Inactive</x:v>
      </x:c>
      <x:c r="Y252" s="36" t="str">
        <x:v>https://urbaninstitute.github.io/nccs/datasets/bmf/</x:v>
      </x:c>
    </x:row>
    <x:row r="253">
      <x:c r="A253" t="str">
        <x:v>IRS/NCCS BMF</x:v>
      </x:c>
      <x:c r="B253" t="str">
        <x:v>77-0059911</x:v>
      </x:c>
      <x:c r="C253" t="str">
        <x:v>77-0059911</x:v>
      </x:c>
      <x:c r="D253" s="36" t="str">
        <x:v>Moorpark Food Pantry</x:v>
      </x:c>
      <x:c r="E253" s="36" t="str"/>
      <x:c r="F253" s="36" t="str"/>
      <x:c r="G253" s="36" t="str">
        <x:v>MOORPARK</x:v>
      </x:c>
      <x:c r="H253" s="36" t="str">
        <x:v>CA</x:v>
      </x:c>
      <x:c r="I253" s="36" t="str">
        <x:v>93021</x:v>
      </x:c>
      <x:c r="J253" s="36" t="str"/>
      <x:c r="K253" s="40" t="str"/>
      <x:c r="L253" s="40" t="str"/>
      <x:c r="M253" t="str">
        <x:v>K31</x:v>
      </x:c>
      <x:c r="N253" t="str">
        <x:v>Food Banks, Pantries</x:v>
      </x:c>
      <x:c r="O253" t="str"/>
      <x:c r="P253" t="str"/>
      <x:c r="Q253" t="str">
        <x:v>1989-06</x:v>
      </x:c>
      <x:c r="R253" t="str"/>
      <x:c r="S253" s="38" t="str"/>
      <x:c r="T253" s="38" t="str">
        <x:v>0</x:v>
      </x:c>
      <x:c r="U253" s="38" t="str">
        <x:v>0</x:v>
      </x:c>
      <x:c r="V253" t="str">
        <x:v>Unknown</x:v>
      </x:c>
      <x:c r="W253" s="36" t="str">
        <x:v>No positive IRS revenue reported</x:v>
      </x:c>
      <x:c r="X253" s="36" t="str">
        <x:v>Unknown/Inactive</x:v>
      </x:c>
      <x:c r="Y253" s="36" t="str">
        <x:v>https://urbaninstitute.github.io/nccs/datasets/bmf/</x:v>
      </x:c>
    </x:row>
    <x:row r="254">
      <x:c r="A254" t="str">
        <x:v>IRS/NCCS BMF</x:v>
      </x:c>
      <x:c r="B254" t="str">
        <x:v>77-0084637</x:v>
      </x:c>
      <x:c r="C254" t="str">
        <x:v>77-0084637</x:v>
      </x:c>
      <x:c r="D254" s="36" t="str">
        <x:v>Golden Empire Gleaners</x:v>
      </x:c>
      <x:c r="E254" s="36" t="str"/>
      <x:c r="F254" s="36" t="str">
        <x:v>1326 30TH ST UNIT A</x:v>
      </x:c>
      <x:c r="G254" s="36" t="str">
        <x:v>BAKERSFIELD</x:v>
      </x:c>
      <x:c r="H254" s="36" t="str">
        <x:v>CA</x:v>
      </x:c>
      <x:c r="I254" s="36" t="str">
        <x:v>93301-2412</x:v>
      </x:c>
      <x:c r="J254" s="36" t="str">
        <x:v>Kern County</x:v>
      </x:c>
      <x:c r="K254" s="40" t="str">
        <x:v>35.3869461444105</x:v>
      </x:c>
      <x:c r="L254" s="40" t="str">
        <x:v>-119.018220901581</x:v>
      </x:c>
      <x:c r="M254" t="str">
        <x:v>K31</x:v>
      </x:c>
      <x:c r="N254" t="str">
        <x:v>Food Banks, Pantries</x:v>
      </x:c>
      <x:c r="O254" t="str">
        <x:v>1</x:v>
      </x:c>
      <x:c r="P254" t="str">
        <x:v>Unconditional Exemption</x:v>
      </x:c>
      <x:c r="Q254" t="str">
        <x:v>2026-06</x:v>
      </x:c>
      <x:c r="R254" t="str">
        <x:v>202412</x:v>
      </x:c>
      <x:c r="S254" s="38" t="str">
        <x:v>5783769</x:v>
      </x:c>
      <x:c r="T254" s="38" t="str">
        <x:v>1526432</x:v>
      </x:c>
      <x:c r="U254" s="38" t="str">
        <x:v>5887238</x:v>
      </x:c>
      <x:c r="V254" t="str">
        <x:v>Medium</x:v>
      </x:c>
      <x:c r="W254" s="36" t="str">
        <x:v>IRS revenue $5M–&lt;$25M</x:v>
      </x:c>
      <x:c r="X254" s="36" t="str">
        <x:v>Yes</x:v>
      </x:c>
      <x:c r="Y254" s="36" t="str">
        <x:v>https://urbaninstitute.github.io/nccs/datasets/bmf/</x:v>
      </x:c>
    </x:row>
    <x:row r="255">
      <x:c r="A255" t="str">
        <x:v>IRS/NCCS BMF</x:v>
      </x:c>
      <x:c r="B255" t="str">
        <x:v>77-0095237</x:v>
      </x:c>
      <x:c r="C255" t="str">
        <x:v>77-0095237</x:v>
      </x:c>
      <x:c r="D255" s="36" t="str">
        <x:v>Kings County Food Bank</x:v>
      </x:c>
      <x:c r="E255" s="36" t="str"/>
      <x:c r="F255" s="36" t="str"/>
      <x:c r="G255" s="36" t="str">
        <x:v>HANFORD</x:v>
      </x:c>
      <x:c r="H255" s="36" t="str">
        <x:v>CA</x:v>
      </x:c>
      <x:c r="I255" s="36" t="str">
        <x:v>93230</x:v>
      </x:c>
      <x:c r="J255" s="36" t="str"/>
      <x:c r="K255" s="40" t="str"/>
      <x:c r="L255" s="40" t="str"/>
      <x:c r="M255" t="str">
        <x:v>K31</x:v>
      </x:c>
      <x:c r="N255" t="str">
        <x:v>Food Banks, Pantries</x:v>
      </x:c>
      <x:c r="O255" t="str"/>
      <x:c r="P255" t="str"/>
      <x:c r="Q255" t="str">
        <x:v>1989-06</x:v>
      </x:c>
      <x:c r="R255" t="str"/>
      <x:c r="S255" s="38" t="str"/>
      <x:c r="T255" s="38" t="str">
        <x:v>0</x:v>
      </x:c>
      <x:c r="U255" s="38" t="str">
        <x:v>0</x:v>
      </x:c>
      <x:c r="V255" t="str">
        <x:v>Unknown</x:v>
      </x:c>
      <x:c r="W255" s="36" t="str">
        <x:v>No positive IRS revenue reported</x:v>
      </x:c>
      <x:c r="X255" s="36" t="str">
        <x:v>Unknown/Inactive</x:v>
      </x:c>
      <x:c r="Y255" s="36" t="str">
        <x:v>https://urbaninstitute.github.io/nccs/datasets/bmf/</x:v>
      </x:c>
    </x:row>
    <x:row r="256">
      <x:c r="A256" t="str">
        <x:v>IRS/NCCS BMF</x:v>
      </x:c>
      <x:c r="B256" t="str">
        <x:v>77-0169214</x:v>
      </x:c>
      <x:c r="C256" t="str">
        <x:v>77-0169214</x:v>
      </x:c>
      <x:c r="D256" s="36" t="str">
        <x:v>Foodbank Of Santa Barbara County</x:v>
      </x:c>
      <x:c r="E256" s="36" t="str"/>
      <x:c r="F256" s="36" t="str">
        <x:v>82 COROMAR DR</x:v>
      </x:c>
      <x:c r="G256" s="36" t="str">
        <x:v>GOLETA</x:v>
      </x:c>
      <x:c r="H256" s="36" t="str">
        <x:v>CA</x:v>
      </x:c>
      <x:c r="I256" s="36" t="str">
        <x:v>93117-3024</x:v>
      </x:c>
      <x:c r="J256" s="36" t="str">
        <x:v>Santa Barbara County</x:v>
      </x:c>
      <x:c r="K256" s="40" t="str">
        <x:v>34.430848427982</x:v>
      </x:c>
      <x:c r="L256" s="40" t="str">
        <x:v>-119.863350141556</x:v>
      </x:c>
      <x:c r="M256" t="str">
        <x:v>K31</x:v>
      </x:c>
      <x:c r="N256" t="str">
        <x:v>Food Banks, Pantries</x:v>
      </x:c>
      <x:c r="O256" t="str">
        <x:v>1</x:v>
      </x:c>
      <x:c r="P256" t="str">
        <x:v>Unconditional Exemption</x:v>
      </x:c>
      <x:c r="Q256" t="str">
        <x:v>2026-06</x:v>
      </x:c>
      <x:c r="R256" t="str">
        <x:v>202506</x:v>
      </x:c>
      <x:c r="S256" s="38" t="str">
        <x:v>30938938</x:v>
      </x:c>
      <x:c r="T256" s="38" t="str">
        <x:v>53942272</x:v>
      </x:c>
      <x:c r="U256" s="38" t="str">
        <x:v>34712449</x:v>
      </x:c>
      <x:c r="V256" t="str">
        <x:v>Large</x:v>
      </x:c>
      <x:c r="W256" s="36" t="str">
        <x:v>IRS revenue &gt;= $25M</x:v>
      </x:c>
      <x:c r="X256" s="36" t="str">
        <x:v>Yes</x:v>
      </x:c>
      <x:c r="Y256" s="36" t="str">
        <x:v>https://urbaninstitute.github.io/nccs/datasets/bmf/</x:v>
      </x:c>
    </x:row>
    <x:row r="257">
      <x:c r="A257" t="str">
        <x:v>IRS/NCCS BMF</x:v>
      </x:c>
      <x:c r="B257" t="str">
        <x:v>77-0205368</x:v>
      </x:c>
      <x:c r="C257" t="str">
        <x:v>77-0205368</x:v>
      </x:c>
      <x:c r="D257" s="36" t="str">
        <x:v>Woodlake Pantry</x:v>
      </x:c>
      <x:c r="E257" s="36" t="str"/>
      <x:c r="F257" s="36" t="str">
        <x:v>PO BOX 721</x:v>
      </x:c>
      <x:c r="G257" s="36" t="str">
        <x:v>WOODLAKE</x:v>
      </x:c>
      <x:c r="H257" s="36" t="str">
        <x:v>CA</x:v>
      </x:c>
      <x:c r="I257" s="36" t="str">
        <x:v>93286-0721</x:v>
      </x:c>
      <x:c r="J257" s="36" t="str">
        <x:v>Tulare County</x:v>
      </x:c>
      <x:c r="K257" s="40" t="str">
        <x:v>36.421101</x:v>
      </x:c>
      <x:c r="L257" s="40" t="str">
        <x:v>-119.1010905</x:v>
      </x:c>
      <x:c r="M257" t="str">
        <x:v>K31</x:v>
      </x:c>
      <x:c r="N257" t="str">
        <x:v>Food Banks, Pantries</x:v>
      </x:c>
      <x:c r="O257" t="str">
        <x:v>1</x:v>
      </x:c>
      <x:c r="P257" t="str">
        <x:v>Unconditional Exemption</x:v>
      </x:c>
      <x:c r="Q257" t="str">
        <x:v>2026-06</x:v>
      </x:c>
      <x:c r="R257" t="str">
        <x:v>202412</x:v>
      </x:c>
      <x:c r="S257" s="38" t="str">
        <x:v>0</x:v>
      </x:c>
      <x:c r="T257" s="38" t="str">
        <x:v>0</x:v>
      </x:c>
      <x:c r="U257" s="38" t="str">
        <x:v>0</x:v>
      </x:c>
      <x:c r="V257" t="str">
        <x:v>Unknown</x:v>
      </x:c>
      <x:c r="W257" s="36" t="str">
        <x:v>No positive IRS revenue reported</x:v>
      </x:c>
      <x:c r="X257" s="36" t="str">
        <x:v>Yes</x:v>
      </x:c>
      <x:c r="Y257" s="36" t="str">
        <x:v>https://urbaninstitute.github.io/nccs/datasets/bmf/</x:v>
      </x:c>
    </x:row>
    <x:row r="258">
      <x:c r="A258" t="str">
        <x:v>IRS/NCCS BMF</x:v>
      </x:c>
      <x:c r="B258" t="str">
        <x:v>77-0210727</x:v>
      </x:c>
      <x:c r="C258" t="str">
        <x:v>77-0210727</x:v>
      </x:c>
      <x:c r="D258" s="36" t="str">
        <x:v>Food Bank Coalition Of San Luis Obispo County</x:v>
      </x:c>
      <x:c r="E258" s="36" t="str"/>
      <x:c r="F258" s="36" t="str">
        <x:v>1180 KENDALL RD</x:v>
      </x:c>
      <x:c r="G258" s="36" t="str">
        <x:v>SN LUIS OBISP</x:v>
      </x:c>
      <x:c r="H258" s="36" t="str">
        <x:v>CA</x:v>
      </x:c>
      <x:c r="I258" s="36" t="str">
        <x:v>93401-8053</x:v>
      </x:c>
      <x:c r="J258" s="36" t="str">
        <x:v>San Luis Obispo County</x:v>
      </x:c>
      <x:c r="K258" s="40" t="str">
        <x:v>35.2376038676494</x:v>
      </x:c>
      <x:c r="L258" s="40" t="str">
        <x:v>-120.630844570922</x:v>
      </x:c>
      <x:c r="M258" t="str">
        <x:v>K31</x:v>
      </x:c>
      <x:c r="N258" t="str">
        <x:v>Food Banks, Pantries</x:v>
      </x:c>
      <x:c r="O258" t="str">
        <x:v>1</x:v>
      </x:c>
      <x:c r="P258" t="str">
        <x:v>Unconditional Exemption</x:v>
      </x:c>
      <x:c r="Q258" t="str">
        <x:v>2026-06</x:v>
      </x:c>
      <x:c r="R258" t="str">
        <x:v>202406</x:v>
      </x:c>
      <x:c r="S258" s="38" t="str">
        <x:v>4555227</x:v>
      </x:c>
      <x:c r="T258" s="38" t="str">
        <x:v>15428737</x:v>
      </x:c>
      <x:c r="U258" s="38" t="str">
        <x:v>4586424</x:v>
      </x:c>
      <x:c r="V258" t="str">
        <x:v>Small</x:v>
      </x:c>
      <x:c r="W258" s="36" t="str">
        <x:v>IRS revenue &lt; $5M</x:v>
      </x:c>
      <x:c r="X258" s="36" t="str">
        <x:v>Yes</x:v>
      </x:c>
      <x:c r="Y258" s="36" t="str">
        <x:v>https://urbaninstitute.github.io/nccs/datasets/bmf/</x:v>
      </x:c>
    </x:row>
    <x:row r="259">
      <x:c r="A259" t="str">
        <x:v>IRS/NCCS BMF</x:v>
      </x:c>
      <x:c r="B259" t="str">
        <x:v>77-0244191</x:v>
      </x:c>
      <x:c r="C259" t="str">
        <x:v>77-0244191</x:v>
      </x:c>
      <x:c r="D259" s="36" t="str">
        <x:v>Food Pantry</x:v>
      </x:c>
      <x:c r="E259" s="36" t="str"/>
      <x:c r="F259" s="36" t="str"/>
      <x:c r="G259" s="36" t="str">
        <x:v>LAKE ISABELLA</x:v>
      </x:c>
      <x:c r="H259" s="36" t="str">
        <x:v>CA</x:v>
      </x:c>
      <x:c r="I259" s="36" t="str">
        <x:v>93240</x:v>
      </x:c>
      <x:c r="J259" s="36" t="str"/>
      <x:c r="K259" s="40" t="str"/>
      <x:c r="L259" s="40" t="str"/>
      <x:c r="M259" t="str">
        <x:v>K31</x:v>
      </x:c>
      <x:c r="N259" t="str">
        <x:v>Food Banks, Pantries</x:v>
      </x:c>
      <x:c r="O259" t="str"/>
      <x:c r="P259" t="str"/>
      <x:c r="Q259" t="str">
        <x:v>2016-08</x:v>
      </x:c>
      <x:c r="R259" t="str">
        <x:v>201412</x:v>
      </x:c>
      <x:c r="S259" s="38" t="str"/>
      <x:c r="T259" s="38" t="str">
        <x:v>0</x:v>
      </x:c>
      <x:c r="U259" s="38" t="str">
        <x:v>0</x:v>
      </x:c>
      <x:c r="V259" t="str">
        <x:v>Unknown</x:v>
      </x:c>
      <x:c r="W259" s="36" t="str">
        <x:v>No positive IRS revenue reported</x:v>
      </x:c>
      <x:c r="X259" s="36" t="str">
        <x:v>Unknown/Inactive</x:v>
      </x:c>
      <x:c r="Y259" s="36" t="str">
        <x:v>https://urbaninstitute.github.io/nccs/datasets/bmf/</x:v>
      </x:c>
    </x:row>
    <x:row r="260">
      <x:c r="A260" t="str">
        <x:v>IRS/NCCS BMF</x:v>
      </x:c>
      <x:c r="B260" t="str">
        <x:v>77-0285674</x:v>
      </x:c>
      <x:c r="C260" t="str">
        <x:v>77-0285674</x:v>
      </x:c>
      <x:c r="D260" s="36" t="str">
        <x:v>Mid-Bay Emergency Food &amp; Referral Center</x:v>
      </x:c>
      <x:c r="E260" s="36" t="str"/>
      <x:c r="F260" s="36" t="str"/>
      <x:c r="G260" s="36" t="str">
        <x:v>CASTROVILLE</x:v>
      </x:c>
      <x:c r="H260" s="36" t="str">
        <x:v>CA</x:v>
      </x:c>
      <x:c r="I260" s="36" t="str">
        <x:v>95012</x:v>
      </x:c>
      <x:c r="J260" s="36" t="str"/>
      <x:c r="K260" s="40" t="str"/>
      <x:c r="L260" s="40" t="str"/>
      <x:c r="M260" t="str">
        <x:v>K31</x:v>
      </x:c>
      <x:c r="N260" t="str">
        <x:v>Food Banks, Pantries</x:v>
      </x:c>
      <x:c r="O260" t="str"/>
      <x:c r="P260" t="str"/>
      <x:c r="Q260" t="str">
        <x:v>2011-12</x:v>
      </x:c>
      <x:c r="R260" t="str">
        <x:v>200712</x:v>
      </x:c>
      <x:c r="S260" s="38" t="str">
        <x:v>11226</x:v>
      </x:c>
      <x:c r="T260" s="38" t="str">
        <x:v>0</x:v>
      </x:c>
      <x:c r="U260" s="38" t="str">
        <x:v>11226</x:v>
      </x:c>
      <x:c r="V260" t="str">
        <x:v>Small</x:v>
      </x:c>
      <x:c r="W260" s="36" t="str">
        <x:v>IRS revenue &lt; $5M</x:v>
      </x:c>
      <x:c r="X260" s="36" t="str">
        <x:v>Unknown/Inactive</x:v>
      </x:c>
      <x:c r="Y260" s="36" t="str">
        <x:v>https://urbaninstitute.github.io/nccs/datasets/bmf/</x:v>
      </x:c>
    </x:row>
    <x:row r="261">
      <x:c r="A261" t="str">
        <x:v>IRS/NCCS BMF</x:v>
      </x:c>
      <x:c r="B261" t="str">
        <x:v>77-0320851</x:v>
      </x:c>
      <x:c r="C261" t="str">
        <x:v>77-0320851</x:v>
      </x:c>
      <x:c r="D261" s="36" t="str">
        <x:v>Central California Food Bank</x:v>
      </x:c>
      <x:c r="E261" s="36" t="str"/>
      <x:c r="F261" s="36" t="str">
        <x:v>4010 E AMENDOLA DR</x:v>
      </x:c>
      <x:c r="G261" s="36" t="str">
        <x:v>FRESNO</x:v>
      </x:c>
      <x:c r="H261" s="36" t="str">
        <x:v>CA</x:v>
      </x:c>
      <x:c r="I261" s="36" t="str">
        <x:v>93725-2335</x:v>
      </x:c>
      <x:c r="J261" s="36" t="str">
        <x:v>Fresno County</x:v>
      </x:c>
      <x:c r="K261" s="40" t="str">
        <x:v>36.693621</x:v>
      </x:c>
      <x:c r="L261" s="40" t="str">
        <x:v>-119.758122</x:v>
      </x:c>
      <x:c r="M261" t="str">
        <x:v>K31</x:v>
      </x:c>
      <x:c r="N261" t="str">
        <x:v>Food Banks, Pantries</x:v>
      </x:c>
      <x:c r="O261" t="str">
        <x:v>1</x:v>
      </x:c>
      <x:c r="P261" t="str">
        <x:v>Unconditional Exemption</x:v>
      </x:c>
      <x:c r="Q261" t="str">
        <x:v>2026-06</x:v>
      </x:c>
      <x:c r="R261" t="str">
        <x:v>202406</x:v>
      </x:c>
      <x:c r="S261" s="38" t="str">
        <x:v>124082372</x:v>
      </x:c>
      <x:c r="T261" s="38" t="str">
        <x:v>56329336</x:v>
      </x:c>
      <x:c r="U261" s="38" t="str">
        <x:v>183614509</x:v>
      </x:c>
      <x:c r="V261" t="str">
        <x:v>Large</x:v>
      </x:c>
      <x:c r="W261" s="36" t="str">
        <x:v>IRS revenue &gt;= $25M</x:v>
      </x:c>
      <x:c r="X261" s="36" t="str">
        <x:v>Yes</x:v>
      </x:c>
      <x:c r="Y261" s="36" t="str">
        <x:v>https://urbaninstitute.github.io/nccs/datasets/bmf/</x:v>
      </x:c>
    </x:row>
    <x:row r="262">
      <x:c r="A262" t="str">
        <x:v>IRS/NCCS BMF</x:v>
      </x:c>
      <x:c r="B262" t="str">
        <x:v>77-0326685</x:v>
      </x:c>
      <x:c r="C262" t="str">
        <x:v>77-0326685</x:v>
      </x:c>
      <x:c r="D262" s="36" t="str">
        <x:v>Second Harvest Food Bank Santa Cruz County</x:v>
      </x:c>
      <x:c r="E262" s="36" t="str"/>
      <x:c r="F262" s="36" t="str">
        <x:v>800 OHLONE PKWY</x:v>
      </x:c>
      <x:c r="G262" s="36" t="str">
        <x:v>WATSONVILLE</x:v>
      </x:c>
      <x:c r="H262" s="36" t="str">
        <x:v>CA</x:v>
      </x:c>
      <x:c r="I262" s="36" t="str">
        <x:v>95076-7005</x:v>
      </x:c>
      <x:c r="J262" s="36" t="str">
        <x:v>Santa Cruz County</x:v>
      </x:c>
      <x:c r="K262" s="40" t="str">
        <x:v>36.9030536108548</x:v>
      </x:c>
      <x:c r="L262" s="40" t="str">
        <x:v>-121.7727648875</x:v>
      </x:c>
      <x:c r="M262" t="str">
        <x:v>K31</x:v>
      </x:c>
      <x:c r="N262" t="str">
        <x:v>Food Banks, Pantries</x:v>
      </x:c>
      <x:c r="O262" t="str">
        <x:v>1</x:v>
      </x:c>
      <x:c r="P262" t="str">
        <x:v>Unconditional Exemption</x:v>
      </x:c>
      <x:c r="Q262" t="str">
        <x:v>2026-06</x:v>
      </x:c>
      <x:c r="R262" t="str">
        <x:v>202406</x:v>
      </x:c>
      <x:c r="S262" s="38" t="str">
        <x:v>27827095</x:v>
      </x:c>
      <x:c r="T262" s="38" t="str">
        <x:v>21553398</x:v>
      </x:c>
      <x:c r="U262" s="38" t="str">
        <x:v>31386994</x:v>
      </x:c>
      <x:c r="V262" t="str">
        <x:v>Large</x:v>
      </x:c>
      <x:c r="W262" s="36" t="str">
        <x:v>IRS revenue &gt;= $25M</x:v>
      </x:c>
      <x:c r="X262" s="36" t="str">
        <x:v>Yes</x:v>
      </x:c>
      <x:c r="Y262" s="36" t="str">
        <x:v>https://urbaninstitute.github.io/nccs/datasets/bmf/</x:v>
      </x:c>
    </x:row>
    <x:row r="263">
      <x:c r="A263" t="str">
        <x:v>IRS/NCCS BMF</x:v>
      </x:c>
      <x:c r="B263" t="str">
        <x:v>77-0370874</x:v>
      </x:c>
      <x:c r="C263" t="str">
        <x:v>77-0370874</x:v>
      </x:c>
      <x:c r="D263" s="36" t="str">
        <x:v>Loaves &amp; Fishes Family Kitchen</x:v>
      </x:c>
      <x:c r="E263" s="36" t="str"/>
      <x:c r="F263" s="36" t="str">
        <x:v>1500 BERGER DR</x:v>
      </x:c>
      <x:c r="G263" s="36" t="str">
        <x:v>SAN JOSE</x:v>
      </x:c>
      <x:c r="H263" s="36" t="str">
        <x:v>CA</x:v>
      </x:c>
      <x:c r="I263" s="36" t="str">
        <x:v>95112-2703</x:v>
      </x:c>
      <x:c r="J263" s="36" t="str">
        <x:v>Santa Clara County</x:v>
      </x:c>
      <x:c r="K263" s="40" t="str">
        <x:v>37.3708622617289</x:v>
      </x:c>
      <x:c r="L263" s="40" t="str">
        <x:v>-121.897320959173</x:v>
      </x:c>
      <x:c r="M263" t="str">
        <x:v>K31</x:v>
      </x:c>
      <x:c r="N263" t="str">
        <x:v>Food Banks, Pantries</x:v>
      </x:c>
      <x:c r="O263" t="str">
        <x:v>1</x:v>
      </x:c>
      <x:c r="P263" t="str">
        <x:v>Unconditional Exemption</x:v>
      </x:c>
      <x:c r="Q263" t="str">
        <x:v>2026-06</x:v>
      </x:c>
      <x:c r="R263" t="str">
        <x:v>202406</x:v>
      </x:c>
      <x:c r="S263" s="38" t="str">
        <x:v>7562874</x:v>
      </x:c>
      <x:c r="T263" s="38" t="str">
        <x:v>13117402</x:v>
      </x:c>
      <x:c r="U263" s="38" t="str">
        <x:v>7605214</x:v>
      </x:c>
      <x:c r="V263" t="str">
        <x:v>Medium</x:v>
      </x:c>
      <x:c r="W263" s="36" t="str">
        <x:v>IRS revenue $5M–&lt;$25M</x:v>
      </x:c>
      <x:c r="X263" s="36" t="str">
        <x:v>Yes</x:v>
      </x:c>
      <x:c r="Y263" s="36" t="str">
        <x:v>https://urbaninstitute.github.io/nccs/datasets/bmf/</x:v>
      </x:c>
    </x:row>
    <x:row r="264">
      <x:c r="A264" t="str">
        <x:v>IRS/NCCS BMF</x:v>
      </x:c>
      <x:c r="B264" t="str">
        <x:v>77-0375550</x:v>
      </x:c>
      <x:c r="C264" t="str">
        <x:v>77-0375550</x:v>
      </x:c>
      <x:c r="D264" s="36" t="str">
        <x:v>F A I T H Food Bank Of Stanislaus County</x:v>
      </x:c>
      <x:c r="E264" s="36" t="str"/>
      <x:c r="F264" s="36" t="str"/>
      <x:c r="G264" s="36" t="str">
        <x:v>PATTERSON</x:v>
      </x:c>
      <x:c r="H264" s="36" t="str">
        <x:v>CA</x:v>
      </x:c>
      <x:c r="I264" s="36" t="str">
        <x:v>95363</x:v>
      </x:c>
      <x:c r="J264" s="36" t="str"/>
      <x:c r="K264" s="40" t="str"/>
      <x:c r="L264" s="40" t="str"/>
      <x:c r="M264" t="str">
        <x:v>K31</x:v>
      </x:c>
      <x:c r="N264" t="str">
        <x:v>Food Banks, Pantries</x:v>
      </x:c>
      <x:c r="O264" t="str"/>
      <x:c r="P264" t="str"/>
      <x:c r="Q264" t="str">
        <x:v>2010-11</x:v>
      </x:c>
      <x:c r="R264" t="str">
        <x:v>200912</x:v>
      </x:c>
      <x:c r="S264" s="38" t="str">
        <x:v>0</x:v>
      </x:c>
      <x:c r="T264" s="38" t="str">
        <x:v>0</x:v>
      </x:c>
      <x:c r="U264" s="38" t="str">
        <x:v>0</x:v>
      </x:c>
      <x:c r="V264" t="str">
        <x:v>Unknown</x:v>
      </x:c>
      <x:c r="W264" s="36" t="str">
        <x:v>No positive IRS revenue reported</x:v>
      </x:c>
      <x:c r="X264" s="36" t="str">
        <x:v>Unknown/Inactive</x:v>
      </x:c>
      <x:c r="Y264" s="36" t="str">
        <x:v>https://urbaninstitute.github.io/nccs/datasets/bmf/</x:v>
      </x:c>
    </x:row>
    <x:row r="265">
      <x:c r="A265" t="str">
        <x:v>IRS/NCCS BMF</x:v>
      </x:c>
      <x:c r="B265" t="str">
        <x:v>77-0379181</x:v>
      </x:c>
      <x:c r="C265" t="str">
        <x:v>77-0379181</x:v>
      </x:c>
      <x:c r="D265" s="36" t="str">
        <x:v>Westside Food Pantry</x:v>
      </x:c>
      <x:c r="E265" s="36" t="str"/>
      <x:c r="F265" s="36" t="str">
        <x:v>20 S 5TH ST</x:v>
      </x:c>
      <x:c r="G265" s="36" t="str">
        <x:v>PATTERSON</x:v>
      </x:c>
      <x:c r="H265" s="36" t="str">
        <x:v>CA</x:v>
      </x:c>
      <x:c r="I265" s="36" t="str">
        <x:v>95363-2671</x:v>
      </x:c>
      <x:c r="J265" s="36" t="str">
        <x:v>Stanislaus County</x:v>
      </x:c>
      <x:c r="K265" s="40" t="str">
        <x:v>37.4702035880499</x:v>
      </x:c>
      <x:c r="L265" s="40" t="str">
        <x:v>-121.132361054177</x:v>
      </x:c>
      <x:c r="M265" t="str">
        <x:v>K31</x:v>
      </x:c>
      <x:c r="N265" t="str">
        <x:v>Food Banks, Pantries</x:v>
      </x:c>
      <x:c r="O265" t="str">
        <x:v>1</x:v>
      </x:c>
      <x:c r="P265" t="str">
        <x:v>Unconditional Exemption</x:v>
      </x:c>
      <x:c r="Q265" t="str">
        <x:v>2026-06</x:v>
      </x:c>
      <x:c r="R265" t="str">
        <x:v>202512</x:v>
      </x:c>
      <x:c r="S265" s="38" t="str">
        <x:v>0</x:v>
      </x:c>
      <x:c r="T265" s="38" t="str">
        <x:v>0</x:v>
      </x:c>
      <x:c r="U265" s="38" t="str">
        <x:v>0</x:v>
      </x:c>
      <x:c r="V265" t="str">
        <x:v>Unknown</x:v>
      </x:c>
      <x:c r="W265" s="36" t="str">
        <x:v>No positive IRS revenue reported</x:v>
      </x:c>
      <x:c r="X265" s="36" t="str">
        <x:v>Yes</x:v>
      </x:c>
      <x:c r="Y265" s="36" t="str">
        <x:v>https://urbaninstitute.github.io/nccs/datasets/bmf/</x:v>
      </x:c>
    </x:row>
    <x:row r="266">
      <x:c r="A266" t="str">
        <x:v>IRS/NCCS BMF</x:v>
      </x:c>
      <x:c r="B266" t="str">
        <x:v>77-0384423</x:v>
      </x:c>
      <x:c r="C266" t="str">
        <x:v>77-0384423</x:v>
      </x:c>
      <x:c r="D266" s="36" t="str">
        <x:v>World Food Bank</x:v>
      </x:c>
      <x:c r="E266" s="36" t="str"/>
      <x:c r="F266" s="36" t="str"/>
      <x:c r="G266" s="36" t="str">
        <x:v>SAN JOSE</x:v>
      </x:c>
      <x:c r="H266" s="36" t="str">
        <x:v>CA</x:v>
      </x:c>
      <x:c r="I266" s="36" t="str">
        <x:v>95118</x:v>
      </x:c>
      <x:c r="J266" s="36" t="str"/>
      <x:c r="K266" s="40" t="str"/>
      <x:c r="L266" s="40" t="str"/>
      <x:c r="M266" t="str">
        <x:v>K31</x:v>
      </x:c>
      <x:c r="N266" t="str">
        <x:v>Food Banks, Pantries</x:v>
      </x:c>
      <x:c r="O266" t="str"/>
      <x:c r="P266" t="str"/>
      <x:c r="Q266" t="str">
        <x:v>2011-06</x:v>
      </x:c>
      <x:c r="R266" t="str"/>
      <x:c r="S266" s="38" t="str"/>
      <x:c r="T266" s="38" t="str">
        <x:v>0</x:v>
      </x:c>
      <x:c r="U266" s="38" t="str">
        <x:v>0</x:v>
      </x:c>
      <x:c r="V266" t="str">
        <x:v>Unknown</x:v>
      </x:c>
      <x:c r="W266" s="36" t="str">
        <x:v>No positive IRS revenue reported</x:v>
      </x:c>
      <x:c r="X266" s="36" t="str">
        <x:v>Unknown/Inactive</x:v>
      </x:c>
      <x:c r="Y266" s="36" t="str">
        <x:v>https://urbaninstitute.github.io/nccs/datasets/bmf/</x:v>
      </x:c>
    </x:row>
    <x:row r="267">
      <x:c r="A267" t="str">
        <x:v>IRS/NCCS BMF</x:v>
      </x:c>
      <x:c r="B267" t="str">
        <x:v>77-0387959</x:v>
      </x:c>
      <x:c r="C267" t="str">
        <x:v>77-0387959</x:v>
      </x:c>
      <x:c r="D267" s="36" t="str">
        <x:v>Modesto-Riverbank-Stanislaus</x:v>
      </x:c>
      <x:c r="E267" s="36" t="str"/>
      <x:c r="F267" s="36" t="str"/>
      <x:c r="G267" s="36" t="str">
        <x:v>RIVERBANK</x:v>
      </x:c>
      <x:c r="H267" s="36" t="str">
        <x:v>CA</x:v>
      </x:c>
      <x:c r="I267" s="36" t="str">
        <x:v>95367</x:v>
      </x:c>
      <x:c r="J267" s="36" t="str"/>
      <x:c r="K267" s="40" t="str"/>
      <x:c r="L267" s="40" t="str"/>
      <x:c r="M267" t="str">
        <x:v>K31</x:v>
      </x:c>
      <x:c r="N267" t="str">
        <x:v>Food Banks, Pantries</x:v>
      </x:c>
      <x:c r="O267" t="str"/>
      <x:c r="P267" t="str"/>
      <x:c r="Q267" t="str">
        <x:v>2002-01</x:v>
      </x:c>
      <x:c r="R267" t="str">
        <x:v>200006</x:v>
      </x:c>
      <x:c r="S267" s="38" t="str">
        <x:v>303317</x:v>
      </x:c>
      <x:c r="T267" s="38" t="str">
        <x:v>246687</x:v>
      </x:c>
      <x:c r="U267" s="38" t="str">
        <x:v>763888</x:v>
      </x:c>
      <x:c r="V267" t="str">
        <x:v>Small</x:v>
      </x:c>
      <x:c r="W267" s="36" t="str">
        <x:v>IRS revenue &lt; $5M</x:v>
      </x:c>
      <x:c r="X267" s="36" t="str">
        <x:v>Unknown/Inactive</x:v>
      </x:c>
      <x:c r="Y267" s="36" t="str">
        <x:v>https://urbaninstitute.github.io/nccs/datasets/bmf/</x:v>
      </x:c>
    </x:row>
    <x:row r="268">
      <x:c r="A268" t="str">
        <x:v>IRS/NCCS BMF</x:v>
      </x:c>
      <x:c r="B268" t="str">
        <x:v>77-0409624</x:v>
      </x:c>
      <x:c r="C268" t="str">
        <x:v>77-0409624</x:v>
      </x:c>
      <x:c r="D268" s="36" t="str">
        <x:v>Food Closet Of The Isaiah 58 House C/O Eugene Stokes</x:v>
      </x:c>
      <x:c r="E268" s="36" t="str"/>
      <x:c r="F268" s="36" t="str"/>
      <x:c r="G268" s="36" t="str">
        <x:v>MODESTO</x:v>
      </x:c>
      <x:c r="H268" s="36" t="str">
        <x:v>CA</x:v>
      </x:c>
      <x:c r="I268" s="36" t="str">
        <x:v>95358</x:v>
      </x:c>
      <x:c r="J268" s="36" t="str"/>
      <x:c r="K268" s="40" t="str"/>
      <x:c r="L268" s="40" t="str"/>
      <x:c r="M268" t="str">
        <x:v>K31</x:v>
      </x:c>
      <x:c r="N268" t="str">
        <x:v>Food Banks, Pantries</x:v>
      </x:c>
      <x:c r="O268" t="str"/>
      <x:c r="P268" t="str"/>
      <x:c r="Q268" t="str">
        <x:v>1999-12</x:v>
      </x:c>
      <x:c r="R268" t="str"/>
      <x:c r="S268" s="38" t="str"/>
      <x:c r="T268" s="38" t="str">
        <x:v>0</x:v>
      </x:c>
      <x:c r="U268" s="38" t="str">
        <x:v>0</x:v>
      </x:c>
      <x:c r="V268" t="str">
        <x:v>Unknown</x:v>
      </x:c>
      <x:c r="W268" s="36" t="str">
        <x:v>No positive IRS revenue reported</x:v>
      </x:c>
      <x:c r="X268" s="36" t="str">
        <x:v>Unknown/Inactive</x:v>
      </x:c>
      <x:c r="Y268" s="36" t="str">
        <x:v>https://urbaninstitute.github.io/nccs/datasets/bmf/</x:v>
      </x:c>
    </x:row>
    <x:row r="269">
      <x:c r="A269" t="str">
        <x:v>IRS/NCCS BMF</x:v>
      </x:c>
      <x:c r="B269" t="str">
        <x:v>77-0419715</x:v>
      </x:c>
      <x:c r="C269" t="str">
        <x:v>77-0419715</x:v>
      </x:c>
      <x:c r="D269" s="36" t="str">
        <x:v>California Community Services</x:v>
      </x:c>
      <x:c r="E269" s="36" t="str"/>
      <x:c r="F269" s="36" t="str">
        <x:v>5629 N FIGARDEN DR STE 115</x:v>
      </x:c>
      <x:c r="G269" s="36" t="str">
        <x:v>FRESNO</x:v>
      </x:c>
      <x:c r="H269" s="36" t="str">
        <x:v>CA</x:v>
      </x:c>
      <x:c r="I269" s="36" t="str">
        <x:v>93722-3560</x:v>
      </x:c>
      <x:c r="J269" s="36" t="str">
        <x:v>Fresno County</x:v>
      </x:c>
      <x:c r="K269" s="40" t="str">
        <x:v>36.8209323524442</x:v>
      </x:c>
      <x:c r="L269" s="40" t="str">
        <x:v>-119.870034401263</x:v>
      </x:c>
      <x:c r="M269" t="str">
        <x:v>K31</x:v>
      </x:c>
      <x:c r="N269" t="str">
        <x:v>Food Banks, Pantries</x:v>
      </x:c>
      <x:c r="O269" t="str">
        <x:v>1</x:v>
      </x:c>
      <x:c r="P269" t="str">
        <x:v>Unconditional Exemption</x:v>
      </x:c>
      <x:c r="Q269" t="str">
        <x:v>2026-06</x:v>
      </x:c>
      <x:c r="R269" t="str">
        <x:v>202512</x:v>
      </x:c>
      <x:c r="S269" s="38" t="str">
        <x:v>0</x:v>
      </x:c>
      <x:c r="T269" s="38" t="str">
        <x:v>0</x:v>
      </x:c>
      <x:c r="U269" s="38" t="str">
        <x:v>0</x:v>
      </x:c>
      <x:c r="V269" t="str">
        <x:v>Unknown</x:v>
      </x:c>
      <x:c r="W269" s="36" t="str">
        <x:v>No positive IRS revenue reported</x:v>
      </x:c>
      <x:c r="X269" s="36" t="str">
        <x:v>Yes</x:v>
      </x:c>
      <x:c r="Y269" s="36" t="str">
        <x:v>https://urbaninstitute.github.io/nccs/datasets/bmf/</x:v>
      </x:c>
    </x:row>
    <x:row r="270">
      <x:c r="A270" t="str">
        <x:v>IRS/NCCS BMF</x:v>
      </x:c>
      <x:c r="B270" t="str">
        <x:v>77-0433474</x:v>
      </x:c>
      <x:c r="C270" t="str">
        <x:v>77-0433474</x:v>
      </x:c>
      <x:c r="D270" s="36" t="str">
        <x:v>Dos Palos Food Bank And Sharing Center</x:v>
      </x:c>
      <x:c r="E270" s="36" t="str"/>
      <x:c r="F270" s="36" t="str"/>
      <x:c r="G270" s="36" t="str">
        <x:v>DOS PALOS</x:v>
      </x:c>
      <x:c r="H270" s="36" t="str">
        <x:v>CA</x:v>
      </x:c>
      <x:c r="I270" s="36" t="str">
        <x:v>93620</x:v>
      </x:c>
      <x:c r="J270" s="36" t="str"/>
      <x:c r="K270" s="40" t="str"/>
      <x:c r="L270" s="40" t="str"/>
      <x:c r="M270" t="str">
        <x:v>K31</x:v>
      </x:c>
      <x:c r="N270" t="str">
        <x:v>Food Banks, Pantries</x:v>
      </x:c>
      <x:c r="O270" t="str"/>
      <x:c r="P270" t="str"/>
      <x:c r="Q270" t="str">
        <x:v>2007-01</x:v>
      </x:c>
      <x:c r="R270" t="str">
        <x:v>200112</x:v>
      </x:c>
      <x:c r="S270" s="38" t="str">
        <x:v>0</x:v>
      </x:c>
      <x:c r="T270" s="38" t="str">
        <x:v>0</x:v>
      </x:c>
      <x:c r="U270" s="38" t="str">
        <x:v>0</x:v>
      </x:c>
      <x:c r="V270" t="str">
        <x:v>Unknown</x:v>
      </x:c>
      <x:c r="W270" s="36" t="str">
        <x:v>No positive IRS revenue reported</x:v>
      </x:c>
      <x:c r="X270" s="36" t="str">
        <x:v>Unknown/Inactive</x:v>
      </x:c>
      <x:c r="Y270" s="36" t="str">
        <x:v>https://urbaninstitute.github.io/nccs/datasets/bmf/</x:v>
      </x:c>
    </x:row>
    <x:row r="271">
      <x:c r="A271" t="str">
        <x:v>IRS/NCCS BMF</x:v>
      </x:c>
      <x:c r="B271" t="str">
        <x:v>77-0499948</x:v>
      </x:c>
      <x:c r="C271" t="str">
        <x:v>77-0499948</x:v>
      </x:c>
      <x:c r="D271" s="36" t="str">
        <x:v>South Palo Alto Food Closet</x:v>
      </x:c>
      <x:c r="E271" s="36" t="str"/>
      <x:c r="F271" s="36" t="str">
        <x:v>670 E MDW DR</x:v>
      </x:c>
      <x:c r="G271" s="36" t="str">
        <x:v>PALO ALTO</x:v>
      </x:c>
      <x:c r="H271" s="36" t="str">
        <x:v>CA</x:v>
      </x:c>
      <x:c r="I271" s="36" t="str">
        <x:v>94306-3627</x:v>
      </x:c>
      <x:c r="J271" s="36" t="str">
        <x:v>Santa Clara County</x:v>
      </x:c>
      <x:c r="K271" s="40" t="str">
        <x:v>37.4238031365056</x:v>
      </x:c>
      <x:c r="L271" s="40" t="str">
        <x:v>-122.115449720902</x:v>
      </x:c>
      <x:c r="M271" t="str">
        <x:v>K31</x:v>
      </x:c>
      <x:c r="N271" t="str">
        <x:v>Food Banks, Pantries</x:v>
      </x:c>
      <x:c r="O271" t="str">
        <x:v>1</x:v>
      </x:c>
      <x:c r="P271" t="str">
        <x:v>Unconditional Exemption</x:v>
      </x:c>
      <x:c r="Q271" t="str">
        <x:v>2026-06</x:v>
      </x:c>
      <x:c r="R271" t="str">
        <x:v>202512</x:v>
      </x:c>
      <x:c r="S271" s="38" t="str">
        <x:v>82981</x:v>
      </x:c>
      <x:c r="T271" s="38" t="str">
        <x:v>107508</x:v>
      </x:c>
      <x:c r="U271" s="38" t="str">
        <x:v>82981</x:v>
      </x:c>
      <x:c r="V271" t="str">
        <x:v>Small</x:v>
      </x:c>
      <x:c r="W271" s="36" t="str">
        <x:v>IRS revenue &lt; $5M</x:v>
      </x:c>
      <x:c r="X271" s="36" t="str">
        <x:v>Yes</x:v>
      </x:c>
      <x:c r="Y271" s="36" t="str">
        <x:v>https://urbaninstitute.github.io/nccs/datasets/bmf/</x:v>
      </x:c>
    </x:row>
    <x:row r="272">
      <x:c r="A272" t="str">
        <x:v>IRS/NCCS BMF</x:v>
      </x:c>
      <x:c r="B272" t="str">
        <x:v>77-0513488</x:v>
      </x:c>
      <x:c r="C272" t="str">
        <x:v>77-0513488</x:v>
      </x:c>
      <x:c r="D272" s="36" t="str">
        <x:v>Madera County Food Bank</x:v>
      </x:c>
      <x:c r="E272" s="36" t="str"/>
      <x:c r="F272" s="36" t="str">
        <x:v>225 S PNE ST STE 101</x:v>
      </x:c>
      <x:c r="G272" s="36" t="str">
        <x:v>MADERA</x:v>
      </x:c>
      <x:c r="H272" s="36" t="str">
        <x:v>CA</x:v>
      </x:c>
      <x:c r="I272" s="36" t="str">
        <x:v>93637-5223</x:v>
      </x:c>
      <x:c r="J272" s="36" t="str">
        <x:v>Madera County</x:v>
      </x:c>
      <x:c r="K272" s="40" t="str">
        <x:v>36.9506630116568</x:v>
      </x:c>
      <x:c r="L272" s="40" t="str">
        <x:v>-120.073939802499</x:v>
      </x:c>
      <x:c r="M272" t="str">
        <x:v>K31</x:v>
      </x:c>
      <x:c r="N272" t="str">
        <x:v>Food Banks, Pantries</x:v>
      </x:c>
      <x:c r="O272" t="str">
        <x:v>1</x:v>
      </x:c>
      <x:c r="P272" t="str">
        <x:v>Unconditional Exemption</x:v>
      </x:c>
      <x:c r="Q272" t="str">
        <x:v>2026-06</x:v>
      </x:c>
      <x:c r="R272" t="str">
        <x:v>202412</x:v>
      </x:c>
      <x:c r="S272" s="38" t="str">
        <x:v>2690708</x:v>
      </x:c>
      <x:c r="T272" s="38" t="str">
        <x:v>5916602</x:v>
      </x:c>
      <x:c r="U272" s="38" t="str">
        <x:v>2690708</x:v>
      </x:c>
      <x:c r="V272" t="str">
        <x:v>Small</x:v>
      </x:c>
      <x:c r="W272" s="36" t="str">
        <x:v>IRS revenue &lt; $5M</x:v>
      </x:c>
      <x:c r="X272" s="36" t="str">
        <x:v>Yes</x:v>
      </x:c>
      <x:c r="Y272" s="36" t="str">
        <x:v>https://urbaninstitute.github.io/nccs/datasets/bmf/</x:v>
      </x:c>
    </x:row>
    <x:row r="273">
      <x:c r="A273" t="str">
        <x:v>IRS/NCCS BMF</x:v>
      </x:c>
      <x:c r="B273" t="str">
        <x:v>77-0530929</x:v>
      </x:c>
      <x:c r="C273" t="str">
        <x:v>77-0530929</x:v>
      </x:c>
      <x:c r="D273" s="36" t="str">
        <x:v>Universal Outreach</x:v>
      </x:c>
      <x:c r="E273" s="36" t="str"/>
      <x:c r="F273" s="36" t="str"/>
      <x:c r="G273" s="36" t="str">
        <x:v>MODESTO</x:v>
      </x:c>
      <x:c r="H273" s="36" t="str">
        <x:v>CA</x:v>
      </x:c>
      <x:c r="I273" s="36" t="str">
        <x:v>95357</x:v>
      </x:c>
      <x:c r="J273" s="36" t="str"/>
      <x:c r="K273" s="40" t="str"/>
      <x:c r="L273" s="40" t="str"/>
      <x:c r="M273" t="str">
        <x:v>K31</x:v>
      </x:c>
      <x:c r="N273" t="str">
        <x:v>Food Banks, Pantries</x:v>
      </x:c>
      <x:c r="O273" t="str"/>
      <x:c r="P273" t="str"/>
      <x:c r="Q273" t="str">
        <x:v>2008-01</x:v>
      </x:c>
      <x:c r="R273" t="str"/>
      <x:c r="S273" s="38" t="str"/>
      <x:c r="T273" s="38" t="str">
        <x:v>0</x:v>
      </x:c>
      <x:c r="U273" s="38" t="str">
        <x:v>0</x:v>
      </x:c>
      <x:c r="V273" t="str">
        <x:v>Unknown</x:v>
      </x:c>
      <x:c r="W273" s="36" t="str">
        <x:v>No positive IRS revenue reported</x:v>
      </x:c>
      <x:c r="X273" s="36" t="str">
        <x:v>Unknown/Inactive</x:v>
      </x:c>
      <x:c r="Y273" s="36" t="str">
        <x:v>https://urbaninstitute.github.io/nccs/datasets/bmf/</x:v>
      </x:c>
    </x:row>
    <x:row r="274">
      <x:c r="A274" t="str">
        <x:v>IRS/NCCS BMF</x:v>
      </x:c>
      <x:c r="B274" t="str">
        <x:v>77-0652619</x:v>
      </x:c>
      <x:c r="C274" t="str">
        <x:v>77-0652619</x:v>
      </x:c>
      <x:c r="D274" s="36" t="str">
        <x:v>New World Non-Profit In</x:v>
      </x:c>
      <x:c r="E274" s="36" t="str"/>
      <x:c r="F274" s="36" t="str"/>
      <x:c r="G274" s="36" t="str">
        <x:v>MONTEBELLO</x:v>
      </x:c>
      <x:c r="H274" s="36" t="str">
        <x:v>CA</x:v>
      </x:c>
      <x:c r="I274" s="36" t="str">
        <x:v>90640</x:v>
      </x:c>
      <x:c r="J274" s="36" t="str"/>
      <x:c r="K274" s="40" t="str"/>
      <x:c r="L274" s="40" t="str"/>
      <x:c r="M274" t="str">
        <x:v>K31</x:v>
      </x:c>
      <x:c r="N274" t="str">
        <x:v>Food Banks, Pantries</x:v>
      </x:c>
      <x:c r="O274" t="str"/>
      <x:c r="P274" t="str"/>
      <x:c r="Q274" t="str">
        <x:v>2011-12</x:v>
      </x:c>
      <x:c r="R274" t="str">
        <x:v>200712</x:v>
      </x:c>
      <x:c r="S274" s="38" t="str">
        <x:v>0</x:v>
      </x:c>
      <x:c r="T274" s="38" t="str">
        <x:v>0</x:v>
      </x:c>
      <x:c r="U274" s="38" t="str">
        <x:v>0</x:v>
      </x:c>
      <x:c r="V274" t="str">
        <x:v>Unknown</x:v>
      </x:c>
      <x:c r="W274" s="36" t="str">
        <x:v>No positive IRS revenue reported</x:v>
      </x:c>
      <x:c r="X274" s="36" t="str">
        <x:v>Unknown/Inactive</x:v>
      </x:c>
      <x:c r="Y274" s="36" t="str">
        <x:v>https://urbaninstitute.github.io/nccs/datasets/bmf/</x:v>
      </x:c>
    </x:row>
    <x:row r="275">
      <x:c r="A275" t="str">
        <x:v>IRS/NCCS BMF</x:v>
      </x:c>
      <x:c r="B275" t="str">
        <x:v>80-0221147</x:v>
      </x:c>
      <x:c r="C275" t="str">
        <x:v>80-0221147</x:v>
      </x:c>
      <x:c r="D275" s="36" t="str">
        <x:v>Taft Manna 4 U</x:v>
      </x:c>
      <x:c r="E275" s="36" t="str"/>
      <x:c r="F275" s="36" t="str"/>
      <x:c r="G275" s="36" t="str">
        <x:v>TAFT</x:v>
      </x:c>
      <x:c r="H275" s="36" t="str">
        <x:v>CA</x:v>
      </x:c>
      <x:c r="I275" s="36" t="str">
        <x:v>93268</x:v>
      </x:c>
      <x:c r="J275" s="36" t="str"/>
      <x:c r="K275" s="40" t="str"/>
      <x:c r="L275" s="40" t="str"/>
      <x:c r="M275" t="str">
        <x:v>K31</x:v>
      </x:c>
      <x:c r="N275" t="str">
        <x:v>Food Banks, Pantries</x:v>
      </x:c>
      <x:c r="O275" t="str"/>
      <x:c r="P275" t="str"/>
      <x:c r="Q275" t="str">
        <x:v>2013-05</x:v>
      </x:c>
      <x:c r="R275" t="str">
        <x:v>201112</x:v>
      </x:c>
      <x:c r="S275" s="38" t="str"/>
      <x:c r="T275" s="38" t="str">
        <x:v>0</x:v>
      </x:c>
      <x:c r="U275" s="38" t="str">
        <x:v>0</x:v>
      </x:c>
      <x:c r="V275" t="str">
        <x:v>Unknown</x:v>
      </x:c>
      <x:c r="W275" s="36" t="str">
        <x:v>No positive IRS revenue reported</x:v>
      </x:c>
      <x:c r="X275" s="36" t="str">
        <x:v>Unknown/Inactive</x:v>
      </x:c>
      <x:c r="Y275" s="36" t="str">
        <x:v>https://urbaninstitute.github.io/nccs/datasets/bmf/</x:v>
      </x:c>
    </x:row>
    <x:row r="276">
      <x:c r="A276" t="str">
        <x:v>IRS/NCCS BMF</x:v>
      </x:c>
      <x:c r="B276" t="str">
        <x:v>80-0515214</x:v>
      </x:c>
      <x:c r="C276" t="str">
        <x:v>80-0515214</x:v>
      </x:c>
      <x:c r="D276" s="36" t="str">
        <x:v>Philip And Crystal Yuan Foundation</x:v>
      </x:c>
      <x:c r="E276" s="36" t="str"/>
      <x:c r="F276" s="36" t="str">
        <x:v>6731 MITTEN CRAB</x:v>
      </x:c>
      <x:c r="G276" s="36" t="str">
        <x:v>NEWARK</x:v>
      </x:c>
      <x:c r="H276" s="36" t="str">
        <x:v>CA</x:v>
      </x:c>
      <x:c r="I276" s="36" t="str">
        <x:v>94560-5570</x:v>
      </x:c>
      <x:c r="J276" s="36" t="str">
        <x:v>Alameda County</x:v>
      </x:c>
      <x:c r="K276" s="40" t="str">
        <x:v>37.5128145836559</x:v>
      </x:c>
      <x:c r="L276" s="40" t="str">
        <x:v>-121.998081436234</x:v>
      </x:c>
      <x:c r="M276" t="str">
        <x:v>K31</x:v>
      </x:c>
      <x:c r="N276" t="str">
        <x:v>Food Banks, Pantries</x:v>
      </x:c>
      <x:c r="O276" t="str">
        <x:v>1</x:v>
      </x:c>
      <x:c r="P276" t="str">
        <x:v>Unconditional Exemption</x:v>
      </x:c>
      <x:c r="Q276" t="str">
        <x:v>2026-06</x:v>
      </x:c>
      <x:c r="R276" t="str">
        <x:v>202512</x:v>
      </x:c>
      <x:c r="S276" s="38" t="str"/>
      <x:c r="T276" s="38" t="str">
        <x:v>110301</x:v>
      </x:c>
      <x:c r="U276" s="38" t="str">
        <x:v>5482</x:v>
      </x:c>
      <x:c r="V276" t="str">
        <x:v>Unknown</x:v>
      </x:c>
      <x:c r="W276" s="36" t="str">
        <x:v>No positive IRS revenue reported</x:v>
      </x:c>
      <x:c r="X276" s="36" t="str">
        <x:v>Yes</x:v>
      </x:c>
      <x:c r="Y276" s="36" t="str">
        <x:v>https://urbaninstitute.github.io/nccs/datasets/bmf/</x:v>
      </x:c>
    </x:row>
    <x:row r="277">
      <x:c r="A277" t="str">
        <x:v>IRS/NCCS BMF</x:v>
      </x:c>
      <x:c r="B277" t="str">
        <x:v>80-0708680</x:v>
      </x:c>
      <x:c r="C277" t="str">
        <x:v>80-0708680</x:v>
      </x:c>
      <x:c r="D277" s="36" t="str">
        <x:v>Oakland Food Pantry</x:v>
      </x:c>
      <x:c r="E277" s="36" t="str"/>
      <x:c r="F277" s="36" t="str">
        <x:v>PO BOX 24965</x:v>
      </x:c>
      <x:c r="G277" s="36" t="str">
        <x:v>OAKLAND</x:v>
      </x:c>
      <x:c r="H277" s="36" t="str">
        <x:v>CA</x:v>
      </x:c>
      <x:c r="I277" s="36" t="str">
        <x:v>94623-1965</x:v>
      </x:c>
      <x:c r="J277" s="36" t="str">
        <x:v>Alameda County</x:v>
      </x:c>
      <x:c r="K277" s="40" t="str">
        <x:v>37.805364</x:v>
      </x:c>
      <x:c r="L277" s="40" t="str">
        <x:v>-122.301468</x:v>
      </x:c>
      <x:c r="M277" t="str">
        <x:v>K31</x:v>
      </x:c>
      <x:c r="N277" t="str">
        <x:v>Food Banks, Pantries</x:v>
      </x:c>
      <x:c r="O277" t="str">
        <x:v>1</x:v>
      </x:c>
      <x:c r="P277" t="str">
        <x:v>Unconditional Exemption</x:v>
      </x:c>
      <x:c r="Q277" t="str">
        <x:v>2026-03</x:v>
      </x:c>
      <x:c r="R277" t="str">
        <x:v>202412</x:v>
      </x:c>
      <x:c r="S277" s="38" t="str">
        <x:v>0</x:v>
      </x:c>
      <x:c r="T277" s="38" t="str">
        <x:v>0</x:v>
      </x:c>
      <x:c r="U277" s="38" t="str">
        <x:v>0</x:v>
      </x:c>
      <x:c r="V277" t="str">
        <x:v>Unknown</x:v>
      </x:c>
      <x:c r="W277" s="36" t="str">
        <x:v>No positive IRS revenue reported</x:v>
      </x:c>
      <x:c r="X277" s="36" t="str">
        <x:v>Yes</x:v>
      </x:c>
      <x:c r="Y277" s="36" t="str">
        <x:v>https://urbaninstitute.github.io/nccs/datasets/bmf/</x:v>
      </x:c>
    </x:row>
    <x:row r="278">
      <x:c r="A278" t="str">
        <x:v>IRS/NCCS BMF</x:v>
      </x:c>
      <x:c r="B278" t="str">
        <x:v>80-0757534</x:v>
      </x:c>
      <x:c r="C278" t="str">
        <x:v>80-0757534</x:v>
      </x:c>
      <x:c r="D278" s="36" t="str">
        <x:v>Community Outreach Ministry Endeavor</x:v>
      </x:c>
      <x:c r="E278" s="36" t="str">
        <x:v>Come</x:v>
      </x:c>
      <x:c r="F278" s="36" t="str">
        <x:v>3398 LONDONDERRY DR</x:v>
      </x:c>
      <x:c r="G278" s="36" t="str">
        <x:v>SANTA CLARA</x:v>
      </x:c>
      <x:c r="H278" s="36" t="str">
        <x:v>CA</x:v>
      </x:c>
      <x:c r="I278" s="36" t="str">
        <x:v>95050-6619</x:v>
      </x:c>
      <x:c r="J278" s="36" t="str">
        <x:v>Santa Clara County</x:v>
      </x:c>
      <x:c r="K278" s="40" t="str">
        <x:v>37.3276809550177</x:v>
      </x:c>
      <x:c r="L278" s="40" t="str">
        <x:v>-121.958546589647</x:v>
      </x:c>
      <x:c r="M278" t="str">
        <x:v>K31</x:v>
      </x:c>
      <x:c r="N278" t="str">
        <x:v>Food Banks, Pantries</x:v>
      </x:c>
      <x:c r="O278" t="str">
        <x:v>1</x:v>
      </x:c>
      <x:c r="P278" t="str">
        <x:v>Unconditional Exemption</x:v>
      </x:c>
      <x:c r="Q278" t="str">
        <x:v>2026-06</x:v>
      </x:c>
      <x:c r="R278" t="str">
        <x:v>202601</x:v>
      </x:c>
      <x:c r="S278" s="38" t="str">
        <x:v>0</x:v>
      </x:c>
      <x:c r="T278" s="38" t="str">
        <x:v>0</x:v>
      </x:c>
      <x:c r="U278" s="38" t="str">
        <x:v>0</x:v>
      </x:c>
      <x:c r="V278" t="str">
        <x:v>Unknown</x:v>
      </x:c>
      <x:c r="W278" s="36" t="str">
        <x:v>No positive IRS revenue reported</x:v>
      </x:c>
      <x:c r="X278" s="36" t="str">
        <x:v>Yes</x:v>
      </x:c>
      <x:c r="Y278" s="36" t="str">
        <x:v>https://urbaninstitute.github.io/nccs/datasets/bmf/</x:v>
      </x:c>
    </x:row>
    <x:row r="279">
      <x:c r="A279" t="str">
        <x:v>IRS/NCCS BMF</x:v>
      </x:c>
      <x:c r="B279" t="str">
        <x:v>80-0863594</x:v>
      </x:c>
      <x:c r="C279" t="str">
        <x:v>80-0863594</x:v>
      </x:c>
      <x:c r="D279" s="36" t="str">
        <x:v>Arsola Food Pantry</x:v>
      </x:c>
      <x:c r="E279" s="36" t="str"/>
      <x:c r="F279" s="36" t="str"/>
      <x:c r="G279" s="36" t="str">
        <x:v>OAKLAND</x:v>
      </x:c>
      <x:c r="H279" s="36" t="str">
        <x:v>CA</x:v>
      </x:c>
      <x:c r="I279" s="36" t="str">
        <x:v>94605</x:v>
      </x:c>
      <x:c r="J279" s="36" t="str"/>
      <x:c r="K279" s="40" t="str"/>
      <x:c r="L279" s="40" t="str"/>
      <x:c r="M279" t="str">
        <x:v>K31</x:v>
      </x:c>
      <x:c r="N279" t="str">
        <x:v>Food Banks, Pantries</x:v>
      </x:c>
      <x:c r="O279" t="str"/>
      <x:c r="P279" t="str"/>
      <x:c r="Q279" t="str">
        <x:v>2016-08</x:v>
      </x:c>
      <x:c r="R279" t="str"/>
      <x:c r="S279" s="38" t="str"/>
      <x:c r="T279" s="38" t="str">
        <x:v>0</x:v>
      </x:c>
      <x:c r="U279" s="38" t="str">
        <x:v>0</x:v>
      </x:c>
      <x:c r="V279" t="str">
        <x:v>Unknown</x:v>
      </x:c>
      <x:c r="W279" s="36" t="str">
        <x:v>No positive IRS revenue reported</x:v>
      </x:c>
      <x:c r="X279" s="36" t="str">
        <x:v>Unknown/Inactive</x:v>
      </x:c>
      <x:c r="Y279" s="36" t="str">
        <x:v>https://urbaninstitute.github.io/nccs/datasets/bmf/</x:v>
      </x:c>
    </x:row>
    <x:row r="280">
      <x:c r="A280" t="str">
        <x:v>IRS/NCCS BMF</x:v>
      </x:c>
      <x:c r="B280" t="str">
        <x:v>80-0902222</x:v>
      </x:c>
      <x:c r="C280" t="str">
        <x:v>80-0902222</x:v>
      </x:c>
      <x:c r="D280" s="36" t="str">
        <x:v>Gods Pantry</x:v>
      </x:c>
      <x:c r="E280" s="36" t="str"/>
      <x:c r="F280" s="36" t="str">
        <x:v>250 E CTR ST</x:v>
      </x:c>
      <x:c r="G280" s="36" t="str">
        <x:v>POMONA</x:v>
      </x:c>
      <x:c r="H280" s="36" t="str">
        <x:v>CA</x:v>
      </x:c>
      <x:c r="I280" s="36" t="str">
        <x:v>91767-5404</x:v>
      </x:c>
      <x:c r="J280" s="36" t="str">
        <x:v>Los Angeles County</x:v>
      </x:c>
      <x:c r="K280" s="40" t="str">
        <x:v>34.0614829403026</x:v>
      </x:c>
      <x:c r="L280" s="40" t="str">
        <x:v>-117.746800768942</x:v>
      </x:c>
      <x:c r="M280" t="str">
        <x:v>K31</x:v>
      </x:c>
      <x:c r="N280" t="str">
        <x:v>Food Banks, Pantries</x:v>
      </x:c>
      <x:c r="O280" t="str">
        <x:v>1</x:v>
      </x:c>
      <x:c r="P280" t="str">
        <x:v>Unconditional Exemption</x:v>
      </x:c>
      <x:c r="Q280" t="str">
        <x:v>2026-06</x:v>
      </x:c>
      <x:c r="R280" t="str">
        <x:v>202412</x:v>
      </x:c>
      <x:c r="S280" s="38" t="str">
        <x:v>3182461</x:v>
      </x:c>
      <x:c r="T280" s="38" t="str">
        <x:v>1531416</x:v>
      </x:c>
      <x:c r="U280" s="38" t="str">
        <x:v>3182461</x:v>
      </x:c>
      <x:c r="V280" t="str">
        <x:v>Small</x:v>
      </x:c>
      <x:c r="W280" s="36" t="str">
        <x:v>IRS revenue &lt; $5M</x:v>
      </x:c>
      <x:c r="X280" s="36" t="str">
        <x:v>Yes</x:v>
      </x:c>
      <x:c r="Y280" s="36" t="str">
        <x:v>https://urbaninstitute.github.io/nccs/datasets/bmf/</x:v>
      </x:c>
    </x:row>
    <x:row r="281">
      <x:c r="A281" t="str">
        <x:v>IRS/NCCS BMF</x:v>
      </x:c>
      <x:c r="B281" t="str">
        <x:v>81-0832154</x:v>
      </x:c>
      <x:c r="C281" t="str">
        <x:v>81-0832154</x:v>
      </x:c>
      <x:c r="D281" s="36" t="str">
        <x:v>Ephesian Community Food Share</x:v>
      </x:c>
      <x:c r="E281" s="36" t="str"/>
      <x:c r="F281" s="36" t="str">
        <x:v>2762 79TH AVE</x:v>
      </x:c>
      <x:c r="G281" s="36" t="str">
        <x:v>OAKLAND</x:v>
      </x:c>
      <x:c r="H281" s="36" t="str">
        <x:v>CA</x:v>
      </x:c>
      <x:c r="I281" s="36" t="str">
        <x:v>94605-3328</x:v>
      </x:c>
      <x:c r="J281" s="36" t="str">
        <x:v>Alameda County</x:v>
      </x:c>
      <x:c r="K281" s="40" t="str">
        <x:v>37.7649722736454</x:v>
      </x:c>
      <x:c r="L281" s="40" t="str">
        <x:v>-122.16795956466</x:v>
      </x:c>
      <x:c r="M281" t="str">
        <x:v>K31</x:v>
      </x:c>
      <x:c r="N281" t="str">
        <x:v>Food Banks, Pantries</x:v>
      </x:c>
      <x:c r="O281" t="str">
        <x:v>1</x:v>
      </x:c>
      <x:c r="P281" t="str">
        <x:v>Unconditional Exemption</x:v>
      </x:c>
      <x:c r="Q281" t="str">
        <x:v>2026-06</x:v>
      </x:c>
      <x:c r="R281" t="str">
        <x:v>202212</x:v>
      </x:c>
      <x:c r="S281" s="38" t="str">
        <x:v>3900</x:v>
      </x:c>
      <x:c r="T281" s="38" t="str">
        <x:v>1</x:v>
      </x:c>
      <x:c r="U281" s="38" t="str">
        <x:v>3900</x:v>
      </x:c>
      <x:c r="V281" t="str">
        <x:v>Small</x:v>
      </x:c>
      <x:c r="W281" s="36" t="str">
        <x:v>IRS revenue &lt; $5M</x:v>
      </x:c>
      <x:c r="X281" s="36" t="str">
        <x:v>Yes</x:v>
      </x:c>
      <x:c r="Y281" s="36" t="str">
        <x:v>https://urbaninstitute.github.io/nccs/datasets/bmf/</x:v>
      </x:c>
    </x:row>
    <x:row r="282">
      <x:c r="A282" t="str">
        <x:v>IRS/NCCS BMF</x:v>
      </x:c>
      <x:c r="B282" t="str">
        <x:v>81-0988915</x:v>
      </x:c>
      <x:c r="C282" t="str">
        <x:v>81-0988915</x:v>
      </x:c>
      <x:c r="D282" s="36" t="str">
        <x:v>Doris Cares</x:v>
      </x:c>
      <x:c r="E282" s="36" t="str"/>
      <x:c r="F282" s="36" t="str">
        <x:v>4115 W 101ST ST</x:v>
      </x:c>
      <x:c r="G282" s="36" t="str">
        <x:v>INGLEWOOD</x:v>
      </x:c>
      <x:c r="H282" s="36" t="str">
        <x:v>CA</x:v>
      </x:c>
      <x:c r="I282" s="36" t="str">
        <x:v>90304-1631</x:v>
      </x:c>
      <x:c r="J282" s="36" t="str">
        <x:v>Los Angeles County</x:v>
      </x:c>
      <x:c r="K282" s="40" t="str">
        <x:v>33.9445614640774</x:v>
      </x:c>
      <x:c r="L282" s="40" t="str">
        <x:v>-118.34703</x:v>
      </x:c>
      <x:c r="M282" t="str">
        <x:v>K31</x:v>
      </x:c>
      <x:c r="N282" t="str">
        <x:v>Food Banks, Pantries</x:v>
      </x:c>
      <x:c r="O282" t="str">
        <x:v>1</x:v>
      </x:c>
      <x:c r="P282" t="str">
        <x:v>Unconditional Exemption</x:v>
      </x:c>
      <x:c r="Q282" t="str">
        <x:v>2026-06</x:v>
      </x:c>
      <x:c r="R282" t="str">
        <x:v>202312</x:v>
      </x:c>
      <x:c r="S282" s="38" t="str">
        <x:v>0</x:v>
      </x:c>
      <x:c r="T282" s="38" t="str">
        <x:v>0</x:v>
      </x:c>
      <x:c r="U282" s="38" t="str">
        <x:v>0</x:v>
      </x:c>
      <x:c r="V282" t="str">
        <x:v>Unknown</x:v>
      </x:c>
      <x:c r="W282" s="36" t="str">
        <x:v>No positive IRS revenue reported</x:v>
      </x:c>
      <x:c r="X282" s="36" t="str">
        <x:v>Yes</x:v>
      </x:c>
      <x:c r="Y282" s="36" t="str">
        <x:v>https://urbaninstitute.github.io/nccs/datasets/bmf/</x:v>
      </x:c>
    </x:row>
    <x:row r="283">
      <x:c r="A283" t="str">
        <x:v>IRS/NCCS BMF</x:v>
      </x:c>
      <x:c r="B283" t="str">
        <x:v>81-1085738</x:v>
      </x:c>
      <x:c r="C283" t="str">
        <x:v>81-1085738</x:v>
      </x:c>
      <x:c r="D283" s="36" t="str">
        <x:v>San Diego Homeless Outreach Personal Empowerment</x:v>
      </x:c>
      <x:c r="E283" s="36" t="str"/>
      <x:c r="F283" s="36" t="str"/>
      <x:c r="G283" s="36" t="str">
        <x:v>SAN DIEGO</x:v>
      </x:c>
      <x:c r="H283" s="36" t="str">
        <x:v>CA</x:v>
      </x:c>
      <x:c r="I283" s="36" t="str">
        <x:v>92121</x:v>
      </x:c>
      <x:c r="J283" s="36" t="str"/>
      <x:c r="K283" s="40" t="str"/>
      <x:c r="L283" s="40" t="str"/>
      <x:c r="M283" t="str">
        <x:v>K31</x:v>
      </x:c>
      <x:c r="N283" t="str">
        <x:v>Food Banks, Pantries</x:v>
      </x:c>
      <x:c r="O283" t="str"/>
      <x:c r="P283" t="str"/>
      <x:c r="Q283" t="str">
        <x:v>2020-04</x:v>
      </x:c>
      <x:c r="R283" t="str">
        <x:v>201612</x:v>
      </x:c>
      <x:c r="S283" s="38" t="str"/>
      <x:c r="T283" s="38" t="str">
        <x:v>0</x:v>
      </x:c>
      <x:c r="U283" s="38" t="str">
        <x:v>0</x:v>
      </x:c>
      <x:c r="V283" t="str">
        <x:v>Unknown</x:v>
      </x:c>
      <x:c r="W283" s="36" t="str">
        <x:v>No positive IRS revenue reported</x:v>
      </x:c>
      <x:c r="X283" s="36" t="str">
        <x:v>Unknown/Inactive</x:v>
      </x:c>
      <x:c r="Y283" s="36" t="str">
        <x:v>https://urbaninstitute.github.io/nccs/datasets/bmf/</x:v>
      </x:c>
    </x:row>
    <x:row r="284">
      <x:c r="A284" t="str">
        <x:v>IRS/NCCS BMF</x:v>
      </x:c>
      <x:c r="B284" t="str">
        <x:v>81-1722277</x:v>
      </x:c>
      <x:c r="C284" t="str">
        <x:v>81-1722277</x:v>
      </x:c>
      <x:c r="D284" s="36" t="str">
        <x:v>Foodrev</x:v>
      </x:c>
      <x:c r="E284" s="36" t="str"/>
      <x:c r="F284" s="36" t="str">
        <x:v>31 ARLINGTON DR</x:v>
      </x:c>
      <x:c r="G284" s="36" t="str">
        <x:v>S SAN FRAN</x:v>
      </x:c>
      <x:c r="H284" s="36" t="str">
        <x:v>CA</x:v>
      </x:c>
      <x:c r="I284" s="36" t="str">
        <x:v>94080-1124</x:v>
      </x:c>
      <x:c r="J284" s="36" t="str">
        <x:v>San Mateo County</x:v>
      </x:c>
      <x:c r="K284" s="40" t="str">
        <x:v>37.6689485806164</x:v>
      </x:c>
      <x:c r="L284" s="40" t="str">
        <x:v>-122.455530671101</x:v>
      </x:c>
      <x:c r="M284" t="str">
        <x:v>K31</x:v>
      </x:c>
      <x:c r="N284" t="str">
        <x:v>Food Banks, Pantries</x:v>
      </x:c>
      <x:c r="O284" t="str">
        <x:v>1</x:v>
      </x:c>
      <x:c r="P284" t="str">
        <x:v>Unconditional Exemption</x:v>
      </x:c>
      <x:c r="Q284" t="str">
        <x:v>2026-06</x:v>
      </x:c>
      <x:c r="R284" t="str">
        <x:v>202412</x:v>
      </x:c>
      <x:c r="S284" s="38" t="str">
        <x:v>0</x:v>
      </x:c>
      <x:c r="T284" s="38" t="str">
        <x:v>0</x:v>
      </x:c>
      <x:c r="U284" s="38" t="str">
        <x:v>0</x:v>
      </x:c>
      <x:c r="V284" t="str">
        <x:v>Unknown</x:v>
      </x:c>
      <x:c r="W284" s="36" t="str">
        <x:v>No positive IRS revenue reported</x:v>
      </x:c>
      <x:c r="X284" s="36" t="str">
        <x:v>Yes</x:v>
      </x:c>
      <x:c r="Y284" s="36" t="str">
        <x:v>https://urbaninstitute.github.io/nccs/datasets/bmf/</x:v>
      </x:c>
    </x:row>
    <x:row r="285">
      <x:c r="A285" t="str">
        <x:v>IRS/NCCS BMF</x:v>
      </x:c>
      <x:c r="B285" t="str">
        <x:v>81-2254965</x:v>
      </x:c>
      <x:c r="C285" t="str">
        <x:v>81-2254965</x:v>
      </x:c>
      <x:c r="D285" s="36" t="str">
        <x:v>Iamhopenow</x:v>
      </x:c>
      <x:c r="E285" s="36" t="str"/>
      <x:c r="F285" s="36" t="str">
        <x:v>3220 SPORTS ARENA BLVD</x:v>
      </x:c>
      <x:c r="G285" s="36" t="str">
        <x:v>SAN DIEGO</x:v>
      </x:c>
      <x:c r="H285" s="36" t="str">
        <x:v>CA</x:v>
      </x:c>
      <x:c r="I285" s="36" t="str">
        <x:v>92110-4528</x:v>
      </x:c>
      <x:c r="J285" s="36" t="str">
        <x:v>San Diego County</x:v>
      </x:c>
      <x:c r="K285" s="40" t="str">
        <x:v>32.7539347434061</x:v>
      </x:c>
      <x:c r="L285" s="40" t="str">
        <x:v>-117.212542080039</x:v>
      </x:c>
      <x:c r="M285" t="str">
        <x:v>K31</x:v>
      </x:c>
      <x:c r="N285" t="str">
        <x:v>Food Banks, Pantries</x:v>
      </x:c>
      <x:c r="O285" t="str">
        <x:v>1</x:v>
      </x:c>
      <x:c r="P285" t="str">
        <x:v>Unconditional Exemption</x:v>
      </x:c>
      <x:c r="Q285" t="str">
        <x:v>2026-06</x:v>
      </x:c>
      <x:c r="R285" t="str">
        <x:v>202412</x:v>
      </x:c>
      <x:c r="S285" s="38" t="str">
        <x:v>0</x:v>
      </x:c>
      <x:c r="T285" s="38" t="str">
        <x:v>1</x:v>
      </x:c>
      <x:c r="U285" s="38" t="str">
        <x:v>0</x:v>
      </x:c>
      <x:c r="V285" t="str">
        <x:v>Unknown</x:v>
      </x:c>
      <x:c r="W285" s="36" t="str">
        <x:v>No positive IRS revenue reported</x:v>
      </x:c>
      <x:c r="X285" s="36" t="str">
        <x:v>Yes</x:v>
      </x:c>
      <x:c r="Y285" s="36" t="str">
        <x:v>https://urbaninstitute.github.io/nccs/datasets/bmf/</x:v>
      </x:c>
    </x:row>
    <x:row r="286">
      <x:c r="A286" t="str">
        <x:v>IRS/NCCS BMF</x:v>
      </x:c>
      <x:c r="B286" t="str">
        <x:v>81-3385956</x:v>
      </x:c>
      <x:c r="C286" t="str">
        <x:v>81-3385956</x:v>
      </x:c>
      <x:c r="D286" s="36" t="str">
        <x:v>Health Hope &amp; Happiness Foundation</x:v>
      </x:c>
      <x:c r="E286" s="36" t="str"/>
      <x:c r="F286" s="36" t="str"/>
      <x:c r="G286" s="36" t="str">
        <x:v>HAWTHORNE</x:v>
      </x:c>
      <x:c r="H286" s="36" t="str">
        <x:v>CA</x:v>
      </x:c>
      <x:c r="I286" s="36" t="str">
        <x:v>90250</x:v>
      </x:c>
      <x:c r="J286" s="36" t="str"/>
      <x:c r="K286" s="40" t="str"/>
      <x:c r="L286" s="40" t="str"/>
      <x:c r="M286" t="str">
        <x:v>K31</x:v>
      </x:c>
      <x:c r="N286" t="str">
        <x:v>Food Banks, Pantries</x:v>
      </x:c>
      <x:c r="O286" t="str"/>
      <x:c r="P286" t="str"/>
      <x:c r="Q286" t="str">
        <x:v>2019-08</x:v>
      </x:c>
      <x:c r="R286" t="str"/>
      <x:c r="S286" s="38" t="str"/>
      <x:c r="T286" s="38" t="str"/>
      <x:c r="U286" s="38" t="str"/>
      <x:c r="V286" t="str">
        <x:v>Unknown</x:v>
      </x:c>
      <x:c r="W286" s="36" t="str">
        <x:v>No positive IRS revenue reported</x:v>
      </x:c>
      <x:c r="X286" s="36" t="str">
        <x:v>Unknown/Inactive</x:v>
      </x:c>
      <x:c r="Y286" s="36" t="str">
        <x:v>https://urbaninstitute.github.io/nccs/datasets/bmf/</x:v>
      </x:c>
    </x:row>
    <x:row r="287">
      <x:c r="A287" t="str">
        <x:v>IRS/NCCS BMF</x:v>
      </x:c>
      <x:c r="B287" t="str">
        <x:v>81-3394462</x:v>
      </x:c>
      <x:c r="C287" t="str">
        <x:v>81-3394462</x:v>
      </x:c>
      <x:c r="D287" s="36" t="str">
        <x:v>Fambc Community Development</x:v>
      </x:c>
      <x:c r="E287" s="36" t="str"/>
      <x:c r="F287" s="36" t="str">
        <x:v>8725 S CENTRAL AVE</x:v>
      </x:c>
      <x:c r="G287" s="36" t="str">
        <x:v>LOS ANGELES</x:v>
      </x:c>
      <x:c r="H287" s="36" t="str">
        <x:v>CA</x:v>
      </x:c>
      <x:c r="I287" s="36" t="str">
        <x:v>90002-1115</x:v>
      </x:c>
      <x:c r="J287" s="36" t="str">
        <x:v>Los Angeles County</x:v>
      </x:c>
      <x:c r="K287" s="40" t="str">
        <x:v>33.9584973003059</x:v>
      </x:c>
      <x:c r="L287" s="40" t="str">
        <x:v>-118.256444542212</x:v>
      </x:c>
      <x:c r="M287" t="str">
        <x:v>K31</x:v>
      </x:c>
      <x:c r="N287" t="str">
        <x:v>Food Banks, Pantries</x:v>
      </x:c>
      <x:c r="O287" t="str">
        <x:v>1</x:v>
      </x:c>
      <x:c r="P287" t="str">
        <x:v>Unconditional Exemption</x:v>
      </x:c>
      <x:c r="Q287" t="str">
        <x:v>2026-06</x:v>
      </x:c>
      <x:c r="R287" t="str">
        <x:v>202412</x:v>
      </x:c>
      <x:c r="S287" s="38" t="str">
        <x:v>0</x:v>
      </x:c>
      <x:c r="T287" s="38" t="str">
        <x:v>0</x:v>
      </x:c>
      <x:c r="U287" s="38" t="str">
        <x:v>0</x:v>
      </x:c>
      <x:c r="V287" t="str">
        <x:v>Unknown</x:v>
      </x:c>
      <x:c r="W287" s="36" t="str">
        <x:v>No positive IRS revenue reported</x:v>
      </x:c>
      <x:c r="X287" s="36" t="str">
        <x:v>Yes</x:v>
      </x:c>
      <x:c r="Y287" s="36" t="str">
        <x:v>https://urbaninstitute.github.io/nccs/datasets/bmf/</x:v>
      </x:c>
    </x:row>
    <x:row r="288">
      <x:c r="A288" t="str">
        <x:v>IRS/NCCS BMF</x:v>
      </x:c>
      <x:c r="B288" t="str">
        <x:v>81-3487334</x:v>
      </x:c>
      <x:c r="C288" t="str">
        <x:v>81-3487334</x:v>
      </x:c>
      <x:c r="D288" s="36" t="str">
        <x:v>Fish Of South Valley San Jose</x:v>
      </x:c>
      <x:c r="E288" s="36" t="str"/>
      <x:c r="F288" s="36" t="str">
        <x:v>5100 CAMDEN AVE</x:v>
      </x:c>
      <x:c r="G288" s="36" t="str">
        <x:v>SAN JOSE</x:v>
      </x:c>
      <x:c r="H288" s="36" t="str">
        <x:v>CA</x:v>
      </x:c>
      <x:c r="I288" s="36" t="str">
        <x:v>95124-5754</x:v>
      </x:c>
      <x:c r="J288" s="36" t="str">
        <x:v>Santa Clara County</x:v>
      </x:c>
      <x:c r="K288" s="40" t="str">
        <x:v>37.245800699463</x:v>
      </x:c>
      <x:c r="L288" s="40" t="str">
        <x:v>-121.907732400716</x:v>
      </x:c>
      <x:c r="M288" t="str">
        <x:v>K31</x:v>
      </x:c>
      <x:c r="N288" t="str">
        <x:v>Food Banks, Pantries</x:v>
      </x:c>
      <x:c r="O288" t="str">
        <x:v>1</x:v>
      </x:c>
      <x:c r="P288" t="str">
        <x:v>Unconditional Exemption</x:v>
      </x:c>
      <x:c r="Q288" t="str">
        <x:v>2026-06</x:v>
      </x:c>
      <x:c r="R288" t="str">
        <x:v>202412</x:v>
      </x:c>
      <x:c r="S288" s="38" t="str">
        <x:v>429931</x:v>
      </x:c>
      <x:c r="T288" s="38" t="str">
        <x:v>140415</x:v>
      </x:c>
      <x:c r="U288" s="38" t="str">
        <x:v>429931</x:v>
      </x:c>
      <x:c r="V288" t="str">
        <x:v>Small</x:v>
      </x:c>
      <x:c r="W288" s="36" t="str">
        <x:v>IRS revenue &lt; $5M</x:v>
      </x:c>
      <x:c r="X288" s="36" t="str">
        <x:v>Yes</x:v>
      </x:c>
      <x:c r="Y288" s="36" t="str">
        <x:v>https://urbaninstitute.github.io/nccs/datasets/bmf/</x:v>
      </x:c>
    </x:row>
    <x:row r="289">
      <x:c r="A289" t="str">
        <x:v>IRS/NCCS BMF</x:v>
      </x:c>
      <x:c r="B289" t="str">
        <x:v>81-3859278</x:v>
      </x:c>
      <x:c r="C289" t="str">
        <x:v>81-3859278</x:v>
      </x:c>
      <x:c r="D289" s="36" t="str">
        <x:v>Graces Cubbard</x:v>
      </x:c>
      <x:c r="E289" s="36" t="str"/>
      <x:c r="F289" s="36" t="str"/>
      <x:c r="G289" s="36" t="str">
        <x:v>LONG BEACH</x:v>
      </x:c>
      <x:c r="H289" s="36" t="str">
        <x:v>CA</x:v>
      </x:c>
      <x:c r="I289" s="36" t="str">
        <x:v>90806</x:v>
      </x:c>
      <x:c r="J289" s="36" t="str"/>
      <x:c r="K289" s="40" t="str"/>
      <x:c r="L289" s="40" t="str"/>
      <x:c r="M289" t="str">
        <x:v>K31</x:v>
      </x:c>
      <x:c r="N289" t="str">
        <x:v>Food Banks, Pantries</x:v>
      </x:c>
      <x:c r="O289" t="str"/>
      <x:c r="P289" t="str"/>
      <x:c r="Q289" t="str">
        <x:v>2019-08</x:v>
      </x:c>
      <x:c r="R289" t="str"/>
      <x:c r="S289" s="38" t="str"/>
      <x:c r="T289" s="38" t="str"/>
      <x:c r="U289" s="38" t="str"/>
      <x:c r="V289" t="str">
        <x:v>Unknown</x:v>
      </x:c>
      <x:c r="W289" s="36" t="str">
        <x:v>No positive IRS revenue reported</x:v>
      </x:c>
      <x:c r="X289" s="36" t="str">
        <x:v>Unknown/Inactive</x:v>
      </x:c>
      <x:c r="Y289" s="36" t="str">
        <x:v>https://urbaninstitute.github.io/nccs/datasets/bmf/</x:v>
      </x:c>
    </x:row>
    <x:row r="290">
      <x:c r="A290" t="str">
        <x:v>IRS/NCCS BMF</x:v>
      </x:c>
      <x:c r="B290" t="str">
        <x:v>81-4294145</x:v>
      </x:c>
      <x:c r="C290" t="str">
        <x:v>81-4294145</x:v>
      </x:c>
      <x:c r="D290" s="36" t="str">
        <x:v>Good Living Ministries</x:v>
      </x:c>
      <x:c r="E290" s="36" t="str"/>
      <x:c r="F290" s="36" t="str"/>
      <x:c r="G290" s="36" t="str">
        <x:v>FONTANA</x:v>
      </x:c>
      <x:c r="H290" s="36" t="str">
        <x:v>CA</x:v>
      </x:c>
      <x:c r="I290" s="36" t="str">
        <x:v>92331</x:v>
      </x:c>
      <x:c r="J290" s="36" t="str"/>
      <x:c r="K290" s="40" t="str"/>
      <x:c r="L290" s="40" t="str"/>
      <x:c r="M290" t="str">
        <x:v>K31</x:v>
      </x:c>
      <x:c r="N290" t="str">
        <x:v>Food Banks, Pantries</x:v>
      </x:c>
      <x:c r="O290" t="str"/>
      <x:c r="P290" t="str"/>
      <x:c r="Q290" t="str">
        <x:v>2019-08</x:v>
      </x:c>
      <x:c r="R290" t="str"/>
      <x:c r="S290" s="38" t="str"/>
      <x:c r="T290" s="38" t="str"/>
      <x:c r="U290" s="38" t="str"/>
      <x:c r="V290" t="str">
        <x:v>Unknown</x:v>
      </x:c>
      <x:c r="W290" s="36" t="str">
        <x:v>No positive IRS revenue reported</x:v>
      </x:c>
      <x:c r="X290" s="36" t="str">
        <x:v>Unknown/Inactive</x:v>
      </x:c>
      <x:c r="Y290" s="36" t="str">
        <x:v>https://urbaninstitute.github.io/nccs/datasets/bmf/</x:v>
      </x:c>
    </x:row>
    <x:row r="291">
      <x:c r="A291" t="str">
        <x:v>IRS/NCCS BMF</x:v>
      </x:c>
      <x:c r="B291" t="str">
        <x:v>81-4365385</x:v>
      </x:c>
      <x:c r="C291" t="str">
        <x:v>81-4365385</x:v>
      </x:c>
      <x:c r="D291" s="36" t="str">
        <x:v>Bear Pantry</x:v>
      </x:c>
      <x:c r="E291" s="36" t="str"/>
      <x:c r="F291" s="36" t="str">
        <x:v>1050 MONROE ST</x:v>
      </x:c>
      <x:c r="G291" s="36" t="str">
        <x:v>ALBANY</x:v>
      </x:c>
      <x:c r="H291" s="36" t="str">
        <x:v>CA</x:v>
      </x:c>
      <x:c r="I291" s="36" t="str">
        <x:v>94706-0000</x:v>
      </x:c>
      <x:c r="J291" s="36" t="str">
        <x:v>Alameda County</x:v>
      </x:c>
      <x:c r="K291" s="40" t="str">
        <x:v>37.8842246700999</x:v>
      </x:c>
      <x:c r="L291" s="40" t="str">
        <x:v>-122.298689908438</x:v>
      </x:c>
      <x:c r="M291" t="str">
        <x:v>K31</x:v>
      </x:c>
      <x:c r="N291" t="str">
        <x:v>Food Banks, Pantries</x:v>
      </x:c>
      <x:c r="O291" t="str">
        <x:v>1</x:v>
      </x:c>
      <x:c r="P291" t="str">
        <x:v>Unconditional Exemption</x:v>
      </x:c>
      <x:c r="Q291" t="str">
        <x:v>2025-07</x:v>
      </x:c>
      <x:c r="R291" t="str">
        <x:v>202306</x:v>
      </x:c>
      <x:c r="S291" s="38" t="str">
        <x:v>0</x:v>
      </x:c>
      <x:c r="T291" s="38" t="str">
        <x:v>0</x:v>
      </x:c>
      <x:c r="U291" s="38" t="str">
        <x:v>0</x:v>
      </x:c>
      <x:c r="V291" t="str">
        <x:v>Unknown</x:v>
      </x:c>
      <x:c r="W291" s="36" t="str">
        <x:v>No positive IRS revenue reported</x:v>
      </x:c>
      <x:c r="X291" s="36" t="str">
        <x:v>Yes</x:v>
      </x:c>
      <x:c r="Y291" s="36" t="str">
        <x:v>https://urbaninstitute.github.io/nccs/datasets/bmf/</x:v>
      </x:c>
    </x:row>
    <x:row r="292">
      <x:c r="A292" t="str">
        <x:v>IRS/NCCS BMF</x:v>
      </x:c>
      <x:c r="B292" t="str">
        <x:v>81-4853829</x:v>
      </x:c>
      <x:c r="C292" t="str">
        <x:v>81-4853829</x:v>
      </x:c>
      <x:c r="D292" s="36" t="str">
        <x:v>Laytonville Food Bank Organization</x:v>
      </x:c>
      <x:c r="E292" s="36" t="str"/>
      <x:c r="F292" s="36" t="str"/>
      <x:c r="G292" s="36" t="str">
        <x:v>LAYTONVILLE</x:v>
      </x:c>
      <x:c r="H292" s="36" t="str">
        <x:v>CA</x:v>
      </x:c>
      <x:c r="I292" s="36" t="str">
        <x:v>95454</x:v>
      </x:c>
      <x:c r="J292" s="36" t="str"/>
      <x:c r="K292" s="40" t="str"/>
      <x:c r="L292" s="40" t="str"/>
      <x:c r="M292" t="str">
        <x:v>K31</x:v>
      </x:c>
      <x:c r="N292" t="str">
        <x:v>Food Banks, Pantries</x:v>
      </x:c>
      <x:c r="O292" t="str"/>
      <x:c r="P292" t="str"/>
      <x:c r="Q292" t="str">
        <x:v>2020-04</x:v>
      </x:c>
      <x:c r="R292" t="str"/>
      <x:c r="S292" s="38" t="str"/>
      <x:c r="T292" s="38" t="str"/>
      <x:c r="U292" s="38" t="str"/>
      <x:c r="V292" t="str">
        <x:v>Unknown</x:v>
      </x:c>
      <x:c r="W292" s="36" t="str">
        <x:v>No positive IRS revenue reported</x:v>
      </x:c>
      <x:c r="X292" s="36" t="str">
        <x:v>Unknown/Inactive</x:v>
      </x:c>
      <x:c r="Y292" s="36" t="str">
        <x:v>https://urbaninstitute.github.io/nccs/datasets/bmf/</x:v>
      </x:c>
    </x:row>
    <x:row r="293">
      <x:c r="A293" t="str">
        <x:v>IRS/NCCS BMF</x:v>
      </x:c>
      <x:c r="B293" t="str">
        <x:v>81-5404809</x:v>
      </x:c>
      <x:c r="C293" t="str">
        <x:v>81-5404809</x:v>
      </x:c>
      <x:c r="D293" s="36" t="str">
        <x:v>Left Lovers</x:v>
      </x:c>
      <x:c r="E293" s="36" t="str"/>
      <x:c r="F293" s="36" t="str">
        <x:v>7202 CHANTILLEY CT</x:v>
      </x:c>
      <x:c r="G293" s="36" t="str">
        <x:v>SAN JOSE</x:v>
      </x:c>
      <x:c r="H293" s="36" t="str">
        <x:v>CA</x:v>
      </x:c>
      <x:c r="I293" s="36" t="str">
        <x:v>95139-1317</x:v>
      </x:c>
      <x:c r="J293" s="36" t="str">
        <x:v>Santa Clara County</x:v>
      </x:c>
      <x:c r="K293" s="40" t="str">
        <x:v>37.2228298101736</x:v>
      </x:c>
      <x:c r="L293" s="40" t="str">
        <x:v>-121.772898671101</x:v>
      </x:c>
      <x:c r="M293" t="str">
        <x:v>K31</x:v>
      </x:c>
      <x:c r="N293" t="str">
        <x:v>Food Banks, Pantries</x:v>
      </x:c>
      <x:c r="O293" t="str">
        <x:v>1</x:v>
      </x:c>
      <x:c r="P293" t="str">
        <x:v>Unconditional Exemption</x:v>
      </x:c>
      <x:c r="Q293" t="str">
        <x:v>2026-06</x:v>
      </x:c>
      <x:c r="R293" t="str">
        <x:v>202506</x:v>
      </x:c>
      <x:c r="S293" s="38" t="str">
        <x:v>198773</x:v>
      </x:c>
      <x:c r="T293" s="38" t="str">
        <x:v>187566</x:v>
      </x:c>
      <x:c r="U293" s="38" t="str">
        <x:v>199429</x:v>
      </x:c>
      <x:c r="V293" t="str">
        <x:v>Small</x:v>
      </x:c>
      <x:c r="W293" s="36" t="str">
        <x:v>IRS revenue &lt; $5M</x:v>
      </x:c>
      <x:c r="X293" s="36" t="str">
        <x:v>Yes</x:v>
      </x:c>
      <x:c r="Y293" s="36" t="str">
        <x:v>https://urbaninstitute.github.io/nccs/datasets/bmf/</x:v>
      </x:c>
    </x:row>
    <x:row r="294">
      <x:c r="A294" t="str">
        <x:v>IRS/NCCS BMF</x:v>
      </x:c>
      <x:c r="B294" t="str">
        <x:v>82-0561307</x:v>
      </x:c>
      <x:c r="C294" t="str">
        <x:v>82-0561307</x:v>
      </x:c>
      <x:c r="D294" s="36" t="str">
        <x:v>For The Betterment Of Others Community Outreach</x:v>
      </x:c>
      <x:c r="E294" s="36" t="str"/>
      <x:c r="F294" s="36" t="str">
        <x:v>5332 MESTO WAY</x:v>
      </x:c>
      <x:c r="G294" s="36" t="str">
        <x:v>BAKERSFIELD</x:v>
      </x:c>
      <x:c r="H294" s="36" t="str">
        <x:v>CA</x:v>
      </x:c>
      <x:c r="I294" s="36" t="str">
        <x:v>93313-9593</x:v>
      </x:c>
      <x:c r="J294" s="36" t="str">
        <x:v>Kern County</x:v>
      </x:c>
      <x:c r="K294" s="40" t="str">
        <x:v>35.2934741404581</x:v>
      </x:c>
      <x:c r="L294" s="40" t="str">
        <x:v>-119.062559095476</x:v>
      </x:c>
      <x:c r="M294" t="str">
        <x:v>K31</x:v>
      </x:c>
      <x:c r="N294" t="str">
        <x:v>Food Banks, Pantries</x:v>
      </x:c>
      <x:c r="O294" t="str">
        <x:v>1</x:v>
      </x:c>
      <x:c r="P294" t="str">
        <x:v>Unconditional Exemption</x:v>
      </x:c>
      <x:c r="Q294" t="str">
        <x:v>2026-06</x:v>
      </x:c>
      <x:c r="R294" t="str">
        <x:v>202412</x:v>
      </x:c>
      <x:c r="S294" s="38" t="str">
        <x:v>2093</x:v>
      </x:c>
      <x:c r="T294" s="38" t="str">
        <x:v>14466</x:v>
      </x:c>
      <x:c r="U294" s="38" t="str">
        <x:v>2253</x:v>
      </x:c>
      <x:c r="V294" t="str">
        <x:v>Small</x:v>
      </x:c>
      <x:c r="W294" s="36" t="str">
        <x:v>IRS revenue &lt; $5M</x:v>
      </x:c>
      <x:c r="X294" s="36" t="str">
        <x:v>Yes</x:v>
      </x:c>
      <x:c r="Y294" s="36" t="str">
        <x:v>https://urbaninstitute.github.io/nccs/datasets/bmf/</x:v>
      </x:c>
    </x:row>
    <x:row r="295">
      <x:c r="A295" t="str">
        <x:v>IRS/NCCS BMF</x:v>
      </x:c>
      <x:c r="B295" t="str">
        <x:v>82-1259047</x:v>
      </x:c>
      <x:c r="C295" t="str">
        <x:v>82-1259047</x:v>
      </x:c>
      <x:c r="D295" s="36" t="str">
        <x:v>Banco De Comida Y De Esperanza</x:v>
      </x:c>
      <x:c r="E295" s="36" t="str"/>
      <x:c r="F295" s="36" t="str">
        <x:v>9608 SAN MIGUEL AVE</x:v>
      </x:c>
      <x:c r="G295" s="36" t="str">
        <x:v>SOUTH GATE</x:v>
      </x:c>
      <x:c r="H295" s="36" t="str">
        <x:v>CA</x:v>
      </x:c>
      <x:c r="I295" s="36" t="str">
        <x:v>90280-4820</x:v>
      </x:c>
      <x:c r="J295" s="36" t="str">
        <x:v>Los Angeles County</x:v>
      </x:c>
      <x:c r="K295" s="40" t="str">
        <x:v>33.9467932039933</x:v>
      </x:c>
      <x:c r="L295" s="40" t="str">
        <x:v>-118.200416051879</x:v>
      </x:c>
      <x:c r="M295" t="str">
        <x:v>K31</x:v>
      </x:c>
      <x:c r="N295" t="str">
        <x:v>Food Banks, Pantries</x:v>
      </x:c>
      <x:c r="O295" t="str">
        <x:v>1</x:v>
      </x:c>
      <x:c r="P295" t="str">
        <x:v>Unconditional Exemption</x:v>
      </x:c>
      <x:c r="Q295" t="str">
        <x:v>2026-06</x:v>
      </x:c>
      <x:c r="R295" t="str">
        <x:v>202412</x:v>
      </x:c>
      <x:c r="S295" s="38" t="str">
        <x:v>0</x:v>
      </x:c>
      <x:c r="T295" s="38" t="str">
        <x:v>0</x:v>
      </x:c>
      <x:c r="U295" s="38" t="str">
        <x:v>0</x:v>
      </x:c>
      <x:c r="V295" t="str">
        <x:v>Unknown</x:v>
      </x:c>
      <x:c r="W295" s="36" t="str">
        <x:v>No positive IRS revenue reported</x:v>
      </x:c>
      <x:c r="X295" s="36" t="str">
        <x:v>Yes</x:v>
      </x:c>
      <x:c r="Y295" s="36" t="str">
        <x:v>https://urbaninstitute.github.io/nccs/datasets/bmf/</x:v>
      </x:c>
    </x:row>
    <x:row r="296">
      <x:c r="A296" t="str">
        <x:v>IRS/NCCS BMF</x:v>
      </x:c>
      <x:c r="B296" t="str">
        <x:v>82-1346610</x:v>
      </x:c>
      <x:c r="C296" t="str">
        <x:v>82-1346610</x:v>
      </x:c>
      <x:c r="D296" s="36" t="str">
        <x:v>The Lords Love</x:v>
      </x:c>
      <x:c r="E296" s="36" t="str"/>
      <x:c r="F296" s="36" t="str">
        <x:v>10480 E BRIAR OAKS DR APT A</x:v>
      </x:c>
      <x:c r="G296" s="36" t="str">
        <x:v>STANTON</x:v>
      </x:c>
      <x:c r="H296" s="36" t="str">
        <x:v>CA</x:v>
      </x:c>
      <x:c r="I296" s="36" t="str">
        <x:v>90680-4212</x:v>
      </x:c>
      <x:c r="J296" s="36" t="str">
        <x:v>Orange County</x:v>
      </x:c>
      <x:c r="K296" s="40" t="str">
        <x:v>33.8108353277743</x:v>
      </x:c>
      <x:c r="L296" s="40" t="str">
        <x:v>-117.996447024814</x:v>
      </x:c>
      <x:c r="M296" t="str">
        <x:v>K31</x:v>
      </x:c>
      <x:c r="N296" t="str">
        <x:v>Food Banks, Pantries</x:v>
      </x:c>
      <x:c r="O296" t="str">
        <x:v>1</x:v>
      </x:c>
      <x:c r="P296" t="str">
        <x:v>Unconditional Exemption</x:v>
      </x:c>
      <x:c r="Q296" t="str">
        <x:v>2026-06</x:v>
      </x:c>
      <x:c r="R296" t="str">
        <x:v>202503</x:v>
      </x:c>
      <x:c r="S296" s="38" t="str">
        <x:v>0</x:v>
      </x:c>
      <x:c r="T296" s="38" t="str">
        <x:v>16543</x:v>
      </x:c>
      <x:c r="U296" s="38" t="str">
        <x:v>0</x:v>
      </x:c>
      <x:c r="V296" t="str">
        <x:v>Unknown</x:v>
      </x:c>
      <x:c r="W296" s="36" t="str">
        <x:v>No positive IRS revenue reported</x:v>
      </x:c>
      <x:c r="X296" s="36" t="str">
        <x:v>Yes</x:v>
      </x:c>
      <x:c r="Y296" s="36" t="str">
        <x:v>https://urbaninstitute.github.io/nccs/datasets/bmf/</x:v>
      </x:c>
    </x:row>
    <x:row r="297">
      <x:c r="A297" t="str">
        <x:v>IRS/NCCS BMF</x:v>
      </x:c>
      <x:c r="B297" t="str">
        <x:v>82-1408900</x:v>
      </x:c>
      <x:c r="C297" t="str">
        <x:v>82-1408900</x:v>
      </x:c>
      <x:c r="D297" s="36" t="str">
        <x:v>San Leandro Community Food Pantry</x:v>
      </x:c>
      <x:c r="E297" s="36" t="str"/>
      <x:c r="F297" s="36" t="str">
        <x:v>14235 BANCROFT AVE</x:v>
      </x:c>
      <x:c r="G297" s="36" t="str">
        <x:v>SAN LEANDRO</x:v>
      </x:c>
      <x:c r="H297" s="36" t="str">
        <x:v>CA</x:v>
      </x:c>
      <x:c r="I297" s="36" t="str">
        <x:v>94578-2705</x:v>
      </x:c>
      <x:c r="J297" s="36" t="str">
        <x:v>Alameda County</x:v>
      </x:c>
      <x:c r="K297" s="40" t="str">
        <x:v>37.7130263604942</x:v>
      </x:c>
      <x:c r="L297" s="40" t="str">
        <x:v>-122.136924978937</x:v>
      </x:c>
      <x:c r="M297" t="str">
        <x:v>K31</x:v>
      </x:c>
      <x:c r="N297" t="str">
        <x:v>Food Banks, Pantries</x:v>
      </x:c>
      <x:c r="O297" t="str">
        <x:v>1</x:v>
      </x:c>
      <x:c r="P297" t="str">
        <x:v>Unconditional Exemption</x:v>
      </x:c>
      <x:c r="Q297" t="str">
        <x:v>2026-06</x:v>
      </x:c>
      <x:c r="R297" t="str">
        <x:v>202512</x:v>
      </x:c>
      <x:c r="S297" s="38" t="str">
        <x:v>0</x:v>
      </x:c>
      <x:c r="T297" s="38" t="str">
        <x:v>0</x:v>
      </x:c>
      <x:c r="U297" s="38" t="str">
        <x:v>0</x:v>
      </x:c>
      <x:c r="V297" t="str">
        <x:v>Unknown</x:v>
      </x:c>
      <x:c r="W297" s="36" t="str">
        <x:v>No positive IRS revenue reported</x:v>
      </x:c>
      <x:c r="X297" s="36" t="str">
        <x:v>Yes</x:v>
      </x:c>
      <x:c r="Y297" s="36" t="str">
        <x:v>https://urbaninstitute.github.io/nccs/datasets/bmf/</x:v>
      </x:c>
    </x:row>
    <x:row r="298">
      <x:c r="A298" t="str">
        <x:v>IRS/NCCS BMF</x:v>
      </x:c>
      <x:c r="B298" t="str">
        <x:v>82-1411920</x:v>
      </x:c>
      <x:c r="C298" t="str">
        <x:v>82-1411920</x:v>
      </x:c>
      <x:c r="D298" s="36" t="str">
        <x:v>One Love Food Ministry</x:v>
      </x:c>
      <x:c r="E298" s="36" t="str"/>
      <x:c r="F298" s="36" t="str">
        <x:v>208 W PILLSBURY ST</x:v>
      </x:c>
      <x:c r="G298" s="36" t="str">
        <x:v>LANCASTER</x:v>
      </x:c>
      <x:c r="H298" s="36" t="str">
        <x:v>CA</x:v>
      </x:c>
      <x:c r="I298" s="36" t="str">
        <x:v>93534-3642</x:v>
      </x:c>
      <x:c r="J298" s="36" t="str">
        <x:v>Los Angeles County</x:v>
      </x:c>
      <x:c r="K298" s="40" t="str">
        <x:v>34.6908937590745</x:v>
      </x:c>
      <x:c r="L298" s="40" t="str">
        <x:v>-118.13175343658</x:v>
      </x:c>
      <x:c r="M298" t="str">
        <x:v>K31</x:v>
      </x:c>
      <x:c r="N298" t="str">
        <x:v>Food Banks, Pantries</x:v>
      </x:c>
      <x:c r="O298" t="str">
        <x:v>1</x:v>
      </x:c>
      <x:c r="P298" t="str">
        <x:v>Unconditional Exemption</x:v>
      </x:c>
      <x:c r="Q298" t="str">
        <x:v>2023-08</x:v>
      </x:c>
      <x:c r="R298" t="str"/>
      <x:c r="S298" s="38" t="str"/>
      <x:c r="T298" s="38" t="str"/>
      <x:c r="U298" s="38" t="str"/>
      <x:c r="V298" t="str">
        <x:v>Unknown</x:v>
      </x:c>
      <x:c r="W298" s="36" t="str">
        <x:v>No positive IRS revenue reported</x:v>
      </x:c>
      <x:c r="X298" s="36" t="str">
        <x:v>Likely</x:v>
      </x:c>
      <x:c r="Y298" s="36" t="str">
        <x:v>https://urbaninstitute.github.io/nccs/datasets/bmf/</x:v>
      </x:c>
    </x:row>
    <x:row r="299">
      <x:c r="A299" t="str">
        <x:v>IRS/NCCS BMF</x:v>
      </x:c>
      <x:c r="B299" t="str">
        <x:v>82-1923342</x:v>
      </x:c>
      <x:c r="C299" t="str">
        <x:v>82-1923342</x:v>
      </x:c>
      <x:c r="D299" s="36" t="str">
        <x:v>Almanor Basin Food Pantry</x:v>
      </x:c>
      <x:c r="E299" s="36" t="str"/>
      <x:c r="F299" s="36" t="str">
        <x:v>PO BOX 1445</x:v>
      </x:c>
      <x:c r="G299" s="36" t="str">
        <x:v>CHESTER</x:v>
      </x:c>
      <x:c r="H299" s="36" t="str">
        <x:v>CA</x:v>
      </x:c>
      <x:c r="I299" s="36" t="str">
        <x:v>96020-1445</x:v>
      </x:c>
      <x:c r="J299" s="36" t="str">
        <x:v>Plumas County</x:v>
      </x:c>
      <x:c r="K299" s="40" t="str">
        <x:v>40.293162</x:v>
      </x:c>
      <x:c r="L299" s="40" t="str">
        <x:v>-121.243689</x:v>
      </x:c>
      <x:c r="M299" t="str">
        <x:v>K31</x:v>
      </x:c>
      <x:c r="N299" t="str">
        <x:v>Food Banks, Pantries</x:v>
      </x:c>
      <x:c r="O299" t="str">
        <x:v>1</x:v>
      </x:c>
      <x:c r="P299" t="str">
        <x:v>Unconditional Exemption</x:v>
      </x:c>
      <x:c r="Q299" t="str">
        <x:v>2026-06</x:v>
      </x:c>
      <x:c r="R299" t="str">
        <x:v>202412</x:v>
      </x:c>
      <x:c r="S299" s="38" t="str">
        <x:v>40470</x:v>
      </x:c>
      <x:c r="T299" s="38" t="str">
        <x:v>143338</x:v>
      </x:c>
      <x:c r="U299" s="38" t="str">
        <x:v>60230</x:v>
      </x:c>
      <x:c r="V299" t="str">
        <x:v>Small</x:v>
      </x:c>
      <x:c r="W299" s="36" t="str">
        <x:v>IRS revenue &lt; $5M</x:v>
      </x:c>
      <x:c r="X299" s="36" t="str">
        <x:v>Yes</x:v>
      </x:c>
      <x:c r="Y299" s="36" t="str">
        <x:v>https://urbaninstitute.github.io/nccs/datasets/bmf/</x:v>
      </x:c>
    </x:row>
    <x:row r="300">
      <x:c r="A300" t="str">
        <x:v>IRS/NCCS BMF</x:v>
      </x:c>
      <x:c r="B300" t="str">
        <x:v>82-1954688</x:v>
      </x:c>
      <x:c r="C300" t="str">
        <x:v>82-1954688</x:v>
      </x:c>
      <x:c r="D300" s="36" t="str">
        <x:v>Hope Of The Vally</x:v>
      </x:c>
      <x:c r="E300" s="36" t="str"/>
      <x:c r="F300" s="36" t="str"/>
      <x:c r="G300" s="36" t="str">
        <x:v>PALM DESERT</x:v>
      </x:c>
      <x:c r="H300" s="36" t="str">
        <x:v>CA</x:v>
      </x:c>
      <x:c r="I300" s="36" t="str">
        <x:v>92211</x:v>
      </x:c>
      <x:c r="J300" s="36" t="str"/>
      <x:c r="K300" s="40" t="str"/>
      <x:c r="L300" s="40" t="str"/>
      <x:c r="M300" t="str">
        <x:v>K31</x:v>
      </x:c>
      <x:c r="N300" t="str">
        <x:v>Food Banks, Pantries</x:v>
      </x:c>
      <x:c r="O300" t="str"/>
      <x:c r="P300" t="str"/>
      <x:c r="Q300" t="str">
        <x:v>2020-04</x:v>
      </x:c>
      <x:c r="R300" t="str"/>
      <x:c r="S300" s="38" t="str"/>
      <x:c r="T300" s="38" t="str"/>
      <x:c r="U300" s="38" t="str"/>
      <x:c r="V300" t="str">
        <x:v>Unknown</x:v>
      </x:c>
      <x:c r="W300" s="36" t="str">
        <x:v>No positive IRS revenue reported</x:v>
      </x:c>
      <x:c r="X300" s="36" t="str">
        <x:v>Unknown/Inactive</x:v>
      </x:c>
      <x:c r="Y300" s="36" t="str">
        <x:v>https://urbaninstitute.github.io/nccs/datasets/bmf/</x:v>
      </x:c>
    </x:row>
    <x:row r="301">
      <x:c r="A301" t="str">
        <x:v>IRS/NCCS BMF</x:v>
      </x:c>
      <x:c r="B301" t="str">
        <x:v>82-1958166</x:v>
      </x:c>
      <x:c r="C301" t="str">
        <x:v>82-1958166</x:v>
      </x:c>
      <x:c r="D301" s="36" t="str">
        <x:v>Riverside Garden Council</x:v>
      </x:c>
      <x:c r="E301" s="36" t="str"/>
      <x:c r="F301" s="36" t="str">
        <x:v>4500 GLENWOOD DR STE A</x:v>
      </x:c>
      <x:c r="G301" s="36" t="str">
        <x:v>RIVERSIDE</x:v>
      </x:c>
      <x:c r="H301" s="36" t="str">
        <x:v>CA</x:v>
      </x:c>
      <x:c r="I301" s="36" t="str">
        <x:v>92501-3066</x:v>
      </x:c>
      <x:c r="J301" s="36" t="str">
        <x:v>Riverside County</x:v>
      </x:c>
      <x:c r="K301" s="40" t="str">
        <x:v>33.9801676369383</x:v>
      </x:c>
      <x:c r="L301" s="40" t="str">
        <x:v>-117.390726960702</x:v>
      </x:c>
      <x:c r="M301" t="str">
        <x:v>K31</x:v>
      </x:c>
      <x:c r="N301" t="str">
        <x:v>Food Banks, Pantries</x:v>
      </x:c>
      <x:c r="O301" t="str">
        <x:v>1</x:v>
      </x:c>
      <x:c r="P301" t="str">
        <x:v>Unconditional Exemption</x:v>
      </x:c>
      <x:c r="Q301" t="str">
        <x:v>2025-12</x:v>
      </x:c>
      <x:c r="R301" t="str">
        <x:v>202204</x:v>
      </x:c>
      <x:c r="S301" s="38" t="str">
        <x:v>0</x:v>
      </x:c>
      <x:c r="T301" s="38" t="str">
        <x:v>0</x:v>
      </x:c>
      <x:c r="U301" s="38" t="str">
        <x:v>0</x:v>
      </x:c>
      <x:c r="V301" t="str">
        <x:v>Unknown</x:v>
      </x:c>
      <x:c r="W301" s="36" t="str">
        <x:v>No positive IRS revenue reported</x:v>
      </x:c>
      <x:c r="X301" s="36" t="str">
        <x:v>Yes</x:v>
      </x:c>
      <x:c r="Y301" s="36" t="str">
        <x:v>https://urbaninstitute.github.io/nccs/datasets/bmf/</x:v>
      </x:c>
    </x:row>
    <x:row r="302">
      <x:c r="A302" t="str">
        <x:v>IRS/NCCS BMF</x:v>
      </x:c>
      <x:c r="B302" t="str">
        <x:v>82-2238443</x:v>
      </x:c>
      <x:c r="C302" t="str">
        <x:v>82-2238443</x:v>
      </x:c>
      <x:c r="D302" s="36" t="str">
        <x:v>Jills Pantry</x:v>
      </x:c>
      <x:c r="E302" s="36" t="str"/>
      <x:c r="F302" s="36" t="str">
        <x:v>3905 HIGH ST</x:v>
      </x:c>
      <x:c r="G302" s="36" t="str">
        <x:v>OAKLAND</x:v>
      </x:c>
      <x:c r="H302" s="36" t="str">
        <x:v>CA</x:v>
      </x:c>
      <x:c r="I302" s="36" t="str">
        <x:v>94619-2211</x:v>
      </x:c>
      <x:c r="J302" s="36" t="str">
        <x:v>Alameda County</x:v>
      </x:c>
      <x:c r="K302" s="40" t="str">
        <x:v>37.7901190258237</x:v>
      </x:c>
      <x:c r="L302" s="40" t="str">
        <x:v>-122.189582456431</x:v>
      </x:c>
      <x:c r="M302" t="str">
        <x:v>K31</x:v>
      </x:c>
      <x:c r="N302" t="str">
        <x:v>Food Banks, Pantries</x:v>
      </x:c>
      <x:c r="O302" t="str">
        <x:v>1</x:v>
      </x:c>
      <x:c r="P302" t="str">
        <x:v>Unconditional Exemption</x:v>
      </x:c>
      <x:c r="Q302" t="str">
        <x:v>2026-06</x:v>
      </x:c>
      <x:c r="R302" t="str">
        <x:v>202401</x:v>
      </x:c>
      <x:c r="S302" s="38" t="str">
        <x:v>0</x:v>
      </x:c>
      <x:c r="T302" s="38" t="str">
        <x:v>0</x:v>
      </x:c>
      <x:c r="U302" s="38" t="str">
        <x:v>0</x:v>
      </x:c>
      <x:c r="V302" t="str">
        <x:v>Unknown</x:v>
      </x:c>
      <x:c r="W302" s="36" t="str">
        <x:v>No positive IRS revenue reported</x:v>
      </x:c>
      <x:c r="X302" s="36" t="str">
        <x:v>Yes</x:v>
      </x:c>
      <x:c r="Y302" s="36" t="str">
        <x:v>https://urbaninstitute.github.io/nccs/datasets/bmf/</x:v>
      </x:c>
    </x:row>
    <x:row r="303">
      <x:c r="A303" t="str">
        <x:v>IRS/NCCS BMF</x:v>
      </x:c>
      <x:c r="B303" t="str">
        <x:v>82-2256555</x:v>
      </x:c>
      <x:c r="C303" t="str">
        <x:v>82-2256555</x:v>
      </x:c>
      <x:c r="D303" s="36" t="str">
        <x:v>Waves Of Compassion Foundation</x:v>
      </x:c>
      <x:c r="E303" s="36" t="str"/>
      <x:c r="F303" s="36" t="str">
        <x:v>PO BOX 22</x:v>
      </x:c>
      <x:c r="G303" s="36" t="str">
        <x:v>BODEGA BAY</x:v>
      </x:c>
      <x:c r="H303" s="36" t="str">
        <x:v>CA</x:v>
      </x:c>
      <x:c r="I303" s="36" t="str">
        <x:v>94923-0022</x:v>
      </x:c>
      <x:c r="J303" s="36" t="str">
        <x:v>Sonoma County</x:v>
      </x:c>
      <x:c r="K303" s="40" t="str">
        <x:v>38.348847</x:v>
      </x:c>
      <x:c r="L303" s="40" t="str">
        <x:v>-123.055362</x:v>
      </x:c>
      <x:c r="M303" t="str">
        <x:v>K31</x:v>
      </x:c>
      <x:c r="N303" t="str">
        <x:v>Food Banks, Pantries</x:v>
      </x:c>
      <x:c r="O303" t="str">
        <x:v>1</x:v>
      </x:c>
      <x:c r="P303" t="str">
        <x:v>Unconditional Exemption</x:v>
      </x:c>
      <x:c r="Q303" t="str">
        <x:v>2026-06</x:v>
      </x:c>
      <x:c r="R303" t="str">
        <x:v>202412</x:v>
      </x:c>
      <x:c r="S303" s="38" t="str">
        <x:v>157147</x:v>
      </x:c>
      <x:c r="T303" s="38" t="str">
        <x:v>151322</x:v>
      </x:c>
      <x:c r="U303" s="38" t="str">
        <x:v>157147</x:v>
      </x:c>
      <x:c r="V303" t="str">
        <x:v>Small</x:v>
      </x:c>
      <x:c r="W303" s="36" t="str">
        <x:v>IRS revenue &lt; $5M</x:v>
      </x:c>
      <x:c r="X303" s="36" t="str">
        <x:v>Yes</x:v>
      </x:c>
      <x:c r="Y303" s="36" t="str">
        <x:v>https://urbaninstitute.github.io/nccs/datasets/bmf/</x:v>
      </x:c>
    </x:row>
    <x:row r="304">
      <x:c r="A304" t="str">
        <x:v>IRS/NCCS BMF</x:v>
      </x:c>
      <x:c r="B304" t="str">
        <x:v>82-2333333</x:v>
      </x:c>
      <x:c r="C304" t="str">
        <x:v>82-2333333</x:v>
      </x:c>
      <x:c r="D304" s="36" t="str">
        <x:v>Food Bank Express</x:v>
      </x:c>
      <x:c r="E304" s="36" t="str"/>
      <x:c r="F304" s="36" t="str"/>
      <x:c r="G304" s="36" t="str">
        <x:v>MORENO VALLEY</x:v>
      </x:c>
      <x:c r="H304" s="36" t="str">
        <x:v>CA</x:v>
      </x:c>
      <x:c r="I304" s="36" t="str">
        <x:v>92553</x:v>
      </x:c>
      <x:c r="J304" s="36" t="str"/>
      <x:c r="K304" s="40" t="str"/>
      <x:c r="L304" s="40" t="str"/>
      <x:c r="M304" t="str">
        <x:v>K31</x:v>
      </x:c>
      <x:c r="N304" t="str">
        <x:v>Food Banks, Pantries</x:v>
      </x:c>
      <x:c r="O304" t="str"/>
      <x:c r="P304" t="str"/>
      <x:c r="Q304" t="str">
        <x:v>2019-08</x:v>
      </x:c>
      <x:c r="R304" t="str"/>
      <x:c r="S304" s="38" t="str"/>
      <x:c r="T304" s="38" t="str"/>
      <x:c r="U304" s="38" t="str"/>
      <x:c r="V304" t="str">
        <x:v>Unknown</x:v>
      </x:c>
      <x:c r="W304" s="36" t="str">
        <x:v>No positive IRS revenue reported</x:v>
      </x:c>
      <x:c r="X304" s="36" t="str">
        <x:v>Unknown/Inactive</x:v>
      </x:c>
      <x:c r="Y304" s="36" t="str">
        <x:v>https://urbaninstitute.github.io/nccs/datasets/bmf/</x:v>
      </x:c>
    </x:row>
    <x:row r="305">
      <x:c r="A305" t="str">
        <x:v>IRS/NCCS BMF</x:v>
      </x:c>
      <x:c r="B305" t="str">
        <x:v>82-2386360</x:v>
      </x:c>
      <x:c r="C305" t="str">
        <x:v>82-2386360</x:v>
      </x:c>
      <x:c r="D305" s="36" t="str">
        <x:v>86 The Hunger</x:v>
      </x:c>
      <x:c r="E305" s="36" t="str"/>
      <x:c r="F305" s="36" t="str"/>
      <x:c r="G305" s="36" t="str">
        <x:v>TUSTIN</x:v>
      </x:c>
      <x:c r="H305" s="36" t="str">
        <x:v>CA</x:v>
      </x:c>
      <x:c r="I305" s="36" t="str">
        <x:v>92780</x:v>
      </x:c>
      <x:c r="J305" s="36" t="str"/>
      <x:c r="K305" s="40" t="str"/>
      <x:c r="L305" s="40" t="str"/>
      <x:c r="M305" t="str">
        <x:v>K31</x:v>
      </x:c>
      <x:c r="N305" t="str">
        <x:v>Food Banks, Pantries</x:v>
      </x:c>
      <x:c r="O305" t="str"/>
      <x:c r="P305" t="str"/>
      <x:c r="Q305" t="str">
        <x:v>2020-04</x:v>
      </x:c>
      <x:c r="R305" t="str">
        <x:v>201712</x:v>
      </x:c>
      <x:c r="S305" s="38" t="str"/>
      <x:c r="T305" s="38" t="str">
        <x:v>0</x:v>
      </x:c>
      <x:c r="U305" s="38" t="str">
        <x:v>0</x:v>
      </x:c>
      <x:c r="V305" t="str">
        <x:v>Unknown</x:v>
      </x:c>
      <x:c r="W305" s="36" t="str">
        <x:v>No positive IRS revenue reported</x:v>
      </x:c>
      <x:c r="X305" s="36" t="str">
        <x:v>Unknown/Inactive</x:v>
      </x:c>
      <x:c r="Y305" s="36" t="str">
        <x:v>https://urbaninstitute.github.io/nccs/datasets/bmf/</x:v>
      </x:c>
    </x:row>
    <x:row r="306">
      <x:c r="A306" t="str">
        <x:v>IRS/NCCS BMF</x:v>
      </x:c>
      <x:c r="B306" t="str">
        <x:v>82-2388465</x:v>
      </x:c>
      <x:c r="C306" t="str">
        <x:v>82-2388465</x:v>
      </x:c>
      <x:c r="D306" s="36" t="str">
        <x:v>Saint Abaskhiron The Soldier</x:v>
      </x:c>
      <x:c r="E306" s="36" t="str"/>
      <x:c r="F306" s="36" t="str">
        <x:v>3086 PINEHURST DR</x:v>
      </x:c>
      <x:c r="G306" s="36" t="str">
        <x:v>CORONA</x:v>
      </x:c>
      <x:c r="H306" s="36" t="str">
        <x:v>CA</x:v>
      </x:c>
      <x:c r="I306" s="36" t="str">
        <x:v>92881-0930</x:v>
      </x:c>
      <x:c r="J306" s="36" t="str">
        <x:v>Riverside County</x:v>
      </x:c>
      <x:c r="K306" s="40" t="str">
        <x:v>33.8400758334871</x:v>
      </x:c>
      <x:c r="L306" s="40" t="str">
        <x:v>-117.559210870131</x:v>
      </x:c>
      <x:c r="M306" t="str">
        <x:v>K31</x:v>
      </x:c>
      <x:c r="N306" t="str">
        <x:v>Food Banks, Pantries</x:v>
      </x:c>
      <x:c r="O306" t="str">
        <x:v>1</x:v>
      </x:c>
      <x:c r="P306" t="str">
        <x:v>Unconditional Exemption</x:v>
      </x:c>
      <x:c r="Q306" t="str">
        <x:v>2026-06</x:v>
      </x:c>
      <x:c r="R306" t="str">
        <x:v>202512</x:v>
      </x:c>
      <x:c r="S306" s="38" t="str"/>
      <x:c r="T306" s="38" t="str">
        <x:v>20112</x:v>
      </x:c>
      <x:c r="U306" s="38" t="str">
        <x:v>63085</x:v>
      </x:c>
      <x:c r="V306" t="str">
        <x:v>Unknown</x:v>
      </x:c>
      <x:c r="W306" s="36" t="str">
        <x:v>No positive IRS revenue reported</x:v>
      </x:c>
      <x:c r="X306" s="36" t="str">
        <x:v>Yes</x:v>
      </x:c>
      <x:c r="Y306" s="36" t="str">
        <x:v>https://urbaninstitute.github.io/nccs/datasets/bmf/</x:v>
      </x:c>
    </x:row>
    <x:row r="307">
      <x:c r="A307" t="str">
        <x:v>IRS/NCCS BMF</x:v>
      </x:c>
      <x:c r="B307" t="str">
        <x:v>82-2531860</x:v>
      </x:c>
      <x:c r="C307" t="str">
        <x:v>82-2531860</x:v>
      </x:c>
      <x:c r="D307" s="36" t="str">
        <x:v>Resurrection Circle</x:v>
      </x:c>
      <x:c r="E307" s="36" t="str"/>
      <x:c r="F307" s="36" t="str"/>
      <x:c r="G307" s="36" t="str">
        <x:v>ESCONDIDO</x:v>
      </x:c>
      <x:c r="H307" s="36" t="str">
        <x:v>CA</x:v>
      </x:c>
      <x:c r="I307" s="36" t="str">
        <x:v>92026</x:v>
      </x:c>
      <x:c r="J307" s="36" t="str"/>
      <x:c r="K307" s="40" t="str"/>
      <x:c r="L307" s="40" t="str"/>
      <x:c r="M307" t="str">
        <x:v>K31</x:v>
      </x:c>
      <x:c r="N307" t="str">
        <x:v>Food Banks, Pantries</x:v>
      </x:c>
      <x:c r="O307" t="str"/>
      <x:c r="P307" t="str"/>
      <x:c r="Q307" t="str">
        <x:v>2020-04</x:v>
      </x:c>
      <x:c r="R307" t="str"/>
      <x:c r="S307" s="38" t="str"/>
      <x:c r="T307" s="38" t="str"/>
      <x:c r="U307" s="38" t="str"/>
      <x:c r="V307" t="str">
        <x:v>Unknown</x:v>
      </x:c>
      <x:c r="W307" s="36" t="str">
        <x:v>No positive IRS revenue reported</x:v>
      </x:c>
      <x:c r="X307" s="36" t="str">
        <x:v>Unknown/Inactive</x:v>
      </x:c>
      <x:c r="Y307" s="36" t="str">
        <x:v>https://urbaninstitute.github.io/nccs/datasets/bmf/</x:v>
      </x:c>
    </x:row>
    <x:row r="308">
      <x:c r="A308" t="str">
        <x:v>IRS/NCCS BMF</x:v>
      </x:c>
      <x:c r="B308" t="str">
        <x:v>82-3051473</x:v>
      </x:c>
      <x:c r="C308" t="str">
        <x:v>82-3051473</x:v>
      </x:c>
      <x:c r="D308" s="36" t="str">
        <x:v>Friendship Community Outreach And Food Pantry</x:v>
      </x:c>
      <x:c r="E308" s="36" t="str"/>
      <x:c r="F308" s="36" t="str"/>
      <x:c r="G308" s="36" t="str">
        <x:v>SAN JOSE</x:v>
      </x:c>
      <x:c r="H308" s="36" t="str">
        <x:v>CA</x:v>
      </x:c>
      <x:c r="I308" s="36" t="str">
        <x:v>95116</x:v>
      </x:c>
      <x:c r="J308" s="36" t="str"/>
      <x:c r="K308" s="40" t="str"/>
      <x:c r="L308" s="40" t="str"/>
      <x:c r="M308" t="str">
        <x:v>K31</x:v>
      </x:c>
      <x:c r="N308" t="str">
        <x:v>Food Banks, Pantries</x:v>
      </x:c>
      <x:c r="O308" t="str"/>
      <x:c r="P308" t="str"/>
      <x:c r="Q308" t="str">
        <x:v>2020-04</x:v>
      </x:c>
      <x:c r="R308" t="str"/>
      <x:c r="S308" s="38" t="str"/>
      <x:c r="T308" s="38" t="str"/>
      <x:c r="U308" s="38" t="str"/>
      <x:c r="V308" t="str">
        <x:v>Unknown</x:v>
      </x:c>
      <x:c r="W308" s="36" t="str">
        <x:v>No positive IRS revenue reported</x:v>
      </x:c>
      <x:c r="X308" s="36" t="str">
        <x:v>Unknown/Inactive</x:v>
      </x:c>
      <x:c r="Y308" s="36" t="str">
        <x:v>https://urbaninstitute.github.io/nccs/datasets/bmf/</x:v>
      </x:c>
    </x:row>
    <x:row r="309">
      <x:c r="A309" t="str">
        <x:v>IRS/NCCS BMF</x:v>
      </x:c>
      <x:c r="B309" t="str">
        <x:v>82-3062633</x:v>
      </x:c>
      <x:c r="C309" t="str">
        <x:v>82-3062633</x:v>
      </x:c>
      <x:c r="D309" s="36" t="str">
        <x:v>Vanburen Council For Human Services Np</x:v>
      </x:c>
      <x:c r="E309" s="36" t="str"/>
      <x:c r="F309" s="36" t="str">
        <x:v>17610 BELLFLOWER BLVD</x:v>
      </x:c>
      <x:c r="G309" s="36" t="str">
        <x:v>BELLFLOWER</x:v>
      </x:c>
      <x:c r="H309" s="36" t="str">
        <x:v>CA</x:v>
      </x:c>
      <x:c r="I309" s="36" t="str">
        <x:v>90706-8000</x:v>
      </x:c>
      <x:c r="J309" s="36" t="str">
        <x:v>Los Angeles County</x:v>
      </x:c>
      <x:c r="K309" s="40" t="str">
        <x:v>33.8726037043014</x:v>
      </x:c>
      <x:c r="L309" s="40" t="str">
        <x:v>-118.125073204301</x:v>
      </x:c>
      <x:c r="M309" t="str">
        <x:v>K31</x:v>
      </x:c>
      <x:c r="N309" t="str">
        <x:v>Food Banks, Pantries</x:v>
      </x:c>
      <x:c r="O309" t="str">
        <x:v>1</x:v>
      </x:c>
      <x:c r="P309" t="str">
        <x:v>Unconditional Exemption</x:v>
      </x:c>
      <x:c r="Q309" t="str">
        <x:v>2026-06</x:v>
      </x:c>
      <x:c r="R309" t="str">
        <x:v>202512</x:v>
      </x:c>
      <x:c r="S309" s="38" t="str">
        <x:v>417232</x:v>
      </x:c>
      <x:c r="T309" s="38" t="str">
        <x:v>129</x:v>
      </x:c>
      <x:c r="U309" s="38" t="str">
        <x:v>417232</x:v>
      </x:c>
      <x:c r="V309" t="str">
        <x:v>Small</x:v>
      </x:c>
      <x:c r="W309" s="36" t="str">
        <x:v>IRS revenue &lt; $5M</x:v>
      </x:c>
      <x:c r="X309" s="36" t="str">
        <x:v>Yes</x:v>
      </x:c>
      <x:c r="Y309" s="36" t="str">
        <x:v>https://urbaninstitute.github.io/nccs/datasets/bmf/</x:v>
      </x:c>
    </x:row>
    <x:row r="310">
      <x:c r="A310" t="str">
        <x:v>IRS/NCCS BMF</x:v>
      </x:c>
      <x:c r="B310" t="str">
        <x:v>82-3078332</x:v>
      </x:c>
      <x:c r="C310" t="str">
        <x:v>82-3078332</x:v>
      </x:c>
      <x:c r="D310" s="36" t="str">
        <x:v>Heart Of Solidarity</x:v>
      </x:c>
      <x:c r="E310" s="36" t="str"/>
      <x:c r="F310" s="36" t="str">
        <x:v>PO BOX 972</x:v>
      </x:c>
      <x:c r="G310" s="36" t="str">
        <x:v>SAN BRUNO</x:v>
      </x:c>
      <x:c r="H310" s="36" t="str">
        <x:v>CA</x:v>
      </x:c>
      <x:c r="I310" s="36" t="str">
        <x:v>94066-0972</x:v>
      </x:c>
      <x:c r="J310" s="36" t="str">
        <x:v>San Mateo County</x:v>
      </x:c>
      <x:c r="K310" s="40" t="str">
        <x:v>37.62576</x:v>
      </x:c>
      <x:c r="L310" s="40" t="str">
        <x:v>-122.4266085</x:v>
      </x:c>
      <x:c r="M310" t="str">
        <x:v>K31</x:v>
      </x:c>
      <x:c r="N310" t="str">
        <x:v>Food Banks, Pantries</x:v>
      </x:c>
      <x:c r="O310" t="str">
        <x:v>1</x:v>
      </x:c>
      <x:c r="P310" t="str">
        <x:v>Unconditional Exemption</x:v>
      </x:c>
      <x:c r="Q310" t="str">
        <x:v>2024-04</x:v>
      </x:c>
      <x:c r="R310" t="str">
        <x:v>202112</x:v>
      </x:c>
      <x:c r="S310" s="38" t="str">
        <x:v>0</x:v>
      </x:c>
      <x:c r="T310" s="38" t="str">
        <x:v>0</x:v>
      </x:c>
      <x:c r="U310" s="38" t="str">
        <x:v>0</x:v>
      </x:c>
      <x:c r="V310" t="str">
        <x:v>Unknown</x:v>
      </x:c>
      <x:c r="W310" s="36" t="str">
        <x:v>No positive IRS revenue reported</x:v>
      </x:c>
      <x:c r="X310" s="36" t="str">
        <x:v>Likely</x:v>
      </x:c>
      <x:c r="Y310" s="36" t="str">
        <x:v>https://urbaninstitute.github.io/nccs/datasets/bmf/</x:v>
      </x:c>
    </x:row>
    <x:row r="311">
      <x:c r="A311" t="str">
        <x:v>IRS/NCCS BMF</x:v>
      </x:c>
      <x:c r="B311" t="str">
        <x:v>82-4784366</x:v>
      </x:c>
      <x:c r="C311" t="str">
        <x:v>82-4784366</x:v>
      </x:c>
      <x:c r="D311" s="36" t="str">
        <x:v>Desert Foundation</x:v>
      </x:c>
      <x:c r="E311" s="36" t="str"/>
      <x:c r="F311" s="36" t="str"/>
      <x:c r="G311" s="36" t="str">
        <x:v>NORTH SHORE</x:v>
      </x:c>
      <x:c r="H311" s="36" t="str">
        <x:v>CA</x:v>
      </x:c>
      <x:c r="I311" s="36" t="str">
        <x:v>92254</x:v>
      </x:c>
      <x:c r="J311" s="36" t="str"/>
      <x:c r="K311" s="40" t="str"/>
      <x:c r="L311" s="40" t="str"/>
      <x:c r="M311" t="str">
        <x:v>K31</x:v>
      </x:c>
      <x:c r="N311" t="str">
        <x:v>Food Banks, Pantries</x:v>
      </x:c>
      <x:c r="O311" t="str"/>
      <x:c r="P311" t="str"/>
      <x:c r="Q311" t="str">
        <x:v>2020-04</x:v>
      </x:c>
      <x:c r="R311" t="str"/>
      <x:c r="S311" s="38" t="str"/>
      <x:c r="T311" s="38" t="str"/>
      <x:c r="U311" s="38" t="str"/>
      <x:c r="V311" t="str">
        <x:v>Unknown</x:v>
      </x:c>
      <x:c r="W311" s="36" t="str">
        <x:v>No positive IRS revenue reported</x:v>
      </x:c>
      <x:c r="X311" s="36" t="str">
        <x:v>Unknown/Inactive</x:v>
      </x:c>
      <x:c r="Y311" s="36" t="str">
        <x:v>https://urbaninstitute.github.io/nccs/datasets/bmf/</x:v>
      </x:c>
    </x:row>
    <x:row r="312">
      <x:c r="A312" t="str">
        <x:v>IRS/NCCS BMF</x:v>
      </x:c>
      <x:c r="B312" t="str">
        <x:v>82-4875915</x:v>
      </x:c>
      <x:c r="C312" t="str">
        <x:v>82-4875915</x:v>
      </x:c>
      <x:c r="D312" s="36" t="str">
        <x:v>Hip Hop For Hunger</x:v>
      </x:c>
      <x:c r="E312" s="36" t="str"/>
      <x:c r="F312" s="36" t="str"/>
      <x:c r="G312" s="36" t="str">
        <x:v>NORTH HOLLYWOOD</x:v>
      </x:c>
      <x:c r="H312" s="36" t="str">
        <x:v>CA</x:v>
      </x:c>
      <x:c r="I312" s="36" t="str">
        <x:v>91605</x:v>
      </x:c>
      <x:c r="J312" s="36" t="str"/>
      <x:c r="K312" s="40" t="str"/>
      <x:c r="L312" s="40" t="str"/>
      <x:c r="M312" t="str">
        <x:v>K31</x:v>
      </x:c>
      <x:c r="N312" t="str">
        <x:v>Food Banks, Pantries</x:v>
      </x:c>
      <x:c r="O312" t="str"/>
      <x:c r="P312" t="str"/>
      <x:c r="Q312" t="str">
        <x:v>2022-01</x:v>
      </x:c>
      <x:c r="R312" t="str"/>
      <x:c r="S312" s="38" t="str"/>
      <x:c r="T312" s="38" t="str"/>
      <x:c r="U312" s="38" t="str"/>
      <x:c r="V312" t="str">
        <x:v>Unknown</x:v>
      </x:c>
      <x:c r="W312" s="36" t="str">
        <x:v>No positive IRS revenue reported</x:v>
      </x:c>
      <x:c r="X312" s="36" t="str">
        <x:v>Unknown/Inactive</x:v>
      </x:c>
      <x:c r="Y312" s="36" t="str">
        <x:v>https://urbaninstitute.github.io/nccs/datasets/bmf/</x:v>
      </x:c>
    </x:row>
    <x:row r="313">
      <x:c r="A313" t="str">
        <x:v>IRS/NCCS BMF</x:v>
      </x:c>
      <x:c r="B313" t="str">
        <x:v>82-5254273</x:v>
      </x:c>
      <x:c r="C313" t="str">
        <x:v>82-5254273</x:v>
      </x:c>
      <x:c r="D313" s="36" t="str">
        <x:v>Share The Love Food Pantry</x:v>
      </x:c>
      <x:c r="E313" s="36" t="str"/>
      <x:c r="F313" s="36" t="str"/>
      <x:c r="G313" s="36" t="str">
        <x:v>PLUMAS LAKE</x:v>
      </x:c>
      <x:c r="H313" s="36" t="str">
        <x:v>CA</x:v>
      </x:c>
      <x:c r="I313" s="36" t="str">
        <x:v>95961</x:v>
      </x:c>
      <x:c r="J313" s="36" t="str"/>
      <x:c r="K313" s="40" t="str"/>
      <x:c r="L313" s="40" t="str"/>
      <x:c r="M313" t="str">
        <x:v>K31</x:v>
      </x:c>
      <x:c r="N313" t="str">
        <x:v>Food Banks, Pantries</x:v>
      </x:c>
      <x:c r="O313" t="str"/>
      <x:c r="P313" t="str"/>
      <x:c r="Q313" t="str">
        <x:v>2020-04</x:v>
      </x:c>
      <x:c r="R313" t="str"/>
      <x:c r="S313" s="38" t="str"/>
      <x:c r="T313" s="38" t="str"/>
      <x:c r="U313" s="38" t="str"/>
      <x:c r="V313" t="str">
        <x:v>Unknown</x:v>
      </x:c>
      <x:c r="W313" s="36" t="str">
        <x:v>No positive IRS revenue reported</x:v>
      </x:c>
      <x:c r="X313" s="36" t="str">
        <x:v>Unknown/Inactive</x:v>
      </x:c>
      <x:c r="Y313" s="36" t="str">
        <x:v>https://urbaninstitute.github.io/nccs/datasets/bmf/</x:v>
      </x:c>
    </x:row>
    <x:row r="314">
      <x:c r="A314" t="str">
        <x:v>IRS/NCCS BMF</x:v>
      </x:c>
      <x:c r="B314" t="str">
        <x:v>83-0853712</x:v>
      </x:c>
      <x:c r="C314" t="str">
        <x:v>83-0853712</x:v>
      </x:c>
      <x:c r="D314" s="36" t="str">
        <x:v>Feeding Families Charity</x:v>
      </x:c>
      <x:c r="E314" s="36" t="str">
        <x:v>Feeding Families Charity</x:v>
      </x:c>
      <x:c r="F314" s="36" t="str">
        <x:v>13632 VIA CIMA BELLA</x:v>
      </x:c>
      <x:c r="G314" s="36" t="str">
        <x:v>SAN DIEGO</x:v>
      </x:c>
      <x:c r="H314" s="36" t="str">
        <x:v>CA</x:v>
      </x:c>
      <x:c r="I314" s="36" t="str">
        <x:v>92129-2719</x:v>
      </x:c>
      <x:c r="J314" s="36" t="str">
        <x:v>San Diego County</x:v>
      </x:c>
      <x:c r="K314" s="40" t="str">
        <x:v>32.9616944218651</x:v>
      </x:c>
      <x:c r="L314" s="40" t="str">
        <x:v>-117.121538287697</x:v>
      </x:c>
      <x:c r="M314" t="str">
        <x:v>K31</x:v>
      </x:c>
      <x:c r="N314" t="str">
        <x:v>Food Banks, Pantries</x:v>
      </x:c>
      <x:c r="O314" t="str">
        <x:v>1</x:v>
      </x:c>
      <x:c r="P314" t="str">
        <x:v>Unconditional Exemption</x:v>
      </x:c>
      <x:c r="Q314" t="str">
        <x:v>2026-06</x:v>
      </x:c>
      <x:c r="R314" t="str">
        <x:v>202412</x:v>
      </x:c>
      <x:c r="S314" s="38" t="str">
        <x:v>0</x:v>
      </x:c>
      <x:c r="T314" s="38" t="str">
        <x:v>0</x:v>
      </x:c>
      <x:c r="U314" s="38" t="str">
        <x:v>0</x:v>
      </x:c>
      <x:c r="V314" t="str">
        <x:v>Unknown</x:v>
      </x:c>
      <x:c r="W314" s="36" t="str">
        <x:v>No positive IRS revenue reported</x:v>
      </x:c>
      <x:c r="X314" s="36" t="str">
        <x:v>Yes</x:v>
      </x:c>
      <x:c r="Y314" s="36" t="str">
        <x:v>https://urbaninstitute.github.io/nccs/datasets/bmf/</x:v>
      </x:c>
    </x:row>
    <x:row r="315">
      <x:c r="A315" t="str">
        <x:v>IRS/NCCS BMF</x:v>
      </x:c>
      <x:c r="B315" t="str">
        <x:v>83-1054330</x:v>
      </x:c>
      <x:c r="C315" t="str">
        <x:v>83-1054330</x:v>
      </x:c>
      <x:c r="D315" s="36" t="str">
        <x:v>Open Arms Food Pantry &amp; Resource Center</x:v>
      </x:c>
      <x:c r="E315" s="36" t="str"/>
      <x:c r="F315" s="36" t="str">
        <x:v>2010 W 62ND ST UNIT 140</x:v>
      </x:c>
      <x:c r="G315" s="36" t="str">
        <x:v>LOS ANGELES</x:v>
      </x:c>
      <x:c r="H315" s="36" t="str">
        <x:v>CA</x:v>
      </x:c>
      <x:c r="I315" s="36" t="str">
        <x:v>90047-1345</x:v>
      </x:c>
      <x:c r="J315" s="36" t="str">
        <x:v>Los Angeles County</x:v>
      </x:c>
      <x:c r="K315" s="40" t="str">
        <x:v>33.9833295381443</x:v>
      </x:c>
      <x:c r="L315" s="40" t="str">
        <x:v>-118.3141575</x:v>
      </x:c>
      <x:c r="M315" t="str">
        <x:v>K31</x:v>
      </x:c>
      <x:c r="N315" t="str">
        <x:v>Food Banks, Pantries</x:v>
      </x:c>
      <x:c r="O315" t="str">
        <x:v>1</x:v>
      </x:c>
      <x:c r="P315" t="str">
        <x:v>Unconditional Exemption</x:v>
      </x:c>
      <x:c r="Q315" t="str">
        <x:v>2026-06</x:v>
      </x:c>
      <x:c r="R315" t="str">
        <x:v>202412</x:v>
      </x:c>
      <x:c r="S315" s="38" t="str">
        <x:v>0</x:v>
      </x:c>
      <x:c r="T315" s="38" t="str">
        <x:v>0</x:v>
      </x:c>
      <x:c r="U315" s="38" t="str">
        <x:v>227216</x:v>
      </x:c>
      <x:c r="V315" t="str">
        <x:v>Unknown</x:v>
      </x:c>
      <x:c r="W315" s="36" t="str">
        <x:v>No positive IRS revenue reported</x:v>
      </x:c>
      <x:c r="X315" s="36" t="str">
        <x:v>Yes</x:v>
      </x:c>
      <x:c r="Y315" s="36" t="str">
        <x:v>https://urbaninstitute.github.io/nccs/datasets/bmf/</x:v>
      </x:c>
    </x:row>
    <x:row r="316">
      <x:c r="A316" t="str">
        <x:v>IRS/NCCS BMF</x:v>
      </x:c>
      <x:c r="B316" t="str">
        <x:v>83-1297527</x:v>
      </x:c>
      <x:c r="C316" t="str">
        <x:v>83-1297527</x:v>
      </x:c>
      <x:c r="D316" s="36" t="str">
        <x:v>Feed El Dorado</x:v>
      </x:c>
      <x:c r="E316" s="36" t="str"/>
      <x:c r="F316" s="36" t="str">
        <x:v>8821 TIERRA LN</x:v>
      </x:c>
      <x:c r="G316" s="36" t="str">
        <x:v>GEORGETOWN</x:v>
      </x:c>
      <x:c r="H316" s="36" t="str">
        <x:v>CA</x:v>
      </x:c>
      <x:c r="I316" s="36" t="str">
        <x:v>95634-9766</x:v>
      </x:c>
      <x:c r="J316" s="36" t="str">
        <x:v>El Dorado County</x:v>
      </x:c>
      <x:c r="K316" s="40" t="str">
        <x:v>38.937347806884</x:v>
      </x:c>
      <x:c r="L316" s="40" t="str">
        <x:v>-120.751595220498</x:v>
      </x:c>
      <x:c r="M316" t="str">
        <x:v>K31</x:v>
      </x:c>
      <x:c r="N316" t="str">
        <x:v>Food Banks, Pantries</x:v>
      </x:c>
      <x:c r="O316" t="str">
        <x:v>1</x:v>
      </x:c>
      <x:c r="P316" t="str">
        <x:v>Unconditional Exemption</x:v>
      </x:c>
      <x:c r="Q316" t="str">
        <x:v>2026-06</x:v>
      </x:c>
      <x:c r="R316" t="str">
        <x:v>202412</x:v>
      </x:c>
      <x:c r="S316" s="38" t="str">
        <x:v>4250</x:v>
      </x:c>
      <x:c r="T316" s="38" t="str">
        <x:v>1</x:v>
      </x:c>
      <x:c r="U316" s="38" t="str">
        <x:v>4250</x:v>
      </x:c>
      <x:c r="V316" t="str">
        <x:v>Small</x:v>
      </x:c>
      <x:c r="W316" s="36" t="str">
        <x:v>IRS revenue &lt; $5M</x:v>
      </x:c>
      <x:c r="X316" s="36" t="str">
        <x:v>Yes</x:v>
      </x:c>
      <x:c r="Y316" s="36" t="str">
        <x:v>https://urbaninstitute.github.io/nccs/datasets/bmf/</x:v>
      </x:c>
    </x:row>
    <x:row r="317">
      <x:c r="A317" t="str">
        <x:v>IRS/NCCS BMF</x:v>
      </x:c>
      <x:c r="B317" t="str">
        <x:v>83-1361910</x:v>
      </x:c>
      <x:c r="C317" t="str">
        <x:v>83-1361910</x:v>
      </x:c>
      <x:c r="D317" s="36" t="str">
        <x:v>Long Beach Community Table</x:v>
      </x:c>
      <x:c r="E317" s="36" t="str"/>
      <x:c r="F317" s="36" t="str">
        <x:v>3166 OSTROM AVE</x:v>
      </x:c>
      <x:c r="G317" s="36" t="str">
        <x:v>LONG BEACH</x:v>
      </x:c>
      <x:c r="H317" s="36" t="str">
        <x:v>CA</x:v>
      </x:c>
      <x:c r="I317" s="36" t="str">
        <x:v>90808-4231</x:v>
      </x:c>
      <x:c r="J317" s="36" t="str">
        <x:v>Los Angeles County</x:v>
      </x:c>
      <x:c r="K317" s="40" t="str">
        <x:v>33.814125</x:v>
      </x:c>
      <x:c r="L317" s="40" t="str">
        <x:v>-118.101044527036</x:v>
      </x:c>
      <x:c r="M317" t="str">
        <x:v>K31</x:v>
      </x:c>
      <x:c r="N317" t="str">
        <x:v>Food Banks, Pantries</x:v>
      </x:c>
      <x:c r="O317" t="str">
        <x:v>1</x:v>
      </x:c>
      <x:c r="P317" t="str">
        <x:v>Unconditional Exemption</x:v>
      </x:c>
      <x:c r="Q317" t="str">
        <x:v>2026-06</x:v>
      </x:c>
      <x:c r="R317" t="str">
        <x:v>202412</x:v>
      </x:c>
      <x:c r="S317" s="38" t="str">
        <x:v>3065732</x:v>
      </x:c>
      <x:c r="T317" s="38" t="str">
        <x:v>24934</x:v>
      </x:c>
      <x:c r="U317" s="38" t="str">
        <x:v>3065732</x:v>
      </x:c>
      <x:c r="V317" t="str">
        <x:v>Small</x:v>
      </x:c>
      <x:c r="W317" s="36" t="str">
        <x:v>IRS revenue &lt; $5M</x:v>
      </x:c>
      <x:c r="X317" s="36" t="str">
        <x:v>Yes</x:v>
      </x:c>
      <x:c r="Y317" s="36" t="str">
        <x:v>https://urbaninstitute.github.io/nccs/datasets/bmf/</x:v>
      </x:c>
    </x:row>
    <x:row r="318">
      <x:c r="A318" t="str">
        <x:v>IRS/NCCS BMF</x:v>
      </x:c>
      <x:c r="B318" t="str">
        <x:v>83-1477378</x:v>
      </x:c>
      <x:c r="C318" t="str">
        <x:v>83-1477378</x:v>
      </x:c>
      <x:c r="D318" s="36" t="str">
        <x:v>Acts Food Pantry</x:v>
      </x:c>
      <x:c r="E318" s="36" t="str"/>
      <x:c r="F318" s="36" t="str">
        <x:v>943 E ALTADENA DR</x:v>
      </x:c>
      <x:c r="G318" s="36" t="str">
        <x:v>ALTADENA</x:v>
      </x:c>
      <x:c r="H318" s="36" t="str">
        <x:v>CA</x:v>
      </x:c>
      <x:c r="I318" s="36" t="str">
        <x:v>91001-2033</x:v>
      </x:c>
      <x:c r="J318" s="36" t="str">
        <x:v>Los Angeles County</x:v>
      </x:c>
      <x:c r="K318" s="40" t="str">
        <x:v>34.1903722181889</x:v>
      </x:c>
      <x:c r="L318" s="40" t="str">
        <x:v>-118.13040124133</x:v>
      </x:c>
      <x:c r="M318" t="str">
        <x:v>K31</x:v>
      </x:c>
      <x:c r="N318" t="str">
        <x:v>Food Banks, Pantries</x:v>
      </x:c>
      <x:c r="O318" t="str">
        <x:v>1</x:v>
      </x:c>
      <x:c r="P318" t="str">
        <x:v>Unconditional Exemption</x:v>
      </x:c>
      <x:c r="Q318" t="str">
        <x:v>2026-06</x:v>
      </x:c>
      <x:c r="R318" t="str">
        <x:v>202412</x:v>
      </x:c>
      <x:c r="S318" s="38" t="str">
        <x:v>0</x:v>
      </x:c>
      <x:c r="T318" s="38" t="str">
        <x:v>0</x:v>
      </x:c>
      <x:c r="U318" s="38" t="str">
        <x:v>0</x:v>
      </x:c>
      <x:c r="V318" t="str">
        <x:v>Unknown</x:v>
      </x:c>
      <x:c r="W318" s="36" t="str">
        <x:v>No positive IRS revenue reported</x:v>
      </x:c>
      <x:c r="X318" s="36" t="str">
        <x:v>Yes</x:v>
      </x:c>
      <x:c r="Y318" s="36" t="str">
        <x:v>https://urbaninstitute.github.io/nccs/datasets/bmf/</x:v>
      </x:c>
    </x:row>
    <x:row r="319">
      <x:c r="A319" t="str">
        <x:v>IRS/NCCS BMF</x:v>
      </x:c>
      <x:c r="B319" t="str">
        <x:v>83-2492247</x:v>
      </x:c>
      <x:c r="C319" t="str">
        <x:v>83-2492247</x:v>
      </x:c>
      <x:c r="D319" s="36" t="str">
        <x:v>Handle With Care Community Assistance</x:v>
      </x:c>
      <x:c r="E319" s="36" t="str">
        <x:v>Handle With Care</x:v>
      </x:c>
      <x:c r="F319" s="36" t="str">
        <x:v>1045 N KINGS RD APT 103</x:v>
      </x:c>
      <x:c r="G319" s="36" t="str">
        <x:v>W HOLLYWOOD</x:v>
      </x:c>
      <x:c r="H319" s="36" t="str">
        <x:v>CA</x:v>
      </x:c>
      <x:c r="I319" s="36" t="str">
        <x:v>90069-6002</x:v>
      </x:c>
      <x:c r="J319" s="36" t="str">
        <x:v>Los Angeles County</x:v>
      </x:c>
      <x:c r="K319" s="40" t="str">
        <x:v>34.0901583841249</x:v>
      </x:c>
      <x:c r="L319" s="40" t="str">
        <x:v>-118.371796053465</x:v>
      </x:c>
      <x:c r="M319" t="str">
        <x:v>K31</x:v>
      </x:c>
      <x:c r="N319" t="str">
        <x:v>Food Banks, Pantries</x:v>
      </x:c>
      <x:c r="O319" t="str">
        <x:v>1</x:v>
      </x:c>
      <x:c r="P319" t="str">
        <x:v>Unconditional Exemption</x:v>
      </x:c>
      <x:c r="Q319" t="str">
        <x:v>2026-06</x:v>
      </x:c>
      <x:c r="R319" t="str">
        <x:v>202512</x:v>
      </x:c>
      <x:c r="S319" s="38" t="str">
        <x:v>0</x:v>
      </x:c>
      <x:c r="T319" s="38" t="str">
        <x:v>0</x:v>
      </x:c>
      <x:c r="U319" s="38" t="str">
        <x:v>0</x:v>
      </x:c>
      <x:c r="V319" t="str">
        <x:v>Unknown</x:v>
      </x:c>
      <x:c r="W319" s="36" t="str">
        <x:v>No positive IRS revenue reported</x:v>
      </x:c>
      <x:c r="X319" s="36" t="str">
        <x:v>Yes</x:v>
      </x:c>
      <x:c r="Y319" s="36" t="str">
        <x:v>https://urbaninstitute.github.io/nccs/datasets/bmf/</x:v>
      </x:c>
    </x:row>
    <x:row r="320">
      <x:c r="A320" t="str">
        <x:v>IRS/NCCS BMF</x:v>
      </x:c>
      <x:c r="B320" t="str">
        <x:v>83-3906318</x:v>
      </x:c>
      <x:c r="C320" t="str">
        <x:v>83-3906318</x:v>
      </x:c>
      <x:c r="D320" s="36" t="str">
        <x:v>Yfb Foundation</x:v>
      </x:c>
      <x:c r="E320" s="36" t="str"/>
      <x:c r="F320" s="36" t="str">
        <x:v>233 HARTER AVE</x:v>
      </x:c>
      <x:c r="G320" s="36" t="str">
        <x:v>WOODLAND</x:v>
      </x:c>
      <x:c r="H320" s="36" t="str">
        <x:v>CA</x:v>
      </x:c>
      <x:c r="I320" s="36" t="str">
        <x:v>95776-5917</x:v>
      </x:c>
      <x:c r="J320" s="36" t="str">
        <x:v>Yolo County</x:v>
      </x:c>
      <x:c r="K320" s="40" t="str">
        <x:v>38.688624</x:v>
      </x:c>
      <x:c r="L320" s="40" t="str">
        <x:v>-121.760720543656</x:v>
      </x:c>
      <x:c r="M320" t="str">
        <x:v>K31</x:v>
      </x:c>
      <x:c r="N320" t="str">
        <x:v>Food Banks, Pantries</x:v>
      </x:c>
      <x:c r="O320" t="str">
        <x:v>1</x:v>
      </x:c>
      <x:c r="P320" t="str">
        <x:v>Unconditional Exemption</x:v>
      </x:c>
      <x:c r="Q320" t="str">
        <x:v>2026-06</x:v>
      </x:c>
      <x:c r="R320" t="str">
        <x:v>202406</x:v>
      </x:c>
      <x:c r="S320" s="38" t="str">
        <x:v>351589</x:v>
      </x:c>
      <x:c r="T320" s="38" t="str">
        <x:v>6723557</x:v>
      </x:c>
      <x:c r="U320" s="38" t="str">
        <x:v>351589</x:v>
      </x:c>
      <x:c r="V320" t="str">
        <x:v>Small</x:v>
      </x:c>
      <x:c r="W320" s="36" t="str">
        <x:v>IRS revenue &lt; $5M</x:v>
      </x:c>
      <x:c r="X320" s="36" t="str">
        <x:v>Yes</x:v>
      </x:c>
      <x:c r="Y320" s="36" t="str">
        <x:v>https://urbaninstitute.github.io/nccs/datasets/bmf/</x:v>
      </x:c>
    </x:row>
    <x:row r="321">
      <x:c r="A321" t="str">
        <x:v>IRS/NCCS BMF</x:v>
      </x:c>
      <x:c r="B321" t="str">
        <x:v>83-4200855</x:v>
      </x:c>
      <x:c r="C321" t="str">
        <x:v>83-4200855</x:v>
      </x:c>
      <x:c r="D321" s="36" t="str">
        <x:v>Gleaners Harvest</x:v>
      </x:c>
      <x:c r="E321" s="36" t="str"/>
      <x:c r="F321" s="36" t="str">
        <x:v>3785 WILDFLOWER LN</x:v>
      </x:c>
      <x:c r="G321" s="36" t="str">
        <x:v>FALLBROOK</x:v>
      </x:c>
      <x:c r="H321" s="36" t="str">
        <x:v>CA</x:v>
      </x:c>
      <x:c r="I321" s="36" t="str">
        <x:v>92028-9537</x:v>
      </x:c>
      <x:c r="J321" s="36" t="str">
        <x:v>San Diego County</x:v>
      </x:c>
      <x:c r="K321" s="40" t="str">
        <x:v>33.363776359946</x:v>
      </x:c>
      <x:c r="L321" s="40" t="str">
        <x:v>-117.178589872035</x:v>
      </x:c>
      <x:c r="M321" t="str">
        <x:v>K31</x:v>
      </x:c>
      <x:c r="N321" t="str">
        <x:v>Food Banks, Pantries</x:v>
      </x:c>
      <x:c r="O321" t="str">
        <x:v>1</x:v>
      </x:c>
      <x:c r="P321" t="str">
        <x:v>Unconditional Exemption</x:v>
      </x:c>
      <x:c r="Q321" t="str">
        <x:v>2026-06</x:v>
      </x:c>
      <x:c r="R321" t="str">
        <x:v>202512</x:v>
      </x:c>
      <x:c r="S321" s="38" t="str"/>
      <x:c r="T321" s="38" t="str">
        <x:v>8221</x:v>
      </x:c>
      <x:c r="U321" s="38" t="str">
        <x:v>22600</x:v>
      </x:c>
      <x:c r="V321" t="str">
        <x:v>Unknown</x:v>
      </x:c>
      <x:c r="W321" s="36" t="str">
        <x:v>No positive IRS revenue reported</x:v>
      </x:c>
      <x:c r="X321" s="36" t="str">
        <x:v>Yes</x:v>
      </x:c>
      <x:c r="Y321" s="36" t="str">
        <x:v>https://urbaninstitute.github.io/nccs/datasets/bmf/</x:v>
      </x:c>
    </x:row>
    <x:row r="322">
      <x:c r="A322" t="str">
        <x:v>IRS/NCCS BMF</x:v>
      </x:c>
      <x:c r="B322" t="str">
        <x:v>83-4388726</x:v>
      </x:c>
      <x:c r="C322" t="str">
        <x:v>83-4388726</x:v>
      </x:c>
      <x:c r="D322" s="36" t="str">
        <x:v>The Giving Tree Oc</x:v>
      </x:c>
      <x:c r="E322" s="36" t="str"/>
      <x:c r="F322" s="36" t="str">
        <x:v>1064 ANDREWS ST</x:v>
      </x:c>
      <x:c r="G322" s="36" t="str">
        <x:v>TUSTIN</x:v>
      </x:c>
      <x:c r="H322" s="36" t="str">
        <x:v>CA</x:v>
      </x:c>
      <x:c r="I322" s="36" t="str">
        <x:v>92780-4657</x:v>
      </x:c>
      <x:c r="J322" s="36" t="str">
        <x:v>Orange County</x:v>
      </x:c>
      <x:c r="K322" s="40" t="str">
        <x:v>33.7411103340049</x:v>
      </x:c>
      <x:c r="L322" s="40" t="str">
        <x:v>-117.817822866805</x:v>
      </x:c>
      <x:c r="M322" t="str">
        <x:v>K31</x:v>
      </x:c>
      <x:c r="N322" t="str">
        <x:v>Food Banks, Pantries</x:v>
      </x:c>
      <x:c r="O322" t="str">
        <x:v>1</x:v>
      </x:c>
      <x:c r="P322" t="str">
        <x:v>Unconditional Exemption</x:v>
      </x:c>
      <x:c r="Q322" t="str">
        <x:v>2026-06</x:v>
      </x:c>
      <x:c r="R322" t="str">
        <x:v>202412</x:v>
      </x:c>
      <x:c r="S322" s="38" t="str">
        <x:v>539014</x:v>
      </x:c>
      <x:c r="T322" s="38" t="str">
        <x:v>11162</x:v>
      </x:c>
      <x:c r="U322" s="38" t="str">
        <x:v>539014</x:v>
      </x:c>
      <x:c r="V322" t="str">
        <x:v>Small</x:v>
      </x:c>
      <x:c r="W322" s="36" t="str">
        <x:v>IRS revenue &lt; $5M</x:v>
      </x:c>
      <x:c r="X322" s="36" t="str">
        <x:v>Yes</x:v>
      </x:c>
      <x:c r="Y322" s="36" t="str">
        <x:v>https://urbaninstitute.github.io/nccs/datasets/bmf/</x:v>
      </x:c>
    </x:row>
    <x:row r="323">
      <x:c r="A323" t="str">
        <x:v>IRS/NCCS BMF</x:v>
      </x:c>
      <x:c r="B323" t="str">
        <x:v>84-1750891</x:v>
      </x:c>
      <x:c r="C323" t="str">
        <x:v>84-1750891</x:v>
      </x:c>
      <x:c r="D323" s="36" t="str">
        <x:v>Volunteers For Public Service Vps</x:v>
      </x:c>
      <x:c r="E323" s="36" t="str"/>
      <x:c r="F323" s="36" t="str">
        <x:v>140 E STESTON AVE STE 151</x:v>
      </x:c>
      <x:c r="G323" s="36" t="str">
        <x:v>HEMET</x:v>
      </x:c>
      <x:c r="H323" s="36" t="str">
        <x:v>CA</x:v>
      </x:c>
      <x:c r="I323" s="36" t="str">
        <x:v>92543-7139</x:v>
      </x:c>
      <x:c r="J323" s="36" t="str">
        <x:v>Riverside County</x:v>
      </x:c>
      <x:c r="K323" s="40" t="str">
        <x:v>33.7294450720087</x:v>
      </x:c>
      <x:c r="L323" s="40" t="str">
        <x:v>-116.971054935854</x:v>
      </x:c>
      <x:c r="M323" t="str">
        <x:v>K31</x:v>
      </x:c>
      <x:c r="N323" t="str">
        <x:v>Food Banks, Pantries</x:v>
      </x:c>
      <x:c r="O323" t="str">
        <x:v>1</x:v>
      </x:c>
      <x:c r="P323" t="str">
        <x:v>Unconditional Exemption</x:v>
      </x:c>
      <x:c r="Q323" t="str">
        <x:v>2026-06</x:v>
      </x:c>
      <x:c r="R323" t="str">
        <x:v>202412</x:v>
      </x:c>
      <x:c r="S323" s="38" t="str">
        <x:v>4778023</x:v>
      </x:c>
      <x:c r="T323" s="38" t="str">
        <x:v>2025</x:v>
      </x:c>
      <x:c r="U323" s="38" t="str">
        <x:v>4778023</x:v>
      </x:c>
      <x:c r="V323" t="str">
        <x:v>Small</x:v>
      </x:c>
      <x:c r="W323" s="36" t="str">
        <x:v>IRS revenue &lt; $5M</x:v>
      </x:c>
      <x:c r="X323" s="36" t="str">
        <x:v>Yes</x:v>
      </x:c>
      <x:c r="Y323" s="36" t="str">
        <x:v>https://urbaninstitute.github.io/nccs/datasets/bmf/</x:v>
      </x:c>
    </x:row>
    <x:row r="324">
      <x:c r="A324" t="str">
        <x:v>IRS/NCCS BMF</x:v>
      </x:c>
      <x:c r="B324" t="str">
        <x:v>84-2205219</x:v>
      </x:c>
      <x:c r="C324" t="str">
        <x:v>84-2205219</x:v>
      </x:c>
      <x:c r="D324" s="36" t="str">
        <x:v>Mission Echo</x:v>
      </x:c>
      <x:c r="E324" s="36" t="str">
        <x:v>Echo</x:v>
      </x:c>
      <x:c r="F324" s="36" t="str">
        <x:v>6326 MAYFLOWER AVE</x:v>
      </x:c>
      <x:c r="G324" s="36" t="str">
        <x:v>BELL</x:v>
      </x:c>
      <x:c r="H324" s="36" t="str">
        <x:v>CA</x:v>
      </x:c>
      <x:c r="I324" s="36" t="str">
        <x:v>90201-1321</x:v>
      </x:c>
      <x:c r="J324" s="36" t="str">
        <x:v>Los Angeles County</x:v>
      </x:c>
      <x:c r="K324" s="40" t="str">
        <x:v>33.9783422694905</x:v>
      </x:c>
      <x:c r="L324" s="40" t="str">
        <x:v>-118.1823813684</x:v>
      </x:c>
      <x:c r="M324" t="str">
        <x:v>K31</x:v>
      </x:c>
      <x:c r="N324" t="str">
        <x:v>Food Banks, Pantries</x:v>
      </x:c>
      <x:c r="O324" t="str">
        <x:v>1</x:v>
      </x:c>
      <x:c r="P324" t="str">
        <x:v>Unconditional Exemption</x:v>
      </x:c>
      <x:c r="Q324" t="str">
        <x:v>2026-06</x:v>
      </x:c>
      <x:c r="R324" t="str">
        <x:v>202512</x:v>
      </x:c>
      <x:c r="S324" s="38" t="str">
        <x:v>39029</x:v>
      </x:c>
      <x:c r="T324" s="38" t="str">
        <x:v>42449</x:v>
      </x:c>
      <x:c r="U324" s="38" t="str">
        <x:v>39029</x:v>
      </x:c>
      <x:c r="V324" t="str">
        <x:v>Small</x:v>
      </x:c>
      <x:c r="W324" s="36" t="str">
        <x:v>IRS revenue &lt; $5M</x:v>
      </x:c>
      <x:c r="X324" s="36" t="str">
        <x:v>Yes</x:v>
      </x:c>
      <x:c r="Y324" s="36" t="str">
        <x:v>https://urbaninstitute.github.io/nccs/datasets/bmf/</x:v>
      </x:c>
    </x:row>
    <x:row r="325">
      <x:c r="A325" t="str">
        <x:v>IRS/NCCS BMF</x:v>
      </x:c>
      <x:c r="B325" t="str">
        <x:v>84-2909120</x:v>
      </x:c>
      <x:c r="C325" t="str">
        <x:v>84-2909120</x:v>
      </x:c>
      <x:c r="D325" s="36" t="str">
        <x:v>Ministerial Association Of Colusa County</x:v>
      </x:c>
      <x:c r="E325" s="36" t="str"/>
      <x:c r="F325" s="36" t="str">
        <x:v>53 WALNUT TREE DR</x:v>
      </x:c>
      <x:c r="G325" s="36" t="str">
        <x:v>COLUSA</x:v>
      </x:c>
      <x:c r="H325" s="36" t="str">
        <x:v>CA</x:v>
      </x:c>
      <x:c r="I325" s="36" t="str">
        <x:v>95932-3322</x:v>
      </x:c>
      <x:c r="J325" s="36" t="str">
        <x:v>Colusa County</x:v>
      </x:c>
      <x:c r="K325" s="40" t="str">
        <x:v>39.1900104915172</x:v>
      </x:c>
      <x:c r="L325" s="40" t="str">
        <x:v>-122.0119335</x:v>
      </x:c>
      <x:c r="M325" t="str">
        <x:v>K31</x:v>
      </x:c>
      <x:c r="N325" t="str">
        <x:v>Food Banks, Pantries</x:v>
      </x:c>
      <x:c r="O325" t="str">
        <x:v>1</x:v>
      </x:c>
      <x:c r="P325" t="str">
        <x:v>Unconditional Exemption</x:v>
      </x:c>
      <x:c r="Q325" t="str">
        <x:v>2026-06</x:v>
      </x:c>
      <x:c r="R325" t="str">
        <x:v>202312</x:v>
      </x:c>
      <x:c r="S325" s="38" t="str">
        <x:v>801369</x:v>
      </x:c>
      <x:c r="T325" s="38" t="str">
        <x:v>344131</x:v>
      </x:c>
      <x:c r="U325" s="38" t="str">
        <x:v>801369</x:v>
      </x:c>
      <x:c r="V325" t="str">
        <x:v>Small</x:v>
      </x:c>
      <x:c r="W325" s="36" t="str">
        <x:v>IRS revenue &lt; $5M</x:v>
      </x:c>
      <x:c r="X325" s="36" t="str">
        <x:v>Yes</x:v>
      </x:c>
      <x:c r="Y325" s="36" t="str">
        <x:v>https://urbaninstitute.github.io/nccs/datasets/bmf/</x:v>
      </x:c>
    </x:row>
    <x:row r="326">
      <x:c r="A326" t="str">
        <x:v>IRS/NCCS BMF</x:v>
      </x:c>
      <x:c r="B326" t="str">
        <x:v>84-3087793</x:v>
      </x:c>
      <x:c r="C326" t="str">
        <x:v>84-3087793</x:v>
      </x:c>
      <x:c r="D326" s="36" t="str">
        <x:v>Alestress</x:v>
      </x:c>
      <x:c r="E326" s="36" t="str"/>
      <x:c r="F326" s="36" t="str">
        <x:v>45429 STADIUM LN</x:v>
      </x:c>
      <x:c r="G326" s="36" t="str">
        <x:v>LANCASTER</x:v>
      </x:c>
      <x:c r="H326" s="36" t="str">
        <x:v>CA</x:v>
      </x:c>
      <x:c r="I326" s="36" t="str">
        <x:v>93535-2499</x:v>
      </x:c>
      <x:c r="J326" s="36" t="str">
        <x:v>Los Angeles County</x:v>
      </x:c>
      <x:c r="K326" s="40" t="str">
        <x:v>34.7089954504588</x:v>
      </x:c>
      <x:c r="L326" s="40" t="str">
        <x:v>-118.067609104103</x:v>
      </x:c>
      <x:c r="M326" t="str">
        <x:v>K31</x:v>
      </x:c>
      <x:c r="N326" t="str">
        <x:v>Food Banks, Pantries</x:v>
      </x:c>
      <x:c r="O326" t="str">
        <x:v>1</x:v>
      </x:c>
      <x:c r="P326" t="str">
        <x:v>Unconditional Exemption</x:v>
      </x:c>
      <x:c r="Q326" t="str">
        <x:v>2024-08</x:v>
      </x:c>
      <x:c r="R326" t="str">
        <x:v>202012</x:v>
      </x:c>
      <x:c r="S326" s="38" t="str">
        <x:v>0</x:v>
      </x:c>
      <x:c r="T326" s="38" t="str">
        <x:v>0</x:v>
      </x:c>
      <x:c r="U326" s="38" t="str">
        <x:v>0</x:v>
      </x:c>
      <x:c r="V326" t="str">
        <x:v>Unknown</x:v>
      </x:c>
      <x:c r="W326" s="36" t="str">
        <x:v>No positive IRS revenue reported</x:v>
      </x:c>
      <x:c r="X326" s="36" t="str">
        <x:v>Likely</x:v>
      </x:c>
      <x:c r="Y326" s="36" t="str">
        <x:v>https://urbaninstitute.github.io/nccs/datasets/bmf/</x:v>
      </x:c>
    </x:row>
    <x:row r="327">
      <x:c r="A327" t="str">
        <x:v>IRS/NCCS BMF</x:v>
      </x:c>
      <x:c r="B327" t="str">
        <x:v>84-3216434</x:v>
      </x:c>
      <x:c r="C327" t="str">
        <x:v>84-3216434</x:v>
      </x:c>
      <x:c r="D327" s="36" t="str">
        <x:v>North Hollywood Interfaith Food Pantry</x:v>
      </x:c>
      <x:c r="E327" s="36" t="str"/>
      <x:c r="F327" s="36" t="str">
        <x:v>4390 COLFAX AVE</x:v>
      </x:c>
      <x:c r="G327" s="36" t="str">
        <x:v>STUDIO CITY</x:v>
      </x:c>
      <x:c r="H327" s="36" t="str">
        <x:v>CA</x:v>
      </x:c>
      <x:c r="I327" s="36" t="str">
        <x:v>91604-2860</x:v>
      </x:c>
      <x:c r="J327" s="36" t="str">
        <x:v>Los Angeles County</x:v>
      </x:c>
      <x:c r="K327" s="40" t="str">
        <x:v>34.15005</x:v>
      </x:c>
      <x:c r="L327" s="40" t="str">
        <x:v>-118.387704015091</x:v>
      </x:c>
      <x:c r="M327" t="str">
        <x:v>K31</x:v>
      </x:c>
      <x:c r="N327" t="str">
        <x:v>Food Banks, Pantries</x:v>
      </x:c>
      <x:c r="O327" t="str">
        <x:v>1</x:v>
      </x:c>
      <x:c r="P327" t="str">
        <x:v>Unconditional Exemption</x:v>
      </x:c>
      <x:c r="Q327" t="str">
        <x:v>2026-06</x:v>
      </x:c>
      <x:c r="R327" t="str">
        <x:v>202412</x:v>
      </x:c>
      <x:c r="S327" s="38" t="str">
        <x:v>284150</x:v>
      </x:c>
      <x:c r="T327" s="38" t="str">
        <x:v>993437</x:v>
      </x:c>
      <x:c r="U327" s="38" t="str">
        <x:v>284150</x:v>
      </x:c>
      <x:c r="V327" t="str">
        <x:v>Small</x:v>
      </x:c>
      <x:c r="W327" s="36" t="str">
        <x:v>IRS revenue &lt; $5M</x:v>
      </x:c>
      <x:c r="X327" s="36" t="str">
        <x:v>Yes</x:v>
      </x:c>
      <x:c r="Y327" s="36" t="str">
        <x:v>https://urbaninstitute.github.io/nccs/datasets/bmf/</x:v>
      </x:c>
    </x:row>
    <x:row r="328">
      <x:c r="A328" t="str">
        <x:v>IRS/NCCS BMF</x:v>
      </x:c>
      <x:c r="B328" t="str">
        <x:v>84-4146739</x:v>
      </x:c>
      <x:c r="C328" t="str">
        <x:v>84-4146739</x:v>
      </x:c>
      <x:c r="D328" s="36" t="str">
        <x:v>Hearts Of Hope For The Homeless</x:v>
      </x:c>
      <x:c r="E328" s="36" t="str"/>
      <x:c r="F328" s="36" t="str">
        <x:v>408 W MEDA AVE</x:v>
      </x:c>
      <x:c r="G328" s="36" t="str">
        <x:v>GLENDORA</x:v>
      </x:c>
      <x:c r="H328" s="36" t="str">
        <x:v>CA</x:v>
      </x:c>
      <x:c r="I328" s="36" t="str">
        <x:v>91741-2527</x:v>
      </x:c>
      <x:c r="J328" s="36" t="str">
        <x:v>Los Angeles County</x:v>
      </x:c>
      <x:c r="K328" s="40" t="str">
        <x:v>34.1384807998732</x:v>
      </x:c>
      <x:c r="L328" s="40" t="str">
        <x:v>-117.87058335859</x:v>
      </x:c>
      <x:c r="M328" t="str">
        <x:v>K31</x:v>
      </x:c>
      <x:c r="N328" t="str">
        <x:v>Food Banks, Pantries</x:v>
      </x:c>
      <x:c r="O328" t="str">
        <x:v>1</x:v>
      </x:c>
      <x:c r="P328" t="str">
        <x:v>Unconditional Exemption</x:v>
      </x:c>
      <x:c r="Q328" t="str">
        <x:v>2026-06</x:v>
      </x:c>
      <x:c r="R328" t="str">
        <x:v>202312</x:v>
      </x:c>
      <x:c r="S328" s="38" t="str">
        <x:v>0</x:v>
      </x:c>
      <x:c r="T328" s="38" t="str">
        <x:v>1</x:v>
      </x:c>
      <x:c r="U328" s="38" t="str">
        <x:v>0</x:v>
      </x:c>
      <x:c r="V328" t="str">
        <x:v>Unknown</x:v>
      </x:c>
      <x:c r="W328" s="36" t="str">
        <x:v>No positive IRS revenue reported</x:v>
      </x:c>
      <x:c r="X328" s="36" t="str">
        <x:v>Yes</x:v>
      </x:c>
      <x:c r="Y328" s="36" t="str">
        <x:v>https://urbaninstitute.github.io/nccs/datasets/bmf/</x:v>
      </x:c>
    </x:row>
    <x:row r="329">
      <x:c r="A329" t="str">
        <x:v>IRS/NCCS BMF</x:v>
      </x:c>
      <x:c r="B329" t="str">
        <x:v>84-4271582</x:v>
      </x:c>
      <x:c r="C329" t="str">
        <x:v>84-4271582</x:v>
      </x:c>
      <x:c r="D329" s="36" t="str">
        <x:v>A V Hope Center</x:v>
      </x:c>
      <x:c r="E329" s="36" t="str"/>
      <x:c r="F329" s="36" t="str">
        <x:v>1011 E AVE I</x:v>
      </x:c>
      <x:c r="G329" s="36" t="str">
        <x:v>LANCASTER</x:v>
      </x:c>
      <x:c r="H329" s="36" t="str">
        <x:v>CA</x:v>
      </x:c>
      <x:c r="I329" s="36" t="str">
        <x:v>93535-2119</x:v>
      </x:c>
      <x:c r="J329" s="36" t="str">
        <x:v>Los Angeles County</x:v>
      </x:c>
      <x:c r="K329" s="40" t="str">
        <x:v>34.704270466068</x:v>
      </x:c>
      <x:c r="L329" s="40" t="str">
        <x:v>-118.1114235</x:v>
      </x:c>
      <x:c r="M329" t="str">
        <x:v>K31</x:v>
      </x:c>
      <x:c r="N329" t="str">
        <x:v>Food Banks, Pantries</x:v>
      </x:c>
      <x:c r="O329" t="str">
        <x:v>1</x:v>
      </x:c>
      <x:c r="P329" t="str">
        <x:v>Unconditional Exemption</x:v>
      </x:c>
      <x:c r="Q329" t="str">
        <x:v>2026-06</x:v>
      </x:c>
      <x:c r="R329" t="str">
        <x:v>202512</x:v>
      </x:c>
      <x:c r="S329" s="38" t="str">
        <x:v>0</x:v>
      </x:c>
      <x:c r="T329" s="38" t="str">
        <x:v>0</x:v>
      </x:c>
      <x:c r="U329" s="38" t="str">
        <x:v>0</x:v>
      </x:c>
      <x:c r="V329" t="str">
        <x:v>Unknown</x:v>
      </x:c>
      <x:c r="W329" s="36" t="str">
        <x:v>No positive IRS revenue reported</x:v>
      </x:c>
      <x:c r="X329" s="36" t="str">
        <x:v>Yes</x:v>
      </x:c>
      <x:c r="Y329" s="36" t="str">
        <x:v>https://urbaninstitute.github.io/nccs/datasets/bmf/</x:v>
      </x:c>
    </x:row>
    <x:row r="330">
      <x:c r="A330" t="str">
        <x:v>IRS/NCCS BMF</x:v>
      </x:c>
      <x:c r="B330" t="str">
        <x:v>84-4300903</x:v>
      </x:c>
      <x:c r="C330" t="str">
        <x:v>84-4300903</x:v>
      </x:c>
      <x:c r="D330" s="36" t="str">
        <x:v>Charity Grocer</x:v>
      </x:c>
      <x:c r="E330" s="36" t="str"/>
      <x:c r="F330" s="36" t="str">
        <x:v>800 THE MARK LN UNIT 1103</x:v>
      </x:c>
      <x:c r="G330" s="36" t="str">
        <x:v>SAN DIEGO</x:v>
      </x:c>
      <x:c r="H330" s="36" t="str">
        <x:v>CA</x:v>
      </x:c>
      <x:c r="I330" s="36" t="str">
        <x:v>92101-7163</x:v>
      </x:c>
      <x:c r="J330" s="36" t="str">
        <x:v>San Diego County</x:v>
      </x:c>
      <x:c r="K330" s="40" t="str">
        <x:v>32.7110285054244</x:v>
      </x:c>
      <x:c r="L330" s="40" t="str">
        <x:v>-117.156942</x:v>
      </x:c>
      <x:c r="M330" t="str">
        <x:v>K31</x:v>
      </x:c>
      <x:c r="N330" t="str">
        <x:v>Food Banks, Pantries</x:v>
      </x:c>
      <x:c r="O330" t="str">
        <x:v>1</x:v>
      </x:c>
      <x:c r="P330" t="str">
        <x:v>Unconditional Exemption</x:v>
      </x:c>
      <x:c r="Q330" t="str">
        <x:v>2026-06</x:v>
      </x:c>
      <x:c r="R330" t="str">
        <x:v>202212</x:v>
      </x:c>
      <x:c r="S330" s="38" t="str">
        <x:v>0</x:v>
      </x:c>
      <x:c r="T330" s="38" t="str">
        <x:v>0</x:v>
      </x:c>
      <x:c r="U330" s="38" t="str">
        <x:v>0</x:v>
      </x:c>
      <x:c r="V330" t="str">
        <x:v>Unknown</x:v>
      </x:c>
      <x:c r="W330" s="36" t="str">
        <x:v>No positive IRS revenue reported</x:v>
      </x:c>
      <x:c r="X330" s="36" t="str">
        <x:v>Yes</x:v>
      </x:c>
      <x:c r="Y330" s="36" t="str">
        <x:v>https://urbaninstitute.github.io/nccs/datasets/bmf/</x:v>
      </x:c>
    </x:row>
    <x:row r="331">
      <x:c r="A331" t="str">
        <x:v>IRS/NCCS BMF</x:v>
      </x:c>
      <x:c r="B331" t="str">
        <x:v>84-4548257</x:v>
      </x:c>
      <x:c r="C331" t="str">
        <x:v>84-4548257</x:v>
      </x:c>
      <x:c r="D331" s="36" t="str">
        <x:v>Family Of Hope</x:v>
      </x:c>
      <x:c r="E331" s="36" t="str"/>
      <x:c r="F331" s="36" t="str">
        <x:v>1108 E 67TH ST</x:v>
      </x:c>
      <x:c r="G331" s="36" t="str">
        <x:v>LONG BEACH</x:v>
      </x:c>
      <x:c r="H331" s="36" t="str">
        <x:v>CA</x:v>
      </x:c>
      <x:c r="I331" s="36" t="str">
        <x:v>90805-1511</x:v>
      </x:c>
      <x:c r="J331" s="36" t="str">
        <x:v>Los Angeles County</x:v>
      </x:c>
      <x:c r="K331" s="40" t="str">
        <x:v>33.8763650621503</x:v>
      </x:c>
      <x:c r="L331" s="40" t="str">
        <x:v>-118.178992089647</x:v>
      </x:c>
      <x:c r="M331" t="str">
        <x:v>K31</x:v>
      </x:c>
      <x:c r="N331" t="str">
        <x:v>Food Banks, Pantries</x:v>
      </x:c>
      <x:c r="O331" t="str">
        <x:v>1</x:v>
      </x:c>
      <x:c r="P331" t="str">
        <x:v>Unconditional Exemption</x:v>
      </x:c>
      <x:c r="Q331" t="str">
        <x:v>2023-08</x:v>
      </x:c>
      <x:c r="R331" t="str"/>
      <x:c r="S331" s="38" t="str"/>
      <x:c r="T331" s="38" t="str"/>
      <x:c r="U331" s="38" t="str"/>
      <x:c r="V331" t="str">
        <x:v>Unknown</x:v>
      </x:c>
      <x:c r="W331" s="36" t="str">
        <x:v>No positive IRS revenue reported</x:v>
      </x:c>
      <x:c r="X331" s="36" t="str">
        <x:v>Likely</x:v>
      </x:c>
      <x:c r="Y331" s="36" t="str">
        <x:v>https://urbaninstitute.github.io/nccs/datasets/bmf/</x:v>
      </x:c>
    </x:row>
    <x:row r="332">
      <x:c r="A332" t="str">
        <x:v>IRS/NCCS BMF</x:v>
      </x:c>
      <x:c r="B332" t="str">
        <x:v>84-4674309</x:v>
      </x:c>
      <x:c r="C332" t="str">
        <x:v>84-4674309</x:v>
      </x:c>
      <x:c r="D332" s="36" t="str">
        <x:v>Hands And Feet Food Pantry</x:v>
      </x:c>
      <x:c r="E332" s="36" t="str"/>
      <x:c r="F332" s="36" t="str">
        <x:v>1448 FREEMANS CT</x:v>
      </x:c>
      <x:c r="G332" s="36" t="str">
        <x:v>PLUMAS LAKE</x:v>
      </x:c>
      <x:c r="H332" s="36" t="str">
        <x:v>CA</x:v>
      </x:c>
      <x:c r="I332" s="36" t="str">
        <x:v>95961-9163</x:v>
      </x:c>
      <x:c r="J332" s="36" t="str">
        <x:v>Yuba County</x:v>
      </x:c>
      <x:c r="K332" s="40" t="str">
        <x:v>39.0088117313176</x:v>
      </x:c>
      <x:c r="L332" s="40" t="str">
        <x:v>-121.545265075769</x:v>
      </x:c>
      <x:c r="M332" t="str">
        <x:v>K31</x:v>
      </x:c>
      <x:c r="N332" t="str">
        <x:v>Food Banks, Pantries</x:v>
      </x:c>
      <x:c r="O332" t="str">
        <x:v>1</x:v>
      </x:c>
      <x:c r="P332" t="str">
        <x:v>Unconditional Exemption</x:v>
      </x:c>
      <x:c r="Q332" t="str">
        <x:v>2026-06</x:v>
      </x:c>
      <x:c r="R332" t="str">
        <x:v>202601</x:v>
      </x:c>
      <x:c r="S332" s="38" t="str">
        <x:v>0</x:v>
      </x:c>
      <x:c r="T332" s="38" t="str">
        <x:v>0</x:v>
      </x:c>
      <x:c r="U332" s="38" t="str">
        <x:v>0</x:v>
      </x:c>
      <x:c r="V332" t="str">
        <x:v>Unknown</x:v>
      </x:c>
      <x:c r="W332" s="36" t="str">
        <x:v>No positive IRS revenue reported</x:v>
      </x:c>
      <x:c r="X332" s="36" t="str">
        <x:v>Yes</x:v>
      </x:c>
      <x:c r="Y332" s="36" t="str">
        <x:v>https://urbaninstitute.github.io/nccs/datasets/bmf/</x:v>
      </x:c>
    </x:row>
    <x:row r="333">
      <x:c r="A333" t="str">
        <x:v>IRS/NCCS BMF</x:v>
      </x:c>
      <x:c r="B333" t="str">
        <x:v>84-4832201</x:v>
      </x:c>
      <x:c r="C333" t="str">
        <x:v>84-4832201</x:v>
      </x:c>
      <x:c r="D333" s="36" t="str">
        <x:v>Yreka Food Bank</x:v>
      </x:c>
      <x:c r="E333" s="36" t="str"/>
      <x:c r="F333" s="36" t="str">
        <x:v>PO BOX 655</x:v>
      </x:c>
      <x:c r="G333" s="36" t="str">
        <x:v>YREKA</x:v>
      </x:c>
      <x:c r="H333" s="36" t="str">
        <x:v>CA</x:v>
      </x:c>
      <x:c r="I333" s="36" t="str">
        <x:v>96097-0655</x:v>
      </x:c>
      <x:c r="J333" s="36" t="str">
        <x:v>Siskiyou County</x:v>
      </x:c>
      <x:c r="K333" s="40" t="str">
        <x:v>41.723379</x:v>
      </x:c>
      <x:c r="L333" s="40" t="str">
        <x:v>-122.637051</x:v>
      </x:c>
      <x:c r="M333" t="str">
        <x:v>K31</x:v>
      </x:c>
      <x:c r="N333" t="str">
        <x:v>Food Banks, Pantries</x:v>
      </x:c>
      <x:c r="O333" t="str">
        <x:v>1</x:v>
      </x:c>
      <x:c r="P333" t="str">
        <x:v>Unconditional Exemption</x:v>
      </x:c>
      <x:c r="Q333" t="str">
        <x:v>2026-06</x:v>
      </x:c>
      <x:c r="R333" t="str">
        <x:v>202512</x:v>
      </x:c>
      <x:c r="S333" s="38" t="str">
        <x:v>0</x:v>
      </x:c>
      <x:c r="T333" s="38" t="str">
        <x:v>0</x:v>
      </x:c>
      <x:c r="U333" s="38" t="str">
        <x:v>0</x:v>
      </x:c>
      <x:c r="V333" t="str">
        <x:v>Unknown</x:v>
      </x:c>
      <x:c r="W333" s="36" t="str">
        <x:v>No positive IRS revenue reported</x:v>
      </x:c>
      <x:c r="X333" s="36" t="str">
        <x:v>Yes</x:v>
      </x:c>
      <x:c r="Y333" s="36" t="str">
        <x:v>https://urbaninstitute.github.io/nccs/datasets/bmf/</x:v>
      </x:c>
    </x:row>
    <x:row r="334">
      <x:c r="A334" t="str">
        <x:v>IRS/NCCS BMF</x:v>
      </x:c>
      <x:c r="B334" t="str">
        <x:v>84-4851008</x:v>
      </x:c>
      <x:c r="C334" t="str">
        <x:v>84-4851008</x:v>
      </x:c>
      <x:c r="D334" s="36" t="str">
        <x:v>Stacis Helping Hands</x:v>
      </x:c>
      <x:c r="E334" s="36" t="str"/>
      <x:c r="F334" s="36" t="str">
        <x:v>2506 GOLD CIR</x:v>
      </x:c>
      <x:c r="G334" s="36" t="str">
        <x:v>ROCKLIN</x:v>
      </x:c>
      <x:c r="H334" s="36" t="str">
        <x:v>CA</x:v>
      </x:c>
      <x:c r="I334" s="36" t="str">
        <x:v>95765-4370</x:v>
      </x:c>
      <x:c r="J334" s="36" t="str">
        <x:v>Placer County</x:v>
      </x:c>
      <x:c r="K334" s="40" t="str">
        <x:v>38.7998890732588</x:v>
      </x:c>
      <x:c r="L334" s="40" t="str">
        <x:v>-121.263424585348</x:v>
      </x:c>
      <x:c r="M334" t="str">
        <x:v>K31</x:v>
      </x:c>
      <x:c r="N334" t="str">
        <x:v>Food Banks, Pantries</x:v>
      </x:c>
      <x:c r="O334" t="str">
        <x:v>1</x:v>
      </x:c>
      <x:c r="P334" t="str">
        <x:v>Unconditional Exemption</x:v>
      </x:c>
      <x:c r="Q334" t="str">
        <x:v>2026-06</x:v>
      </x:c>
      <x:c r="R334" t="str">
        <x:v>202509</x:v>
      </x:c>
      <x:c r="S334" s="38" t="str">
        <x:v>0</x:v>
      </x:c>
      <x:c r="T334" s="38" t="str">
        <x:v>0</x:v>
      </x:c>
      <x:c r="U334" s="38" t="str">
        <x:v>0</x:v>
      </x:c>
      <x:c r="V334" t="str">
        <x:v>Unknown</x:v>
      </x:c>
      <x:c r="W334" s="36" t="str">
        <x:v>No positive IRS revenue reported</x:v>
      </x:c>
      <x:c r="X334" s="36" t="str">
        <x:v>Yes</x:v>
      </x:c>
      <x:c r="Y334" s="36" t="str">
        <x:v>https://urbaninstitute.github.io/nccs/datasets/bmf/</x:v>
      </x:c>
    </x:row>
    <x:row r="335">
      <x:c r="A335" t="str">
        <x:v>IRS/NCCS BMF</x:v>
      </x:c>
      <x:c r="B335" t="str">
        <x:v>84-5090632</x:v>
      </x:c>
      <x:c r="C335" t="str">
        <x:v>84-5090632</x:v>
      </x:c>
      <x:c r="D335" s="36" t="str">
        <x:v>Walking By Faith Community Outreach</x:v>
      </x:c>
      <x:c r="E335" s="36" t="str">
        <x:v>Bertha Darwin Mbr</x:v>
      </x:c>
      <x:c r="F335" s="36" t="str"/>
      <x:c r="G335" s="36" t="str">
        <x:v>HESPERIA</x:v>
      </x:c>
      <x:c r="H335" s="36" t="str">
        <x:v>CA</x:v>
      </x:c>
      <x:c r="I335" s="36" t="str">
        <x:v>92345</x:v>
      </x:c>
      <x:c r="J335" s="36" t="str"/>
      <x:c r="K335" s="40" t="str"/>
      <x:c r="L335" s="40" t="str"/>
      <x:c r="M335" t="str">
        <x:v>K31</x:v>
      </x:c>
      <x:c r="N335" t="str">
        <x:v>Food Banks, Pantries</x:v>
      </x:c>
      <x:c r="O335" t="str"/>
      <x:c r="P335" t="str"/>
      <x:c r="Q335" t="str">
        <x:v>2022-01</x:v>
      </x:c>
      <x:c r="R335" t="str">
        <x:v>202012</x:v>
      </x:c>
      <x:c r="S335" s="38" t="str"/>
      <x:c r="T335" s="38" t="str">
        <x:v>0</x:v>
      </x:c>
      <x:c r="U335" s="38" t="str">
        <x:v>0</x:v>
      </x:c>
      <x:c r="V335" t="str">
        <x:v>Unknown</x:v>
      </x:c>
      <x:c r="W335" s="36" t="str">
        <x:v>No positive IRS revenue reported</x:v>
      </x:c>
      <x:c r="X335" s="36" t="str">
        <x:v>Unknown/Inactive</x:v>
      </x:c>
      <x:c r="Y335" s="36" t="str">
        <x:v>https://urbaninstitute.github.io/nccs/datasets/bmf/</x:v>
      </x:c>
    </x:row>
    <x:row r="336">
      <x:c r="A336" t="str">
        <x:v>IRS/NCCS BMF</x:v>
      </x:c>
      <x:c r="B336" t="str">
        <x:v>85-0891998</x:v>
      </x:c>
      <x:c r="C336" t="str">
        <x:v>85-0891998</x:v>
      </x:c>
      <x:c r="D336" s="36" t="str">
        <x:v>Tepa-Maula</x:v>
      </x:c>
      <x:c r="E336" s="36" t="str"/>
      <x:c r="F336" s="36" t="str">
        <x:v>3265 SANTA FE AVE APT 145</x:v>
      </x:c>
      <x:c r="G336" s="36" t="str">
        <x:v>LONG BEACH</x:v>
      </x:c>
      <x:c r="H336" s="36" t="str">
        <x:v>CA</x:v>
      </x:c>
      <x:c r="I336" s="36" t="str">
        <x:v>90810-2418</x:v>
      </x:c>
      <x:c r="J336" s="36" t="str">
        <x:v>Los Angeles County</x:v>
      </x:c>
      <x:c r="K336" s="40" t="str">
        <x:v>33.817466514571</x:v>
      </x:c>
      <x:c r="L336" s="40" t="str">
        <x:v>-118.21555700225</x:v>
      </x:c>
      <x:c r="M336" t="str">
        <x:v>K31</x:v>
      </x:c>
      <x:c r="N336" t="str">
        <x:v>Food Banks, Pantries</x:v>
      </x:c>
      <x:c r="O336" t="str">
        <x:v>1</x:v>
      </x:c>
      <x:c r="P336" t="str">
        <x:v>Unconditional Exemption</x:v>
      </x:c>
      <x:c r="Q336" t="str">
        <x:v>2024-08</x:v>
      </x:c>
      <x:c r="R336" t="str">
        <x:v>202012</x:v>
      </x:c>
      <x:c r="S336" s="38" t="str">
        <x:v>0</x:v>
      </x:c>
      <x:c r="T336" s="38" t="str">
        <x:v>0</x:v>
      </x:c>
      <x:c r="U336" s="38" t="str">
        <x:v>0</x:v>
      </x:c>
      <x:c r="V336" t="str">
        <x:v>Unknown</x:v>
      </x:c>
      <x:c r="W336" s="36" t="str">
        <x:v>No positive IRS revenue reported</x:v>
      </x:c>
      <x:c r="X336" s="36" t="str">
        <x:v>Likely</x:v>
      </x:c>
      <x:c r="Y336" s="36" t="str">
        <x:v>https://urbaninstitute.github.io/nccs/datasets/bmf/</x:v>
      </x:c>
    </x:row>
    <x:row r="337">
      <x:c r="A337" t="str">
        <x:v>IRS/NCCS BMF</x:v>
      </x:c>
      <x:c r="B337" t="str">
        <x:v>85-0905735</x:v>
      </x:c>
      <x:c r="C337" t="str">
        <x:v>85-0905735</x:v>
      </x:c>
      <x:c r="D337" s="36" t="str">
        <x:v>Legacy Bridge Community Development</x:v>
      </x:c>
      <x:c r="E337" s="36" t="str"/>
      <x:c r="F337" s="36" t="str">
        <x:v>3780 KILROY AIRPORT WAY STE 200</x:v>
      </x:c>
      <x:c r="G337" s="36" t="str">
        <x:v>LONG BEACH</x:v>
      </x:c>
      <x:c r="H337" s="36" t="str">
        <x:v>CA</x:v>
      </x:c>
      <x:c r="I337" s="36" t="str">
        <x:v>90806-2458</x:v>
      </x:c>
      <x:c r="J337" s="36" t="str">
        <x:v>Los Angeles County</x:v>
      </x:c>
      <x:c r="K337" s="40" t="str">
        <x:v>33.8072958115586</x:v>
      </x:c>
      <x:c r="L337" s="40" t="str">
        <x:v>-118.145016670206</x:v>
      </x:c>
      <x:c r="M337" t="str">
        <x:v>K31</x:v>
      </x:c>
      <x:c r="N337" t="str">
        <x:v>Food Banks, Pantries</x:v>
      </x:c>
      <x:c r="O337" t="str">
        <x:v>1</x:v>
      </x:c>
      <x:c r="P337" t="str">
        <x:v>Unconditional Exemption</x:v>
      </x:c>
      <x:c r="Q337" t="str">
        <x:v>2026-06</x:v>
      </x:c>
      <x:c r="R337" t="str">
        <x:v>202412</x:v>
      </x:c>
      <x:c r="S337" s="38" t="str">
        <x:v>0</x:v>
      </x:c>
      <x:c r="T337" s="38" t="str">
        <x:v>0</x:v>
      </x:c>
      <x:c r="U337" s="38" t="str">
        <x:v>0</x:v>
      </x:c>
      <x:c r="V337" t="str">
        <x:v>Unknown</x:v>
      </x:c>
      <x:c r="W337" s="36" t="str">
        <x:v>No positive IRS revenue reported</x:v>
      </x:c>
      <x:c r="X337" s="36" t="str">
        <x:v>Yes</x:v>
      </x:c>
      <x:c r="Y337" s="36" t="str">
        <x:v>https://urbaninstitute.github.io/nccs/datasets/bmf/</x:v>
      </x:c>
    </x:row>
    <x:row r="338">
      <x:c r="A338" t="str">
        <x:v>IRS/NCCS BMF</x:v>
      </x:c>
      <x:c r="B338" t="str">
        <x:v>85-1102455</x:v>
      </x:c>
      <x:c r="C338" t="str">
        <x:v>85-1102455</x:v>
      </x:c>
      <x:c r="D338" s="36" t="str">
        <x:v>Sonoma County Gleaners</x:v>
      </x:c>
      <x:c r="E338" s="36" t="str"/>
      <x:c r="F338" s="36" t="str">
        <x:v>523 CTR ST</x:v>
      </x:c>
      <x:c r="G338" s="36" t="str">
        <x:v>HEALDSBURG</x:v>
      </x:c>
      <x:c r="H338" s="36" t="str">
        <x:v>CA</x:v>
      </x:c>
      <x:c r="I338" s="36" t="str">
        <x:v>95448-3828</x:v>
      </x:c>
      <x:c r="J338" s="36" t="str">
        <x:v>Sonoma County</x:v>
      </x:c>
      <x:c r="K338" s="40" t="str">
        <x:v>38.6152045567546</x:v>
      </x:c>
      <x:c r="L338" s="40" t="str">
        <x:v>-122.87073420734</x:v>
      </x:c>
      <x:c r="M338" t="str">
        <x:v>K31</x:v>
      </x:c>
      <x:c r="N338" t="str">
        <x:v>Food Banks, Pantries</x:v>
      </x:c>
      <x:c r="O338" t="str">
        <x:v>1</x:v>
      </x:c>
      <x:c r="P338" t="str">
        <x:v>Unconditional Exemption</x:v>
      </x:c>
      <x:c r="Q338" t="str">
        <x:v>2023-08</x:v>
      </x:c>
      <x:c r="R338" t="str"/>
      <x:c r="S338" s="38" t="str"/>
      <x:c r="T338" s="38" t="str"/>
      <x:c r="U338" s="38" t="str"/>
      <x:c r="V338" t="str">
        <x:v>Unknown</x:v>
      </x:c>
      <x:c r="W338" s="36" t="str">
        <x:v>No positive IRS revenue reported</x:v>
      </x:c>
      <x:c r="X338" s="36" t="str">
        <x:v>Likely</x:v>
      </x:c>
      <x:c r="Y338" s="36" t="str">
        <x:v>https://urbaninstitute.github.io/nccs/datasets/bmf/</x:v>
      </x:c>
    </x:row>
    <x:row r="339">
      <x:c r="A339" t="str">
        <x:v>IRS/NCCS BMF</x:v>
      </x:c>
      <x:c r="B339" t="str">
        <x:v>85-1143056</x:v>
      </x:c>
      <x:c r="C339" t="str">
        <x:v>85-1143056</x:v>
      </x:c>
      <x:c r="D339" s="36" t="str">
        <x:v>Bags And Grace</x:v>
      </x:c>
      <x:c r="E339" s="36" t="str"/>
      <x:c r="F339" s="36" t="str">
        <x:v>652 MATEO ST UNIT 107</x:v>
      </x:c>
      <x:c r="G339" s="36" t="str">
        <x:v>LOS ANGELES</x:v>
      </x:c>
      <x:c r="H339" s="36" t="str">
        <x:v>CA</x:v>
      </x:c>
      <x:c r="I339" s="36" t="str">
        <x:v>90021-1341</x:v>
      </x:c>
      <x:c r="J339" s="36" t="str">
        <x:v>Los Angeles County</x:v>
      </x:c>
      <x:c r="K339" s="40" t="str">
        <x:v>34.0363696167118</x:v>
      </x:c>
      <x:c r="L339" s="40" t="str">
        <x:v>-118.2324759854</x:v>
      </x:c>
      <x:c r="M339" t="str">
        <x:v>K31</x:v>
      </x:c>
      <x:c r="N339" t="str">
        <x:v>Food Banks, Pantries</x:v>
      </x:c>
      <x:c r="O339" t="str">
        <x:v>1</x:v>
      </x:c>
      <x:c r="P339" t="str">
        <x:v>Unconditional Exemption</x:v>
      </x:c>
      <x:c r="Q339" t="str">
        <x:v>2026-06</x:v>
      </x:c>
      <x:c r="R339" t="str">
        <x:v>202412</x:v>
      </x:c>
      <x:c r="S339" s="38" t="str">
        <x:v>76681</x:v>
      </x:c>
      <x:c r="T339" s="38" t="str">
        <x:v>16106</x:v>
      </x:c>
      <x:c r="U339" s="38" t="str">
        <x:v>76681</x:v>
      </x:c>
      <x:c r="V339" t="str">
        <x:v>Small</x:v>
      </x:c>
      <x:c r="W339" s="36" t="str">
        <x:v>IRS revenue &lt; $5M</x:v>
      </x:c>
      <x:c r="X339" s="36" t="str">
        <x:v>Yes</x:v>
      </x:c>
      <x:c r="Y339" s="36" t="str">
        <x:v>https://urbaninstitute.github.io/nccs/datasets/bmf/</x:v>
      </x:c>
    </x:row>
    <x:row r="340">
      <x:c r="A340" t="str">
        <x:v>IRS/NCCS BMF</x:v>
      </x:c>
      <x:c r="B340" t="str">
        <x:v>85-1294671</x:v>
      </x:c>
      <x:c r="C340" t="str">
        <x:v>85-1294671</x:v>
      </x:c>
      <x:c r="D340" s="36" t="str">
        <x:v>Feed The 5000</x:v>
      </x:c>
      <x:c r="E340" s="36" t="str"/>
      <x:c r="F340" s="36" t="str">
        <x:v>32932 PACIFIC COAST HWY 14132</x:v>
      </x:c>
      <x:c r="G340" s="36" t="str">
        <x:v>DANA POINT</x:v>
      </x:c>
      <x:c r="H340" s="36" t="str">
        <x:v>CA</x:v>
      </x:c>
      <x:c r="I340" s="36" t="str">
        <x:v>92629-3466</x:v>
      </x:c>
      <x:c r="J340" s="36" t="str">
        <x:v>Orange County</x:v>
      </x:c>
      <x:c r="K340" s="40" t="str">
        <x:v>33.4835802964969</x:v>
      </x:c>
      <x:c r="L340" s="40" t="str">
        <x:v>-117.723281482738</x:v>
      </x:c>
      <x:c r="M340" t="str">
        <x:v>K31</x:v>
      </x:c>
      <x:c r="N340" t="str">
        <x:v>Food Banks, Pantries</x:v>
      </x:c>
      <x:c r="O340" t="str">
        <x:v>1</x:v>
      </x:c>
      <x:c r="P340" t="str">
        <x:v>Unconditional Exemption</x:v>
      </x:c>
      <x:c r="Q340" t="str">
        <x:v>2026-06</x:v>
      </x:c>
      <x:c r="R340" t="str">
        <x:v>202412</x:v>
      </x:c>
      <x:c r="S340" s="38" t="str">
        <x:v>0</x:v>
      </x:c>
      <x:c r="T340" s="38" t="str">
        <x:v>0</x:v>
      </x:c>
      <x:c r="U340" s="38" t="str">
        <x:v>0</x:v>
      </x:c>
      <x:c r="V340" t="str">
        <x:v>Unknown</x:v>
      </x:c>
      <x:c r="W340" s="36" t="str">
        <x:v>No positive IRS revenue reported</x:v>
      </x:c>
      <x:c r="X340" s="36" t="str">
        <x:v>Yes</x:v>
      </x:c>
      <x:c r="Y340" s="36" t="str">
        <x:v>https://urbaninstitute.github.io/nccs/datasets/bmf/</x:v>
      </x:c>
    </x:row>
    <x:row r="341">
      <x:c r="A341" t="str">
        <x:v>IRS/NCCS BMF</x:v>
      </x:c>
      <x:c r="B341" t="str">
        <x:v>85-1406979</x:v>
      </x:c>
      <x:c r="C341" t="str">
        <x:v>85-1406979</x:v>
      </x:c>
      <x:c r="D341" s="36" t="str">
        <x:v>Spvip</x:v>
      </x:c>
      <x:c r="E341" s="36" t="str"/>
      <x:c r="F341" s="36" t="str">
        <x:v>59 EASTSHORE</x:v>
      </x:c>
      <x:c r="G341" s="36" t="str">
        <x:v>IRVINE</x:v>
      </x:c>
      <x:c r="H341" s="36" t="str">
        <x:v>CA</x:v>
      </x:c>
      <x:c r="I341" s="36" t="str">
        <x:v>92604-3737</x:v>
      </x:c>
      <x:c r="J341" s="36" t="str">
        <x:v>Orange County</x:v>
      </x:c>
      <x:c r="K341" s="40" t="str">
        <x:v>33.6757578418618</x:v>
      </x:c>
      <x:c r="L341" s="40" t="str">
        <x:v>-117.784294642164</x:v>
      </x:c>
      <x:c r="M341" t="str">
        <x:v>K31</x:v>
      </x:c>
      <x:c r="N341" t="str">
        <x:v>Food Banks, Pantries</x:v>
      </x:c>
      <x:c r="O341" t="str">
        <x:v>1</x:v>
      </x:c>
      <x:c r="P341" t="str">
        <x:v>Unconditional Exemption</x:v>
      </x:c>
      <x:c r="Q341" t="str">
        <x:v>2024-02</x:v>
      </x:c>
      <x:c r="R341" t="str"/>
      <x:c r="S341" s="38" t="str"/>
      <x:c r="T341" s="38" t="str"/>
      <x:c r="U341" s="38" t="str"/>
      <x:c r="V341" t="str">
        <x:v>Unknown</x:v>
      </x:c>
      <x:c r="W341" s="36" t="str">
        <x:v>No positive IRS revenue reported</x:v>
      </x:c>
      <x:c r="X341" s="36" t="str">
        <x:v>Likely</x:v>
      </x:c>
      <x:c r="Y341" s="36" t="str">
        <x:v>https://urbaninstitute.github.io/nccs/datasets/bmf/</x:v>
      </x:c>
    </x:row>
    <x:row r="342">
      <x:c r="A342" t="str">
        <x:v>IRS/NCCS BMF</x:v>
      </x:c>
      <x:c r="B342" t="str">
        <x:v>85-1490369</x:v>
      </x:c>
      <x:c r="C342" t="str">
        <x:v>85-1490369</x:v>
      </x:c>
      <x:c r="D342" s="36" t="str">
        <x:v>Pearls Pantry</x:v>
      </x:c>
      <x:c r="E342" s="36" t="str"/>
      <x:c r="F342" s="36" t="str">
        <x:v>905 LASSEN ST</x:v>
      </x:c>
      <x:c r="G342" s="36" t="str">
        <x:v>VALLEJO</x:v>
      </x:c>
      <x:c r="H342" s="36" t="str">
        <x:v>CA</x:v>
      </x:c>
      <x:c r="I342" s="36" t="str">
        <x:v>94591-4841</x:v>
      </x:c>
      <x:c r="J342" s="36" t="str">
        <x:v>Solano County</x:v>
      </x:c>
      <x:c r="K342" s="40" t="str">
        <x:v>38.1086304307519</x:v>
      </x:c>
      <x:c r="L342" s="40" t="str">
        <x:v>-122.226530540683</x:v>
      </x:c>
      <x:c r="M342" t="str">
        <x:v>K31</x:v>
      </x:c>
      <x:c r="N342" t="str">
        <x:v>Food Banks, Pantries</x:v>
      </x:c>
      <x:c r="O342" t="str">
        <x:v>1</x:v>
      </x:c>
      <x:c r="P342" t="str">
        <x:v>Unconditional Exemption</x:v>
      </x:c>
      <x:c r="Q342" t="str">
        <x:v>2026-06</x:v>
      </x:c>
      <x:c r="R342" t="str">
        <x:v>202512</x:v>
      </x:c>
      <x:c r="S342" s="38" t="str">
        <x:v>0</x:v>
      </x:c>
      <x:c r="T342" s="38" t="str">
        <x:v>0</x:v>
      </x:c>
      <x:c r="U342" s="38" t="str">
        <x:v>0</x:v>
      </x:c>
      <x:c r="V342" t="str">
        <x:v>Unknown</x:v>
      </x:c>
      <x:c r="W342" s="36" t="str">
        <x:v>No positive IRS revenue reported</x:v>
      </x:c>
      <x:c r="X342" s="36" t="str">
        <x:v>Yes</x:v>
      </x:c>
      <x:c r="Y342" s="36" t="str">
        <x:v>https://urbaninstitute.github.io/nccs/datasets/bmf/</x:v>
      </x:c>
    </x:row>
    <x:row r="343">
      <x:c r="A343" t="str">
        <x:v>IRS/NCCS BMF</x:v>
      </x:c>
      <x:c r="B343" t="str">
        <x:v>85-1815139</x:v>
      </x:c>
      <x:c r="C343" t="str">
        <x:v>85-1815139</x:v>
      </x:c>
      <x:c r="D343" s="36" t="str">
        <x:v>For The People Taskforce</x:v>
      </x:c>
      <x:c r="E343" s="36" t="str"/>
      <x:c r="F343" s="36" t="str">
        <x:v>283 VILLAFRANCA ST</x:v>
      </x:c>
      <x:c r="G343" s="36" t="str">
        <x:v>CORONA</x:v>
      </x:c>
      <x:c r="H343" s="36" t="str">
        <x:v>CA</x:v>
      </x:c>
      <x:c r="I343" s="36" t="str">
        <x:v>92879-3327</x:v>
      </x:c>
      <x:c r="J343" s="36" t="str">
        <x:v>Riverside County</x:v>
      </x:c>
      <x:c r="K343" s="40" t="str">
        <x:v>33.8521257854751</x:v>
      </x:c>
      <x:c r="L343" s="40" t="str">
        <x:v>-117.566771379826</x:v>
      </x:c>
      <x:c r="M343" t="str">
        <x:v>K31</x:v>
      </x:c>
      <x:c r="N343" t="str">
        <x:v>Food Banks, Pantries</x:v>
      </x:c>
      <x:c r="O343" t="str">
        <x:v>1</x:v>
      </x:c>
      <x:c r="P343" t="str">
        <x:v>Unconditional Exemption</x:v>
      </x:c>
      <x:c r="Q343" t="str">
        <x:v>2026-06</x:v>
      </x:c>
      <x:c r="R343" t="str">
        <x:v>202312</x:v>
      </x:c>
      <x:c r="S343" s="38" t="str">
        <x:v>21673</x:v>
      </x:c>
      <x:c r="T343" s="38" t="str">
        <x:v>11170</x:v>
      </x:c>
      <x:c r="U343" s="38" t="str">
        <x:v>21673</x:v>
      </x:c>
      <x:c r="V343" t="str">
        <x:v>Small</x:v>
      </x:c>
      <x:c r="W343" s="36" t="str">
        <x:v>IRS revenue &lt; $5M</x:v>
      </x:c>
      <x:c r="X343" s="36" t="str">
        <x:v>Yes</x:v>
      </x:c>
      <x:c r="Y343" s="36" t="str">
        <x:v>https://urbaninstitute.github.io/nccs/datasets/bmf/</x:v>
      </x:c>
    </x:row>
    <x:row r="344">
      <x:c r="A344" t="str">
        <x:v>IRS/NCCS BMF</x:v>
      </x:c>
      <x:c r="B344" t="str">
        <x:v>85-1821211</x:v>
      </x:c>
      <x:c r="C344" t="str">
        <x:v>85-1821211</x:v>
      </x:c>
      <x:c r="D344" s="36" t="str">
        <x:v>Monie &amp; Mo S</x:v>
      </x:c>
      <x:c r="E344" s="36" t="str"/>
      <x:c r="F344" s="36" t="str">
        <x:v>7741 HOMEWOOD PL</x:v>
      </x:c>
      <x:c r="G344" s="36" t="str">
        <x:v>LA MESA</x:v>
      </x:c>
      <x:c r="H344" s="36" t="str">
        <x:v>CA</x:v>
      </x:c>
      <x:c r="I344" s="36" t="str">
        <x:v>91942-4903</x:v>
      </x:c>
      <x:c r="J344" s="36" t="str">
        <x:v>San Diego County</x:v>
      </x:c>
      <x:c r="K344" s="40" t="str">
        <x:v>32.7629528917423</x:v>
      </x:c>
      <x:c r="L344" s="40" t="str">
        <x:v>-117.030929999019</x:v>
      </x:c>
      <x:c r="M344" t="str">
        <x:v>K31</x:v>
      </x:c>
      <x:c r="N344" t="str">
        <x:v>Food Banks, Pantries</x:v>
      </x:c>
      <x:c r="O344" t="str">
        <x:v>1</x:v>
      </x:c>
      <x:c r="P344" t="str">
        <x:v>Unconditional Exemption</x:v>
      </x:c>
      <x:c r="Q344" t="str">
        <x:v>2026-06</x:v>
      </x:c>
      <x:c r="R344" t="str">
        <x:v>202412</x:v>
      </x:c>
      <x:c r="S344" s="38" t="str">
        <x:v>0</x:v>
      </x:c>
      <x:c r="T344" s="38" t="str">
        <x:v>0</x:v>
      </x:c>
      <x:c r="U344" s="38" t="str">
        <x:v>0</x:v>
      </x:c>
      <x:c r="V344" t="str">
        <x:v>Unknown</x:v>
      </x:c>
      <x:c r="W344" s="36" t="str">
        <x:v>No positive IRS revenue reported</x:v>
      </x:c>
      <x:c r="X344" s="36" t="str">
        <x:v>Yes</x:v>
      </x:c>
      <x:c r="Y344" s="36" t="str">
        <x:v>https://urbaninstitute.github.io/nccs/datasets/bmf/</x:v>
      </x:c>
    </x:row>
    <x:row r="345">
      <x:c r="A345" t="str">
        <x:v>IRS/NCCS BMF</x:v>
      </x:c>
      <x:c r="B345" t="str">
        <x:v>85-2136503</x:v>
      </x:c>
      <x:c r="C345" t="str">
        <x:v>85-2136503</x:v>
      </x:c>
      <x:c r="D345" s="36" t="str">
        <x:v>One Community Feeding All</x:v>
      </x:c>
      <x:c r="E345" s="36" t="str"/>
      <x:c r="F345" s="36" t="str">
        <x:v>9333 DAISY AVE</x:v>
      </x:c>
      <x:c r="G345" s="36" t="str">
        <x:v>FOUNTAIN VLY</x:v>
      </x:c>
      <x:c r="H345" s="36" t="str">
        <x:v>CA</x:v>
      </x:c>
      <x:c r="I345" s="36" t="str">
        <x:v>92708-2203</x:v>
      </x:c>
      <x:c r="J345" s="36" t="str">
        <x:v>Orange County</x:v>
      </x:c>
      <x:c r="K345" s="40" t="str">
        <x:v>33.7181567097061</x:v>
      </x:c>
      <x:c r="L345" s="40" t="str">
        <x:v>-117.966047829736</x:v>
      </x:c>
      <x:c r="M345" t="str">
        <x:v>K31</x:v>
      </x:c>
      <x:c r="N345" t="str">
        <x:v>Food Banks, Pantries</x:v>
      </x:c>
      <x:c r="O345" t="str">
        <x:v>1</x:v>
      </x:c>
      <x:c r="P345" t="str">
        <x:v>Unconditional Exemption</x:v>
      </x:c>
      <x:c r="Q345" t="str">
        <x:v>2023-08</x:v>
      </x:c>
      <x:c r="R345" t="str"/>
      <x:c r="S345" s="38" t="str"/>
      <x:c r="T345" s="38" t="str"/>
      <x:c r="U345" s="38" t="str"/>
      <x:c r="V345" t="str">
        <x:v>Unknown</x:v>
      </x:c>
      <x:c r="W345" s="36" t="str">
        <x:v>No positive IRS revenue reported</x:v>
      </x:c>
      <x:c r="X345" s="36" t="str">
        <x:v>Likely</x:v>
      </x:c>
      <x:c r="Y345" s="36" t="str">
        <x:v>https://urbaninstitute.github.io/nccs/datasets/bmf/</x:v>
      </x:c>
    </x:row>
    <x:row r="346">
      <x:c r="A346" t="str">
        <x:v>IRS/NCCS BMF</x:v>
      </x:c>
      <x:c r="B346" t="str">
        <x:v>85-2138383</x:v>
      </x:c>
      <x:c r="C346" t="str">
        <x:v>85-2138383</x:v>
      </x:c>
      <x:c r="D346" s="36" t="str">
        <x:v>Cal Foods Logistics</x:v>
      </x:c>
      <x:c r="E346" s="36" t="str"/>
      <x:c r="F346" s="36" t="str">
        <x:v>3478 BUSKIRK AVE STE 346</x:v>
      </x:c>
      <x:c r="G346" s="36" t="str">
        <x:v>PLEASANT HILL</x:v>
      </x:c>
      <x:c r="H346" s="36" t="str">
        <x:v>CA</x:v>
      </x:c>
      <x:c r="I346" s="36" t="str">
        <x:v>94523-4366</x:v>
      </x:c>
      <x:c r="J346" s="36" t="str">
        <x:v>Contra Costa County</x:v>
      </x:c>
      <x:c r="K346" s="40" t="str">
        <x:v>37.9397592874666</x:v>
      </x:c>
      <x:c r="L346" s="40" t="str">
        <x:v>-122.059105174824</x:v>
      </x:c>
      <x:c r="M346" t="str">
        <x:v>K31</x:v>
      </x:c>
      <x:c r="N346" t="str">
        <x:v>Food Banks, Pantries</x:v>
      </x:c>
      <x:c r="O346" t="str">
        <x:v>1</x:v>
      </x:c>
      <x:c r="P346" t="str">
        <x:v>Unconditional Exemption</x:v>
      </x:c>
      <x:c r="Q346" t="str">
        <x:v>2026-06</x:v>
      </x:c>
      <x:c r="R346" t="str">
        <x:v>202506</x:v>
      </x:c>
      <x:c r="S346" s="38" t="str">
        <x:v>37600408</x:v>
      </x:c>
      <x:c r="T346" s="38" t="str">
        <x:v>42698806</x:v>
      </x:c>
      <x:c r="U346" s="38" t="str">
        <x:v>37639857</x:v>
      </x:c>
      <x:c r="V346" t="str">
        <x:v>Large</x:v>
      </x:c>
      <x:c r="W346" s="36" t="str">
        <x:v>IRS revenue &gt;= $25M</x:v>
      </x:c>
      <x:c r="X346" s="36" t="str">
        <x:v>Yes</x:v>
      </x:c>
      <x:c r="Y346" s="36" t="str">
        <x:v>https://urbaninstitute.github.io/nccs/datasets/bmf/</x:v>
      </x:c>
    </x:row>
    <x:row r="347">
      <x:c r="A347" t="str">
        <x:v>IRS/NCCS BMF</x:v>
      </x:c>
      <x:c r="B347" t="str">
        <x:v>85-2482031</x:v>
      </x:c>
      <x:c r="C347" t="str">
        <x:v>85-2482031</x:v>
      </x:c>
      <x:c r="D347" s="36" t="str">
        <x:v>Student Lunchbox</x:v>
      </x:c>
      <x:c r="E347" s="36" t="str"/>
      <x:c r="F347" s="36" t="str">
        <x:v>10401 VENICE BLVD STE 462</x:v>
      </x:c>
      <x:c r="G347" s="36" t="str">
        <x:v>LOS ANGELES</x:v>
      </x:c>
      <x:c r="H347" s="36" t="str">
        <x:v>CA</x:v>
      </x:c>
      <x:c r="I347" s="36" t="str">
        <x:v>90034-6491</x:v>
      </x:c>
      <x:c r="J347" s="36" t="str">
        <x:v>Los Angeles County</x:v>
      </x:c>
      <x:c r="K347" s="40" t="str">
        <x:v>34.0202986422757</x:v>
      </x:c>
      <x:c r="L347" s="40" t="str">
        <x:v>-118.404341296439</x:v>
      </x:c>
      <x:c r="M347" t="str">
        <x:v>K31</x:v>
      </x:c>
      <x:c r="N347" t="str">
        <x:v>Food Banks, Pantries</x:v>
      </x:c>
      <x:c r="O347" t="str">
        <x:v>1</x:v>
      </x:c>
      <x:c r="P347" t="str">
        <x:v>Unconditional Exemption</x:v>
      </x:c>
      <x:c r="Q347" t="str">
        <x:v>2026-06</x:v>
      </x:c>
      <x:c r="R347" t="str">
        <x:v>202412</x:v>
      </x:c>
      <x:c r="S347" s="38" t="str">
        <x:v>1692803</x:v>
      </x:c>
      <x:c r="T347" s="38" t="str">
        <x:v>1103728</x:v>
      </x:c>
      <x:c r="U347" s="38" t="str">
        <x:v>1692803</x:v>
      </x:c>
      <x:c r="V347" t="str">
        <x:v>Small</x:v>
      </x:c>
      <x:c r="W347" s="36" t="str">
        <x:v>IRS revenue &lt; $5M</x:v>
      </x:c>
      <x:c r="X347" s="36" t="str">
        <x:v>Yes</x:v>
      </x:c>
      <x:c r="Y347" s="36" t="str">
        <x:v>https://urbaninstitute.github.io/nccs/datasets/bmf/</x:v>
      </x:c>
    </x:row>
    <x:row r="348">
      <x:c r="A348" t="str">
        <x:v>IRS/NCCS BMF</x:v>
      </x:c>
      <x:c r="B348" t="str">
        <x:v>85-2553503</x:v>
      </x:c>
      <x:c r="C348" t="str">
        <x:v>85-2553503</x:v>
      </x:c>
      <x:c r="D348" s="36" t="str">
        <x:v>Saint Thomas</x:v>
      </x:c>
      <x:c r="E348" s="36" t="str"/>
      <x:c r="F348" s="36" t="str">
        <x:v>7130 NEWBURY AVE</x:v>
      </x:c>
      <x:c r="G348" s="36" t="str">
        <x:v>SN BERNRDNO</x:v>
      </x:c>
      <x:c r="H348" s="36" t="str">
        <x:v>CA</x:v>
      </x:c>
      <x:c r="I348" s="36" t="str">
        <x:v>92404-6456</x:v>
      </x:c>
      <x:c r="J348" s="36" t="str">
        <x:v>San Bernardino County</x:v>
      </x:c>
      <x:c r="K348" s="40" t="str">
        <x:v>34.124382</x:v>
      </x:c>
      <x:c r="L348" s="40" t="str">
        <x:v>-117.244338504328</x:v>
      </x:c>
      <x:c r="M348" t="str">
        <x:v>K31</x:v>
      </x:c>
      <x:c r="N348" t="str">
        <x:v>Food Banks, Pantries</x:v>
      </x:c>
      <x:c r="O348" t="str">
        <x:v>1</x:v>
      </x:c>
      <x:c r="P348" t="str">
        <x:v>Unconditional Exemption</x:v>
      </x:c>
      <x:c r="Q348" t="str">
        <x:v>2026-06</x:v>
      </x:c>
      <x:c r="R348" t="str"/>
      <x:c r="S348" s="38" t="str"/>
      <x:c r="T348" s="38" t="str"/>
      <x:c r="U348" s="38" t="str"/>
      <x:c r="V348" t="str">
        <x:v>Unknown</x:v>
      </x:c>
      <x:c r="W348" s="36" t="str">
        <x:v>No positive IRS revenue reported</x:v>
      </x:c>
      <x:c r="X348" s="36" t="str">
        <x:v>Yes</x:v>
      </x:c>
      <x:c r="Y348" s="36" t="str">
        <x:v>https://urbaninstitute.github.io/nccs/datasets/bmf/</x:v>
      </x:c>
    </x:row>
    <x:row r="349">
      <x:c r="A349" t="str">
        <x:v>IRS/NCCS BMF</x:v>
      </x:c>
      <x:c r="B349" t="str">
        <x:v>85-3015828</x:v>
      </x:c>
      <x:c r="C349" t="str">
        <x:v>85-3015828</x:v>
      </x:c>
      <x:c r="D349" s="36" t="str">
        <x:v>A New Victory</x:v>
      </x:c>
      <x:c r="E349" s="36" t="str"/>
      <x:c r="F349" s="36" t="str">
        <x:v>72 S PATTERSON AVE APT 108</x:v>
      </x:c>
      <x:c r="G349" s="36" t="str">
        <x:v>SANTA BARBARA</x:v>
      </x:c>
      <x:c r="H349" s="36" t="str">
        <x:v>CA</x:v>
      </x:c>
      <x:c r="I349" s="36" t="str">
        <x:v>93111-2028</x:v>
      </x:c>
      <x:c r="J349" s="36" t="str">
        <x:v>Santa Barbara County</x:v>
      </x:c>
      <x:c r="K349" s="40" t="str">
        <x:v>34.4389332639873</x:v>
      </x:c>
      <x:c r="L349" s="40" t="str">
        <x:v>-119.808603868789</x:v>
      </x:c>
      <x:c r="M349" t="str">
        <x:v>K31</x:v>
      </x:c>
      <x:c r="N349" t="str">
        <x:v>Food Banks, Pantries</x:v>
      </x:c>
      <x:c r="O349" t="str">
        <x:v>1</x:v>
      </x:c>
      <x:c r="P349" t="str">
        <x:v>Unconditional Exemption</x:v>
      </x:c>
      <x:c r="Q349" t="str">
        <x:v>2023-08</x:v>
      </x:c>
      <x:c r="R349" t="str"/>
      <x:c r="S349" s="38" t="str"/>
      <x:c r="T349" s="38" t="str"/>
      <x:c r="U349" s="38" t="str"/>
      <x:c r="V349" t="str">
        <x:v>Unknown</x:v>
      </x:c>
      <x:c r="W349" s="36" t="str">
        <x:v>No positive IRS revenue reported</x:v>
      </x:c>
      <x:c r="X349" s="36" t="str">
        <x:v>Likely</x:v>
      </x:c>
      <x:c r="Y349" s="36" t="str">
        <x:v>https://urbaninstitute.github.io/nccs/datasets/bmf/</x:v>
      </x:c>
    </x:row>
    <x:row r="350">
      <x:c r="A350" t="str">
        <x:v>IRS/NCCS BMF</x:v>
      </x:c>
      <x:c r="B350" t="str">
        <x:v>85-3103383</x:v>
      </x:c>
      <x:c r="C350" t="str">
        <x:v>85-3103383</x:v>
      </x:c>
      <x:c r="D350" s="36" t="str">
        <x:v>Clayitfwd</x:v>
      </x:c>
      <x:c r="E350" s="36" t="str">
        <x:v>Clayitfwd</x:v>
      </x:c>
      <x:c r="F350" s="36" t="str">
        <x:v>117 CRST DR</x:v>
      </x:c>
      <x:c r="G350" s="36" t="str">
        <x:v>MANHATTAN BCH</x:v>
      </x:c>
      <x:c r="H350" s="36" t="str">
        <x:v>CA</x:v>
      </x:c>
      <x:c r="I350" s="36" t="str">
        <x:v>90266-6518</x:v>
      </x:c>
      <x:c r="J350" s="36" t="str">
        <x:v>Los Angeles County</x:v>
      </x:c>
      <x:c r="K350" s="40" t="str">
        <x:v>33.8787047360494</x:v>
      </x:c>
      <x:c r="L350" s="40" t="str">
        <x:v>-118.405985929511</x:v>
      </x:c>
      <x:c r="M350" t="str">
        <x:v>K31</x:v>
      </x:c>
      <x:c r="N350" t="str">
        <x:v>Food Banks, Pantries</x:v>
      </x:c>
      <x:c r="O350" t="str">
        <x:v>1</x:v>
      </x:c>
      <x:c r="P350" t="str">
        <x:v>Unconditional Exemption</x:v>
      </x:c>
      <x:c r="Q350" t="str">
        <x:v>2023-12</x:v>
      </x:c>
      <x:c r="R350" t="str"/>
      <x:c r="S350" s="38" t="str"/>
      <x:c r="T350" s="38" t="str"/>
      <x:c r="U350" s="38" t="str"/>
      <x:c r="V350" t="str">
        <x:v>Unknown</x:v>
      </x:c>
      <x:c r="W350" s="36" t="str">
        <x:v>No positive IRS revenue reported</x:v>
      </x:c>
      <x:c r="X350" s="36" t="str">
        <x:v>Likely</x:v>
      </x:c>
      <x:c r="Y350" s="36" t="str">
        <x:v>https://urbaninstitute.github.io/nccs/datasets/bmf/</x:v>
      </x:c>
    </x:row>
    <x:row r="351">
      <x:c r="A351" t="str">
        <x:v>IRS/NCCS BMF</x:v>
      </x:c>
      <x:c r="B351" t="str">
        <x:v>85-3817275</x:v>
      </x:c>
      <x:c r="C351" t="str">
        <x:v>85-3817275</x:v>
      </x:c>
      <x:c r="D351" s="36" t="str">
        <x:v>Eagle Vision Outreach</x:v>
      </x:c>
      <x:c r="E351" s="36" t="str"/>
      <x:c r="F351" s="36" t="str">
        <x:v>18247 PARTHENIA ST STE 15</x:v>
      </x:c>
      <x:c r="G351" s="36" t="str">
        <x:v>NORTHRIDGE</x:v>
      </x:c>
      <x:c r="H351" s="36" t="str">
        <x:v>CA</x:v>
      </x:c>
      <x:c r="I351" s="36" t="str">
        <x:v>91325-3371</x:v>
      </x:c>
      <x:c r="J351" s="36" t="str">
        <x:v>Los Angeles County</x:v>
      </x:c>
      <x:c r="K351" s="40" t="str">
        <x:v>34.2287214885448</x:v>
      </x:c>
      <x:c r="L351" s="40" t="str">
        <x:v>-118.5311835</x:v>
      </x:c>
      <x:c r="M351" t="str">
        <x:v>K31</x:v>
      </x:c>
      <x:c r="N351" t="str">
        <x:v>Food Banks, Pantries</x:v>
      </x:c>
      <x:c r="O351" t="str">
        <x:v>1</x:v>
      </x:c>
      <x:c r="P351" t="str">
        <x:v>Unconditional Exemption</x:v>
      </x:c>
      <x:c r="Q351" t="str">
        <x:v>2026-06</x:v>
      </x:c>
      <x:c r="R351" t="str">
        <x:v>202412</x:v>
      </x:c>
      <x:c r="S351" s="38" t="str">
        <x:v>1772220</x:v>
      </x:c>
      <x:c r="T351" s="38" t="str">
        <x:v>1881459</x:v>
      </x:c>
      <x:c r="U351" s="38" t="str">
        <x:v>1772220</x:v>
      </x:c>
      <x:c r="V351" t="str">
        <x:v>Small</x:v>
      </x:c>
      <x:c r="W351" s="36" t="str">
        <x:v>IRS revenue &lt; $5M</x:v>
      </x:c>
      <x:c r="X351" s="36" t="str">
        <x:v>Yes</x:v>
      </x:c>
      <x:c r="Y351" s="36" t="str">
        <x:v>https://urbaninstitute.github.io/nccs/datasets/bmf/</x:v>
      </x:c>
    </x:row>
    <x:row r="352">
      <x:c r="A352" t="str">
        <x:v>IRS/NCCS BMF</x:v>
      </x:c>
      <x:c r="B352" t="str">
        <x:v>85-4247574</x:v>
      </x:c>
      <x:c r="C352" t="str">
        <x:v>85-4247574</x:v>
      </x:c>
      <x:c r="D352" s="36" t="str">
        <x:v>Community Spirit Food Pantry</x:v>
      </x:c>
      <x:c r="E352" s="36" t="str"/>
      <x:c r="F352" s="36" t="str">
        <x:v>8205 CARRIAGE OAKS WAY</x:v>
      </x:c>
      <x:c r="G352" s="36" t="str">
        <x:v>ANTELOPE</x:v>
      </x:c>
      <x:c r="H352" s="36" t="str">
        <x:v>CA</x:v>
      </x:c>
      <x:c r="I352" s="36" t="str">
        <x:v>95843-3727</x:v>
      </x:c>
      <x:c r="J352" s="36" t="str">
        <x:v>Sacramento County</x:v>
      </x:c>
      <x:c r="K352" s="40" t="str">
        <x:v>38.718288</x:v>
      </x:c>
      <x:c r="L352" s="40" t="str">
        <x:v>-121.3362135</x:v>
      </x:c>
      <x:c r="M352" t="str">
        <x:v>K31</x:v>
      </x:c>
      <x:c r="N352" t="str">
        <x:v>Food Banks, Pantries</x:v>
      </x:c>
      <x:c r="O352" t="str">
        <x:v>1</x:v>
      </x:c>
      <x:c r="P352" t="str">
        <x:v>Unconditional Exemption</x:v>
      </x:c>
      <x:c r="Q352" t="str">
        <x:v>2026-06</x:v>
      </x:c>
      <x:c r="R352" t="str">
        <x:v>202412</x:v>
      </x:c>
      <x:c r="S352" s="38" t="str">
        <x:v>0</x:v>
      </x:c>
      <x:c r="T352" s="38" t="str">
        <x:v>0</x:v>
      </x:c>
      <x:c r="U352" s="38" t="str">
        <x:v>0</x:v>
      </x:c>
      <x:c r="V352" t="str">
        <x:v>Unknown</x:v>
      </x:c>
      <x:c r="W352" s="36" t="str">
        <x:v>No positive IRS revenue reported</x:v>
      </x:c>
      <x:c r="X352" s="36" t="str">
        <x:v>Yes</x:v>
      </x:c>
      <x:c r="Y352" s="36" t="str">
        <x:v>https://urbaninstitute.github.io/nccs/datasets/bmf/</x:v>
      </x:c>
    </x:row>
    <x:row r="353">
      <x:c r="A353" t="str">
        <x:v>IRS/NCCS BMF</x:v>
      </x:c>
      <x:c r="B353" t="str">
        <x:v>86-1307120</x:v>
      </x:c>
      <x:c r="C353" t="str">
        <x:v>86-1307120</x:v>
      </x:c>
      <x:c r="D353" s="36" t="str">
        <x:v>La Paz Ministries</x:v>
      </x:c>
      <x:c r="E353" s="36" t="str"/>
      <x:c r="F353" s="36" t="str">
        <x:v>5800 LAGUNA VALE WAY</x:v>
      </x:c>
      <x:c r="G353" s="36" t="str">
        <x:v>ELK GROVE</x:v>
      </x:c>
      <x:c r="H353" s="36" t="str">
        <x:v>CA</x:v>
      </x:c>
      <x:c r="I353" s="36" t="str">
        <x:v>95758-4839</x:v>
      </x:c>
      <x:c r="J353" s="36" t="str">
        <x:v>Sacramento County</x:v>
      </x:c>
      <x:c r="K353" s="40" t="str">
        <x:v>38.419038</x:v>
      </x:c>
      <x:c r="L353" s="40" t="str">
        <x:v>-121.4372655</x:v>
      </x:c>
      <x:c r="M353" t="str">
        <x:v>K31</x:v>
      </x:c>
      <x:c r="N353" t="str">
        <x:v>Food Banks, Pantries</x:v>
      </x:c>
      <x:c r="O353" t="str">
        <x:v>1</x:v>
      </x:c>
      <x:c r="P353" t="str">
        <x:v>Unconditional Exemption</x:v>
      </x:c>
      <x:c r="Q353" t="str">
        <x:v>2024-08</x:v>
      </x:c>
      <x:c r="R353" t="str"/>
      <x:c r="S353" s="38" t="str"/>
      <x:c r="T353" s="38" t="str"/>
      <x:c r="U353" s="38" t="str"/>
      <x:c r="V353" t="str">
        <x:v>Unknown</x:v>
      </x:c>
      <x:c r="W353" s="36" t="str">
        <x:v>No positive IRS revenue reported</x:v>
      </x:c>
      <x:c r="X353" s="36" t="str">
        <x:v>Likely</x:v>
      </x:c>
      <x:c r="Y353" s="36" t="str">
        <x:v>https://urbaninstitute.github.io/nccs/datasets/bmf/</x:v>
      </x:c>
    </x:row>
    <x:row r="354">
      <x:c r="A354" t="str">
        <x:v>IRS/NCCS BMF</x:v>
      </x:c>
      <x:c r="B354" t="str">
        <x:v>86-1438064</x:v>
      </x:c>
      <x:c r="C354" t="str">
        <x:v>86-1438064</x:v>
      </x:c>
      <x:c r="D354" s="36" t="str">
        <x:v>Front Line Pantry</x:v>
      </x:c>
      <x:c r="E354" s="36" t="str"/>
      <x:c r="F354" s="36" t="str">
        <x:v>1800 19TH ST</x:v>
      </x:c>
      <x:c r="G354" s="36" t="str">
        <x:v>BAKERSFIELD</x:v>
      </x:c>
      <x:c r="H354" s="36" t="str">
        <x:v>CA</x:v>
      </x:c>
      <x:c r="I354" s="36" t="str">
        <x:v>93301-4315</x:v>
      </x:c>
      <x:c r="J354" s="36" t="str">
        <x:v>Kern County</x:v>
      </x:c>
      <x:c r="K354" s="40" t="str">
        <x:v>35.3762803533382</x:v>
      </x:c>
      <x:c r="L354" s="40" t="str">
        <x:v>-119.022801485429</x:v>
      </x:c>
      <x:c r="M354" t="str">
        <x:v>K31</x:v>
      </x:c>
      <x:c r="N354" t="str">
        <x:v>Food Banks, Pantries</x:v>
      </x:c>
      <x:c r="O354" t="str">
        <x:v>1</x:v>
      </x:c>
      <x:c r="P354" t="str">
        <x:v>Unconditional Exemption</x:v>
      </x:c>
      <x:c r="Q354" t="str">
        <x:v>2024-08</x:v>
      </x:c>
      <x:c r="R354" t="str"/>
      <x:c r="S354" s="38" t="str"/>
      <x:c r="T354" s="38" t="str"/>
      <x:c r="U354" s="38" t="str"/>
      <x:c r="V354" t="str">
        <x:v>Unknown</x:v>
      </x:c>
      <x:c r="W354" s="36" t="str">
        <x:v>No positive IRS revenue reported</x:v>
      </x:c>
      <x:c r="X354" s="36" t="str">
        <x:v>Likely</x:v>
      </x:c>
      <x:c r="Y354" s="36" t="str">
        <x:v>https://urbaninstitute.github.io/nccs/datasets/bmf/</x:v>
      </x:c>
    </x:row>
    <x:row r="355">
      <x:c r="A355" t="str">
        <x:v>IRS/NCCS BMF</x:v>
      </x:c>
      <x:c r="B355" t="str">
        <x:v>86-1488863</x:v>
      </x:c>
      <x:c r="C355" t="str">
        <x:v>86-1488863</x:v>
      </x:c>
      <x:c r="D355" s="36" t="str">
        <x:v>From Hungry And Homeless To Hope</x:v>
      </x:c>
      <x:c r="E355" s="36" t="str"/>
      <x:c r="F355" s="36" t="str">
        <x:v>200 E 68TH ST</x:v>
      </x:c>
      <x:c r="G355" s="36" t="str">
        <x:v>LONG BEACH</x:v>
      </x:c>
      <x:c r="H355" s="36" t="str">
        <x:v>CA</x:v>
      </x:c>
      <x:c r="I355" s="36" t="str">
        <x:v>90805-1212</x:v>
      </x:c>
      <x:c r="J355" s="36" t="str">
        <x:v>Los Angeles County</x:v>
      </x:c>
      <x:c r="K355" s="40" t="str">
        <x:v>33.8776742633737</x:v>
      </x:c>
      <x:c r="L355" s="40" t="str">
        <x:v>-118.200339502914</x:v>
      </x:c>
      <x:c r="M355" t="str">
        <x:v>K31</x:v>
      </x:c>
      <x:c r="N355" t="str">
        <x:v>Food Banks, Pantries</x:v>
      </x:c>
      <x:c r="O355" t="str">
        <x:v>1</x:v>
      </x:c>
      <x:c r="P355" t="str">
        <x:v>Unconditional Exemption</x:v>
      </x:c>
      <x:c r="Q355" t="str">
        <x:v>2026-06</x:v>
      </x:c>
      <x:c r="R355" t="str">
        <x:v>202512</x:v>
      </x:c>
      <x:c r="S355" s="38" t="str">
        <x:v>0</x:v>
      </x:c>
      <x:c r="T355" s="38" t="str">
        <x:v>0</x:v>
      </x:c>
      <x:c r="U355" s="38" t="str">
        <x:v>0</x:v>
      </x:c>
      <x:c r="V355" t="str">
        <x:v>Unknown</x:v>
      </x:c>
      <x:c r="W355" s="36" t="str">
        <x:v>No positive IRS revenue reported</x:v>
      </x:c>
      <x:c r="X355" s="36" t="str">
        <x:v>Yes</x:v>
      </x:c>
      <x:c r="Y355" s="36" t="str">
        <x:v>https://urbaninstitute.github.io/nccs/datasets/bmf/</x:v>
      </x:c>
    </x:row>
    <x:row r="356">
      <x:c r="A356" t="str">
        <x:v>IRS/NCCS BMF</x:v>
      </x:c>
      <x:c r="B356" t="str">
        <x:v>86-1620575</x:v>
      </x:c>
      <x:c r="C356" t="str">
        <x:v>86-1620575</x:v>
      </x:c>
      <x:c r="D356" s="36" t="str">
        <x:v>Los Angeles Food Bank</x:v>
      </x:c>
      <x:c r="E356" s="36" t="str"/>
      <x:c r="F356" s="36" t="str">
        <x:v>3100 VENICE BLVD</x:v>
      </x:c>
      <x:c r="G356" s="36" t="str">
        <x:v>LOS ANGELES</x:v>
      </x:c>
      <x:c r="H356" s="36" t="str">
        <x:v>CA</x:v>
      </x:c>
      <x:c r="I356" s="36" t="str">
        <x:v>90019-6237</x:v>
      </x:c>
      <x:c r="J356" s="36" t="str">
        <x:v>Los Angeles County</x:v>
      </x:c>
      <x:c r="K356" s="40" t="str">
        <x:v>34.0435423155406</x:v>
      </x:c>
      <x:c r="L356" s="40" t="str">
        <x:v>-118.318074459201</x:v>
      </x:c>
      <x:c r="M356" t="str">
        <x:v>K31</x:v>
      </x:c>
      <x:c r="N356" t="str">
        <x:v>Food Banks, Pantries</x:v>
      </x:c>
      <x:c r="O356" t="str">
        <x:v>1</x:v>
      </x:c>
      <x:c r="P356" t="str">
        <x:v>Unconditional Exemption</x:v>
      </x:c>
      <x:c r="Q356" t="str">
        <x:v>2026-06</x:v>
      </x:c>
      <x:c r="R356" t="str">
        <x:v>202312</x:v>
      </x:c>
      <x:c r="S356" s="38" t="str">
        <x:v>5000</x:v>
      </x:c>
      <x:c r="T356" s="38" t="str">
        <x:v>1</x:v>
      </x:c>
      <x:c r="U356" s="38" t="str">
        <x:v>5000</x:v>
      </x:c>
      <x:c r="V356" t="str">
        <x:v>Small</x:v>
      </x:c>
      <x:c r="W356" s="36" t="str">
        <x:v>IRS revenue &lt; $5M</x:v>
      </x:c>
      <x:c r="X356" s="36" t="str">
        <x:v>Yes</x:v>
      </x:c>
      <x:c r="Y356" s="36" t="str">
        <x:v>https://urbaninstitute.github.io/nccs/datasets/bmf/</x:v>
      </x:c>
    </x:row>
    <x:row r="357">
      <x:c r="A357" t="str">
        <x:v>IRS/NCCS BMF</x:v>
      </x:c>
      <x:c r="B357" t="str">
        <x:v>86-1669571</x:v>
      </x:c>
      <x:c r="C357" t="str">
        <x:v>86-1669571</x:v>
      </x:c>
      <x:c r="D357" s="36" t="str">
        <x:v>Club Corazones De Oro</x:v>
      </x:c>
      <x:c r="E357" s="36" t="str"/>
      <x:c r="F357" s="36" t="str">
        <x:v>9631 ALONDRA BLVD STE 201</x:v>
      </x:c>
      <x:c r="G357" s="36" t="str">
        <x:v>BELLFLOWER</x:v>
      </x:c>
      <x:c r="H357" s="36" t="str">
        <x:v>CA</x:v>
      </x:c>
      <x:c r="I357" s="36" t="str">
        <x:v>90706-3673</x:v>
      </x:c>
      <x:c r="J357" s="36" t="str">
        <x:v>Los Angeles County</x:v>
      </x:c>
      <x:c r="K357" s="40" t="str">
        <x:v>33.8893574757342</x:v>
      </x:c>
      <x:c r="L357" s="40" t="str">
        <x:v>-118.1292075</x:v>
      </x:c>
      <x:c r="M357" t="str">
        <x:v>K31</x:v>
      </x:c>
      <x:c r="N357" t="str">
        <x:v>Food Banks, Pantries</x:v>
      </x:c>
      <x:c r="O357" t="str">
        <x:v>1</x:v>
      </x:c>
      <x:c r="P357" t="str">
        <x:v>Unconditional Exemption</x:v>
      </x:c>
      <x:c r="Q357" t="str">
        <x:v>2024-08</x:v>
      </x:c>
      <x:c r="R357" t="str"/>
      <x:c r="S357" s="38" t="str"/>
      <x:c r="T357" s="38" t="str"/>
      <x:c r="U357" s="38" t="str"/>
      <x:c r="V357" t="str">
        <x:v>Unknown</x:v>
      </x:c>
      <x:c r="W357" s="36" t="str">
        <x:v>No positive IRS revenue reported</x:v>
      </x:c>
      <x:c r="X357" s="36" t="str">
        <x:v>Likely</x:v>
      </x:c>
      <x:c r="Y357" s="36" t="str">
        <x:v>https://urbaninstitute.github.io/nccs/datasets/bmf/</x:v>
      </x:c>
    </x:row>
    <x:row r="358">
      <x:c r="A358" t="str">
        <x:v>IRS/NCCS BMF</x:v>
      </x:c>
      <x:c r="B358" t="str">
        <x:v>86-1998980</x:v>
      </x:c>
      <x:c r="C358" t="str">
        <x:v>86-1998980</x:v>
      </x:c>
      <x:c r="D358" s="36" t="str">
        <x:v>Seva Collective</x:v>
      </x:c>
      <x:c r="E358" s="36" t="str"/>
      <x:c r="F358" s="36" t="str">
        <x:v>2552 WALNUT AVE STE 140</x:v>
      </x:c>
      <x:c r="G358" s="36" t="str">
        <x:v>TUSTIN</x:v>
      </x:c>
      <x:c r="H358" s="36" t="str">
        <x:v>CA</x:v>
      </x:c>
      <x:c r="I358" s="36" t="str">
        <x:v>92780-6970</x:v>
      </x:c>
      <x:c r="J358" s="36" t="str">
        <x:v>Orange County</x:v>
      </x:c>
      <x:c r="K358" s="40" t="str">
        <x:v>33.7170009103239</x:v>
      </x:c>
      <x:c r="L358" s="40" t="str">
        <x:v>-117.808358089128</x:v>
      </x:c>
      <x:c r="M358" t="str">
        <x:v>K31</x:v>
      </x:c>
      <x:c r="N358" t="str">
        <x:v>Food Banks, Pantries</x:v>
      </x:c>
      <x:c r="O358" t="str">
        <x:v>1</x:v>
      </x:c>
      <x:c r="P358" t="str">
        <x:v>Unconditional Exemption</x:v>
      </x:c>
      <x:c r="Q358" t="str">
        <x:v>2026-06</x:v>
      </x:c>
      <x:c r="R358" t="str">
        <x:v>202212</x:v>
      </x:c>
      <x:c r="S358" s="38" t="str">
        <x:v>0</x:v>
      </x:c>
      <x:c r="T358" s="38" t="str">
        <x:v>0</x:v>
      </x:c>
      <x:c r="U358" s="38" t="str">
        <x:v>0</x:v>
      </x:c>
      <x:c r="V358" t="str">
        <x:v>Unknown</x:v>
      </x:c>
      <x:c r="W358" s="36" t="str">
        <x:v>No positive IRS revenue reported</x:v>
      </x:c>
      <x:c r="X358" s="36" t="str">
        <x:v>Yes</x:v>
      </x:c>
      <x:c r="Y358" s="36" t="str">
        <x:v>https://urbaninstitute.github.io/nccs/datasets/bmf/</x:v>
      </x:c>
    </x:row>
    <x:row r="359">
      <x:c r="A359" t="str">
        <x:v>IRS/NCCS BMF</x:v>
      </x:c>
      <x:c r="B359" t="str">
        <x:v>86-2016406</x:v>
      </x:c>
      <x:c r="C359" t="str">
        <x:v>86-2016406</x:v>
      </x:c>
      <x:c r="D359" s="36" t="str">
        <x:v>Wellness Opportunity Resources Knowledge &amp; Services</x:v>
      </x:c>
      <x:c r="E359" s="36" t="str">
        <x:v>Works</x:v>
      </x:c>
      <x:c r="F359" s="36" t="str">
        <x:v>9507 MACARTHUR BLVD</x:v>
      </x:c>
      <x:c r="G359" s="36" t="str">
        <x:v>OAKLAND</x:v>
      </x:c>
      <x:c r="H359" s="36" t="str">
        <x:v>CA</x:v>
      </x:c>
      <x:c r="I359" s="36" t="str">
        <x:v>94605-4740</x:v>
      </x:c>
      <x:c r="J359" s="36" t="str">
        <x:v>Alameda County</x:v>
      </x:c>
      <x:c r="K359" s="40" t="str">
        <x:v>37.7518140740955</x:v>
      </x:c>
      <x:c r="L359" s="40" t="str">
        <x:v>-122.159993744821</x:v>
      </x:c>
      <x:c r="M359" t="str">
        <x:v>K31</x:v>
      </x:c>
      <x:c r="N359" t="str">
        <x:v>Food Banks, Pantries</x:v>
      </x:c>
      <x:c r="O359" t="str">
        <x:v>1</x:v>
      </x:c>
      <x:c r="P359" t="str">
        <x:v>Unconditional Exemption</x:v>
      </x:c>
      <x:c r="Q359" t="str">
        <x:v>2024-08</x:v>
      </x:c>
      <x:c r="R359" t="str"/>
      <x:c r="S359" s="38" t="str"/>
      <x:c r="T359" s="38" t="str"/>
      <x:c r="U359" s="38" t="str"/>
      <x:c r="V359" t="str">
        <x:v>Unknown</x:v>
      </x:c>
      <x:c r="W359" s="36" t="str">
        <x:v>No positive IRS revenue reported</x:v>
      </x:c>
      <x:c r="X359" s="36" t="str">
        <x:v>Likely</x:v>
      </x:c>
      <x:c r="Y359" s="36" t="str">
        <x:v>https://urbaninstitute.github.io/nccs/datasets/bmf/</x:v>
      </x:c>
    </x:row>
    <x:row r="360">
      <x:c r="A360" t="str">
        <x:v>IRS/NCCS BMF</x:v>
      </x:c>
      <x:c r="B360" t="str">
        <x:v>86-2816424</x:v>
      </x:c>
      <x:c r="C360" t="str">
        <x:v>86-2816424</x:v>
      </x:c>
      <x:c r="D360" s="36" t="str">
        <x:v>Pantry Where God Guides He Provides</x:v>
      </x:c>
      <x:c r="E360" s="36" t="str"/>
      <x:c r="F360" s="36" t="str">
        <x:v>1641 SYCAMORE DR</x:v>
      </x:c>
      <x:c r="G360" s="36" t="str">
        <x:v>OAKLEY</x:v>
      </x:c>
      <x:c r="H360" s="36" t="str">
        <x:v>CA</x:v>
      </x:c>
      <x:c r="I360" s="36" t="str">
        <x:v>94561-3527</x:v>
      </x:c>
      <x:c r="J360" s="36" t="str">
        <x:v>Contra Costa County</x:v>
      </x:c>
      <x:c r="K360" s="40" t="str">
        <x:v>37.986902475994</x:v>
      </x:c>
      <x:c r="L360" s="40" t="str">
        <x:v>-121.639906905101</x:v>
      </x:c>
      <x:c r="M360" t="str">
        <x:v>K31</x:v>
      </x:c>
      <x:c r="N360" t="str">
        <x:v>Food Banks, Pantries</x:v>
      </x:c>
      <x:c r="O360" t="str">
        <x:v>1</x:v>
      </x:c>
      <x:c r="P360" t="str">
        <x:v>Unconditional Exemption</x:v>
      </x:c>
      <x:c r="Q360" t="str">
        <x:v>2026-06</x:v>
      </x:c>
      <x:c r="R360" t="str">
        <x:v>202512</x:v>
      </x:c>
      <x:c r="S360" s="38" t="str">
        <x:v>0</x:v>
      </x:c>
      <x:c r="T360" s="38" t="str">
        <x:v>0</x:v>
      </x:c>
      <x:c r="U360" s="38" t="str">
        <x:v>0</x:v>
      </x:c>
      <x:c r="V360" t="str">
        <x:v>Unknown</x:v>
      </x:c>
      <x:c r="W360" s="36" t="str">
        <x:v>No positive IRS revenue reported</x:v>
      </x:c>
      <x:c r="X360" s="36" t="str">
        <x:v>Yes</x:v>
      </x:c>
      <x:c r="Y360" s="36" t="str">
        <x:v>https://urbaninstitute.github.io/nccs/datasets/bmf/</x:v>
      </x:c>
    </x:row>
    <x:row r="361">
      <x:c r="A361" t="str">
        <x:v>IRS/NCCS BMF</x:v>
      </x:c>
      <x:c r="B361" t="str">
        <x:v>86-2841775</x:v>
      </x:c>
      <x:c r="C361" t="str">
        <x:v>86-2841775</x:v>
      </x:c>
      <x:c r="D361" s="36" t="str">
        <x:v>Faith Food Thursday</x:v>
      </x:c>
      <x:c r="E361" s="36" t="str"/>
      <x:c r="F361" s="36" t="str">
        <x:v>280 FOULKSTONE WAY</x:v>
      </x:c>
      <x:c r="G361" s="36" t="str">
        <x:v>VALLEJO</x:v>
      </x:c>
      <x:c r="H361" s="36" t="str">
        <x:v>CA</x:v>
      </x:c>
      <x:c r="I361" s="36" t="str">
        <x:v>94591-7247</x:v>
      </x:c>
      <x:c r="J361" s="36" t="str">
        <x:v>Solano County</x:v>
      </x:c>
      <x:c r="K361" s="40" t="str">
        <x:v>38.0703645986785</x:v>
      </x:c>
      <x:c r="L361" s="40" t="str">
        <x:v>-122.209062604103</x:v>
      </x:c>
      <x:c r="M361" t="str">
        <x:v>K31</x:v>
      </x:c>
      <x:c r="N361" t="str">
        <x:v>Food Banks, Pantries</x:v>
      </x:c>
      <x:c r="O361" t="str">
        <x:v>1</x:v>
      </x:c>
      <x:c r="P361" t="str">
        <x:v>Unconditional Exemption</x:v>
      </x:c>
      <x:c r="Q361" t="str">
        <x:v>2024-08</x:v>
      </x:c>
      <x:c r="R361" t="str"/>
      <x:c r="S361" s="38" t="str"/>
      <x:c r="T361" s="38" t="str"/>
      <x:c r="U361" s="38" t="str"/>
      <x:c r="V361" t="str">
        <x:v>Unknown</x:v>
      </x:c>
      <x:c r="W361" s="36" t="str">
        <x:v>No positive IRS revenue reported</x:v>
      </x:c>
      <x:c r="X361" s="36" t="str">
        <x:v>Likely</x:v>
      </x:c>
      <x:c r="Y361" s="36" t="str">
        <x:v>https://urbaninstitute.github.io/nccs/datasets/bmf/</x:v>
      </x:c>
    </x:row>
    <x:row r="362">
      <x:c r="A362" t="str">
        <x:v>IRS/NCCS BMF</x:v>
      </x:c>
      <x:c r="B362" t="str">
        <x:v>86-3384271</x:v>
      </x:c>
      <x:c r="C362" t="str">
        <x:v>86-3384271</x:v>
      </x:c>
      <x:c r="D362" s="36" t="str">
        <x:v>World Food Bank Kitchen And Urban Farm</x:v>
      </x:c>
      <x:c r="E362" s="36" t="str"/>
      <x:c r="F362" s="36" t="str">
        <x:v>410 S VAN NESS AVE</x:v>
      </x:c>
      <x:c r="G362" s="36" t="str">
        <x:v>LOS ANGELES</x:v>
      </x:c>
      <x:c r="H362" s="36" t="str">
        <x:v>CA</x:v>
      </x:c>
      <x:c r="I362" s="36" t="str">
        <x:v>90020-4657</x:v>
      </x:c>
      <x:c r="J362" s="36" t="str">
        <x:v>Los Angeles County</x:v>
      </x:c>
      <x:c r="K362" s="40" t="str">
        <x:v>34.0667213782965</x:v>
      </x:c>
      <x:c r="L362" s="40" t="str">
        <x:v>-118.315151661781</x:v>
      </x:c>
      <x:c r="M362" t="str">
        <x:v>K31</x:v>
      </x:c>
      <x:c r="N362" t="str">
        <x:v>Food Banks, Pantries</x:v>
      </x:c>
      <x:c r="O362" t="str">
        <x:v>1</x:v>
      </x:c>
      <x:c r="P362" t="str">
        <x:v>Unconditional Exemption</x:v>
      </x:c>
      <x:c r="Q362" t="str">
        <x:v>2026-06</x:v>
      </x:c>
      <x:c r="R362" t="str">
        <x:v>202412</x:v>
      </x:c>
      <x:c r="S362" s="38" t="str">
        <x:v>81708</x:v>
      </x:c>
      <x:c r="T362" s="38" t="str">
        <x:v>6442</x:v>
      </x:c>
      <x:c r="U362" s="38" t="str">
        <x:v>81708</x:v>
      </x:c>
      <x:c r="V362" t="str">
        <x:v>Small</x:v>
      </x:c>
      <x:c r="W362" s="36" t="str">
        <x:v>IRS revenue &lt; $5M</x:v>
      </x:c>
      <x:c r="X362" s="36" t="str">
        <x:v>Yes</x:v>
      </x:c>
      <x:c r="Y362" s="36" t="str">
        <x:v>https://urbaninstitute.github.io/nccs/datasets/bmf/</x:v>
      </x:c>
    </x:row>
    <x:row r="363">
      <x:c r="A363" t="str">
        <x:v>IRS/NCCS BMF</x:v>
      </x:c>
      <x:c r="B363" t="str">
        <x:v>86-3543794</x:v>
      </x:c>
      <x:c r="C363" t="str">
        <x:v>86-3543794</x:v>
      </x:c>
      <x:c r="D363" s="36" t="str">
        <x:v>Arbol De La Vida Foundation</x:v>
      </x:c>
      <x:c r="E363" s="36" t="str"/>
      <x:c r="F363" s="36" t="str">
        <x:v>20600 VENTURA BLVD UNIT 1420</x:v>
      </x:c>
      <x:c r="G363" s="36" t="str">
        <x:v>WOODLAND HLS</x:v>
      </x:c>
      <x:c r="H363" s="36" t="str">
        <x:v>CA</x:v>
      </x:c>
      <x:c r="I363" s="36" t="str">
        <x:v>91364-6666</x:v>
      </x:c>
      <x:c r="J363" s="36" t="str">
        <x:v>Los Angeles County</x:v>
      </x:c>
      <x:c r="K363" s="40" t="str">
        <x:v>34.167423629148</x:v>
      </x:c>
      <x:c r="L363" s="40" t="str">
        <x:v>-118.581867283917</x:v>
      </x:c>
      <x:c r="M363" t="str">
        <x:v>K31</x:v>
      </x:c>
      <x:c r="N363" t="str">
        <x:v>Food Banks, Pantries</x:v>
      </x:c>
      <x:c r="O363" t="str">
        <x:v>1</x:v>
      </x:c>
      <x:c r="P363" t="str">
        <x:v>Unconditional Exemption</x:v>
      </x:c>
      <x:c r="Q363" t="str">
        <x:v>2026-06</x:v>
      </x:c>
      <x:c r="R363" t="str">
        <x:v>202512</x:v>
      </x:c>
      <x:c r="S363" s="38" t="str">
        <x:v>0</x:v>
      </x:c>
      <x:c r="T363" s="38" t="str">
        <x:v>0</x:v>
      </x:c>
      <x:c r="U363" s="38" t="str">
        <x:v>0</x:v>
      </x:c>
      <x:c r="V363" t="str">
        <x:v>Unknown</x:v>
      </x:c>
      <x:c r="W363" s="36" t="str">
        <x:v>No positive IRS revenue reported</x:v>
      </x:c>
      <x:c r="X363" s="36" t="str">
        <x:v>Yes</x:v>
      </x:c>
      <x:c r="Y363" s="36" t="str">
        <x:v>https://urbaninstitute.github.io/nccs/datasets/bmf/</x:v>
      </x:c>
    </x:row>
    <x:row r="364">
      <x:c r="A364" t="str">
        <x:v>IRS/NCCS BMF</x:v>
      </x:c>
      <x:c r="B364" t="str">
        <x:v>86-3589524</x:v>
      </x:c>
      <x:c r="C364" t="str">
        <x:v>86-3589524</x:v>
      </x:c>
      <x:c r="D364" s="36" t="str">
        <x:v>Finca Tachibana</x:v>
      </x:c>
      <x:c r="E364" s="36" t="str"/>
      <x:c r="F364" s="36" t="str">
        <x:v>506 COLYTON ST</x:v>
      </x:c>
      <x:c r="G364" s="36" t="str">
        <x:v>LOS ANGELES</x:v>
      </x:c>
      <x:c r="H364" s="36" t="str">
        <x:v>CA</x:v>
      </x:c>
      <x:c r="I364" s="36" t="str">
        <x:v>90013-2213</x:v>
      </x:c>
      <x:c r="J364" s="36" t="str">
        <x:v>Los Angeles County</x:v>
      </x:c>
      <x:c r="K364" s="40" t="str">
        <x:v>34.0413737005309</x:v>
      </x:c>
      <x:c r="L364" s="40" t="str">
        <x:v>-118.236148712996</x:v>
      </x:c>
      <x:c r="M364" t="str">
        <x:v>K31</x:v>
      </x:c>
      <x:c r="N364" t="str">
        <x:v>Food Banks, Pantries</x:v>
      </x:c>
      <x:c r="O364" t="str">
        <x:v>1</x:v>
      </x:c>
      <x:c r="P364" t="str">
        <x:v>Unconditional Exemption</x:v>
      </x:c>
      <x:c r="Q364" t="str">
        <x:v>2026-06</x:v>
      </x:c>
      <x:c r="R364" t="str">
        <x:v>202212</x:v>
      </x:c>
      <x:c r="S364" s="38" t="str">
        <x:v>0</x:v>
      </x:c>
      <x:c r="T364" s="38" t="str">
        <x:v>1</x:v>
      </x:c>
      <x:c r="U364" s="38" t="str">
        <x:v>0</x:v>
      </x:c>
      <x:c r="V364" t="str">
        <x:v>Unknown</x:v>
      </x:c>
      <x:c r="W364" s="36" t="str">
        <x:v>No positive IRS revenue reported</x:v>
      </x:c>
      <x:c r="X364" s="36" t="str">
        <x:v>Yes</x:v>
      </x:c>
      <x:c r="Y364" s="36" t="str">
        <x:v>https://urbaninstitute.github.io/nccs/datasets/bmf/</x:v>
      </x:c>
    </x:row>
    <x:row r="365">
      <x:c r="A365" t="str">
        <x:v>IRS/NCCS BMF</x:v>
      </x:c>
      <x:c r="B365" t="str">
        <x:v>86-3607342</x:v>
      </x:c>
      <x:c r="C365" t="str">
        <x:v>86-3607342</x:v>
      </x:c>
      <x:c r="D365" s="36" t="str">
        <x:v>Blessed To Be A Blessing Ministries</x:v>
      </x:c>
      <x:c r="E365" s="36" t="str"/>
      <x:c r="F365" s="36" t="str">
        <x:v>4861 CANOPY LN</x:v>
      </x:c>
      <x:c r="G365" s="36" t="str">
        <x:v>OAKLEY</x:v>
      </x:c>
      <x:c r="H365" s="36" t="str">
        <x:v>CA</x:v>
      </x:c>
      <x:c r="I365" s="36" t="str">
        <x:v>94561-4104</x:v>
      </x:c>
      <x:c r="J365" s="36" t="str">
        <x:v>Contra Costa County</x:v>
      </x:c>
      <x:c r="K365" s="40" t="str">
        <x:v>37.9967522689423</x:v>
      </x:c>
      <x:c r="L365" s="40" t="str">
        <x:v>-121.733709939379</x:v>
      </x:c>
      <x:c r="M365" t="str">
        <x:v>K31</x:v>
      </x:c>
      <x:c r="N365" t="str">
        <x:v>Food Banks, Pantries</x:v>
      </x:c>
      <x:c r="O365" t="str">
        <x:v>1</x:v>
      </x:c>
      <x:c r="P365" t="str">
        <x:v>Unconditional Exemption</x:v>
      </x:c>
      <x:c r="Q365" t="str">
        <x:v>2026-06</x:v>
      </x:c>
      <x:c r="R365" t="str">
        <x:v>202512</x:v>
      </x:c>
      <x:c r="S365" s="38" t="str">
        <x:v>0</x:v>
      </x:c>
      <x:c r="T365" s="38" t="str">
        <x:v>0</x:v>
      </x:c>
      <x:c r="U365" s="38" t="str">
        <x:v>0</x:v>
      </x:c>
      <x:c r="V365" t="str">
        <x:v>Unknown</x:v>
      </x:c>
      <x:c r="W365" s="36" t="str">
        <x:v>No positive IRS revenue reported</x:v>
      </x:c>
      <x:c r="X365" s="36" t="str">
        <x:v>Yes</x:v>
      </x:c>
      <x:c r="Y365" s="36" t="str">
        <x:v>https://urbaninstitute.github.io/nccs/datasets/bmf/</x:v>
      </x:c>
    </x:row>
    <x:row r="366">
      <x:c r="A366" t="str">
        <x:v>IRS/NCCS BMF</x:v>
      </x:c>
      <x:c r="B366" t="str">
        <x:v>87-0895244</x:v>
      </x:c>
      <x:c r="C366" t="str">
        <x:v>87-0895244</x:v>
      </x:c>
      <x:c r="D366" s="36" t="str">
        <x:v>Niaz Care Foundation</x:v>
      </x:c>
      <x:c r="E366" s="36" t="str"/>
      <x:c r="F366" s="36" t="str">
        <x:v>18000 STUDEBAKER RD STE 320</x:v>
      </x:c>
      <x:c r="G366" s="36" t="str">
        <x:v>CERRITOS</x:v>
      </x:c>
      <x:c r="H366" s="36" t="str">
        <x:v>CA</x:v>
      </x:c>
      <x:c r="I366" s="36" t="str">
        <x:v>90703-2681</x:v>
      </x:c>
      <x:c r="J366" s="36" t="str">
        <x:v>Los Angeles County</x:v>
      </x:c>
      <x:c r="K366" s="40" t="str">
        <x:v>33.8686328892321</x:v>
      </x:c>
      <x:c r="L366" s="40" t="str">
        <x:v>-118.098893303596</x:v>
      </x:c>
      <x:c r="M366" t="str">
        <x:v>K31</x:v>
      </x:c>
      <x:c r="N366" t="str">
        <x:v>Food Banks, Pantries</x:v>
      </x:c>
      <x:c r="O366" t="str">
        <x:v>1</x:v>
      </x:c>
      <x:c r="P366" t="str">
        <x:v>Unconditional Exemption</x:v>
      </x:c>
      <x:c r="Q366" t="str">
        <x:v>2026-06</x:v>
      </x:c>
      <x:c r="R366" t="str">
        <x:v>202412</x:v>
      </x:c>
      <x:c r="S366" s="38" t="str"/>
      <x:c r="T366" s="38" t="str">
        <x:v>1153</x:v>
      </x:c>
      <x:c r="U366" s="38" t="str">
        <x:v>2500</x:v>
      </x:c>
      <x:c r="V366" t="str">
        <x:v>Unknown</x:v>
      </x:c>
      <x:c r="W366" s="36" t="str">
        <x:v>No positive IRS revenue reported</x:v>
      </x:c>
      <x:c r="X366" s="36" t="str">
        <x:v>Yes</x:v>
      </x:c>
      <x:c r="Y366" s="36" t="str">
        <x:v>https://urbaninstitute.github.io/nccs/datasets/bmf/</x:v>
      </x:c>
    </x:row>
    <x:row r="367">
      <x:c r="A367" t="str">
        <x:v>IRS/NCCS BMF</x:v>
      </x:c>
      <x:c r="B367" t="str">
        <x:v>87-1224976</x:v>
      </x:c>
      <x:c r="C367" t="str">
        <x:v>87-1224976</x:v>
      </x:c>
      <x:c r="D367" s="36" t="str">
        <x:v>House Of Food And Prayer</x:v>
      </x:c>
      <x:c r="E367" s="36" t="str"/>
      <x:c r="F367" s="36" t="str">
        <x:v>1328 MAYNARD DR</x:v>
      </x:c>
      <x:c r="G367" s="36" t="str">
        <x:v>DUARTE</x:v>
      </x:c>
      <x:c r="H367" s="36" t="str">
        <x:v>CA</x:v>
      </x:c>
      <x:c r="I367" s="36" t="str">
        <x:v>91010-2508</x:v>
      </x:c>
      <x:c r="J367" s="36" t="str">
        <x:v>Los Angeles County</x:v>
      </x:c>
      <x:c r="K367" s="40" t="str">
        <x:v>34.1383092342318</x:v>
      </x:c>
      <x:c r="L367" s="40" t="str">
        <x:v>-117.976510173466</x:v>
      </x:c>
      <x:c r="M367" t="str">
        <x:v>K31</x:v>
      </x:c>
      <x:c r="N367" t="str">
        <x:v>Food Banks, Pantries</x:v>
      </x:c>
      <x:c r="O367" t="str">
        <x:v>1</x:v>
      </x:c>
      <x:c r="P367" t="str">
        <x:v>Unconditional Exemption</x:v>
      </x:c>
      <x:c r="Q367" t="str">
        <x:v>2026-06</x:v>
      </x:c>
      <x:c r="R367" t="str">
        <x:v>202506</x:v>
      </x:c>
      <x:c r="S367" s="38" t="str">
        <x:v>13986</x:v>
      </x:c>
      <x:c r="T367" s="38" t="str">
        <x:v>331</x:v>
      </x:c>
      <x:c r="U367" s="38" t="str">
        <x:v>13986</x:v>
      </x:c>
      <x:c r="V367" t="str">
        <x:v>Small</x:v>
      </x:c>
      <x:c r="W367" s="36" t="str">
        <x:v>IRS revenue &lt; $5M</x:v>
      </x:c>
      <x:c r="X367" s="36" t="str">
        <x:v>Yes</x:v>
      </x:c>
      <x:c r="Y367" s="36" t="str">
        <x:v>https://urbaninstitute.github.io/nccs/datasets/bmf/</x:v>
      </x:c>
    </x:row>
    <x:row r="368">
      <x:c r="A368" t="str">
        <x:v>IRS/NCCS BMF</x:v>
      </x:c>
      <x:c r="B368" t="str">
        <x:v>87-1394979</x:v>
      </x:c>
      <x:c r="C368" t="str">
        <x:v>87-1394979</x:v>
      </x:c>
      <x:c r="D368" s="36" t="str">
        <x:v>Md Foundation</x:v>
      </x:c>
      <x:c r="E368" s="36" t="str"/>
      <x:c r="F368" s="36" t="str">
        <x:v>2016 FITZGERALD WAY</x:v>
      </x:c>
      <x:c r="G368" s="36" t="str">
        <x:v>BRENTWOOD</x:v>
      </x:c>
      <x:c r="H368" s="36" t="str">
        <x:v>CA</x:v>
      </x:c>
      <x:c r="I368" s="36" t="str">
        <x:v>94513-2368</x:v>
      </x:c>
      <x:c r="J368" s="36" t="str">
        <x:v>Contra Costa County</x:v>
      </x:c>
      <x:c r="K368" s="40" t="str">
        <x:v>37.955396514571</x:v>
      </x:c>
      <x:c r="L368" s="40" t="str">
        <x:v>-121.712303872584</x:v>
      </x:c>
      <x:c r="M368" t="str">
        <x:v>K31</x:v>
      </x:c>
      <x:c r="N368" t="str">
        <x:v>Food Banks, Pantries</x:v>
      </x:c>
      <x:c r="O368" t="str">
        <x:v>1</x:v>
      </x:c>
      <x:c r="P368" t="str">
        <x:v>Unconditional Exemption</x:v>
      </x:c>
      <x:c r="Q368" t="str">
        <x:v>2026-06</x:v>
      </x:c>
      <x:c r="R368" t="str">
        <x:v>202512</x:v>
      </x:c>
      <x:c r="S368" s="38" t="str">
        <x:v>0</x:v>
      </x:c>
      <x:c r="T368" s="38" t="str">
        <x:v>0</x:v>
      </x:c>
      <x:c r="U368" s="38" t="str">
        <x:v>0</x:v>
      </x:c>
      <x:c r="V368" t="str">
        <x:v>Unknown</x:v>
      </x:c>
      <x:c r="W368" s="36" t="str">
        <x:v>No positive IRS revenue reported</x:v>
      </x:c>
      <x:c r="X368" s="36" t="str">
        <x:v>Yes</x:v>
      </x:c>
      <x:c r="Y368" s="36" t="str">
        <x:v>https://urbaninstitute.github.io/nccs/datasets/bmf/</x:v>
      </x:c>
    </x:row>
    <x:row r="369">
      <x:c r="A369" t="str">
        <x:v>IRS/NCCS BMF</x:v>
      </x:c>
      <x:c r="B369" t="str">
        <x:v>87-1511502</x:v>
      </x:c>
      <x:c r="C369" t="str">
        <x:v>87-1511502</x:v>
      </x:c>
      <x:c r="D369" s="36" t="str">
        <x:v>Wanjikus Kitchen</x:v>
      </x:c>
      <x:c r="E369" s="36" t="str"/>
      <x:c r="F369" s="36" t="str">
        <x:v>1703 REED ST</x:v>
      </x:c>
      <x:c r="G369" s="36" t="str">
        <x:v>REDONDO BEACH</x:v>
      </x:c>
      <x:c r="H369" s="36" t="str">
        <x:v>CA</x:v>
      </x:c>
      <x:c r="I369" s="36" t="str">
        <x:v>90278-2735</x:v>
      </x:c>
      <x:c r="J369" s="36" t="str">
        <x:v>Los Angeles County</x:v>
      </x:c>
      <x:c r="K369" s="40" t="str">
        <x:v>33.8716881618097</x:v>
      </x:c>
      <x:c r="L369" s="40" t="str">
        <x:v>-118.386756973368</x:v>
      </x:c>
      <x:c r="M369" t="str">
        <x:v>K31</x:v>
      </x:c>
      <x:c r="N369" t="str">
        <x:v>Food Banks, Pantries</x:v>
      </x:c>
      <x:c r="O369" t="str">
        <x:v>1</x:v>
      </x:c>
      <x:c r="P369" t="str">
        <x:v>Unconditional Exemption</x:v>
      </x:c>
      <x:c r="Q369" t="str">
        <x:v>2026-06</x:v>
      </x:c>
      <x:c r="R369" t="str">
        <x:v>202412</x:v>
      </x:c>
      <x:c r="S369" s="38" t="str">
        <x:v>300</x:v>
      </x:c>
      <x:c r="T369" s="38" t="str">
        <x:v>100</x:v>
      </x:c>
      <x:c r="U369" s="38" t="str">
        <x:v>300</x:v>
      </x:c>
      <x:c r="V369" t="str">
        <x:v>Small</x:v>
      </x:c>
      <x:c r="W369" s="36" t="str">
        <x:v>IRS revenue &lt; $5M</x:v>
      </x:c>
      <x:c r="X369" s="36" t="str">
        <x:v>Yes</x:v>
      </x:c>
      <x:c r="Y369" s="36" t="str">
        <x:v>https://urbaninstitute.github.io/nccs/datasets/bmf/</x:v>
      </x:c>
    </x:row>
    <x:row r="370">
      <x:c r="A370" t="str">
        <x:v>IRS/NCCS BMF</x:v>
      </x:c>
      <x:c r="B370" t="str">
        <x:v>87-1662691</x:v>
      </x:c>
      <x:c r="C370" t="str">
        <x:v>87-1662691</x:v>
      </x:c>
      <x:c r="D370" s="36" t="str">
        <x:v>Instyle Coffee Byam</x:v>
      </x:c>
      <x:c r="E370" s="36" t="str"/>
      <x:c r="F370" s="36" t="str">
        <x:v>290 W ORANGE SHOW RD</x:v>
      </x:c>
      <x:c r="G370" s="36" t="str">
        <x:v>SAN BERNARDINO</x:v>
      </x:c>
      <x:c r="H370" s="36" t="str">
        <x:v>CA</x:v>
      </x:c>
      <x:c r="I370" s="36" t="str">
        <x:v>92408-3349</x:v>
      </x:c>
      <x:c r="J370" s="36" t="str">
        <x:v>San Bernardino County</x:v>
      </x:c>
      <x:c r="K370" s="40" t="str">
        <x:v>34.0797464921228</x:v>
      </x:c>
      <x:c r="L370" s="40" t="str">
        <x:v>-117.289359</x:v>
      </x:c>
      <x:c r="M370" t="str">
        <x:v>K31</x:v>
      </x:c>
      <x:c r="N370" t="str">
        <x:v>Food Banks, Pantries</x:v>
      </x:c>
      <x:c r="O370" t="str">
        <x:v>1</x:v>
      </x:c>
      <x:c r="P370" t="str">
        <x:v>Unconditional Exemption</x:v>
      </x:c>
      <x:c r="Q370" t="str">
        <x:v>2026-06</x:v>
      </x:c>
      <x:c r="R370" t="str">
        <x:v>202412</x:v>
      </x:c>
      <x:c r="S370" s="38" t="str">
        <x:v>98860</x:v>
      </x:c>
      <x:c r="T370" s="38" t="str">
        <x:v>3248</x:v>
      </x:c>
      <x:c r="U370" s="38" t="str">
        <x:v>98860</x:v>
      </x:c>
      <x:c r="V370" t="str">
        <x:v>Small</x:v>
      </x:c>
      <x:c r="W370" s="36" t="str">
        <x:v>IRS revenue &lt; $5M</x:v>
      </x:c>
      <x:c r="X370" s="36" t="str">
        <x:v>Yes</x:v>
      </x:c>
      <x:c r="Y370" s="36" t="str">
        <x:v>https://urbaninstitute.github.io/nccs/datasets/bmf/</x:v>
      </x:c>
    </x:row>
    <x:row r="371">
      <x:c r="A371" t="str">
        <x:v>IRS/NCCS BMF</x:v>
      </x:c>
      <x:c r="B371" t="str">
        <x:v>87-1851138</x:v>
      </x:c>
      <x:c r="C371" t="str">
        <x:v>87-1851138</x:v>
      </x:c>
      <x:c r="D371" s="36" t="str">
        <x:v>Food For Hungry Kids</x:v>
      </x:c>
      <x:c r="E371" s="36" t="str"/>
      <x:c r="F371" s="36" t="str">
        <x:v>10531 4S COMMONS DR STE 530</x:v>
      </x:c>
      <x:c r="G371" s="36" t="str">
        <x:v>SAN DIEGO</x:v>
      </x:c>
      <x:c r="H371" s="36" t="str">
        <x:v>CA</x:v>
      </x:c>
      <x:c r="I371" s="36" t="str">
        <x:v>92127-3517</x:v>
      </x:c>
      <x:c r="J371" s="36" t="str">
        <x:v>San Diego County</x:v>
      </x:c>
      <x:c r="K371" s="40" t="str">
        <x:v>33.0193175672862</x:v>
      </x:c>
      <x:c r="L371" s="40" t="str">
        <x:v>-117.111720162935</x:v>
      </x:c>
      <x:c r="M371" t="str">
        <x:v>K31</x:v>
      </x:c>
      <x:c r="N371" t="str">
        <x:v>Food Banks, Pantries</x:v>
      </x:c>
      <x:c r="O371" t="str">
        <x:v>1</x:v>
      </x:c>
      <x:c r="P371" t="str">
        <x:v>Unconditional Exemption</x:v>
      </x:c>
      <x:c r="Q371" t="str">
        <x:v>2026-06</x:v>
      </x:c>
      <x:c r="R371" t="str">
        <x:v>202412</x:v>
      </x:c>
      <x:c r="S371" s="38" t="str">
        <x:v>0</x:v>
      </x:c>
      <x:c r="T371" s="38" t="str">
        <x:v>0</x:v>
      </x:c>
      <x:c r="U371" s="38" t="str">
        <x:v>0</x:v>
      </x:c>
      <x:c r="V371" t="str">
        <x:v>Unknown</x:v>
      </x:c>
      <x:c r="W371" s="36" t="str">
        <x:v>No positive IRS revenue reported</x:v>
      </x:c>
      <x:c r="X371" s="36" t="str">
        <x:v>Yes</x:v>
      </x:c>
      <x:c r="Y371" s="36" t="str">
        <x:v>https://urbaninstitute.github.io/nccs/datasets/bmf/</x:v>
      </x:c>
    </x:row>
    <x:row r="372">
      <x:c r="A372" t="str">
        <x:v>IRS/NCCS BMF</x:v>
      </x:c>
      <x:c r="B372" t="str">
        <x:v>87-2082179</x:v>
      </x:c>
      <x:c r="C372" t="str">
        <x:v>87-2082179</x:v>
      </x:c>
      <x:c r="D372" s="36" t="str">
        <x:v>Sol Foods</x:v>
      </x:c>
      <x:c r="E372" s="36" t="str"/>
      <x:c r="F372" s="36" t="str">
        <x:v>2416 ADIRONDACK ROW UNIT 3</x:v>
      </x:c>
      <x:c r="G372" s="36" t="str">
        <x:v>SAN DIEGO</x:v>
      </x:c>
      <x:c r="H372" s="36" t="str">
        <x:v>CA</x:v>
      </x:c>
      <x:c r="I372" s="36" t="str">
        <x:v>92139-2618</x:v>
      </x:c>
      <x:c r="J372" s="36" t="str">
        <x:v>San Diego County</x:v>
      </x:c>
      <x:c r="K372" s="40" t="str">
        <x:v>32.6801478198685</x:v>
      </x:c>
      <x:c r="L372" s="40" t="str">
        <x:v>-117.045845742311</x:v>
      </x:c>
      <x:c r="M372" t="str">
        <x:v>K31</x:v>
      </x:c>
      <x:c r="N372" t="str">
        <x:v>Food Banks, Pantries</x:v>
      </x:c>
      <x:c r="O372" t="str">
        <x:v>1</x:v>
      </x:c>
      <x:c r="P372" t="str">
        <x:v>Unconditional Exemption</x:v>
      </x:c>
      <x:c r="Q372" t="str">
        <x:v>2025-03</x:v>
      </x:c>
      <x:c r="R372" t="str"/>
      <x:c r="S372" s="38" t="str"/>
      <x:c r="T372" s="38" t="str"/>
      <x:c r="U372" s="38" t="str"/>
      <x:c r="V372" t="str">
        <x:v>Unknown</x:v>
      </x:c>
      <x:c r="W372" s="36" t="str">
        <x:v>No positive IRS revenue reported</x:v>
      </x:c>
      <x:c r="X372" s="36" t="str">
        <x:v>Yes</x:v>
      </x:c>
      <x:c r="Y372" s="36" t="str">
        <x:v>https://urbaninstitute.github.io/nccs/datasets/bmf/</x:v>
      </x:c>
    </x:row>
    <x:row r="373">
      <x:c r="A373" t="str">
        <x:v>IRS/NCCS BMF</x:v>
      </x:c>
      <x:c r="B373" t="str">
        <x:v>87-2149526</x:v>
      </x:c>
      <x:c r="C373" t="str">
        <x:v>87-2149526</x:v>
      </x:c>
      <x:c r="D373" s="36" t="str">
        <x:v>Dogoodbegoodmakegood</x:v>
      </x:c>
      <x:c r="E373" s="36" t="str"/>
      <x:c r="F373" s="36" t="str">
        <x:v>6559 EDMONTON AVE</x:v>
      </x:c>
      <x:c r="G373" s="36" t="str">
        <x:v>SAN DIEGO</x:v>
      </x:c>
      <x:c r="H373" s="36" t="str">
        <x:v>CA</x:v>
      </x:c>
      <x:c r="I373" s="36" t="str">
        <x:v>92122-2514</x:v>
      </x:c>
      <x:c r="J373" s="36" t="str">
        <x:v>San Diego County</x:v>
      </x:c>
      <x:c r="K373" s="40" t="str">
        <x:v>32.8576041623579</x:v>
      </x:c>
      <x:c r="L373" s="40" t="str">
        <x:v>-117.200972857176</x:v>
      </x:c>
      <x:c r="M373" t="str">
        <x:v>K31</x:v>
      </x:c>
      <x:c r="N373" t="str">
        <x:v>Food Banks, Pantries</x:v>
      </x:c>
      <x:c r="O373" t="str">
        <x:v>1</x:v>
      </x:c>
      <x:c r="P373" t="str">
        <x:v>Unconditional Exemption</x:v>
      </x:c>
      <x:c r="Q373" t="str">
        <x:v>2026-06</x:v>
      </x:c>
      <x:c r="R373" t="str">
        <x:v>202512</x:v>
      </x:c>
      <x:c r="S373" s="38" t="str">
        <x:v>0</x:v>
      </x:c>
      <x:c r="T373" s="38" t="str">
        <x:v>0</x:v>
      </x:c>
      <x:c r="U373" s="38" t="str">
        <x:v>0</x:v>
      </x:c>
      <x:c r="V373" t="str">
        <x:v>Unknown</x:v>
      </x:c>
      <x:c r="W373" s="36" t="str">
        <x:v>No positive IRS revenue reported</x:v>
      </x:c>
      <x:c r="X373" s="36" t="str">
        <x:v>Yes</x:v>
      </x:c>
      <x:c r="Y373" s="36" t="str">
        <x:v>https://urbaninstitute.github.io/nccs/datasets/bmf/</x:v>
      </x:c>
    </x:row>
    <x:row r="374">
      <x:c r="A374" t="str">
        <x:v>IRS/NCCS BMF</x:v>
      </x:c>
      <x:c r="B374" t="str">
        <x:v>87-2282805</x:v>
      </x:c>
      <x:c r="C374" t="str">
        <x:v>87-2282805</x:v>
      </x:c>
      <x:c r="D374" s="36" t="str">
        <x:v>Genesis Hope</x:v>
      </x:c>
      <x:c r="E374" s="36" t="str">
        <x:v>Celestial Hope Foundation</x:v>
      </x:c>
      <x:c r="F374" s="36" t="str">
        <x:v>9668 MILLIKEN AVE STE 104 217</x:v>
      </x:c>
      <x:c r="G374" s="36" t="str">
        <x:v>RCH CUCAMONGA</x:v>
      </x:c>
      <x:c r="H374" s="36" t="str">
        <x:v>CA</x:v>
      </x:c>
      <x:c r="I374" s="36" t="str">
        <x:v>91730-6136</x:v>
      </x:c>
      <x:c r="J374" s="36" t="str">
        <x:v>San Bernardino County</x:v>
      </x:c>
      <x:c r="K374" s="40" t="str">
        <x:v>34.077897</x:v>
      </x:c>
      <x:c r="L374" s="40" t="str">
        <x:v>-117.558426984073</x:v>
      </x:c>
      <x:c r="M374" t="str">
        <x:v>K31</x:v>
      </x:c>
      <x:c r="N374" t="str">
        <x:v>Food Banks, Pantries</x:v>
      </x:c>
      <x:c r="O374" t="str">
        <x:v>1</x:v>
      </x:c>
      <x:c r="P374" t="str">
        <x:v>Unconditional Exemption</x:v>
      </x:c>
      <x:c r="Q374" t="str">
        <x:v>2024-08</x:v>
      </x:c>
      <x:c r="R374" t="str"/>
      <x:c r="S374" s="38" t="str"/>
      <x:c r="T374" s="38" t="str"/>
      <x:c r="U374" s="38" t="str"/>
      <x:c r="V374" t="str">
        <x:v>Unknown</x:v>
      </x:c>
      <x:c r="W374" s="36" t="str">
        <x:v>No positive IRS revenue reported</x:v>
      </x:c>
      <x:c r="X374" s="36" t="str">
        <x:v>Likely</x:v>
      </x:c>
      <x:c r="Y374" s="36" t="str">
        <x:v>https://urbaninstitute.github.io/nccs/datasets/bmf/</x:v>
      </x:c>
    </x:row>
    <x:row r="375">
      <x:c r="A375" t="str">
        <x:v>IRS/NCCS BMF</x:v>
      </x:c>
      <x:c r="B375" t="str">
        <x:v>87-2353422</x:v>
      </x:c>
      <x:c r="C375" t="str">
        <x:v>87-2353422</x:v>
      </x:c>
      <x:c r="D375" s="36" t="str">
        <x:v>The Chirpy Box</x:v>
      </x:c>
      <x:c r="E375" s="36" t="str"/>
      <x:c r="F375" s="36" t="str">
        <x:v>3630 CRENNA AVE</x:v>
      </x:c>
      <x:c r="G375" s="36" t="str">
        <x:v>CONCORD</x:v>
      </x:c>
      <x:c r="H375" s="36" t="str">
        <x:v>CA</x:v>
      </x:c>
      <x:c r="I375" s="36" t="str">
        <x:v>94519-1812</x:v>
      </x:c>
      <x:c r="J375" s="36" t="str">
        <x:v>Contra Costa County</x:v>
      </x:c>
      <x:c r="K375" s="40" t="str">
        <x:v>37.9787713596862</x:v>
      </x:c>
      <x:c r="L375" s="40" t="str">
        <x:v>-122.008718933666</x:v>
      </x:c>
      <x:c r="M375" t="str">
        <x:v>K31</x:v>
      </x:c>
      <x:c r="N375" t="str">
        <x:v>Food Banks, Pantries</x:v>
      </x:c>
      <x:c r="O375" t="str">
        <x:v>1</x:v>
      </x:c>
      <x:c r="P375" t="str">
        <x:v>Unconditional Exemption</x:v>
      </x:c>
      <x:c r="Q375" t="str">
        <x:v>2024-08</x:v>
      </x:c>
      <x:c r="R375" t="str"/>
      <x:c r="S375" s="38" t="str"/>
      <x:c r="T375" s="38" t="str"/>
      <x:c r="U375" s="38" t="str"/>
      <x:c r="V375" t="str">
        <x:v>Unknown</x:v>
      </x:c>
      <x:c r="W375" s="36" t="str">
        <x:v>No positive IRS revenue reported</x:v>
      </x:c>
      <x:c r="X375" s="36" t="str">
        <x:v>Likely</x:v>
      </x:c>
      <x:c r="Y375" s="36" t="str">
        <x:v>https://urbaninstitute.github.io/nccs/datasets/bmf/</x:v>
      </x:c>
    </x:row>
    <x:row r="376">
      <x:c r="A376" t="str">
        <x:v>IRS/NCCS BMF</x:v>
      </x:c>
      <x:c r="B376" t="str">
        <x:v>87-2537991</x:v>
      </x:c>
      <x:c r="C376" t="str">
        <x:v>87-2537991</x:v>
      </x:c>
      <x:c r="D376" s="36" t="str">
        <x:v>Ancon Club Los Angeles USA Np</x:v>
      </x:c>
      <x:c r="E376" s="36" t="str"/>
      <x:c r="F376" s="36" t="str">
        <x:v>15307 CRENSHAW BLVD</x:v>
      </x:c>
      <x:c r="G376" s="36" t="str">
        <x:v>GARDENA</x:v>
      </x:c>
      <x:c r="H376" s="36" t="str">
        <x:v>CA</x:v>
      </x:c>
      <x:c r="I376" s="36" t="str">
        <x:v>90249-4050</x:v>
      </x:c>
      <x:c r="J376" s="36" t="str">
        <x:v>Los Angeles County</x:v>
      </x:c>
      <x:c r="K376" s="40" t="str">
        <x:v>33.892137</x:v>
      </x:c>
      <x:c r="L376" s="40" t="str">
        <x:v>-118.326565486006</x:v>
      </x:c>
      <x:c r="M376" t="str">
        <x:v>K31</x:v>
      </x:c>
      <x:c r="N376" t="str">
        <x:v>Food Banks, Pantries</x:v>
      </x:c>
      <x:c r="O376" t="str">
        <x:v>1</x:v>
      </x:c>
      <x:c r="P376" t="str">
        <x:v>Unconditional Exemption</x:v>
      </x:c>
      <x:c r="Q376" t="str">
        <x:v>2026-06</x:v>
      </x:c>
      <x:c r="R376" t="str">
        <x:v>202512</x:v>
      </x:c>
      <x:c r="S376" s="38" t="str">
        <x:v>17901</x:v>
      </x:c>
      <x:c r="T376" s="38" t="str">
        <x:v>11281</x:v>
      </x:c>
      <x:c r="U376" s="38" t="str">
        <x:v>45389</x:v>
      </x:c>
      <x:c r="V376" t="str">
        <x:v>Small</x:v>
      </x:c>
      <x:c r="W376" s="36" t="str">
        <x:v>IRS revenue &lt; $5M</x:v>
      </x:c>
      <x:c r="X376" s="36" t="str">
        <x:v>Yes</x:v>
      </x:c>
      <x:c r="Y376" s="36" t="str">
        <x:v>https://urbaninstitute.github.io/nccs/datasets/bmf/</x:v>
      </x:c>
    </x:row>
    <x:row r="377">
      <x:c r="A377" t="str">
        <x:v>IRS/NCCS BMF</x:v>
      </x:c>
      <x:c r="B377" t="str">
        <x:v>87-2771138</x:v>
      </x:c>
      <x:c r="C377" t="str">
        <x:v>87-2771138</x:v>
      </x:c>
      <x:c r="D377" s="36" t="str">
        <x:v>Clarkson Family Farm</x:v>
      </x:c>
      <x:c r="E377" s="36" t="str"/>
      <x:c r="F377" s="36" t="str">
        <x:v>27725 WINDING WAY</x:v>
      </x:c>
      <x:c r="G377" s="36" t="str">
        <x:v>MALIBU</x:v>
      </x:c>
      <x:c r="H377" s="36" t="str">
        <x:v>CA</x:v>
      </x:c>
      <x:c r="I377" s="36" t="str">
        <x:v>90265-4448</x:v>
      </x:c>
      <x:c r="J377" s="36" t="str">
        <x:v>Los Angeles County</x:v>
      </x:c>
      <x:c r="K377" s="40" t="str">
        <x:v>34.0290175370764</x:v>
      </x:c>
      <x:c r="L377" s="40" t="str">
        <x:v>-118.78001187065</x:v>
      </x:c>
      <x:c r="M377" t="str">
        <x:v>K31</x:v>
      </x:c>
      <x:c r="N377" t="str">
        <x:v>Food Banks, Pantries</x:v>
      </x:c>
      <x:c r="O377" t="str">
        <x:v>1</x:v>
      </x:c>
      <x:c r="P377" t="str">
        <x:v>Unconditional Exemption</x:v>
      </x:c>
      <x:c r="Q377" t="str">
        <x:v>2026-06</x:v>
      </x:c>
      <x:c r="R377" t="str">
        <x:v>202412</x:v>
      </x:c>
      <x:c r="S377" s="38" t="str"/>
      <x:c r="T377" s="38" t="str">
        <x:v>32042</x:v>
      </x:c>
      <x:c r="U377" s="38" t="str">
        <x:v>110000</x:v>
      </x:c>
      <x:c r="V377" t="str">
        <x:v>Unknown</x:v>
      </x:c>
      <x:c r="W377" s="36" t="str">
        <x:v>No positive IRS revenue reported</x:v>
      </x:c>
      <x:c r="X377" s="36" t="str">
        <x:v>Yes</x:v>
      </x:c>
      <x:c r="Y377" s="36" t="str">
        <x:v>https://urbaninstitute.github.io/nccs/datasets/bmf/</x:v>
      </x:c>
    </x:row>
    <x:row r="378">
      <x:c r="A378" t="str">
        <x:v>IRS/NCCS BMF</x:v>
      </x:c>
      <x:c r="B378" t="str">
        <x:v>87-2775748</x:v>
      </x:c>
      <x:c r="C378" t="str">
        <x:v>87-2775748</x:v>
      </x:c>
      <x:c r="D378" s="36" t="str">
        <x:v>Common Good La</x:v>
      </x:c>
      <x:c r="E378" s="36" t="str"/>
      <x:c r="F378" s="36" t="str">
        <x:v>269 E ALVARADO ST</x:v>
      </x:c>
      <x:c r="G378" s="36" t="str">
        <x:v>POMONA</x:v>
      </x:c>
      <x:c r="H378" s="36" t="str">
        <x:v>CA</x:v>
      </x:c>
      <x:c r="I378" s="36" t="str">
        <x:v>91767-4633</x:v>
      </x:c>
      <x:c r="J378" s="36" t="str">
        <x:v>Los Angeles County</x:v>
      </x:c>
      <x:c r="K378" s="40" t="str">
        <x:v>34.0677265165329</x:v>
      </x:c>
      <x:c r="L378" s="40" t="str">
        <x:v>-117.748557</x:v>
      </x:c>
      <x:c r="M378" t="str">
        <x:v>K31</x:v>
      </x:c>
      <x:c r="N378" t="str">
        <x:v>Food Banks, Pantries</x:v>
      </x:c>
      <x:c r="O378" t="str">
        <x:v>1</x:v>
      </x:c>
      <x:c r="P378" t="str">
        <x:v>Unconditional Exemption</x:v>
      </x:c>
      <x:c r="Q378" t="str">
        <x:v>2026-06</x:v>
      </x:c>
      <x:c r="R378" t="str">
        <x:v>202412</x:v>
      </x:c>
      <x:c r="S378" s="38" t="str">
        <x:v>211018</x:v>
      </x:c>
      <x:c r="T378" s="38" t="str">
        <x:v>44118</x:v>
      </x:c>
      <x:c r="U378" s="38" t="str">
        <x:v>211018</x:v>
      </x:c>
      <x:c r="V378" t="str">
        <x:v>Small</x:v>
      </x:c>
      <x:c r="W378" s="36" t="str">
        <x:v>IRS revenue &lt; $5M</x:v>
      </x:c>
      <x:c r="X378" s="36" t="str">
        <x:v>Yes</x:v>
      </x:c>
      <x:c r="Y378" s="36" t="str">
        <x:v>https://urbaninstitute.github.io/nccs/datasets/bmf/</x:v>
      </x:c>
    </x:row>
    <x:row r="379">
      <x:c r="A379" t="str">
        <x:v>IRS/NCCS BMF</x:v>
      </x:c>
      <x:c r="B379" t="str">
        <x:v>87-2943141</x:v>
      </x:c>
      <x:c r="C379" t="str">
        <x:v>87-2943141</x:v>
      </x:c>
      <x:c r="D379" s="36" t="str">
        <x:v>Lighthouse Ministry Lhm</x:v>
      </x:c>
      <x:c r="E379" s="36" t="str"/>
      <x:c r="F379" s="36" t="str">
        <x:v>309 N 17TH ST</x:v>
      </x:c>
      <x:c r="G379" s="36" t="str">
        <x:v>SAN JOSE</x:v>
      </x:c>
      <x:c r="H379" s="36" t="str">
        <x:v>CA</x:v>
      </x:c>
      <x:c r="I379" s="36" t="str">
        <x:v>95112-1849</x:v>
      </x:c>
      <x:c r="J379" s="36" t="str">
        <x:v>Santa Clara County</x:v>
      </x:c>
      <x:c r="K379" s="40" t="str">
        <x:v>37.3483766375152</x:v>
      </x:c>
      <x:c r="L379" s="40" t="str">
        <x:v>-121.877794921605</x:v>
      </x:c>
      <x:c r="M379" t="str">
        <x:v>K31</x:v>
      </x:c>
      <x:c r="N379" t="str">
        <x:v>Food Banks, Pantries</x:v>
      </x:c>
      <x:c r="O379" t="str">
        <x:v>1</x:v>
      </x:c>
      <x:c r="P379" t="str">
        <x:v>Unconditional Exemption</x:v>
      </x:c>
      <x:c r="Q379" t="str">
        <x:v>2026-06</x:v>
      </x:c>
      <x:c r="R379" t="str">
        <x:v>202412</x:v>
      </x:c>
      <x:c r="S379" s="38" t="str">
        <x:v>50260</x:v>
      </x:c>
      <x:c r="T379" s="38" t="str">
        <x:v>1944</x:v>
      </x:c>
      <x:c r="U379" s="38" t="str">
        <x:v>50260</x:v>
      </x:c>
      <x:c r="V379" t="str">
        <x:v>Small</x:v>
      </x:c>
      <x:c r="W379" s="36" t="str">
        <x:v>IRS revenue &lt; $5M</x:v>
      </x:c>
      <x:c r="X379" s="36" t="str">
        <x:v>Yes</x:v>
      </x:c>
      <x:c r="Y379" s="36" t="str">
        <x:v>https://urbaninstitute.github.io/nccs/datasets/bmf/</x:v>
      </x:c>
    </x:row>
    <x:row r="380">
      <x:c r="A380" t="str">
        <x:v>IRS/NCCS BMF</x:v>
      </x:c>
      <x:c r="B380" t="str">
        <x:v>87-4123962</x:v>
      </x:c>
      <x:c r="C380" t="str">
        <x:v>87-4123962</x:v>
      </x:c>
      <x:c r="D380" s="36" t="str">
        <x:v>Family Community</x:v>
      </x:c>
      <x:c r="E380" s="36" t="str"/>
      <x:c r="F380" s="36" t="str">
        <x:v>10503 VLY BLVD STE 100B</x:v>
      </x:c>
      <x:c r="G380" s="36" t="str">
        <x:v>EL MONTE</x:v>
      </x:c>
      <x:c r="H380" s="36" t="str">
        <x:v>CA</x:v>
      </x:c>
      <x:c r="I380" s="36" t="str">
        <x:v>91731-3603</x:v>
      </x:c>
      <x:c r="J380" s="36" t="str">
        <x:v>Los Angeles County</x:v>
      </x:c>
      <x:c r="K380" s="40" t="str">
        <x:v>34.0763832770496</x:v>
      </x:c>
      <x:c r="L380" s="40" t="str">
        <x:v>-118.043455573547</x:v>
      </x:c>
      <x:c r="M380" t="str">
        <x:v>K31</x:v>
      </x:c>
      <x:c r="N380" t="str">
        <x:v>Food Banks, Pantries</x:v>
      </x:c>
      <x:c r="O380" t="str">
        <x:v>1</x:v>
      </x:c>
      <x:c r="P380" t="str">
        <x:v>Unconditional Exemption</x:v>
      </x:c>
      <x:c r="Q380" t="str">
        <x:v>2026-06</x:v>
      </x:c>
      <x:c r="R380" t="str">
        <x:v>202512</x:v>
      </x:c>
      <x:c r="S380" s="38" t="str">
        <x:v>0</x:v>
      </x:c>
      <x:c r="T380" s="38" t="str">
        <x:v>0</x:v>
      </x:c>
      <x:c r="U380" s="38" t="str">
        <x:v>0</x:v>
      </x:c>
      <x:c r="V380" t="str">
        <x:v>Unknown</x:v>
      </x:c>
      <x:c r="W380" s="36" t="str">
        <x:v>No positive IRS revenue reported</x:v>
      </x:c>
      <x:c r="X380" s="36" t="str">
        <x:v>Yes</x:v>
      </x:c>
      <x:c r="Y380" s="36" t="str">
        <x:v>https://urbaninstitute.github.io/nccs/datasets/bmf/</x:v>
      </x:c>
    </x:row>
    <x:row r="381">
      <x:c r="A381" t="str">
        <x:v>IRS/NCCS BMF</x:v>
      </x:c>
      <x:c r="B381" t="str">
        <x:v>87-4137580</x:v>
      </x:c>
      <x:c r="C381" t="str">
        <x:v>87-4137580</x:v>
      </x:c>
      <x:c r="D381" s="36" t="str">
        <x:v>Staytogether Invest Notice Knowledge</x:v>
      </x:c>
      <x:c r="E381" s="36" t="str"/>
      <x:c r="F381" s="36" t="str">
        <x:v>1601 E ALONDRA BLVD</x:v>
      </x:c>
      <x:c r="G381" s="36" t="str">
        <x:v>COMPTON</x:v>
      </x:c>
      <x:c r="H381" s="36" t="str">
        <x:v>CA</x:v>
      </x:c>
      <x:c r="I381" s="36" t="str">
        <x:v>90221-4407</x:v>
      </x:c>
      <x:c r="J381" s="36" t="str">
        <x:v>Los Angeles County</x:v>
      </x:c>
      <x:c r="K381" s="40" t="str">
        <x:v>33.8887315195913</x:v>
      </x:c>
      <x:c r="L381" s="40" t="str">
        <x:v>-118.204848</x:v>
      </x:c>
      <x:c r="M381" t="str">
        <x:v>K31</x:v>
      </x:c>
      <x:c r="N381" t="str">
        <x:v>Food Banks, Pantries</x:v>
      </x:c>
      <x:c r="O381" t="str">
        <x:v>1</x:v>
      </x:c>
      <x:c r="P381" t="str">
        <x:v>Unconditional Exemption</x:v>
      </x:c>
      <x:c r="Q381" t="str">
        <x:v>2026-06</x:v>
      </x:c>
      <x:c r="R381" t="str">
        <x:v>202512</x:v>
      </x:c>
      <x:c r="S381" s="38" t="str">
        <x:v>0</x:v>
      </x:c>
      <x:c r="T381" s="38" t="str">
        <x:v>0</x:v>
      </x:c>
      <x:c r="U381" s="38" t="str">
        <x:v>0</x:v>
      </x:c>
      <x:c r="V381" t="str">
        <x:v>Unknown</x:v>
      </x:c>
      <x:c r="W381" s="36" t="str">
        <x:v>No positive IRS revenue reported</x:v>
      </x:c>
      <x:c r="X381" s="36" t="str">
        <x:v>Yes</x:v>
      </x:c>
      <x:c r="Y381" s="36" t="str">
        <x:v>https://urbaninstitute.github.io/nccs/datasets/bmf/</x:v>
      </x:c>
    </x:row>
    <x:row r="382">
      <x:c r="A382" t="str">
        <x:v>IRS/NCCS BMF</x:v>
      </x:c>
      <x:c r="B382" t="str">
        <x:v>87-4155574</x:v>
      </x:c>
      <x:c r="C382" t="str">
        <x:v>87-4155574</x:v>
      </x:c>
      <x:c r="D382" s="36" t="str">
        <x:v>Polos Pantry</x:v>
      </x:c>
      <x:c r="E382" s="36" t="str"/>
      <x:c r="F382" s="36" t="str">
        <x:v>104 ROBINSON ST</x:v>
      </x:c>
      <x:c r="G382" s="36" t="str">
        <x:v>LOS ANGELES</x:v>
      </x:c>
      <x:c r="H382" s="36" t="str">
        <x:v>CA</x:v>
      </x:c>
      <x:c r="I382" s="36" t="str">
        <x:v>90026-4630</x:v>
      </x:c>
      <x:c r="J382" s="36" t="str">
        <x:v>Los Angeles County</x:v>
      </x:c>
      <x:c r="K382" s="40" t="str">
        <x:v>34.0728768132034</x:v>
      </x:c>
      <x:c r="L382" s="40" t="str">
        <x:v>-118.283852662214</x:v>
      </x:c>
      <x:c r="M382" t="str">
        <x:v>K31</x:v>
      </x:c>
      <x:c r="N382" t="str">
        <x:v>Food Banks, Pantries</x:v>
      </x:c>
      <x:c r="O382" t="str">
        <x:v>1</x:v>
      </x:c>
      <x:c r="P382" t="str">
        <x:v>Unconditional Exemption</x:v>
      </x:c>
      <x:c r="Q382" t="str">
        <x:v>2026-06</x:v>
      </x:c>
      <x:c r="R382" t="str">
        <x:v>202312</x:v>
      </x:c>
      <x:c r="S382" s="38" t="str">
        <x:v>0</x:v>
      </x:c>
      <x:c r="T382" s="38" t="str">
        <x:v>1</x:v>
      </x:c>
      <x:c r="U382" s="38" t="str">
        <x:v>0</x:v>
      </x:c>
      <x:c r="V382" t="str">
        <x:v>Unknown</x:v>
      </x:c>
      <x:c r="W382" s="36" t="str">
        <x:v>No positive IRS revenue reported</x:v>
      </x:c>
      <x:c r="X382" s="36" t="str">
        <x:v>Yes</x:v>
      </x:c>
      <x:c r="Y382" s="36" t="str">
        <x:v>https://urbaninstitute.github.io/nccs/datasets/bmf/</x:v>
      </x:c>
    </x:row>
    <x:row r="383">
      <x:c r="A383" t="str">
        <x:v>IRS/NCCS BMF</x:v>
      </x:c>
      <x:c r="B383" t="str">
        <x:v>87-4595566</x:v>
      </x:c>
      <x:c r="C383" t="str">
        <x:v>87-4595566</x:v>
      </x:c>
      <x:c r="D383" s="36" t="str">
        <x:v>New Beginning Education And Counseling Training Center</x:v>
      </x:c>
      <x:c r="E383" s="36" t="str"/>
      <x:c r="F383" s="36" t="str">
        <x:v>249 E CTR ST</x:v>
      </x:c>
      <x:c r="G383" s="36" t="str">
        <x:v>POMONA</x:v>
      </x:c>
      <x:c r="H383" s="36" t="str">
        <x:v>CA</x:v>
      </x:c>
      <x:c r="I383" s="36" t="str">
        <x:v>91767-5403</x:v>
      </x:c>
      <x:c r="J383" s="36" t="str">
        <x:v>Los Angeles County</x:v>
      </x:c>
      <x:c r="K383" s="40" t="str">
        <x:v>34.061571536045</x:v>
      </x:c>
      <x:c r="L383" s="40" t="str">
        <x:v>-117.747012322363</x:v>
      </x:c>
      <x:c r="M383" t="str">
        <x:v>K31</x:v>
      </x:c>
      <x:c r="N383" t="str">
        <x:v>Food Banks, Pantries</x:v>
      </x:c>
      <x:c r="O383" t="str">
        <x:v>1</x:v>
      </x:c>
      <x:c r="P383" t="str">
        <x:v>Unconditional Exemption</x:v>
      </x:c>
      <x:c r="Q383" t="str">
        <x:v>2026-06</x:v>
      </x:c>
      <x:c r="R383" t="str">
        <x:v>202512</x:v>
      </x:c>
      <x:c r="S383" s="38" t="str">
        <x:v>0</x:v>
      </x:c>
      <x:c r="T383" s="38" t="str">
        <x:v>1</x:v>
      </x:c>
      <x:c r="U383" s="38" t="str">
        <x:v>0</x:v>
      </x:c>
      <x:c r="V383" t="str">
        <x:v>Unknown</x:v>
      </x:c>
      <x:c r="W383" s="36" t="str">
        <x:v>No positive IRS revenue reported</x:v>
      </x:c>
      <x:c r="X383" s="36" t="str">
        <x:v>Yes</x:v>
      </x:c>
      <x:c r="Y383" s="36" t="str">
        <x:v>https://urbaninstitute.github.io/nccs/datasets/bmf/</x:v>
      </x:c>
    </x:row>
    <x:row r="384">
      <x:c r="A384" t="str">
        <x:v>IRS/NCCS BMF</x:v>
      </x:c>
      <x:c r="B384" t="str">
        <x:v>88-2329114</x:v>
      </x:c>
      <x:c r="C384" t="str">
        <x:v>88-2329114</x:v>
      </x:c>
      <x:c r="D384" s="36" t="str">
        <x:v>Sunshine Food Pantry And Resource Center</x:v>
      </x:c>
      <x:c r="E384" s="36" t="str"/>
      <x:c r="F384" s="36" t="str">
        <x:v>PO BOX 1265</x:v>
      </x:c>
      <x:c r="G384" s="36" t="str">
        <x:v>GALT</x:v>
      </x:c>
      <x:c r="H384" s="36" t="str">
        <x:v>CA</x:v>
      </x:c>
      <x:c r="I384" s="36" t="str">
        <x:v>95632-1265</x:v>
      </x:c>
      <x:c r="J384" s="36" t="str">
        <x:v>Sacramento County</x:v>
      </x:c>
      <x:c r="K384" s="40" t="str">
        <x:v>38.26512</x:v>
      </x:c>
      <x:c r="L384" s="40" t="str">
        <x:v>-121.2980715</x:v>
      </x:c>
      <x:c r="M384" t="str">
        <x:v>K31</x:v>
      </x:c>
      <x:c r="N384" t="str">
        <x:v>Food Banks, Pantries</x:v>
      </x:c>
      <x:c r="O384" t="str">
        <x:v>1</x:v>
      </x:c>
      <x:c r="P384" t="str">
        <x:v>Unconditional Exemption</x:v>
      </x:c>
      <x:c r="Q384" t="str">
        <x:v>2026-06</x:v>
      </x:c>
      <x:c r="R384" t="str">
        <x:v>202412</x:v>
      </x:c>
      <x:c r="S384" s="38" t="str">
        <x:v>1434251</x:v>
      </x:c>
      <x:c r="T384" s="38" t="str">
        <x:v>407309</x:v>
      </x:c>
      <x:c r="U384" s="38" t="str">
        <x:v>1434251</x:v>
      </x:c>
      <x:c r="V384" t="str">
        <x:v>Small</x:v>
      </x:c>
      <x:c r="W384" s="36" t="str">
        <x:v>IRS revenue &lt; $5M</x:v>
      </x:c>
      <x:c r="X384" s="36" t="str">
        <x:v>Yes</x:v>
      </x:c>
      <x:c r="Y384" s="36" t="str">
        <x:v>https://urbaninstitute.github.io/nccs/datasets/bmf/</x:v>
      </x:c>
    </x:row>
    <x:row r="385">
      <x:c r="A385" t="str">
        <x:v>IRS/NCCS BMF</x:v>
      </x:c>
      <x:c r="B385" t="str">
        <x:v>88-2432621</x:v>
      </x:c>
      <x:c r="C385" t="str">
        <x:v>88-2432621</x:v>
      </x:c>
      <x:c r="D385" s="36" t="str">
        <x:v>Papa Tonys Blessings</x:v>
      </x:c>
      <x:c r="E385" s="36" t="str"/>
      <x:c r="F385" s="36" t="str">
        <x:v>6010 GARDENDALE ST</x:v>
      </x:c>
      <x:c r="G385" s="36" t="str">
        <x:v>SOUTH GATE</x:v>
      </x:c>
      <x:c r="H385" s="36" t="str">
        <x:v>CA</x:v>
      </x:c>
      <x:c r="I385" s="36" t="str">
        <x:v>90280-7902</x:v>
      </x:c>
      <x:c r="J385" s="36" t="str">
        <x:v>Los Angeles County</x:v>
      </x:c>
      <x:c r="K385" s="40" t="str">
        <x:v>33.9194468886838</x:v>
      </x:c>
      <x:c r="L385" s="40" t="str">
        <x:v>-118.161586686104</x:v>
      </x:c>
      <x:c r="M385" t="str">
        <x:v>K31</x:v>
      </x:c>
      <x:c r="N385" t="str">
        <x:v>Food Banks, Pantries</x:v>
      </x:c>
      <x:c r="O385" t="str">
        <x:v>1</x:v>
      </x:c>
      <x:c r="P385" t="str">
        <x:v>Unconditional Exemption</x:v>
      </x:c>
      <x:c r="Q385" t="str">
        <x:v>2025-08</x:v>
      </x:c>
      <x:c r="R385" t="str"/>
      <x:c r="S385" s="38" t="str"/>
      <x:c r="T385" s="38" t="str"/>
      <x:c r="U385" s="38" t="str"/>
      <x:c r="V385" t="str">
        <x:v>Unknown</x:v>
      </x:c>
      <x:c r="W385" s="36" t="str">
        <x:v>No positive IRS revenue reported</x:v>
      </x:c>
      <x:c r="X385" s="36" t="str">
        <x:v>Yes</x:v>
      </x:c>
      <x:c r="Y385" s="36" t="str">
        <x:v>https://urbaninstitute.github.io/nccs/datasets/bmf/</x:v>
      </x:c>
    </x:row>
    <x:row r="386">
      <x:c r="A386" t="str">
        <x:v>IRS/NCCS BMF</x:v>
      </x:c>
      <x:c r="B386" t="str">
        <x:v>88-2475894</x:v>
      </x:c>
      <x:c r="C386" t="str">
        <x:v>88-2475894</x:v>
      </x:c>
      <x:c r="D386" s="36" t="str">
        <x:v>Naval Academy Parents Club Of Southern California</x:v>
      </x:c>
      <x:c r="E386" s="36" t="str">
        <x:v>Napcsc</x:v>
      </x:c>
      <x:c r="F386" s="36" t="str">
        <x:v>18340 YORBA LINDA BLVD 107-128</x:v>
      </x:c>
      <x:c r="G386" s="36" t="str">
        <x:v>YORBA LINDA</x:v>
      </x:c>
      <x:c r="H386" s="36" t="str">
        <x:v>CA</x:v>
      </x:c>
      <x:c r="I386" s="36" t="str">
        <x:v>92886-4041</x:v>
      </x:c>
      <x:c r="J386" s="36" t="str">
        <x:v>Orange County</x:v>
      </x:c>
      <x:c r="K386" s="40" t="str">
        <x:v>33.8884408969651</x:v>
      </x:c>
      <x:c r="L386" s="40" t="str">
        <x:v>-117.81476773175</x:v>
      </x:c>
      <x:c r="M386" t="str">
        <x:v>K31</x:v>
      </x:c>
      <x:c r="N386" t="str">
        <x:v>Food Banks, Pantries</x:v>
      </x:c>
      <x:c r="O386" t="str">
        <x:v>1</x:v>
      </x:c>
      <x:c r="P386" t="str">
        <x:v>Unconditional Exemption</x:v>
      </x:c>
      <x:c r="Q386" t="str">
        <x:v>2026-06</x:v>
      </x:c>
      <x:c r="R386" t="str"/>
      <x:c r="S386" s="38" t="str"/>
      <x:c r="T386" s="38" t="str"/>
      <x:c r="U386" s="38" t="str"/>
      <x:c r="V386" t="str">
        <x:v>Unknown</x:v>
      </x:c>
      <x:c r="W386" s="36" t="str">
        <x:v>No positive IRS revenue reported</x:v>
      </x:c>
      <x:c r="X386" s="36" t="str">
        <x:v>Yes</x:v>
      </x:c>
      <x:c r="Y386" s="36" t="str">
        <x:v>https://urbaninstitute.github.io/nccs/datasets/bmf/</x:v>
      </x:c>
    </x:row>
    <x:row r="387">
      <x:c r="A387" t="str">
        <x:v>IRS/NCCS BMF</x:v>
      </x:c>
      <x:c r="B387" t="str">
        <x:v>88-2530772</x:v>
      </x:c>
      <x:c r="C387" t="str">
        <x:v>88-2530772</x:v>
      </x:c>
      <x:c r="D387" s="36" t="str">
        <x:v>God-S Dna</x:v>
      </x:c>
      <x:c r="E387" s="36" t="str"/>
      <x:c r="F387" s="36" t="str">
        <x:v>250 E CTR ST</x:v>
      </x:c>
      <x:c r="G387" s="36" t="str">
        <x:v>POMONA</x:v>
      </x:c>
      <x:c r="H387" s="36" t="str">
        <x:v>CA</x:v>
      </x:c>
      <x:c r="I387" s="36" t="str">
        <x:v>91767-5404</x:v>
      </x:c>
      <x:c r="J387" s="36" t="str">
        <x:v>Los Angeles County</x:v>
      </x:c>
      <x:c r="K387" s="40" t="str">
        <x:v>34.0614829403026</x:v>
      </x:c>
      <x:c r="L387" s="40" t="str">
        <x:v>-117.746800768942</x:v>
      </x:c>
      <x:c r="M387" t="str">
        <x:v>K31</x:v>
      </x:c>
      <x:c r="N387" t="str">
        <x:v>Food Banks, Pantries</x:v>
      </x:c>
      <x:c r="O387" t="str">
        <x:v>1</x:v>
      </x:c>
      <x:c r="P387" t="str">
        <x:v>Unconditional Exemption</x:v>
      </x:c>
      <x:c r="Q387" t="str">
        <x:v>2026-06</x:v>
      </x:c>
      <x:c r="R387" t="str">
        <x:v>202512</x:v>
      </x:c>
      <x:c r="S387" s="38" t="str">
        <x:v>0</x:v>
      </x:c>
      <x:c r="T387" s="38" t="str">
        <x:v>0</x:v>
      </x:c>
      <x:c r="U387" s="38" t="str">
        <x:v>0</x:v>
      </x:c>
      <x:c r="V387" t="str">
        <x:v>Unknown</x:v>
      </x:c>
      <x:c r="W387" s="36" t="str">
        <x:v>No positive IRS revenue reported</x:v>
      </x:c>
      <x:c r="X387" s="36" t="str">
        <x:v>Yes</x:v>
      </x:c>
      <x:c r="Y387" s="36" t="str">
        <x:v>https://urbaninstitute.github.io/nccs/datasets/bmf/</x:v>
      </x:c>
    </x:row>
    <x:row r="388">
      <x:c r="A388" t="str">
        <x:v>IRS/NCCS BMF</x:v>
      </x:c>
      <x:c r="B388" t="str">
        <x:v>88-2867285</x:v>
      </x:c>
      <x:c r="C388" t="str">
        <x:v>88-2867285</x:v>
      </x:c>
      <x:c r="D388" s="36" t="str">
        <x:v>Action Food Pantry Covina</x:v>
      </x:c>
      <x:c r="E388" s="36" t="str">
        <x:v>Action Food Pantry</x:v>
      </x:c>
      <x:c r="F388" s="36" t="str">
        <x:v>17880 E COVINA BLVD</x:v>
      </x:c>
      <x:c r="G388" s="36" t="str">
        <x:v>COVINA</x:v>
      </x:c>
      <x:c r="H388" s="36" t="str">
        <x:v>CA</x:v>
      </x:c>
      <x:c r="I388" s="36" t="str">
        <x:v>91722-1416</x:v>
      </x:c>
      <x:c r="J388" s="36" t="str">
        <x:v>Los Angeles County</x:v>
      </x:c>
      <x:c r="K388" s="40" t="str">
        <x:v>34.0992254848235</x:v>
      </x:c>
      <x:c r="L388" s="40" t="str">
        <x:v>-117.9006525</x:v>
      </x:c>
      <x:c r="M388" t="str">
        <x:v>K31</x:v>
      </x:c>
      <x:c r="N388" t="str">
        <x:v>Food Banks, Pantries</x:v>
      </x:c>
      <x:c r="O388" t="str">
        <x:v>1</x:v>
      </x:c>
      <x:c r="P388" t="str">
        <x:v>Unconditional Exemption</x:v>
      </x:c>
      <x:c r="Q388" t="str">
        <x:v>2026-06</x:v>
      </x:c>
      <x:c r="R388" t="str">
        <x:v>202512</x:v>
      </x:c>
      <x:c r="S388" s="38" t="str">
        <x:v>51291</x:v>
      </x:c>
      <x:c r="T388" s="38" t="str">
        <x:v>18546</x:v>
      </x:c>
      <x:c r="U388" s="38" t="str">
        <x:v>60512</x:v>
      </x:c>
      <x:c r="V388" t="str">
        <x:v>Small</x:v>
      </x:c>
      <x:c r="W388" s="36" t="str">
        <x:v>IRS revenue &lt; $5M</x:v>
      </x:c>
      <x:c r="X388" s="36" t="str">
        <x:v>Yes</x:v>
      </x:c>
      <x:c r="Y388" s="36" t="str">
        <x:v>https://urbaninstitute.github.io/nccs/datasets/bmf/</x:v>
      </x:c>
    </x:row>
    <x:row r="389">
      <x:c r="A389" t="str">
        <x:v>IRS/NCCS BMF</x:v>
      </x:c>
      <x:c r="B389" t="str">
        <x:v>88-2983282</x:v>
      </x:c>
      <x:c r="C389" t="str">
        <x:v>88-2983282</x:v>
      </x:c>
      <x:c r="D389" s="36" t="str">
        <x:v>Mars Food Bank</x:v>
      </x:c>
      <x:c r="E389" s="36" t="str"/>
      <x:c r="F389" s="36" t="str">
        <x:v>82 PEPPERMINT</x:v>
      </x:c>
      <x:c r="G389" s="36" t="str">
        <x:v>IRVINE</x:v>
      </x:c>
      <x:c r="H389" s="36" t="str">
        <x:v>CA</x:v>
      </x:c>
      <x:c r="I389" s="36" t="str">
        <x:v>92620-3361</x:v>
      </x:c>
      <x:c r="J389" s="36" t="str">
        <x:v>Orange County</x:v>
      </x:c>
      <x:c r="K389" s="40" t="str">
        <x:v>33.6862720588321</x:v>
      </x:c>
      <x:c r="L389" s="40" t="str">
        <x:v>-117.755037304461</x:v>
      </x:c>
      <x:c r="M389" t="str">
        <x:v>K31</x:v>
      </x:c>
      <x:c r="N389" t="str">
        <x:v>Food Banks, Pantries</x:v>
      </x:c>
      <x:c r="O389" t="str">
        <x:v>1</x:v>
      </x:c>
      <x:c r="P389" t="str">
        <x:v>Unconditional Exemption</x:v>
      </x:c>
      <x:c r="Q389" t="str">
        <x:v>2026-06</x:v>
      </x:c>
      <x:c r="R389" t="str">
        <x:v>202505</x:v>
      </x:c>
      <x:c r="S389" s="38" t="str">
        <x:v>0</x:v>
      </x:c>
      <x:c r="T389" s="38" t="str">
        <x:v>0</x:v>
      </x:c>
      <x:c r="U389" s="38" t="str">
        <x:v>0</x:v>
      </x:c>
      <x:c r="V389" t="str">
        <x:v>Unknown</x:v>
      </x:c>
      <x:c r="W389" s="36" t="str">
        <x:v>No positive IRS revenue reported</x:v>
      </x:c>
      <x:c r="X389" s="36" t="str">
        <x:v>Yes</x:v>
      </x:c>
      <x:c r="Y389" s="36" t="str">
        <x:v>https://urbaninstitute.github.io/nccs/datasets/bmf/</x:v>
      </x:c>
    </x:row>
    <x:row r="390">
      <x:c r="A390" t="str">
        <x:v>IRS/NCCS BMF</x:v>
      </x:c>
      <x:c r="B390" t="str">
        <x:v>88-3128308</x:v>
      </x:c>
      <x:c r="C390" t="str">
        <x:v>88-3128308</x:v>
      </x:c>
      <x:c r="D390" s="36" t="str">
        <x:v>Anderson Valley Food Bank</x:v>
      </x:c>
      <x:c r="E390" s="36" t="str"/>
      <x:c r="F390" s="36" t="str">
        <x:v>PO BOX 692</x:v>
      </x:c>
      <x:c r="G390" s="36" t="str">
        <x:v>BOONVILLE</x:v>
      </x:c>
      <x:c r="H390" s="36" t="str">
        <x:v>CA</x:v>
      </x:c>
      <x:c r="I390" s="36" t="str">
        <x:v>95415-0692</x:v>
      </x:c>
      <x:c r="J390" s="36" t="str">
        <x:v>Mendocino County</x:v>
      </x:c>
      <x:c r="K390" s="40" t="str">
        <x:v>39.02463</x:v>
      </x:c>
      <x:c r="L390" s="40" t="str">
        <x:v>-123.387138</x:v>
      </x:c>
      <x:c r="M390" t="str">
        <x:v>K31</x:v>
      </x:c>
      <x:c r="N390" t="str">
        <x:v>Food Banks, Pantries</x:v>
      </x:c>
      <x:c r="O390" t="str">
        <x:v>1</x:v>
      </x:c>
      <x:c r="P390" t="str">
        <x:v>Unconditional Exemption</x:v>
      </x:c>
      <x:c r="Q390" t="str">
        <x:v>2026-06</x:v>
      </x:c>
      <x:c r="R390" t="str">
        <x:v>202506</x:v>
      </x:c>
      <x:c r="S390" s="38" t="str">
        <x:v>0</x:v>
      </x:c>
      <x:c r="T390" s="38" t="str">
        <x:v>0</x:v>
      </x:c>
      <x:c r="U390" s="38" t="str">
        <x:v>0</x:v>
      </x:c>
      <x:c r="V390" t="str">
        <x:v>Unknown</x:v>
      </x:c>
      <x:c r="W390" s="36" t="str">
        <x:v>No positive IRS revenue reported</x:v>
      </x:c>
      <x:c r="X390" s="36" t="str">
        <x:v>Yes</x:v>
      </x:c>
      <x:c r="Y390" s="36" t="str">
        <x:v>https://urbaninstitute.github.io/nccs/datasets/bmf/</x:v>
      </x:c>
    </x:row>
    <x:row r="391">
      <x:c r="A391" t="str">
        <x:v>IRS/NCCS BMF</x:v>
      </x:c>
      <x:c r="B391" t="str">
        <x:v>88-3575100</x:v>
      </x:c>
      <x:c r="C391" t="str">
        <x:v>88-3575100</x:v>
      </x:c>
      <x:c r="D391" s="36" t="str">
        <x:v>Alma Trading USA Foundation</x:v>
      </x:c>
      <x:c r="E391" s="36" t="str"/>
      <x:c r="F391" s="36" t="str">
        <x:v>9350 WILSHIRE BLVD STE 203</x:v>
      </x:c>
      <x:c r="G391" s="36" t="str">
        <x:v>BEVERLY HILLS</x:v>
      </x:c>
      <x:c r="H391" s="36" t="str">
        <x:v>CA</x:v>
      </x:c>
      <x:c r="I391" s="36" t="str">
        <x:v>90212-3204</x:v>
      </x:c>
      <x:c r="J391" s="36" t="str">
        <x:v>Los Angeles County</x:v>
      </x:c>
      <x:c r="K391" s="40" t="str">
        <x:v>34.0670180976688</x:v>
      </x:c>
      <x:c r="L391" s="40" t="str">
        <x:v>-118.395601213573</x:v>
      </x:c>
      <x:c r="M391" t="str">
        <x:v>K31</x:v>
      </x:c>
      <x:c r="N391" t="str">
        <x:v>Food Banks, Pantries</x:v>
      </x:c>
      <x:c r="O391" t="str">
        <x:v>1</x:v>
      </x:c>
      <x:c r="P391" t="str">
        <x:v>Unconditional Exemption</x:v>
      </x:c>
      <x:c r="Q391" t="str">
        <x:v>2026-06</x:v>
      </x:c>
      <x:c r="R391" t="str">
        <x:v>202512</x:v>
      </x:c>
      <x:c r="S391" s="38" t="str">
        <x:v>0</x:v>
      </x:c>
      <x:c r="T391" s="38" t="str">
        <x:v>0</x:v>
      </x:c>
      <x:c r="U391" s="38" t="str">
        <x:v>0</x:v>
      </x:c>
      <x:c r="V391" t="str">
        <x:v>Unknown</x:v>
      </x:c>
      <x:c r="W391" s="36" t="str">
        <x:v>No positive IRS revenue reported</x:v>
      </x:c>
      <x:c r="X391" s="36" t="str">
        <x:v>Yes</x:v>
      </x:c>
      <x:c r="Y391" s="36" t="str">
        <x:v>https://urbaninstitute.github.io/nccs/datasets/bmf/</x:v>
      </x:c>
    </x:row>
    <x:row r="392">
      <x:c r="A392" t="str">
        <x:v>IRS/NCCS BMF</x:v>
      </x:c>
      <x:c r="B392" t="str">
        <x:v>88-3586190</x:v>
      </x:c>
      <x:c r="C392" t="str">
        <x:v>88-3586190</x:v>
      </x:c>
      <x:c r="D392" s="36" t="str">
        <x:v>Its On You</x:v>
      </x:c>
      <x:c r="E392" s="36" t="str"/>
      <x:c r="F392" s="36" t="str">
        <x:v>8462 OLYMPIC BLVD</x:v>
      </x:c>
      <x:c r="G392" s="36" t="str">
        <x:v>PICO RIVERA</x:v>
      </x:c>
      <x:c r="H392" s="36" t="str">
        <x:v>CA</x:v>
      </x:c>
      <x:c r="I392" s="36" t="str">
        <x:v>90660-2252</x:v>
      </x:c>
      <x:c r="J392" s="36" t="str">
        <x:v>Los Angeles County</x:v>
      </x:c>
      <x:c r="K392" s="40" t="str">
        <x:v>34.0057428281783</x:v>
      </x:c>
      <x:c r="L392" s="40" t="str">
        <x:v>-118.090835230221</x:v>
      </x:c>
      <x:c r="M392" t="str">
        <x:v>K31</x:v>
      </x:c>
      <x:c r="N392" t="str">
        <x:v>Food Banks, Pantries</x:v>
      </x:c>
      <x:c r="O392" t="str">
        <x:v>1</x:v>
      </x:c>
      <x:c r="P392" t="str">
        <x:v>Unconditional Exemption</x:v>
      </x:c>
      <x:c r="Q392" t="str">
        <x:v>2025-08</x:v>
      </x:c>
      <x:c r="R392" t="str"/>
      <x:c r="S392" s="38" t="str"/>
      <x:c r="T392" s="38" t="str"/>
      <x:c r="U392" s="38" t="str"/>
      <x:c r="V392" t="str">
        <x:v>Unknown</x:v>
      </x:c>
      <x:c r="W392" s="36" t="str">
        <x:v>No positive IRS revenue reported</x:v>
      </x:c>
      <x:c r="X392" s="36" t="str">
        <x:v>Yes</x:v>
      </x:c>
      <x:c r="Y392" s="36" t="str">
        <x:v>https://urbaninstitute.github.io/nccs/datasets/bmf/</x:v>
      </x:c>
    </x:row>
    <x:row r="393">
      <x:c r="A393" t="str">
        <x:v>IRS/NCCS BMF</x:v>
      </x:c>
      <x:c r="B393" t="str">
        <x:v>88-3963710</x:v>
      </x:c>
      <x:c r="C393" t="str">
        <x:v>88-3963710</x:v>
      </x:c>
      <x:c r="D393" s="36" t="str">
        <x:v>United Food Source</x:v>
      </x:c>
      <x:c r="E393" s="36" t="str"/>
      <x:c r="F393" s="36" t="str">
        <x:v>210 4TH ST STE A</x:v>
      </x:c>
      <x:c r="G393" s="36" t="str">
        <x:v>MARYSVILLE</x:v>
      </x:c>
      <x:c r="H393" s="36" t="str">
        <x:v>CA</x:v>
      </x:c>
      <x:c r="I393" s="36" t="str">
        <x:v>95901-0000</x:v>
      </x:c>
      <x:c r="J393" s="36" t="str">
        <x:v>Yuba County</x:v>
      </x:c>
      <x:c r="K393" s="40" t="str">
        <x:v>39.1393883516361</x:v>
      </x:c>
      <x:c r="L393" s="40" t="str">
        <x:v>-121.586392922702</x:v>
      </x:c>
      <x:c r="M393" t="str">
        <x:v>K31</x:v>
      </x:c>
      <x:c r="N393" t="str">
        <x:v>Food Banks, Pantries</x:v>
      </x:c>
      <x:c r="O393" t="str">
        <x:v>1</x:v>
      </x:c>
      <x:c r="P393" t="str">
        <x:v>Unconditional Exemption</x:v>
      </x:c>
      <x:c r="Q393" t="str">
        <x:v>2026-06</x:v>
      </x:c>
      <x:c r="R393" t="str"/>
      <x:c r="S393" s="38" t="str"/>
      <x:c r="T393" s="38" t="str"/>
      <x:c r="U393" s="38" t="str"/>
      <x:c r="V393" t="str">
        <x:v>Unknown</x:v>
      </x:c>
      <x:c r="W393" s="36" t="str">
        <x:v>No positive IRS revenue reported</x:v>
      </x:c>
      <x:c r="X393" s="36" t="str">
        <x:v>Yes</x:v>
      </x:c>
      <x:c r="Y393" s="36" t="str">
        <x:v>https://urbaninstitute.github.io/nccs/datasets/bmf/</x:v>
      </x:c>
    </x:row>
    <x:row r="394">
      <x:c r="A394" t="str">
        <x:v>IRS/NCCS BMF</x:v>
      </x:c>
      <x:c r="B394" t="str">
        <x:v>88-4236134</x:v>
      </x:c>
      <x:c r="C394" t="str">
        <x:v>88-4236134</x:v>
      </x:c>
      <x:c r="D394" s="36" t="str">
        <x:v>G &amp;G Food Closet</x:v>
      </x:c>
      <x:c r="E394" s="36" t="str"/>
      <x:c r="F394" s="36" t="str">
        <x:v>7137 MARY ANN WAY</x:v>
      </x:c>
      <x:c r="G394" s="36" t="str">
        <x:v>CITRUS HTS</x:v>
      </x:c>
      <x:c r="H394" s="36" t="str">
        <x:v>CA</x:v>
      </x:c>
      <x:c r="I394" s="36" t="str">
        <x:v>95621-6420</x:v>
      </x:c>
      <x:c r="J394" s="36" t="str">
        <x:v>Sacramento County</x:v>
      </x:c>
      <x:c r="K394" s="40" t="str">
        <x:v>38.672235</x:v>
      </x:c>
      <x:c r="L394" s="40" t="str">
        <x:v>-121.2972795</x:v>
      </x:c>
      <x:c r="M394" t="str">
        <x:v>K31</x:v>
      </x:c>
      <x:c r="N394" t="str">
        <x:v>Food Banks, Pantries</x:v>
      </x:c>
      <x:c r="O394" t="str">
        <x:v>1</x:v>
      </x:c>
      <x:c r="P394" t="str">
        <x:v>Unconditional Exemption</x:v>
      </x:c>
      <x:c r="Q394" t="str">
        <x:v>2026-06</x:v>
      </x:c>
      <x:c r="R394" t="str">
        <x:v>202412</x:v>
      </x:c>
      <x:c r="S394" s="38" t="str">
        <x:v>0</x:v>
      </x:c>
      <x:c r="T394" s="38" t="str">
        <x:v>0</x:v>
      </x:c>
      <x:c r="U394" s="38" t="str">
        <x:v>0</x:v>
      </x:c>
      <x:c r="V394" t="str">
        <x:v>Unknown</x:v>
      </x:c>
      <x:c r="W394" s="36" t="str">
        <x:v>No positive IRS revenue reported</x:v>
      </x:c>
      <x:c r="X394" s="36" t="str">
        <x:v>Yes</x:v>
      </x:c>
      <x:c r="Y394" s="36" t="str">
        <x:v>https://urbaninstitute.github.io/nccs/datasets/bmf/</x:v>
      </x:c>
    </x:row>
    <x:row r="395">
      <x:c r="A395" t="str">
        <x:v>IRS/NCCS BMF</x:v>
      </x:c>
      <x:c r="B395" t="str">
        <x:v>88-4358003</x:v>
      </x:c>
      <x:c r="C395" t="str">
        <x:v>88-4358003</x:v>
      </x:c>
      <x:c r="D395" s="36" t="str">
        <x:v>Harvest Is Plenty</x:v>
      </x:c>
      <x:c r="E395" s="36" t="str"/>
      <x:c r="F395" s="36" t="str">
        <x:v>811 WILSHIRE BLVD 17TH FL 314</x:v>
      </x:c>
      <x:c r="G395" s="36" t="str">
        <x:v>LOS ANGELES</x:v>
      </x:c>
      <x:c r="H395" s="36" t="str">
        <x:v>CA</x:v>
      </x:c>
      <x:c r="I395" s="36" t="str">
        <x:v>90017-0000</x:v>
      </x:c>
      <x:c r="J395" s="36" t="str">
        <x:v>Los Angeles County</x:v>
      </x:c>
      <x:c r="K395" s="40" t="str">
        <x:v>34.0495105051646</x:v>
      </x:c>
      <x:c r="L395" s="40" t="str">
        <x:v>-118.258400526488</x:v>
      </x:c>
      <x:c r="M395" t="str">
        <x:v>K31</x:v>
      </x:c>
      <x:c r="N395" t="str">
        <x:v>Food Banks, Pantries</x:v>
      </x:c>
      <x:c r="O395" t="str">
        <x:v>1</x:v>
      </x:c>
      <x:c r="P395" t="str">
        <x:v>Unconditional Exemption</x:v>
      </x:c>
      <x:c r="Q395" t="str">
        <x:v>2025-08</x:v>
      </x:c>
      <x:c r="R395" t="str"/>
      <x:c r="S395" s="38" t="str"/>
      <x:c r="T395" s="38" t="str"/>
      <x:c r="U395" s="38" t="str"/>
      <x:c r="V395" t="str">
        <x:v>Unknown</x:v>
      </x:c>
      <x:c r="W395" s="36" t="str">
        <x:v>No positive IRS revenue reported</x:v>
      </x:c>
      <x:c r="X395" s="36" t="str">
        <x:v>Yes</x:v>
      </x:c>
      <x:c r="Y395" s="36" t="str">
        <x:v>https://urbaninstitute.github.io/nccs/datasets/bmf/</x:v>
      </x:c>
    </x:row>
    <x:row r="396">
      <x:c r="A396" t="str">
        <x:v>IRS/NCCS BMF</x:v>
      </x:c>
      <x:c r="B396" t="str">
        <x:v>90-0624281</x:v>
      </x:c>
      <x:c r="C396" t="str">
        <x:v>90-0624281</x:v>
      </x:c>
      <x:c r="D396" s="36" t="str">
        <x:v>Bread Of Life</x:v>
      </x:c>
      <x:c r="E396" s="36" t="str"/>
      <x:c r="F396" s="36" t="str">
        <x:v>PO BOX 446</x:v>
      </x:c>
      <x:c r="G396" s="36" t="str">
        <x:v>STOCKTON</x:v>
      </x:c>
      <x:c r="H396" s="36" t="str">
        <x:v>CA</x:v>
      </x:c>
      <x:c r="I396" s="36" t="str">
        <x:v>95201-0446</x:v>
      </x:c>
      <x:c r="J396" s="36" t="str">
        <x:v>San Joaquin County</x:v>
      </x:c>
      <x:c r="K396" s="40" t="str">
        <x:v>37.954899</x:v>
      </x:c>
      <x:c r="L396" s="40" t="str">
        <x:v>-121.288338</x:v>
      </x:c>
      <x:c r="M396" t="str">
        <x:v>K31</x:v>
      </x:c>
      <x:c r="N396" t="str">
        <x:v>Food Banks, Pantries</x:v>
      </x:c>
      <x:c r="O396" t="str">
        <x:v>1</x:v>
      </x:c>
      <x:c r="P396" t="str">
        <x:v>Unconditional Exemption</x:v>
      </x:c>
      <x:c r="Q396" t="str">
        <x:v>2026-06</x:v>
      </x:c>
      <x:c r="R396" t="str">
        <x:v>202412</x:v>
      </x:c>
      <x:c r="S396" s="38" t="str">
        <x:v>694968</x:v>
      </x:c>
      <x:c r="T396" s="38" t="str">
        <x:v>908506</x:v>
      </x:c>
      <x:c r="U396" s="38" t="str">
        <x:v>694968</x:v>
      </x:c>
      <x:c r="V396" t="str">
        <x:v>Small</x:v>
      </x:c>
      <x:c r="W396" s="36" t="str">
        <x:v>IRS revenue &lt; $5M</x:v>
      </x:c>
      <x:c r="X396" s="36" t="str">
        <x:v>Yes</x:v>
      </x:c>
      <x:c r="Y396" s="36" t="str">
        <x:v>https://urbaninstitute.github.io/nccs/datasets/bmf/</x:v>
      </x:c>
    </x:row>
    <x:row r="397">
      <x:c r="A397" t="str">
        <x:v>IRS/NCCS BMF</x:v>
      </x:c>
      <x:c r="B397" t="str">
        <x:v>90-0741446</x:v>
      </x:c>
      <x:c r="C397" t="str">
        <x:v>90-0741446</x:v>
      </x:c>
      <x:c r="D397" s="36" t="str">
        <x:v>Purpose And Legacy</x:v>
      </x:c>
      <x:c r="E397" s="36" t="str"/>
      <x:c r="F397" s="36" t="str"/>
      <x:c r="G397" s="36" t="str">
        <x:v>N HIGHLANDS</x:v>
      </x:c>
      <x:c r="H397" s="36" t="str">
        <x:v>CA</x:v>
      </x:c>
      <x:c r="I397" s="36" t="str">
        <x:v>95660</x:v>
      </x:c>
      <x:c r="J397" s="36" t="str"/>
      <x:c r="K397" s="40" t="str"/>
      <x:c r="L397" s="40" t="str"/>
      <x:c r="M397" t="str">
        <x:v>K31</x:v>
      </x:c>
      <x:c r="N397" t="str">
        <x:v>Food Banks, Pantries</x:v>
      </x:c>
      <x:c r="O397" t="str"/>
      <x:c r="P397" t="str"/>
      <x:c r="Q397" t="str">
        <x:v>2014-06</x:v>
      </x:c>
      <x:c r="R397" t="str"/>
      <x:c r="S397" s="38" t="str"/>
      <x:c r="T397" s="38" t="str">
        <x:v>0</x:v>
      </x:c>
      <x:c r="U397" s="38" t="str">
        <x:v>0</x:v>
      </x:c>
      <x:c r="V397" t="str">
        <x:v>Unknown</x:v>
      </x:c>
      <x:c r="W397" s="36" t="str">
        <x:v>No positive IRS revenue reported</x:v>
      </x:c>
      <x:c r="X397" s="36" t="str">
        <x:v>Unknown/Inactive</x:v>
      </x:c>
      <x:c r="Y397" s="36" t="str">
        <x:v>https://urbaninstitute.github.io/nccs/datasets/bmf/</x:v>
      </x:c>
    </x:row>
    <x:row r="398">
      <x:c r="A398" t="str">
        <x:v>IRS/NCCS BMF</x:v>
      </x:c>
      <x:c r="B398" t="str">
        <x:v>91-1877049</x:v>
      </x:c>
      <x:c r="C398" t="str">
        <x:v>91-1877049</x:v>
      </x:c>
      <x:c r="D398" s="36" t="str">
        <x:v>Sunrise Christian Food Ministry</x:v>
      </x:c>
      <x:c r="E398" s="36" t="str"/>
      <x:c r="F398" s="36" t="str">
        <x:v>5901 SAN JUAN AVE</x:v>
      </x:c>
      <x:c r="G398" s="36" t="str">
        <x:v>CITRUS HTS</x:v>
      </x:c>
      <x:c r="H398" s="36" t="str">
        <x:v>CA</x:v>
      </x:c>
      <x:c r="I398" s="36" t="str">
        <x:v>95610-6508</x:v>
      </x:c>
      <x:c r="J398" s="36" t="str">
        <x:v>Sacramento County</x:v>
      </x:c>
      <x:c r="K398" s="40" t="str">
        <x:v>38.672829</x:v>
      </x:c>
      <x:c r="L398" s="40" t="str">
        <x:v>-121.293504</x:v>
      </x:c>
      <x:c r="M398" t="str">
        <x:v>K31</x:v>
      </x:c>
      <x:c r="N398" t="str">
        <x:v>Food Banks, Pantries</x:v>
      </x:c>
      <x:c r="O398" t="str">
        <x:v>1</x:v>
      </x:c>
      <x:c r="P398" t="str">
        <x:v>Unconditional Exemption</x:v>
      </x:c>
      <x:c r="Q398" t="str">
        <x:v>2026-06</x:v>
      </x:c>
      <x:c r="R398" t="str">
        <x:v>202412</x:v>
      </x:c>
      <x:c r="S398" s="38" t="str">
        <x:v>249710</x:v>
      </x:c>
      <x:c r="T398" s="38" t="str">
        <x:v>341882</x:v>
      </x:c>
      <x:c r="U398" s="38" t="str">
        <x:v>249710</x:v>
      </x:c>
      <x:c r="V398" t="str">
        <x:v>Small</x:v>
      </x:c>
      <x:c r="W398" s="36" t="str">
        <x:v>IRS revenue &lt; $5M</x:v>
      </x:c>
      <x:c r="X398" s="36" t="str">
        <x:v>Yes</x:v>
      </x:c>
      <x:c r="Y398" s="36" t="str">
        <x:v>https://urbaninstitute.github.io/nccs/datasets/bmf/</x:v>
      </x:c>
    </x:row>
    <x:row r="399">
      <x:c r="A399" t="str">
        <x:v>IRS/NCCS BMF</x:v>
      </x:c>
      <x:c r="B399" t="str">
        <x:v>91-2133760</x:v>
      </x:c>
      <x:c r="C399" t="str">
        <x:v>91-2133760</x:v>
      </x:c>
      <x:c r="D399" s="36" t="str">
        <x:v>Paso Robles Fellowship Development</x:v>
      </x:c>
      <x:c r="E399" s="36" t="str"/>
      <x:c r="F399" s="36" t="str">
        <x:v>PO BOX 884</x:v>
      </x:c>
      <x:c r="G399" s="36" t="str">
        <x:v>PASO ROBLES</x:v>
      </x:c>
      <x:c r="H399" s="36" t="str">
        <x:v>CA</x:v>
      </x:c>
      <x:c r="I399" s="36" t="str">
        <x:v>93447-0884</x:v>
      </x:c>
      <x:c r="J399" s="36" t="str">
        <x:v>San Luis Obispo County</x:v>
      </x:c>
      <x:c r="K399" s="40" t="str">
        <x:v>35.620452</x:v>
      </x:c>
      <x:c r="L399" s="40" t="str">
        <x:v>-120.6895815</x:v>
      </x:c>
      <x:c r="M399" t="str">
        <x:v>K31</x:v>
      </x:c>
      <x:c r="N399" t="str">
        <x:v>Food Banks, Pantries</x:v>
      </x:c>
      <x:c r="O399" t="str">
        <x:v>1</x:v>
      </x:c>
      <x:c r="P399" t="str">
        <x:v>Unconditional Exemption</x:v>
      </x:c>
      <x:c r="Q399" t="str">
        <x:v>2026-06</x:v>
      </x:c>
      <x:c r="R399" t="str">
        <x:v>202512</x:v>
      </x:c>
      <x:c r="S399" s="38" t="str">
        <x:v>0</x:v>
      </x:c>
      <x:c r="T399" s="38" t="str">
        <x:v>0</x:v>
      </x:c>
      <x:c r="U399" s="38" t="str">
        <x:v>0</x:v>
      </x:c>
      <x:c r="V399" t="str">
        <x:v>Unknown</x:v>
      </x:c>
      <x:c r="W399" s="36" t="str">
        <x:v>No positive IRS revenue reported</x:v>
      </x:c>
      <x:c r="X399" s="36" t="str">
        <x:v>Yes</x:v>
      </x:c>
      <x:c r="Y399" s="36" t="str">
        <x:v>https://urbaninstitute.github.io/nccs/datasets/bmf/</x:v>
      </x:c>
    </x:row>
    <x:row r="400">
      <x:c r="A400" t="str">
        <x:v>IRS/NCCS BMF</x:v>
      </x:c>
      <x:c r="B400" t="str">
        <x:v>91-2170515</x:v>
      </x:c>
      <x:c r="C400" t="str">
        <x:v>91-2170515</x:v>
      </x:c>
      <x:c r="D400" s="36" t="str">
        <x:v>Loaves And Fishes Mission</x:v>
      </x:c>
      <x:c r="E400" s="36" t="str"/>
      <x:c r="F400" s="36" t="str">
        <x:v>1040 ACACIA ST</x:v>
      </x:c>
      <x:c r="G400" s="36" t="str">
        <x:v>CORONA</x:v>
      </x:c>
      <x:c r="H400" s="36" t="str">
        <x:v>CA</x:v>
      </x:c>
      <x:c r="I400" s="36" t="str">
        <x:v>92879-2603</x:v>
      </x:c>
      <x:c r="J400" s="36" t="str">
        <x:v>Riverside County</x:v>
      </x:c>
      <x:c r="K400" s="40" t="str">
        <x:v>33.8669441570778</x:v>
      </x:c>
      <x:c r="L400" s="40" t="str">
        <x:v>-117.550951125166</x:v>
      </x:c>
      <x:c r="M400" t="str">
        <x:v>K31</x:v>
      </x:c>
      <x:c r="N400" t="str">
        <x:v>Food Banks, Pantries</x:v>
      </x:c>
      <x:c r="O400" t="str">
        <x:v>1</x:v>
      </x:c>
      <x:c r="P400" t="str">
        <x:v>Unconditional Exemption</x:v>
      </x:c>
      <x:c r="Q400" t="str">
        <x:v>2023-08</x:v>
      </x:c>
      <x:c r="R400" t="str">
        <x:v>201912</x:v>
      </x:c>
      <x:c r="S400" s="38" t="str">
        <x:v>0</x:v>
      </x:c>
      <x:c r="T400" s="38" t="str">
        <x:v>0</x:v>
      </x:c>
      <x:c r="U400" s="38" t="str">
        <x:v>0</x:v>
      </x:c>
      <x:c r="V400" t="str">
        <x:v>Unknown</x:v>
      </x:c>
      <x:c r="W400" s="36" t="str">
        <x:v>No positive IRS revenue reported</x:v>
      </x:c>
      <x:c r="X400" s="36" t="str">
        <x:v>Likely</x:v>
      </x:c>
      <x:c r="Y400" s="36" t="str">
        <x:v>https://urbaninstitute.github.io/nccs/datasets/bmf/</x:v>
      </x:c>
    </x:row>
    <x:row r="401">
      <x:c r="A401" t="str">
        <x:v>IRS/NCCS BMF</x:v>
      </x:c>
      <x:c r="B401" t="str">
        <x:v>92-0435652</x:v>
      </x:c>
      <x:c r="C401" t="str">
        <x:v>92-0435652</x:v>
      </x:c>
      <x:c r="D401" s="36" t="str">
        <x:v>Mojave Trails Outreach &amp; Food Pantry</x:v>
      </x:c>
      <x:c r="E401" s="36" t="str"/>
      <x:c r="F401" s="36" t="str">
        <x:v>41374 DOGWOOD ST</x:v>
      </x:c>
      <x:c r="G401" s="36" t="str">
        <x:v>NEWBERRY SPGS</x:v>
      </x:c>
      <x:c r="H401" s="36" t="str">
        <x:v>CA</x:v>
      </x:c>
      <x:c r="I401" s="36" t="str">
        <x:v>92365-9371</x:v>
      </x:c>
      <x:c r="J401" s="36" t="str">
        <x:v>San Bernardino County</x:v>
      </x:c>
      <x:c r="K401" s="40" t="str">
        <x:v>34.8471132725776</x:v>
      </x:c>
      <x:c r="L401" s="40" t="str">
        <x:v>-116.75778643658</x:v>
      </x:c>
      <x:c r="M401" t="str">
        <x:v>K31</x:v>
      </x:c>
      <x:c r="N401" t="str">
        <x:v>Food Banks, Pantries</x:v>
      </x:c>
      <x:c r="O401" t="str">
        <x:v>1</x:v>
      </x:c>
      <x:c r="P401" t="str">
        <x:v>Unconditional Exemption</x:v>
      </x:c>
      <x:c r="Q401" t="str">
        <x:v>2026-06</x:v>
      </x:c>
      <x:c r="R401" t="str">
        <x:v>202312</x:v>
      </x:c>
      <x:c r="S401" s="38" t="str">
        <x:v>0</x:v>
      </x:c>
      <x:c r="T401" s="38" t="str">
        <x:v>0</x:v>
      </x:c>
      <x:c r="U401" s="38" t="str">
        <x:v>0</x:v>
      </x:c>
      <x:c r="V401" t="str">
        <x:v>Unknown</x:v>
      </x:c>
      <x:c r="W401" s="36" t="str">
        <x:v>No positive IRS revenue reported</x:v>
      </x:c>
      <x:c r="X401" s="36" t="str">
        <x:v>Yes</x:v>
      </x:c>
      <x:c r="Y401" s="36" t="str">
        <x:v>https://urbaninstitute.github.io/nccs/datasets/bmf/</x:v>
      </x:c>
    </x:row>
    <x:row r="402">
      <x:c r="A402" t="str">
        <x:v>IRS/NCCS BMF</x:v>
      </x:c>
      <x:c r="B402" t="str">
        <x:v>92-0464700</x:v>
      </x:c>
      <x:c r="C402" t="str">
        <x:v>92-0464700</x:v>
      </x:c>
      <x:c r="D402" s="36" t="str">
        <x:v>Conasupo</x:v>
      </x:c>
      <x:c r="E402" s="36" t="str"/>
      <x:c r="F402" s="36" t="str">
        <x:v>2728 SUPPLY AVE</x:v>
      </x:c>
      <x:c r="G402" s="36" t="str">
        <x:v>COMMERCE</x:v>
      </x:c>
      <x:c r="H402" s="36" t="str">
        <x:v>CA</x:v>
      </x:c>
      <x:c r="I402" s="36" t="str">
        <x:v>90040-2704</x:v>
      </x:c>
      <x:c r="J402" s="36" t="str">
        <x:v>Los Angeles County</x:v>
      </x:c>
      <x:c r="K402" s="40" t="str">
        <x:v>33.9908354714495</x:v>
      </x:c>
      <x:c r="L402" s="40" t="str">
        <x:v>-118.126597257067</x:v>
      </x:c>
      <x:c r="M402" t="str">
        <x:v>K31</x:v>
      </x:c>
      <x:c r="N402" t="str">
        <x:v>Food Banks, Pantries</x:v>
      </x:c>
      <x:c r="O402" t="str">
        <x:v>1</x:v>
      </x:c>
      <x:c r="P402" t="str">
        <x:v>Unconditional Exemption</x:v>
      </x:c>
      <x:c r="Q402" t="str">
        <x:v>2026-06</x:v>
      </x:c>
      <x:c r="R402" t="str">
        <x:v>202512</x:v>
      </x:c>
      <x:c r="S402" s="38" t="str">
        <x:v>2628000</x:v>
      </x:c>
      <x:c r="T402" s="38" t="str">
        <x:v>8871</x:v>
      </x:c>
      <x:c r="U402" s="38" t="str">
        <x:v>2628000</x:v>
      </x:c>
      <x:c r="V402" t="str">
        <x:v>Small</x:v>
      </x:c>
      <x:c r="W402" s="36" t="str">
        <x:v>IRS revenue &lt; $5M</x:v>
      </x:c>
      <x:c r="X402" s="36" t="str">
        <x:v>Yes</x:v>
      </x:c>
      <x:c r="Y402" s="36" t="str">
        <x:v>https://urbaninstitute.github.io/nccs/datasets/bmf/</x:v>
      </x:c>
    </x:row>
    <x:row r="403">
      <x:c r="A403" t="str">
        <x:v>IRS/NCCS BMF</x:v>
      </x:c>
      <x:c r="B403" t="str">
        <x:v>92-1048000</x:v>
      </x:c>
      <x:c r="C403" t="str">
        <x:v>92-1048000</x:v>
      </x:c>
      <x:c r="D403" s="36" t="str">
        <x:v>Stand Up For The Homeless</x:v>
      </x:c>
      <x:c r="E403" s="36" t="str"/>
      <x:c r="F403" s="36" t="str">
        <x:v>18150 PR AVE APT 216</x:v>
      </x:c>
      <x:c r="G403" s="36" t="str">
        <x:v>TORRANCE</x:v>
      </x:c>
      <x:c r="H403" s="36" t="str">
        <x:v>CA</x:v>
      </x:c>
      <x:c r="I403" s="36" t="str">
        <x:v>90504-3721</x:v>
      </x:c>
      <x:c r="J403" s="36" t="str">
        <x:v>Los Angeles County</x:v>
      </x:c>
      <x:c r="K403" s="40" t="str">
        <x:v>33.866391635582</x:v>
      </x:c>
      <x:c r="L403" s="40" t="str">
        <x:v>-118.343783374805</x:v>
      </x:c>
      <x:c r="M403" t="str">
        <x:v>K31</x:v>
      </x:c>
      <x:c r="N403" t="str">
        <x:v>Food Banks, Pantries</x:v>
      </x:c>
      <x:c r="O403" t="str">
        <x:v>1</x:v>
      </x:c>
      <x:c r="P403" t="str">
        <x:v>Unconditional Exemption</x:v>
      </x:c>
      <x:c r="Q403" t="str">
        <x:v>2026-06</x:v>
      </x:c>
      <x:c r="R403" t="str">
        <x:v>202312</x:v>
      </x:c>
      <x:c r="S403" s="38" t="str">
        <x:v>0</x:v>
      </x:c>
      <x:c r="T403" s="38" t="str">
        <x:v>0</x:v>
      </x:c>
      <x:c r="U403" s="38" t="str">
        <x:v>0</x:v>
      </x:c>
      <x:c r="V403" t="str">
        <x:v>Unknown</x:v>
      </x:c>
      <x:c r="W403" s="36" t="str">
        <x:v>No positive IRS revenue reported</x:v>
      </x:c>
      <x:c r="X403" s="36" t="str">
        <x:v>Yes</x:v>
      </x:c>
      <x:c r="Y403" s="36" t="str">
        <x:v>https://urbaninstitute.github.io/nccs/datasets/bmf/</x:v>
      </x:c>
    </x:row>
    <x:row r="404">
      <x:c r="A404" t="str">
        <x:v>IRS/NCCS BMF</x:v>
      </x:c>
      <x:c r="B404" t="str">
        <x:v>92-1128190</x:v>
      </x:c>
      <x:c r="C404" t="str">
        <x:v>92-1128190</x:v>
      </x:c>
      <x:c r="D404" s="36" t="str">
        <x:v>Zocalo</x:v>
      </x:c>
      <x:c r="E404" s="36" t="str"/>
      <x:c r="F404" s="36" t="str">
        <x:v>32742 ALIPAZ ST SPC 76</x:v>
      </x:c>
      <x:c r="G404" s="36" t="str">
        <x:v>SAN JUAN CAPO</x:v>
      </x:c>
      <x:c r="H404" s="36" t="str">
        <x:v>CA</x:v>
      </x:c>
      <x:c r="I404" s="36" t="str">
        <x:v>92675-4125</x:v>
      </x:c>
      <x:c r="J404" s="36" t="str">
        <x:v>Orange County</x:v>
      </x:c>
      <x:c r="K404" s="40" t="str">
        <x:v>33.4881667188528</x:v>
      </x:c>
      <x:c r="L404" s="40" t="str">
        <x:v>-117.671030329448</x:v>
      </x:c>
      <x:c r="M404" t="str">
        <x:v>K31</x:v>
      </x:c>
      <x:c r="N404" t="str">
        <x:v>Food Banks, Pantries</x:v>
      </x:c>
      <x:c r="O404" t="str">
        <x:v>1</x:v>
      </x:c>
      <x:c r="P404" t="str">
        <x:v>Unconditional Exemption</x:v>
      </x:c>
      <x:c r="Q404" t="str">
        <x:v>2026-06</x:v>
      </x:c>
      <x:c r="R404" t="str">
        <x:v>202412</x:v>
      </x:c>
      <x:c r="S404" s="38" t="str">
        <x:v>190340</x:v>
      </x:c>
      <x:c r="T404" s="38" t="str">
        <x:v>58005</x:v>
      </x:c>
      <x:c r="U404" s="38" t="str">
        <x:v>190340</x:v>
      </x:c>
      <x:c r="V404" t="str">
        <x:v>Small</x:v>
      </x:c>
      <x:c r="W404" s="36" t="str">
        <x:v>IRS revenue &lt; $5M</x:v>
      </x:c>
      <x:c r="X404" s="36" t="str">
        <x:v>Yes</x:v>
      </x:c>
      <x:c r="Y404" s="36" t="str">
        <x:v>https://urbaninstitute.github.io/nccs/datasets/bmf/</x:v>
      </x:c>
    </x:row>
    <x:row r="405">
      <x:c r="A405" t="str">
        <x:v>IRS/NCCS BMF</x:v>
      </x:c>
      <x:c r="B405" t="str">
        <x:v>92-1504119</x:v>
      </x:c>
      <x:c r="C405" t="str">
        <x:v>92-1504119</x:v>
      </x:c>
      <x:c r="D405" s="36" t="str">
        <x:v>Cove Area Senior Outreach</x:v>
      </x:c>
      <x:c r="E405" s="36" t="str"/>
      <x:c r="F405" s="36" t="str">
        <x:v>150 BAMBI DR</x:v>
      </x:c>
      <x:c r="G405" s="36" t="str">
        <x:v>WHITETHORN</x:v>
      </x:c>
      <x:c r="H405" s="36" t="str">
        <x:v>CA</x:v>
      </x:c>
      <x:c r="I405" s="36" t="str">
        <x:v>95589-9236</x:v>
      </x:c>
      <x:c r="J405" s="36" t="str">
        <x:v>Humboldt County</x:v>
      </x:c>
      <x:c r="K405" s="40" t="str">
        <x:v>40.0272534493336</x:v>
      </x:c>
      <x:c r="L405" s="40" t="str">
        <x:v>-124.070034519851</x:v>
      </x:c>
      <x:c r="M405" t="str">
        <x:v>K31</x:v>
      </x:c>
      <x:c r="N405" t="str">
        <x:v>Food Banks, Pantries</x:v>
      </x:c>
      <x:c r="O405" t="str">
        <x:v>1</x:v>
      </x:c>
      <x:c r="P405" t="str">
        <x:v>Unconditional Exemption</x:v>
      </x:c>
      <x:c r="Q405" t="str">
        <x:v>2026-06</x:v>
      </x:c>
      <x:c r="R405" t="str">
        <x:v>202512</x:v>
      </x:c>
      <x:c r="S405" s="38" t="str">
        <x:v>0</x:v>
      </x:c>
      <x:c r="T405" s="38" t="str">
        <x:v>0</x:v>
      </x:c>
      <x:c r="U405" s="38" t="str">
        <x:v>0</x:v>
      </x:c>
      <x:c r="V405" t="str">
        <x:v>Unknown</x:v>
      </x:c>
      <x:c r="W405" s="36" t="str">
        <x:v>No positive IRS revenue reported</x:v>
      </x:c>
      <x:c r="X405" s="36" t="str">
        <x:v>Yes</x:v>
      </x:c>
      <x:c r="Y405" s="36" t="str">
        <x:v>https://urbaninstitute.github.io/nccs/datasets/bmf/</x:v>
      </x:c>
    </x:row>
    <x:row r="406">
      <x:c r="A406" t="str">
        <x:v>IRS/NCCS BMF</x:v>
      </x:c>
      <x:c r="B406" t="str">
        <x:v>92-1560509</x:v>
      </x:c>
      <x:c r="C406" t="str">
        <x:v>92-1560509</x:v>
      </x:c>
      <x:c r="D406" s="36" t="str">
        <x:v>Pantry Of Love</x:v>
      </x:c>
      <x:c r="E406" s="36" t="str"/>
      <x:c r="F406" s="36" t="str">
        <x:v>2311 IVY HL WAY APT 1134</x:v>
      </x:c>
      <x:c r="G406" s="36" t="str">
        <x:v>SAN RAMON</x:v>
      </x:c>
      <x:c r="H406" s="36" t="str">
        <x:v>CA</x:v>
      </x:c>
      <x:c r="I406" s="36" t="str">
        <x:v>94582-4320</x:v>
      </x:c>
      <x:c r="J406" s="36" t="str">
        <x:v>Contra Costa County</x:v>
      </x:c>
      <x:c r="K406" s="40" t="str">
        <x:v>37.7693086075366</x:v>
      </x:c>
      <x:c r="L406" s="40" t="str">
        <x:v>-121.898146811645</x:v>
      </x:c>
      <x:c r="M406" t="str">
        <x:v>K31</x:v>
      </x:c>
      <x:c r="N406" t="str">
        <x:v>Food Banks, Pantries</x:v>
      </x:c>
      <x:c r="O406" t="str">
        <x:v>1</x:v>
      </x:c>
      <x:c r="P406" t="str">
        <x:v>Unconditional Exemption</x:v>
      </x:c>
      <x:c r="Q406" t="str">
        <x:v>2026-06</x:v>
      </x:c>
      <x:c r="R406" t="str"/>
      <x:c r="S406" s="38" t="str"/>
      <x:c r="T406" s="38" t="str"/>
      <x:c r="U406" s="38" t="str"/>
      <x:c r="V406" t="str">
        <x:v>Unknown</x:v>
      </x:c>
      <x:c r="W406" s="36" t="str">
        <x:v>No positive IRS revenue reported</x:v>
      </x:c>
      <x:c r="X406" s="36" t="str">
        <x:v>Yes</x:v>
      </x:c>
      <x:c r="Y406" s="36" t="str">
        <x:v>https://urbaninstitute.github.io/nccs/datasets/bmf/</x:v>
      </x:c>
    </x:row>
    <x:row r="407">
      <x:c r="A407" t="str">
        <x:v>IRS/NCCS BMF</x:v>
      </x:c>
      <x:c r="B407" t="str">
        <x:v>92-1605729</x:v>
      </x:c>
      <x:c r="C407" t="str">
        <x:v>92-1605729</x:v>
      </x:c>
      <x:c r="D407" s="36" t="str">
        <x:v>Everest Ministries</x:v>
      </x:c>
      <x:c r="E407" s="36" t="str"/>
      <x:c r="F407" s="36" t="str">
        <x:v>2224 BRIGHTON CT</x:v>
      </x:c>
      <x:c r="G407" s="36" t="str">
        <x:v>FAIRFIELD</x:v>
      </x:c>
      <x:c r="H407" s="36" t="str">
        <x:v>CA</x:v>
      </x:c>
      <x:c r="I407" s="36" t="str">
        <x:v>94533-1903</x:v>
      </x:c>
      <x:c r="J407" s="36" t="str">
        <x:v>Solano County</x:v>
      </x:c>
      <x:c r="K407" s="40" t="str">
        <x:v>38.2696188151652</x:v>
      </x:c>
      <x:c r="L407" s="40" t="str">
        <x:v>-122.048809974725</x:v>
      </x:c>
      <x:c r="M407" t="str">
        <x:v>K31</x:v>
      </x:c>
      <x:c r="N407" t="str">
        <x:v>Food Banks, Pantries</x:v>
      </x:c>
      <x:c r="O407" t="str">
        <x:v>1</x:v>
      </x:c>
      <x:c r="P407" t="str">
        <x:v>Unconditional Exemption</x:v>
      </x:c>
      <x:c r="Q407" t="str">
        <x:v>2026-06</x:v>
      </x:c>
      <x:c r="R407" t="str">
        <x:v>202512</x:v>
      </x:c>
      <x:c r="S407" s="38" t="str">
        <x:v>0</x:v>
      </x:c>
      <x:c r="T407" s="38" t="str">
        <x:v>0</x:v>
      </x:c>
      <x:c r="U407" s="38" t="str">
        <x:v>0</x:v>
      </x:c>
      <x:c r="V407" t="str">
        <x:v>Unknown</x:v>
      </x:c>
      <x:c r="W407" s="36" t="str">
        <x:v>No positive IRS revenue reported</x:v>
      </x:c>
      <x:c r="X407" s="36" t="str">
        <x:v>Yes</x:v>
      </x:c>
      <x:c r="Y407" s="36" t="str">
        <x:v>https://urbaninstitute.github.io/nccs/datasets/bmf/</x:v>
      </x:c>
    </x:row>
    <x:row r="408">
      <x:c r="A408" t="str">
        <x:v>IRS/NCCS BMF</x:v>
      </x:c>
      <x:c r="B408" t="str">
        <x:v>92-2140245</x:v>
      </x:c>
      <x:c r="C408" t="str">
        <x:v>92-2140245</x:v>
      </x:c>
      <x:c r="D408" s="36" t="str">
        <x:v>St Francis Society Of The Poor And Elderly</x:v>
      </x:c>
      <x:c r="E408" s="36" t="str"/>
      <x:c r="F408" s="36" t="str">
        <x:v>1001 CARDINAL ST</x:v>
      </x:c>
      <x:c r="G408" s="36" t="str">
        <x:v>LODI</x:v>
      </x:c>
      <x:c r="H408" s="36" t="str">
        <x:v>CA</x:v>
      </x:c>
      <x:c r="I408" s="36" t="str">
        <x:v>95240-5509</x:v>
      </x:c>
      <x:c r="J408" s="36" t="str">
        <x:v>San Joaquin County</x:v>
      </x:c>
      <x:c r="K408" s="40" t="str">
        <x:v>38.1195592789542</x:v>
      </x:c>
      <x:c r="L408" s="40" t="str">
        <x:v>-121.284843454065</x:v>
      </x:c>
      <x:c r="M408" t="str">
        <x:v>K31</x:v>
      </x:c>
      <x:c r="N408" t="str">
        <x:v>Food Banks, Pantries</x:v>
      </x:c>
      <x:c r="O408" t="str">
        <x:v>1</x:v>
      </x:c>
      <x:c r="P408" t="str">
        <x:v>Unconditional Exemption</x:v>
      </x:c>
      <x:c r="Q408" t="str">
        <x:v>2026-06</x:v>
      </x:c>
      <x:c r="R408" t="str"/>
      <x:c r="S408" s="38" t="str"/>
      <x:c r="T408" s="38" t="str"/>
      <x:c r="U408" s="38" t="str"/>
      <x:c r="V408" t="str">
        <x:v>Unknown</x:v>
      </x:c>
      <x:c r="W408" s="36" t="str">
        <x:v>No positive IRS revenue reported</x:v>
      </x:c>
      <x:c r="X408" s="36" t="str">
        <x:v>Yes</x:v>
      </x:c>
      <x:c r="Y408" s="36" t="str">
        <x:v>https://urbaninstitute.github.io/nccs/datasets/bmf/</x:v>
      </x:c>
    </x:row>
    <x:row r="409">
      <x:c r="A409" t="str">
        <x:v>IRS/NCCS BMF</x:v>
      </x:c>
      <x:c r="B409" t="str">
        <x:v>92-2718561</x:v>
      </x:c>
      <x:c r="C409" t="str">
        <x:v>92-2718561</x:v>
      </x:c>
      <x:c r="D409" s="36" t="str">
        <x:v>Benito Juarez Foundation</x:v>
      </x:c>
      <x:c r="E409" s="36" t="str">
        <x:v>Ramona Landeros Gen Ptr</x:v>
      </x:c>
      <x:c r="F409" s="36" t="str">
        <x:v>3621 DAYTON ST</x:v>
      </x:c>
      <x:c r="G409" s="36" t="str">
        <x:v>SACRAMENTO</x:v>
      </x:c>
      <x:c r="H409" s="36" t="str">
        <x:v>CA</x:v>
      </x:c>
      <x:c r="I409" s="36" t="str">
        <x:v>95838-3918</x:v>
      </x:c>
      <x:c r="J409" s="36" t="str">
        <x:v>Sacramento County</x:v>
      </x:c>
      <x:c r="K409" s="40" t="str">
        <x:v>38.633661</x:v>
      </x:c>
      <x:c r="L409" s="40" t="str">
        <x:v>-121.4188515</x:v>
      </x:c>
      <x:c r="M409" t="str">
        <x:v>K31</x:v>
      </x:c>
      <x:c r="N409" t="str">
        <x:v>Food Banks, Pantries</x:v>
      </x:c>
      <x:c r="O409" t="str">
        <x:v>1</x:v>
      </x:c>
      <x:c r="P409" t="str">
        <x:v>Unconditional Exemption</x:v>
      </x:c>
      <x:c r="Q409" t="str">
        <x:v>2026-06</x:v>
      </x:c>
      <x:c r="R409" t="str"/>
      <x:c r="S409" s="38" t="str"/>
      <x:c r="T409" s="38" t="str"/>
      <x:c r="U409" s="38" t="str"/>
      <x:c r="V409" t="str">
        <x:v>Unknown</x:v>
      </x:c>
      <x:c r="W409" s="36" t="str">
        <x:v>No positive IRS revenue reported</x:v>
      </x:c>
      <x:c r="X409" s="36" t="str">
        <x:v>Yes</x:v>
      </x:c>
      <x:c r="Y409" s="36" t="str">
        <x:v>https://urbaninstitute.github.io/nccs/datasets/bmf/</x:v>
      </x:c>
    </x:row>
    <x:row r="410">
      <x:c r="A410" t="str">
        <x:v>IRS/NCCS BMF</x:v>
      </x:c>
      <x:c r="B410" t="str">
        <x:v>92-3071108</x:v>
      </x:c>
      <x:c r="C410" t="str">
        <x:v>92-3071108</x:v>
      </x:c>
      <x:c r="D410" s="36" t="str">
        <x:v>Anza Free Food</x:v>
      </x:c>
      <x:c r="E410" s="36" t="str"/>
      <x:c r="F410" s="36" t="str">
        <x:v>55900 BACH RD</x:v>
      </x:c>
      <x:c r="G410" s="36" t="str">
        <x:v>ANZA</x:v>
      </x:c>
      <x:c r="H410" s="36" t="str">
        <x:v>CA</x:v>
      </x:c>
      <x:c r="I410" s="36" t="str">
        <x:v>92539-8758</x:v>
      </x:c>
      <x:c r="J410" s="36" t="str">
        <x:v>Riverside County</x:v>
      </x:c>
      <x:c r="K410" s="40" t="str">
        <x:v>33.5661630738644</x:v>
      </x:c>
      <x:c r="L410" s="40" t="str">
        <x:v>-116.6850782602</x:v>
      </x:c>
      <x:c r="M410" t="str">
        <x:v>K31</x:v>
      </x:c>
      <x:c r="N410" t="str">
        <x:v>Food Banks, Pantries</x:v>
      </x:c>
      <x:c r="O410" t="str">
        <x:v>1</x:v>
      </x:c>
      <x:c r="P410" t="str">
        <x:v>Unconditional Exemption</x:v>
      </x:c>
      <x:c r="Q410" t="str">
        <x:v>2026-06</x:v>
      </x:c>
      <x:c r="R410" t="str">
        <x:v>202512</x:v>
      </x:c>
      <x:c r="S410" s="38" t="str">
        <x:v>0</x:v>
      </x:c>
      <x:c r="T410" s="38" t="str">
        <x:v>0</x:v>
      </x:c>
      <x:c r="U410" s="38" t="str">
        <x:v>0</x:v>
      </x:c>
      <x:c r="V410" t="str">
        <x:v>Unknown</x:v>
      </x:c>
      <x:c r="W410" s="36" t="str">
        <x:v>No positive IRS revenue reported</x:v>
      </x:c>
      <x:c r="X410" s="36" t="str">
        <x:v>Yes</x:v>
      </x:c>
      <x:c r="Y410" s="36" t="str">
        <x:v>https://urbaninstitute.github.io/nccs/datasets/bmf/</x:v>
      </x:c>
    </x:row>
    <x:row r="411">
      <x:c r="A411" t="str">
        <x:v>IRS/NCCS BMF</x:v>
      </x:c>
      <x:c r="B411" t="str">
        <x:v>92-3130853</x:v>
      </x:c>
      <x:c r="C411" t="str">
        <x:v>92-3130853</x:v>
      </x:c>
      <x:c r="D411" s="36" t="str">
        <x:v>Blessing Families</x:v>
      </x:c>
      <x:c r="E411" s="36" t="str"/>
      <x:c r="F411" s="36" t="str">
        <x:v>2043 FLATBOAT ST</x:v>
      </x:c>
      <x:c r="G411" s="36" t="str">
        <x:v>STOCKTON</x:v>
      </x:c>
      <x:c r="H411" s="36" t="str">
        <x:v>CA</x:v>
      </x:c>
      <x:c r="I411" s="36" t="str">
        <x:v>95206-6125</x:v>
      </x:c>
      <x:c r="J411" s="36" t="str">
        <x:v>San Joaquin County</x:v>
      </x:c>
      <x:c r="K411" s="40" t="str">
        <x:v>37.9086450755092</x:v>
      </x:c>
      <x:c r="L411" s="40" t="str">
        <x:v>-121.314651957528</x:v>
      </x:c>
      <x:c r="M411" t="str">
        <x:v>K31</x:v>
      </x:c>
      <x:c r="N411" t="str">
        <x:v>Food Banks, Pantries</x:v>
      </x:c>
      <x:c r="O411" t="str">
        <x:v>1</x:v>
      </x:c>
      <x:c r="P411" t="str">
        <x:v>Unconditional Exemption</x:v>
      </x:c>
      <x:c r="Q411" t="str">
        <x:v>2026-06</x:v>
      </x:c>
      <x:c r="R411" t="str">
        <x:v>202512</x:v>
      </x:c>
      <x:c r="S411" s="38" t="str">
        <x:v>0</x:v>
      </x:c>
      <x:c r="T411" s="38" t="str">
        <x:v>0</x:v>
      </x:c>
      <x:c r="U411" s="38" t="str">
        <x:v>0</x:v>
      </x:c>
      <x:c r="V411" t="str">
        <x:v>Unknown</x:v>
      </x:c>
      <x:c r="W411" s="36" t="str">
        <x:v>No positive IRS revenue reported</x:v>
      </x:c>
      <x:c r="X411" s="36" t="str">
        <x:v>Yes</x:v>
      </x:c>
      <x:c r="Y411" s="36" t="str">
        <x:v>https://urbaninstitute.github.io/nccs/datasets/bmf/</x:v>
      </x:c>
    </x:row>
    <x:row r="412">
      <x:c r="A412" t="str">
        <x:v>IRS/NCCS BMF</x:v>
      </x:c>
      <x:c r="B412" t="str">
        <x:v>92-3218787</x:v>
      </x:c>
      <x:c r="C412" t="str">
        <x:v>92-3218787</x:v>
      </x:c>
      <x:c r="D412" s="36" t="str">
        <x:v>Napa Downtown Community Foundation</x:v>
      </x:c>
      <x:c r="E412" s="36" t="str"/>
      <x:c r="F412" s="36" t="str">
        <x:v>1300 1ST ST STE 290</x:v>
      </x:c>
      <x:c r="G412" s="36" t="str">
        <x:v>NAPA</x:v>
      </x:c>
      <x:c r="H412" s="36" t="str">
        <x:v>CA</x:v>
      </x:c>
      <x:c r="I412" s="36" t="str">
        <x:v>94559-2955</x:v>
      </x:c>
      <x:c r="J412" s="36" t="str">
        <x:v>Napa County</x:v>
      </x:c>
      <x:c r="K412" s="40" t="str">
        <x:v>38.2979710782791</x:v>
      </x:c>
      <x:c r="L412" s="40" t="str">
        <x:v>-122.288035242859</x:v>
      </x:c>
      <x:c r="M412" t="str">
        <x:v>K31</x:v>
      </x:c>
      <x:c r="N412" t="str">
        <x:v>Food Banks, Pantries</x:v>
      </x:c>
      <x:c r="O412" t="str">
        <x:v>1</x:v>
      </x:c>
      <x:c r="P412" t="str">
        <x:v>Unconditional Exemption</x:v>
      </x:c>
      <x:c r="Q412" t="str">
        <x:v>2026-03</x:v>
      </x:c>
      <x:c r="R412" t="str"/>
      <x:c r="S412" s="38" t="str"/>
      <x:c r="T412" s="38" t="str"/>
      <x:c r="U412" s="38" t="str"/>
      <x:c r="V412" t="str">
        <x:v>Unknown</x:v>
      </x:c>
      <x:c r="W412" s="36" t="str">
        <x:v>No positive IRS revenue reported</x:v>
      </x:c>
      <x:c r="X412" s="36" t="str">
        <x:v>Yes</x:v>
      </x:c>
      <x:c r="Y412" s="36" t="str">
        <x:v>https://urbaninstitute.github.io/nccs/datasets/bmf/</x:v>
      </x:c>
    </x:row>
    <x:row r="413">
      <x:c r="A413" t="str">
        <x:v>IRS/NCCS BMF</x:v>
      </x:c>
      <x:c r="B413" t="str">
        <x:v>92-3417811</x:v>
      </x:c>
      <x:c r="C413" t="str">
        <x:v>92-3417811</x:v>
      </x:c>
      <x:c r="D413" s="36" t="str">
        <x:v>Compassion Served Here</x:v>
      </x:c>
      <x:c r="E413" s="36" t="str"/>
      <x:c r="F413" s="36" t="str">
        <x:v>3681 CORTE CANCION</x:v>
      </x:c>
      <x:c r="G413" s="36" t="str">
        <x:v>THOUSAND OAKS</x:v>
      </x:c>
      <x:c r="H413" s="36" t="str">
        <x:v>CA</x:v>
      </x:c>
      <x:c r="I413" s="36" t="str">
        <x:v>91360-7016</x:v>
      </x:c>
      <x:c r="J413" s="36" t="str">
        <x:v>Ventura County</x:v>
      </x:c>
      <x:c r="K413" s="40" t="str">
        <x:v>34.2293554540654</x:v>
      </x:c>
      <x:c r="L413" s="40" t="str">
        <x:v>-118.851696468809</x:v>
      </x:c>
      <x:c r="M413" t="str">
        <x:v>K31</x:v>
      </x:c>
      <x:c r="N413" t="str">
        <x:v>Food Banks, Pantries</x:v>
      </x:c>
      <x:c r="O413" t="str">
        <x:v>1</x:v>
      </x:c>
      <x:c r="P413" t="str">
        <x:v>Unconditional Exemption</x:v>
      </x:c>
      <x:c r="Q413" t="str">
        <x:v>2026-06</x:v>
      </x:c>
      <x:c r="R413" t="str">
        <x:v>202412</x:v>
      </x:c>
      <x:c r="S413" s="38" t="str">
        <x:v>0</x:v>
      </x:c>
      <x:c r="T413" s="38" t="str">
        <x:v>0</x:v>
      </x:c>
      <x:c r="U413" s="38" t="str">
        <x:v>0</x:v>
      </x:c>
      <x:c r="V413" t="str">
        <x:v>Unknown</x:v>
      </x:c>
      <x:c r="W413" s="36" t="str">
        <x:v>No positive IRS revenue reported</x:v>
      </x:c>
      <x:c r="X413" s="36" t="str">
        <x:v>Yes</x:v>
      </x:c>
      <x:c r="Y413" s="36" t="str">
        <x:v>https://urbaninstitute.github.io/nccs/datasets/bmf/</x:v>
      </x:c>
    </x:row>
    <x:row r="414">
      <x:c r="A414" t="str">
        <x:v>IRS/NCCS BMF</x:v>
      </x:c>
      <x:c r="B414" t="str">
        <x:v>92-3697218</x:v>
      </x:c>
      <x:c r="C414" t="str">
        <x:v>92-3697218</x:v>
      </x:c>
      <x:c r="D414" s="36" t="str">
        <x:v>Hope Esperanza</x:v>
      </x:c>
      <x:c r="E414" s="36" t="str"/>
      <x:c r="F414" s="36" t="str">
        <x:v>2814 SUMNER AVE</x:v>
      </x:c>
      <x:c r="G414" s="36" t="str">
        <x:v>POMONA</x:v>
      </x:c>
      <x:c r="H414" s="36" t="str">
        <x:v>CA</x:v>
      </x:c>
      <x:c r="I414" s="36" t="str">
        <x:v>91767-1946</x:v>
      </x:c>
      <x:c r="J414" s="36" t="str">
        <x:v>Los Angeles County</x:v>
      </x:c>
      <x:c r="K414" s="40" t="str">
        <x:v>34.0968562811473</x:v>
      </x:c>
      <x:c r="L414" s="40" t="str">
        <x:v>-117.742318053264</x:v>
      </x:c>
      <x:c r="M414" t="str">
        <x:v>K31</x:v>
      </x:c>
      <x:c r="N414" t="str">
        <x:v>Food Banks, Pantries</x:v>
      </x:c>
      <x:c r="O414" t="str">
        <x:v>1</x:v>
      </x:c>
      <x:c r="P414" t="str">
        <x:v>Unconditional Exemption</x:v>
      </x:c>
      <x:c r="Q414" t="str">
        <x:v>2026-06</x:v>
      </x:c>
      <x:c r="R414" t="str">
        <x:v>202512</x:v>
      </x:c>
      <x:c r="S414" s="38" t="str">
        <x:v>0</x:v>
      </x:c>
      <x:c r="T414" s="38" t="str">
        <x:v>0</x:v>
      </x:c>
      <x:c r="U414" s="38" t="str">
        <x:v>0</x:v>
      </x:c>
      <x:c r="V414" t="str">
        <x:v>Unknown</x:v>
      </x:c>
      <x:c r="W414" s="36" t="str">
        <x:v>No positive IRS revenue reported</x:v>
      </x:c>
      <x:c r="X414" s="36" t="str">
        <x:v>Yes</x:v>
      </x:c>
      <x:c r="Y414" s="36" t="str">
        <x:v>https://urbaninstitute.github.io/nccs/datasets/bmf/</x:v>
      </x:c>
    </x:row>
    <x:row r="415">
      <x:c r="A415" t="str">
        <x:v>IRS/NCCS BMF</x:v>
      </x:c>
      <x:c r="B415" t="str">
        <x:v>93-1396661</x:v>
      </x:c>
      <x:c r="C415" t="str">
        <x:v>93-1396661</x:v>
      </x:c>
      <x:c r="D415" s="36" t="str">
        <x:v>Reaching For Heaven Ministry</x:v>
      </x:c>
      <x:c r="E415" s="36" t="str"/>
      <x:c r="F415" s="36" t="str">
        <x:v>11721 WHITTIER BLVD NUMBER 264</x:v>
      </x:c>
      <x:c r="G415" s="36" t="str">
        <x:v>WHITTIER</x:v>
      </x:c>
      <x:c r="H415" s="36" t="str">
        <x:v>CA</x:v>
      </x:c>
      <x:c r="I415" s="36" t="str">
        <x:v>90601-3939</x:v>
      </x:c>
      <x:c r="J415" s="36" t="str">
        <x:v>Los Angeles County</x:v>
      </x:c>
      <x:c r="K415" s="40" t="str">
        <x:v>33.9816168071725</x:v>
      </x:c>
      <x:c r="L415" s="40" t="str">
        <x:v>-118.051587915575</x:v>
      </x:c>
      <x:c r="M415" t="str">
        <x:v>K31</x:v>
      </x:c>
      <x:c r="N415" t="str">
        <x:v>Food Banks, Pantries</x:v>
      </x:c>
      <x:c r="O415" t="str">
        <x:v>1</x:v>
      </x:c>
      <x:c r="P415" t="str">
        <x:v>Unconditional Exemption</x:v>
      </x:c>
      <x:c r="Q415" t="str">
        <x:v>2026-06</x:v>
      </x:c>
      <x:c r="R415" t="str">
        <x:v>202312</x:v>
      </x:c>
      <x:c r="S415" s="38" t="str">
        <x:v>0</x:v>
      </x:c>
      <x:c r="T415" s="38" t="str">
        <x:v>0</x:v>
      </x:c>
      <x:c r="U415" s="38" t="str">
        <x:v>0</x:v>
      </x:c>
      <x:c r="V415" t="str">
        <x:v>Unknown</x:v>
      </x:c>
      <x:c r="W415" s="36" t="str">
        <x:v>No positive IRS revenue reported</x:v>
      </x:c>
      <x:c r="X415" s="36" t="str">
        <x:v>Yes</x:v>
      </x:c>
      <x:c r="Y415" s="36" t="str">
        <x:v>https://urbaninstitute.github.io/nccs/datasets/bmf/</x:v>
      </x:c>
    </x:row>
    <x:row r="416">
      <x:c r="A416" t="str">
        <x:v>IRS/NCCS BMF</x:v>
      </x:c>
      <x:c r="B416" t="str">
        <x:v>93-1416607</x:v>
      </x:c>
      <x:c r="C416" t="str">
        <x:v>93-1416607</x:v>
      </x:c>
      <x:c r="D416" s="36" t="str">
        <x:v>Noel Community Organization</x:v>
      </x:c>
      <x:c r="E416" s="36" t="str"/>
      <x:c r="F416" s="36" t="str">
        <x:v>348 ORANGE AVE APT 10</x:v>
      </x:c>
      <x:c r="G416" s="36" t="str">
        <x:v>LONG BEACH</x:v>
      </x:c>
      <x:c r="H416" s="36" t="str">
        <x:v>CA</x:v>
      </x:c>
      <x:c r="I416" s="36" t="str">
        <x:v>90802-3540</x:v>
      </x:c>
      <x:c r="J416" s="36" t="str">
        <x:v>Los Angeles County</x:v>
      </x:c>
      <x:c r="K416" s="40" t="str">
        <x:v>33.771087</x:v>
      </x:c>
      <x:c r="L416" s="40" t="str">
        <x:v>-118.176324010936</x:v>
      </x:c>
      <x:c r="M416" t="str">
        <x:v>K31</x:v>
      </x:c>
      <x:c r="N416" t="str">
        <x:v>Food Banks, Pantries</x:v>
      </x:c>
      <x:c r="O416" t="str">
        <x:v>1</x:v>
      </x:c>
      <x:c r="P416" t="str">
        <x:v>Unconditional Exemption</x:v>
      </x:c>
      <x:c r="Q416" t="str">
        <x:v>2026-06</x:v>
      </x:c>
      <x:c r="R416" t="str">
        <x:v>202412</x:v>
      </x:c>
      <x:c r="S416" s="38" t="str">
        <x:v>0</x:v>
      </x:c>
      <x:c r="T416" s="38" t="str">
        <x:v>0</x:v>
      </x:c>
      <x:c r="U416" s="38" t="str">
        <x:v>0</x:v>
      </x:c>
      <x:c r="V416" t="str">
        <x:v>Unknown</x:v>
      </x:c>
      <x:c r="W416" s="36" t="str">
        <x:v>No positive IRS revenue reported</x:v>
      </x:c>
      <x:c r="X416" s="36" t="str">
        <x:v>Yes</x:v>
      </x:c>
      <x:c r="Y416" s="36" t="str">
        <x:v>https://urbaninstitute.github.io/nccs/datasets/bmf/</x:v>
      </x:c>
    </x:row>
    <x:row r="417">
      <x:c r="A417" t="str">
        <x:v>IRS/NCCS BMF</x:v>
      </x:c>
      <x:c r="B417" t="str">
        <x:v>93-1434388</x:v>
      </x:c>
      <x:c r="C417" t="str">
        <x:v>93-1434388</x:v>
      </x:c>
      <x:c r="D417" s="36" t="str">
        <x:v>Faith In Dreams</x:v>
      </x:c>
      <x:c r="E417" s="36" t="str"/>
      <x:c r="F417" s="36" t="str">
        <x:v>1030 15TH ST APT 16</x:v>
      </x:c>
      <x:c r="G417" s="36" t="str">
        <x:v>SAN DIEGO</x:v>
      </x:c>
      <x:c r="H417" s="36" t="str">
        <x:v>CA</x:v>
      </x:c>
      <x:c r="I417" s="36" t="str">
        <x:v>92154-1809</x:v>
      </x:c>
      <x:c r="J417" s="36" t="str">
        <x:v>San Diego County</x:v>
      </x:c>
      <x:c r="K417" s="40" t="str">
        <x:v>32.5780985378845</x:v>
      </x:c>
      <x:c r="L417" s="40" t="str">
        <x:v>-117.101417209446</x:v>
      </x:c>
      <x:c r="M417" t="str">
        <x:v>K31</x:v>
      </x:c>
      <x:c r="N417" t="str">
        <x:v>Food Banks, Pantries</x:v>
      </x:c>
      <x:c r="O417" t="str">
        <x:v>1</x:v>
      </x:c>
      <x:c r="P417" t="str">
        <x:v>Unconditional Exemption</x:v>
      </x:c>
      <x:c r="Q417" t="str">
        <x:v>2026-06</x:v>
      </x:c>
      <x:c r="R417" t="str"/>
      <x:c r="S417" s="38" t="str"/>
      <x:c r="T417" s="38" t="str"/>
      <x:c r="U417" s="38" t="str"/>
      <x:c r="V417" t="str">
        <x:v>Unknown</x:v>
      </x:c>
      <x:c r="W417" s="36" t="str">
        <x:v>No positive IRS revenue reported</x:v>
      </x:c>
      <x:c r="X417" s="36" t="str">
        <x:v>Yes</x:v>
      </x:c>
      <x:c r="Y417" s="36" t="str">
        <x:v>https://urbaninstitute.github.io/nccs/datasets/bmf/</x:v>
      </x:c>
    </x:row>
    <x:row r="418">
      <x:c r="A418" t="str">
        <x:v>IRS/NCCS BMF</x:v>
      </x:c>
      <x:c r="B418" t="str">
        <x:v>93-1830481</x:v>
      </x:c>
      <x:c r="C418" t="str">
        <x:v>93-1830481</x:v>
      </x:c>
      <x:c r="D418" s="36" t="str">
        <x:v>Hope Pantries</x:v>
      </x:c>
      <x:c r="E418" s="36" t="str"/>
      <x:c r="F418" s="36" t="str">
        <x:v>1522 CONSTITUTION BLVD 216</x:v>
      </x:c>
      <x:c r="G418" s="36" t="str">
        <x:v>SALINAS</x:v>
      </x:c>
      <x:c r="H418" s="36" t="str">
        <x:v>CA</x:v>
      </x:c>
      <x:c r="I418" s="36" t="str">
        <x:v>93905-3803</x:v>
      </x:c>
      <x:c r="J418" s="36" t="str">
        <x:v>Monterey County</x:v>
      </x:c>
      <x:c r="K418" s="40" t="str">
        <x:v>36.7000372824749</x:v>
      </x:c>
      <x:c r="L418" s="40" t="str">
        <x:v>-121.619057368457</x:v>
      </x:c>
      <x:c r="M418" t="str">
        <x:v>K31</x:v>
      </x:c>
      <x:c r="N418" t="str">
        <x:v>Food Banks, Pantries</x:v>
      </x:c>
      <x:c r="O418" t="str">
        <x:v>1</x:v>
      </x:c>
      <x:c r="P418" t="str">
        <x:v>Unconditional Exemption</x:v>
      </x:c>
      <x:c r="Q418" t="str">
        <x:v>2026-06</x:v>
      </x:c>
      <x:c r="R418" t="str">
        <x:v>202407</x:v>
      </x:c>
      <x:c r="S418" s="38" t="str">
        <x:v>0</x:v>
      </x:c>
      <x:c r="T418" s="38" t="str">
        <x:v>0</x:v>
      </x:c>
      <x:c r="U418" s="38" t="str">
        <x:v>0</x:v>
      </x:c>
      <x:c r="V418" t="str">
        <x:v>Unknown</x:v>
      </x:c>
      <x:c r="W418" s="36" t="str">
        <x:v>No positive IRS revenue reported</x:v>
      </x:c>
      <x:c r="X418" s="36" t="str">
        <x:v>Yes</x:v>
      </x:c>
      <x:c r="Y418" s="36" t="str">
        <x:v>https://urbaninstitute.github.io/nccs/datasets/bmf/</x:v>
      </x:c>
    </x:row>
    <x:row r="419">
      <x:c r="A419" t="str">
        <x:v>IRS/NCCS BMF</x:v>
      </x:c>
      <x:c r="B419" t="str">
        <x:v>93-1904021</x:v>
      </x:c>
      <x:c r="C419" t="str">
        <x:v>93-1904021</x:v>
      </x:c>
      <x:c r="D419" s="36" t="str">
        <x:v>Compassion Cchd Foundation</x:v>
      </x:c>
      <x:c r="E419" s="36" t="str"/>
      <x:c r="F419" s="36" t="str">
        <x:v>22165 SIOUX RD</x:v>
      </x:c>
      <x:c r="G419" s="36" t="str">
        <x:v>APPLE VALLEY</x:v>
      </x:c>
      <x:c r="H419" s="36" t="str">
        <x:v>CA</x:v>
      </x:c>
      <x:c r="I419" s="36" t="str">
        <x:v>92308-7398</x:v>
      </x:c>
      <x:c r="J419" s="36" t="str">
        <x:v>San Bernardino County</x:v>
      </x:c>
      <x:c r="K419" s="40" t="str">
        <x:v>34.4752134015814</x:v>
      </x:c>
      <x:c r="L419" s="40" t="str">
        <x:v>-117.180020682209</x:v>
      </x:c>
      <x:c r="M419" t="str">
        <x:v>K31</x:v>
      </x:c>
      <x:c r="N419" t="str">
        <x:v>Food Banks, Pantries</x:v>
      </x:c>
      <x:c r="O419" t="str">
        <x:v>1</x:v>
      </x:c>
      <x:c r="P419" t="str">
        <x:v>Unconditional Exemption</x:v>
      </x:c>
      <x:c r="Q419" t="str">
        <x:v>2026-06</x:v>
      </x:c>
      <x:c r="R419" t="str">
        <x:v>202512</x:v>
      </x:c>
      <x:c r="S419" s="38" t="str">
        <x:v>150958</x:v>
      </x:c>
      <x:c r="T419" s="38" t="str">
        <x:v>63221</x:v>
      </x:c>
      <x:c r="U419" s="38" t="str">
        <x:v>150958</x:v>
      </x:c>
      <x:c r="V419" t="str">
        <x:v>Small</x:v>
      </x:c>
      <x:c r="W419" s="36" t="str">
        <x:v>IRS revenue &lt; $5M</x:v>
      </x:c>
      <x:c r="X419" s="36" t="str">
        <x:v>Yes</x:v>
      </x:c>
      <x:c r="Y419" s="36" t="str">
        <x:v>https://urbaninstitute.github.io/nccs/datasets/bmf/</x:v>
      </x:c>
    </x:row>
    <x:row r="420">
      <x:c r="A420" t="str">
        <x:v>IRS/NCCS BMF</x:v>
      </x:c>
      <x:c r="B420" t="str">
        <x:v>93-1942521</x:v>
      </x:c>
      <x:c r="C420" t="str">
        <x:v>93-1942521</x:v>
      </x:c>
      <x:c r="D420" s="36" t="str">
        <x:v>East Los Fc</x:v>
      </x:c>
      <x:c r="E420" s="36" t="str"/>
      <x:c r="F420" s="36" t="str">
        <x:v>9140 BROOKSHIRE AVE APT 136</x:v>
      </x:c>
      <x:c r="G420" s="36" t="str">
        <x:v>DOWNEY</x:v>
      </x:c>
      <x:c r="H420" s="36" t="str">
        <x:v>CA</x:v>
      </x:c>
      <x:c r="I420" s="36" t="str">
        <x:v>90240-2961</x:v>
      </x:c>
      <x:c r="J420" s="36" t="str">
        <x:v>Los Angeles County</x:v>
      </x:c>
      <x:c r="K420" s="40" t="str">
        <x:v>33.9573508275728</x:v>
      </x:c>
      <x:c r="L420" s="40" t="str">
        <x:v>-118.113926556437</x:v>
      </x:c>
      <x:c r="M420" t="str">
        <x:v>K31</x:v>
      </x:c>
      <x:c r="N420" t="str">
        <x:v>Food Banks, Pantries</x:v>
      </x:c>
      <x:c r="O420" t="str">
        <x:v>1</x:v>
      </x:c>
      <x:c r="P420" t="str">
        <x:v>Unconditional Exemption</x:v>
      </x:c>
      <x:c r="Q420" t="str">
        <x:v>2026-06</x:v>
      </x:c>
      <x:c r="R420" t="str"/>
      <x:c r="S420" s="38" t="str"/>
      <x:c r="T420" s="38" t="str"/>
      <x:c r="U420" s="38" t="str"/>
      <x:c r="V420" t="str">
        <x:v>Unknown</x:v>
      </x:c>
      <x:c r="W420" s="36" t="str">
        <x:v>No positive IRS revenue reported</x:v>
      </x:c>
      <x:c r="X420" s="36" t="str">
        <x:v>Yes</x:v>
      </x:c>
      <x:c r="Y420" s="36" t="str">
        <x:v>https://urbaninstitute.github.io/nccs/datasets/bmf/</x:v>
      </x:c>
    </x:row>
    <x:row r="421">
      <x:c r="A421" t="str">
        <x:v>IRS/NCCS BMF</x:v>
      </x:c>
      <x:c r="B421" t="str">
        <x:v>93-1989260</x:v>
      </x:c>
      <x:c r="C421" t="str">
        <x:v>93-1989260</x:v>
      </x:c>
      <x:c r="D421" s="36" t="str">
        <x:v>Glendale Food Bank</x:v>
      </x:c>
      <x:c r="E421" s="36" t="str"/>
      <x:c r="F421" s="36" t="str">
        <x:v>10244 WHITEGATE AVE</x:v>
      </x:c>
      <x:c r="G421" s="36" t="str">
        <x:v>SUNLAND</x:v>
      </x:c>
      <x:c r="H421" s="36" t="str">
        <x:v>CA</x:v>
      </x:c>
      <x:c r="I421" s="36" t="str">
        <x:v>91040-3340</x:v>
      </x:c>
      <x:c r="J421" s="36" t="str">
        <x:v>Los Angeles County</x:v>
      </x:c>
      <x:c r="K421" s="40" t="str">
        <x:v>34.2553461443246</x:v>
      </x:c>
      <x:c r="L421" s="40" t="str">
        <x:v>-118.304430487074</x:v>
      </x:c>
      <x:c r="M421" t="str">
        <x:v>K31</x:v>
      </x:c>
      <x:c r="N421" t="str">
        <x:v>Food Banks, Pantries</x:v>
      </x:c>
      <x:c r="O421" t="str">
        <x:v>1</x:v>
      </x:c>
      <x:c r="P421" t="str">
        <x:v>Unconditional Exemption</x:v>
      </x:c>
      <x:c r="Q421" t="str">
        <x:v>2026-06</x:v>
      </x:c>
      <x:c r="R421" t="str">
        <x:v>202412</x:v>
      </x:c>
      <x:c r="S421" s="38" t="str">
        <x:v>0</x:v>
      </x:c>
      <x:c r="T421" s="38" t="str">
        <x:v>0</x:v>
      </x:c>
      <x:c r="U421" s="38" t="str">
        <x:v>0</x:v>
      </x:c>
      <x:c r="V421" t="str">
        <x:v>Unknown</x:v>
      </x:c>
      <x:c r="W421" s="36" t="str">
        <x:v>No positive IRS revenue reported</x:v>
      </x:c>
      <x:c r="X421" s="36" t="str">
        <x:v>Yes</x:v>
      </x:c>
      <x:c r="Y421" s="36" t="str">
        <x:v>https://urbaninstitute.github.io/nccs/datasets/bmf/</x:v>
      </x:c>
    </x:row>
    <x:row r="422">
      <x:c r="A422" t="str">
        <x:v>IRS/NCCS BMF</x:v>
      </x:c>
      <x:c r="B422" t="str">
        <x:v>93-2323354</x:v>
      </x:c>
      <x:c r="C422" t="str">
        <x:v>93-2323354</x:v>
      </x:c>
      <x:c r="D422" s="36" t="str">
        <x:v>Sandwiches From The Heart</x:v>
      </x:c>
      <x:c r="E422" s="36" t="str"/>
      <x:c r="F422" s="36" t="str">
        <x:v>1 CREEKSIDE</x:v>
      </x:c>
      <x:c r="G422" s="36" t="str">
        <x:v>IRVINE</x:v>
      </x:c>
      <x:c r="H422" s="36" t="str">
        <x:v>CA</x:v>
      </x:c>
      <x:c r="I422" s="36" t="str">
        <x:v>92603-3413</x:v>
      </x:c>
      <x:c r="J422" s="36" t="str">
        <x:v>Orange County</x:v>
      </x:c>
      <x:c r="K422" s="40" t="str">
        <x:v>33.6464770427606</x:v>
      </x:c>
      <x:c r="L422" s="40" t="str">
        <x:v>-117.814049805586</x:v>
      </x:c>
      <x:c r="M422" t="str">
        <x:v>K31</x:v>
      </x:c>
      <x:c r="N422" t="str">
        <x:v>Food Banks, Pantries</x:v>
      </x:c>
      <x:c r="O422" t="str">
        <x:v>1</x:v>
      </x:c>
      <x:c r="P422" t="str">
        <x:v>Unconditional Exemption</x:v>
      </x:c>
      <x:c r="Q422" t="str">
        <x:v>2026-06</x:v>
      </x:c>
      <x:c r="R422" t="str">
        <x:v>202512</x:v>
      </x:c>
      <x:c r="S422" s="38" t="str">
        <x:v>0</x:v>
      </x:c>
      <x:c r="T422" s="38" t="str">
        <x:v>0</x:v>
      </x:c>
      <x:c r="U422" s="38" t="str">
        <x:v>0</x:v>
      </x:c>
      <x:c r="V422" t="str">
        <x:v>Unknown</x:v>
      </x:c>
      <x:c r="W422" s="36" t="str">
        <x:v>No positive IRS revenue reported</x:v>
      </x:c>
      <x:c r="X422" s="36" t="str">
        <x:v>Yes</x:v>
      </x:c>
      <x:c r="Y422" s="36" t="str">
        <x:v>https://urbaninstitute.github.io/nccs/datasets/bmf/</x:v>
      </x:c>
    </x:row>
    <x:row r="423">
      <x:c r="A423" t="str">
        <x:v>IRS/NCCS BMF</x:v>
      </x:c>
      <x:c r="B423" t="str">
        <x:v>93-2323358</x:v>
      </x:c>
      <x:c r="C423" t="str">
        <x:v>93-2323358</x:v>
      </x:c>
      <x:c r="D423" s="36" t="str">
        <x:v>Rain Or Shine Pantry</x:v>
      </x:c>
      <x:c r="E423" s="36" t="str"/>
      <x:c r="F423" s="36" t="str">
        <x:v>18585 MORO RD</x:v>
      </x:c>
      <x:c r="G423" s="36" t="str">
        <x:v>SALINAS</x:v>
      </x:c>
      <x:c r="H423" s="36" t="str">
        <x:v>CA</x:v>
      </x:c>
      <x:c r="I423" s="36" t="str">
        <x:v>93907-8915</x:v>
      </x:c>
      <x:c r="J423" s="36" t="str">
        <x:v>Monterey County</x:v>
      </x:c>
      <x:c r="K423" s="40" t="str">
        <x:v>36.8088944832647</x:v>
      </x:c>
      <x:c r="L423" s="40" t="str">
        <x:v>-121.647814783253</x:v>
      </x:c>
      <x:c r="M423" t="str">
        <x:v>K31</x:v>
      </x:c>
      <x:c r="N423" t="str">
        <x:v>Food Banks, Pantries</x:v>
      </x:c>
      <x:c r="O423" t="str">
        <x:v>1</x:v>
      </x:c>
      <x:c r="P423" t="str">
        <x:v>Unconditional Exemption</x:v>
      </x:c>
      <x:c r="Q423" t="str">
        <x:v>2026-06</x:v>
      </x:c>
      <x:c r="R423" t="str">
        <x:v>202512</x:v>
      </x:c>
      <x:c r="S423" s="38" t="str">
        <x:v>0</x:v>
      </x:c>
      <x:c r="T423" s="38" t="str">
        <x:v>0</x:v>
      </x:c>
      <x:c r="U423" s="38" t="str">
        <x:v>0</x:v>
      </x:c>
      <x:c r="V423" t="str">
        <x:v>Unknown</x:v>
      </x:c>
      <x:c r="W423" s="36" t="str">
        <x:v>No positive IRS revenue reported</x:v>
      </x:c>
      <x:c r="X423" s="36" t="str">
        <x:v>Yes</x:v>
      </x:c>
      <x:c r="Y423" s="36" t="str">
        <x:v>https://urbaninstitute.github.io/nccs/datasets/bmf/</x:v>
      </x:c>
    </x:row>
    <x:row r="424">
      <x:c r="A424" t="str">
        <x:v>IRS/NCCS BMF</x:v>
      </x:c>
      <x:c r="B424" t="str">
        <x:v>93-2889058</x:v>
      </x:c>
      <x:c r="C424" t="str">
        <x:v>93-2889058</x:v>
      </x:c>
      <x:c r="D424" s="36" t="str">
        <x:v>Affordable Housing Project</x:v>
      </x:c>
      <x:c r="E424" s="36" t="str"/>
      <x:c r="F424" s="36" t="str">
        <x:v>101 S MAIN ST</x:v>
      </x:c>
      <x:c r="G424" s="36" t="str">
        <x:v>POMONA</x:v>
      </x:c>
      <x:c r="H424" s="36" t="str">
        <x:v>CA</x:v>
      </x:c>
      <x:c r="I424" s="36" t="str">
        <x:v>91766-1629</x:v>
      </x:c>
      <x:c r="J424" s="36" t="str">
        <x:v>Los Angeles County</x:v>
      </x:c>
      <x:c r="K424" s="40" t="str">
        <x:v>34.0584968170076</x:v>
      </x:c>
      <x:c r="L424" s="40" t="str">
        <x:v>-117.752414864735</x:v>
      </x:c>
      <x:c r="M424" t="str">
        <x:v>K31</x:v>
      </x:c>
      <x:c r="N424" t="str">
        <x:v>Food Banks, Pantries</x:v>
      </x:c>
      <x:c r="O424" t="str">
        <x:v>1</x:v>
      </x:c>
      <x:c r="P424" t="str">
        <x:v>Unconditional Exemption</x:v>
      </x:c>
      <x:c r="Q424" t="str">
        <x:v>2026-06</x:v>
      </x:c>
      <x:c r="R424" t="str">
        <x:v>202512</x:v>
      </x:c>
      <x:c r="S424" s="38" t="str">
        <x:v>0</x:v>
      </x:c>
      <x:c r="T424" s="38" t="str">
        <x:v>1</x:v>
      </x:c>
      <x:c r="U424" s="38" t="str">
        <x:v>0</x:v>
      </x:c>
      <x:c r="V424" t="str">
        <x:v>Unknown</x:v>
      </x:c>
      <x:c r="W424" s="36" t="str">
        <x:v>No positive IRS revenue reported</x:v>
      </x:c>
      <x:c r="X424" s="36" t="str">
        <x:v>Yes</x:v>
      </x:c>
      <x:c r="Y424" s="36" t="str">
        <x:v>https://urbaninstitute.github.io/nccs/datasets/bmf/</x:v>
      </x:c>
    </x:row>
    <x:row r="425">
      <x:c r="A425" t="str">
        <x:v>IRS/NCCS BMF</x:v>
      </x:c>
      <x:c r="B425" t="str">
        <x:v>93-2907569</x:v>
      </x:c>
      <x:c r="C425" t="str">
        <x:v>93-2907569</x:v>
      </x:c>
      <x:c r="D425" s="36" t="str">
        <x:v>Restore Rebuild Revive</x:v>
      </x:c>
      <x:c r="E425" s="36" t="str"/>
      <x:c r="F425" s="36" t="str">
        <x:v>1319 W 124TH ST</x:v>
      </x:c>
      <x:c r="G425" s="36" t="str">
        <x:v>LOS ANGELES</x:v>
      </x:c>
      <x:c r="H425" s="36" t="str">
        <x:v>CA</x:v>
      </x:c>
      <x:c r="I425" s="36" t="str">
        <x:v>90044-1141</x:v>
      </x:c>
      <x:c r="J425" s="36" t="str">
        <x:v>Los Angeles County</x:v>
      </x:c>
      <x:c r="K425" s="40" t="str">
        <x:v>33.9202495720467</x:v>
      </x:c>
      <x:c r="L425" s="40" t="str">
        <x:v>-118.299358341105</x:v>
      </x:c>
      <x:c r="M425" t="str">
        <x:v>K31</x:v>
      </x:c>
      <x:c r="N425" t="str">
        <x:v>Food Banks, Pantries</x:v>
      </x:c>
      <x:c r="O425" t="str">
        <x:v>1</x:v>
      </x:c>
      <x:c r="P425" t="str">
        <x:v>Unconditional Exemption</x:v>
      </x:c>
      <x:c r="Q425" t="str">
        <x:v>2026-06</x:v>
      </x:c>
      <x:c r="R425" t="str">
        <x:v>202412</x:v>
      </x:c>
      <x:c r="S425" s="38" t="str">
        <x:v>0</x:v>
      </x:c>
      <x:c r="T425" s="38" t="str">
        <x:v>0</x:v>
      </x:c>
      <x:c r="U425" s="38" t="str">
        <x:v>0</x:v>
      </x:c>
      <x:c r="V425" t="str">
        <x:v>Unknown</x:v>
      </x:c>
      <x:c r="W425" s="36" t="str">
        <x:v>No positive IRS revenue reported</x:v>
      </x:c>
      <x:c r="X425" s="36" t="str">
        <x:v>Yes</x:v>
      </x:c>
      <x:c r="Y425" s="36" t="str">
        <x:v>https://urbaninstitute.github.io/nccs/datasets/bmf/</x:v>
      </x:c>
    </x:row>
    <x:row r="426">
      <x:c r="A426" t="str">
        <x:v>IRS/NCCS BMF</x:v>
      </x:c>
      <x:c r="B426" t="str">
        <x:v>93-3103524</x:v>
      </x:c>
      <x:c r="C426" t="str">
        <x:v>93-3103524</x:v>
      </x:c>
      <x:c r="D426" s="36" t="str">
        <x:v>Tron Food Bank</x:v>
      </x:c>
      <x:c r="E426" s="36" t="str"/>
      <x:c r="F426" s="36" t="str">
        <x:v>13247 MARKET ST</x:v>
      </x:c>
      <x:c r="G426" s="36" t="str">
        <x:v>TRONA</x:v>
      </x:c>
      <x:c r="H426" s="36" t="str">
        <x:v>CA</x:v>
      </x:c>
      <x:c r="I426" s="36" t="str">
        <x:v>93562-1900</x:v>
      </x:c>
      <x:c r="J426" s="36" t="str">
        <x:v>San Bernardino County</x:v>
      </x:c>
      <x:c r="K426" s="40" t="str">
        <x:v>35.7590043740842</x:v>
      </x:c>
      <x:c r="L426" s="40" t="str">
        <x:v>-117.375951248947</x:v>
      </x:c>
      <x:c r="M426" t="str">
        <x:v>K31</x:v>
      </x:c>
      <x:c r="N426" t="str">
        <x:v>Food Banks, Pantries</x:v>
      </x:c>
      <x:c r="O426" t="str">
        <x:v>1</x:v>
      </x:c>
      <x:c r="P426" t="str">
        <x:v>Unconditional Exemption</x:v>
      </x:c>
      <x:c r="Q426" t="str">
        <x:v>2026-06</x:v>
      </x:c>
      <x:c r="R426" t="str">
        <x:v>202512</x:v>
      </x:c>
      <x:c r="S426" s="38" t="str">
        <x:v>0</x:v>
      </x:c>
      <x:c r="T426" s="38" t="str">
        <x:v>0</x:v>
      </x:c>
      <x:c r="U426" s="38" t="str">
        <x:v>0</x:v>
      </x:c>
      <x:c r="V426" t="str">
        <x:v>Unknown</x:v>
      </x:c>
      <x:c r="W426" s="36" t="str">
        <x:v>No positive IRS revenue reported</x:v>
      </x:c>
      <x:c r="X426" s="36" t="str">
        <x:v>Yes</x:v>
      </x:c>
      <x:c r="Y426" s="36" t="str">
        <x:v>https://urbaninstitute.github.io/nccs/datasets/bmf/</x:v>
      </x:c>
    </x:row>
    <x:row r="427">
      <x:c r="A427" t="str">
        <x:v>IRS/NCCS BMF</x:v>
      </x:c>
      <x:c r="B427" t="str">
        <x:v>93-3371207</x:v>
      </x:c>
      <x:c r="C427" t="str">
        <x:v>93-3371207</x:v>
      </x:c>
      <x:c r="D427" s="36" t="str">
        <x:v>Community Assistance Network Can</x:v>
      </x:c>
      <x:c r="E427" s="36" t="str"/>
      <x:c r="F427" s="36" t="str">
        <x:v>PO BOX 1796</x:v>
      </x:c>
      <x:c r="G427" s="36" t="str">
        <x:v>QUINCY</x:v>
      </x:c>
      <x:c r="H427" s="36" t="str">
        <x:v>CA</x:v>
      </x:c>
      <x:c r="I427" s="36" t="str">
        <x:v>95971-1796</x:v>
      </x:c>
      <x:c r="J427" s="36" t="str">
        <x:v>Plumas County</x:v>
      </x:c>
      <x:c r="K427" s="40" t="str">
        <x:v>39.938886</x:v>
      </x:c>
      <x:c r="L427" s="40" t="str">
        <x:v>-120.9137895</x:v>
      </x:c>
      <x:c r="M427" t="str">
        <x:v>K31</x:v>
      </x:c>
      <x:c r="N427" t="str">
        <x:v>Food Banks, Pantries</x:v>
      </x:c>
      <x:c r="O427" t="str">
        <x:v>1</x:v>
      </x:c>
      <x:c r="P427" t="str">
        <x:v>Unconditional Exemption</x:v>
      </x:c>
      <x:c r="Q427" t="str">
        <x:v>2026-06</x:v>
      </x:c>
      <x:c r="R427" t="str">
        <x:v>202412</x:v>
      </x:c>
      <x:c r="S427" s="38" t="str">
        <x:v>0</x:v>
      </x:c>
      <x:c r="T427" s="38" t="str">
        <x:v>0</x:v>
      </x:c>
      <x:c r="U427" s="38" t="str">
        <x:v>0</x:v>
      </x:c>
      <x:c r="V427" t="str">
        <x:v>Unknown</x:v>
      </x:c>
      <x:c r="W427" s="36" t="str">
        <x:v>No positive IRS revenue reported</x:v>
      </x:c>
      <x:c r="X427" s="36" t="str">
        <x:v>Yes</x:v>
      </x:c>
      <x:c r="Y427" s="36" t="str">
        <x:v>https://urbaninstitute.github.io/nccs/datasets/bmf/</x:v>
      </x:c>
    </x:row>
    <x:row r="428">
      <x:c r="A428" t="str">
        <x:v>IRS/NCCS BMF</x:v>
      </x:c>
      <x:c r="B428" t="str">
        <x:v>93-3492814</x:v>
      </x:c>
      <x:c r="C428" t="str">
        <x:v>93-3492814</x:v>
      </x:c>
      <x:c r="D428" s="36" t="str">
        <x:v>Food 4 All Humanity</x:v>
      </x:c>
      <x:c r="E428" s="36" t="str"/>
      <x:c r="F428" s="36" t="str">
        <x:v>698 PETALUMA AVE</x:v>
      </x:c>
      <x:c r="G428" s="36" t="str">
        <x:v>SEBASTOPOL</x:v>
      </x:c>
      <x:c r="H428" s="36" t="str">
        <x:v>CA</x:v>
      </x:c>
      <x:c r="I428" s="36" t="str">
        <x:v>95472-4217</x:v>
      </x:c>
      <x:c r="J428" s="36" t="str">
        <x:v>Sonoma County</x:v>
      </x:c>
      <x:c r="K428" s="40" t="str">
        <x:v>38.3960679786197</x:v>
      </x:c>
      <x:c r="L428" s="40" t="str">
        <x:v>-122.819766316694</x:v>
      </x:c>
      <x:c r="M428" t="str">
        <x:v>K31</x:v>
      </x:c>
      <x:c r="N428" t="str">
        <x:v>Food Banks, Pantries</x:v>
      </x:c>
      <x:c r="O428" t="str">
        <x:v>1</x:v>
      </x:c>
      <x:c r="P428" t="str">
        <x:v>Unconditional Exemption</x:v>
      </x:c>
      <x:c r="Q428" t="str">
        <x:v>2026-06</x:v>
      </x:c>
      <x:c r="R428" t="str"/>
      <x:c r="S428" s="38" t="str"/>
      <x:c r="T428" s="38" t="str"/>
      <x:c r="U428" s="38" t="str"/>
      <x:c r="V428" t="str">
        <x:v>Unknown</x:v>
      </x:c>
      <x:c r="W428" s="36" t="str">
        <x:v>No positive IRS revenue reported</x:v>
      </x:c>
      <x:c r="X428" s="36" t="str">
        <x:v>Yes</x:v>
      </x:c>
      <x:c r="Y428" s="36" t="str">
        <x:v>https://urbaninstitute.github.io/nccs/datasets/bmf/</x:v>
      </x:c>
    </x:row>
    <x:row r="429">
      <x:c r="A429" t="str">
        <x:v>IRS/NCCS BMF</x:v>
      </x:c>
      <x:c r="B429" t="str">
        <x:v>93-3757732</x:v>
      </x:c>
      <x:c r="C429" t="str">
        <x:v>93-3757732</x:v>
      </x:c>
      <x:c r="D429" s="36" t="str">
        <x:v>Gods Blessings On Wheels</x:v>
      </x:c>
      <x:c r="E429" s="36" t="str"/>
      <x:c r="F429" s="36" t="str">
        <x:v>21884 KLICKITAT AVE</x:v>
      </x:c>
      <x:c r="G429" s="36" t="str">
        <x:v>APPLE VALLEY</x:v>
      </x:c>
      <x:c r="H429" s="36" t="str">
        <x:v>CA</x:v>
      </x:c>
      <x:c r="I429" s="36" t="str">
        <x:v>92307-0000</x:v>
      </x:c>
      <x:c r="J429" s="36" t="str">
        <x:v>San Bernardino County</x:v>
      </x:c>
      <x:c r="K429" s="40" t="str">
        <x:v>34.5181744626924</x:v>
      </x:c>
      <x:c r="L429" s="40" t="str">
        <x:v>-117.18638916181</x:v>
      </x:c>
      <x:c r="M429" t="str">
        <x:v>K31</x:v>
      </x:c>
      <x:c r="N429" t="str">
        <x:v>Food Banks, Pantries</x:v>
      </x:c>
      <x:c r="O429" t="str">
        <x:v>1</x:v>
      </x:c>
      <x:c r="P429" t="str">
        <x:v>Unconditional Exemption</x:v>
      </x:c>
      <x:c r="Q429" t="str">
        <x:v>2026-06</x:v>
      </x:c>
      <x:c r="R429" t="str"/>
      <x:c r="S429" s="38" t="str"/>
      <x:c r="T429" s="38" t="str"/>
      <x:c r="U429" s="38" t="str"/>
      <x:c r="V429" t="str">
        <x:v>Unknown</x:v>
      </x:c>
      <x:c r="W429" s="36" t="str">
        <x:v>No positive IRS revenue reported</x:v>
      </x:c>
      <x:c r="X429" s="36" t="str">
        <x:v>Yes</x:v>
      </x:c>
      <x:c r="Y429" s="36" t="str">
        <x:v>https://urbaninstitute.github.io/nccs/datasets/bmf/</x:v>
      </x:c>
    </x:row>
    <x:row r="430">
      <x:c r="A430" t="str">
        <x:v>IRS/NCCS BMF</x:v>
      </x:c>
      <x:c r="B430" t="str">
        <x:v>93-3912786</x:v>
      </x:c>
      <x:c r="C430" t="str">
        <x:v>93-3912786</x:v>
      </x:c>
      <x:c r="D430" s="36" t="str">
        <x:v>Miracle Of Giving</x:v>
      </x:c>
      <x:c r="E430" s="36" t="str"/>
      <x:c r="F430" s="36" t="str">
        <x:v>178 ALEXANDER AVE</x:v>
      </x:c>
      <x:c r="G430" s="36" t="str">
        <x:v>DALY CITY</x:v>
      </x:c>
      <x:c r="H430" s="36" t="str">
        <x:v>CA</x:v>
      </x:c>
      <x:c r="I430" s="36" t="str">
        <x:v>94014-1223</x:v>
      </x:c>
      <x:c r="J430" s="36" t="str">
        <x:v>San Mateo County</x:v>
      </x:c>
      <x:c r="K430" s="40" t="str">
        <x:v>37.7031218926077</x:v>
      </x:c>
      <x:c r="L430" s="40" t="str">
        <x:v>-122.453545525679</x:v>
      </x:c>
      <x:c r="M430" t="str">
        <x:v>K31</x:v>
      </x:c>
      <x:c r="N430" t="str">
        <x:v>Food Banks, Pantries</x:v>
      </x:c>
      <x:c r="O430" t="str">
        <x:v>1</x:v>
      </x:c>
      <x:c r="P430" t="str">
        <x:v>Unconditional Exemption</x:v>
      </x:c>
      <x:c r="Q430" t="str">
        <x:v>2026-06</x:v>
      </x:c>
      <x:c r="R430" t="str">
        <x:v>202512</x:v>
      </x:c>
      <x:c r="S430" s="38" t="str">
        <x:v>0</x:v>
      </x:c>
      <x:c r="T430" s="38" t="str">
        <x:v>0</x:v>
      </x:c>
      <x:c r="U430" s="38" t="str">
        <x:v>0</x:v>
      </x:c>
      <x:c r="V430" t="str">
        <x:v>Unknown</x:v>
      </x:c>
      <x:c r="W430" s="36" t="str">
        <x:v>No positive IRS revenue reported</x:v>
      </x:c>
      <x:c r="X430" s="36" t="str">
        <x:v>Yes</x:v>
      </x:c>
      <x:c r="Y430" s="36" t="str">
        <x:v>https://urbaninstitute.github.io/nccs/datasets/bmf/</x:v>
      </x:c>
    </x:row>
    <x:row r="431">
      <x:c r="A431" t="str">
        <x:v>IRS/NCCS BMF</x:v>
      </x:c>
      <x:c r="B431" t="str">
        <x:v>93-4022827</x:v>
      </x:c>
      <x:c r="C431" t="str">
        <x:v>93-4022827</x:v>
      </x:c>
      <x:c r="D431" s="36" t="str">
        <x:v>Save Our Streets Community Services</x:v>
      </x:c>
      <x:c r="E431" s="36" t="str">
        <x:v>Sos Community Services</x:v>
      </x:c>
      <x:c r="F431" s="36" t="str">
        <x:v>38780 ORCHID VW PL APT 215</x:v>
      </x:c>
      <x:c r="G431" s="36" t="str">
        <x:v>PALMDALE</x:v>
      </x:c>
      <x:c r="H431" s="36" t="str">
        <x:v>CA</x:v>
      </x:c>
      <x:c r="I431" s="36" t="str">
        <x:v>93550-6525</x:v>
      </x:c>
      <x:c r="J431" s="36" t="str">
        <x:v>Los Angeles County</x:v>
      </x:c>
      <x:c r="K431" s="40" t="str">
        <x:v>34.5866560510704</x:v>
      </x:c>
      <x:c r="L431" s="40" t="str">
        <x:v>-118.106129692828</x:v>
      </x:c>
      <x:c r="M431" t="str">
        <x:v>K31</x:v>
      </x:c>
      <x:c r="N431" t="str">
        <x:v>Food Banks, Pantries</x:v>
      </x:c>
      <x:c r="O431" t="str">
        <x:v>1</x:v>
      </x:c>
      <x:c r="P431" t="str">
        <x:v>Unconditional Exemption</x:v>
      </x:c>
      <x:c r="Q431" t="str">
        <x:v>2026-06</x:v>
      </x:c>
      <x:c r="R431" t="str">
        <x:v>202512</x:v>
      </x:c>
      <x:c r="S431" s="38" t="str">
        <x:v>0</x:v>
      </x:c>
      <x:c r="T431" s="38" t="str">
        <x:v>0</x:v>
      </x:c>
      <x:c r="U431" s="38" t="str">
        <x:v>0</x:v>
      </x:c>
      <x:c r="V431" t="str">
        <x:v>Unknown</x:v>
      </x:c>
      <x:c r="W431" s="36" t="str">
        <x:v>No positive IRS revenue reported</x:v>
      </x:c>
      <x:c r="X431" s="36" t="str">
        <x:v>Yes</x:v>
      </x:c>
      <x:c r="Y431" s="36" t="str">
        <x:v>https://urbaninstitute.github.io/nccs/datasets/bmf/</x:v>
      </x:c>
    </x:row>
    <x:row r="432">
      <x:c r="A432" t="str">
        <x:v>IRS/NCCS BMF</x:v>
      </x:c>
      <x:c r="B432" t="str">
        <x:v>93-4176179</x:v>
      </x:c>
      <x:c r="C432" t="str">
        <x:v>93-4176179</x:v>
      </x:c>
      <x:c r="D432" s="36" t="str">
        <x:v>Feeding Souls Foundation</x:v>
      </x:c>
      <x:c r="E432" s="36" t="str"/>
      <x:c r="F432" s="36" t="str">
        <x:v>10040 WHITEWATER RD</x:v>
      </x:c>
      <x:c r="G432" s="36" t="str">
        <x:v>MORENO VALLEY</x:v>
      </x:c>
      <x:c r="H432" s="36" t="str">
        <x:v>CA</x:v>
      </x:c>
      <x:c r="I432" s="36" t="str">
        <x:v>92557-1858</x:v>
      </x:c>
      <x:c r="J432" s="36" t="str">
        <x:v>Riverside County</x:v>
      </x:c>
      <x:c r="K432" s="40" t="str">
        <x:v>33.9754905895032</x:v>
      </x:c>
      <x:c r="L432" s="40" t="str">
        <x:v>-117.263072526488</x:v>
      </x:c>
      <x:c r="M432" t="str">
        <x:v>K31</x:v>
      </x:c>
      <x:c r="N432" t="str">
        <x:v>Food Banks, Pantries</x:v>
      </x:c>
      <x:c r="O432" t="str">
        <x:v>1</x:v>
      </x:c>
      <x:c r="P432" t="str">
        <x:v>Unconditional Exemption</x:v>
      </x:c>
      <x:c r="Q432" t="str">
        <x:v>2026-06</x:v>
      </x:c>
      <x:c r="R432" t="str"/>
      <x:c r="S432" s="38" t="str"/>
      <x:c r="T432" s="38" t="str"/>
      <x:c r="U432" s="38" t="str"/>
      <x:c r="V432" t="str">
        <x:v>Unknown</x:v>
      </x:c>
      <x:c r="W432" s="36" t="str">
        <x:v>No positive IRS revenue reported</x:v>
      </x:c>
      <x:c r="X432" s="36" t="str">
        <x:v>Yes</x:v>
      </x:c>
      <x:c r="Y432" s="36" t="str">
        <x:v>https://urbaninstitute.github.io/nccs/datasets/bmf/</x:v>
      </x:c>
    </x:row>
    <x:row r="433">
      <x:c r="A433" t="str">
        <x:v>IRS/NCCS BMF</x:v>
      </x:c>
      <x:c r="B433" t="str">
        <x:v>93-4386419</x:v>
      </x:c>
      <x:c r="C433" t="str">
        <x:v>93-4386419</x:v>
      </x:c>
      <x:c r="D433" s="36" t="str">
        <x:v>Lowrider Obsession</x:v>
      </x:c>
      <x:c r="E433" s="36" t="str">
        <x:v>Lowrider Obsession Charities</x:v>
      </x:c>
      <x:c r="F433" s="36" t="str">
        <x:v>13711 WINEWOOD RD</x:v>
      </x:c>
      <x:c r="G433" s="36" t="str">
        <x:v>VICTORVILLE</x:v>
      </x:c>
      <x:c r="H433" s="36" t="str">
        <x:v>CA</x:v>
      </x:c>
      <x:c r="I433" s="36" t="str">
        <x:v>92392-0000</x:v>
      </x:c>
      <x:c r="J433" s="36" t="str">
        <x:v>San Bernardino County</x:v>
      </x:c>
      <x:c r="K433" s="40" t="str">
        <x:v>34.499664</x:v>
      </x:c>
      <x:c r="L433" s="40" t="str">
        <x:v>-117.40343248263</x:v>
      </x:c>
      <x:c r="M433" t="str">
        <x:v>K31</x:v>
      </x:c>
      <x:c r="N433" t="str">
        <x:v>Food Banks, Pantries</x:v>
      </x:c>
      <x:c r="O433" t="str">
        <x:v>1</x:v>
      </x:c>
      <x:c r="P433" t="str">
        <x:v>Unconditional Exemption</x:v>
      </x:c>
      <x:c r="Q433" t="str">
        <x:v>2026-06</x:v>
      </x:c>
      <x:c r="R433" t="str"/>
      <x:c r="S433" s="38" t="str"/>
      <x:c r="T433" s="38" t="str"/>
      <x:c r="U433" s="38" t="str"/>
      <x:c r="V433" t="str">
        <x:v>Unknown</x:v>
      </x:c>
      <x:c r="W433" s="36" t="str">
        <x:v>No positive IRS revenue reported</x:v>
      </x:c>
      <x:c r="X433" s="36" t="str">
        <x:v>Yes</x:v>
      </x:c>
      <x:c r="Y433" s="36" t="str">
        <x:v>https://urbaninstitute.github.io/nccs/datasets/bmf/</x:v>
      </x:c>
    </x:row>
    <x:row r="434">
      <x:c r="A434" t="str">
        <x:v>IRS/NCCS BMF</x:v>
      </x:c>
      <x:c r="B434" t="str">
        <x:v>93-4718264</x:v>
      </x:c>
      <x:c r="C434" t="str">
        <x:v>93-4718264</x:v>
      </x:c>
      <x:c r="D434" s="36" t="str">
        <x:v>Spes Mea Foundation</x:v>
      </x:c>
      <x:c r="E434" s="36" t="str"/>
      <x:c r="F434" s="36" t="str">
        <x:v>2849 NISENAN VLY DR</x:v>
      </x:c>
      <x:c r="G434" s="36" t="str">
        <x:v>LINCOLN</x:v>
      </x:c>
      <x:c r="H434" s="36" t="str">
        <x:v>CA</x:v>
      </x:c>
      <x:c r="I434" s="36" t="str">
        <x:v>95648-7648</x:v>
      </x:c>
      <x:c r="J434" s="36" t="str">
        <x:v>Placer County</x:v>
      </x:c>
      <x:c r="K434" s="40" t="str">
        <x:v>39.0250726493473</x:v>
      </x:c>
      <x:c r="L434" s="40" t="str">
        <x:v>-121.2736431478</x:v>
      </x:c>
      <x:c r="M434" t="str">
        <x:v>K31</x:v>
      </x:c>
      <x:c r="N434" t="str">
        <x:v>Food Banks, Pantries</x:v>
      </x:c>
      <x:c r="O434" t="str">
        <x:v>1</x:v>
      </x:c>
      <x:c r="P434" t="str">
        <x:v>Unconditional Exemption</x:v>
      </x:c>
      <x:c r="Q434" t="str">
        <x:v>2026-06</x:v>
      </x:c>
      <x:c r="R434" t="str">
        <x:v>202512</x:v>
      </x:c>
      <x:c r="S434" s="38" t="str">
        <x:v>0</x:v>
      </x:c>
      <x:c r="T434" s="38" t="str">
        <x:v>0</x:v>
      </x:c>
      <x:c r="U434" s="38" t="str">
        <x:v>0</x:v>
      </x:c>
      <x:c r="V434" t="str">
        <x:v>Unknown</x:v>
      </x:c>
      <x:c r="W434" s="36" t="str">
        <x:v>No positive IRS revenue reported</x:v>
      </x:c>
      <x:c r="X434" s="36" t="str">
        <x:v>Yes</x:v>
      </x:c>
      <x:c r="Y434" s="36" t="str">
        <x:v>https://urbaninstitute.github.io/nccs/datasets/bmf/</x:v>
      </x:c>
    </x:row>
    <x:row r="435">
      <x:c r="A435" t="str">
        <x:v>IRS/NCCS BMF</x:v>
      </x:c>
      <x:c r="B435" t="str">
        <x:v>93-4753381</x:v>
      </x:c>
      <x:c r="C435" t="str">
        <x:v>93-4753381</x:v>
      </x:c>
      <x:c r="D435" s="36" t="str">
        <x:v>Sals Helping Heart Foundation</x:v>
      </x:c>
      <x:c r="E435" s="36" t="str"/>
      <x:c r="F435" s="36" t="str">
        <x:v>4425 ATLANTIC AVE STE B10</x:v>
      </x:c>
      <x:c r="G435" s="36" t="str">
        <x:v>LONG BEACH</x:v>
      </x:c>
      <x:c r="H435" s="36" t="str">
        <x:v>CA</x:v>
      </x:c>
      <x:c r="I435" s="36" t="str">
        <x:v>90807-2241</x:v>
      </x:c>
      <x:c r="J435" s="36" t="str">
        <x:v>Los Angeles County</x:v>
      </x:c>
      <x:c r="K435" s="40" t="str">
        <x:v>33.837642</x:v>
      </x:c>
      <x:c r="L435" s="40" t="str">
        <x:v>-118.185099524871</x:v>
      </x:c>
      <x:c r="M435" t="str">
        <x:v>K31</x:v>
      </x:c>
      <x:c r="N435" t="str">
        <x:v>Food Banks, Pantries</x:v>
      </x:c>
      <x:c r="O435" t="str">
        <x:v>1</x:v>
      </x:c>
      <x:c r="P435" t="str">
        <x:v>Unconditional Exemption</x:v>
      </x:c>
      <x:c r="Q435" t="str">
        <x:v>2026-06</x:v>
      </x:c>
      <x:c r="R435" t="str"/>
      <x:c r="S435" s="38" t="str"/>
      <x:c r="T435" s="38" t="str"/>
      <x:c r="U435" s="38" t="str"/>
      <x:c r="V435" t="str">
        <x:v>Unknown</x:v>
      </x:c>
      <x:c r="W435" s="36" t="str">
        <x:v>No positive IRS revenue reported</x:v>
      </x:c>
      <x:c r="X435" s="36" t="str">
        <x:v>Yes</x:v>
      </x:c>
      <x:c r="Y435" s="36" t="str">
        <x:v>https://urbaninstitute.github.io/nccs/datasets/bmf/</x:v>
      </x:c>
    </x:row>
    <x:row r="436">
      <x:c r="A436" t="str">
        <x:v>IRS/NCCS BMF</x:v>
      </x:c>
      <x:c r="B436" t="str">
        <x:v>94-2418054</x:v>
      </x:c>
      <x:c r="C436" t="str">
        <x:v>94-2418054</x:v>
      </x:c>
      <x:c r="D436" s="36" t="str">
        <x:v>Food Bank Contra Costa And Solano</x:v>
      </x:c>
      <x:c r="E436" s="36" t="str"/>
      <x:c r="F436" s="36" t="str">
        <x:v>4010 NELSON AVE</x:v>
      </x:c>
      <x:c r="G436" s="36" t="str">
        <x:v>CONCORD</x:v>
      </x:c>
      <x:c r="H436" s="36" t="str">
        <x:v>CA</x:v>
      </x:c>
      <x:c r="I436" s="36" t="str">
        <x:v>94520-1200</x:v>
      </x:c>
      <x:c r="J436" s="36" t="str">
        <x:v>Contra Costa County</x:v>
      </x:c>
      <x:c r="K436" s="40" t="str">
        <x:v>38.0066496743901</x:v>
      </x:c>
      <x:c r="L436" s="40" t="str">
        <x:v>-122.046795625426</x:v>
      </x:c>
      <x:c r="M436" t="str">
        <x:v>K31</x:v>
      </x:c>
      <x:c r="N436" t="str">
        <x:v>Food Banks, Pantries</x:v>
      </x:c>
      <x:c r="O436" t="str">
        <x:v>1</x:v>
      </x:c>
      <x:c r="P436" t="str">
        <x:v>Unconditional Exemption</x:v>
      </x:c>
      <x:c r="Q436" t="str">
        <x:v>2026-06</x:v>
      </x:c>
      <x:c r="R436" t="str">
        <x:v>202406</x:v>
      </x:c>
      <x:c r="S436" s="38" t="str">
        <x:v>156903387</x:v>
      </x:c>
      <x:c r="T436" s="38" t="str">
        <x:v>43109483</x:v>
      </x:c>
      <x:c r="U436" s="38" t="str">
        <x:v>156966364</x:v>
      </x:c>
      <x:c r="V436" t="str">
        <x:v>Large</x:v>
      </x:c>
      <x:c r="W436" s="36" t="str">
        <x:v>IRS revenue &gt;= $25M</x:v>
      </x:c>
      <x:c r="X436" s="36" t="str">
        <x:v>Yes</x:v>
      </x:c>
      <x:c r="Y436" s="36" t="str">
        <x:v>https://urbaninstitute.github.io/nccs/datasets/bmf/</x:v>
      </x:c>
    </x:row>
    <x:row r="437">
      <x:c r="A437" t="str">
        <x:v>IRS/NCCS BMF</x:v>
      </x:c>
      <x:c r="B437" t="str">
        <x:v>94-2536456</x:v>
      </x:c>
      <x:c r="C437" t="str">
        <x:v>94-2536456</x:v>
      </x:c>
      <x:c r="D437" s="36" t="str">
        <x:v>Saint Anthonys Bread Basket</x:v>
      </x:c>
      <x:c r="E437" s="36" t="str"/>
      <x:c r="F437" s="36" t="str">
        <x:v>4831 E CLINTON AVE</x:v>
      </x:c>
      <x:c r="G437" s="36" t="str">
        <x:v>FRESNO</x:v>
      </x:c>
      <x:c r="H437" s="36" t="str">
        <x:v>CA</x:v>
      </x:c>
      <x:c r="I437" s="36" t="str">
        <x:v>93703-2808</x:v>
      </x:c>
      <x:c r="J437" s="36" t="str">
        <x:v>Fresno County</x:v>
      </x:c>
      <x:c r="K437" s="40" t="str">
        <x:v>36.7722694713195</x:v>
      </x:c>
      <x:c r="L437" s="40" t="str">
        <x:v>-119.735109</x:v>
      </x:c>
      <x:c r="M437" t="str">
        <x:v>K31</x:v>
      </x:c>
      <x:c r="N437" t="str">
        <x:v>Food Banks, Pantries</x:v>
      </x:c>
      <x:c r="O437" t="str">
        <x:v>1</x:v>
      </x:c>
      <x:c r="P437" t="str">
        <x:v>Unconditional Exemption</x:v>
      </x:c>
      <x:c r="Q437" t="str">
        <x:v>2026-06</x:v>
      </x:c>
      <x:c r="R437" t="str">
        <x:v>202501</x:v>
      </x:c>
      <x:c r="S437" s="38" t="str">
        <x:v>61438</x:v>
      </x:c>
      <x:c r="T437" s="38" t="str">
        <x:v>1989438</x:v>
      </x:c>
      <x:c r="U437" s="38" t="str">
        <x:v>61438</x:v>
      </x:c>
      <x:c r="V437" t="str">
        <x:v>Small</x:v>
      </x:c>
      <x:c r="W437" s="36" t="str">
        <x:v>IRS revenue &lt; $5M</x:v>
      </x:c>
      <x:c r="X437" s="36" t="str">
        <x:v>Yes</x:v>
      </x:c>
      <x:c r="Y437" s="36" t="str">
        <x:v>https://urbaninstitute.github.io/nccs/datasets/bmf/</x:v>
      </x:c>
    </x:row>
    <x:row r="438">
      <x:c r="A438" t="str">
        <x:v>IRS/NCCS BMF</x:v>
      </x:c>
      <x:c r="B438" t="str">
        <x:v>94-2558802</x:v>
      </x:c>
      <x:c r="C438" t="str">
        <x:v>94-2558802</x:v>
      </x:c>
      <x:c r="D438" s="36" t="str">
        <x:v>Foodlink For Tulare County</x:v>
      </x:c>
      <x:c r="E438" s="36" t="str"/>
      <x:c r="F438" s="36" t="str">
        <x:v>611 2ND ST</x:v>
      </x:c>
      <x:c r="G438" s="36" t="str">
        <x:v>EXETER</x:v>
      </x:c>
      <x:c r="H438" s="36" t="str">
        <x:v>CA</x:v>
      </x:c>
      <x:c r="I438" s="36" t="str">
        <x:v>93221-0000</x:v>
      </x:c>
      <x:c r="J438" s="36" t="str">
        <x:v>Tulare County</x:v>
      </x:c>
      <x:c r="K438" s="40" t="str">
        <x:v>36.290304</x:v>
      </x:c>
      <x:c r="L438" s="40" t="str">
        <x:v>-119.130673022015</x:v>
      </x:c>
      <x:c r="M438" t="str">
        <x:v>K31</x:v>
      </x:c>
      <x:c r="N438" t="str">
        <x:v>Food Banks, Pantries</x:v>
      </x:c>
      <x:c r="O438" t="str">
        <x:v>1</x:v>
      </x:c>
      <x:c r="P438" t="str">
        <x:v>Unconditional Exemption</x:v>
      </x:c>
      <x:c r="Q438" t="str">
        <x:v>2026-06</x:v>
      </x:c>
      <x:c r="R438" t="str">
        <x:v>202412</x:v>
      </x:c>
      <x:c r="S438" s="38" t="str">
        <x:v>8602973</x:v>
      </x:c>
      <x:c r="T438" s="38" t="str">
        <x:v>6243902</x:v>
      </x:c>
      <x:c r="U438" s="38" t="str">
        <x:v>8618219</x:v>
      </x:c>
      <x:c r="V438" t="str">
        <x:v>Medium</x:v>
      </x:c>
      <x:c r="W438" s="36" t="str">
        <x:v>IRS revenue $5M–&lt;$25M</x:v>
      </x:c>
      <x:c r="X438" s="36" t="str">
        <x:v>Yes</x:v>
      </x:c>
      <x:c r="Y438" s="36" t="str">
        <x:v>https://urbaninstitute.github.io/nccs/datasets/bmf/</x:v>
      </x:c>
    </x:row>
    <x:row r="439">
      <x:c r="A439" t="str">
        <x:v>IRS/NCCS BMF</x:v>
      </x:c>
      <x:c r="B439" t="str">
        <x:v>94-2614101</x:v>
      </x:c>
      <x:c r="C439" t="str">
        <x:v>94-2614101</x:v>
      </x:c>
      <x:c r="D439" s="36" t="str">
        <x:v>Second Harvest Of Silicon Valley</x:v>
      </x:c>
      <x:c r="E439" s="36" t="str"/>
      <x:c r="F439" s="36" t="str">
        <x:v>750 CURTNER AVE</x:v>
      </x:c>
      <x:c r="G439" s="36" t="str">
        <x:v>SAN JOSE</x:v>
      </x:c>
      <x:c r="H439" s="36" t="str">
        <x:v>CA</x:v>
      </x:c>
      <x:c r="I439" s="36" t="str">
        <x:v>95125-2113</x:v>
      </x:c>
      <x:c r="J439" s="36" t="str">
        <x:v>Santa Clara County</x:v>
      </x:c>
      <x:c r="K439" s="40" t="str">
        <x:v>37.2924494062559</x:v>
      </x:c>
      <x:c r="L439" s="40" t="str">
        <x:v>-121.877289419643</x:v>
      </x:c>
      <x:c r="M439" t="str">
        <x:v>K31</x:v>
      </x:c>
      <x:c r="N439" t="str">
        <x:v>Food Banks, Pantries</x:v>
      </x:c>
      <x:c r="O439" t="str">
        <x:v>1</x:v>
      </x:c>
      <x:c r="P439" t="str">
        <x:v>Unconditional Exemption</x:v>
      </x:c>
      <x:c r="Q439" t="str">
        <x:v>2026-06</x:v>
      </x:c>
      <x:c r="R439" t="str">
        <x:v>202406</x:v>
      </x:c>
      <x:c r="S439" s="38" t="str">
        <x:v>311318616</x:v>
      </x:c>
      <x:c r="T439" s="38" t="str">
        <x:v>252901949</x:v>
      </x:c>
      <x:c r="U439" s="38" t="str">
        <x:v>349294202</x:v>
      </x:c>
      <x:c r="V439" t="str">
        <x:v>Large</x:v>
      </x:c>
      <x:c r="W439" s="36" t="str">
        <x:v>IRS revenue &gt;= $25M</x:v>
      </x:c>
      <x:c r="X439" s="36" t="str">
        <x:v>Yes</x:v>
      </x:c>
      <x:c r="Y439" s="36" t="str">
        <x:v>https://urbaninstitute.github.io/nccs/datasets/bmf/</x:v>
      </x:c>
    </x:row>
    <x:row r="440">
      <x:c r="A440" t="str">
        <x:v>IRS/NCCS BMF</x:v>
      </x:c>
      <x:c r="B440" t="str">
        <x:v>94-2772549</x:v>
      </x:c>
      <x:c r="C440" t="str">
        <x:v>94-2772549</x:v>
      </x:c>
      <x:c r="D440" s="36" t="str">
        <x:v>Food For People</x:v>
      </x:c>
      <x:c r="E440" s="36" t="str"/>
      <x:c r="F440" s="36" t="str">
        <x:v>PO BOX 4922</x:v>
      </x:c>
      <x:c r="G440" s="36" t="str">
        <x:v>EUREKA</x:v>
      </x:c>
      <x:c r="H440" s="36" t="str">
        <x:v>CA</x:v>
      </x:c>
      <x:c r="I440" s="36" t="str">
        <x:v>95502-4922</x:v>
      </x:c>
      <x:c r="J440" s="36" t="str">
        <x:v>Humboldt County</x:v>
      </x:c>
      <x:c r="K440" s="40" t="str">
        <x:v>40.794138</x:v>
      </x:c>
      <x:c r="L440" s="40" t="str">
        <x:v>-124.1686485</x:v>
      </x:c>
      <x:c r="M440" t="str">
        <x:v>K31</x:v>
      </x:c>
      <x:c r="N440" t="str">
        <x:v>Food Banks, Pantries</x:v>
      </x:c>
      <x:c r="O440" t="str">
        <x:v>1</x:v>
      </x:c>
      <x:c r="P440" t="str">
        <x:v>Unconditional Exemption</x:v>
      </x:c>
      <x:c r="Q440" t="str">
        <x:v>2026-06</x:v>
      </x:c>
      <x:c r="R440" t="str">
        <x:v>202509</x:v>
      </x:c>
      <x:c r="S440" s="38" t="str">
        <x:v>8913421</x:v>
      </x:c>
      <x:c r="T440" s="38" t="str">
        <x:v>12931145</x:v>
      </x:c>
      <x:c r="U440" s="38" t="str">
        <x:v>8913421</x:v>
      </x:c>
      <x:c r="V440" t="str">
        <x:v>Medium</x:v>
      </x:c>
      <x:c r="W440" s="36" t="str">
        <x:v>IRS revenue $5M–&lt;$25M</x:v>
      </x:c>
      <x:c r="X440" s="36" t="str">
        <x:v>Yes</x:v>
      </x:c>
      <x:c r="Y440" s="36" t="str">
        <x:v>https://urbaninstitute.github.io/nccs/datasets/bmf/</x:v>
      </x:c>
    </x:row>
    <x:row r="441">
      <x:c r="A441" t="str">
        <x:v>IRS/NCCS BMF</x:v>
      </x:c>
      <x:c r="B441" t="str">
        <x:v>94-2867167</x:v>
      </x:c>
      <x:c r="C441" t="str">
        <x:v>94-2867167</x:v>
      </x:c>
      <x:c r="D441" s="36" t="str">
        <x:v>West Side Community Food Pantry</x:v>
      </x:c>
      <x:c r="E441" s="36" t="str"/>
      <x:c r="F441" s="36" t="str"/>
      <x:c r="G441" s="36" t="str">
        <x:v>FRESNO</x:v>
      </x:c>
      <x:c r="H441" s="36" t="str">
        <x:v>CA</x:v>
      </x:c>
      <x:c r="I441" s="36" t="str">
        <x:v>93721</x:v>
      </x:c>
      <x:c r="J441" s="36" t="str"/>
      <x:c r="K441" s="40" t="str"/>
      <x:c r="L441" s="40" t="str"/>
      <x:c r="M441" t="str">
        <x:v>K31</x:v>
      </x:c>
      <x:c r="N441" t="str">
        <x:v>Food Banks, Pantries</x:v>
      </x:c>
      <x:c r="O441" t="str"/>
      <x:c r="P441" t="str"/>
      <x:c r="Q441" t="str">
        <x:v>1996-06</x:v>
      </x:c>
      <x:c r="R441" t="str"/>
      <x:c r="S441" s="38" t="str"/>
      <x:c r="T441" s="38" t="str">
        <x:v>0</x:v>
      </x:c>
      <x:c r="U441" s="38" t="str">
        <x:v>0</x:v>
      </x:c>
      <x:c r="V441" t="str">
        <x:v>Unknown</x:v>
      </x:c>
      <x:c r="W441" s="36" t="str">
        <x:v>No positive IRS revenue reported</x:v>
      </x:c>
      <x:c r="X441" s="36" t="str">
        <x:v>Unknown/Inactive</x:v>
      </x:c>
      <x:c r="Y441" s="36" t="str">
        <x:v>https://urbaninstitute.github.io/nccs/datasets/bmf/</x:v>
      </x:c>
    </x:row>
    <x:row r="442">
      <x:c r="A442" t="str">
        <x:v>IRS/NCCS BMF</x:v>
      </x:c>
      <x:c r="B442" t="str">
        <x:v>94-2909773</x:v>
      </x:c>
      <x:c r="C442" t="str">
        <x:v>94-2909773</x:v>
      </x:c>
      <x:c r="D442" s="36" t="str">
        <x:v>Yuba-Sutter Gleaners Food Bank</x:v>
      </x:c>
      <x:c r="E442" s="36" t="str"/>
      <x:c r="F442" s="36" t="str">
        <x:v>760 STAFFORD WAY</x:v>
      </x:c>
      <x:c r="G442" s="36" t="str">
        <x:v>YUBA CITY</x:v>
      </x:c>
      <x:c r="H442" s="36" t="str">
        <x:v>CA</x:v>
      </x:c>
      <x:c r="I442" s="36" t="str">
        <x:v>95991-3701</x:v>
      </x:c>
      <x:c r="J442" s="36" t="str">
        <x:v>Sutter County</x:v>
      </x:c>
      <x:c r="K442" s="40" t="str">
        <x:v>39.1369439450344</x:v>
      </x:c>
      <x:c r="L442" s="40" t="str">
        <x:v>-121.627501036961</x:v>
      </x:c>
      <x:c r="M442" t="str">
        <x:v>K31</x:v>
      </x:c>
      <x:c r="N442" t="str">
        <x:v>Food Banks, Pantries</x:v>
      </x:c>
      <x:c r="O442" t="str">
        <x:v>1</x:v>
      </x:c>
      <x:c r="P442" t="str">
        <x:v>Unconditional Exemption</x:v>
      </x:c>
      <x:c r="Q442" t="str">
        <x:v>2026-06</x:v>
      </x:c>
      <x:c r="R442" t="str">
        <x:v>202412</x:v>
      </x:c>
      <x:c r="S442" s="38" t="str">
        <x:v>8603029</x:v>
      </x:c>
      <x:c r="T442" s="38" t="str">
        <x:v>4155719</x:v>
      </x:c>
      <x:c r="U442" s="38" t="str">
        <x:v>8621350</x:v>
      </x:c>
      <x:c r="V442" t="str">
        <x:v>Medium</x:v>
      </x:c>
      <x:c r="W442" s="36" t="str">
        <x:v>IRS revenue $5M–&lt;$25M</x:v>
      </x:c>
      <x:c r="X442" s="36" t="str">
        <x:v>Yes</x:v>
      </x:c>
      <x:c r="Y442" s="36" t="str">
        <x:v>https://urbaninstitute.github.io/nccs/datasets/bmf/</x:v>
      </x:c>
    </x:row>
    <x:row r="443">
      <x:c r="A443" t="str">
        <x:v>IRS/NCCS BMF</x:v>
      </x:c>
      <x:c r="B443" t="str">
        <x:v>94-2959353</x:v>
      </x:c>
      <x:c r="C443" t="str">
        <x:v>94-2959353</x:v>
      </x:c>
      <x:c r="D443" s="36" t="str">
        <x:v>Oakland Food Bank</x:v>
      </x:c>
      <x:c r="E443" s="36" t="str"/>
      <x:c r="F443" s="36" t="str"/>
      <x:c r="G443" s="36" t="str">
        <x:v>SAN FRANCISCO</x:v>
      </x:c>
      <x:c r="H443" s="36" t="str">
        <x:v>CA</x:v>
      </x:c>
      <x:c r="I443" s="36" t="str">
        <x:v>94115</x:v>
      </x:c>
      <x:c r="J443" s="36" t="str"/>
      <x:c r="K443" s="40" t="str"/>
      <x:c r="L443" s="40" t="str"/>
      <x:c r="M443" t="str">
        <x:v>K31</x:v>
      </x:c>
      <x:c r="N443" t="str">
        <x:v>Food Banks, Pantries</x:v>
      </x:c>
      <x:c r="O443" t="str"/>
      <x:c r="P443" t="str"/>
      <x:c r="Q443" t="str">
        <x:v>2013-07</x:v>
      </x:c>
      <x:c r="R443" t="str">
        <x:v>200912</x:v>
      </x:c>
      <x:c r="S443" s="38" t="str">
        <x:v>0</x:v>
      </x:c>
      <x:c r="T443" s="38" t="str">
        <x:v>0</x:v>
      </x:c>
      <x:c r="U443" s="38" t="str">
        <x:v>0</x:v>
      </x:c>
      <x:c r="V443" t="str">
        <x:v>Unknown</x:v>
      </x:c>
      <x:c r="W443" s="36" t="str">
        <x:v>No positive IRS revenue reported</x:v>
      </x:c>
      <x:c r="X443" s="36" t="str">
        <x:v>Unknown/Inactive</x:v>
      </x:c>
      <x:c r="Y443" s="36" t="str">
        <x:v>https://urbaninstitute.github.io/nccs/datasets/bmf/</x:v>
      </x:c>
    </x:row>
    <x:row r="444">
      <x:c r="A444" t="str">
        <x:v>IRS/NCCS BMF</x:v>
      </x:c>
      <x:c r="B444" t="str">
        <x:v>94-3019992</x:v>
      </x:c>
      <x:c r="C444" t="str">
        <x:v>94-3019992</x:v>
      </x:c>
      <x:c r="D444" s="36" t="str">
        <x:v>Chronicle Season Of Sharing Fund</x:v>
      </x:c>
      <x:c r="E444" s="36" t="str"/>
      <x:c r="F444" s="36" t="str">
        <x:v>901 MSN ST</x:v>
      </x:c>
      <x:c r="G444" s="36" t="str">
        <x:v>SAN FRANCISCO</x:v>
      </x:c>
      <x:c r="H444" s="36" t="str">
        <x:v>CA</x:v>
      </x:c>
      <x:c r="I444" s="36" t="str">
        <x:v>94103-2905</x:v>
      </x:c>
      <x:c r="J444" s="36" t="str">
        <x:v>San Francisco County</x:v>
      </x:c>
      <x:c r="K444" s="40" t="str">
        <x:v>37.7824297704428</x:v>
      </x:c>
      <x:c r="L444" s="40" t="str">
        <x:v>-122.406829796815</x:v>
      </x:c>
      <x:c r="M444" t="str">
        <x:v>K31</x:v>
      </x:c>
      <x:c r="N444" t="str">
        <x:v>Food Banks, Pantries</x:v>
      </x:c>
      <x:c r="O444" t="str">
        <x:v>1</x:v>
      </x:c>
      <x:c r="P444" t="str">
        <x:v>Unconditional Exemption</x:v>
      </x:c>
      <x:c r="Q444" t="str">
        <x:v>2026-06</x:v>
      </x:c>
      <x:c r="R444" t="str">
        <x:v>202506</x:v>
      </x:c>
      <x:c r="S444" s="38" t="str">
        <x:v>16603771</x:v>
      </x:c>
      <x:c r="T444" s="38" t="str">
        <x:v>7956317</x:v>
      </x:c>
      <x:c r="U444" s="38" t="str">
        <x:v>16968970</x:v>
      </x:c>
      <x:c r="V444" t="str">
        <x:v>Medium</x:v>
      </x:c>
      <x:c r="W444" s="36" t="str">
        <x:v>IRS revenue $5M–&lt;$25M</x:v>
      </x:c>
      <x:c r="X444" s="36" t="str">
        <x:v>Yes</x:v>
      </x:c>
      <x:c r="Y444" s="36" t="str">
        <x:v>https://urbaninstitute.github.io/nccs/datasets/bmf/</x:v>
      </x:c>
    </x:row>
    <x:row r="445">
      <x:c r="A445" t="str">
        <x:v>IRS/NCCS BMF</x:v>
      </x:c>
      <x:c r="B445" t="str">
        <x:v>94-3081299</x:v>
      </x:c>
      <x:c r="C445" t="str">
        <x:v>94-3081299</x:v>
      </x:c>
      <x:c r="D445" s="36" t="str">
        <x:v>Emergency Food Box</x:v>
      </x:c>
      <x:c r="E445" s="36" t="str"/>
      <x:c r="F445" s="36" t="str"/>
      <x:c r="G445" s="36" t="str">
        <x:v>SAN FRANCISCO</x:v>
      </x:c>
      <x:c r="H445" s="36" t="str">
        <x:v>CA</x:v>
      </x:c>
      <x:c r="I445" s="36" t="str">
        <x:v>94103</x:v>
      </x:c>
      <x:c r="J445" s="36" t="str"/>
      <x:c r="K445" s="40" t="str"/>
      <x:c r="L445" s="40" t="str"/>
      <x:c r="M445" t="str">
        <x:v>K31</x:v>
      </x:c>
      <x:c r="N445" t="str">
        <x:v>Food Banks, Pantries</x:v>
      </x:c>
      <x:c r="O445" t="str"/>
      <x:c r="P445" t="str"/>
      <x:c r="Q445" t="str">
        <x:v>1989-06</x:v>
      </x:c>
      <x:c r="R445" t="str"/>
      <x:c r="S445" s="38" t="str"/>
      <x:c r="T445" s="38" t="str">
        <x:v>0</x:v>
      </x:c>
      <x:c r="U445" s="38" t="str">
        <x:v>0</x:v>
      </x:c>
      <x:c r="V445" t="str">
        <x:v>Unknown</x:v>
      </x:c>
      <x:c r="W445" s="36" t="str">
        <x:v>No positive IRS revenue reported</x:v>
      </x:c>
      <x:c r="X445" s="36" t="str">
        <x:v>Unknown/Inactive</x:v>
      </x:c>
      <x:c r="Y445" s="36" t="str">
        <x:v>https://urbaninstitute.github.io/nccs/datasets/bmf/</x:v>
      </x:c>
    </x:row>
    <x:row r="446">
      <x:c r="A446" t="str">
        <x:v>IRS/NCCS BMF</x:v>
      </x:c>
      <x:c r="B446" t="str">
        <x:v>94-3324553</x:v>
      </x:c>
      <x:c r="C446" t="str">
        <x:v>94-3324553</x:v>
      </x:c>
      <x:c r="D446" s="36" t="str">
        <x:v>Sierra Food Bank</x:v>
      </x:c>
      <x:c r="E446" s="36" t="str"/>
      <x:c r="F446" s="36" t="str"/>
      <x:c r="G446" s="36" t="str">
        <x:v>PLACERVILLE</x:v>
      </x:c>
      <x:c r="H446" s="36" t="str">
        <x:v>CA</x:v>
      </x:c>
      <x:c r="I446" s="36" t="str">
        <x:v>95667</x:v>
      </x:c>
      <x:c r="J446" s="36" t="str"/>
      <x:c r="K446" s="40" t="str"/>
      <x:c r="L446" s="40" t="str"/>
      <x:c r="M446" t="str">
        <x:v>K31</x:v>
      </x:c>
      <x:c r="N446" t="str">
        <x:v>Food Banks, Pantries</x:v>
      </x:c>
      <x:c r="O446" t="str"/>
      <x:c r="P446" t="str"/>
      <x:c r="Q446" t="str">
        <x:v>2009-07</x:v>
      </x:c>
      <x:c r="R446" t="str">
        <x:v>200006</x:v>
      </x:c>
      <x:c r="S446" s="38" t="str">
        <x:v>114060</x:v>
      </x:c>
      <x:c r="T446" s="38" t="str">
        <x:v>30913</x:v>
      </x:c>
      <x:c r="U446" s="38" t="str">
        <x:v>114060</x:v>
      </x:c>
      <x:c r="V446" t="str">
        <x:v>Small</x:v>
      </x:c>
      <x:c r="W446" s="36" t="str">
        <x:v>IRS revenue &lt; $5M</x:v>
      </x:c>
      <x:c r="X446" s="36" t="str">
        <x:v>Unknown/Inactive</x:v>
      </x:c>
      <x:c r="Y446" s="36" t="str">
        <x:v>https://urbaninstitute.github.io/nccs/datasets/bmf/</x:v>
      </x:c>
    </x:row>
    <x:row r="447">
      <x:c r="A447" t="str">
        <x:v>IRS/NCCS BMF</x:v>
      </x:c>
      <x:c r="B447" t="str">
        <x:v>94-3341975</x:v>
      </x:c>
      <x:c r="C447" t="str">
        <x:v>94-3341975</x:v>
      </x:c>
      <x:c r="D447" s="36" t="str">
        <x:v>My Brothers Helper</x:v>
      </x:c>
      <x:c r="E447" s="36" t="str"/>
      <x:c r="F447" s="36" t="str">
        <x:v>1118 WOOD ST</x:v>
      </x:c>
      <x:c r="G447" s="36" t="str">
        <x:v>OAKLAND</x:v>
      </x:c>
      <x:c r="H447" s="36" t="str">
        <x:v>CA</x:v>
      </x:c>
      <x:c r="I447" s="36" t="str">
        <x:v>94607-1425</x:v>
      </x:c>
      <x:c r="J447" s="36" t="str">
        <x:v>Alameda County</x:v>
      </x:c>
      <x:c r="K447" s="40" t="str">
        <x:v>37.811464052167</x:v>
      </x:c>
      <x:c r="L447" s="40" t="str">
        <x:v>-122.299241025103</x:v>
      </x:c>
      <x:c r="M447" t="str">
        <x:v>K31</x:v>
      </x:c>
      <x:c r="N447" t="str">
        <x:v>Food Banks, Pantries</x:v>
      </x:c>
      <x:c r="O447" t="str">
        <x:v>1</x:v>
      </x:c>
      <x:c r="P447" t="str">
        <x:v>Unconditional Exemption</x:v>
      </x:c>
      <x:c r="Q447" t="str">
        <x:v>2025-12</x:v>
      </x:c>
      <x:c r="R447" t="str">
        <x:v>202204</x:v>
      </x:c>
      <x:c r="S447" s="38" t="str">
        <x:v>0</x:v>
      </x:c>
      <x:c r="T447" s="38" t="str">
        <x:v>0</x:v>
      </x:c>
      <x:c r="U447" s="38" t="str">
        <x:v>0</x:v>
      </x:c>
      <x:c r="V447" t="str">
        <x:v>Unknown</x:v>
      </x:c>
      <x:c r="W447" s="36" t="str">
        <x:v>No positive IRS revenue reported</x:v>
      </x:c>
      <x:c r="X447" s="36" t="str">
        <x:v>Yes</x:v>
      </x:c>
      <x:c r="Y447" s="36" t="str">
        <x:v>https://urbaninstitute.github.io/nccs/datasets/bmf/</x:v>
      </x:c>
    </x:row>
    <x:row r="448">
      <x:c r="A448" t="str">
        <x:v>IRS/NCCS BMF</x:v>
      </x:c>
      <x:c r="B448" t="str">
        <x:v>95-3222228</x:v>
      </x:c>
      <x:c r="C448" t="str">
        <x:v>95-3222228</x:v>
      </x:c>
      <x:c r="D448" s="36" t="str">
        <x:v>Oxnard Community Food Pantry</x:v>
      </x:c>
      <x:c r="E448" s="36" t="str"/>
      <x:c r="F448" s="36" t="str"/>
      <x:c r="G448" s="36" t="str">
        <x:v>PORT HUENEME</x:v>
      </x:c>
      <x:c r="H448" s="36" t="str">
        <x:v>CA</x:v>
      </x:c>
      <x:c r="I448" s="36" t="str">
        <x:v>93041</x:v>
      </x:c>
      <x:c r="J448" s="36" t="str"/>
      <x:c r="K448" s="40" t="str"/>
      <x:c r="L448" s="40" t="str"/>
      <x:c r="M448" t="str">
        <x:v>K31</x:v>
      </x:c>
      <x:c r="N448" t="str">
        <x:v>Food Banks, Pantries</x:v>
      </x:c>
      <x:c r="O448" t="str"/>
      <x:c r="P448" t="str"/>
      <x:c r="Q448" t="str">
        <x:v>2000-05</x:v>
      </x:c>
      <x:c r="R448" t="str"/>
      <x:c r="S448" s="38" t="str"/>
      <x:c r="T448" s="38" t="str">
        <x:v>0</x:v>
      </x:c>
      <x:c r="U448" s="38" t="str">
        <x:v>0</x:v>
      </x:c>
      <x:c r="V448" t="str">
        <x:v>Unknown</x:v>
      </x:c>
      <x:c r="W448" s="36" t="str">
        <x:v>No positive IRS revenue reported</x:v>
      </x:c>
      <x:c r="X448" s="36" t="str">
        <x:v>Unknown/Inactive</x:v>
      </x:c>
      <x:c r="Y448" s="36" t="str">
        <x:v>https://urbaninstitute.github.io/nccs/datasets/bmf/</x:v>
      </x:c>
    </x:row>
    <x:row r="449">
      <x:c r="A449" t="str">
        <x:v>IRS/NCCS BMF</x:v>
      </x:c>
      <x:c r="B449" t="str">
        <x:v>95-3413415</x:v>
      </x:c>
      <x:c r="C449" t="str">
        <x:v>95-3413415</x:v>
      </x:c>
      <x:c r="D449" s="36" t="str">
        <x:v>Manna Conejo Valley Food Distribution Center</x:v>
      </x:c>
      <x:c r="E449" s="36" t="str"/>
      <x:c r="F449" s="36" t="str">
        <x:v>PO BOX 1114</x:v>
      </x:c>
      <x:c r="G449" s="36" t="str">
        <x:v>THOUSAND OAKS</x:v>
      </x:c>
      <x:c r="H449" s="36" t="str">
        <x:v>CA</x:v>
      </x:c>
      <x:c r="I449" s="36" t="str">
        <x:v>91358-0114</x:v>
      </x:c>
      <x:c r="J449" s="36" t="str">
        <x:v>Ventura County</x:v>
      </x:c>
      <x:c r="K449" s="40" t="str">
        <x:v>34.182117</x:v>
      </x:c>
      <x:c r="L449" s="40" t="str">
        <x:v>-118.875969</x:v>
      </x:c>
      <x:c r="M449" t="str">
        <x:v>K31</x:v>
      </x:c>
      <x:c r="N449" t="str">
        <x:v>Food Banks, Pantries</x:v>
      </x:c>
      <x:c r="O449" t="str">
        <x:v>1</x:v>
      </x:c>
      <x:c r="P449" t="str">
        <x:v>Unconditional Exemption</x:v>
      </x:c>
      <x:c r="Q449" t="str">
        <x:v>2026-06</x:v>
      </x:c>
      <x:c r="R449" t="str">
        <x:v>202502</x:v>
      </x:c>
      <x:c r="S449" s="38" t="str">
        <x:v>1509639</x:v>
      </x:c>
      <x:c r="T449" s="38" t="str">
        <x:v>5058796</x:v>
      </x:c>
      <x:c r="U449" s="38" t="str">
        <x:v>1509639</x:v>
      </x:c>
      <x:c r="V449" t="str">
        <x:v>Small</x:v>
      </x:c>
      <x:c r="W449" s="36" t="str">
        <x:v>IRS revenue &lt; $5M</x:v>
      </x:c>
      <x:c r="X449" s="36" t="str">
        <x:v>Yes</x:v>
      </x:c>
      <x:c r="Y449" s="36" t="str">
        <x:v>https://urbaninstitute.github.io/nccs/datasets/bmf/</x:v>
      </x:c>
    </x:row>
    <x:row r="450">
      <x:c r="A450" t="str">
        <x:v>IRS/NCCS BMF</x:v>
      </x:c>
      <x:c r="B450" t="str">
        <x:v>95-3557056</x:v>
      </x:c>
      <x:c r="C450" t="str">
        <x:v>95-3557056</x:v>
      </x:c>
      <x:c r="D450" s="36" t="str">
        <x:v>Foodbank Of Southern California</x:v>
      </x:c>
      <x:c r="E450" s="36" t="str"/>
      <x:c r="F450" s="36" t="str">
        <x:v>1444 SAN FRANCISCO AVE</x:v>
      </x:c>
      <x:c r="G450" s="36" t="str">
        <x:v>LONG BEACH</x:v>
      </x:c>
      <x:c r="H450" s="36" t="str">
        <x:v>CA</x:v>
      </x:c>
      <x:c r="I450" s="36" t="str">
        <x:v>90813-1434</x:v>
      </x:c>
      <x:c r="J450" s="36" t="str">
        <x:v>Los Angeles County</x:v>
      </x:c>
      <x:c r="K450" s="40" t="str">
        <x:v>33.7841421443246</x:v>
      </x:c>
      <x:c r="L450" s="40" t="str">
        <x:v>-118.203125304432</x:v>
      </x:c>
      <x:c r="M450" t="str">
        <x:v>K31</x:v>
      </x:c>
      <x:c r="N450" t="str">
        <x:v>Food Banks, Pantries</x:v>
      </x:c>
      <x:c r="O450" t="str">
        <x:v>1</x:v>
      </x:c>
      <x:c r="P450" t="str">
        <x:v>Unconditional Exemption</x:v>
      </x:c>
      <x:c r="Q450" t="str">
        <x:v>2026-06</x:v>
      </x:c>
      <x:c r="R450" t="str">
        <x:v>202506</x:v>
      </x:c>
      <x:c r="S450" s="38" t="str">
        <x:v>14326849</x:v>
      </x:c>
      <x:c r="T450" s="38" t="str">
        <x:v>30699107</x:v>
      </x:c>
      <x:c r="U450" s="38" t="str">
        <x:v>14326849</x:v>
      </x:c>
      <x:c r="V450" t="str">
        <x:v>Medium</x:v>
      </x:c>
      <x:c r="W450" s="36" t="str">
        <x:v>IRS revenue $5M–&lt;$25M</x:v>
      </x:c>
      <x:c r="X450" s="36" t="str">
        <x:v>Yes</x:v>
      </x:c>
      <x:c r="Y450" s="36" t="str">
        <x:v>https://urbaninstitute.github.io/nccs/datasets/bmf/</x:v>
      </x:c>
    </x:row>
    <x:row r="451">
      <x:c r="A451" t="str">
        <x:v>IRS/NCCS BMF</x:v>
      </x:c>
      <x:c r="B451" t="str">
        <x:v>95-3581196</x:v>
      </x:c>
      <x:c r="C451" t="str">
        <x:v>95-3581196</x:v>
      </x:c>
      <x:c r="D451" s="36" t="str">
        <x:v>Harvest Bag</x:v>
      </x:c>
      <x:c r="E451" s="36" t="str"/>
      <x:c r="F451" s="36" t="str"/>
      <x:c r="G451" s="36" t="str">
        <x:v>OCEANO</x:v>
      </x:c>
      <x:c r="H451" s="36" t="str">
        <x:v>CA</x:v>
      </x:c>
      <x:c r="I451" s="36" t="str">
        <x:v>93475</x:v>
      </x:c>
      <x:c r="J451" s="36" t="str"/>
      <x:c r="K451" s="40" t="str"/>
      <x:c r="L451" s="40" t="str"/>
      <x:c r="M451" t="str">
        <x:v>K31</x:v>
      </x:c>
      <x:c r="N451" t="str">
        <x:v>Food Banks, Pantries</x:v>
      </x:c>
      <x:c r="O451" t="str"/>
      <x:c r="P451" t="str"/>
      <x:c r="Q451" t="str">
        <x:v>2008-04</x:v>
      </x:c>
      <x:c r="R451" t="str">
        <x:v>200606</x:v>
      </x:c>
      <x:c r="S451" s="38" t="str">
        <x:v>102463</x:v>
      </x:c>
      <x:c r="T451" s="38" t="str">
        <x:v>37965</x:v>
      </x:c>
      <x:c r="U451" s="38" t="str">
        <x:v>102463</x:v>
      </x:c>
      <x:c r="V451" t="str">
        <x:v>Small</x:v>
      </x:c>
      <x:c r="W451" s="36" t="str">
        <x:v>IRS revenue &lt; $5M</x:v>
      </x:c>
      <x:c r="X451" s="36" t="str">
        <x:v>Unknown/Inactive</x:v>
      </x:c>
      <x:c r="Y451" s="36" t="str">
        <x:v>https://urbaninstitute.github.io/nccs/datasets/bmf/</x:v>
      </x:c>
    </x:row>
    <x:row r="452">
      <x:c r="A452" t="str">
        <x:v>IRS/NCCS BMF</x:v>
      </x:c>
      <x:c r="B452" t="str">
        <x:v>95-3685875</x:v>
      </x:c>
      <x:c r="C452" t="str">
        <x:v>95-3685875</x:v>
      </x:c>
      <x:c r="D452" s="36" t="str">
        <x:v>West Side Food Bank A Non-Profit</x:v>
      </x:c>
      <x:c r="E452" s="36" t="str"/>
      <x:c r="F452" s="36" t="str">
        <x:v>1710 22ND ST</x:v>
      </x:c>
      <x:c r="G452" s="36" t="str">
        <x:v>SANTA MONICA</x:v>
      </x:c>
      <x:c r="H452" s="36" t="str">
        <x:v>CA</x:v>
      </x:c>
      <x:c r="I452" s="36" t="str">
        <x:v>90404-3921</x:v>
      </x:c>
      <x:c r="J452" s="36" t="str">
        <x:v>Los Angeles County</x:v>
      </x:c>
      <x:c r="K452" s="40" t="str">
        <x:v>34.0254158322727</x:v>
      </x:c>
      <x:c r="L452" s="40" t="str">
        <x:v>-118.472774468406</x:v>
      </x:c>
      <x:c r="M452" t="str">
        <x:v>K31</x:v>
      </x:c>
      <x:c r="N452" t="str">
        <x:v>Food Banks, Pantries</x:v>
      </x:c>
      <x:c r="O452" t="str">
        <x:v>1</x:v>
      </x:c>
      <x:c r="P452" t="str">
        <x:v>Unconditional Exemption</x:v>
      </x:c>
      <x:c r="Q452" t="str">
        <x:v>2026-06</x:v>
      </x:c>
      <x:c r="R452" t="str">
        <x:v>202406</x:v>
      </x:c>
      <x:c r="S452" s="38" t="str">
        <x:v>9118870</x:v>
      </x:c>
      <x:c r="T452" s="38" t="str">
        <x:v>10630138</x:v>
      </x:c>
      <x:c r="U452" s="38" t="str">
        <x:v>9131690</x:v>
      </x:c>
      <x:c r="V452" t="str">
        <x:v>Medium</x:v>
      </x:c>
      <x:c r="W452" s="36" t="str">
        <x:v>IRS revenue $5M–&lt;$25M</x:v>
      </x:c>
      <x:c r="X452" s="36" t="str">
        <x:v>Yes</x:v>
      </x:c>
      <x:c r="Y452" s="36" t="str">
        <x:v>https://urbaninstitute.github.io/nccs/datasets/bmf/</x:v>
      </x:c>
    </x:row>
    <x:row r="453">
      <x:c r="A453" t="str">
        <x:v>IRS/NCCS BMF</x:v>
      </x:c>
      <x:c r="B453" t="str">
        <x:v>95-3767078</x:v>
      </x:c>
      <x:c r="C453" t="str">
        <x:v>95-3767078</x:v>
      </x:c>
      <x:c r="D453" s="36" t="str">
        <x:v>Kern County Food Bank Inc Gay Monroe Pres</x:v>
      </x:c>
      <x:c r="E453" s="36" t="str"/>
      <x:c r="F453" s="36" t="str"/>
      <x:c r="G453" s="36" t="str">
        <x:v>BAKERSFIELD</x:v>
      </x:c>
      <x:c r="H453" s="36" t="str">
        <x:v>CA</x:v>
      </x:c>
      <x:c r="I453" s="36" t="str">
        <x:v>93301</x:v>
      </x:c>
      <x:c r="J453" s="36" t="str"/>
      <x:c r="K453" s="40" t="str"/>
      <x:c r="L453" s="40" t="str"/>
      <x:c r="M453" t="str">
        <x:v>K31</x:v>
      </x:c>
      <x:c r="N453" t="str">
        <x:v>Food Banks, Pantries</x:v>
      </x:c>
      <x:c r="O453" t="str"/>
      <x:c r="P453" t="str"/>
      <x:c r="Q453" t="str">
        <x:v>2008-01</x:v>
      </x:c>
      <x:c r="R453" t="str">
        <x:v>200602</x:v>
      </x:c>
      <x:c r="S453" s="38" t="str">
        <x:v>4114637</x:v>
      </x:c>
      <x:c r="T453" s="38" t="str">
        <x:v>1549650</x:v>
      </x:c>
      <x:c r="U453" s="38" t="str">
        <x:v>4114637</x:v>
      </x:c>
      <x:c r="V453" t="str">
        <x:v>Small</x:v>
      </x:c>
      <x:c r="W453" s="36" t="str">
        <x:v>IRS revenue &lt; $5M</x:v>
      </x:c>
      <x:c r="X453" s="36" t="str">
        <x:v>Unknown/Inactive</x:v>
      </x:c>
      <x:c r="Y453" s="36" t="str">
        <x:v>https://urbaninstitute.github.io/nccs/datasets/bmf/</x:v>
      </x:c>
    </x:row>
    <x:row r="454">
      <x:c r="A454" t="str">
        <x:v>IRS/NCCS BMF</x:v>
      </x:c>
      <x:c r="B454" t="str">
        <x:v>95-3971367</x:v>
      </x:c>
      <x:c r="C454" t="str">
        <x:v>95-3971367</x:v>
      </x:c>
      <x:c r="D454" s="36" t="str">
        <x:v>Community Food Bank Of West Covina</x:v>
      </x:c>
      <x:c r="E454" s="36" t="str"/>
      <x:c r="F454" s="36" t="str"/>
      <x:c r="G454" s="36" t="str">
        <x:v>WEST COVINA</x:v>
      </x:c>
      <x:c r="H454" s="36" t="str">
        <x:v>CA</x:v>
      </x:c>
      <x:c r="I454" s="36" t="str">
        <x:v>91790</x:v>
      </x:c>
      <x:c r="J454" s="36" t="str"/>
      <x:c r="K454" s="40" t="str"/>
      <x:c r="L454" s="40" t="str"/>
      <x:c r="M454" t="str">
        <x:v>K31</x:v>
      </x:c>
      <x:c r="N454" t="str">
        <x:v>Food Banks, Pantries</x:v>
      </x:c>
      <x:c r="O454" t="str"/>
      <x:c r="P454" t="str"/>
      <x:c r="Q454" t="str">
        <x:v>2008-04</x:v>
      </x:c>
      <x:c r="R454" t="str">
        <x:v>200612</x:v>
      </x:c>
      <x:c r="S454" s="38" t="str">
        <x:v>161</x:v>
      </x:c>
      <x:c r="T454" s="38" t="str">
        <x:v>917</x:v>
      </x:c>
      <x:c r="U454" s="38" t="str">
        <x:v>161</x:v>
      </x:c>
      <x:c r="V454" t="str">
        <x:v>Small</x:v>
      </x:c>
      <x:c r="W454" s="36" t="str">
        <x:v>IRS revenue &lt; $5M</x:v>
      </x:c>
      <x:c r="X454" s="36" t="str">
        <x:v>Unknown/Inactive</x:v>
      </x:c>
      <x:c r="Y454" s="36" t="str">
        <x:v>https://urbaninstitute.github.io/nccs/datasets/bmf/</x:v>
      </x:c>
    </x:row>
    <x:row r="455">
      <x:c r="A455" t="str">
        <x:v>IRS/NCCS BMF</x:v>
      </x:c>
      <x:c r="B455" t="str">
        <x:v>95-3978562</x:v>
      </x:c>
      <x:c r="C455" t="str">
        <x:v>95-3978562</x:v>
      </x:c>
      <x:c r="D455" s="36" t="str">
        <x:v>La Puente Valley Food Pantry</x:v>
      </x:c>
      <x:c r="E455" s="36" t="str"/>
      <x:c r="F455" s="36" t="str"/>
      <x:c r="G455" s="36" t="str">
        <x:v>LA PUENTE</x:v>
      </x:c>
      <x:c r="H455" s="36" t="str">
        <x:v>CA</x:v>
      </x:c>
      <x:c r="I455" s="36" t="str">
        <x:v>91746</x:v>
      </x:c>
      <x:c r="J455" s="36" t="str"/>
      <x:c r="K455" s="40" t="str"/>
      <x:c r="L455" s="40" t="str"/>
      <x:c r="M455" t="str">
        <x:v>K31</x:v>
      </x:c>
      <x:c r="N455" t="str">
        <x:v>Food Banks, Pantries</x:v>
      </x:c>
      <x:c r="O455" t="str"/>
      <x:c r="P455" t="str"/>
      <x:c r="Q455" t="str">
        <x:v>1998-09</x:v>
      </x:c>
      <x:c r="R455" t="str"/>
      <x:c r="S455" s="38" t="str"/>
      <x:c r="T455" s="38" t="str">
        <x:v>0</x:v>
      </x:c>
      <x:c r="U455" s="38" t="str">
        <x:v>0</x:v>
      </x:c>
      <x:c r="V455" t="str">
        <x:v>Unknown</x:v>
      </x:c>
      <x:c r="W455" s="36" t="str">
        <x:v>No positive IRS revenue reported</x:v>
      </x:c>
      <x:c r="X455" s="36" t="str">
        <x:v>Unknown/Inactive</x:v>
      </x:c>
      <x:c r="Y455" s="36" t="str">
        <x:v>https://urbaninstitute.github.io/nccs/datasets/bmf/</x:v>
      </x:c>
    </x:row>
    <x:row r="456">
      <x:c r="A456" t="str">
        <x:v>IRS/NCCS BMF</x:v>
      </x:c>
      <x:c r="B456" t="str">
        <x:v>95-4192021</x:v>
      </x:c>
      <x:c r="C456" t="str">
        <x:v>95-4192021</x:v>
      </x:c>
      <x:c r="D456" s="36" t="str">
        <x:v>Hope-Net</x:v>
      </x:c>
      <x:c r="E456" s="36" t="str"/>
      <x:c r="F456" s="36" t="str">
        <x:v>760 S WESTMORELAND AVE</x:v>
      </x:c>
      <x:c r="G456" s="36" t="str">
        <x:v>LOS ANGELES</x:v>
      </x:c>
      <x:c r="H456" s="36" t="str">
        <x:v>CA</x:v>
      </x:c>
      <x:c r="I456" s="36" t="str">
        <x:v>90005-1409</x:v>
      </x:c>
      <x:c r="J456" s="36" t="str">
        <x:v>Los Angeles County</x:v>
      </x:c>
      <x:c r="K456" s="40" t="str">
        <x:v>34.058268</x:v>
      </x:c>
      <x:c r="L456" s="40" t="str">
        <x:v>-118.289053469849</x:v>
      </x:c>
      <x:c r="M456" t="str">
        <x:v>K31</x:v>
      </x:c>
      <x:c r="N456" t="str">
        <x:v>Food Banks, Pantries</x:v>
      </x:c>
      <x:c r="O456" t="str">
        <x:v>1</x:v>
      </x:c>
      <x:c r="P456" t="str">
        <x:v>Unconditional Exemption</x:v>
      </x:c>
      <x:c r="Q456" t="str">
        <x:v>2026-06</x:v>
      </x:c>
      <x:c r="R456" t="str">
        <x:v>202412</x:v>
      </x:c>
      <x:c r="S456" s="38" t="str">
        <x:v>435740</x:v>
      </x:c>
      <x:c r="T456" s="38" t="str">
        <x:v>1797141</x:v>
      </x:c>
      <x:c r="U456" s="38" t="str">
        <x:v>439941</x:v>
      </x:c>
      <x:c r="V456" t="str">
        <x:v>Small</x:v>
      </x:c>
      <x:c r="W456" s="36" t="str">
        <x:v>IRS revenue &lt; $5M</x:v>
      </x:c>
      <x:c r="X456" s="36" t="str">
        <x:v>Yes</x:v>
      </x:c>
      <x:c r="Y456" s="36" t="str">
        <x:v>https://urbaninstitute.github.io/nccs/datasets/bmf/</x:v>
      </x:c>
    </x:row>
    <x:row r="457">
      <x:c r="A457" t="str">
        <x:v>IRS/NCCS BMF</x:v>
      </x:c>
      <x:c r="B457" t="str">
        <x:v>95-4320312</x:v>
      </x:c>
      <x:c r="C457" t="str">
        <x:v>95-4320312</x:v>
      </x:c>
      <x:c r="D457" s="36" t="str">
        <x:v>Walnut Valley Food Bank</x:v>
      </x:c>
      <x:c r="E457" s="36" t="str"/>
      <x:c r="F457" s="36" t="str"/>
      <x:c r="G457" s="36" t="str">
        <x:v>WALNUT</x:v>
      </x:c>
      <x:c r="H457" s="36" t="str">
        <x:v>CA</x:v>
      </x:c>
      <x:c r="I457" s="36" t="str">
        <x:v>91789</x:v>
      </x:c>
      <x:c r="J457" s="36" t="str"/>
      <x:c r="K457" s="40" t="str"/>
      <x:c r="L457" s="40" t="str"/>
      <x:c r="M457" t="str">
        <x:v>K31</x:v>
      </x:c>
      <x:c r="N457" t="str">
        <x:v>Food Banks, Pantries</x:v>
      </x:c>
      <x:c r="O457" t="str"/>
      <x:c r="P457" t="str"/>
      <x:c r="Q457" t="str">
        <x:v>2016-03</x:v>
      </x:c>
      <x:c r="R457" t="str">
        <x:v>201206</x:v>
      </x:c>
      <x:c r="S457" s="38" t="str"/>
      <x:c r="T457" s="38" t="str">
        <x:v>0</x:v>
      </x:c>
      <x:c r="U457" s="38" t="str">
        <x:v>0</x:v>
      </x:c>
      <x:c r="V457" t="str">
        <x:v>Unknown</x:v>
      </x:c>
      <x:c r="W457" s="36" t="str">
        <x:v>No positive IRS revenue reported</x:v>
      </x:c>
      <x:c r="X457" s="36" t="str">
        <x:v>Unknown/Inactive</x:v>
      </x:c>
      <x:c r="Y457" s="36" t="str">
        <x:v>https://urbaninstitute.github.io/nccs/datasets/bmf/</x:v>
      </x:c>
    </x:row>
    <x:row r="458">
      <x:c r="A458" t="str">
        <x:v>IRS/NCCS BMF</x:v>
      </x:c>
      <x:c r="B458" t="str">
        <x:v>95-4654317</x:v>
      </x:c>
      <x:c r="C458" t="str">
        <x:v>95-4654317</x:v>
      </x:c>
      <x:c r="D458" s="36" t="str">
        <x:v>Kitchen For The Poor</x:v>
      </x:c>
      <x:c r="E458" s="36" t="str"/>
      <x:c r="F458" s="36" t="str"/>
      <x:c r="G458" s="36" t="str">
        <x:v>LOS ANGELES</x:v>
      </x:c>
      <x:c r="H458" s="36" t="str">
        <x:v>CA</x:v>
      </x:c>
      <x:c r="I458" s="36" t="str">
        <x:v>90024</x:v>
      </x:c>
      <x:c r="J458" s="36" t="str"/>
      <x:c r="K458" s="40" t="str"/>
      <x:c r="L458" s="40" t="str"/>
      <x:c r="M458" t="str">
        <x:v>K31</x:v>
      </x:c>
      <x:c r="N458" t="str">
        <x:v>Food Banks, Pantries</x:v>
      </x:c>
      <x:c r="O458" t="str"/>
      <x:c r="P458" t="str"/>
      <x:c r="Q458" t="str">
        <x:v>2002-01</x:v>
      </x:c>
      <x:c r="R458" t="str"/>
      <x:c r="S458" s="38" t="str"/>
      <x:c r="T458" s="38" t="str">
        <x:v>0</x:v>
      </x:c>
      <x:c r="U458" s="38" t="str">
        <x:v>0</x:v>
      </x:c>
      <x:c r="V458" t="str">
        <x:v>Unknown</x:v>
      </x:c>
      <x:c r="W458" s="36" t="str">
        <x:v>No positive IRS revenue reported</x:v>
      </x:c>
      <x:c r="X458" s="36" t="str">
        <x:v>Unknown/Inactive</x:v>
      </x:c>
      <x:c r="Y458" s="36" t="str">
        <x:v>https://urbaninstitute.github.io/nccs/datasets/bmf/</x:v>
      </x:c>
    </x:row>
    <x:row r="459">
      <x:c r="A459" t="str">
        <x:v>IRS/NCCS BMF</x:v>
      </x:c>
      <x:c r="B459" t="str">
        <x:v>95-4656377</x:v>
      </x:c>
      <x:c r="C459" t="str">
        <x:v>95-4656377</x:v>
      </x:c>
      <x:c r="D459" s="36" t="str">
        <x:v>Gods House Of Deliverance</x:v>
      </x:c>
      <x:c r="E459" s="36" t="str"/>
      <x:c r="F459" s="36" t="str"/>
      <x:c r="G459" s="36" t="str">
        <x:v>ALISO VIEJO</x:v>
      </x:c>
      <x:c r="H459" s="36" t="str">
        <x:v>CA</x:v>
      </x:c>
      <x:c r="I459" s="36" t="str">
        <x:v>92656</x:v>
      </x:c>
      <x:c r="J459" s="36" t="str"/>
      <x:c r="K459" s="40" t="str"/>
      <x:c r="L459" s="40" t="str"/>
      <x:c r="M459" t="str">
        <x:v>K31</x:v>
      </x:c>
      <x:c r="N459" t="str">
        <x:v>Food Banks, Pantries</x:v>
      </x:c>
      <x:c r="O459" t="str"/>
      <x:c r="P459" t="str"/>
      <x:c r="Q459" t="str">
        <x:v>2009-07</x:v>
      </x:c>
      <x:c r="R459" t="str">
        <x:v>200604</x:v>
      </x:c>
      <x:c r="S459" s="38" t="str">
        <x:v>82</x:v>
      </x:c>
      <x:c r="T459" s="38" t="str">
        <x:v>82</x:v>
      </x:c>
      <x:c r="U459" s="38" t="str">
        <x:v>82</x:v>
      </x:c>
      <x:c r="V459" t="str">
        <x:v>Small</x:v>
      </x:c>
      <x:c r="W459" s="36" t="str">
        <x:v>IRS revenue &lt; $5M</x:v>
      </x:c>
      <x:c r="X459" s="36" t="str">
        <x:v>Unknown/Inactive</x:v>
      </x:c>
      <x:c r="Y459" s="36" t="str">
        <x:v>https://urbaninstitute.github.io/nccs/datasets/bmf/</x:v>
      </x:c>
    </x:row>
    <x:row r="460">
      <x:c r="A460" t="str">
        <x:v>IRS/NCCS BMF</x:v>
      </x:c>
      <x:c r="B460" t="str">
        <x:v>95-4704549</x:v>
      </x:c>
      <x:c r="C460" t="str">
        <x:v>95-4704549</x:v>
      </x:c>
      <x:c r="D460" s="36" t="str">
        <x:v>God Provides Ministry</x:v>
      </x:c>
      <x:c r="E460" s="36" t="str"/>
      <x:c r="F460" s="36" t="str">
        <x:v>284 E HOLT AVE</x:v>
      </x:c>
      <x:c r="G460" s="36" t="str">
        <x:v>POMONA</x:v>
      </x:c>
      <x:c r="H460" s="36" t="str">
        <x:v>CA</x:v>
      </x:c>
      <x:c r="I460" s="36" t="str">
        <x:v>91767-5426</x:v>
      </x:c>
      <x:c r="J460" s="36" t="str">
        <x:v>Los Angeles County</x:v>
      </x:c>
      <x:c r="K460" s="40" t="str">
        <x:v>34.0624147869726</x:v>
      </x:c>
      <x:c r="L460" s="40" t="str">
        <x:v>-117.746273359876</x:v>
      </x:c>
      <x:c r="M460" t="str">
        <x:v>K31</x:v>
      </x:c>
      <x:c r="N460" t="str">
        <x:v>Food Banks, Pantries</x:v>
      </x:c>
      <x:c r="O460" t="str">
        <x:v>1</x:v>
      </x:c>
      <x:c r="P460" t="str">
        <x:v>Unconditional Exemption</x:v>
      </x:c>
      <x:c r="Q460" t="str">
        <x:v>2026-06</x:v>
      </x:c>
      <x:c r="R460" t="str">
        <x:v>202412</x:v>
      </x:c>
      <x:c r="S460" s="38" t="str">
        <x:v>1306532</x:v>
      </x:c>
      <x:c r="T460" s="38" t="str">
        <x:v>784</x:v>
      </x:c>
      <x:c r="U460" s="38" t="str">
        <x:v>1306532</x:v>
      </x:c>
      <x:c r="V460" t="str">
        <x:v>Small</x:v>
      </x:c>
      <x:c r="W460" s="36" t="str">
        <x:v>IRS revenue &lt; $5M</x:v>
      </x:c>
      <x:c r="X460" s="36" t="str">
        <x:v>Yes</x:v>
      </x:c>
      <x:c r="Y460" s="36" t="str">
        <x:v>https://urbaninstitute.github.io/nccs/datasets/bmf/</x:v>
      </x:c>
    </x:row>
    <x:row r="461">
      <x:c r="A461" t="str">
        <x:v>IRS/NCCS BMF</x:v>
      </x:c>
      <x:c r="B461" t="str">
        <x:v>95-4731828</x:v>
      </x:c>
      <x:c r="C461" t="str">
        <x:v>95-4731828</x:v>
      </x:c>
      <x:c r="D461" s="36" t="str">
        <x:v>St Johns Community Services</x:v>
      </x:c>
      <x:c r="E461" s="36" t="str"/>
      <x:c r="F461" s="36" t="str"/>
      <x:c r="G461" s="36" t="str">
        <x:v>LOS ANGELES</x:v>
      </x:c>
      <x:c r="H461" s="36" t="str">
        <x:v>CA</x:v>
      </x:c>
      <x:c r="I461" s="36" t="str">
        <x:v>90007</x:v>
      </x:c>
      <x:c r="J461" s="36" t="str"/>
      <x:c r="K461" s="40" t="str"/>
      <x:c r="L461" s="40" t="str"/>
      <x:c r="M461" t="str">
        <x:v>K31</x:v>
      </x:c>
      <x:c r="N461" t="str">
        <x:v>Food Banks, Pantries</x:v>
      </x:c>
      <x:c r="O461" t="str"/>
      <x:c r="P461" t="str"/>
      <x:c r="Q461" t="str">
        <x:v>2010-11</x:v>
      </x:c>
      <x:c r="R461" t="str"/>
      <x:c r="S461" s="38" t="str"/>
      <x:c r="T461" s="38" t="str">
        <x:v>0</x:v>
      </x:c>
      <x:c r="U461" s="38" t="str">
        <x:v>0</x:v>
      </x:c>
      <x:c r="V461" t="str">
        <x:v>Unknown</x:v>
      </x:c>
      <x:c r="W461" s="36" t="str">
        <x:v>No positive IRS revenue reported</x:v>
      </x:c>
      <x:c r="X461" s="36" t="str">
        <x:v>Unknown/Inactive</x:v>
      </x:c>
      <x:c r="Y461" s="36" t="str">
        <x:v>https://urbaninstitute.github.io/nccs/datasets/bmf/</x:v>
      </x:c>
    </x:row>
    <x:row r="462">
      <x:c r="A462" t="str">
        <x:v>IRS/NCCS BMF</x:v>
      </x:c>
      <x:c r="B462" t="str">
        <x:v>95-4804195</x:v>
      </x:c>
      <x:c r="C462" t="str">
        <x:v>95-4804195</x:v>
      </x:c>
      <x:c r="D462" s="36" t="str">
        <x:v>Yearly Organization United Resources Services</x:v>
      </x:c>
      <x:c r="E462" s="36" t="str"/>
      <x:c r="F462" s="36" t="str"/>
      <x:c r="G462" s="36" t="str">
        <x:v>LOS ANGELES</x:v>
      </x:c>
      <x:c r="H462" s="36" t="str">
        <x:v>CA</x:v>
      </x:c>
      <x:c r="I462" s="36" t="str">
        <x:v>90062</x:v>
      </x:c>
      <x:c r="J462" s="36" t="str"/>
      <x:c r="K462" s="40" t="str"/>
      <x:c r="L462" s="40" t="str"/>
      <x:c r="M462" t="str">
        <x:v>K31</x:v>
      </x:c>
      <x:c r="N462" t="str">
        <x:v>Food Banks, Pantries</x:v>
      </x:c>
      <x:c r="O462" t="str"/>
      <x:c r="P462" t="str"/>
      <x:c r="Q462" t="str">
        <x:v>2010-11</x:v>
      </x:c>
      <x:c r="R462" t="str"/>
      <x:c r="S462" s="38" t="str"/>
      <x:c r="T462" s="38" t="str">
        <x:v>0</x:v>
      </x:c>
      <x:c r="U462" s="38" t="str">
        <x:v>0</x:v>
      </x:c>
      <x:c r="V462" t="str">
        <x:v>Unknown</x:v>
      </x:c>
      <x:c r="W462" s="36" t="str">
        <x:v>No positive IRS revenue reported</x:v>
      </x:c>
      <x:c r="X462" s="36" t="str">
        <x:v>Unknown/Inactive</x:v>
      </x:c>
      <x:c r="Y462" s="36" t="str">
        <x:v>https://urbaninstitute.github.io/nccs/datasets/bmf/</x:v>
      </x:c>
    </x:row>
    <x:row r="463">
      <x:c r="A463" t="str">
        <x:v>IRS/NCCS BMF</x:v>
      </x:c>
      <x:c r="B463" t="str">
        <x:v>95-4829288</x:v>
      </x:c>
      <x:c r="C463" t="str">
        <x:v>95-4829288</x:v>
      </x:c>
      <x:c r="D463" s="36" t="str">
        <x:v>Families In Transition</x:v>
      </x:c>
      <x:c r="E463" s="36" t="str"/>
      <x:c r="F463" s="36" t="str"/>
      <x:c r="G463" s="36" t="str">
        <x:v>LOS ANGELES</x:v>
      </x:c>
      <x:c r="H463" s="36" t="str">
        <x:v>CA</x:v>
      </x:c>
      <x:c r="I463" s="36" t="str">
        <x:v>90045</x:v>
      </x:c>
      <x:c r="J463" s="36" t="str"/>
      <x:c r="K463" s="40" t="str"/>
      <x:c r="L463" s="40" t="str"/>
      <x:c r="M463" t="str">
        <x:v>K31</x:v>
      </x:c>
      <x:c r="N463" t="str">
        <x:v>Food Banks, Pantries</x:v>
      </x:c>
      <x:c r="O463" t="str"/>
      <x:c r="P463" t="str"/>
      <x:c r="Q463" t="str">
        <x:v>2008-10</x:v>
      </x:c>
      <x:c r="R463" t="str"/>
      <x:c r="S463" s="38" t="str"/>
      <x:c r="T463" s="38" t="str">
        <x:v>0</x:v>
      </x:c>
      <x:c r="U463" s="38" t="str">
        <x:v>0</x:v>
      </x:c>
      <x:c r="V463" t="str">
        <x:v>Unknown</x:v>
      </x:c>
      <x:c r="W463" s="36" t="str">
        <x:v>No positive IRS revenue reported</x:v>
      </x:c>
      <x:c r="X463" s="36" t="str">
        <x:v>Unknown/Inactive</x:v>
      </x:c>
      <x:c r="Y463" s="36" t="str">
        <x:v>https://urbaninstitute.github.io/nccs/datasets/bmf/</x:v>
      </x:c>
    </x:row>
    <x:row r="464">
      <x:c r="A464" t="str">
        <x:v>IRS/NCCS BMF</x:v>
      </x:c>
      <x:c r="B464" t="str">
        <x:v>95-4860298</x:v>
      </x:c>
      <x:c r="C464" t="str">
        <x:v>95-4860298</x:v>
      </x:c>
      <x:c r="D464" s="36" t="str">
        <x:v>North Glendale Community Outreach</x:v>
      </x:c>
      <x:c r="E464" s="36" t="str"/>
      <x:c r="F464" s="36" t="str">
        <x:v>730 E PALMER AVE</x:v>
      </x:c>
      <x:c r="G464" s="36" t="str">
        <x:v>GLENDALE</x:v>
      </x:c>
      <x:c r="H464" s="36" t="str">
        <x:v>CA</x:v>
      </x:c>
      <x:c r="I464" s="36" t="str">
        <x:v>91205-3421</x:v>
      </x:c>
      <x:c r="J464" s="36" t="str">
        <x:v>Los Angeles County</x:v>
      </x:c>
      <x:c r="K464" s="40" t="str">
        <x:v>34.1325964448902</x:v>
      </x:c>
      <x:c r="L464" s="40" t="str">
        <x:v>-118.245427910353</x:v>
      </x:c>
      <x:c r="M464" t="str">
        <x:v>K31</x:v>
      </x:c>
      <x:c r="N464" t="str">
        <x:v>Food Banks, Pantries</x:v>
      </x:c>
      <x:c r="O464" t="str">
        <x:v>1</x:v>
      </x:c>
      <x:c r="P464" t="str">
        <x:v>Unconditional Exemption</x:v>
      </x:c>
      <x:c r="Q464" t="str">
        <x:v>2026-06</x:v>
      </x:c>
      <x:c r="R464" t="str">
        <x:v>202412</x:v>
      </x:c>
      <x:c r="S464" s="38" t="str">
        <x:v>108770</x:v>
      </x:c>
      <x:c r="T464" s="38" t="str">
        <x:v>863</x:v>
      </x:c>
      <x:c r="U464" s="38" t="str">
        <x:v>108770</x:v>
      </x:c>
      <x:c r="V464" t="str">
        <x:v>Small</x:v>
      </x:c>
      <x:c r="W464" s="36" t="str">
        <x:v>IRS revenue &lt; $5M</x:v>
      </x:c>
      <x:c r="X464" s="36" t="str">
        <x:v>Yes</x:v>
      </x:c>
      <x:c r="Y464" s="36" t="str">
        <x:v>https://urbaninstitute.github.io/nccs/datasets/bmf/</x:v>
      </x:c>
    </x:row>
    <x:row r="465">
      <x:c r="A465" t="str">
        <x:v>IRS/NCCS BMF</x:v>
      </x:c>
      <x:c r="B465" t="str">
        <x:v>99-0593016</x:v>
      </x:c>
      <x:c r="C465" t="str">
        <x:v>99-0593016</x:v>
      </x:c>
      <x:c r="D465" s="36" t="str">
        <x:v>Hearts Of Royalty Outreach</x:v>
      </x:c>
      <x:c r="E465" s="36" t="str"/>
      <x:c r="F465" s="36" t="str">
        <x:v>166 GEARY ST STE 1500 PMB 2718</x:v>
      </x:c>
      <x:c r="G465" s="36" t="str">
        <x:v>SAN FRANCISCO</x:v>
      </x:c>
      <x:c r="H465" s="36" t="str">
        <x:v>CA</x:v>
      </x:c>
      <x:c r="I465" s="36" t="str">
        <x:v>94108-5628</x:v>
      </x:c>
      <x:c r="J465" s="36" t="str">
        <x:v>San Francisco County</x:v>
      </x:c>
      <x:c r="K465" s="40" t="str">
        <x:v>37.7876490749609</x:v>
      </x:c>
      <x:c r="L465" s="40" t="str">
        <x:v>-122.406105252986</x:v>
      </x:c>
      <x:c r="M465" t="str">
        <x:v>K31</x:v>
      </x:c>
      <x:c r="N465" t="str">
        <x:v>Food Banks, Pantries</x:v>
      </x:c>
      <x:c r="O465" t="str">
        <x:v>1</x:v>
      </x:c>
      <x:c r="P465" t="str">
        <x:v>Unconditional Exemption</x:v>
      </x:c>
      <x:c r="Q465" t="str">
        <x:v>2026-06</x:v>
      </x:c>
      <x:c r="R465" t="str">
        <x:v>202412</x:v>
      </x:c>
      <x:c r="S465" s="38" t="str">
        <x:v>0</x:v>
      </x:c>
      <x:c r="T465" s="38" t="str">
        <x:v>0</x:v>
      </x:c>
      <x:c r="U465" s="38" t="str">
        <x:v>0</x:v>
      </x:c>
      <x:c r="V465" t="str">
        <x:v>Unknown</x:v>
      </x:c>
      <x:c r="W465" s="36" t="str">
        <x:v>No positive IRS revenue reported</x:v>
      </x:c>
      <x:c r="X465" s="36" t="str">
        <x:v>Yes</x:v>
      </x:c>
      <x:c r="Y465" s="36" t="str">
        <x:v>https://urbaninstitute.github.io/nccs/datasets/bmf/</x:v>
      </x:c>
    </x:row>
    <x:row r="466">
      <x:c r="A466" t="str">
        <x:v>IRS/NCCS BMF</x:v>
      </x:c>
      <x:c r="B466" t="str">
        <x:v>99-0820538</x:v>
      </x:c>
      <x:c r="C466" t="str">
        <x:v>99-0820538</x:v>
      </x:c>
      <x:c r="D466" s="36" t="str">
        <x:v>Eastern Plumas Community Assistance Network Epcan</x:v>
      </x:c>
      <x:c r="E466" s="36" t="str"/>
      <x:c r="F466" s="36" t="str">
        <x:v>120 NEVADA ST</x:v>
      </x:c>
      <x:c r="G466" s="36" t="str">
        <x:v>PORTOLA</x:v>
      </x:c>
      <x:c r="H466" s="36" t="str">
        <x:v>CA</x:v>
      </x:c>
      <x:c r="I466" s="36" t="str">
        <x:v>96122-9615</x:v>
      </x:c>
      <x:c r="J466" s="36" t="str">
        <x:v>Plumas County</x:v>
      </x:c>
      <x:c r="K466" s="40" t="str">
        <x:v>39.8061624349069</x:v>
      </x:c>
      <x:c r="L466" s="40" t="str">
        <x:v>-120.469134514167</x:v>
      </x:c>
      <x:c r="M466" t="str">
        <x:v>K31</x:v>
      </x:c>
      <x:c r="N466" t="str">
        <x:v>Food Banks, Pantries</x:v>
      </x:c>
      <x:c r="O466" t="str">
        <x:v>1</x:v>
      </x:c>
      <x:c r="P466" t="str">
        <x:v>Unconditional Exemption</x:v>
      </x:c>
      <x:c r="Q466" t="str">
        <x:v>2026-06</x:v>
      </x:c>
      <x:c r="R466" t="str">
        <x:v>202412</x:v>
      </x:c>
      <x:c r="S466" s="38" t="str">
        <x:v>0</x:v>
      </x:c>
      <x:c r="T466" s="38" t="str">
        <x:v>0</x:v>
      </x:c>
      <x:c r="U466" s="38" t="str">
        <x:v>0</x:v>
      </x:c>
      <x:c r="V466" t="str">
        <x:v>Unknown</x:v>
      </x:c>
      <x:c r="W466" s="36" t="str">
        <x:v>No positive IRS revenue reported</x:v>
      </x:c>
      <x:c r="X466" s="36" t="str">
        <x:v>Yes</x:v>
      </x:c>
      <x:c r="Y466" s="36" t="str">
        <x:v>https://urbaninstitute.github.io/nccs/datasets/bmf/</x:v>
      </x:c>
    </x:row>
    <x:row r="467">
      <x:c r="A467" t="str">
        <x:v>IRS/NCCS BMF</x:v>
      </x:c>
      <x:c r="B467" t="str">
        <x:v>99-0897386</x:v>
      </x:c>
      <x:c r="C467" t="str">
        <x:v>99-0897386</x:v>
      </x:c>
      <x:c r="D467" s="36" t="str">
        <x:v>Plate To People</x:v>
      </x:c>
      <x:c r="E467" s="36" t="str"/>
      <x:c r="F467" s="36" t="str">
        <x:v>46520 FREMONT BLVD STE 614</x:v>
      </x:c>
      <x:c r="G467" s="36" t="str">
        <x:v>FREMONT</x:v>
      </x:c>
      <x:c r="H467" s="36" t="str">
        <x:v>CA</x:v>
      </x:c>
      <x:c r="I467" s="36" t="str">
        <x:v>94538-6478</x:v>
      </x:c>
      <x:c r="J467" s="36" t="str">
        <x:v>Alameda County</x:v>
      </x:c>
      <x:c r="K467" s="40" t="str">
        <x:v>37.4834100369322</x:v>
      </x:c>
      <x:c r="L467" s="40" t="str">
        <x:v>-121.945767433869</x:v>
      </x:c>
      <x:c r="M467" t="str">
        <x:v>K31</x:v>
      </x:c>
      <x:c r="N467" t="str">
        <x:v>Food Banks, Pantries</x:v>
      </x:c>
      <x:c r="O467" t="str">
        <x:v>1</x:v>
      </x:c>
      <x:c r="P467" t="str">
        <x:v>Unconditional Exemption</x:v>
      </x:c>
      <x:c r="Q467" t="str">
        <x:v>2026-06</x:v>
      </x:c>
      <x:c r="R467" t="str">
        <x:v>202412</x:v>
      </x:c>
      <x:c r="S467" s="38" t="str">
        <x:v>0</x:v>
      </x:c>
      <x:c r="T467" s="38" t="str">
        <x:v>0</x:v>
      </x:c>
      <x:c r="U467" s="38" t="str">
        <x:v>0</x:v>
      </x:c>
      <x:c r="V467" t="str">
        <x:v>Unknown</x:v>
      </x:c>
      <x:c r="W467" s="36" t="str">
        <x:v>No positive IRS revenue reported</x:v>
      </x:c>
      <x:c r="X467" s="36" t="str">
        <x:v>Yes</x:v>
      </x:c>
      <x:c r="Y467" s="36" t="str">
        <x:v>https://urbaninstitute.github.io/nccs/datasets/bmf/</x:v>
      </x:c>
    </x:row>
    <x:row r="468">
      <x:c r="A468" t="str">
        <x:v>IRS/NCCS BMF</x:v>
      </x:c>
      <x:c r="B468" t="str">
        <x:v>99-1064911</x:v>
      </x:c>
      <x:c r="C468" t="str">
        <x:v>99-1064911</x:v>
      </x:c>
      <x:c r="D468" s="36" t="str">
        <x:v>Jeremiah 1 10</x:v>
      </x:c>
      <x:c r="E468" s="36" t="str"/>
      <x:c r="F468" s="36" t="str">
        <x:v>1617 SUNNYDALE AVE</x:v>
      </x:c>
      <x:c r="G468" s="36" t="str">
        <x:v>SIMI VALLEY</x:v>
      </x:c>
      <x:c r="H468" s="36" t="str">
        <x:v>CA</x:v>
      </x:c>
      <x:c r="I468" s="36" t="str">
        <x:v>93065-5641</x:v>
      </x:c>
      <x:c r="J468" s="36" t="str">
        <x:v>Ventura County</x:v>
      </x:c>
      <x:c r="K468" s="40" t="str">
        <x:v>34.2519742969876</x:v>
      </x:c>
      <x:c r="L468" s="40" t="str">
        <x:v>-118.767879834151</x:v>
      </x:c>
      <x:c r="M468" t="str">
        <x:v>K31</x:v>
      </x:c>
      <x:c r="N468" t="str">
        <x:v>Food Banks, Pantries</x:v>
      </x:c>
      <x:c r="O468" t="str">
        <x:v>1</x:v>
      </x:c>
      <x:c r="P468" t="str">
        <x:v>Unconditional Exemption</x:v>
      </x:c>
      <x:c r="Q468" t="str">
        <x:v>2026-06</x:v>
      </x:c>
      <x:c r="R468" t="str"/>
      <x:c r="S468" s="38" t="str"/>
      <x:c r="T468" s="38" t="str"/>
      <x:c r="U468" s="38" t="str"/>
      <x:c r="V468" t="str">
        <x:v>Unknown</x:v>
      </x:c>
      <x:c r="W468" s="36" t="str">
        <x:v>No positive IRS revenue reported</x:v>
      </x:c>
      <x:c r="X468" s="36" t="str">
        <x:v>Yes</x:v>
      </x:c>
      <x:c r="Y468" s="36" t="str">
        <x:v>https://urbaninstitute.github.io/nccs/datasets/bmf/</x:v>
      </x:c>
    </x:row>
    <x:row r="469">
      <x:c r="A469" t="str">
        <x:v>IRS/NCCS BMF</x:v>
      </x:c>
      <x:c r="B469" t="str">
        <x:v>99-1843987</x:v>
      </x:c>
      <x:c r="C469" t="str">
        <x:v>99-1843987</x:v>
      </x:c>
      <x:c r="D469" s="36" t="str">
        <x:v>Copperopolis Community Food Pantry</x:v>
      </x:c>
      <x:c r="E469" s="36" t="str"/>
      <x:c r="F469" s="36" t="str">
        <x:v>3566 SPANGLER LN STE 3</x:v>
      </x:c>
      <x:c r="G469" s="36" t="str">
        <x:v>COPPEROPOLIS</x:v>
      </x:c>
      <x:c r="H469" s="36" t="str">
        <x:v>CA</x:v>
      </x:c>
      <x:c r="I469" s="36" t="str">
        <x:v>95228-9671</x:v>
      </x:c>
      <x:c r="J469" s="36" t="str">
        <x:v>Calaveras County</x:v>
      </x:c>
      <x:c r="K469" s="40" t="str">
        <x:v>37.937860505367</x:v>
      </x:c>
      <x:c r="L469" s="40" t="str">
        <x:v>-120.603256796815</x:v>
      </x:c>
      <x:c r="M469" t="str">
        <x:v>K31</x:v>
      </x:c>
      <x:c r="N469" t="str">
        <x:v>Food Banks, Pantries</x:v>
      </x:c>
      <x:c r="O469" t="str">
        <x:v>1</x:v>
      </x:c>
      <x:c r="P469" t="str">
        <x:v>Unconditional Exemption</x:v>
      </x:c>
      <x:c r="Q469" t="str">
        <x:v>2026-06</x:v>
      </x:c>
      <x:c r="R469" t="str">
        <x:v>202512</x:v>
      </x:c>
      <x:c r="S469" s="38" t="str">
        <x:v>0</x:v>
      </x:c>
      <x:c r="T469" s="38" t="str">
        <x:v>0</x:v>
      </x:c>
      <x:c r="U469" s="38" t="str">
        <x:v>0</x:v>
      </x:c>
      <x:c r="V469" t="str">
        <x:v>Unknown</x:v>
      </x:c>
      <x:c r="W469" s="36" t="str">
        <x:v>No positive IRS revenue reported</x:v>
      </x:c>
      <x:c r="X469" s="36" t="str">
        <x:v>Yes</x:v>
      </x:c>
      <x:c r="Y469" s="36" t="str">
        <x:v>https://urbaninstitute.github.io/nccs/datasets/bmf/</x:v>
      </x:c>
    </x:row>
    <x:row r="470">
      <x:c r="A470" t="str">
        <x:v>IRS/NCCS BMF</x:v>
      </x:c>
      <x:c r="B470" t="str">
        <x:v>99-1972048</x:v>
      </x:c>
      <x:c r="C470" t="str">
        <x:v>99-1972048</x:v>
      </x:c>
      <x:c r="D470" s="36" t="str">
        <x:v>Supporting Hands</x:v>
      </x:c>
      <x:c r="E470" s="36" t="str"/>
      <x:c r="F470" s="36" t="str">
        <x:v>33450 SCARBOROUGH LN</x:v>
      </x:c>
      <x:c r="G470" s="36" t="str">
        <x:v>TEMECULA</x:v>
      </x:c>
      <x:c r="H470" s="36" t="str">
        <x:v>CA</x:v>
      </x:c>
      <x:c r="I470" s="36" t="str">
        <x:v>92592-5632</x:v>
      </x:c>
      <x:c r="J470" s="36" t="str">
        <x:v>Riverside County</x:v>
      </x:c>
      <x:c r="K470" s="40" t="str">
        <x:v>33.4813670027986</x:v>
      </x:c>
      <x:c r="L470" s="40" t="str">
        <x:v>-117.07300613489</x:v>
      </x:c>
      <x:c r="M470" t="str">
        <x:v>K31</x:v>
      </x:c>
      <x:c r="N470" t="str">
        <x:v>Food Banks, Pantries</x:v>
      </x:c>
      <x:c r="O470" t="str">
        <x:v>1</x:v>
      </x:c>
      <x:c r="P470" t="str">
        <x:v>Unconditional Exemption</x:v>
      </x:c>
      <x:c r="Q470" t="str">
        <x:v>2026-06</x:v>
      </x:c>
      <x:c r="R470" t="str"/>
      <x:c r="S470" s="38" t="str"/>
      <x:c r="T470" s="38" t="str"/>
      <x:c r="U470" s="38" t="str"/>
      <x:c r="V470" t="str">
        <x:v>Unknown</x:v>
      </x:c>
      <x:c r="W470" s="36" t="str">
        <x:v>No positive IRS revenue reported</x:v>
      </x:c>
      <x:c r="X470" s="36" t="str">
        <x:v>Yes</x:v>
      </x:c>
      <x:c r="Y470" s="36" t="str">
        <x:v>https://urbaninstitute.github.io/nccs/datasets/bmf/</x:v>
      </x:c>
    </x:row>
    <x:row r="471">
      <x:c r="A471" t="str">
        <x:v>IRS/NCCS BMF</x:v>
      </x:c>
      <x:c r="B471" t="str">
        <x:v>99-2082066</x:v>
      </x:c>
      <x:c r="C471" t="str">
        <x:v>99-2082066</x:v>
      </x:c>
      <x:c r="D471" s="36" t="str">
        <x:v>Lillians Heart</x:v>
      </x:c>
      <x:c r="E471" s="36" t="str"/>
      <x:c r="F471" s="36" t="str">
        <x:v>701 PNE AVE STE 729</x:v>
      </x:c>
      <x:c r="G471" s="36" t="str">
        <x:v>LONG BEACH</x:v>
      </x:c>
      <x:c r="H471" s="36" t="str">
        <x:v>CA</x:v>
      </x:c>
      <x:c r="I471" s="36" t="str">
        <x:v>90813-4321</x:v>
      </x:c>
      <x:c r="J471" s="36" t="str">
        <x:v>Los Angeles County</x:v>
      </x:c>
      <x:c r="K471" s="40" t="str">
        <x:v>33.775524</x:v>
      </x:c>
      <x:c r="L471" s="40" t="str">
        <x:v>-118.192399520428</x:v>
      </x:c>
      <x:c r="M471" t="str">
        <x:v>K31</x:v>
      </x:c>
      <x:c r="N471" t="str">
        <x:v>Food Banks, Pantries</x:v>
      </x:c>
      <x:c r="O471" t="str">
        <x:v>1</x:v>
      </x:c>
      <x:c r="P471" t="str">
        <x:v>Unconditional Exemption</x:v>
      </x:c>
      <x:c r="Q471" t="str">
        <x:v>2026-06</x:v>
      </x:c>
      <x:c r="R471" t="str">
        <x:v>202412</x:v>
      </x:c>
      <x:c r="S471" s="38" t="str">
        <x:v>0</x:v>
      </x:c>
      <x:c r="T471" s="38" t="str">
        <x:v>0</x:v>
      </x:c>
      <x:c r="U471" s="38" t="str">
        <x:v>0</x:v>
      </x:c>
      <x:c r="V471" t="str">
        <x:v>Unknown</x:v>
      </x:c>
      <x:c r="W471" s="36" t="str">
        <x:v>No positive IRS revenue reported</x:v>
      </x:c>
      <x:c r="X471" s="36" t="str">
        <x:v>Yes</x:v>
      </x:c>
      <x:c r="Y471" s="36" t="str">
        <x:v>https://urbaninstitute.github.io/nccs/datasets/bmf/</x:v>
      </x:c>
    </x:row>
    <x:row r="472">
      <x:c r="A472" t="str">
        <x:v>IRS/NCCS BMF</x:v>
      </x:c>
      <x:c r="B472" t="str">
        <x:v>99-2100374</x:v>
      </x:c>
      <x:c r="C472" t="str">
        <x:v>99-2100374</x:v>
      </x:c>
      <x:c r="D472" s="36" t="str">
        <x:v>Truckload For Charity</x:v>
      </x:c>
      <x:c r="E472" s="36" t="str"/>
      <x:c r="F472" s="36" t="str">
        <x:v>21766 LK VIS DR</x:v>
      </x:c>
      <x:c r="G472" s="36" t="str">
        <x:v>LAKE FOREST</x:v>
      </x:c>
      <x:c r="H472" s="36" t="str">
        <x:v>CA</x:v>
      </x:c>
      <x:c r="I472" s="36" t="str">
        <x:v>92630-2417</x:v>
      </x:c>
      <x:c r="J472" s="36" t="str">
        <x:v>Orange County</x:v>
      </x:c>
      <x:c r="K472" s="40" t="str">
        <x:v>33.6466365692767</x:v>
      </x:c>
      <x:c r="L472" s="40" t="str">
        <x:v>-117.700845180218</x:v>
      </x:c>
      <x:c r="M472" t="str">
        <x:v>K31</x:v>
      </x:c>
      <x:c r="N472" t="str">
        <x:v>Food Banks, Pantries</x:v>
      </x:c>
      <x:c r="O472" t="str">
        <x:v>1</x:v>
      </x:c>
      <x:c r="P472" t="str">
        <x:v>Unconditional Exemption</x:v>
      </x:c>
      <x:c r="Q472" t="str">
        <x:v>2026-06</x:v>
      </x:c>
      <x:c r="R472" t="str">
        <x:v>202512</x:v>
      </x:c>
      <x:c r="S472" s="38" t="str">
        <x:v>0</x:v>
      </x:c>
      <x:c r="T472" s="38" t="str">
        <x:v>0</x:v>
      </x:c>
      <x:c r="U472" s="38" t="str">
        <x:v>0</x:v>
      </x:c>
      <x:c r="V472" t="str">
        <x:v>Unknown</x:v>
      </x:c>
      <x:c r="W472" s="36" t="str">
        <x:v>No positive IRS revenue reported</x:v>
      </x:c>
      <x:c r="X472" s="36" t="str">
        <x:v>Yes</x:v>
      </x:c>
      <x:c r="Y472" s="36" t="str">
        <x:v>https://urbaninstitute.github.io/nccs/datasets/bmf/</x:v>
      </x:c>
    </x:row>
    <x:row r="473">
      <x:c r="A473" t="str">
        <x:v>IRS/NCCS BMF</x:v>
      </x:c>
      <x:c r="B473" t="str">
        <x:v>99-2362130</x:v>
      </x:c>
      <x:c r="C473" t="str">
        <x:v>99-2362130</x:v>
      </x:c>
      <x:c r="D473" s="36" t="str">
        <x:v>Keystone Packing</x:v>
      </x:c>
      <x:c r="E473" s="36" t="str"/>
      <x:c r="F473" s="36" t="str">
        <x:v>3803 RICHMOND AVE</x:v>
      </x:c>
      <x:c r="G473" s="36" t="str">
        <x:v>CLOVIS</x:v>
      </x:c>
      <x:c r="H473" s="36" t="str">
        <x:v>CA</x:v>
      </x:c>
      <x:c r="I473" s="36" t="str">
        <x:v>93619-5092</x:v>
      </x:c>
      <x:c r="J473" s="36" t="str">
        <x:v>Fresno County</x:v>
      </x:c>
      <x:c r="K473" s="40" t="str">
        <x:v>36.8589904560273</x:v>
      </x:c>
      <x:c r="L473" s="40" t="str">
        <x:v>-119.638408457268</x:v>
      </x:c>
      <x:c r="M473" t="str">
        <x:v>K31</x:v>
      </x:c>
      <x:c r="N473" t="str">
        <x:v>Food Banks, Pantries</x:v>
      </x:c>
      <x:c r="O473" t="str">
        <x:v>1</x:v>
      </x:c>
      <x:c r="P473" t="str">
        <x:v>Unconditional Exemption</x:v>
      </x:c>
      <x:c r="Q473" t="str">
        <x:v>2026-03</x:v>
      </x:c>
      <x:c r="R473" t="str"/>
      <x:c r="S473" s="38" t="str"/>
      <x:c r="T473" s="38" t="str"/>
      <x:c r="U473" s="38" t="str"/>
      <x:c r="V473" t="str">
        <x:v>Unknown</x:v>
      </x:c>
      <x:c r="W473" s="36" t="str">
        <x:v>No positive IRS revenue reported</x:v>
      </x:c>
      <x:c r="X473" s="36" t="str">
        <x:v>Yes</x:v>
      </x:c>
      <x:c r="Y473" s="36" t="str">
        <x:v>https://urbaninstitute.github.io/nccs/datasets/bmf/</x:v>
      </x:c>
    </x:row>
    <x:row r="474">
      <x:c r="A474" t="str">
        <x:v>IRS/NCCS BMF</x:v>
      </x:c>
      <x:c r="B474" t="str">
        <x:v>99-2532147</x:v>
      </x:c>
      <x:c r="C474" t="str">
        <x:v>99-2532147</x:v>
      </x:c>
      <x:c r="D474" s="36" t="str">
        <x:v>S T A G E S Un</x:v>
      </x:c>
      <x:c r="E474" s="36" t="str"/>
      <x:c r="F474" s="36" t="str">
        <x:v>2108 N ST STE N</x:v>
      </x:c>
      <x:c r="G474" s="36" t="str">
        <x:v>SACRAMENTO</x:v>
      </x:c>
      <x:c r="H474" s="36" t="str">
        <x:v>CA</x:v>
      </x:c>
      <x:c r="I474" s="36" t="str">
        <x:v>95816-5712</x:v>
      </x:c>
      <x:c r="J474" s="36" t="str">
        <x:v>Sacramento County</x:v>
      </x:c>
      <x:c r="K474" s="40" t="str">
        <x:v>38.5717298282458</x:v>
      </x:c>
      <x:c r="L474" s="40" t="str">
        <x:v>-121.480137018789</x:v>
      </x:c>
      <x:c r="M474" t="str">
        <x:v>K31</x:v>
      </x:c>
      <x:c r="N474" t="str">
        <x:v>Food Banks, Pantries</x:v>
      </x:c>
      <x:c r="O474" t="str">
        <x:v>1</x:v>
      </x:c>
      <x:c r="P474" t="str">
        <x:v>Unconditional Exemption</x:v>
      </x:c>
      <x:c r="Q474" t="str">
        <x:v>2026-06</x:v>
      </x:c>
      <x:c r="R474" t="str"/>
      <x:c r="S474" s="38" t="str"/>
      <x:c r="T474" s="38" t="str"/>
      <x:c r="U474" s="38" t="str"/>
      <x:c r="V474" t="str">
        <x:v>Unknown</x:v>
      </x:c>
      <x:c r="W474" s="36" t="str">
        <x:v>No positive IRS revenue reported</x:v>
      </x:c>
      <x:c r="X474" s="36" t="str">
        <x:v>Yes</x:v>
      </x:c>
      <x:c r="Y474" s="36" t="str">
        <x:v>https://urbaninstitute.github.io/nccs/datasets/bmf/</x:v>
      </x:c>
    </x:row>
    <x:row r="475">
      <x:c r="A475" t="str">
        <x:v>IRS/NCCS BMF</x:v>
      </x:c>
      <x:c r="B475" t="str">
        <x:v>99-2917729</x:v>
      </x:c>
      <x:c r="C475" t="str">
        <x:v>99-2917729</x:v>
      </x:c>
      <x:c r="D475" s="36" t="str">
        <x:v>Stockton District Community Organization</x:v>
      </x:c>
      <x:c r="E475" s="36" t="str">
        <x:v>Sdco</x:v>
      </x:c>
      <x:c r="F475" s="36" t="str">
        <x:v>1994 HUMMINGBIRD DR</x:v>
      </x:c>
      <x:c r="G475" s="36" t="str">
        <x:v>FAIRFIELD</x:v>
      </x:c>
      <x:c r="H475" s="36" t="str">
        <x:v>CA</x:v>
      </x:c>
      <x:c r="I475" s="36" t="str">
        <x:v>94534-6694</x:v>
      </x:c>
      <x:c r="J475" s="36" t="str">
        <x:v>Solano County</x:v>
      </x:c>
      <x:c r="K475" s="40" t="str">
        <x:v>38.1674112314905</x:v>
      </x:c>
      <x:c r="L475" s="40" t="str">
        <x:v>-122.128442937821</x:v>
      </x:c>
      <x:c r="M475" t="str">
        <x:v>K31</x:v>
      </x:c>
      <x:c r="N475" t="str">
        <x:v>Food Banks, Pantries</x:v>
      </x:c>
      <x:c r="O475" t="str">
        <x:v>1</x:v>
      </x:c>
      <x:c r="P475" t="str">
        <x:v>Unconditional Exemption</x:v>
      </x:c>
      <x:c r="Q475" t="str">
        <x:v>2026-06</x:v>
      </x:c>
      <x:c r="R475" t="str">
        <x:v>202412</x:v>
      </x:c>
      <x:c r="S475" s="38" t="str">
        <x:v>0</x:v>
      </x:c>
      <x:c r="T475" s="38" t="str">
        <x:v>0</x:v>
      </x:c>
      <x:c r="U475" s="38" t="str">
        <x:v>0</x:v>
      </x:c>
      <x:c r="V475" t="str">
        <x:v>Unknown</x:v>
      </x:c>
      <x:c r="W475" s="36" t="str">
        <x:v>No positive IRS revenue reported</x:v>
      </x:c>
      <x:c r="X475" s="36" t="str">
        <x:v>Yes</x:v>
      </x:c>
      <x:c r="Y475" s="36" t="str">
        <x:v>https://urbaninstitute.github.io/nccs/datasets/bmf/</x:v>
      </x:c>
    </x:row>
    <x:row r="476">
      <x:c r="A476" t="str">
        <x:v>IRS/NCCS BMF</x:v>
      </x:c>
      <x:c r="B476" t="str">
        <x:v>99-3349010</x:v>
      </x:c>
      <x:c r="C476" t="str">
        <x:v>99-3349010</x:v>
      </x:c>
      <x:c r="D476" s="36" t="str">
        <x:v>Echoes Of Eden Resource Group</x:v>
      </x:c>
      <x:c r="E476" s="36" t="str"/>
      <x:c r="F476" s="36" t="str">
        <x:v>18387 ASH ST</x:v>
      </x:c>
      <x:c r="G476" s="36" t="str">
        <x:v>BLOOMINGTON</x:v>
      </x:c>
      <x:c r="H476" s="36" t="str">
        <x:v>CA</x:v>
      </x:c>
      <x:c r="I476" s="36" t="str">
        <x:v>92316-2601</x:v>
      </x:c>
      <x:c r="J476" s="36" t="str">
        <x:v>San Bernardino County</x:v>
      </x:c>
      <x:c r="K476" s="40" t="str">
        <x:v>34.0590084740321</x:v>
      </x:c>
      <x:c r="L476" s="40" t="str">
        <x:v>-117.403254</x:v>
      </x:c>
      <x:c r="M476" t="str">
        <x:v>K31</x:v>
      </x:c>
      <x:c r="N476" t="str">
        <x:v>Food Banks, Pantries</x:v>
      </x:c>
      <x:c r="O476" t="str">
        <x:v>1</x:v>
      </x:c>
      <x:c r="P476" t="str">
        <x:v>Unconditional Exemption</x:v>
      </x:c>
      <x:c r="Q476" t="str">
        <x:v>2026-06</x:v>
      </x:c>
      <x:c r="R476" t="str"/>
      <x:c r="S476" s="38" t="str"/>
      <x:c r="T476" s="38" t="str"/>
      <x:c r="U476" s="38" t="str"/>
      <x:c r="V476" t="str">
        <x:v>Unknown</x:v>
      </x:c>
      <x:c r="W476" s="36" t="str">
        <x:v>No positive IRS revenue reported</x:v>
      </x:c>
      <x:c r="X476" s="36" t="str">
        <x:v>Yes</x:v>
      </x:c>
      <x:c r="Y476" s="36" t="str">
        <x:v>https://urbaninstitute.github.io/nccs/datasets/bmf/</x:v>
      </x:c>
    </x:row>
    <x:row r="477">
      <x:c r="A477" t="str">
        <x:v>IRS/NCCS BMF</x:v>
      </x:c>
      <x:c r="B477" t="str">
        <x:v>99-3800840</x:v>
      </x:c>
      <x:c r="C477" t="str">
        <x:v>99-3800840</x:v>
      </x:c>
      <x:c r="D477" s="36" t="str">
        <x:v>Find Qalicb Organization</x:v>
      </x:c>
      <x:c r="E477" s="36" t="str"/>
      <x:c r="F477" s="36" t="str">
        <x:v>83775 CITRUS AVE</x:v>
      </x:c>
      <x:c r="G477" s="36" t="str">
        <x:v>INDIO</x:v>
      </x:c>
      <x:c r="H477" s="36" t="str">
        <x:v>CA</x:v>
      </x:c>
      <x:c r="I477" s="36" t="str">
        <x:v>92201-3456</x:v>
      </x:c>
      <x:c r="J477" s="36" t="str">
        <x:v>Riverside County</x:v>
      </x:c>
      <x:c r="K477" s="40" t="str">
        <x:v>33.718155298344</x:v>
      </x:c>
      <x:c r="L477" s="40" t="str">
        <x:v>-116.205307027584</x:v>
      </x:c>
      <x:c r="M477" t="str">
        <x:v>K31</x:v>
      </x:c>
      <x:c r="N477" t="str">
        <x:v>Food Banks, Pantries</x:v>
      </x:c>
      <x:c r="O477" t="str">
        <x:v>1</x:v>
      </x:c>
      <x:c r="P477" t="str">
        <x:v>Unconditional Exemption</x:v>
      </x:c>
      <x:c r="Q477" t="str">
        <x:v>2026-06</x:v>
      </x:c>
      <x:c r="R477" t="str">
        <x:v>202406</x:v>
      </x:c>
      <x:c r="S477" s="38" t="str">
        <x:v>0</x:v>
      </x:c>
      <x:c r="T477" s="38" t="str">
        <x:v>1</x:v>
      </x:c>
      <x:c r="U477" s="38" t="str">
        <x:v>0</x:v>
      </x:c>
      <x:c r="V477" t="str">
        <x:v>Unknown</x:v>
      </x:c>
      <x:c r="W477" s="36" t="str">
        <x:v>No positive IRS revenue reported</x:v>
      </x:c>
      <x:c r="X477" s="36" t="str">
        <x:v>Yes</x:v>
      </x:c>
      <x:c r="Y477" s="36" t="str">
        <x:v>https://urbaninstitute.github.io/nccs/datasets/bmf/</x:v>
      </x:c>
    </x:row>
    <x:row r="478">
      <x:c r="A478" t="str">
        <x:v>IRS/NCCS BMF</x:v>
      </x:c>
      <x:c r="B478" t="str">
        <x:v>99-3934918</x:v>
      </x:c>
      <x:c r="C478" t="str">
        <x:v>99-3934918</x:v>
      </x:c>
      <x:c r="D478" s="36" t="str">
        <x:v>Happy 2 Help</x:v>
      </x:c>
      <x:c r="E478" s="36" t="str"/>
      <x:c r="F478" s="36" t="str">
        <x:v>2742 LINCOLN AVE</x:v>
      </x:c>
      <x:c r="G478" s="36" t="str">
        <x:v>RICHMOND</x:v>
      </x:c>
      <x:c r="H478" s="36" t="str">
        <x:v>CA</x:v>
      </x:c>
      <x:c r="I478" s="36" t="str">
        <x:v>94804-1269</x:v>
      </x:c>
      <x:c r="J478" s="36" t="str">
        <x:v>Contra Costa County</x:v>
      </x:c>
      <x:c r="K478" s="40" t="str">
        <x:v>37.9463245259393</x:v>
      </x:c>
      <x:c r="L478" s="40" t="str">
        <x:v>-122.341176</x:v>
      </x:c>
      <x:c r="M478" t="str">
        <x:v>K31</x:v>
      </x:c>
      <x:c r="N478" t="str">
        <x:v>Food Banks, Pantries</x:v>
      </x:c>
      <x:c r="O478" t="str">
        <x:v>1</x:v>
      </x:c>
      <x:c r="P478" t="str">
        <x:v>Unconditional Exemption</x:v>
      </x:c>
      <x:c r="Q478" t="str">
        <x:v>2026-06</x:v>
      </x:c>
      <x:c r="R478" t="str"/>
      <x:c r="S478" s="38" t="str"/>
      <x:c r="T478" s="38" t="str"/>
      <x:c r="U478" s="38" t="str"/>
      <x:c r="V478" t="str">
        <x:v>Unknown</x:v>
      </x:c>
      <x:c r="W478" s="36" t="str">
        <x:v>No positive IRS revenue reported</x:v>
      </x:c>
      <x:c r="X478" s="36" t="str">
        <x:v>Yes</x:v>
      </x:c>
      <x:c r="Y478" s="36" t="str">
        <x:v>https://urbaninstitute.github.io/nccs/datasets/bmf/</x:v>
      </x:c>
    </x:row>
    <x:row r="479">
      <x:c r="A479" t="str">
        <x:v>IRS/NCCS BMF</x:v>
      </x:c>
      <x:c r="B479" t="str">
        <x:v>99-4208734</x:v>
      </x:c>
      <x:c r="C479" t="str">
        <x:v>99-4208734</x:v>
      </x:c>
      <x:c r="D479" s="36" t="str">
        <x:v>Keystone Packing</x:v>
      </x:c>
      <x:c r="E479" s="36" t="str"/>
      <x:c r="F479" s="36" t="str">
        <x:v>3803 RICHMOND AVE</x:v>
      </x:c>
      <x:c r="G479" s="36" t="str">
        <x:v>CLOVIS</x:v>
      </x:c>
      <x:c r="H479" s="36" t="str">
        <x:v>CA</x:v>
      </x:c>
      <x:c r="I479" s="36" t="str">
        <x:v>93619-5092</x:v>
      </x:c>
      <x:c r="J479" s="36" t="str">
        <x:v>Fresno County</x:v>
      </x:c>
      <x:c r="K479" s="40" t="str">
        <x:v>36.8589904560273</x:v>
      </x:c>
      <x:c r="L479" s="40" t="str">
        <x:v>-119.638408457268</x:v>
      </x:c>
      <x:c r="M479" t="str">
        <x:v>K31</x:v>
      </x:c>
      <x:c r="N479" t="str">
        <x:v>Food Banks, Pantries</x:v>
      </x:c>
      <x:c r="O479" t="str">
        <x:v>1</x:v>
      </x:c>
      <x:c r="P479" t="str">
        <x:v>Unconditional Exemption</x:v>
      </x:c>
      <x:c r="Q479" t="str">
        <x:v>2026-06</x:v>
      </x:c>
      <x:c r="R479" t="str">
        <x:v>202512</x:v>
      </x:c>
      <x:c r="S479" s="38" t="str"/>
      <x:c r="T479" s="38" t="str">
        <x:v>3382640</x:v>
      </x:c>
      <x:c r="U479" s="38" t="str">
        <x:v>3027125</x:v>
      </x:c>
      <x:c r="V479" t="str">
        <x:v>Unknown</x:v>
      </x:c>
      <x:c r="W479" s="36" t="str">
        <x:v>No positive IRS revenue reported</x:v>
      </x:c>
      <x:c r="X479" s="36" t="str">
        <x:v>Yes</x:v>
      </x:c>
      <x:c r="Y479" s="36" t="str">
        <x:v>https://urbaninstitute.github.io/nccs/datasets/bmf/</x:v>
      </x:c>
    </x:row>
    <x:row r="480">
      <x:c r="A480" t="str">
        <x:v>IRS/NCCS BMF</x:v>
      </x:c>
      <x:c r="B480" t="str">
        <x:v>99-4309074</x:v>
      </x:c>
      <x:c r="C480" t="str">
        <x:v>99-4309074</x:v>
      </x:c>
      <x:c r="D480" s="36" t="str">
        <x:v>Wanny Hook It Up</x:v>
      </x:c>
      <x:c r="E480" s="36" t="str"/>
      <x:c r="F480" s="36" t="str">
        <x:v>13042 NEWPORT ST</x:v>
      </x:c>
      <x:c r="G480" s="36" t="str">
        <x:v>HESPERIA</x:v>
      </x:c>
      <x:c r="H480" s="36" t="str">
        <x:v>CA</x:v>
      </x:c>
      <x:c r="I480" s="36" t="str">
        <x:v>92344-3824</x:v>
      </x:c>
      <x:c r="J480" s="36" t="str">
        <x:v>San Bernardino County</x:v>
      </x:c>
      <x:c r="K480" s="40" t="str">
        <x:v>34.4069276528073</x:v>
      </x:c>
      <x:c r="L480" s="40" t="str">
        <x:v>-117.378607484044</x:v>
      </x:c>
      <x:c r="M480" t="str">
        <x:v>K31</x:v>
      </x:c>
      <x:c r="N480" t="str">
        <x:v>Food Banks, Pantries</x:v>
      </x:c>
      <x:c r="O480" t="str">
        <x:v>1</x:v>
      </x:c>
      <x:c r="P480" t="str">
        <x:v>Unconditional Exemption</x:v>
      </x:c>
      <x:c r="Q480" t="str">
        <x:v>2026-06</x:v>
      </x:c>
      <x:c r="R480" t="str"/>
      <x:c r="S480" s="38" t="str"/>
      <x:c r="T480" s="38" t="str"/>
      <x:c r="U480" s="38" t="str"/>
      <x:c r="V480" t="str">
        <x:v>Unknown</x:v>
      </x:c>
      <x:c r="W480" s="36" t="str">
        <x:v>No positive IRS revenue reported</x:v>
      </x:c>
      <x:c r="X480" s="36" t="str">
        <x:v>Yes</x:v>
      </x:c>
      <x:c r="Y480" s="36" t="str">
        <x:v>https://urbaninstitute.github.io/nccs/datasets/bmf/</x:v>
      </x:c>
    </x:row>
    <x:row r="481">
      <x:c r="A481" t="str">
        <x:v>IRS/NCCS BMF</x:v>
      </x:c>
      <x:c r="B481" t="str">
        <x:v>99-4339051</x:v>
      </x:c>
      <x:c r="C481" t="str">
        <x:v>99-4339051</x:v>
      </x:c>
      <x:c r="D481" s="36" t="str">
        <x:v>Polinsky Farm</x:v>
      </x:c>
      <x:c r="E481" s="36" t="str"/>
      <x:c r="F481" s="36" t="str">
        <x:v>145 MELSHER LN</x:v>
      </x:c>
      <x:c r="G481" s="36" t="str">
        <x:v>VALLEY SPGS</x:v>
      </x:c>
      <x:c r="H481" s="36" t="str">
        <x:v>CA</x:v>
      </x:c>
      <x:c r="I481" s="36" t="str">
        <x:v>95252-8810</x:v>
      </x:c>
      <x:c r="J481" s="36" t="str">
        <x:v>Calaveras County</x:v>
      </x:c>
      <x:c r="K481" s="40" t="str">
        <x:v>38.1464373435</x:v>
      </x:c>
      <x:c r="L481" s="40" t="str">
        <x:v>-120.924422144007</x:v>
      </x:c>
      <x:c r="M481" t="str">
        <x:v>K31</x:v>
      </x:c>
      <x:c r="N481" t="str">
        <x:v>Food Banks, Pantries</x:v>
      </x:c>
      <x:c r="O481" t="str">
        <x:v>1</x:v>
      </x:c>
      <x:c r="P481" t="str">
        <x:v>Unconditional Exemption</x:v>
      </x:c>
      <x:c r="Q481" t="str">
        <x:v>2026-06</x:v>
      </x:c>
      <x:c r="R481" t="str"/>
      <x:c r="S481" s="38" t="str"/>
      <x:c r="T481" s="38" t="str"/>
      <x:c r="U481" s="38" t="str"/>
      <x:c r="V481" t="str">
        <x:v>Unknown</x:v>
      </x:c>
      <x:c r="W481" s="36" t="str">
        <x:v>No positive IRS revenue reported</x:v>
      </x:c>
      <x:c r="X481" s="36" t="str">
        <x:v>Yes</x:v>
      </x:c>
      <x:c r="Y481" s="36" t="str">
        <x:v>https://urbaninstitute.github.io/nccs/datasets/bmf/</x:v>
      </x:c>
    </x:row>
    <x:row r="482">
      <x:c r="A482" t="str">
        <x:v>IRS/NCCS BMF</x:v>
      </x:c>
      <x:c r="B482" t="str">
        <x:v>99-4484253</x:v>
      </x:c>
      <x:c r="C482" t="str">
        <x:v>99-4484253</x:v>
      </x:c>
      <x:c r="D482" s="36" t="str">
        <x:v>Somis Pantry</x:v>
      </x:c>
      <x:c r="E482" s="36" t="str"/>
      <x:c r="F482" s="36" t="str">
        <x:v>5148 KINGSGROVE DR</x:v>
      </x:c>
      <x:c r="G482" s="36" t="str">
        <x:v>SOMIS</x:v>
      </x:c>
      <x:c r="H482" s="36" t="str">
        <x:v>CA</x:v>
      </x:c>
      <x:c r="I482" s="36" t="str">
        <x:v>93066-9718</x:v>
      </x:c>
      <x:c r="J482" s="36" t="str">
        <x:v>Ventura County</x:v>
      </x:c>
      <x:c r="K482" s="40" t="str">
        <x:v>34.2844961758906</x:v>
      </x:c>
      <x:c r="L482" s="40" t="str">
        <x:v>-119.001172513964</x:v>
      </x:c>
      <x:c r="M482" t="str">
        <x:v>K31</x:v>
      </x:c>
      <x:c r="N482" t="str">
        <x:v>Food Banks, Pantries</x:v>
      </x:c>
      <x:c r="O482" t="str">
        <x:v>1</x:v>
      </x:c>
      <x:c r="P482" t="str">
        <x:v>Unconditional Exemption</x:v>
      </x:c>
      <x:c r="Q482" t="str">
        <x:v>2026-06</x:v>
      </x:c>
      <x:c r="R482" t="str">
        <x:v>202412</x:v>
      </x:c>
      <x:c r="S482" s="38" t="str">
        <x:v>0</x:v>
      </x:c>
      <x:c r="T482" s="38" t="str">
        <x:v>0</x:v>
      </x:c>
      <x:c r="U482" s="38" t="str">
        <x:v>0</x:v>
      </x:c>
      <x:c r="V482" t="str">
        <x:v>Unknown</x:v>
      </x:c>
      <x:c r="W482" s="36" t="str">
        <x:v>No positive IRS revenue reported</x:v>
      </x:c>
      <x:c r="X482" s="36" t="str">
        <x:v>Yes</x:v>
      </x:c>
      <x:c r="Y482" s="36" t="str">
        <x:v>https://urbaninstitute.github.io/nccs/datasets/bmf/</x:v>
      </x:c>
    </x:row>
    <x:row r="483">
      <x:c r="A483" t="str">
        <x:v>IRS/NCCS BMF</x:v>
      </x:c>
      <x:c r="B483" t="str">
        <x:v>99-4522792</x:v>
      </x:c>
      <x:c r="C483" t="str">
        <x:v>99-4522792</x:v>
      </x:c>
      <x:c r="D483" s="36" t="str">
        <x:v>Arf Arf</x:v>
      </x:c>
      <x:c r="E483" s="36" t="str">
        <x:v>Glen Lee Curado Sole Mbr</x:v>
      </x:c>
      <x:c r="F483" s="36" t="str">
        <x:v>3100 VENICE BLVD</x:v>
      </x:c>
      <x:c r="G483" s="36" t="str">
        <x:v>LOS ANGELES</x:v>
      </x:c>
      <x:c r="H483" s="36" t="str">
        <x:v>CA</x:v>
      </x:c>
      <x:c r="I483" s="36" t="str">
        <x:v>90019-6237</x:v>
      </x:c>
      <x:c r="J483" s="36" t="str">
        <x:v>Los Angeles County</x:v>
      </x:c>
      <x:c r="K483" s="40" t="str">
        <x:v>34.0435423155406</x:v>
      </x:c>
      <x:c r="L483" s="40" t="str">
        <x:v>-118.318074459201</x:v>
      </x:c>
      <x:c r="M483" t="str">
        <x:v>K31</x:v>
      </x:c>
      <x:c r="N483" t="str">
        <x:v>Food Banks, Pantries</x:v>
      </x:c>
      <x:c r="O483" t="str">
        <x:v>1</x:v>
      </x:c>
      <x:c r="P483" t="str">
        <x:v>Unconditional Exemption</x:v>
      </x:c>
      <x:c r="Q483" t="str">
        <x:v>2026-06</x:v>
      </x:c>
      <x:c r="R483" t="str">
        <x:v>202512</x:v>
      </x:c>
      <x:c r="S483" s="38" t="str">
        <x:v>1000</x:v>
      </x:c>
      <x:c r="T483" s="38" t="str">
        <x:v>1</x:v>
      </x:c>
      <x:c r="U483" s="38" t="str">
        <x:v>1000</x:v>
      </x:c>
      <x:c r="V483" t="str">
        <x:v>Small</x:v>
      </x:c>
      <x:c r="W483" s="36" t="str">
        <x:v>IRS revenue &lt; $5M</x:v>
      </x:c>
      <x:c r="X483" s="36" t="str">
        <x:v>Yes</x:v>
      </x:c>
      <x:c r="Y483" s="36" t="str">
        <x:v>https://urbaninstitute.github.io/nccs/datasets/bmf/</x:v>
      </x:c>
    </x:row>
    <x:row r="484">
      <x:c r="A484" t="str">
        <x:v>IRS/NCCS BMF</x:v>
      </x:c>
      <x:c r="B484" t="str">
        <x:v>99-4548907</x:v>
      </x:c>
      <x:c r="C484" t="str">
        <x:v>99-4548907</x:v>
      </x:c>
      <x:c r="D484" s="36" t="str">
        <x:v>Badonkadonk Burger</x:v>
      </x:c>
      <x:c r="E484" s="36" t="str">
        <x:v>Glen Lee Curado Sole Mbr</x:v>
      </x:c>
      <x:c r="F484" s="36" t="str">
        <x:v>3100 VENICE BLVD</x:v>
      </x:c>
      <x:c r="G484" s="36" t="str">
        <x:v>LOS ANGELES</x:v>
      </x:c>
      <x:c r="H484" s="36" t="str">
        <x:v>CA</x:v>
      </x:c>
      <x:c r="I484" s="36" t="str">
        <x:v>90019-6237</x:v>
      </x:c>
      <x:c r="J484" s="36" t="str">
        <x:v>Los Angeles County</x:v>
      </x:c>
      <x:c r="K484" s="40" t="str">
        <x:v>34.0435423155406</x:v>
      </x:c>
      <x:c r="L484" s="40" t="str">
        <x:v>-118.318074459201</x:v>
      </x:c>
      <x:c r="M484" t="str">
        <x:v>K31</x:v>
      </x:c>
      <x:c r="N484" t="str">
        <x:v>Food Banks, Pantries</x:v>
      </x:c>
      <x:c r="O484" t="str">
        <x:v>1</x:v>
      </x:c>
      <x:c r="P484" t="str">
        <x:v>Unconditional Exemption</x:v>
      </x:c>
      <x:c r="Q484" t="str">
        <x:v>2026-06</x:v>
      </x:c>
      <x:c r="R484" t="str"/>
      <x:c r="S484" s="38" t="str"/>
      <x:c r="T484" s="38" t="str"/>
      <x:c r="U484" s="38" t="str"/>
      <x:c r="V484" t="str">
        <x:v>Unknown</x:v>
      </x:c>
      <x:c r="W484" s="36" t="str">
        <x:v>No positive IRS revenue reported</x:v>
      </x:c>
      <x:c r="X484" s="36" t="str">
        <x:v>Yes</x:v>
      </x:c>
      <x:c r="Y484" s="36" t="str">
        <x:v>https://urbaninstitute.github.io/nccs/datasets/bmf/</x:v>
      </x:c>
    </x:row>
    <x:row r="485">
      <x:c r="A485" t="str">
        <x:v>IRS/NCCS BMF</x:v>
      </x:c>
      <x:c r="B485" t="str">
        <x:v>99-4598697</x:v>
      </x:c>
      <x:c r="C485" t="str">
        <x:v>99-4598697</x:v>
      </x:c>
      <x:c r="D485" s="36" t="str">
        <x:v>Global Nutrition Initiative</x:v>
      </x:c>
      <x:c r="E485" s="36" t="str"/>
      <x:c r="F485" s="36" t="str">
        <x:v>1119 OAKMONT ST</x:v>
      </x:c>
      <x:c r="G485" s="36" t="str">
        <x:v>PLACENTIA</x:v>
      </x:c>
      <x:c r="H485" s="36" t="str">
        <x:v>CA</x:v>
      </x:c>
      <x:c r="I485" s="36" t="str">
        <x:v>92870-4118</x:v>
      </x:c>
      <x:c r="J485" s="36" t="str">
        <x:v>Orange County</x:v>
      </x:c>
      <x:c r="K485" s="40" t="str">
        <x:v>33.8824254127185</x:v>
      </x:c>
      <x:c r="L485" s="40" t="str">
        <x:v>-117.859432451036</x:v>
      </x:c>
      <x:c r="M485" t="str">
        <x:v>K31</x:v>
      </x:c>
      <x:c r="N485" t="str">
        <x:v>Food Banks, Pantries</x:v>
      </x:c>
      <x:c r="O485" t="str">
        <x:v>1</x:v>
      </x:c>
      <x:c r="P485" t="str">
        <x:v>Unconditional Exemption</x:v>
      </x:c>
      <x:c r="Q485" t="str">
        <x:v>2026-06</x:v>
      </x:c>
      <x:c r="R485" t="str">
        <x:v>202512</x:v>
      </x:c>
      <x:c r="S485" s="38" t="str">
        <x:v>0</x:v>
      </x:c>
      <x:c r="T485" s="38" t="str">
        <x:v>0</x:v>
      </x:c>
      <x:c r="U485" s="38" t="str">
        <x:v>0</x:v>
      </x:c>
      <x:c r="V485" t="str">
        <x:v>Unknown</x:v>
      </x:c>
      <x:c r="W485" s="36" t="str">
        <x:v>No positive IRS revenue reported</x:v>
      </x:c>
      <x:c r="X485" s="36" t="str">
        <x:v>Yes</x:v>
      </x:c>
      <x:c r="Y485" s="36" t="str">
        <x:v>https://urbaninstitute.github.io/nccs/datasets/bmf/</x:v>
      </x:c>
    </x:row>
    <x:row r="486">
      <x:c r="A486" t="str">
        <x:v>IRS/NCCS BMF</x:v>
      </x:c>
      <x:c r="B486" t="str">
        <x:v>99-4998283</x:v>
      </x:c>
      <x:c r="C486" t="str">
        <x:v>99-4998283</x:v>
      </x:c>
      <x:c r="D486" s="36" t="str">
        <x:v>Unity Basket</x:v>
      </x:c>
      <x:c r="E486" s="36" t="str"/>
      <x:c r="F486" s="36" t="str">
        <x:v>2355 WESTWOOD BLVD UNIT 288</x:v>
      </x:c>
      <x:c r="G486" s="36" t="str">
        <x:v>LOS ANGELES</x:v>
      </x:c>
      <x:c r="H486" s="36" t="str">
        <x:v>CA</x:v>
      </x:c>
      <x:c r="I486" s="36" t="str">
        <x:v>90064-2109</x:v>
      </x:c>
      <x:c r="J486" s="36" t="str">
        <x:v>Los Angeles County</x:v>
      </x:c>
      <x:c r="K486" s="40" t="str">
        <x:v>34.0413011570778</x:v>
      </x:c>
      <x:c r="L486" s="40" t="str">
        <x:v>-118.429534376508</x:v>
      </x:c>
      <x:c r="M486" t="str">
        <x:v>K31</x:v>
      </x:c>
      <x:c r="N486" t="str">
        <x:v>Food Banks, Pantries</x:v>
      </x:c>
      <x:c r="O486" t="str">
        <x:v>1</x:v>
      </x:c>
      <x:c r="P486" t="str">
        <x:v>Unconditional Exemption</x:v>
      </x:c>
      <x:c r="Q486" t="str">
        <x:v>2026-06</x:v>
      </x:c>
      <x:c r="R486" t="str">
        <x:v>202412</x:v>
      </x:c>
      <x:c r="S486" s="38" t="str">
        <x:v>0</x:v>
      </x:c>
      <x:c r="T486" s="38" t="str">
        <x:v>0</x:v>
      </x:c>
      <x:c r="U486" s="38" t="str">
        <x:v>0</x:v>
      </x:c>
      <x:c r="V486" t="str">
        <x:v>Unknown</x:v>
      </x:c>
      <x:c r="W486" s="36" t="str">
        <x:v>No positive IRS revenue reported</x:v>
      </x:c>
      <x:c r="X486" s="36" t="str">
        <x:v>Yes</x:v>
      </x:c>
      <x:c r="Y486" s="36" t="str">
        <x:v>https://urbaninstitute.github.io/nccs/datasets/bmf/</x:v>
      </x:c>
    </x:row>
    <x:row r="487">
      <x:c r="A487" t="str">
        <x:v>IRS/NCCS BMF</x:v>
      </x:c>
      <x:c r="B487" t="str">
        <x:v>99-5019952</x:v>
      </x:c>
      <x:c r="C487" t="str">
        <x:v>99-5019952</x:v>
      </x:c>
      <x:c r="D487" s="36" t="str">
        <x:v>Hearty Hearth</x:v>
      </x:c>
      <x:c r="E487" s="36" t="str"/>
      <x:c r="F487" s="36" t="str">
        <x:v>15709 BELLFLOWER BLVD</x:v>
      </x:c>
      <x:c r="G487" s="36" t="str">
        <x:v>BELLFLOWER</x:v>
      </x:c>
      <x:c r="H487" s="36" t="str">
        <x:v>CA</x:v>
      </x:c>
      <x:c r="I487" s="36" t="str">
        <x:v>90706-3822</x:v>
      </x:c>
      <x:c r="J487" s="36" t="str">
        <x:v>Los Angeles County</x:v>
      </x:c>
      <x:c r="K487" s="40" t="str">
        <x:v>33.890823</x:v>
      </x:c>
      <x:c r="L487" s="40" t="str">
        <x:v>-118.125326978244</x:v>
      </x:c>
      <x:c r="M487" t="str">
        <x:v>K31</x:v>
      </x:c>
      <x:c r="N487" t="str">
        <x:v>Food Banks, Pantries</x:v>
      </x:c>
      <x:c r="O487" t="str">
        <x:v>1</x:v>
      </x:c>
      <x:c r="P487" t="str">
        <x:v>Unconditional Exemption</x:v>
      </x:c>
      <x:c r="Q487" t="str">
        <x:v>2026-06</x:v>
      </x:c>
      <x:c r="R487" t="str"/>
      <x:c r="S487" s="38" t="str"/>
      <x:c r="T487" s="38" t="str"/>
      <x:c r="U487" s="38" t="str"/>
      <x:c r="V487" t="str">
        <x:v>Unknown</x:v>
      </x:c>
      <x:c r="W487" s="36" t="str">
        <x:v>No positive IRS revenue reported</x:v>
      </x:c>
      <x:c r="X487" s="36" t="str">
        <x:v>Yes</x:v>
      </x:c>
      <x:c r="Y487" s="36" t="str">
        <x:v>https://urbaninstitute.github.io/nccs/datasets/bmf/</x:v>
      </x:c>
    </x:row>
    <x:row r="488">
      <x:c r="A488" t="str">
        <x:v>IRS/NCCS BMF</x:v>
      </x:c>
      <x:c r="B488" t="str">
        <x:v>99-5432015</x:v>
      </x:c>
      <x:c r="C488" t="str">
        <x:v>99-5432015</x:v>
      </x:c>
      <x:c r="D488" s="36" t="str">
        <x:v>Bread Oflife Mission</x:v>
      </x:c>
      <x:c r="E488" s="36" t="str"/>
      <x:c r="F488" s="36" t="str">
        <x:v>1346 S WESTLAKE AVE</x:v>
      </x:c>
      <x:c r="G488" s="36" t="str">
        <x:v>LOS ANGELES</x:v>
      </x:c>
      <x:c r="H488" s="36" t="str">
        <x:v>CA</x:v>
      </x:c>
      <x:c r="I488" s="36" t="str">
        <x:v>90006-5013</x:v>
      </x:c>
      <x:c r="J488" s="36" t="str">
        <x:v>Los Angeles County</x:v>
      </x:c>
      <x:c r="K488" s="40" t="str">
        <x:v>34.046010075192</x:v>
      </x:c>
      <x:c r="L488" s="40" t="str">
        <x:v>-118.282648222315</x:v>
      </x:c>
      <x:c r="M488" t="str">
        <x:v>K31</x:v>
      </x:c>
      <x:c r="N488" t="str">
        <x:v>Food Banks, Pantries</x:v>
      </x:c>
      <x:c r="O488" t="str">
        <x:v>1</x:v>
      </x:c>
      <x:c r="P488" t="str">
        <x:v>Unconditional Exemption</x:v>
      </x:c>
      <x:c r="Q488" t="str">
        <x:v>2026-06</x:v>
      </x:c>
      <x:c r="R488" t="str">
        <x:v>202512</x:v>
      </x:c>
      <x:c r="S488" s="38" t="str">
        <x:v>0</x:v>
      </x:c>
      <x:c r="T488" s="38" t="str">
        <x:v>0</x:v>
      </x:c>
      <x:c r="U488" s="38" t="str">
        <x:v>0</x:v>
      </x:c>
      <x:c r="V488" t="str">
        <x:v>Unknown</x:v>
      </x:c>
      <x:c r="W488" s="36" t="str">
        <x:v>No positive IRS revenue reported</x:v>
      </x:c>
      <x:c r="X488" s="36" t="str">
        <x:v>Yes</x:v>
      </x:c>
      <x:c r="Y488" s="36" t="str">
        <x:v>https://urbaninstitute.github.io/nccs/datasets/bmf/</x:v>
      </x:c>
    </x:row>
    <x:row r="489">
      <x:c r="A489" t="str">
        <x:v>IRS/NCCS BMF</x:v>
      </x:c>
      <x:c r="B489" t="str">
        <x:v>01-0918323</x:v>
      </x:c>
      <x:c r="C489" t="str">
        <x:v>01-0918323</x:v>
      </x:c>
      <x:c r="D489" s="36" t="str">
        <x:v>Haven On Earth Of Tuscaloosa County</x:v>
      </x:c>
      <x:c r="E489" s="36" t="str"/>
      <x:c r="F489" s="36" t="str"/>
      <x:c r="G489" s="36" t="str">
        <x:v>TUSCALOOSA</x:v>
      </x:c>
      <x:c r="H489" s="36" t="str">
        <x:v>AL</x:v>
      </x:c>
      <x:c r="I489" s="36" t="str">
        <x:v>35401</x:v>
      </x:c>
      <x:c r="J489" s="36" t="str"/>
      <x:c r="K489" s="40" t="str"/>
      <x:c r="L489" s="40" t="str"/>
      <x:c r="M489" t="str">
        <x:v>K31</x:v>
      </x:c>
      <x:c r="N489" t="str">
        <x:v>Food Banks, Pantries</x:v>
      </x:c>
      <x:c r="O489" t="str"/>
      <x:c r="P489" t="str"/>
      <x:c r="Q489" t="str">
        <x:v>2016-08</x:v>
      </x:c>
      <x:c r="R489" t="str">
        <x:v>201409</x:v>
      </x:c>
      <x:c r="S489" s="38" t="str">
        <x:v>471</x:v>
      </x:c>
      <x:c r="T489" s="38" t="str">
        <x:v>471</x:v>
      </x:c>
      <x:c r="U489" s="38" t="str">
        <x:v>471</x:v>
      </x:c>
      <x:c r="V489" t="str">
        <x:v>Small</x:v>
      </x:c>
      <x:c r="W489" s="36" t="str">
        <x:v>IRS revenue &lt; $5M</x:v>
      </x:c>
      <x:c r="X489" s="36" t="str">
        <x:v>Unknown/Inactive</x:v>
      </x:c>
      <x:c r="Y489" s="36" t="str">
        <x:v>https://urbaninstitute.github.io/nccs/datasets/bmf/</x:v>
      </x:c>
    </x:row>
    <x:row r="490">
      <x:c r="A490" t="str">
        <x:v>IRS/NCCS BMF</x:v>
      </x:c>
      <x:c r="B490" t="str">
        <x:v>04-3846866</x:v>
      </x:c>
      <x:c r="C490" t="str">
        <x:v>04-3846866</x:v>
      </x:c>
      <x:c r="D490" s="36" t="str">
        <x:v>Hope Community Outreach Ministry</x:v>
      </x:c>
      <x:c r="E490" s="36" t="str"/>
      <x:c r="F490" s="36" t="str">
        <x:v>1424 GRIMSLEY RD</x:v>
      </x:c>
      <x:c r="G490" s="36" t="str">
        <x:v>GORDON</x:v>
      </x:c>
      <x:c r="H490" s="36" t="str">
        <x:v>AL</x:v>
      </x:c>
      <x:c r="I490" s="36" t="str">
        <x:v>36343-4942</x:v>
      </x:c>
      <x:c r="J490" s="36" t="str">
        <x:v>Houston County</x:v>
      </x:c>
      <x:c r="K490" s="40" t="str">
        <x:v>31.0524458212534</x:v>
      </x:c>
      <x:c r="L490" s="40" t="str">
        <x:v>-85.0696707224308</x:v>
      </x:c>
      <x:c r="M490" t="str">
        <x:v>K31</x:v>
      </x:c>
      <x:c r="N490" t="str">
        <x:v>Food Banks, Pantries</x:v>
      </x:c>
      <x:c r="O490" t="str">
        <x:v>1</x:v>
      </x:c>
      <x:c r="P490" t="str">
        <x:v>Unconditional Exemption</x:v>
      </x:c>
      <x:c r="Q490" t="str">
        <x:v>2026-06</x:v>
      </x:c>
      <x:c r="R490" t="str">
        <x:v>202412</x:v>
      </x:c>
      <x:c r="S490" s="38" t="str">
        <x:v>0</x:v>
      </x:c>
      <x:c r="T490" s="38" t="str">
        <x:v>0</x:v>
      </x:c>
      <x:c r="U490" s="38" t="str">
        <x:v>0</x:v>
      </x:c>
      <x:c r="V490" t="str">
        <x:v>Unknown</x:v>
      </x:c>
      <x:c r="W490" s="36" t="str">
        <x:v>No positive IRS revenue reported</x:v>
      </x:c>
      <x:c r="X490" s="36" t="str">
        <x:v>Yes</x:v>
      </x:c>
      <x:c r="Y490" s="36" t="str">
        <x:v>https://urbaninstitute.github.io/nccs/datasets/bmf/</x:v>
      </x:c>
    </x:row>
    <x:row r="491">
      <x:c r="A491" t="str">
        <x:v>IRS/NCCS BMF</x:v>
      </x:c>
      <x:c r="B491" t="str">
        <x:v>06-1727660</x:v>
      </x:c>
      <x:c r="C491" t="str">
        <x:v>06-1727660</x:v>
      </x:c>
      <x:c r="D491" s="36" t="str">
        <x:v>Overcoming Church Of God Pentecostal</x:v>
      </x:c>
      <x:c r="E491" s="36" t="str"/>
      <x:c r="F491" s="36" t="str">
        <x:v>PO BOX 852</x:v>
      </x:c>
      <x:c r="G491" s="36" t="str">
        <x:v>MOBILE</x:v>
      </x:c>
      <x:c r="H491" s="36" t="str">
        <x:v>AL</x:v>
      </x:c>
      <x:c r="I491" s="36" t="str">
        <x:v>36601-0852</x:v>
      </x:c>
      <x:c r="J491" s="36" t="str">
        <x:v>Mobile County</x:v>
      </x:c>
      <x:c r="K491" s="40" t="str">
        <x:v>30.696327</x:v>
      </x:c>
      <x:c r="L491" s="40" t="str">
        <x:v>-88.043841</x:v>
      </x:c>
      <x:c r="M491" t="str">
        <x:v>K31</x:v>
      </x:c>
      <x:c r="N491" t="str">
        <x:v>Food Banks, Pantries</x:v>
      </x:c>
      <x:c r="O491" t="str">
        <x:v>1</x:v>
      </x:c>
      <x:c r="P491" t="str">
        <x:v>Unconditional Exemption</x:v>
      </x:c>
      <x:c r="Q491" t="str">
        <x:v>2026-06</x:v>
      </x:c>
      <x:c r="R491" t="str"/>
      <x:c r="S491" s="38" t="str"/>
      <x:c r="T491" s="38" t="str"/>
      <x:c r="U491" s="38" t="str"/>
      <x:c r="V491" t="str">
        <x:v>Unknown</x:v>
      </x:c>
      <x:c r="W491" s="36" t="str">
        <x:v>No positive IRS revenue reported</x:v>
      </x:c>
      <x:c r="X491" s="36" t="str">
        <x:v>Yes</x:v>
      </x:c>
      <x:c r="Y491" s="36" t="str">
        <x:v>https://urbaninstitute.github.io/nccs/datasets/bmf/</x:v>
      </x:c>
    </x:row>
    <x:row r="492">
      <x:c r="A492" t="str">
        <x:v>IRS/NCCS BMF</x:v>
      </x:c>
      <x:c r="B492" t="str">
        <x:v>20-0303787</x:v>
      </x:c>
      <x:c r="C492" t="str">
        <x:v>20-0303787</x:v>
      </x:c>
      <x:c r="D492" s="36" t="str">
        <x:v>Christian Women Encouraging Each Other</x:v>
      </x:c>
      <x:c r="E492" s="36" t="str"/>
      <x:c r="F492" s="36" t="str">
        <x:v>172 HWY 130</x:v>
      </x:c>
      <x:c r="G492" s="36" t="str">
        <x:v>LOUISVILLE</x:v>
      </x:c>
      <x:c r="H492" s="36" t="str">
        <x:v>AL</x:v>
      </x:c>
      <x:c r="I492" s="36" t="str">
        <x:v>36048-3614</x:v>
      </x:c>
      <x:c r="J492" s="36" t="str">
        <x:v>Barbour County</x:v>
      </x:c>
      <x:c r="K492" s="40" t="str">
        <x:v>31.782107798755</x:v>
      </x:c>
      <x:c r="L492" s="40" t="str">
        <x:v>-85.5751006923478</x:v>
      </x:c>
      <x:c r="M492" t="str">
        <x:v>K31</x:v>
      </x:c>
      <x:c r="N492" t="str">
        <x:v>Food Banks, Pantries</x:v>
      </x:c>
      <x:c r="O492" t="str">
        <x:v>1</x:v>
      </x:c>
      <x:c r="P492" t="str">
        <x:v>Unconditional Exemption</x:v>
      </x:c>
      <x:c r="Q492" t="str">
        <x:v>2026-06</x:v>
      </x:c>
      <x:c r="R492" t="str">
        <x:v>202512</x:v>
      </x:c>
      <x:c r="S492" s="38" t="str">
        <x:v>0</x:v>
      </x:c>
      <x:c r="T492" s="38" t="str">
        <x:v>0</x:v>
      </x:c>
      <x:c r="U492" s="38" t="str">
        <x:v>0</x:v>
      </x:c>
      <x:c r="V492" t="str">
        <x:v>Unknown</x:v>
      </x:c>
      <x:c r="W492" s="36" t="str">
        <x:v>No positive IRS revenue reported</x:v>
      </x:c>
      <x:c r="X492" s="36" t="str">
        <x:v>Yes</x:v>
      </x:c>
      <x:c r="Y492" s="36" t="str">
        <x:v>https://urbaninstitute.github.io/nccs/datasets/bmf/</x:v>
      </x:c>
    </x:row>
    <x:row r="493">
      <x:c r="A493" t="str">
        <x:v>IRS/NCCS BMF</x:v>
      </x:c>
      <x:c r="B493" t="str">
        <x:v>20-0583434</x:v>
      </x:c>
      <x:c r="C493" t="str">
        <x:v>20-0583434</x:v>
      </x:c>
      <x:c r="D493" s="36" t="str">
        <x:v>Project Uplift</x:v>
      </x:c>
      <x:c r="E493" s="36" t="str"/>
      <x:c r="F493" s="36" t="str"/>
      <x:c r="G493" s="36" t="str">
        <x:v>BIRMINGHAM</x:v>
      </x:c>
      <x:c r="H493" s="36" t="str">
        <x:v>AL</x:v>
      </x:c>
      <x:c r="I493" s="36" t="str">
        <x:v>35208</x:v>
      </x:c>
      <x:c r="J493" s="36" t="str"/>
      <x:c r="K493" s="40" t="str"/>
      <x:c r="L493" s="40" t="str"/>
      <x:c r="M493" t="str">
        <x:v>K31</x:v>
      </x:c>
      <x:c r="N493" t="str">
        <x:v>Food Banks, Pantries</x:v>
      </x:c>
      <x:c r="O493" t="str"/>
      <x:c r="P493" t="str"/>
      <x:c r="Q493" t="str">
        <x:v>2010-11</x:v>
      </x:c>
      <x:c r="R493" t="str">
        <x:v>200412</x:v>
      </x:c>
      <x:c r="S493" s="38" t="str">
        <x:v>11000</x:v>
      </x:c>
      <x:c r="T493" s="38" t="str">
        <x:v>0</x:v>
      </x:c>
      <x:c r="U493" s="38" t="str">
        <x:v>11000</x:v>
      </x:c>
      <x:c r="V493" t="str">
        <x:v>Small</x:v>
      </x:c>
      <x:c r="W493" s="36" t="str">
        <x:v>IRS revenue &lt; $5M</x:v>
      </x:c>
      <x:c r="X493" s="36" t="str">
        <x:v>Unknown/Inactive</x:v>
      </x:c>
      <x:c r="Y493" s="36" t="str">
        <x:v>https://urbaninstitute.github.io/nccs/datasets/bmf/</x:v>
      </x:c>
    </x:row>
    <x:row r="494">
      <x:c r="A494" t="str">
        <x:v>IRS/NCCS BMF</x:v>
      </x:c>
      <x:c r="B494" t="str">
        <x:v>20-0853829</x:v>
      </x:c>
      <x:c r="C494" t="str">
        <x:v>20-0853829</x:v>
      </x:c>
      <x:c r="D494" s="36" t="str">
        <x:v>Hueytown Community Outreach Center</x:v>
      </x:c>
      <x:c r="E494" s="36" t="str"/>
      <x:c r="F494" s="36" t="str"/>
      <x:c r="G494" s="36" t="str">
        <x:v>HUEYTOWN</x:v>
      </x:c>
      <x:c r="H494" s="36" t="str">
        <x:v>AL</x:v>
      </x:c>
      <x:c r="I494" s="36" t="str">
        <x:v>35023</x:v>
      </x:c>
      <x:c r="J494" s="36" t="str"/>
      <x:c r="K494" s="40" t="str"/>
      <x:c r="L494" s="40" t="str"/>
      <x:c r="M494" t="str">
        <x:v>K31</x:v>
      </x:c>
      <x:c r="N494" t="str">
        <x:v>Food Banks, Pantries</x:v>
      </x:c>
      <x:c r="O494" t="str"/>
      <x:c r="P494" t="str"/>
      <x:c r="Q494" t="str">
        <x:v>2010-11</x:v>
      </x:c>
      <x:c r="R494" t="str"/>
      <x:c r="S494" s="38" t="str"/>
      <x:c r="T494" s="38" t="str">
        <x:v>0</x:v>
      </x:c>
      <x:c r="U494" s="38" t="str">
        <x:v>0</x:v>
      </x:c>
      <x:c r="V494" t="str">
        <x:v>Unknown</x:v>
      </x:c>
      <x:c r="W494" s="36" t="str">
        <x:v>No positive IRS revenue reported</x:v>
      </x:c>
      <x:c r="X494" s="36" t="str">
        <x:v>Unknown/Inactive</x:v>
      </x:c>
      <x:c r="Y494" s="36" t="str">
        <x:v>https://urbaninstitute.github.io/nccs/datasets/bmf/</x:v>
      </x:c>
    </x:row>
    <x:row r="495">
      <x:c r="A495" t="str">
        <x:v>IRS/NCCS BMF</x:v>
      </x:c>
      <x:c r="B495" t="str">
        <x:v>20-2737442</x:v>
      </x:c>
      <x:c r="C495" t="str">
        <x:v>20-2737442</x:v>
      </x:c>
      <x:c r="D495" s="36" t="str">
        <x:v>Westmeade United Appeal Fund</x:v>
      </x:c>
      <x:c r="E495" s="36" t="str"/>
      <x:c r="F495" s="36" t="str">
        <x:v>101 JOHNSTON ST SE</x:v>
      </x:c>
      <x:c r="G495" s="36" t="str">
        <x:v>DECATUR</x:v>
      </x:c>
      <x:c r="H495" s="36" t="str">
        <x:v>AL</x:v>
      </x:c>
      <x:c r="I495" s="36" t="str">
        <x:v>35601-2330</x:v>
      </x:c>
      <x:c r="J495" s="36" t="str">
        <x:v>Morgan County</x:v>
      </x:c>
      <x:c r="K495" s="40" t="str">
        <x:v>34.6028637116107</x:v>
      </x:c>
      <x:c r="L495" s="40" t="str">
        <x:v>-86.9863400517629</x:v>
      </x:c>
      <x:c r="M495" t="str">
        <x:v>K31</x:v>
      </x:c>
      <x:c r="N495" t="str">
        <x:v>Food Banks, Pantries</x:v>
      </x:c>
      <x:c r="O495" t="str">
        <x:v>1</x:v>
      </x:c>
      <x:c r="P495" t="str">
        <x:v>Unconditional Exemption</x:v>
      </x:c>
      <x:c r="Q495" t="str">
        <x:v>2026-06</x:v>
      </x:c>
      <x:c r="R495" t="str">
        <x:v>202512</x:v>
      </x:c>
      <x:c r="S495" s="38" t="str">
        <x:v>0</x:v>
      </x:c>
      <x:c r="T495" s="38" t="str">
        <x:v>0</x:v>
      </x:c>
      <x:c r="U495" s="38" t="str">
        <x:v>0</x:v>
      </x:c>
      <x:c r="V495" t="str">
        <x:v>Unknown</x:v>
      </x:c>
      <x:c r="W495" s="36" t="str">
        <x:v>No positive IRS revenue reported</x:v>
      </x:c>
      <x:c r="X495" s="36" t="str">
        <x:v>Yes</x:v>
      </x:c>
      <x:c r="Y495" s="36" t="str">
        <x:v>https://urbaninstitute.github.io/nccs/datasets/bmf/</x:v>
      </x:c>
    </x:row>
    <x:row r="496">
      <x:c r="A496" t="str">
        <x:v>IRS/NCCS BMF</x:v>
      </x:c>
      <x:c r="B496" t="str">
        <x:v>20-3699480</x:v>
      </x:c>
      <x:c r="C496" t="str">
        <x:v>20-3699480</x:v>
      </x:c>
      <x:c r="D496" s="36" t="str">
        <x:v>Fairhope United Appeal Fund</x:v>
      </x:c>
      <x:c r="E496" s="36" t="str">
        <x:v>Mitchell Ron Pres</x:v>
      </x:c>
      <x:c r="F496" s="36" t="str">
        <x:v>300 S SECTION ST</x:v>
      </x:c>
      <x:c r="G496" s="36" t="str">
        <x:v>FAIRHOPE</x:v>
      </x:c>
      <x:c r="H496" s="36" t="str">
        <x:v>AL</x:v>
      </x:c>
      <x:c r="I496" s="36" t="str">
        <x:v>36532-1824</x:v>
      </x:c>
      <x:c r="J496" s="36" t="str">
        <x:v>Baldwin County</x:v>
      </x:c>
      <x:c r="K496" s="40" t="str">
        <x:v>30.5167595553696</x:v>
      </x:c>
      <x:c r="L496" s="40" t="str">
        <x:v>-87.9030377455418</x:v>
      </x:c>
      <x:c r="M496" t="str">
        <x:v>K31</x:v>
      </x:c>
      <x:c r="N496" t="str">
        <x:v>Food Banks, Pantries</x:v>
      </x:c>
      <x:c r="O496" t="str">
        <x:v>1</x:v>
      </x:c>
      <x:c r="P496" t="str">
        <x:v>Unconditional Exemption</x:v>
      </x:c>
      <x:c r="Q496" t="str">
        <x:v>2026-06</x:v>
      </x:c>
      <x:c r="R496" t="str">
        <x:v>202512</x:v>
      </x:c>
      <x:c r="S496" s="38" t="str">
        <x:v>0</x:v>
      </x:c>
      <x:c r="T496" s="38" t="str">
        <x:v>0</x:v>
      </x:c>
      <x:c r="U496" s="38" t="str">
        <x:v>0</x:v>
      </x:c>
      <x:c r="V496" t="str">
        <x:v>Unknown</x:v>
      </x:c>
      <x:c r="W496" s="36" t="str">
        <x:v>No positive IRS revenue reported</x:v>
      </x:c>
      <x:c r="X496" s="36" t="str">
        <x:v>Yes</x:v>
      </x:c>
      <x:c r="Y496" s="36" t="str">
        <x:v>https://urbaninstitute.github.io/nccs/datasets/bmf/</x:v>
      </x:c>
    </x:row>
    <x:row r="497">
      <x:c r="A497" t="str">
        <x:v>IRS/NCCS BMF</x:v>
      </x:c>
      <x:c r="B497" t="str">
        <x:v>20-4817692</x:v>
      </x:c>
      <x:c r="C497" t="str">
        <x:v>20-4817692</x:v>
      </x:c>
      <x:c r="D497" s="36" t="str">
        <x:v>Project Promise</x:v>
      </x:c>
      <x:c r="E497" s="36" t="str"/>
      <x:c r="F497" s="36" t="str"/>
      <x:c r="G497" s="36" t="str">
        <x:v>BRIGHTON</x:v>
      </x:c>
      <x:c r="H497" s="36" t="str">
        <x:v>AL</x:v>
      </x:c>
      <x:c r="I497" s="36" t="str">
        <x:v>35020</x:v>
      </x:c>
      <x:c r="J497" s="36" t="str"/>
      <x:c r="K497" s="40" t="str"/>
      <x:c r="L497" s="40" t="str"/>
      <x:c r="M497" t="str">
        <x:v>K31</x:v>
      </x:c>
      <x:c r="N497" t="str">
        <x:v>Food Banks, Pantries</x:v>
      </x:c>
      <x:c r="O497" t="str"/>
      <x:c r="P497" t="str"/>
      <x:c r="Q497" t="str">
        <x:v>2010-11</x:v>
      </x:c>
      <x:c r="R497" t="str"/>
      <x:c r="S497" s="38" t="str"/>
      <x:c r="T497" s="38" t="str">
        <x:v>0</x:v>
      </x:c>
      <x:c r="U497" s="38" t="str">
        <x:v>0</x:v>
      </x:c>
      <x:c r="V497" t="str">
        <x:v>Unknown</x:v>
      </x:c>
      <x:c r="W497" s="36" t="str">
        <x:v>No positive IRS revenue reported</x:v>
      </x:c>
      <x:c r="X497" s="36" t="str">
        <x:v>Unknown/Inactive</x:v>
      </x:c>
      <x:c r="Y497" s="36" t="str">
        <x:v>https://urbaninstitute.github.io/nccs/datasets/bmf/</x:v>
      </x:c>
    </x:row>
    <x:row r="498">
      <x:c r="A498" t="str">
        <x:v>IRS/NCCS BMF</x:v>
      </x:c>
      <x:c r="B498" t="str">
        <x:v>20-8396463</x:v>
      </x:c>
      <x:c r="C498" t="str">
        <x:v>20-8396463</x:v>
      </x:c>
      <x:c r="D498" s="36" t="str">
        <x:v>Operation New Salem</x:v>
      </x:c>
      <x:c r="E498" s="36" t="str"/>
      <x:c r="F498" s="36" t="str"/>
      <x:c r="G498" s="36" t="str">
        <x:v>BESSEMER</x:v>
      </x:c>
      <x:c r="H498" s="36" t="str">
        <x:v>AL</x:v>
      </x:c>
      <x:c r="I498" s="36" t="str">
        <x:v>35020</x:v>
      </x:c>
      <x:c r="J498" s="36" t="str"/>
      <x:c r="K498" s="40" t="str"/>
      <x:c r="L498" s="40" t="str"/>
      <x:c r="M498" t="str">
        <x:v>K31</x:v>
      </x:c>
      <x:c r="N498" t="str">
        <x:v>Food Banks, Pantries</x:v>
      </x:c>
      <x:c r="O498" t="str"/>
      <x:c r="P498" t="str"/>
      <x:c r="Q498" t="str">
        <x:v>2010-11</x:v>
      </x:c>
      <x:c r="R498" t="str"/>
      <x:c r="S498" s="38" t="str"/>
      <x:c r="T498" s="38" t="str">
        <x:v>0</x:v>
      </x:c>
      <x:c r="U498" s="38" t="str">
        <x:v>0</x:v>
      </x:c>
      <x:c r="V498" t="str">
        <x:v>Unknown</x:v>
      </x:c>
      <x:c r="W498" s="36" t="str">
        <x:v>No positive IRS revenue reported</x:v>
      </x:c>
      <x:c r="X498" s="36" t="str">
        <x:v>Unknown/Inactive</x:v>
      </x:c>
      <x:c r="Y498" s="36" t="str">
        <x:v>https://urbaninstitute.github.io/nccs/datasets/bmf/</x:v>
      </x:c>
    </x:row>
    <x:row r="499">
      <x:c r="A499" t="str">
        <x:v>IRS/NCCS BMF</x:v>
      </x:c>
      <x:c r="B499" t="str">
        <x:v>20-8869238</x:v>
      </x:c>
      <x:c r="C499" t="str">
        <x:v>20-8869238</x:v>
      </x:c>
      <x:c r="D499" s="36" t="str">
        <x:v>World Impact Ministry</x:v>
      </x:c>
      <x:c r="E499" s="36" t="str"/>
      <x:c r="F499" s="36" t="str"/>
      <x:c r="G499" s="36" t="str">
        <x:v>BRIERFIELD</x:v>
      </x:c>
      <x:c r="H499" s="36" t="str">
        <x:v>AL</x:v>
      </x:c>
      <x:c r="I499" s="36" t="str">
        <x:v>35035</x:v>
      </x:c>
      <x:c r="J499" s="36" t="str"/>
      <x:c r="K499" s="40" t="str"/>
      <x:c r="L499" s="40" t="str"/>
      <x:c r="M499" t="str">
        <x:v>K31</x:v>
      </x:c>
      <x:c r="N499" t="str">
        <x:v>Food Banks, Pantries</x:v>
      </x:c>
      <x:c r="O499" t="str"/>
      <x:c r="P499" t="str"/>
      <x:c r="Q499" t="str">
        <x:v>2010-11</x:v>
      </x:c>
      <x:c r="R499" t="str"/>
      <x:c r="S499" s="38" t="str"/>
      <x:c r="T499" s="38" t="str">
        <x:v>0</x:v>
      </x:c>
      <x:c r="U499" s="38" t="str">
        <x:v>0</x:v>
      </x:c>
      <x:c r="V499" t="str">
        <x:v>Unknown</x:v>
      </x:c>
      <x:c r="W499" s="36" t="str">
        <x:v>No positive IRS revenue reported</x:v>
      </x:c>
      <x:c r="X499" s="36" t="str">
        <x:v>Unknown/Inactive</x:v>
      </x:c>
      <x:c r="Y499" s="36" t="str">
        <x:v>https://urbaninstitute.github.io/nccs/datasets/bmf/</x:v>
      </x:c>
    </x:row>
    <x:row r="500">
      <x:c r="A500" t="str">
        <x:v>IRS/NCCS BMF</x:v>
      </x:c>
      <x:c r="B500" t="str">
        <x:v>26-2806958</x:v>
      </x:c>
      <x:c r="C500" t="str">
        <x:v>26-2806958</x:v>
      </x:c>
      <x:c r="D500" s="36" t="str">
        <x:v>Hartford Food Pantry</x:v>
      </x:c>
      <x:c r="E500" s="36" t="str"/>
      <x:c r="F500" s="36" t="str">
        <x:v>310 AVE H</x:v>
      </x:c>
      <x:c r="G500" s="36" t="str">
        <x:v>HARTFORD</x:v>
      </x:c>
      <x:c r="H500" s="36" t="str">
        <x:v>AL</x:v>
      </x:c>
      <x:c r="I500" s="36" t="str">
        <x:v>36344-1306</x:v>
      </x:c>
      <x:c r="J500" s="36" t="str">
        <x:v>Geneva County</x:v>
      </x:c>
      <x:c r="K500" s="40" t="str">
        <x:v>31.107397369958</x:v>
      </x:c>
      <x:c r="L500" s="40" t="str">
        <x:v>-85.6943190319119</x:v>
      </x:c>
      <x:c r="M500" t="str">
        <x:v>K31</x:v>
      </x:c>
      <x:c r="N500" t="str">
        <x:v>Food Banks, Pantries</x:v>
      </x:c>
      <x:c r="O500" t="str">
        <x:v>1</x:v>
      </x:c>
      <x:c r="P500" t="str">
        <x:v>Unconditional Exemption</x:v>
      </x:c>
      <x:c r="Q500" t="str">
        <x:v>2026-06</x:v>
      </x:c>
      <x:c r="R500" t="str">
        <x:v>202412</x:v>
      </x:c>
      <x:c r="S500" s="38" t="str">
        <x:v>0</x:v>
      </x:c>
      <x:c r="T500" s="38" t="str">
        <x:v>0</x:v>
      </x:c>
      <x:c r="U500" s="38" t="str">
        <x:v>0</x:v>
      </x:c>
      <x:c r="V500" t="str">
        <x:v>Unknown</x:v>
      </x:c>
      <x:c r="W500" s="36" t="str">
        <x:v>No positive IRS revenue reported</x:v>
      </x:c>
      <x:c r="X500" s="36" t="str">
        <x:v>Yes</x:v>
      </x:c>
      <x:c r="Y500" s="36" t="str">
        <x:v>https://urbaninstitute.github.io/nccs/datasets/bmf/</x:v>
      </x:c>
    </x:row>
    <x:row r="501">
      <x:c r="A501" t="str">
        <x:v>IRS/NCCS BMF</x:v>
      </x:c>
      <x:c r="B501" t="str">
        <x:v>26-4263632</x:v>
      </x:c>
      <x:c r="C501" t="str">
        <x:v>26-4263632</x:v>
      </x:c>
      <x:c r="D501" s="36" t="str">
        <x:v>Elmore County Food Pantry</x:v>
      </x:c>
      <x:c r="E501" s="36" t="str"/>
      <x:c r="F501" s="36" t="str">
        <x:v>515 W BOUNDARY ST</x:v>
      </x:c>
      <x:c r="G501" s="36" t="str">
        <x:v>WETUMPKA</x:v>
      </x:c>
      <x:c r="H501" s="36" t="str">
        <x:v>AL</x:v>
      </x:c>
      <x:c r="I501" s="36" t="str">
        <x:v>36092-2104</x:v>
      </x:c>
      <x:c r="J501" s="36" t="str">
        <x:v>Elmore County</x:v>
      </x:c>
      <x:c r="K501" s="40" t="str">
        <x:v>32.5415553760461</x:v>
      </x:c>
      <x:c r="L501" s="40" t="str">
        <x:v>-86.2239115217843</x:v>
      </x:c>
      <x:c r="M501" t="str">
        <x:v>K31</x:v>
      </x:c>
      <x:c r="N501" t="str">
        <x:v>Food Banks, Pantries</x:v>
      </x:c>
      <x:c r="O501" t="str">
        <x:v>1</x:v>
      </x:c>
      <x:c r="P501" t="str">
        <x:v>Unconditional Exemption</x:v>
      </x:c>
      <x:c r="Q501" t="str">
        <x:v>2026-06</x:v>
      </x:c>
      <x:c r="R501" t="str">
        <x:v>202412</x:v>
      </x:c>
      <x:c r="S501" s="38" t="str">
        <x:v>405961</x:v>
      </x:c>
      <x:c r="T501" s="38" t="str">
        <x:v>1082410</x:v>
      </x:c>
      <x:c r="U501" s="38" t="str">
        <x:v>523154</x:v>
      </x:c>
      <x:c r="V501" t="str">
        <x:v>Small</x:v>
      </x:c>
      <x:c r="W501" s="36" t="str">
        <x:v>IRS revenue &lt; $5M</x:v>
      </x:c>
      <x:c r="X501" s="36" t="str">
        <x:v>Yes</x:v>
      </x:c>
      <x:c r="Y501" s="36" t="str">
        <x:v>https://urbaninstitute.github.io/nccs/datasets/bmf/</x:v>
      </x:c>
    </x:row>
    <x:row r="502">
      <x:c r="A502" t="str">
        <x:v>IRS/NCCS BMF</x:v>
      </x:c>
      <x:c r="B502" t="str">
        <x:v>27-0196754</x:v>
      </x:c>
      <x:c r="C502" t="str">
        <x:v>27-0196754</x:v>
      </x:c>
      <x:c r="D502" s="36" t="str">
        <x:v>Escambia County Community Enabled</x:v>
      </x:c>
      <x:c r="E502" s="36" t="str"/>
      <x:c r="F502" s="36" t="str">
        <x:v>114 DEER ST</x:v>
      </x:c>
      <x:c r="G502" s="36" t="str">
        <x:v>BREWTON</x:v>
      </x:c>
      <x:c r="H502" s="36" t="str">
        <x:v>AL</x:v>
      </x:c>
      <x:c r="I502" s="36" t="str">
        <x:v>36426-2116</x:v>
      </x:c>
      <x:c r="J502" s="36" t="str">
        <x:v>Escambia County</x:v>
      </x:c>
      <x:c r="K502" s="40" t="str">
        <x:v>31.1048233277743</x:v>
      </x:c>
      <x:c r="L502" s="40" t="str">
        <x:v>-87.0700782253736</x:v>
      </x:c>
      <x:c r="M502" t="str">
        <x:v>K31</x:v>
      </x:c>
      <x:c r="N502" t="str">
        <x:v>Food Banks, Pantries</x:v>
      </x:c>
      <x:c r="O502" t="str">
        <x:v>1</x:v>
      </x:c>
      <x:c r="P502" t="str">
        <x:v>Unconditional Exemption</x:v>
      </x:c>
      <x:c r="Q502" t="str">
        <x:v>2026-06</x:v>
      </x:c>
      <x:c r="R502" t="str">
        <x:v>202312</x:v>
      </x:c>
      <x:c r="S502" s="38" t="str">
        <x:v>0</x:v>
      </x:c>
      <x:c r="T502" s="38" t="str">
        <x:v>0</x:v>
      </x:c>
      <x:c r="U502" s="38" t="str">
        <x:v>0</x:v>
      </x:c>
      <x:c r="V502" t="str">
        <x:v>Unknown</x:v>
      </x:c>
      <x:c r="W502" s="36" t="str">
        <x:v>No positive IRS revenue reported</x:v>
      </x:c>
      <x:c r="X502" s="36" t="str">
        <x:v>Yes</x:v>
      </x:c>
      <x:c r="Y502" s="36" t="str">
        <x:v>https://urbaninstitute.github.io/nccs/datasets/bmf/</x:v>
      </x:c>
    </x:row>
    <x:row r="503">
      <x:c r="A503" t="str">
        <x:v>IRS/NCCS BMF</x:v>
      </x:c>
      <x:c r="B503" t="str">
        <x:v>27-1498938</x:v>
      </x:c>
      <x:c r="C503" t="str">
        <x:v>27-1498938</x:v>
      </x:c>
      <x:c r="D503" s="36" t="str">
        <x:v>Carpenters Cabinet Ministries</x:v>
      </x:c>
      <x:c r="E503" s="36" t="str"/>
      <x:c r="F503" s="36" t="str">
        <x:v>44 RAILROAD AV</x:v>
      </x:c>
      <x:c r="G503" s="36" t="str">
        <x:v>FALKVILLE</x:v>
      </x:c>
      <x:c r="H503" s="36" t="str">
        <x:v>AL</x:v>
      </x:c>
      <x:c r="I503" s="36" t="str">
        <x:v>35622-0000</x:v>
      </x:c>
      <x:c r="J503" s="36" t="str">
        <x:v>Morgan County</x:v>
      </x:c>
      <x:c r="K503" s="40" t="str">
        <x:v>34.3676136912644</x:v>
      </x:c>
      <x:c r="L503" s="40" t="str">
        <x:v>-86.9069856235955</x:v>
      </x:c>
      <x:c r="M503" t="str">
        <x:v>K31</x:v>
      </x:c>
      <x:c r="N503" t="str">
        <x:v>Food Banks, Pantries</x:v>
      </x:c>
      <x:c r="O503" t="str">
        <x:v>1</x:v>
      </x:c>
      <x:c r="P503" t="str">
        <x:v>Unconditional Exemption</x:v>
      </x:c>
      <x:c r="Q503" t="str">
        <x:v>2026-06</x:v>
      </x:c>
      <x:c r="R503" t="str">
        <x:v>202512</x:v>
      </x:c>
      <x:c r="S503" s="38" t="str">
        <x:v>0</x:v>
      </x:c>
      <x:c r="T503" s="38" t="str">
        <x:v>0</x:v>
      </x:c>
      <x:c r="U503" s="38" t="str">
        <x:v>0</x:v>
      </x:c>
      <x:c r="V503" t="str">
        <x:v>Unknown</x:v>
      </x:c>
      <x:c r="W503" s="36" t="str">
        <x:v>No positive IRS revenue reported</x:v>
      </x:c>
      <x:c r="X503" s="36" t="str">
        <x:v>Yes</x:v>
      </x:c>
      <x:c r="Y503" s="36" t="str">
        <x:v>https://urbaninstitute.github.io/nccs/datasets/bmf/</x:v>
      </x:c>
    </x:row>
    <x:row r="504">
      <x:c r="A504" t="str">
        <x:v>IRS/NCCS BMF</x:v>
      </x:c>
      <x:c r="B504" t="str">
        <x:v>27-1591801</x:v>
      </x:c>
      <x:c r="C504" t="str">
        <x:v>27-1591801</x:v>
      </x:c>
      <x:c r="D504" s="36" t="str">
        <x:v>Feeding Alabama</x:v>
      </x:c>
      <x:c r="E504" s="36" t="str"/>
      <x:c r="F504" s="36" t="str">
        <x:v>7475 STONE HEDGE DR S</x:v>
      </x:c>
      <x:c r="G504" s="36" t="str">
        <x:v>MOBILE</x:v>
      </x:c>
      <x:c r="H504" s="36" t="str">
        <x:v>AL</x:v>
      </x:c>
      <x:c r="I504" s="36" t="str">
        <x:v>36695-4569</x:v>
      </x:c>
      <x:c r="J504" s="36" t="str">
        <x:v>Mobile County</x:v>
      </x:c>
      <x:c r="K504" s="40" t="str">
        <x:v>30.6547270424435</x:v>
      </x:c>
      <x:c r="L504" s="40" t="str">
        <x:v>-88.2174593819032</x:v>
      </x:c>
      <x:c r="M504" t="str">
        <x:v>K31</x:v>
      </x:c>
      <x:c r="N504" t="str">
        <x:v>Food Banks, Pantries</x:v>
      </x:c>
      <x:c r="O504" t="str">
        <x:v>1</x:v>
      </x:c>
      <x:c r="P504" t="str">
        <x:v>Unconditional Exemption</x:v>
      </x:c>
      <x:c r="Q504" t="str">
        <x:v>2026-06</x:v>
      </x:c>
      <x:c r="R504" t="str">
        <x:v>202412</x:v>
      </x:c>
      <x:c r="S504" s="38" t="str">
        <x:v>8761161</x:v>
      </x:c>
      <x:c r="T504" s="38" t="str">
        <x:v>4018500</x:v>
      </x:c>
      <x:c r="U504" s="38" t="str">
        <x:v>8766161</x:v>
      </x:c>
      <x:c r="V504" t="str">
        <x:v>Medium</x:v>
      </x:c>
      <x:c r="W504" s="36" t="str">
        <x:v>IRS revenue $5M–&lt;$25M</x:v>
      </x:c>
      <x:c r="X504" s="36" t="str">
        <x:v>Yes</x:v>
      </x:c>
      <x:c r="Y504" s="36" t="str">
        <x:v>https://urbaninstitute.github.io/nccs/datasets/bmf/</x:v>
      </x:c>
    </x:row>
    <x:row r="505">
      <x:c r="A505" t="str">
        <x:v>IRS/NCCS BMF</x:v>
      </x:c>
      <x:c r="B505" t="str">
        <x:v>27-1779279</x:v>
      </x:c>
      <x:c r="C505" t="str">
        <x:v>27-1779279</x:v>
      </x:c>
      <x:c r="D505" s="36" t="str">
        <x:v>Breaking Bread</x:v>
      </x:c>
      <x:c r="E505" s="36" t="str"/>
      <x:c r="F505" s="36" t="str"/>
      <x:c r="G505" s="36" t="str">
        <x:v>TUSCALOOSA</x:v>
      </x:c>
      <x:c r="H505" s="36" t="str">
        <x:v>AL</x:v>
      </x:c>
      <x:c r="I505" s="36" t="str">
        <x:v>35405</x:v>
      </x:c>
      <x:c r="J505" s="36" t="str"/>
      <x:c r="K505" s="40" t="str"/>
      <x:c r="L505" s="40" t="str"/>
      <x:c r="M505" t="str">
        <x:v>K31</x:v>
      </x:c>
      <x:c r="N505" t="str">
        <x:v>Food Banks, Pantries</x:v>
      </x:c>
      <x:c r="O505" t="str"/>
      <x:c r="P505" t="str"/>
      <x:c r="Q505" t="str">
        <x:v>2016-08</x:v>
      </x:c>
      <x:c r="R505" t="str">
        <x:v>201412</x:v>
      </x:c>
      <x:c r="S505" s="38" t="str"/>
      <x:c r="T505" s="38" t="str">
        <x:v>0</x:v>
      </x:c>
      <x:c r="U505" s="38" t="str">
        <x:v>0</x:v>
      </x:c>
      <x:c r="V505" t="str">
        <x:v>Unknown</x:v>
      </x:c>
      <x:c r="W505" s="36" t="str">
        <x:v>No positive IRS revenue reported</x:v>
      </x:c>
      <x:c r="X505" s="36" t="str">
        <x:v>Unknown/Inactive</x:v>
      </x:c>
      <x:c r="Y505" s="36" t="str">
        <x:v>https://urbaninstitute.github.io/nccs/datasets/bmf/</x:v>
      </x:c>
    </x:row>
    <x:row r="506">
      <x:c r="A506" t="str">
        <x:v>IRS/NCCS BMF</x:v>
      </x:c>
      <x:c r="B506" t="str">
        <x:v>27-2522754</x:v>
      </x:c>
      <x:c r="C506" t="str">
        <x:v>27-2522754</x:v>
      </x:c>
      <x:c r="D506" s="36" t="str">
        <x:v>Flat Rock Community Center</x:v>
      </x:c>
      <x:c r="E506" s="36" t="str"/>
      <x:c r="F506" s="36" t="str">
        <x:v>PO BOX 235</x:v>
      </x:c>
      <x:c r="G506" s="36" t="str">
        <x:v>FLAT ROCK</x:v>
      </x:c>
      <x:c r="H506" s="36" t="str">
        <x:v>AL</x:v>
      </x:c>
      <x:c r="I506" s="36" t="str">
        <x:v>35966-0235</x:v>
      </x:c>
      <x:c r="J506" s="36" t="str">
        <x:v>Jackson County</x:v>
      </x:c>
      <x:c r="K506" s="40" t="str">
        <x:v>34.795188</x:v>
      </x:c>
      <x:c r="L506" s="40" t="str">
        <x:v>-85.672962</x:v>
      </x:c>
      <x:c r="M506" t="str">
        <x:v>K31</x:v>
      </x:c>
      <x:c r="N506" t="str">
        <x:v>Food Banks, Pantries</x:v>
      </x:c>
      <x:c r="O506" t="str">
        <x:v>1</x:v>
      </x:c>
      <x:c r="P506" t="str">
        <x:v>Unconditional Exemption</x:v>
      </x:c>
      <x:c r="Q506" t="str">
        <x:v>2026-06</x:v>
      </x:c>
      <x:c r="R506" t="str">
        <x:v>201912</x:v>
      </x:c>
      <x:c r="S506" s="38" t="str">
        <x:v>66704</x:v>
      </x:c>
      <x:c r="T506" s="38" t="str">
        <x:v>279461</x:v>
      </x:c>
      <x:c r="U506" s="38" t="str">
        <x:v>66704</x:v>
      </x:c>
      <x:c r="V506" t="str">
        <x:v>Small</x:v>
      </x:c>
      <x:c r="W506" s="36" t="str">
        <x:v>IRS revenue &lt; $5M</x:v>
      </x:c>
      <x:c r="X506" s="36" t="str">
        <x:v>Yes</x:v>
      </x:c>
      <x:c r="Y506" s="36" t="str">
        <x:v>https://urbaninstitute.github.io/nccs/datasets/bmf/</x:v>
      </x:c>
    </x:row>
    <x:row r="507">
      <x:c r="A507" t="str">
        <x:v>IRS/NCCS BMF</x:v>
      </x:c>
      <x:c r="B507" t="str">
        <x:v>27-5201458</x:v>
      </x:c>
      <x:c r="C507" t="str">
        <x:v>27-5201458</x:v>
      </x:c>
      <x:c r="D507" s="36" t="str">
        <x:v>Kings Bread</x:v>
      </x:c>
      <x:c r="E507" s="36" t="str"/>
      <x:c r="F507" s="36" t="str">
        <x:v>407 PARK AVE</x:v>
      </x:c>
      <x:c r="G507" s="36" t="str">
        <x:v>MUSCLE SHOALS</x:v>
      </x:c>
      <x:c r="H507" s="36" t="str">
        <x:v>AL</x:v>
      </x:c>
      <x:c r="I507" s="36" t="str">
        <x:v>35661-1651</x:v>
      </x:c>
      <x:c r="J507" s="36" t="str">
        <x:v>Colbert County</x:v>
      </x:c>
      <x:c r="K507" s="40" t="str">
        <x:v>34.7531894424087</x:v>
      </x:c>
      <x:c r="L507" s="40" t="str">
        <x:v>-87.6611505453577</x:v>
      </x:c>
      <x:c r="M507" t="str">
        <x:v>K31</x:v>
      </x:c>
      <x:c r="N507" t="str">
        <x:v>Food Banks, Pantries</x:v>
      </x:c>
      <x:c r="O507" t="str">
        <x:v>1</x:v>
      </x:c>
      <x:c r="P507" t="str">
        <x:v>Unconditional Exemption</x:v>
      </x:c>
      <x:c r="Q507" t="str">
        <x:v>2024-08</x:v>
      </x:c>
      <x:c r="R507" t="str">
        <x:v>202012</x:v>
      </x:c>
      <x:c r="S507" s="38" t="str">
        <x:v>0</x:v>
      </x:c>
      <x:c r="T507" s="38" t="str">
        <x:v>0</x:v>
      </x:c>
      <x:c r="U507" s="38" t="str">
        <x:v>0</x:v>
      </x:c>
      <x:c r="V507" t="str">
        <x:v>Unknown</x:v>
      </x:c>
      <x:c r="W507" s="36" t="str">
        <x:v>No positive IRS revenue reported</x:v>
      </x:c>
      <x:c r="X507" s="36" t="str">
        <x:v>Likely</x:v>
      </x:c>
      <x:c r="Y507" s="36" t="str">
        <x:v>https://urbaninstitute.github.io/nccs/datasets/bmf/</x:v>
      </x:c>
    </x:row>
    <x:row r="508">
      <x:c r="A508" t="str">
        <x:v>IRS/NCCS BMF</x:v>
      </x:c>
      <x:c r="B508" t="str">
        <x:v>30-0191956</x:v>
      </x:c>
      <x:c r="C508" t="str">
        <x:v>30-0191956</x:v>
      </x:c>
      <x:c r="D508" s="36" t="str">
        <x:v>Feed Gods Peoples Outreach Food Ministry</x:v>
      </x:c>
      <x:c r="E508" s="36" t="str"/>
      <x:c r="F508" s="36" t="str"/>
      <x:c r="G508" s="36" t="str">
        <x:v>BIRMINGHAM</x:v>
      </x:c>
      <x:c r="H508" s="36" t="str">
        <x:v>AL</x:v>
      </x:c>
      <x:c r="I508" s="36" t="str">
        <x:v>35208</x:v>
      </x:c>
      <x:c r="J508" s="36" t="str"/>
      <x:c r="K508" s="40" t="str"/>
      <x:c r="L508" s="40" t="str"/>
      <x:c r="M508" t="str">
        <x:v>K31</x:v>
      </x:c>
      <x:c r="N508" t="str">
        <x:v>Food Banks, Pantries</x:v>
      </x:c>
      <x:c r="O508" t="str"/>
      <x:c r="P508" t="str"/>
      <x:c r="Q508" t="str">
        <x:v>2007-04</x:v>
      </x:c>
      <x:c r="R508" t="str">
        <x:v>200512</x:v>
      </x:c>
      <x:c r="S508" s="38" t="str">
        <x:v>0</x:v>
      </x:c>
      <x:c r="T508" s="38" t="str">
        <x:v>0</x:v>
      </x:c>
      <x:c r="U508" s="38" t="str">
        <x:v>0</x:v>
      </x:c>
      <x:c r="V508" t="str">
        <x:v>Unknown</x:v>
      </x:c>
      <x:c r="W508" s="36" t="str">
        <x:v>No positive IRS revenue reported</x:v>
      </x:c>
      <x:c r="X508" s="36" t="str">
        <x:v>Unknown/Inactive</x:v>
      </x:c>
      <x:c r="Y508" s="36" t="str">
        <x:v>https://urbaninstitute.github.io/nccs/datasets/bmf/</x:v>
      </x:c>
    </x:row>
    <x:row r="509">
      <x:c r="A509" t="str">
        <x:v>IRS/NCCS BMF</x:v>
      </x:c>
      <x:c r="B509" t="str">
        <x:v>33-0998987</x:v>
      </x:c>
      <x:c r="C509" t="str">
        <x:v>33-0998987</x:v>
      </x:c>
      <x:c r="D509" s="36" t="str">
        <x:v>Feeding The Multitude Ministry</x:v>
      </x:c>
      <x:c r="E509" s="36" t="str"/>
      <x:c r="F509" s="36" t="str">
        <x:v>4208 DANNELLY CT</x:v>
      </x:c>
      <x:c r="G509" s="36" t="str">
        <x:v>MONTGOMERY</x:v>
      </x:c>
      <x:c r="H509" s="36" t="str">
        <x:v>AL</x:v>
      </x:c>
      <x:c r="I509" s="36" t="str">
        <x:v>36108-4904</x:v>
      </x:c>
      <x:c r="J509" s="36" t="str">
        <x:v>Montgomery County</x:v>
      </x:c>
      <x:c r="K509" s="40" t="str">
        <x:v>32.3141645151479</x:v>
      </x:c>
      <x:c r="L509" s="40" t="str">
        <x:v>-86.3867925</x:v>
      </x:c>
      <x:c r="M509" t="str">
        <x:v>K31</x:v>
      </x:c>
      <x:c r="N509" t="str">
        <x:v>Food Banks, Pantries</x:v>
      </x:c>
      <x:c r="O509" t="str">
        <x:v>1</x:v>
      </x:c>
      <x:c r="P509" t="str">
        <x:v>Unconditional Exemption</x:v>
      </x:c>
      <x:c r="Q509" t="str">
        <x:v>2026-06</x:v>
      </x:c>
      <x:c r="R509" t="str">
        <x:v>202412</x:v>
      </x:c>
      <x:c r="S509" s="38" t="str">
        <x:v>0</x:v>
      </x:c>
      <x:c r="T509" s="38" t="str">
        <x:v>0</x:v>
      </x:c>
      <x:c r="U509" s="38" t="str">
        <x:v>0</x:v>
      </x:c>
      <x:c r="V509" t="str">
        <x:v>Unknown</x:v>
      </x:c>
      <x:c r="W509" s="36" t="str">
        <x:v>No positive IRS revenue reported</x:v>
      </x:c>
      <x:c r="X509" s="36" t="str">
        <x:v>Yes</x:v>
      </x:c>
      <x:c r="Y509" s="36" t="str">
        <x:v>https://urbaninstitute.github.io/nccs/datasets/bmf/</x:v>
      </x:c>
    </x:row>
    <x:row r="510">
      <x:c r="A510" t="str">
        <x:v>IRS/NCCS BMF</x:v>
      </x:c>
      <x:c r="B510" t="str">
        <x:v>33-1736318</x:v>
      </x:c>
      <x:c r="C510" t="str">
        <x:v>33-1736318</x:v>
      </x:c>
      <x:c r="D510" s="36" t="str">
        <x:v>Open Arms Community Outreach &amp; Pantry</x:v>
      </x:c>
      <x:c r="E510" s="36" t="str"/>
      <x:c r="F510" s="36" t="str">
        <x:v>633 COMMERCE ST</x:v>
      </x:c>
      <x:c r="G510" s="36" t="str">
        <x:v>JACKSON</x:v>
      </x:c>
      <x:c r="H510" s="36" t="str">
        <x:v>AL</x:v>
      </x:c>
      <x:c r="I510" s="36" t="str">
        <x:v>36545-3105</x:v>
      </x:c>
      <x:c r="J510" s="36" t="str">
        <x:v>Clarke County</x:v>
      </x:c>
      <x:c r="K510" s="40" t="str">
        <x:v>31.5058175532615</x:v>
      </x:c>
      <x:c r="L510" s="40" t="str">
        <x:v>-87.8980006384147</x:v>
      </x:c>
      <x:c r="M510" t="str">
        <x:v>K31</x:v>
      </x:c>
      <x:c r="N510" t="str">
        <x:v>Food Banks, Pantries</x:v>
      </x:c>
      <x:c r="O510" t="str">
        <x:v>1</x:v>
      </x:c>
      <x:c r="P510" t="str">
        <x:v>Unconditional Exemption</x:v>
      </x:c>
      <x:c r="Q510" t="str">
        <x:v>2026-06</x:v>
      </x:c>
      <x:c r="R510" t="str">
        <x:v>202510</x:v>
      </x:c>
      <x:c r="S510" s="38" t="str">
        <x:v>0</x:v>
      </x:c>
      <x:c r="T510" s="38" t="str">
        <x:v>0</x:v>
      </x:c>
      <x:c r="U510" s="38" t="str">
        <x:v>0</x:v>
      </x:c>
      <x:c r="V510" t="str">
        <x:v>Unknown</x:v>
      </x:c>
      <x:c r="W510" s="36" t="str">
        <x:v>No positive IRS revenue reported</x:v>
      </x:c>
      <x:c r="X510" s="36" t="str">
        <x:v>Yes</x:v>
      </x:c>
      <x:c r="Y510" s="36" t="str">
        <x:v>https://urbaninstitute.github.io/nccs/datasets/bmf/</x:v>
      </x:c>
    </x:row>
    <x:row r="511">
      <x:c r="A511" t="str">
        <x:v>IRS/NCCS BMF</x:v>
      </x:c>
      <x:c r="B511" t="str">
        <x:v>33-3809036</x:v>
      </x:c>
      <x:c r="C511" t="str">
        <x:v>33-3809036</x:v>
      </x:c>
      <x:c r="D511" s="36" t="str">
        <x:v>Waging War Against Lupus And Hunger</x:v>
      </x:c>
      <x:c r="E511" s="36" t="str"/>
      <x:c r="F511" s="36" t="str">
        <x:v>2010 OLD SPRINGVILLE RD</x:v>
      </x:c>
      <x:c r="G511" s="36" t="str">
        <x:v>BIRMINGHAM</x:v>
      </x:c>
      <x:c r="H511" s="36" t="str">
        <x:v>AL</x:v>
      </x:c>
      <x:c r="I511" s="36" t="str">
        <x:v>35215-5067</x:v>
      </x:c>
      <x:c r="J511" s="36" t="str">
        <x:v>Jefferson County</x:v>
      </x:c>
      <x:c r="K511" s="40" t="str">
        <x:v>33.6353538495873</x:v>
      </x:c>
      <x:c r="L511" s="40" t="str">
        <x:v>-86.6617945751051</x:v>
      </x:c>
      <x:c r="M511" t="str">
        <x:v>K31</x:v>
      </x:c>
      <x:c r="N511" t="str">
        <x:v>Food Banks, Pantries</x:v>
      </x:c>
      <x:c r="O511" t="str">
        <x:v>1</x:v>
      </x:c>
      <x:c r="P511" t="str">
        <x:v>Unconditional Exemption</x:v>
      </x:c>
      <x:c r="Q511" t="str">
        <x:v>2026-06</x:v>
      </x:c>
      <x:c r="R511" t="str"/>
      <x:c r="S511" s="38" t="str"/>
      <x:c r="T511" s="38" t="str"/>
      <x:c r="U511" s="38" t="str"/>
      <x:c r="V511" t="str">
        <x:v>Unknown</x:v>
      </x:c>
      <x:c r="W511" s="36" t="str">
        <x:v>No positive IRS revenue reported</x:v>
      </x:c>
      <x:c r="X511" s="36" t="str">
        <x:v>Yes</x:v>
      </x:c>
      <x:c r="Y511" s="36" t="str">
        <x:v>https://urbaninstitute.github.io/nccs/datasets/bmf/</x:v>
      </x:c>
    </x:row>
    <x:row r="512">
      <x:c r="A512" t="str">
        <x:v>IRS/NCCS BMF</x:v>
      </x:c>
      <x:c r="B512" t="str">
        <x:v>33-4431560</x:v>
      </x:c>
      <x:c r="C512" t="str">
        <x:v>33-4431560</x:v>
      </x:c>
      <x:c r="D512" s="36" t="str">
        <x:v>7 Species Project</x:v>
      </x:c>
      <x:c r="E512" s="36" t="str"/>
      <x:c r="F512" s="36" t="str">
        <x:v>101 BOXWOOD CT</x:v>
      </x:c>
      <x:c r="G512" s="36" t="str">
        <x:v>DOTHAN</x:v>
      </x:c>
      <x:c r="H512" s="36" t="str">
        <x:v>AL</x:v>
      </x:c>
      <x:c r="I512" s="36" t="str">
        <x:v>36301-6207</x:v>
      </x:c>
      <x:c r="J512" s="36" t="str">
        <x:v>Houston County</x:v>
      </x:c>
      <x:c r="K512" s="40" t="str">
        <x:v>31.2136537141495</x:v>
      </x:c>
      <x:c r="L512" s="40" t="str">
        <x:v>-85.4198084701656</x:v>
      </x:c>
      <x:c r="M512" t="str">
        <x:v>K31</x:v>
      </x:c>
      <x:c r="N512" t="str">
        <x:v>Food Banks, Pantries</x:v>
      </x:c>
      <x:c r="O512" t="str">
        <x:v>1</x:v>
      </x:c>
      <x:c r="P512" t="str">
        <x:v>Unconditional Exemption</x:v>
      </x:c>
      <x:c r="Q512" t="str">
        <x:v>2026-06</x:v>
      </x:c>
      <x:c r="R512" t="str"/>
      <x:c r="S512" s="38" t="str"/>
      <x:c r="T512" s="38" t="str"/>
      <x:c r="U512" s="38" t="str"/>
      <x:c r="V512" t="str">
        <x:v>Unknown</x:v>
      </x:c>
      <x:c r="W512" s="36" t="str">
        <x:v>No positive IRS revenue reported</x:v>
      </x:c>
      <x:c r="X512" s="36" t="str">
        <x:v>Yes</x:v>
      </x:c>
      <x:c r="Y512" s="36" t="str">
        <x:v>https://urbaninstitute.github.io/nccs/datasets/bmf/</x:v>
      </x:c>
    </x:row>
    <x:row r="513">
      <x:c r="A513" t="str">
        <x:v>IRS/NCCS BMF</x:v>
      </x:c>
      <x:c r="B513" t="str">
        <x:v>33-4572125</x:v>
      </x:c>
      <x:c r="C513" t="str">
        <x:v>33-4572125</x:v>
      </x:c>
      <x:c r="D513" s="36" t="str">
        <x:v>Chilton Bread Of Life</x:v>
      </x:c>
      <x:c r="E513" s="36" t="str"/>
      <x:c r="F513" s="36" t="str">
        <x:v>210 LOVE DR</x:v>
      </x:c>
      <x:c r="G513" s="36" t="str">
        <x:v>CLANTON</x:v>
      </x:c>
      <x:c r="H513" s="36" t="str">
        <x:v>AL</x:v>
      </x:c>
      <x:c r="I513" s="36" t="str">
        <x:v>35045-2360</x:v>
      </x:c>
      <x:c r="J513" s="36" t="str">
        <x:v>Chilton County</x:v>
      </x:c>
      <x:c r="K513" s="40" t="str">
        <x:v>32.8570558631773</x:v>
      </x:c>
      <x:c r="L513" s="40" t="str">
        <x:v>-86.6194657241042</x:v>
      </x:c>
      <x:c r="M513" t="str">
        <x:v>K31</x:v>
      </x:c>
      <x:c r="N513" t="str">
        <x:v>Food Banks, Pantries</x:v>
      </x:c>
      <x:c r="O513" t="str">
        <x:v>1</x:v>
      </x:c>
      <x:c r="P513" t="str">
        <x:v>Unconditional Exemption</x:v>
      </x:c>
      <x:c r="Q513" t="str">
        <x:v>2026-06</x:v>
      </x:c>
      <x:c r="R513" t="str"/>
      <x:c r="S513" s="38" t="str"/>
      <x:c r="T513" s="38" t="str"/>
      <x:c r="U513" s="38" t="str"/>
      <x:c r="V513" t="str">
        <x:v>Unknown</x:v>
      </x:c>
      <x:c r="W513" s="36" t="str">
        <x:v>No positive IRS revenue reported</x:v>
      </x:c>
      <x:c r="X513" s="36" t="str">
        <x:v>Yes</x:v>
      </x:c>
      <x:c r="Y513" s="36" t="str">
        <x:v>https://urbaninstitute.github.io/nccs/datasets/bmf/</x:v>
      </x:c>
    </x:row>
    <x:row r="514">
      <x:c r="A514" t="str">
        <x:v>IRS/NCCS BMF</x:v>
      </x:c>
      <x:c r="B514" t="str">
        <x:v>36-4356540</x:v>
      </x:c>
      <x:c r="C514" t="str">
        <x:v>36-4356540</x:v>
      </x:c>
      <x:c r="D514" s="36" t="str">
        <x:v>Joey Summers Charitable</x:v>
      </x:c>
      <x:c r="E514" s="36" t="str"/>
      <x:c r="F514" s="36" t="str"/>
      <x:c r="G514" s="36" t="str">
        <x:v>MOBILE</x:v>
      </x:c>
      <x:c r="H514" s="36" t="str">
        <x:v>AL</x:v>
      </x:c>
      <x:c r="I514" s="36" t="str">
        <x:v>36607</x:v>
      </x:c>
      <x:c r="J514" s="36" t="str"/>
      <x:c r="K514" s="40" t="str"/>
      <x:c r="L514" s="40" t="str"/>
      <x:c r="M514" t="str">
        <x:v>K31</x:v>
      </x:c>
      <x:c r="N514" t="str">
        <x:v>Food Banks, Pantries</x:v>
      </x:c>
      <x:c r="O514" t="str"/>
      <x:c r="P514" t="str"/>
      <x:c r="Q514" t="str">
        <x:v>2010-11</x:v>
      </x:c>
      <x:c r="R514" t="str"/>
      <x:c r="S514" s="38" t="str"/>
      <x:c r="T514" s="38" t="str">
        <x:v>0</x:v>
      </x:c>
      <x:c r="U514" s="38" t="str">
        <x:v>0</x:v>
      </x:c>
      <x:c r="V514" t="str">
        <x:v>Unknown</x:v>
      </x:c>
      <x:c r="W514" s="36" t="str">
        <x:v>No positive IRS revenue reported</x:v>
      </x:c>
      <x:c r="X514" s="36" t="str">
        <x:v>Unknown/Inactive</x:v>
      </x:c>
      <x:c r="Y514" s="36" t="str">
        <x:v>https://urbaninstitute.github.io/nccs/datasets/bmf/</x:v>
      </x:c>
    </x:row>
    <x:row r="515">
      <x:c r="A515" t="str">
        <x:v>IRS/NCCS BMF</x:v>
      </x:c>
      <x:c r="B515" t="str">
        <x:v>37-1571635</x:v>
      </x:c>
      <x:c r="C515" t="str">
        <x:v>37-1571635</x:v>
      </x:c>
      <x:c r="D515" s="36" t="str">
        <x:v>The Dream Center Montgomery</x:v>
      </x:c>
      <x:c r="E515" s="36" t="str"/>
      <x:c r="F515" s="36" t="str">
        <x:v>PO BOX 6177</x:v>
      </x:c>
      <x:c r="G515" s="36" t="str">
        <x:v>MONTGOMERY</x:v>
      </x:c>
      <x:c r="H515" s="36" t="str">
        <x:v>AL</x:v>
      </x:c>
      <x:c r="I515" s="36" t="str">
        <x:v>36106-0177</x:v>
      </x:c>
      <x:c r="J515" s="36" t="str">
        <x:v>Montgomery County</x:v>
      </x:c>
      <x:c r="K515" s="40" t="str">
        <x:v>32.357646</x:v>
      </x:c>
      <x:c r="L515" s="40" t="str">
        <x:v>-86.2782615</x:v>
      </x:c>
      <x:c r="M515" t="str">
        <x:v>K31</x:v>
      </x:c>
      <x:c r="N515" t="str">
        <x:v>Food Banks, Pantries</x:v>
      </x:c>
      <x:c r="O515" t="str">
        <x:v>1</x:v>
      </x:c>
      <x:c r="P515" t="str">
        <x:v>Unconditional Exemption</x:v>
      </x:c>
      <x:c r="Q515" t="str">
        <x:v>2024-08</x:v>
      </x:c>
      <x:c r="R515" t="str">
        <x:v>202012</x:v>
      </x:c>
      <x:c r="S515" s="38" t="str">
        <x:v>0</x:v>
      </x:c>
      <x:c r="T515" s="38" t="str">
        <x:v>0</x:v>
      </x:c>
      <x:c r="U515" s="38" t="str">
        <x:v>0</x:v>
      </x:c>
      <x:c r="V515" t="str">
        <x:v>Unknown</x:v>
      </x:c>
      <x:c r="W515" s="36" t="str">
        <x:v>No positive IRS revenue reported</x:v>
      </x:c>
      <x:c r="X515" s="36" t="str">
        <x:v>Likely</x:v>
      </x:c>
      <x:c r="Y515" s="36" t="str">
        <x:v>https://urbaninstitute.github.io/nccs/datasets/bmf/</x:v>
      </x:c>
    </x:row>
    <x:row r="516">
      <x:c r="A516" t="str">
        <x:v>IRS/NCCS BMF</x:v>
      </x:c>
      <x:c r="B516" t="str">
        <x:v>38-4156413</x:v>
      </x:c>
      <x:c r="C516" t="str">
        <x:v>38-4156413</x:v>
      </x:c>
      <x:c r="D516" s="36" t="str">
        <x:v>Mary Alices Footprints</x:v>
      </x:c>
      <x:c r="E516" s="36" t="str"/>
      <x:c r="F516" s="36" t="str">
        <x:v>3214 BABETTE CIR</x:v>
      </x:c>
      <x:c r="G516" s="36" t="str">
        <x:v>MONTGOMERY</x:v>
      </x:c>
      <x:c r="H516" s="36" t="str">
        <x:v>AL</x:v>
      </x:c>
      <x:c r="I516" s="36" t="str">
        <x:v>36116-3913</x:v>
      </x:c>
      <x:c r="J516" s="36" t="str">
        <x:v>Montgomery County</x:v>
      </x:c>
      <x:c r="K516" s="40" t="str">
        <x:v>32.3096301212708</x:v>
      </x:c>
      <x:c r="L516" s="40" t="str">
        <x:v>-86.2411896880374</x:v>
      </x:c>
      <x:c r="M516" t="str">
        <x:v>K31</x:v>
      </x:c>
      <x:c r="N516" t="str">
        <x:v>Food Banks, Pantries</x:v>
      </x:c>
      <x:c r="O516" t="str">
        <x:v>1</x:v>
      </x:c>
      <x:c r="P516" t="str">
        <x:v>Unconditional Exemption</x:v>
      </x:c>
      <x:c r="Q516" t="str">
        <x:v>2026-06</x:v>
      </x:c>
      <x:c r="R516" t="str">
        <x:v>202512</x:v>
      </x:c>
      <x:c r="S516" s="38" t="str">
        <x:v>0</x:v>
      </x:c>
      <x:c r="T516" s="38" t="str">
        <x:v>0</x:v>
      </x:c>
      <x:c r="U516" s="38" t="str">
        <x:v>0</x:v>
      </x:c>
      <x:c r="V516" t="str">
        <x:v>Unknown</x:v>
      </x:c>
      <x:c r="W516" s="36" t="str">
        <x:v>No positive IRS revenue reported</x:v>
      </x:c>
      <x:c r="X516" s="36" t="str">
        <x:v>Yes</x:v>
      </x:c>
      <x:c r="Y516" s="36" t="str">
        <x:v>https://urbaninstitute.github.io/nccs/datasets/bmf/</x:v>
      </x:c>
    </x:row>
    <x:row r="517">
      <x:c r="A517" t="str">
        <x:v>IRS/NCCS BMF</x:v>
      </x:c>
      <x:c r="B517" t="str">
        <x:v>38-4351843</x:v>
      </x:c>
      <x:c r="C517" t="str">
        <x:v>38-4351843</x:v>
      </x:c>
      <x:c r="D517" s="36" t="str">
        <x:v>Table Of Grace</x:v>
      </x:c>
      <x:c r="E517" s="36" t="str"/>
      <x:c r="F517" s="36" t="str">
        <x:v>113 HARGROVE RD</x:v>
      </x:c>
      <x:c r="G517" s="36" t="str">
        <x:v>TUSCALOOSA</x:v>
      </x:c>
      <x:c r="H517" s="36" t="str">
        <x:v>AL</x:v>
      </x:c>
      <x:c r="I517" s="36" t="str">
        <x:v>35401-5053</x:v>
      </x:c>
      <x:c r="J517" s="36" t="str">
        <x:v>Tuscaloosa County</x:v>
      </x:c>
      <x:c r="K517" s="40" t="str">
        <x:v>33.1894847382425</x:v>
      </x:c>
      <x:c r="L517" s="40" t="str">
        <x:v>-87.5373787080327</x:v>
      </x:c>
      <x:c r="M517" t="str">
        <x:v>K31</x:v>
      </x:c>
      <x:c r="N517" t="str">
        <x:v>Food Banks, Pantries</x:v>
      </x:c>
      <x:c r="O517" t="str">
        <x:v>1</x:v>
      </x:c>
      <x:c r="P517" t="str">
        <x:v>Unconditional Exemption</x:v>
      </x:c>
      <x:c r="Q517" t="str">
        <x:v>2026-06</x:v>
      </x:c>
      <x:c r="R517" t="str"/>
      <x:c r="S517" s="38" t="str"/>
      <x:c r="T517" s="38" t="str"/>
      <x:c r="U517" s="38" t="str"/>
      <x:c r="V517" t="str">
        <x:v>Unknown</x:v>
      </x:c>
      <x:c r="W517" s="36" t="str">
        <x:v>No positive IRS revenue reported</x:v>
      </x:c>
      <x:c r="X517" s="36" t="str">
        <x:v>Yes</x:v>
      </x:c>
      <x:c r="Y517" s="36" t="str">
        <x:v>https://urbaninstitute.github.io/nccs/datasets/bmf/</x:v>
      </x:c>
    </x:row>
    <x:row r="518">
      <x:c r="A518" t="str">
        <x:v>IRS/NCCS BMF</x:v>
      </x:c>
      <x:c r="B518" t="str">
        <x:v>39-2519531</x:v>
      </x:c>
      <x:c r="C518" t="str">
        <x:v>39-2519531</x:v>
      </x:c>
      <x:c r="D518" s="36" t="str">
        <x:v>S O S Missions Feeding Body And Soul</x:v>
      </x:c>
      <x:c r="E518" s="36" t="str"/>
      <x:c r="F518" s="36" t="str">
        <x:v>1305 COOSA COUNTY RD 63</x:v>
      </x:c>
      <x:c r="G518" s="36" t="str">
        <x:v>ALEX CITY</x:v>
      </x:c>
      <x:c r="H518" s="36" t="str">
        <x:v>AL</x:v>
      </x:c>
      <x:c r="I518" s="36" t="str">
        <x:v>35010-5230</x:v>
      </x:c>
      <x:c r="J518" s="36" t="str">
        <x:v>Coosa County</x:v>
      </x:c>
      <x:c r="K518" s="40" t="str">
        <x:v>32.8487710234084</x:v>
      </x:c>
      <x:c r="L518" s="40" t="str">
        <x:v>-86.0828966077637</x:v>
      </x:c>
      <x:c r="M518" t="str">
        <x:v>K31</x:v>
      </x:c>
      <x:c r="N518" t="str">
        <x:v>Food Banks, Pantries</x:v>
      </x:c>
      <x:c r="O518" t="str">
        <x:v>1</x:v>
      </x:c>
      <x:c r="P518" t="str">
        <x:v>Unconditional Exemption</x:v>
      </x:c>
      <x:c r="Q518" t="str">
        <x:v>2026-06</x:v>
      </x:c>
      <x:c r="R518" t="str"/>
      <x:c r="S518" s="38" t="str"/>
      <x:c r="T518" s="38" t="str"/>
      <x:c r="U518" s="38" t="str"/>
      <x:c r="V518" t="str">
        <x:v>Unknown</x:v>
      </x:c>
      <x:c r="W518" s="36" t="str">
        <x:v>No positive IRS revenue reported</x:v>
      </x:c>
      <x:c r="X518" s="36" t="str">
        <x:v>Yes</x:v>
      </x:c>
      <x:c r="Y518" s="36" t="str">
        <x:v>https://urbaninstitute.github.io/nccs/datasets/bmf/</x:v>
      </x:c>
    </x:row>
    <x:row r="519">
      <x:c r="A519" t="str">
        <x:v>IRS/NCCS BMF</x:v>
      </x:c>
      <x:c r="B519" t="str">
        <x:v>39-3168721</x:v>
      </x:c>
      <x:c r="C519" t="str">
        <x:v>39-3168721</x:v>
      </x:c>
      <x:c r="D519" s="36" t="str">
        <x:v>Shepherd Supply</x:v>
      </x:c>
      <x:c r="E519" s="36" t="str"/>
      <x:c r="F519" s="36" t="str">
        <x:v>768 KERR RD</x:v>
      </x:c>
      <x:c r="G519" s="36" t="str">
        <x:v>MOODY</x:v>
      </x:c>
      <x:c r="H519" s="36" t="str">
        <x:v>AL</x:v>
      </x:c>
      <x:c r="I519" s="36" t="str">
        <x:v>35004-0000</x:v>
      </x:c>
      <x:c r="J519" s="36" t="str">
        <x:v>St. Clair County</x:v>
      </x:c>
      <x:c r="K519" s="40" t="str">
        <x:v>33.6070200661028</x:v>
      </x:c>
      <x:c r="L519" s="40" t="str">
        <x:v>-86.4563876745334</x:v>
      </x:c>
      <x:c r="M519" t="str">
        <x:v>K31</x:v>
      </x:c>
      <x:c r="N519" t="str">
        <x:v>Food Banks, Pantries</x:v>
      </x:c>
      <x:c r="O519" t="str">
        <x:v>1</x:v>
      </x:c>
      <x:c r="P519" t="str">
        <x:v>Unconditional Exemption</x:v>
      </x:c>
      <x:c r="Q519" t="str">
        <x:v>2026-06</x:v>
      </x:c>
      <x:c r="R519" t="str">
        <x:v>202512</x:v>
      </x:c>
      <x:c r="S519" s="38" t="str">
        <x:v>493397</x:v>
      </x:c>
      <x:c r="T519" s="38" t="str">
        <x:v>62069</x:v>
      </x:c>
      <x:c r="U519" s="38" t="str">
        <x:v>493397</x:v>
      </x:c>
      <x:c r="V519" t="str">
        <x:v>Small</x:v>
      </x:c>
      <x:c r="W519" s="36" t="str">
        <x:v>IRS revenue &lt; $5M</x:v>
      </x:c>
      <x:c r="X519" s="36" t="str">
        <x:v>Yes</x:v>
      </x:c>
      <x:c r="Y519" s="36" t="str">
        <x:v>https://urbaninstitute.github.io/nccs/datasets/bmf/</x:v>
      </x:c>
    </x:row>
    <x:row r="520">
      <x:c r="A520" t="str">
        <x:v>IRS/NCCS BMF</x:v>
      </x:c>
      <x:c r="B520" t="str">
        <x:v>39-4667926</x:v>
      </x:c>
      <x:c r="C520" t="str">
        <x:v>39-4667926</x:v>
      </x:c>
      <x:c r="D520" s="36" t="str">
        <x:v>Eboney Havest Haven Food Pantry</x:v>
      </x:c>
      <x:c r="E520" s="36" t="str"/>
      <x:c r="F520" s="36" t="str">
        <x:v>2530 E S BLVD</x:v>
      </x:c>
      <x:c r="G520" s="36" t="str">
        <x:v>MONTGOMERY</x:v>
      </x:c>
      <x:c r="H520" s="36" t="str">
        <x:v>AL</x:v>
      </x:c>
      <x:c r="I520" s="36" t="str">
        <x:v>36116-2508</x:v>
      </x:c>
      <x:c r="J520" s="36" t="str">
        <x:v>Montgomery County</x:v>
      </x:c>
      <x:c r="K520" s="40" t="str">
        <x:v>32.3304697001728</x:v>
      </x:c>
      <x:c r="L520" s="40" t="str">
        <x:v>-86.2455562297679</x:v>
      </x:c>
      <x:c r="M520" t="str">
        <x:v>K31</x:v>
      </x:c>
      <x:c r="N520" t="str">
        <x:v>Food Banks, Pantries</x:v>
      </x:c>
      <x:c r="O520" t="str">
        <x:v>1</x:v>
      </x:c>
      <x:c r="P520" t="str">
        <x:v>Unconditional Exemption</x:v>
      </x:c>
      <x:c r="Q520" t="str">
        <x:v>2026-06</x:v>
      </x:c>
      <x:c r="R520" t="str"/>
      <x:c r="S520" s="38" t="str"/>
      <x:c r="T520" s="38" t="str"/>
      <x:c r="U520" s="38" t="str"/>
      <x:c r="V520" t="str">
        <x:v>Unknown</x:v>
      </x:c>
      <x:c r="W520" s="36" t="str">
        <x:v>No positive IRS revenue reported</x:v>
      </x:c>
      <x:c r="X520" s="36" t="str">
        <x:v>Yes</x:v>
      </x:c>
      <x:c r="Y520" s="36" t="str">
        <x:v>https://urbaninstitute.github.io/nccs/datasets/bmf/</x:v>
      </x:c>
    </x:row>
    <x:row r="521">
      <x:c r="A521" t="str">
        <x:v>IRS/NCCS BMF</x:v>
      </x:c>
      <x:c r="B521" t="str">
        <x:v>41-2491927</x:v>
      </x:c>
      <x:c r="C521" t="str">
        <x:v>41-2491927</x:v>
      </x:c>
      <x:c r="D521" s="36" t="str">
        <x:v>Mission Margaret</x:v>
      </x:c>
      <x:c r="E521" s="36" t="str"/>
      <x:c r="F521" s="36" t="str">
        <x:v>55 AMERICANA DR</x:v>
      </x:c>
      <x:c r="G521" s="36" t="str">
        <x:v>ODENVILLE</x:v>
      </x:c>
      <x:c r="H521" s="36" t="str">
        <x:v>AL</x:v>
      </x:c>
      <x:c r="I521" s="36" t="str">
        <x:v>35120-3836</x:v>
      </x:c>
      <x:c r="J521" s="36" t="str">
        <x:v>St. Clair County</x:v>
      </x:c>
      <x:c r="K521" s="40" t="str">
        <x:v>33.6501343230711</x:v>
      </x:c>
      <x:c r="L521" s="40" t="str">
        <x:v>-86.4771456649837</x:v>
      </x:c>
      <x:c r="M521" t="str">
        <x:v>K31</x:v>
      </x:c>
      <x:c r="N521" t="str">
        <x:v>Food Banks, Pantries</x:v>
      </x:c>
      <x:c r="O521" t="str">
        <x:v>1</x:v>
      </x:c>
      <x:c r="P521" t="str">
        <x:v>Unconditional Exemption</x:v>
      </x:c>
      <x:c r="Q521" t="str">
        <x:v>2026-06</x:v>
      </x:c>
      <x:c r="R521" t="str"/>
      <x:c r="S521" s="38" t="str"/>
      <x:c r="T521" s="38" t="str"/>
      <x:c r="U521" s="38" t="str"/>
      <x:c r="V521" t="str">
        <x:v>Unknown</x:v>
      </x:c>
      <x:c r="W521" s="36" t="str">
        <x:v>No positive IRS revenue reported</x:v>
      </x:c>
      <x:c r="X521" s="36" t="str">
        <x:v>Yes</x:v>
      </x:c>
      <x:c r="Y521" s="36" t="str">
        <x:v>https://urbaninstitute.github.io/nccs/datasets/bmf/</x:v>
      </x:c>
    </x:row>
    <x:row r="522">
      <x:c r="A522" t="str">
        <x:v>IRS/NCCS BMF</x:v>
      </x:c>
      <x:c r="B522" t="str">
        <x:v>41-3944680</x:v>
      </x:c>
      <x:c r="C522" t="str">
        <x:v>41-3944680</x:v>
      </x:c>
      <x:c r="D522" s="36" t="str">
        <x:v>Etowah County Lions Foundation</x:v>
      </x:c>
      <x:c r="E522" s="36" t="str"/>
      <x:c r="F522" s="36" t="str">
        <x:v>205 WARD CIR</x:v>
      </x:c>
      <x:c r="G522" s="36" t="str">
        <x:v>GLENCOE</x:v>
      </x:c>
      <x:c r="H522" s="36" t="str">
        <x:v>AL</x:v>
      </x:c>
      <x:c r="I522" s="36" t="str">
        <x:v>35905-1503</x:v>
      </x:c>
      <x:c r="J522" s="36" t="str">
        <x:v>Etowah County</x:v>
      </x:c>
      <x:c r="K522" s="40" t="str">
        <x:v>33.9569545998036</x:v>
      </x:c>
      <x:c r="L522" s="40" t="str">
        <x:v>-85.9311216761208</x:v>
      </x:c>
      <x:c r="M522" t="str">
        <x:v>K31</x:v>
      </x:c>
      <x:c r="N522" t="str">
        <x:v>Food Banks, Pantries</x:v>
      </x:c>
      <x:c r="O522" t="str">
        <x:v>1</x:v>
      </x:c>
      <x:c r="P522" t="str">
        <x:v>Unconditional Exemption</x:v>
      </x:c>
      <x:c r="Q522" t="str">
        <x:v>2026-06</x:v>
      </x:c>
      <x:c r="R522" t="str"/>
      <x:c r="S522" s="38" t="str"/>
      <x:c r="T522" s="38" t="str"/>
      <x:c r="U522" s="38" t="str"/>
      <x:c r="V522" t="str">
        <x:v>Unknown</x:v>
      </x:c>
      <x:c r="W522" s="36" t="str">
        <x:v>No positive IRS revenue reported</x:v>
      </x:c>
      <x:c r="X522" s="36" t="str">
        <x:v>Yes</x:v>
      </x:c>
      <x:c r="Y522" s="36" t="str">
        <x:v>https://urbaninstitute.github.io/nccs/datasets/bmf/</x:v>
      </x:c>
    </x:row>
    <x:row r="523">
      <x:c r="A523" t="str">
        <x:v>IRS/NCCS BMF</x:v>
      </x:c>
      <x:c r="B523" t="str">
        <x:v>41-5174773</x:v>
      </x:c>
      <x:c r="C523" t="str">
        <x:v>41-5174773</x:v>
      </x:c>
      <x:c r="D523" s="36" t="str">
        <x:v>Everyone At The Table</x:v>
      </x:c>
      <x:c r="E523" s="36" t="str">
        <x:v>Everyone At The Table</x:v>
      </x:c>
      <x:c r="F523" s="36" t="str">
        <x:v>291 ALABASTER DR APT B20</x:v>
      </x:c>
      <x:c r="G523" s="36" t="str">
        <x:v>DOTHAN</x:v>
      </x:c>
      <x:c r="H523" s="36" t="str">
        <x:v>AL</x:v>
      </x:c>
      <x:c r="I523" s="36" t="str">
        <x:v>36301-9175</x:v>
      </x:c>
      <x:c r="J523" s="36" t="str">
        <x:v>Houston County</x:v>
      </x:c>
      <x:c r="K523" s="40" t="str">
        <x:v>31.1693790699406</x:v>
      </x:c>
      <x:c r="L523" s="40" t="str">
        <x:v>-85.4061886430551</x:v>
      </x:c>
      <x:c r="M523" t="str">
        <x:v>K31</x:v>
      </x:c>
      <x:c r="N523" t="str">
        <x:v>Food Banks, Pantries</x:v>
      </x:c>
      <x:c r="O523" t="str">
        <x:v>1</x:v>
      </x:c>
      <x:c r="P523" t="str">
        <x:v>Unconditional Exemption</x:v>
      </x:c>
      <x:c r="Q523" t="str">
        <x:v>2026-06</x:v>
      </x:c>
      <x:c r="R523" t="str"/>
      <x:c r="S523" s="38" t="str"/>
      <x:c r="T523" s="38" t="str"/>
      <x:c r="U523" s="38" t="str"/>
      <x:c r="V523" t="str">
        <x:v>Unknown</x:v>
      </x:c>
      <x:c r="W523" s="36" t="str">
        <x:v>No positive IRS revenue reported</x:v>
      </x:c>
      <x:c r="X523" s="36" t="str">
        <x:v>Yes</x:v>
      </x:c>
      <x:c r="Y523" s="36" t="str">
        <x:v>https://urbaninstitute.github.io/nccs/datasets/bmf/</x:v>
      </x:c>
    </x:row>
    <x:row r="524">
      <x:c r="A524" t="str">
        <x:v>IRS/NCCS BMF</x:v>
      </x:c>
      <x:c r="B524" t="str">
        <x:v>45-0677283</x:v>
      </x:c>
      <x:c r="C524" t="str">
        <x:v>45-0677283</x:v>
      </x:c>
      <x:c r="D524" s="36" t="str">
        <x:v>Jesus Pantry</x:v>
      </x:c>
      <x:c r="E524" s="36" t="str"/>
      <x:c r="F524" s="36" t="str">
        <x:v>1343 HUEYTOWN RD</x:v>
      </x:c>
      <x:c r="G524" s="36" t="str">
        <x:v>HUEYTOWN</x:v>
      </x:c>
      <x:c r="H524" s="36" t="str">
        <x:v>AL</x:v>
      </x:c>
      <x:c r="I524" s="36" t="str">
        <x:v>35023-2439</x:v>
      </x:c>
      <x:c r="J524" s="36" t="str">
        <x:v>Jefferson County</x:v>
      </x:c>
      <x:c r="K524" s="40" t="str">
        <x:v>33.4459599347913</x:v>
      </x:c>
      <x:c r="L524" s="40" t="str">
        <x:v>-86.9962182142365</x:v>
      </x:c>
      <x:c r="M524" t="str">
        <x:v>K31</x:v>
      </x:c>
      <x:c r="N524" t="str">
        <x:v>Food Banks, Pantries</x:v>
      </x:c>
      <x:c r="O524" t="str">
        <x:v>1</x:v>
      </x:c>
      <x:c r="P524" t="str">
        <x:v>Unconditional Exemption</x:v>
      </x:c>
      <x:c r="Q524" t="str">
        <x:v>2025-11</x:v>
      </x:c>
      <x:c r="R524" t="str">
        <x:v>202312</x:v>
      </x:c>
      <x:c r="S524" s="38" t="str">
        <x:v>0</x:v>
      </x:c>
      <x:c r="T524" s="38" t="str">
        <x:v>0</x:v>
      </x:c>
      <x:c r="U524" s="38" t="str">
        <x:v>0</x:v>
      </x:c>
      <x:c r="V524" t="str">
        <x:v>Unknown</x:v>
      </x:c>
      <x:c r="W524" s="36" t="str">
        <x:v>No positive IRS revenue reported</x:v>
      </x:c>
      <x:c r="X524" s="36" t="str">
        <x:v>Yes</x:v>
      </x:c>
      <x:c r="Y524" s="36" t="str">
        <x:v>https://urbaninstitute.github.io/nccs/datasets/bmf/</x:v>
      </x:c>
    </x:row>
    <x:row r="525">
      <x:c r="A525" t="str">
        <x:v>IRS/NCCS BMF</x:v>
      </x:c>
      <x:c r="B525" t="str">
        <x:v>45-1275918</x:v>
      </x:c>
      <x:c r="C525" t="str">
        <x:v>45-1275918</x:v>
      </x:c>
      <x:c r="D525" s="36" t="str">
        <x:v>Lincoln Food Pantry</x:v>
      </x:c>
      <x:c r="E525" s="36" t="str"/>
      <x:c r="F525" s="36" t="str">
        <x:v>PO BOX 756</x:v>
      </x:c>
      <x:c r="G525" s="36" t="str">
        <x:v>LINCOLN</x:v>
      </x:c>
      <x:c r="H525" s="36" t="str">
        <x:v>AL</x:v>
      </x:c>
      <x:c r="I525" s="36" t="str">
        <x:v>35096-0756</x:v>
      </x:c>
      <x:c r="J525" s="36" t="str">
        <x:v>Talladega County</x:v>
      </x:c>
      <x:c r="K525" s="40" t="str">
        <x:v>33.60897</x:v>
      </x:c>
      <x:c r="L525" s="40" t="str">
        <x:v>-86.1193215</x:v>
      </x:c>
      <x:c r="M525" t="str">
        <x:v>K31</x:v>
      </x:c>
      <x:c r="N525" t="str">
        <x:v>Food Banks, Pantries</x:v>
      </x:c>
      <x:c r="O525" t="str">
        <x:v>1</x:v>
      </x:c>
      <x:c r="P525" t="str">
        <x:v>Unconditional Exemption</x:v>
      </x:c>
      <x:c r="Q525" t="str">
        <x:v>2026-06</x:v>
      </x:c>
      <x:c r="R525" t="str">
        <x:v>202503</x:v>
      </x:c>
      <x:c r="S525" s="38" t="str">
        <x:v>72034</x:v>
      </x:c>
      <x:c r="T525" s="38" t="str">
        <x:v>116984</x:v>
      </x:c>
      <x:c r="U525" s="38" t="str">
        <x:v>72034</x:v>
      </x:c>
      <x:c r="V525" t="str">
        <x:v>Small</x:v>
      </x:c>
      <x:c r="W525" s="36" t="str">
        <x:v>IRS revenue &lt; $5M</x:v>
      </x:c>
      <x:c r="X525" s="36" t="str">
        <x:v>Yes</x:v>
      </x:c>
      <x:c r="Y525" s="36" t="str">
        <x:v>https://urbaninstitute.github.io/nccs/datasets/bmf/</x:v>
      </x:c>
    </x:row>
    <x:row r="526">
      <x:c r="A526" t="str">
        <x:v>IRS/NCCS BMF</x:v>
      </x:c>
      <x:c r="B526" t="str">
        <x:v>45-1587662</x:v>
      </x:c>
      <x:c r="C526" t="str">
        <x:v>45-1587662</x:v>
      </x:c>
      <x:c r="D526" s="36" t="str">
        <x:v>Intentional Mission Of The Plantersville Area Churches</x:v>
      </x:c>
      <x:c r="E526" s="36" t="str"/>
      <x:c r="F526" s="36" t="str">
        <x:v>PO BOX 52</x:v>
      </x:c>
      <x:c r="G526" s="36" t="str">
        <x:v>PLANTERSVILLE</x:v>
      </x:c>
      <x:c r="H526" s="36" t="str">
        <x:v>AL</x:v>
      </x:c>
      <x:c r="I526" s="36" t="str">
        <x:v>36758-0052</x:v>
      </x:c>
      <x:c r="J526" s="36" t="str">
        <x:v>Dallas County</x:v>
      </x:c>
      <x:c r="K526" s="40" t="str">
        <x:v>32.644044</x:v>
      </x:c>
      <x:c r="L526" s="40" t="str">
        <x:v>-86.9132385</x:v>
      </x:c>
      <x:c r="M526" t="str">
        <x:v>K31</x:v>
      </x:c>
      <x:c r="N526" t="str">
        <x:v>Food Banks, Pantries</x:v>
      </x:c>
      <x:c r="O526" t="str">
        <x:v>1</x:v>
      </x:c>
      <x:c r="P526" t="str">
        <x:v>Unconditional Exemption</x:v>
      </x:c>
      <x:c r="Q526" t="str">
        <x:v>2026-06</x:v>
      </x:c>
      <x:c r="R526" t="str">
        <x:v>202512</x:v>
      </x:c>
      <x:c r="S526" s="38" t="str">
        <x:v>0</x:v>
      </x:c>
      <x:c r="T526" s="38" t="str">
        <x:v>0</x:v>
      </x:c>
      <x:c r="U526" s="38" t="str">
        <x:v>0</x:v>
      </x:c>
      <x:c r="V526" t="str">
        <x:v>Unknown</x:v>
      </x:c>
      <x:c r="W526" s="36" t="str">
        <x:v>No positive IRS revenue reported</x:v>
      </x:c>
      <x:c r="X526" s="36" t="str">
        <x:v>Yes</x:v>
      </x:c>
      <x:c r="Y526" s="36" t="str">
        <x:v>https://urbaninstitute.github.io/nccs/datasets/bmf/</x:v>
      </x:c>
    </x:row>
    <x:row r="527">
      <x:c r="A527" t="str">
        <x:v>IRS/NCCS BMF</x:v>
      </x:c>
      <x:c r="B527" t="str">
        <x:v>45-3075730</x:v>
      </x:c>
      <x:c r="C527" t="str">
        <x:v>45-3075730</x:v>
      </x:c>
      <x:c r="D527" s="36" t="str">
        <x:v>Southeast Alabama Community Food Pantry</x:v>
      </x:c>
      <x:c r="E527" s="36" t="str"/>
      <x:c r="F527" s="36" t="str"/>
      <x:c r="G527" s="36" t="str">
        <x:v>HARTFORD</x:v>
      </x:c>
      <x:c r="H527" s="36" t="str">
        <x:v>AL</x:v>
      </x:c>
      <x:c r="I527" s="36" t="str">
        <x:v>36344</x:v>
      </x:c>
      <x:c r="J527" s="36" t="str"/>
      <x:c r="K527" s="40" t="str"/>
      <x:c r="L527" s="40" t="str"/>
      <x:c r="M527" t="str">
        <x:v>K31</x:v>
      </x:c>
      <x:c r="N527" t="str">
        <x:v>Food Banks, Pantries</x:v>
      </x:c>
      <x:c r="O527" t="str"/>
      <x:c r="P527" t="str"/>
      <x:c r="Q527" t="str">
        <x:v>2014-06</x:v>
      </x:c>
      <x:c r="R527" t="str"/>
      <x:c r="S527" s="38" t="str"/>
      <x:c r="T527" s="38" t="str">
        <x:v>0</x:v>
      </x:c>
      <x:c r="U527" s="38" t="str">
        <x:v>0</x:v>
      </x:c>
      <x:c r="V527" t="str">
        <x:v>Unknown</x:v>
      </x:c>
      <x:c r="W527" s="36" t="str">
        <x:v>No positive IRS revenue reported</x:v>
      </x:c>
      <x:c r="X527" s="36" t="str">
        <x:v>Unknown/Inactive</x:v>
      </x:c>
      <x:c r="Y527" s="36" t="str">
        <x:v>https://urbaninstitute.github.io/nccs/datasets/bmf/</x:v>
      </x:c>
    </x:row>
    <x:row r="528">
      <x:c r="A528" t="str">
        <x:v>IRS/NCCS BMF</x:v>
      </x:c>
      <x:c r="B528" t="str">
        <x:v>45-4148679</x:v>
      </x:c>
      <x:c r="C528" t="str">
        <x:v>45-4148679</x:v>
      </x:c>
      <x:c r="D528" s="36" t="str">
        <x:v>Kovakas Food Pantry</x:v>
      </x:c>
      <x:c r="E528" s="36" t="str"/>
      <x:c r="F528" s="36" t="str"/>
      <x:c r="G528" s="36" t="str">
        <x:v>WILSONVILLE</x:v>
      </x:c>
      <x:c r="H528" s="36" t="str">
        <x:v>AL</x:v>
      </x:c>
      <x:c r="I528" s="36" t="str">
        <x:v>35186</x:v>
      </x:c>
      <x:c r="J528" s="36" t="str"/>
      <x:c r="K528" s="40" t="str"/>
      <x:c r="L528" s="40" t="str"/>
      <x:c r="M528" t="str">
        <x:v>K31</x:v>
      </x:c>
      <x:c r="N528" t="str">
        <x:v>Food Banks, Pantries</x:v>
      </x:c>
      <x:c r="O528" t="str"/>
      <x:c r="P528" t="str"/>
      <x:c r="Q528" t="str">
        <x:v>2020-04</x:v>
      </x:c>
      <x:c r="R528" t="str">
        <x:v>201812</x:v>
      </x:c>
      <x:c r="S528" s="38" t="str"/>
      <x:c r="T528" s="38" t="str">
        <x:v>0</x:v>
      </x:c>
      <x:c r="U528" s="38" t="str">
        <x:v>0</x:v>
      </x:c>
      <x:c r="V528" t="str">
        <x:v>Unknown</x:v>
      </x:c>
      <x:c r="W528" s="36" t="str">
        <x:v>No positive IRS revenue reported</x:v>
      </x:c>
      <x:c r="X528" s="36" t="str">
        <x:v>Unknown/Inactive</x:v>
      </x:c>
      <x:c r="Y528" s="36" t="str">
        <x:v>https://urbaninstitute.github.io/nccs/datasets/bmf/</x:v>
      </x:c>
    </x:row>
    <x:row r="529">
      <x:c r="A529" t="str">
        <x:v>IRS/NCCS BMF</x:v>
      </x:c>
      <x:c r="B529" t="str">
        <x:v>45-4715306</x:v>
      </x:c>
      <x:c r="C529" t="str">
        <x:v>45-4715306</x:v>
      </x:c>
      <x:c r="D529" s="36" t="str">
        <x:v>Community Pantry Of Hamilton Alabama</x:v>
      </x:c>
      <x:c r="E529" s="36" t="str"/>
      <x:c r="F529" s="36" t="str">
        <x:v>205 WATERFRONT DR</x:v>
      </x:c>
      <x:c r="G529" s="36" t="str">
        <x:v>HAMILTON</x:v>
      </x:c>
      <x:c r="H529" s="36" t="str">
        <x:v>AL</x:v>
      </x:c>
      <x:c r="I529" s="36" t="str">
        <x:v>35570-6637</x:v>
      </x:c>
      <x:c r="J529" s="36" t="str">
        <x:v>Marion County</x:v>
      </x:c>
      <x:c r="K529" s="40" t="str">
        <x:v>34.1075638010962</x:v>
      </x:c>
      <x:c r="L529" s="40" t="str">
        <x:v>-87.9894305783629</x:v>
      </x:c>
      <x:c r="M529" t="str">
        <x:v>K31</x:v>
      </x:c>
      <x:c r="N529" t="str">
        <x:v>Food Banks, Pantries</x:v>
      </x:c>
      <x:c r="O529" t="str">
        <x:v>1</x:v>
      </x:c>
      <x:c r="P529" t="str">
        <x:v>Unconditional Exemption</x:v>
      </x:c>
      <x:c r="Q529" t="str">
        <x:v>2026-06</x:v>
      </x:c>
      <x:c r="R529" t="str">
        <x:v>202412</x:v>
      </x:c>
      <x:c r="S529" s="38" t="str">
        <x:v>0</x:v>
      </x:c>
      <x:c r="T529" s="38" t="str">
        <x:v>0</x:v>
      </x:c>
      <x:c r="U529" s="38" t="str">
        <x:v>0</x:v>
      </x:c>
      <x:c r="V529" t="str">
        <x:v>Unknown</x:v>
      </x:c>
      <x:c r="W529" s="36" t="str">
        <x:v>No positive IRS revenue reported</x:v>
      </x:c>
      <x:c r="X529" s="36" t="str">
        <x:v>Yes</x:v>
      </x:c>
      <x:c r="Y529" s="36" t="str">
        <x:v>https://urbaninstitute.github.io/nccs/datasets/bmf/</x:v>
      </x:c>
    </x:row>
    <x:row r="530">
      <x:c r="A530" t="str">
        <x:v>IRS/NCCS BMF</x:v>
      </x:c>
      <x:c r="B530" t="str">
        <x:v>45-5589925</x:v>
      </x:c>
      <x:c r="C530" t="str">
        <x:v>45-5589925</x:v>
      </x:c>
      <x:c r="D530" s="36" t="str">
        <x:v>Chowtime Ministries</x:v>
      </x:c>
      <x:c r="E530" s="36" t="str"/>
      <x:c r="F530" s="36" t="str"/>
      <x:c r="G530" s="36" t="str">
        <x:v>FAIRHOPE</x:v>
      </x:c>
      <x:c r="H530" s="36" t="str">
        <x:v>AL</x:v>
      </x:c>
      <x:c r="I530" s="36" t="str">
        <x:v>36532</x:v>
      </x:c>
      <x:c r="J530" s="36" t="str"/>
      <x:c r="K530" s="40" t="str"/>
      <x:c r="L530" s="40" t="str"/>
      <x:c r="M530" t="str">
        <x:v>K31</x:v>
      </x:c>
      <x:c r="N530" t="str">
        <x:v>Food Banks, Pantries</x:v>
      </x:c>
      <x:c r="O530" t="str"/>
      <x:c r="P530" t="str"/>
      <x:c r="Q530" t="str">
        <x:v>2020-04</x:v>
      </x:c>
      <x:c r="R530" t="str">
        <x:v>201612</x:v>
      </x:c>
      <x:c r="S530" s="38" t="str">
        <x:v>10840</x:v>
      </x:c>
      <x:c r="T530" s="38" t="str">
        <x:v>881</x:v>
      </x:c>
      <x:c r="U530" s="38" t="str">
        <x:v>4245</x:v>
      </x:c>
      <x:c r="V530" t="str">
        <x:v>Small</x:v>
      </x:c>
      <x:c r="W530" s="36" t="str">
        <x:v>IRS revenue &lt; $5M</x:v>
      </x:c>
      <x:c r="X530" s="36" t="str">
        <x:v>Unknown/Inactive</x:v>
      </x:c>
      <x:c r="Y530" s="36" t="str">
        <x:v>https://urbaninstitute.github.io/nccs/datasets/bmf/</x:v>
      </x:c>
    </x:row>
    <x:row r="531">
      <x:c r="A531" t="str">
        <x:v>IRS/NCCS BMF</x:v>
      </x:c>
      <x:c r="B531" t="str">
        <x:v>46-0637847</x:v>
      </x:c>
      <x:c r="C531" t="str">
        <x:v>46-0637847</x:v>
      </x:c>
      <x:c r="D531" s="36" t="str">
        <x:v>Chappell Karate Basket Brigade</x:v>
      </x:c>
      <x:c r="E531" s="36" t="str"/>
      <x:c r="F531" s="36" t="str">
        <x:v>PO BOX 268</x:v>
      </x:c>
      <x:c r="G531" s="36" t="str">
        <x:v>FALKVILLE</x:v>
      </x:c>
      <x:c r="H531" s="36" t="str">
        <x:v>AL</x:v>
      </x:c>
      <x:c r="I531" s="36" t="str">
        <x:v>35622-0268</x:v>
      </x:c>
      <x:c r="J531" s="36" t="str">
        <x:v>Morgan County</x:v>
      </x:c>
      <x:c r="K531" s="40" t="str">
        <x:v>34.33779</x:v>
      </x:c>
      <x:c r="L531" s="40" t="str">
        <x:v>-86.89131</x:v>
      </x:c>
      <x:c r="M531" t="str">
        <x:v>K31</x:v>
      </x:c>
      <x:c r="N531" t="str">
        <x:v>Food Banks, Pantries</x:v>
      </x:c>
      <x:c r="O531" t="str">
        <x:v>1</x:v>
      </x:c>
      <x:c r="P531" t="str">
        <x:v>Unconditional Exemption</x:v>
      </x:c>
      <x:c r="Q531" t="str">
        <x:v>2026-06</x:v>
      </x:c>
      <x:c r="R531" t="str">
        <x:v>202412</x:v>
      </x:c>
      <x:c r="S531" s="38" t="str">
        <x:v>0</x:v>
      </x:c>
      <x:c r="T531" s="38" t="str">
        <x:v>0</x:v>
      </x:c>
      <x:c r="U531" s="38" t="str">
        <x:v>0</x:v>
      </x:c>
      <x:c r="V531" t="str">
        <x:v>Unknown</x:v>
      </x:c>
      <x:c r="W531" s="36" t="str">
        <x:v>No positive IRS revenue reported</x:v>
      </x:c>
      <x:c r="X531" s="36" t="str">
        <x:v>Yes</x:v>
      </x:c>
      <x:c r="Y531" s="36" t="str">
        <x:v>https://urbaninstitute.github.io/nccs/datasets/bmf/</x:v>
      </x:c>
    </x:row>
    <x:row r="532">
      <x:c r="A532" t="str">
        <x:v>IRS/NCCS BMF</x:v>
      </x:c>
      <x:c r="B532" t="str">
        <x:v>46-1282727</x:v>
      </x:c>
      <x:c r="C532" t="str">
        <x:v>46-1282727</x:v>
      </x:c>
      <x:c r="D532" s="36" t="str">
        <x:v>Strong Arm Community Food Bank</x:v>
      </x:c>
      <x:c r="E532" s="36" t="str"/>
      <x:c r="F532" s="36" t="str">
        <x:v>PO BOX 2107</x:v>
      </x:c>
      <x:c r="G532" s="36" t="str">
        <x:v>ALBERTVILLE</x:v>
      </x:c>
      <x:c r="H532" s="36" t="str">
        <x:v>AL</x:v>
      </x:c>
      <x:c r="I532" s="36" t="str">
        <x:v>35950-0034</x:v>
      </x:c>
      <x:c r="J532" s="36" t="str">
        <x:v>Marshall County</x:v>
      </x:c>
      <x:c r="K532" s="40" t="str">
        <x:v>34.246044</x:v>
      </x:c>
      <x:c r="L532" s="40" t="str">
        <x:v>-86.2024005</x:v>
      </x:c>
      <x:c r="M532" t="str">
        <x:v>K31</x:v>
      </x:c>
      <x:c r="N532" t="str">
        <x:v>Food Banks, Pantries</x:v>
      </x:c>
      <x:c r="O532" t="str">
        <x:v>1</x:v>
      </x:c>
      <x:c r="P532" t="str">
        <x:v>Unconditional Exemption</x:v>
      </x:c>
      <x:c r="Q532" t="str">
        <x:v>2026-06</x:v>
      </x:c>
      <x:c r="R532" t="str">
        <x:v>202412</x:v>
      </x:c>
      <x:c r="S532" s="38" t="str">
        <x:v>269207</x:v>
      </x:c>
      <x:c r="T532" s="38" t="str">
        <x:v>11374</x:v>
      </x:c>
      <x:c r="U532" s="38" t="str">
        <x:v>269207</x:v>
      </x:c>
      <x:c r="V532" t="str">
        <x:v>Small</x:v>
      </x:c>
      <x:c r="W532" s="36" t="str">
        <x:v>IRS revenue &lt; $5M</x:v>
      </x:c>
      <x:c r="X532" s="36" t="str">
        <x:v>Yes</x:v>
      </x:c>
      <x:c r="Y532" s="36" t="str">
        <x:v>https://urbaninstitute.github.io/nccs/datasets/bmf/</x:v>
      </x:c>
    </x:row>
    <x:row r="533">
      <x:c r="A533" t="str">
        <x:v>IRS/NCCS BMF</x:v>
      </x:c>
      <x:c r="B533" t="str">
        <x:v>46-4827844</x:v>
      </x:c>
      <x:c r="C533" t="str">
        <x:v>46-4827844</x:v>
      </x:c>
      <x:c r="D533" s="36" t="str">
        <x:v>Carpenters Cabinet Of Holly Pond</x:v>
      </x:c>
      <x:c r="E533" s="36" t="str"/>
      <x:c r="F533" s="36" t="str"/>
      <x:c r="G533" s="36" t="str">
        <x:v>HOLLY POND</x:v>
      </x:c>
      <x:c r="H533" s="36" t="str">
        <x:v>AL</x:v>
      </x:c>
      <x:c r="I533" s="36" t="str">
        <x:v>35083</x:v>
      </x:c>
      <x:c r="J533" s="36" t="str"/>
      <x:c r="K533" s="40" t="str"/>
      <x:c r="L533" s="40" t="str"/>
      <x:c r="M533" t="str">
        <x:v>K31</x:v>
      </x:c>
      <x:c r="N533" t="str">
        <x:v>Food Banks, Pantries</x:v>
      </x:c>
      <x:c r="O533" t="str"/>
      <x:c r="P533" t="str"/>
      <x:c r="Q533" t="str">
        <x:v>2022-01</x:v>
      </x:c>
      <x:c r="R533" t="str">
        <x:v>201812</x:v>
      </x:c>
      <x:c r="S533" s="38" t="str"/>
      <x:c r="T533" s="38" t="str">
        <x:v>0</x:v>
      </x:c>
      <x:c r="U533" s="38" t="str">
        <x:v>0</x:v>
      </x:c>
      <x:c r="V533" t="str">
        <x:v>Unknown</x:v>
      </x:c>
      <x:c r="W533" s="36" t="str">
        <x:v>No positive IRS revenue reported</x:v>
      </x:c>
      <x:c r="X533" s="36" t="str">
        <x:v>Unknown/Inactive</x:v>
      </x:c>
      <x:c r="Y533" s="36" t="str">
        <x:v>https://urbaninstitute.github.io/nccs/datasets/bmf/</x:v>
      </x:c>
    </x:row>
    <x:row r="534">
      <x:c r="A534" t="str">
        <x:v>IRS/NCCS BMF</x:v>
      </x:c>
      <x:c r="B534" t="str">
        <x:v>46-5164508</x:v>
      </x:c>
      <x:c r="C534" t="str">
        <x:v>46-5164508</x:v>
      </x:c>
      <x:c r="D534" s="36" t="str">
        <x:v>Sarges Cafe</x:v>
      </x:c>
      <x:c r="E534" s="36" t="str"/>
      <x:c r="F534" s="36" t="str">
        <x:v>332 COUNTY RD 626</x:v>
      </x:c>
      <x:c r="G534" s="36" t="str">
        <x:v>SECTION</x:v>
      </x:c>
      <x:c r="H534" s="36" t="str">
        <x:v>AL</x:v>
      </x:c>
      <x:c r="I534" s="36" t="str">
        <x:v>35771-7230</x:v>
      </x:c>
      <x:c r="J534" s="36" t="str">
        <x:v>Jackson County</x:v>
      </x:c>
      <x:c r="K534" s="40" t="str">
        <x:v>34.5721685278438</x:v>
      </x:c>
      <x:c r="L534" s="40" t="str">
        <x:v>-85.9491225</x:v>
      </x:c>
      <x:c r="M534" t="str">
        <x:v>K31</x:v>
      </x:c>
      <x:c r="N534" t="str">
        <x:v>Food Banks, Pantries</x:v>
      </x:c>
      <x:c r="O534" t="str">
        <x:v>1</x:v>
      </x:c>
      <x:c r="P534" t="str">
        <x:v>Unconditional Exemption</x:v>
      </x:c>
      <x:c r="Q534" t="str">
        <x:v>2026-06</x:v>
      </x:c>
      <x:c r="R534" t="str">
        <x:v>202412</x:v>
      </x:c>
      <x:c r="S534" s="38" t="str">
        <x:v>0</x:v>
      </x:c>
      <x:c r="T534" s="38" t="str">
        <x:v>0</x:v>
      </x:c>
      <x:c r="U534" s="38" t="str">
        <x:v>0</x:v>
      </x:c>
      <x:c r="V534" t="str">
        <x:v>Unknown</x:v>
      </x:c>
      <x:c r="W534" s="36" t="str">
        <x:v>No positive IRS revenue reported</x:v>
      </x:c>
      <x:c r="X534" s="36" t="str">
        <x:v>Yes</x:v>
      </x:c>
      <x:c r="Y534" s="36" t="str">
        <x:v>https://urbaninstitute.github.io/nccs/datasets/bmf/</x:v>
      </x:c>
    </x:row>
    <x:row r="535">
      <x:c r="A535" t="str">
        <x:v>IRS/NCCS BMF</x:v>
      </x:c>
      <x:c r="B535" t="str">
        <x:v>46-5616361</x:v>
      </x:c>
      <x:c r="C535" t="str">
        <x:v>46-5616361</x:v>
      </x:c>
      <x:c r="D535" s="36" t="str">
        <x:v>Joseph Project</x:v>
      </x:c>
      <x:c r="E535" s="36" t="str"/>
      <x:c r="F535" s="36" t="str">
        <x:v>15 WISTERIA AVE</x:v>
      </x:c>
      <x:c r="G535" s="36" t="str">
        <x:v>MOBILE</x:v>
      </x:c>
      <x:c r="H535" s="36" t="str">
        <x:v>AL</x:v>
      </x:c>
      <x:c r="I535" s="36" t="str">
        <x:v>36607-3101</x:v>
      </x:c>
      <x:c r="J535" s="36" t="str">
        <x:v>Mobile County</x:v>
      </x:c>
      <x:c r="K535" s="40" t="str">
        <x:v>30.6877942245369</x:v>
      </x:c>
      <x:c r="L535" s="40" t="str">
        <x:v>-88.0943590128106</x:v>
      </x:c>
      <x:c r="M535" t="str">
        <x:v>K31</x:v>
      </x:c>
      <x:c r="N535" t="str">
        <x:v>Food Banks, Pantries</x:v>
      </x:c>
      <x:c r="O535" t="str">
        <x:v>1</x:v>
      </x:c>
      <x:c r="P535" t="str">
        <x:v>Unconditional Exemption</x:v>
      </x:c>
      <x:c r="Q535" t="str">
        <x:v>2026-06</x:v>
      </x:c>
      <x:c r="R535" t="str">
        <x:v>202412</x:v>
      </x:c>
      <x:c r="S535" s="38" t="str">
        <x:v>0</x:v>
      </x:c>
      <x:c r="T535" s="38" t="str">
        <x:v>0</x:v>
      </x:c>
      <x:c r="U535" s="38" t="str">
        <x:v>0</x:v>
      </x:c>
      <x:c r="V535" t="str">
        <x:v>Unknown</x:v>
      </x:c>
      <x:c r="W535" s="36" t="str">
        <x:v>No positive IRS revenue reported</x:v>
      </x:c>
      <x:c r="X535" s="36" t="str">
        <x:v>Yes</x:v>
      </x:c>
      <x:c r="Y535" s="36" t="str">
        <x:v>https://urbaninstitute.github.io/nccs/datasets/bmf/</x:v>
      </x:c>
    </x:row>
    <x:row r="536">
      <x:c r="A536" t="str">
        <x:v>IRS/NCCS BMF</x:v>
      </x:c>
      <x:c r="B536" t="str">
        <x:v>46-5763805</x:v>
      </x:c>
      <x:c r="C536" t="str">
        <x:v>46-5763805</x:v>
      </x:c>
      <x:c r="D536" s="36" t="str">
        <x:v>Grace &amp; Truth Christian Fellowship Church</x:v>
      </x:c>
      <x:c r="E536" s="36" t="str"/>
      <x:c r="F536" s="36" t="str"/>
      <x:c r="G536" s="36" t="str">
        <x:v>MOBILE</x:v>
      </x:c>
      <x:c r="H536" s="36" t="str">
        <x:v>AL</x:v>
      </x:c>
      <x:c r="I536" s="36" t="str">
        <x:v>36603</x:v>
      </x:c>
      <x:c r="J536" s="36" t="str"/>
      <x:c r="K536" s="40" t="str"/>
      <x:c r="L536" s="40" t="str"/>
      <x:c r="M536" t="str">
        <x:v>K31</x:v>
      </x:c>
      <x:c r="N536" t="str">
        <x:v>Food Banks, Pantries</x:v>
      </x:c>
      <x:c r="O536" t="str"/>
      <x:c r="P536" t="str"/>
      <x:c r="Q536" t="str">
        <x:v>2020-04</x:v>
      </x:c>
      <x:c r="R536" t="str"/>
      <x:c r="S536" s="38" t="str"/>
      <x:c r="T536" s="38" t="str"/>
      <x:c r="U536" s="38" t="str"/>
      <x:c r="V536" t="str">
        <x:v>Unknown</x:v>
      </x:c>
      <x:c r="W536" s="36" t="str">
        <x:v>No positive IRS revenue reported</x:v>
      </x:c>
      <x:c r="X536" s="36" t="str">
        <x:v>Unknown/Inactive</x:v>
      </x:c>
      <x:c r="Y536" s="36" t="str">
        <x:v>https://urbaninstitute.github.io/nccs/datasets/bmf/</x:v>
      </x:c>
    </x:row>
    <x:row r="537">
      <x:c r="A537" t="str">
        <x:v>IRS/NCCS BMF</x:v>
      </x:c>
      <x:c r="B537" t="str">
        <x:v>47-1790639</x:v>
      </x:c>
      <x:c r="C537" t="str">
        <x:v>47-1790639</x:v>
      </x:c>
      <x:c r="D537" s="36" t="str">
        <x:v>Coc Food Pantry</x:v>
      </x:c>
      <x:c r="E537" s="36" t="str"/>
      <x:c r="F537" s="36" t="str">
        <x:v>13533 AL HWY 157</x:v>
      </x:c>
      <x:c r="G537" s="36" t="str">
        <x:v>MOULTON</x:v>
      </x:c>
      <x:c r="H537" s="36" t="str">
        <x:v>AL</x:v>
      </x:c>
      <x:c r="I537" s="36" t="str">
        <x:v>35650-0000</x:v>
      </x:c>
      <x:c r="J537" s="36" t="str">
        <x:v>Lawrence County</x:v>
      </x:c>
      <x:c r="K537" s="40" t="str">
        <x:v>34.5082177876917</x:v>
      </x:c>
      <x:c r="L537" s="40" t="str">
        <x:v>-87.2878342166686</x:v>
      </x:c>
      <x:c r="M537" t="str">
        <x:v>K31</x:v>
      </x:c>
      <x:c r="N537" t="str">
        <x:v>Food Banks, Pantries</x:v>
      </x:c>
      <x:c r="O537" t="str">
        <x:v>1</x:v>
      </x:c>
      <x:c r="P537" t="str">
        <x:v>Unconditional Exemption</x:v>
      </x:c>
      <x:c r="Q537" t="str">
        <x:v>2026-06</x:v>
      </x:c>
      <x:c r="R537" t="str">
        <x:v>202512</x:v>
      </x:c>
      <x:c r="S537" s="38" t="str">
        <x:v>0</x:v>
      </x:c>
      <x:c r="T537" s="38" t="str">
        <x:v>0</x:v>
      </x:c>
      <x:c r="U537" s="38" t="str">
        <x:v>0</x:v>
      </x:c>
      <x:c r="V537" t="str">
        <x:v>Unknown</x:v>
      </x:c>
      <x:c r="W537" s="36" t="str">
        <x:v>No positive IRS revenue reported</x:v>
      </x:c>
      <x:c r="X537" s="36" t="str">
        <x:v>Yes</x:v>
      </x:c>
      <x:c r="Y537" s="36" t="str">
        <x:v>https://urbaninstitute.github.io/nccs/datasets/bmf/</x:v>
      </x:c>
    </x:row>
    <x:row r="538">
      <x:c r="A538" t="str">
        <x:v>IRS/NCCS BMF</x:v>
      </x:c>
      <x:c r="B538" t="str">
        <x:v>47-4513225</x:v>
      </x:c>
      <x:c r="C538" t="str">
        <x:v>47-4513225</x:v>
      </x:c>
      <x:c r="D538" s="36" t="str">
        <x:v>Jacob S Well Ministry</x:v>
      </x:c>
      <x:c r="E538" s="36" t="str"/>
      <x:c r="F538" s="36" t="str">
        <x:v>250 MANNING DR</x:v>
      </x:c>
      <x:c r="G538" s="36" t="str">
        <x:v>WOODVILLE</x:v>
      </x:c>
      <x:c r="H538" s="36" t="str">
        <x:v>AL</x:v>
      </x:c>
      <x:c r="I538" s="36" t="str">
        <x:v>35776-6965</x:v>
      </x:c>
      <x:c r="J538" s="36" t="str">
        <x:v>Jackson County</x:v>
      </x:c>
      <x:c r="K538" s="40" t="str">
        <x:v>34.7874283236194</x:v>
      </x:c>
      <x:c r="L538" s="40" t="str">
        <x:v>-86.1295544713777</x:v>
      </x:c>
      <x:c r="M538" t="str">
        <x:v>K31</x:v>
      </x:c>
      <x:c r="N538" t="str">
        <x:v>Food Banks, Pantries</x:v>
      </x:c>
      <x:c r="O538" t="str">
        <x:v>1</x:v>
      </x:c>
      <x:c r="P538" t="str">
        <x:v>Unconditional Exemption</x:v>
      </x:c>
      <x:c r="Q538" t="str">
        <x:v>2026-06</x:v>
      </x:c>
      <x:c r="R538" t="str">
        <x:v>202412</x:v>
      </x:c>
      <x:c r="S538" s="38" t="str">
        <x:v>0</x:v>
      </x:c>
      <x:c r="T538" s="38" t="str">
        <x:v>0</x:v>
      </x:c>
      <x:c r="U538" s="38" t="str">
        <x:v>0</x:v>
      </x:c>
      <x:c r="V538" t="str">
        <x:v>Unknown</x:v>
      </x:c>
      <x:c r="W538" s="36" t="str">
        <x:v>No positive IRS revenue reported</x:v>
      </x:c>
      <x:c r="X538" s="36" t="str">
        <x:v>Yes</x:v>
      </x:c>
      <x:c r="Y538" s="36" t="str">
        <x:v>https://urbaninstitute.github.io/nccs/datasets/bmf/</x:v>
      </x:c>
    </x:row>
    <x:row r="539">
      <x:c r="A539" t="str">
        <x:v>IRS/NCCS BMF</x:v>
      </x:c>
      <x:c r="B539" t="str">
        <x:v>47-4589325</x:v>
      </x:c>
      <x:c r="C539" t="str">
        <x:v>47-4589325</x:v>
      </x:c>
      <x:c r="D539" s="36" t="str">
        <x:v>Kingdom Life Outreach Ministries</x:v>
      </x:c>
      <x:c r="E539" s="36" t="str"/>
      <x:c r="F539" s="36" t="str"/>
      <x:c r="G539" s="36" t="str">
        <x:v>ATTALLA</x:v>
      </x:c>
      <x:c r="H539" s="36" t="str">
        <x:v>AL</x:v>
      </x:c>
      <x:c r="I539" s="36" t="str">
        <x:v>35954</x:v>
      </x:c>
      <x:c r="J539" s="36" t="str"/>
      <x:c r="K539" s="40" t="str"/>
      <x:c r="L539" s="40" t="str"/>
      <x:c r="M539" t="str">
        <x:v>K31</x:v>
      </x:c>
      <x:c r="N539" t="str">
        <x:v>Food Banks, Pantries</x:v>
      </x:c>
      <x:c r="O539" t="str"/>
      <x:c r="P539" t="str"/>
      <x:c r="Q539" t="str">
        <x:v>2016-08</x:v>
      </x:c>
      <x:c r="R539" t="str"/>
      <x:c r="S539" s="38" t="str"/>
      <x:c r="T539" s="38" t="str">
        <x:v>0</x:v>
      </x:c>
      <x:c r="U539" s="38" t="str">
        <x:v>0</x:v>
      </x:c>
      <x:c r="V539" t="str">
        <x:v>Unknown</x:v>
      </x:c>
      <x:c r="W539" s="36" t="str">
        <x:v>No positive IRS revenue reported</x:v>
      </x:c>
      <x:c r="X539" s="36" t="str">
        <x:v>Unknown/Inactive</x:v>
      </x:c>
      <x:c r="Y539" s="36" t="str">
        <x:v>https://urbaninstitute.github.io/nccs/datasets/bmf/</x:v>
      </x:c>
    </x:row>
    <x:row r="540">
      <x:c r="A540" t="str">
        <x:v>IRS/NCCS BMF</x:v>
      </x:c>
      <x:c r="B540" t="str">
        <x:v>57-0907694</x:v>
      </x:c>
      <x:c r="C540" t="str">
        <x:v>57-0907694</x:v>
      </x:c>
      <x:c r="D540" s="36" t="str">
        <x:v>Athens-Limestone Emergency Food And Shelter Bank</x:v>
      </x:c>
      <x:c r="E540" s="36" t="str"/>
      <x:c r="F540" s="36" t="str"/>
      <x:c r="G540" s="36" t="str">
        <x:v>ATHENS</x:v>
      </x:c>
      <x:c r="H540" s="36" t="str">
        <x:v>AL</x:v>
      </x:c>
      <x:c r="I540" s="36" t="str">
        <x:v>35611</x:v>
      </x:c>
      <x:c r="J540" s="36" t="str"/>
      <x:c r="K540" s="40" t="str"/>
      <x:c r="L540" s="40" t="str"/>
      <x:c r="M540" t="str">
        <x:v>K31</x:v>
      </x:c>
      <x:c r="N540" t="str">
        <x:v>Food Banks, Pantries</x:v>
      </x:c>
      <x:c r="O540" t="str"/>
      <x:c r="P540" t="str"/>
      <x:c r="Q540" t="str">
        <x:v>2019-08</x:v>
      </x:c>
      <x:c r="R540" t="str">
        <x:v>201409</x:v>
      </x:c>
      <x:c r="S540" s="38" t="str">
        <x:v>35335</x:v>
      </x:c>
      <x:c r="T540" s="38" t="str">
        <x:v>16494</x:v>
      </x:c>
      <x:c r="U540" s="38" t="str">
        <x:v>35335</x:v>
      </x:c>
      <x:c r="V540" t="str">
        <x:v>Small</x:v>
      </x:c>
      <x:c r="W540" s="36" t="str">
        <x:v>IRS revenue &lt; $5M</x:v>
      </x:c>
      <x:c r="X540" s="36" t="str">
        <x:v>Unknown/Inactive</x:v>
      </x:c>
      <x:c r="Y540" s="36" t="str">
        <x:v>https://urbaninstitute.github.io/nccs/datasets/bmf/</x:v>
      </x:c>
    </x:row>
    <x:row r="541">
      <x:c r="A541" t="str">
        <x:v>IRS/NCCS BMF</x:v>
      </x:c>
      <x:c r="B541" t="str">
        <x:v>57-1237007</x:v>
      </x:c>
      <x:c r="C541" t="str">
        <x:v>57-1237007</x:v>
      </x:c>
      <x:c r="D541" s="36" t="str">
        <x:v>Hands Of Creation</x:v>
      </x:c>
      <x:c r="E541" s="36" t="str"/>
      <x:c r="F541" s="36" t="str">
        <x:v>1089 COUNTY RD 183</x:v>
      </x:c>
      <x:c r="G541" s="36" t="str">
        <x:v>PIEDMONT</x:v>
      </x:c>
      <x:c r="H541" s="36" t="str">
        <x:v>AL</x:v>
      </x:c>
      <x:c r="I541" s="36" t="str">
        <x:v>36272-3148</x:v>
      </x:c>
      <x:c r="J541" s="36" t="str">
        <x:v>Cherokee County</x:v>
      </x:c>
      <x:c r="K541" s="40" t="str">
        <x:v>33.9705177706637</x:v>
      </x:c>
      <x:c r="L541" s="40" t="str">
        <x:v>-85.4556889748422</x:v>
      </x:c>
      <x:c r="M541" t="str">
        <x:v>K31</x:v>
      </x:c>
      <x:c r="N541" t="str">
        <x:v>Food Banks, Pantries</x:v>
      </x:c>
      <x:c r="O541" t="str">
        <x:v>1</x:v>
      </x:c>
      <x:c r="P541" t="str">
        <x:v>Unconditional Exemption</x:v>
      </x:c>
      <x:c r="Q541" t="str">
        <x:v>2026-06</x:v>
      </x:c>
      <x:c r="R541" t="str">
        <x:v>202507</x:v>
      </x:c>
      <x:c r="S541" s="38" t="str">
        <x:v>0</x:v>
      </x:c>
      <x:c r="T541" s="38" t="str">
        <x:v>0</x:v>
      </x:c>
      <x:c r="U541" s="38" t="str">
        <x:v>0</x:v>
      </x:c>
      <x:c r="V541" t="str">
        <x:v>Unknown</x:v>
      </x:c>
      <x:c r="W541" s="36" t="str">
        <x:v>No positive IRS revenue reported</x:v>
      </x:c>
      <x:c r="X541" s="36" t="str">
        <x:v>Yes</x:v>
      </x:c>
      <x:c r="Y541" s="36" t="str">
        <x:v>https://urbaninstitute.github.io/nccs/datasets/bmf/</x:v>
      </x:c>
    </x:row>
    <x:row r="542">
      <x:c r="A542" t="str">
        <x:v>IRS/NCCS BMF</x:v>
      </x:c>
      <x:c r="B542" t="str">
        <x:v>61-2012473</x:v>
      </x:c>
      <x:c r="C542" t="str">
        <x:v>61-2012473</x:v>
      </x:c>
      <x:c r="D542" s="36" t="str">
        <x:v>Marshall County Center For Hope</x:v>
      </x:c>
      <x:c r="E542" s="36" t="str"/>
      <x:c r="F542" s="36" t="str">
        <x:v>1910 GUNTER AVE</x:v>
      </x:c>
      <x:c r="G542" s="36" t="str">
        <x:v>GUNTERSVILLE</x:v>
      </x:c>
      <x:c r="H542" s="36" t="str">
        <x:v>AL</x:v>
      </x:c>
      <x:c r="I542" s="36" t="str">
        <x:v>35976-2112</x:v>
      </x:c>
      <x:c r="J542" s="36" t="str">
        <x:v>Marshall County</x:v>
      </x:c>
      <x:c r="K542" s="40" t="str">
        <x:v>34.3454434035719</x:v>
      </x:c>
      <x:c r="L542" s="40" t="str">
        <x:v>-86.304295753419</x:v>
      </x:c>
      <x:c r="M542" t="str">
        <x:v>K31</x:v>
      </x:c>
      <x:c r="N542" t="str">
        <x:v>Food Banks, Pantries</x:v>
      </x:c>
      <x:c r="O542" t="str">
        <x:v>1</x:v>
      </x:c>
      <x:c r="P542" t="str">
        <x:v>Unconditional Exemption</x:v>
      </x:c>
      <x:c r="Q542" t="str">
        <x:v>2026-06</x:v>
      </x:c>
      <x:c r="R542" t="str">
        <x:v>202512</x:v>
      </x:c>
      <x:c r="S542" s="38" t="str">
        <x:v>0</x:v>
      </x:c>
      <x:c r="T542" s="38" t="str">
        <x:v>0</x:v>
      </x:c>
      <x:c r="U542" s="38" t="str">
        <x:v>0</x:v>
      </x:c>
      <x:c r="V542" t="str">
        <x:v>Unknown</x:v>
      </x:c>
      <x:c r="W542" s="36" t="str">
        <x:v>No positive IRS revenue reported</x:v>
      </x:c>
      <x:c r="X542" s="36" t="str">
        <x:v>Yes</x:v>
      </x:c>
      <x:c r="Y542" s="36" t="str">
        <x:v>https://urbaninstitute.github.io/nccs/datasets/bmf/</x:v>
      </x:c>
    </x:row>
    <x:row r="543">
      <x:c r="A543" t="str">
        <x:v>IRS/NCCS BMF</x:v>
      </x:c>
      <x:c r="B543" t="str">
        <x:v>63-0821997</x:v>
      </x:c>
      <x:c r="C543" t="str">
        <x:v>63-0821997</x:v>
      </x:c>
      <x:c r="D543" s="36" t="str">
        <x:v>Feeding The Gulf Coast</x:v>
      </x:c>
      <x:c r="E543" s="36" t="str"/>
      <x:c r="F543" s="36" t="str">
        <x:v>5248 MOBILE S ST</x:v>
      </x:c>
      <x:c r="G543" s="36" t="str">
        <x:v>THEODORE</x:v>
      </x:c>
      <x:c r="H543" s="36" t="str">
        <x:v>AL</x:v>
      </x:c>
      <x:c r="I543" s="36" t="str">
        <x:v>36582-1604</x:v>
      </x:c>
      <x:c r="J543" s="36" t="str">
        <x:v>Mobile County</x:v>
      </x:c>
      <x:c r="K543" s="40" t="str">
        <x:v>30.5805443117315</x:v>
      </x:c>
      <x:c r="L543" s="40" t="str">
        <x:v>-88.1628008207052</x:v>
      </x:c>
      <x:c r="M543" t="str">
        <x:v>K31</x:v>
      </x:c>
      <x:c r="N543" t="str">
        <x:v>Food Banks, Pantries</x:v>
      </x:c>
      <x:c r="O543" t="str">
        <x:v>1</x:v>
      </x:c>
      <x:c r="P543" t="str">
        <x:v>Unconditional Exemption</x:v>
      </x:c>
      <x:c r="Q543" t="str">
        <x:v>2026-06</x:v>
      </x:c>
      <x:c r="R543" t="str">
        <x:v>202412</x:v>
      </x:c>
      <x:c r="S543" s="38" t="str">
        <x:v>74357079</x:v>
      </x:c>
      <x:c r="T543" s="38" t="str">
        <x:v>30544368</x:v>
      </x:c>
      <x:c r="U543" s="38" t="str">
        <x:v>74382859</x:v>
      </x:c>
      <x:c r="V543" t="str">
        <x:v>Large</x:v>
      </x:c>
      <x:c r="W543" s="36" t="str">
        <x:v>IRS revenue &gt;= $25M</x:v>
      </x:c>
      <x:c r="X543" s="36" t="str">
        <x:v>Yes</x:v>
      </x:c>
      <x:c r="Y543" s="36" t="str">
        <x:v>https://urbaninstitute.github.io/nccs/datasets/bmf/</x:v>
      </x:c>
    </x:row>
    <x:row r="544">
      <x:c r="A544" t="str">
        <x:v>IRS/NCCS BMF</x:v>
      </x:c>
      <x:c r="B544" t="str">
        <x:v>63-0837956</x:v>
      </x:c>
      <x:c r="C544" t="str">
        <x:v>63-0837956</x:v>
      </x:c>
      <x:c r="D544" s="36" t="str">
        <x:v>Community Food Bank Of Central Alabama</x:v>
      </x:c>
      <x:c r="E544" s="36" t="str"/>
      <x:c r="F544" s="36" t="str">
        <x:v>107 WALTER DAVIS DR</x:v>
      </x:c>
      <x:c r="G544" s="36" t="str">
        <x:v>BIRMINGHAM</x:v>
      </x:c>
      <x:c r="H544" s="36" t="str">
        <x:v>AL</x:v>
      </x:c>
      <x:c r="I544" s="36" t="str">
        <x:v>35209-2803</x:v>
      </x:c>
      <x:c r="J544" s="36" t="str">
        <x:v>Jefferson County</x:v>
      </x:c>
      <x:c r="K544" s="40" t="str">
        <x:v>33.4745374548449</x:v>
      </x:c>
      <x:c r="L544" s="40" t="str">
        <x:v>-86.8386268501938</x:v>
      </x:c>
      <x:c r="M544" t="str">
        <x:v>K31</x:v>
      </x:c>
      <x:c r="N544" t="str">
        <x:v>Food Banks, Pantries</x:v>
      </x:c>
      <x:c r="O544" t="str">
        <x:v>1</x:v>
      </x:c>
      <x:c r="P544" t="str">
        <x:v>Unconditional Exemption</x:v>
      </x:c>
      <x:c r="Q544" t="str">
        <x:v>2026-06</x:v>
      </x:c>
      <x:c r="R544" t="str">
        <x:v>202412</x:v>
      </x:c>
      <x:c r="S544" s="38" t="str">
        <x:v>53614915</x:v>
      </x:c>
      <x:c r="T544" s="38" t="str">
        <x:v>32286662</x:v>
      </x:c>
      <x:c r="U544" s="38" t="str">
        <x:v>53614915</x:v>
      </x:c>
      <x:c r="V544" t="str">
        <x:v>Large</x:v>
      </x:c>
      <x:c r="W544" s="36" t="str">
        <x:v>IRS revenue &gt;= $25M</x:v>
      </x:c>
      <x:c r="X544" s="36" t="str">
        <x:v>Yes</x:v>
      </x:c>
      <x:c r="Y544" s="36" t="str">
        <x:v>https://urbaninstitute.github.io/nccs/datasets/bmf/</x:v>
      </x:c>
    </x:row>
    <x:row r="545">
      <x:c r="A545" t="str">
        <x:v>IRS/NCCS BMF</x:v>
      </x:c>
      <x:c r="B545" t="str">
        <x:v>63-0843618</x:v>
      </x:c>
      <x:c r="C545" t="str">
        <x:v>63-0843618</x:v>
      </x:c>
      <x:c r="D545" s="36" t="str">
        <x:v>Etowah Community Food</x:v>
      </x:c>
      <x:c r="E545" s="36" t="str"/>
      <x:c r="F545" s="36" t="str">
        <x:v>PO BOX 2054</x:v>
      </x:c>
      <x:c r="G545" s="36" t="str">
        <x:v>GADSDEN</x:v>
      </x:c>
      <x:c r="H545" s="36" t="str">
        <x:v>AL</x:v>
      </x:c>
      <x:c r="I545" s="36" t="str">
        <x:v>35903-0054</x:v>
      </x:c>
      <x:c r="J545" s="36" t="str">
        <x:v>Etowah County</x:v>
      </x:c>
      <x:c r="K545" s="40" t="str">
        <x:v>34.020549</x:v>
      </x:c>
      <x:c r="L545" s="40" t="str">
        <x:v>-85.879269</x:v>
      </x:c>
      <x:c r="M545" t="str">
        <x:v>K31</x:v>
      </x:c>
      <x:c r="N545" t="str">
        <x:v>Food Banks, Pantries</x:v>
      </x:c>
      <x:c r="O545" t="str">
        <x:v>1</x:v>
      </x:c>
      <x:c r="P545" t="str">
        <x:v>Unconditional Exemption</x:v>
      </x:c>
      <x:c r="Q545" t="str">
        <x:v>2026-06</x:v>
      </x:c>
      <x:c r="R545" t="str">
        <x:v>202412</x:v>
      </x:c>
      <x:c r="S545" s="38" t="str">
        <x:v>40366</x:v>
      </x:c>
      <x:c r="T545" s="38" t="str">
        <x:v>150888</x:v>
      </x:c>
      <x:c r="U545" s="38" t="str">
        <x:v>48414</x:v>
      </x:c>
      <x:c r="V545" t="str">
        <x:v>Small</x:v>
      </x:c>
      <x:c r="W545" s="36" t="str">
        <x:v>IRS revenue &lt; $5M</x:v>
      </x:c>
      <x:c r="X545" s="36" t="str">
        <x:v>Yes</x:v>
      </x:c>
      <x:c r="Y545" s="36" t="str">
        <x:v>https://urbaninstitute.github.io/nccs/datasets/bmf/</x:v>
      </x:c>
    </x:row>
    <x:row r="546">
      <x:c r="A546" t="str">
        <x:v>IRS/NCCS BMF</x:v>
      </x:c>
      <x:c r="B546" t="str">
        <x:v>63-0884372</x:v>
      </x:c>
      <x:c r="C546" t="str">
        <x:v>63-0884372</x:v>
      </x:c>
      <x:c r="D546" s="36" t="str">
        <x:v>Food Bank Of North Alabama</x:v>
      </x:c>
      <x:c r="E546" s="36" t="str"/>
      <x:c r="F546" s="36" t="str">
        <x:v>225 FINNEY DR SW</x:v>
      </x:c>
      <x:c r="G546" s="36" t="str">
        <x:v>HUNTSVILLE</x:v>
      </x:c>
      <x:c r="H546" s="36" t="str">
        <x:v>AL</x:v>
      </x:c>
      <x:c r="I546" s="36" t="str">
        <x:v>35824-2207</x:v>
      </x:c>
      <x:c r="J546" s="36" t="str">
        <x:v>Madison County</x:v>
      </x:c>
      <x:c r="K546" s="40" t="str">
        <x:v>34.6428127651632</x:v>
      </x:c>
      <x:c r="L546" s="40" t="str">
        <x:v>-86.7526576115253</x:v>
      </x:c>
      <x:c r="M546" t="str">
        <x:v>K31</x:v>
      </x:c>
      <x:c r="N546" t="str">
        <x:v>Food Banks, Pantries</x:v>
      </x:c>
      <x:c r="O546" t="str">
        <x:v>1</x:v>
      </x:c>
      <x:c r="P546" t="str">
        <x:v>Unconditional Exemption</x:v>
      </x:c>
      <x:c r="Q546" t="str">
        <x:v>2026-06</x:v>
      </x:c>
      <x:c r="R546" t="str">
        <x:v>202409</x:v>
      </x:c>
      <x:c r="S546" s="38" t="str">
        <x:v>39116023</x:v>
      </x:c>
      <x:c r="T546" s="38" t="str">
        <x:v>21508419</x:v>
      </x:c>
      <x:c r="U546" s="38" t="str">
        <x:v>39116023</x:v>
      </x:c>
      <x:c r="V546" t="str">
        <x:v>Large</x:v>
      </x:c>
      <x:c r="W546" s="36" t="str">
        <x:v>IRS revenue &gt;= $25M</x:v>
      </x:c>
      <x:c r="X546" s="36" t="str">
        <x:v>Yes</x:v>
      </x:c>
      <x:c r="Y546" s="36" t="str">
        <x:v>https://urbaninstitute.github.io/nccs/datasets/bmf/</x:v>
      </x:c>
    </x:row>
    <x:row r="547">
      <x:c r="A547" t="str">
        <x:v>IRS/NCCS BMF</x:v>
      </x:c>
      <x:c r="B547" t="str">
        <x:v>63-0894825</x:v>
      </x:c>
      <x:c r="C547" t="str">
        <x:v>63-0894825</x:v>
      </x:c>
      <x:c r="D547" s="36" t="str">
        <x:v>Talladegas Red Door Kitchen</x:v>
      </x:c>
      <x:c r="E547" s="36" t="str"/>
      <x:c r="F547" s="36" t="str">
        <x:v>PO BOX 1261</x:v>
      </x:c>
      <x:c r="G547" s="36" t="str">
        <x:v>TALLADEGA</x:v>
      </x:c>
      <x:c r="H547" s="36" t="str">
        <x:v>AL</x:v>
      </x:c>
      <x:c r="I547" s="36" t="str">
        <x:v>35161-1261</x:v>
      </x:c>
      <x:c r="J547" s="36" t="str">
        <x:v>Talladega County</x:v>
      </x:c>
      <x:c r="K547" s="40" t="str">
        <x:v>33.434514</x:v>
      </x:c>
      <x:c r="L547" s="40" t="str">
        <x:v>-86.1026895</x:v>
      </x:c>
      <x:c r="M547" t="str">
        <x:v>K31</x:v>
      </x:c>
      <x:c r="N547" t="str">
        <x:v>Food Banks, Pantries</x:v>
      </x:c>
      <x:c r="O547" t="str">
        <x:v>1</x:v>
      </x:c>
      <x:c r="P547" t="str">
        <x:v>Unconditional Exemption</x:v>
      </x:c>
      <x:c r="Q547" t="str">
        <x:v>2026-06</x:v>
      </x:c>
      <x:c r="R547" t="str">
        <x:v>202512</x:v>
      </x:c>
      <x:c r="S547" s="38" t="str">
        <x:v>91953</x:v>
      </x:c>
      <x:c r="T547" s="38" t="str">
        <x:v>58669</x:v>
      </x:c>
      <x:c r="U547" s="38" t="str">
        <x:v>91953</x:v>
      </x:c>
      <x:c r="V547" t="str">
        <x:v>Small</x:v>
      </x:c>
      <x:c r="W547" s="36" t="str">
        <x:v>IRS revenue &lt; $5M</x:v>
      </x:c>
      <x:c r="X547" s="36" t="str">
        <x:v>Yes</x:v>
      </x:c>
      <x:c r="Y547" s="36" t="str">
        <x:v>https://urbaninstitute.github.io/nccs/datasets/bmf/</x:v>
      </x:c>
    </x:row>
    <x:row r="548">
      <x:c r="A548" t="str">
        <x:v>IRS/NCCS BMF</x:v>
      </x:c>
      <x:c r="B548" t="str">
        <x:v>63-0931846</x:v>
      </x:c>
      <x:c r="C548" t="str">
        <x:v>63-0931846</x:v>
      </x:c>
      <x:c r="D548" s="36" t="str">
        <x:v>Heart Of Alabama Food Bank</x:v>
      </x:c>
      <x:c r="E548" s="36" t="str"/>
      <x:c r="F548" s="36" t="str">
        <x:v>521 TRADE CTR ST</x:v>
      </x:c>
      <x:c r="G548" s="36" t="str">
        <x:v>MONTGOMERY</x:v>
      </x:c>
      <x:c r="H548" s="36" t="str">
        <x:v>AL</x:v>
      </x:c>
      <x:c r="I548" s="36" t="str">
        <x:v>36108-2107</x:v>
      </x:c>
      <x:c r="J548" s="36" t="str">
        <x:v>Montgomery County</x:v>
      </x:c>
      <x:c r="K548" s="40" t="str">
        <x:v>32.3718243943967</x:v>
      </x:c>
      <x:c r="L548" s="40" t="str">
        <x:v>-86.3457630034051</x:v>
      </x:c>
      <x:c r="M548" t="str">
        <x:v>K31</x:v>
      </x:c>
      <x:c r="N548" t="str">
        <x:v>Food Banks, Pantries</x:v>
      </x:c>
      <x:c r="O548" t="str">
        <x:v>1</x:v>
      </x:c>
      <x:c r="P548" t="str">
        <x:v>Unconditional Exemption</x:v>
      </x:c>
      <x:c r="Q548" t="str">
        <x:v>2026-06</x:v>
      </x:c>
      <x:c r="R548" t="str">
        <x:v>202406</x:v>
      </x:c>
      <x:c r="S548" s="38" t="str">
        <x:v>45202998</x:v>
      </x:c>
      <x:c r="T548" s="38" t="str">
        <x:v>21821569</x:v>
      </x:c>
      <x:c r="U548" s="38" t="str">
        <x:v>49703118</x:v>
      </x:c>
      <x:c r="V548" t="str">
        <x:v>Large</x:v>
      </x:c>
      <x:c r="W548" s="36" t="str">
        <x:v>IRS revenue &gt;= $25M</x:v>
      </x:c>
      <x:c r="X548" s="36" t="str">
        <x:v>Yes</x:v>
      </x:c>
      <x:c r="Y548" s="36" t="str">
        <x:v>https://urbaninstitute.github.io/nccs/datasets/bmf/</x:v>
      </x:c>
    </x:row>
    <x:row r="549">
      <x:c r="A549" t="str">
        <x:v>IRS/NCCS BMF</x:v>
      </x:c>
      <x:c r="B549" t="str">
        <x:v>63-1075810</x:v>
      </x:c>
      <x:c r="C549" t="str">
        <x:v>63-1075810</x:v>
      </x:c>
      <x:c r="D549" s="36" t="str">
        <x:v>Wiregrass Area Food Bank</x:v>
      </x:c>
      <x:c r="E549" s="36" t="str"/>
      <x:c r="F549" s="36" t="str">
        <x:v>382 TWITCHELL RD</x:v>
      </x:c>
      <x:c r="G549" s="36" t="str">
        <x:v>DOTHAN</x:v>
      </x:c>
      <x:c r="H549" s="36" t="str">
        <x:v>AL</x:v>
      </x:c>
      <x:c r="I549" s="36" t="str">
        <x:v>36303-2834</x:v>
      </x:c>
      <x:c r="J549" s="36" t="str">
        <x:v>Houston County</x:v>
      </x:c>
      <x:c r="K549" s="40" t="str">
        <x:v>31.2462940119452</x:v>
      </x:c>
      <x:c r="L549" s="40" t="str">
        <x:v>-85.3984363449423</x:v>
      </x:c>
      <x:c r="M549" t="str">
        <x:v>K31</x:v>
      </x:c>
      <x:c r="N549" t="str">
        <x:v>Food Banks, Pantries</x:v>
      </x:c>
      <x:c r="O549" t="str">
        <x:v>1</x:v>
      </x:c>
      <x:c r="P549" t="str">
        <x:v>Unconditional Exemption</x:v>
      </x:c>
      <x:c r="Q549" t="str">
        <x:v>2026-06</x:v>
      </x:c>
      <x:c r="R549" t="str">
        <x:v>202506</x:v>
      </x:c>
      <x:c r="S549" s="38" t="str">
        <x:v>2340507</x:v>
      </x:c>
      <x:c r="T549" s="38" t="str">
        <x:v>3927447</x:v>
      </x:c>
      <x:c r="U549" s="38" t="str">
        <x:v>2340507</x:v>
      </x:c>
      <x:c r="V549" t="str">
        <x:v>Small</x:v>
      </x:c>
      <x:c r="W549" s="36" t="str">
        <x:v>IRS revenue &lt; $5M</x:v>
      </x:c>
      <x:c r="X549" s="36" t="str">
        <x:v>Yes</x:v>
      </x:c>
      <x:c r="Y549" s="36" t="str">
        <x:v>https://urbaninstitute.github.io/nccs/datasets/bmf/</x:v>
      </x:c>
    </x:row>
    <x:row r="550">
      <x:c r="A550" t="str">
        <x:v>IRS/NCCS BMF</x:v>
      </x:c>
      <x:c r="B550" t="str">
        <x:v>63-1108279</x:v>
      </x:c>
      <x:c r="C550" t="str">
        <x:v>63-1108279</x:v>
      </x:c>
      <x:c r="D550" s="36" t="str">
        <x:v>Loaves And Fish Community Ministries</x:v>
      </x:c>
      <x:c r="E550" s="36" t="str"/>
      <x:c r="F550" s="36" t="str">
        <x:v>1260 DAUPHIN ST</x:v>
      </x:c>
      <x:c r="G550" s="36" t="str">
        <x:v>MOBILE</x:v>
      </x:c>
      <x:c r="H550" s="36" t="str">
        <x:v>AL</x:v>
      </x:c>
      <x:c r="I550" s="36" t="str">
        <x:v>36604-2546</x:v>
      </x:c>
      <x:c r="J550" s="36" t="str">
        <x:v>Mobile County</x:v>
      </x:c>
      <x:c r="K550" s="40" t="str">
        <x:v>30.6874512576026</x:v>
      </x:c>
      <x:c r="L550" s="40" t="str">
        <x:v>-88.0653022332795</x:v>
      </x:c>
      <x:c r="M550" t="str">
        <x:v>K31</x:v>
      </x:c>
      <x:c r="N550" t="str">
        <x:v>Food Banks, Pantries</x:v>
      </x:c>
      <x:c r="O550" t="str">
        <x:v>1</x:v>
      </x:c>
      <x:c r="P550" t="str">
        <x:v>Unconditional Exemption</x:v>
      </x:c>
      <x:c r="Q550" t="str">
        <x:v>2026-06</x:v>
      </x:c>
      <x:c r="R550" t="str">
        <x:v>202512</x:v>
      </x:c>
      <x:c r="S550" s="38" t="str">
        <x:v>158918</x:v>
      </x:c>
      <x:c r="T550" s="38" t="str">
        <x:v>38047</x:v>
      </x:c>
      <x:c r="U550" s="38" t="str">
        <x:v>158918</x:v>
      </x:c>
      <x:c r="V550" t="str">
        <x:v>Small</x:v>
      </x:c>
      <x:c r="W550" s="36" t="str">
        <x:v>IRS revenue &lt; $5M</x:v>
      </x:c>
      <x:c r="X550" s="36" t="str">
        <x:v>Yes</x:v>
      </x:c>
      <x:c r="Y550" s="36" t="str">
        <x:v>https://urbaninstitute.github.io/nccs/datasets/bmf/</x:v>
      </x:c>
    </x:row>
    <x:row r="551">
      <x:c r="A551" t="str">
        <x:v>IRS/NCCS BMF</x:v>
      </x:c>
      <x:c r="B551" t="str">
        <x:v>63-1157396</x:v>
      </x:c>
      <x:c r="C551" t="str">
        <x:v>63-1157396</x:v>
      </x:c>
      <x:c r="D551" s="36" t="str">
        <x:v>Christian Outreach Alliance Of Dallas County Alabama</x:v>
      </x:c>
      <x:c r="E551" s="36" t="str"/>
      <x:c r="F551" s="36" t="str">
        <x:v>210 LAUDERDALE ST</x:v>
      </x:c>
      <x:c r="G551" s="36" t="str">
        <x:v>SELMA</x:v>
      </x:c>
      <x:c r="H551" s="36" t="str">
        <x:v>AL</x:v>
      </x:c>
      <x:c r="I551" s="36" t="str">
        <x:v>36701-4521</x:v>
      </x:c>
      <x:c r="J551" s="36" t="str">
        <x:v>Dallas County</x:v>
      </x:c>
      <x:c r="K551" s="40" t="str">
        <x:v>32.4092420790872</x:v>
      </x:c>
      <x:c r="L551" s="40" t="str">
        <x:v>-87.0220695523399</x:v>
      </x:c>
      <x:c r="M551" t="str">
        <x:v>K31</x:v>
      </x:c>
      <x:c r="N551" t="str">
        <x:v>Food Banks, Pantries</x:v>
      </x:c>
      <x:c r="O551" t="str">
        <x:v>1</x:v>
      </x:c>
      <x:c r="P551" t="str">
        <x:v>Unconditional Exemption</x:v>
      </x:c>
      <x:c r="Q551" t="str">
        <x:v>2026-06</x:v>
      </x:c>
      <x:c r="R551" t="str"/>
      <x:c r="S551" s="38" t="str"/>
      <x:c r="T551" s="38" t="str"/>
      <x:c r="U551" s="38" t="str"/>
      <x:c r="V551" t="str">
        <x:v>Unknown</x:v>
      </x:c>
      <x:c r="W551" s="36" t="str">
        <x:v>No positive IRS revenue reported</x:v>
      </x:c>
      <x:c r="X551" s="36" t="str">
        <x:v>Yes</x:v>
      </x:c>
      <x:c r="Y551" s="36" t="str">
        <x:v>https://urbaninstitute.github.io/nccs/datasets/bmf/</x:v>
      </x:c>
    </x:row>
    <x:row r="552">
      <x:c r="A552" t="str">
        <x:v>IRS/NCCS BMF</x:v>
      </x:c>
      <x:c r="B552" t="str">
        <x:v>63-1181285</x:v>
      </x:c>
      <x:c r="C552" t="str">
        <x:v>63-1181285</x:v>
      </x:c>
      <x:c r="D552" s="36" t="str">
        <x:v>Ican Foundation</x:v>
      </x:c>
      <x:c r="E552" s="36" t="str"/>
      <x:c r="F552" s="36" t="str"/>
      <x:c r="G552" s="36" t="str">
        <x:v>DADEVILLE</x:v>
      </x:c>
      <x:c r="H552" s="36" t="str">
        <x:v>AL</x:v>
      </x:c>
      <x:c r="I552" s="36" t="str">
        <x:v>36853</x:v>
      </x:c>
      <x:c r="J552" s="36" t="str"/>
      <x:c r="K552" s="40" t="str"/>
      <x:c r="L552" s="40" t="str"/>
      <x:c r="M552" t="str">
        <x:v>K31</x:v>
      </x:c>
      <x:c r="N552" t="str">
        <x:v>Food Banks, Pantries</x:v>
      </x:c>
      <x:c r="O552" t="str"/>
      <x:c r="P552" t="str"/>
      <x:c r="Q552" t="str">
        <x:v>2011-12</x:v>
      </x:c>
      <x:c r="R552" t="str">
        <x:v>200712</x:v>
      </x:c>
      <x:c r="S552" s="38" t="str">
        <x:v>0</x:v>
      </x:c>
      <x:c r="T552" s="38" t="str">
        <x:v>0</x:v>
      </x:c>
      <x:c r="U552" s="38" t="str">
        <x:v>0</x:v>
      </x:c>
      <x:c r="V552" t="str">
        <x:v>Unknown</x:v>
      </x:c>
      <x:c r="W552" s="36" t="str">
        <x:v>No positive IRS revenue reported</x:v>
      </x:c>
      <x:c r="X552" s="36" t="str">
        <x:v>Unknown/Inactive</x:v>
      </x:c>
      <x:c r="Y552" s="36" t="str">
        <x:v>https://urbaninstitute.github.io/nccs/datasets/bmf/</x:v>
      </x:c>
    </x:row>
    <x:row r="553">
      <x:c r="A553" t="str">
        <x:v>IRS/NCCS BMF</x:v>
      </x:c>
      <x:c r="B553" t="str">
        <x:v>63-1184600</x:v>
      </x:c>
      <x:c r="C553" t="str">
        <x:v>63-1184600</x:v>
      </x:c>
      <x:c r="D553" s="36" t="str">
        <x:v>Food Bank Of North West Alabama</x:v>
      </x:c>
      <x:c r="E553" s="36" t="str"/>
      <x:c r="F553" s="36" t="str"/>
      <x:c r="G553" s="36" t="str">
        <x:v>SHEFFIELD</x:v>
      </x:c>
      <x:c r="H553" s="36" t="str">
        <x:v>AL</x:v>
      </x:c>
      <x:c r="I553" s="36" t="str">
        <x:v>35660</x:v>
      </x:c>
      <x:c r="J553" s="36" t="str"/>
      <x:c r="K553" s="40" t="str"/>
      <x:c r="L553" s="40" t="str"/>
      <x:c r="M553" t="str">
        <x:v>K31</x:v>
      </x:c>
      <x:c r="N553" t="str">
        <x:v>Food Banks, Pantries</x:v>
      </x:c>
      <x:c r="O553" t="str"/>
      <x:c r="P553" t="str"/>
      <x:c r="Q553" t="str">
        <x:v>2013-02</x:v>
      </x:c>
      <x:c r="R553" t="str">
        <x:v>201109</x:v>
      </x:c>
      <x:c r="S553" s="38" t="str"/>
      <x:c r="T553" s="38" t="str">
        <x:v>0</x:v>
      </x:c>
      <x:c r="U553" s="38" t="str">
        <x:v>0</x:v>
      </x:c>
      <x:c r="V553" t="str">
        <x:v>Unknown</x:v>
      </x:c>
      <x:c r="W553" s="36" t="str">
        <x:v>No positive IRS revenue reported</x:v>
      </x:c>
      <x:c r="X553" s="36" t="str">
        <x:v>Unknown/Inactive</x:v>
      </x:c>
      <x:c r="Y553" s="36" t="str">
        <x:v>https://urbaninstitute.github.io/nccs/datasets/bmf/</x:v>
      </x:c>
    </x:row>
    <x:row r="554">
      <x:c r="A554" t="str">
        <x:v>IRS/NCCS BMF</x:v>
      </x:c>
      <x:c r="B554" t="str">
        <x:v>63-1214637</x:v>
      </x:c>
      <x:c r="C554" t="str">
        <x:v>63-1214637</x:v>
      </x:c>
      <x:c r="D554" s="36" t="str">
        <x:v>Peoples Store</x:v>
      </x:c>
      <x:c r="E554" s="36" t="str"/>
      <x:c r="F554" s="36" t="str"/>
      <x:c r="G554" s="36" t="str">
        <x:v>TUSCUMBIA</x:v>
      </x:c>
      <x:c r="H554" s="36" t="str">
        <x:v>AL</x:v>
      </x:c>
      <x:c r="I554" s="36" t="str">
        <x:v>35674</x:v>
      </x:c>
      <x:c r="J554" s="36" t="str"/>
      <x:c r="K554" s="40" t="str"/>
      <x:c r="L554" s="40" t="str"/>
      <x:c r="M554" t="str">
        <x:v>K31</x:v>
      </x:c>
      <x:c r="N554" t="str">
        <x:v>Food Banks, Pantries</x:v>
      </x:c>
      <x:c r="O554" t="str"/>
      <x:c r="P554" t="str"/>
      <x:c r="Q554" t="str">
        <x:v>2004-12</x:v>
      </x:c>
      <x:c r="R554" t="str"/>
      <x:c r="S554" s="38" t="str">
        <x:v>0</x:v>
      </x:c>
      <x:c r="T554" s="38" t="str">
        <x:v>0</x:v>
      </x:c>
      <x:c r="U554" s="38" t="str">
        <x:v>0</x:v>
      </x:c>
      <x:c r="V554" t="str">
        <x:v>Unknown</x:v>
      </x:c>
      <x:c r="W554" s="36" t="str">
        <x:v>No positive IRS revenue reported</x:v>
      </x:c>
      <x:c r="X554" s="36" t="str">
        <x:v>Unknown/Inactive</x:v>
      </x:c>
      <x:c r="Y554" s="36" t="str">
        <x:v>https://urbaninstitute.github.io/nccs/datasets/bmf/</x:v>
      </x:c>
    </x:row>
    <x:row r="555">
      <x:c r="A555" t="str">
        <x:v>IRS/NCCS BMF</x:v>
      </x:c>
      <x:c r="B555" t="str">
        <x:v>63-1275167</x:v>
      </x:c>
      <x:c r="C555" t="str">
        <x:v>63-1275167</x:v>
      </x:c>
      <x:c r="D555" s="36" t="str">
        <x:v>Selma Area Food Bank</x:v>
      </x:c>
      <x:c r="E555" s="36" t="str"/>
      <x:c r="F555" s="36" t="str">
        <x:v>101 AVE C</x:v>
      </x:c>
      <x:c r="G555" s="36" t="str">
        <x:v>SELMA</x:v>
      </x:c>
      <x:c r="H555" s="36" t="str">
        <x:v>AL</x:v>
      </x:c>
      <x:c r="I555" s="36" t="str">
        <x:v>36701-0000</x:v>
      </x:c>
      <x:c r="J555" s="36" t="str">
        <x:v>Dallas County</x:v>
      </x:c>
      <x:c r="K555" s="40" t="str">
        <x:v>32.3573603957339</x:v>
      </x:c>
      <x:c r="L555" s="40" t="str">
        <x:v>-86.9716261529831</x:v>
      </x:c>
      <x:c r="M555" t="str">
        <x:v>K31</x:v>
      </x:c>
      <x:c r="N555" t="str">
        <x:v>Food Banks, Pantries</x:v>
      </x:c>
      <x:c r="O555" t="str">
        <x:v>1</x:v>
      </x:c>
      <x:c r="P555" t="str">
        <x:v>Unconditional Exemption</x:v>
      </x:c>
      <x:c r="Q555" t="str">
        <x:v>2026-06</x:v>
      </x:c>
      <x:c r="R555" t="str">
        <x:v>202412</x:v>
      </x:c>
      <x:c r="S555" s="38" t="str">
        <x:v>692196</x:v>
      </x:c>
      <x:c r="T555" s="38" t="str">
        <x:v>799919</x:v>
      </x:c>
      <x:c r="U555" s="38" t="str">
        <x:v>692196</x:v>
      </x:c>
      <x:c r="V555" t="str">
        <x:v>Small</x:v>
      </x:c>
      <x:c r="W555" s="36" t="str">
        <x:v>IRS revenue &lt; $5M</x:v>
      </x:c>
      <x:c r="X555" s="36" t="str">
        <x:v>Yes</x:v>
      </x:c>
      <x:c r="Y555" s="36" t="str">
        <x:v>https://urbaninstitute.github.io/nccs/datasets/bmf/</x:v>
      </x:c>
    </x:row>
    <x:row r="556">
      <x:c r="A556" t="str">
        <x:v>IRS/NCCS BMF</x:v>
      </x:c>
      <x:c r="B556" t="str">
        <x:v>63-1287238</x:v>
      </x:c>
      <x:c r="C556" t="str">
        <x:v>63-1287238</x:v>
      </x:c>
      <x:c r="D556" s="36" t="str">
        <x:v>Piedmont Benevolence Center</x:v>
      </x:c>
      <x:c r="E556" s="36" t="str"/>
      <x:c r="F556" s="36" t="str">
        <x:v>20222 AL-9</x:v>
      </x:c>
      <x:c r="G556" s="36" t="str">
        <x:v>PIEDMONT</x:v>
      </x:c>
      <x:c r="H556" s="36" t="str">
        <x:v>AL</x:v>
      </x:c>
      <x:c r="I556" s="36" t="str">
        <x:v>36272-0000</x:v>
      </x:c>
      <x:c r="J556" s="36" t="str">
        <x:v>Calhoun County</x:v>
      </x:c>
      <x:c r="K556" s="40" t="str">
        <x:v>33.905945379393</x:v>
      </x:c>
      <x:c r="L556" s="40" t="str">
        <x:v>-85.6092598748923</x:v>
      </x:c>
      <x:c r="M556" t="str">
        <x:v>K31</x:v>
      </x:c>
      <x:c r="N556" t="str">
        <x:v>Food Banks, Pantries</x:v>
      </x:c>
      <x:c r="O556" t="str">
        <x:v>1</x:v>
      </x:c>
      <x:c r="P556" t="str">
        <x:v>Unconditional Exemption</x:v>
      </x:c>
      <x:c r="Q556" t="str">
        <x:v>2026-06</x:v>
      </x:c>
      <x:c r="R556" t="str">
        <x:v>202509</x:v>
      </x:c>
      <x:c r="S556" s="38" t="str">
        <x:v>157059</x:v>
      </x:c>
      <x:c r="T556" s="38" t="str">
        <x:v>138009</x:v>
      </x:c>
      <x:c r="U556" s="38" t="str">
        <x:v>157059</x:v>
      </x:c>
      <x:c r="V556" t="str">
        <x:v>Small</x:v>
      </x:c>
      <x:c r="W556" s="36" t="str">
        <x:v>IRS revenue &lt; $5M</x:v>
      </x:c>
      <x:c r="X556" s="36" t="str">
        <x:v>Yes</x:v>
      </x:c>
      <x:c r="Y556" s="36" t="str">
        <x:v>https://urbaninstitute.github.io/nccs/datasets/bmf/</x:v>
      </x:c>
    </x:row>
    <x:row r="557">
      <x:c r="A557" t="str">
        <x:v>IRS/NCCS BMF</x:v>
      </x:c>
      <x:c r="B557" t="str">
        <x:v>63-1288264</x:v>
      </x:c>
      <x:c r="C557" t="str">
        <x:v>63-1288264</x:v>
      </x:c>
      <x:c r="D557" s="36" t="str">
        <x:v>Pnut Butter &amp; Jelli</x:v>
      </x:c>
      <x:c r="E557" s="36" t="str"/>
      <x:c r="F557" s="36" t="str"/>
      <x:c r="G557" s="36" t="str">
        <x:v>BESSEMER</x:v>
      </x:c>
      <x:c r="H557" s="36" t="str">
        <x:v>AL</x:v>
      </x:c>
      <x:c r="I557" s="36" t="str">
        <x:v>35022</x:v>
      </x:c>
      <x:c r="J557" s="36" t="str"/>
      <x:c r="K557" s="40" t="str"/>
      <x:c r="L557" s="40" t="str"/>
      <x:c r="M557" t="str">
        <x:v>K31</x:v>
      </x:c>
      <x:c r="N557" t="str">
        <x:v>Food Banks, Pantries</x:v>
      </x:c>
      <x:c r="O557" t="str"/>
      <x:c r="P557" t="str"/>
      <x:c r="Q557" t="str">
        <x:v>2011-12</x:v>
      </x:c>
      <x:c r="R557" t="str">
        <x:v>200712</x:v>
      </x:c>
      <x:c r="S557" s="38" t="str">
        <x:v>0</x:v>
      </x:c>
      <x:c r="T557" s="38" t="str">
        <x:v>0</x:v>
      </x:c>
      <x:c r="U557" s="38" t="str">
        <x:v>0</x:v>
      </x:c>
      <x:c r="V557" t="str">
        <x:v>Unknown</x:v>
      </x:c>
      <x:c r="W557" s="36" t="str">
        <x:v>No positive IRS revenue reported</x:v>
      </x:c>
      <x:c r="X557" s="36" t="str">
        <x:v>Unknown/Inactive</x:v>
      </x:c>
      <x:c r="Y557" s="36" t="str">
        <x:v>https://urbaninstitute.github.io/nccs/datasets/bmf/</x:v>
      </x:c>
    </x:row>
    <x:row r="558">
      <x:c r="A558" t="str">
        <x:v>IRS/NCCS BMF</x:v>
      </x:c>
      <x:c r="B558" t="str">
        <x:v>74-3206400</x:v>
      </x:c>
      <x:c r="C558" t="str">
        <x:v>74-3206400</x:v>
      </x:c>
      <x:c r="D558" s="36" t="str">
        <x:v>Paul A Mitchell Ministries</x:v>
      </x:c>
      <x:c r="E558" s="36" t="str"/>
      <x:c r="F558" s="36" t="str">
        <x:v>1425 LOMB AVE</x:v>
      </x:c>
      <x:c r="G558" s="36" t="str">
        <x:v>BIRMINGHAM</x:v>
      </x:c>
      <x:c r="H558" s="36" t="str">
        <x:v>AL</x:v>
      </x:c>
      <x:c r="I558" s="36" t="str">
        <x:v>35208-5427</x:v>
      </x:c>
      <x:c r="J558" s="36" t="str">
        <x:v>Jefferson County</x:v>
      </x:c>
      <x:c r="K558" s="40" t="str">
        <x:v>33.5003054579319</x:v>
      </x:c>
      <x:c r="L558" s="40" t="str">
        <x:v>-86.8609546239252</x:v>
      </x:c>
      <x:c r="M558" t="str">
        <x:v>K31</x:v>
      </x:c>
      <x:c r="N558" t="str">
        <x:v>Food Banks, Pantries</x:v>
      </x:c>
      <x:c r="O558" t="str">
        <x:v>1</x:v>
      </x:c>
      <x:c r="P558" t="str">
        <x:v>Unconditional Exemption</x:v>
      </x:c>
      <x:c r="Q558" t="str">
        <x:v>2026-06</x:v>
      </x:c>
      <x:c r="R558" t="str">
        <x:v>202412</x:v>
      </x:c>
      <x:c r="S558" s="38" t="str">
        <x:v>3066</x:v>
      </x:c>
      <x:c r="T558" s="38" t="str">
        <x:v>1</x:v>
      </x:c>
      <x:c r="U558" s="38" t="str">
        <x:v>3066</x:v>
      </x:c>
      <x:c r="V558" t="str">
        <x:v>Small</x:v>
      </x:c>
      <x:c r="W558" s="36" t="str">
        <x:v>IRS revenue &lt; $5M</x:v>
      </x:c>
      <x:c r="X558" s="36" t="str">
        <x:v>Yes</x:v>
      </x:c>
      <x:c r="Y558" s="36" t="str">
        <x:v>https://urbaninstitute.github.io/nccs/datasets/bmf/</x:v>
      </x:c>
    </x:row>
    <x:row r="559">
      <x:c r="A559" t="str">
        <x:v>IRS/NCCS BMF</x:v>
      </x:c>
      <x:c r="B559" t="str">
        <x:v>74-3207150</x:v>
      </x:c>
      <x:c r="C559" t="str">
        <x:v>74-3207150</x:v>
      </x:c>
      <x:c r="D559" s="36" t="str">
        <x:v>Jesus Is The Way The Truth And The Life Mobile Ministries</x:v>
      </x:c>
      <x:c r="E559" s="36" t="str"/>
      <x:c r="F559" s="36" t="str">
        <x:v>PO BOX 242</x:v>
      </x:c>
      <x:c r="G559" s="36" t="str">
        <x:v>ANNISTON</x:v>
      </x:c>
      <x:c r="H559" s="36" t="str">
        <x:v>AL</x:v>
      </x:c>
      <x:c r="I559" s="36" t="str">
        <x:v>36202-0242</x:v>
      </x:c>
      <x:c r="J559" s="36" t="str">
        <x:v>Calhoun County</x:v>
      </x:c>
      <x:c r="K559" s="40" t="str">
        <x:v>33.658758</x:v>
      </x:c>
      <x:c r="L559" s="40" t="str">
        <x:v>-85.8264885</x:v>
      </x:c>
      <x:c r="M559" t="str">
        <x:v>K31</x:v>
      </x:c>
      <x:c r="N559" t="str">
        <x:v>Food Banks, Pantries</x:v>
      </x:c>
      <x:c r="O559" t="str">
        <x:v>1</x:v>
      </x:c>
      <x:c r="P559" t="str">
        <x:v>Unconditional Exemption</x:v>
      </x:c>
      <x:c r="Q559" t="str">
        <x:v>2026-06</x:v>
      </x:c>
      <x:c r="R559" t="str">
        <x:v>202412</x:v>
      </x:c>
      <x:c r="S559" s="38" t="str">
        <x:v>476574</x:v>
      </x:c>
      <x:c r="T559" s="38" t="str">
        <x:v>0</x:v>
      </x:c>
      <x:c r="U559" s="38" t="str">
        <x:v>476574</x:v>
      </x:c>
      <x:c r="V559" t="str">
        <x:v>Small</x:v>
      </x:c>
      <x:c r="W559" s="36" t="str">
        <x:v>IRS revenue &lt; $5M</x:v>
      </x:c>
      <x:c r="X559" s="36" t="str">
        <x:v>Yes</x:v>
      </x:c>
      <x:c r="Y559" s="36" t="str">
        <x:v>https://urbaninstitute.github.io/nccs/datasets/bmf/</x:v>
      </x:c>
    </x:row>
    <x:row r="560">
      <x:c r="A560" t="str">
        <x:v>IRS/NCCS BMF</x:v>
      </x:c>
      <x:c r="B560" t="str">
        <x:v>80-0345695</x:v>
      </x:c>
      <x:c r="C560" t="str">
        <x:v>80-0345695</x:v>
      </x:c>
      <x:c r="D560" s="36" t="str">
        <x:v>Royal Community Food Bank</x:v>
      </x:c>
      <x:c r="E560" s="36" t="str"/>
      <x:c r="F560" s="36" t="str"/>
      <x:c r="G560" s="36" t="str">
        <x:v>BLOUNTSVILLE</x:v>
      </x:c>
      <x:c r="H560" s="36" t="str">
        <x:v>AL</x:v>
      </x:c>
      <x:c r="I560" s="36" t="str">
        <x:v>35031</x:v>
      </x:c>
      <x:c r="J560" s="36" t="str"/>
      <x:c r="K560" s="40" t="str"/>
      <x:c r="L560" s="40" t="str"/>
      <x:c r="M560" t="str">
        <x:v>K31</x:v>
      </x:c>
      <x:c r="N560" t="str">
        <x:v>Food Banks, Pantries</x:v>
      </x:c>
      <x:c r="O560" t="str"/>
      <x:c r="P560" t="str"/>
      <x:c r="Q560" t="str">
        <x:v>2012-12</x:v>
      </x:c>
      <x:c r="R560" t="str"/>
      <x:c r="S560" s="38" t="str"/>
      <x:c r="T560" s="38" t="str">
        <x:v>0</x:v>
      </x:c>
      <x:c r="U560" s="38" t="str">
        <x:v>0</x:v>
      </x:c>
      <x:c r="V560" t="str">
        <x:v>Unknown</x:v>
      </x:c>
      <x:c r="W560" s="36" t="str">
        <x:v>No positive IRS revenue reported</x:v>
      </x:c>
      <x:c r="X560" s="36" t="str">
        <x:v>Unknown/Inactive</x:v>
      </x:c>
      <x:c r="Y560" s="36" t="str">
        <x:v>https://urbaninstitute.github.io/nccs/datasets/bmf/</x:v>
      </x:c>
    </x:row>
    <x:row r="561">
      <x:c r="A561" t="str">
        <x:v>IRS/NCCS BMF</x:v>
      </x:c>
      <x:c r="B561" t="str">
        <x:v>80-0560108</x:v>
      </x:c>
      <x:c r="C561" t="str">
        <x:v>80-0560108</x:v>
      </x:c>
      <x:c r="D561" s="36" t="str">
        <x:v>Sacred Heart Conference Svdp Cullman</x:v>
      </x:c>
      <x:c r="E561" s="36" t="str"/>
      <x:c r="F561" s="36" t="str">
        <x:v>205 3RD AVE SE</x:v>
      </x:c>
      <x:c r="G561" s="36" t="str">
        <x:v>CULLMAN</x:v>
      </x:c>
      <x:c r="H561" s="36" t="str">
        <x:v>AL</x:v>
      </x:c>
      <x:c r="I561" s="36" t="str">
        <x:v>35055-3526</x:v>
      </x:c>
      <x:c r="J561" s="36" t="str">
        <x:v>Cullman County</x:v>
      </x:c>
      <x:c r="K561" s="40" t="str">
        <x:v>34.1774603622373</x:v>
      </x:c>
      <x:c r="L561" s="40" t="str">
        <x:v>-86.8404177576961</x:v>
      </x:c>
      <x:c r="M561" t="str">
        <x:v>K31</x:v>
      </x:c>
      <x:c r="N561" t="str">
        <x:v>Food Banks, Pantries</x:v>
      </x:c>
      <x:c r="O561" t="str">
        <x:v>1</x:v>
      </x:c>
      <x:c r="P561" t="str">
        <x:v>Unconditional Exemption</x:v>
      </x:c>
      <x:c r="Q561" t="str">
        <x:v>2026-06</x:v>
      </x:c>
      <x:c r="R561" t="str">
        <x:v>202509</x:v>
      </x:c>
      <x:c r="S561" s="38" t="str">
        <x:v>122946</x:v>
      </x:c>
      <x:c r="T561" s="38" t="str">
        <x:v>58892</x:v>
      </x:c>
      <x:c r="U561" s="38" t="str">
        <x:v>122946</x:v>
      </x:c>
      <x:c r="V561" t="str">
        <x:v>Small</x:v>
      </x:c>
      <x:c r="W561" s="36" t="str">
        <x:v>IRS revenue &lt; $5M</x:v>
      </x:c>
      <x:c r="X561" s="36" t="str">
        <x:v>Yes</x:v>
      </x:c>
      <x:c r="Y561" s="36" t="str">
        <x:v>https://urbaninstitute.github.io/nccs/datasets/bmf/</x:v>
      </x:c>
    </x:row>
    <x:row r="562">
      <x:c r="A562" t="str">
        <x:v>IRS/NCCS BMF</x:v>
      </x:c>
      <x:c r="B562" t="str">
        <x:v>81-4150527</x:v>
      </x:c>
      <x:c r="C562" t="str">
        <x:v>81-4150527</x:v>
      </x:c>
      <x:c r="D562" s="36" t="str">
        <x:v>Lifeline Outreach Ministries</x:v>
      </x:c>
      <x:c r="E562" s="36" t="str"/>
      <x:c r="F562" s="36" t="str">
        <x:v>1116 TODDTOWN RD</x:v>
      </x:c>
      <x:c r="G562" s="36" t="str">
        <x:v>GROVE HILL</x:v>
      </x:c>
      <x:c r="H562" s="36" t="str">
        <x:v>AL</x:v>
      </x:c>
      <x:c r="I562" s="36" t="str">
        <x:v>36451-6029</x:v>
      </x:c>
      <x:c r="J562" s="36" t="str">
        <x:v>Clarke County</x:v>
      </x:c>
      <x:c r="K562" s="40" t="str">
        <x:v>31.6186160180364</x:v>
      </x:c>
      <x:c r="L562" s="40" t="str">
        <x:v>-87.8779807592416</x:v>
      </x:c>
      <x:c r="M562" t="str">
        <x:v>K31</x:v>
      </x:c>
      <x:c r="N562" t="str">
        <x:v>Food Banks, Pantries</x:v>
      </x:c>
      <x:c r="O562" t="str">
        <x:v>1</x:v>
      </x:c>
      <x:c r="P562" t="str">
        <x:v>Unconditional Exemption</x:v>
      </x:c>
      <x:c r="Q562" t="str">
        <x:v>2026-06</x:v>
      </x:c>
      <x:c r="R562" t="str">
        <x:v>202512</x:v>
      </x:c>
      <x:c r="S562" s="38" t="str">
        <x:v>0</x:v>
      </x:c>
      <x:c r="T562" s="38" t="str">
        <x:v>0</x:v>
      </x:c>
      <x:c r="U562" s="38" t="str">
        <x:v>0</x:v>
      </x:c>
      <x:c r="V562" t="str">
        <x:v>Unknown</x:v>
      </x:c>
      <x:c r="W562" s="36" t="str">
        <x:v>No positive IRS revenue reported</x:v>
      </x:c>
      <x:c r="X562" s="36" t="str">
        <x:v>Yes</x:v>
      </x:c>
      <x:c r="Y562" s="36" t="str">
        <x:v>https://urbaninstitute.github.io/nccs/datasets/bmf/</x:v>
      </x:c>
    </x:row>
    <x:row r="563">
      <x:c r="A563" t="str">
        <x:v>IRS/NCCS BMF</x:v>
      </x:c>
      <x:c r="B563" t="str">
        <x:v>82-0690392</x:v>
      </x:c>
      <x:c r="C563" t="str">
        <x:v>82-0690392</x:v>
      </x:c>
      <x:c r="D563" s="36" t="str">
        <x:v>Pell City Gateway Community Garden</x:v>
      </x:c>
      <x:c r="E563" s="36" t="str"/>
      <x:c r="F563" s="36" t="str">
        <x:v>3705 MAYS BND</x:v>
      </x:c>
      <x:c r="G563" s="36" t="str">
        <x:v>PELL CITY</x:v>
      </x:c>
      <x:c r="H563" s="36" t="str">
        <x:v>AL</x:v>
      </x:c>
      <x:c r="I563" s="36" t="str">
        <x:v>35128-0000</x:v>
      </x:c>
      <x:c r="J563" s="36" t="str">
        <x:v>St. Clair County</x:v>
      </x:c>
      <x:c r="K563" s="40" t="str">
        <x:v>33.55173016879</x:v>
      </x:c>
      <x:c r="L563" s="40" t="str">
        <x:v>-86.2634286016095</x:v>
      </x:c>
      <x:c r="M563" t="str">
        <x:v>K31</x:v>
      </x:c>
      <x:c r="N563" t="str">
        <x:v>Food Banks, Pantries</x:v>
      </x:c>
      <x:c r="O563" t="str">
        <x:v>1</x:v>
      </x:c>
      <x:c r="P563" t="str">
        <x:v>Unconditional Exemption</x:v>
      </x:c>
      <x:c r="Q563" t="str">
        <x:v>2026-06</x:v>
      </x:c>
      <x:c r="R563" t="str">
        <x:v>202512</x:v>
      </x:c>
      <x:c r="S563" s="38" t="str">
        <x:v>0</x:v>
      </x:c>
      <x:c r="T563" s="38" t="str">
        <x:v>0</x:v>
      </x:c>
      <x:c r="U563" s="38" t="str">
        <x:v>0</x:v>
      </x:c>
      <x:c r="V563" t="str">
        <x:v>Unknown</x:v>
      </x:c>
      <x:c r="W563" s="36" t="str">
        <x:v>No positive IRS revenue reported</x:v>
      </x:c>
      <x:c r="X563" s="36" t="str">
        <x:v>Yes</x:v>
      </x:c>
      <x:c r="Y563" s="36" t="str">
        <x:v>https://urbaninstitute.github.io/nccs/datasets/bmf/</x:v>
      </x:c>
    </x:row>
    <x:row r="564">
      <x:c r="A564" t="str">
        <x:v>IRS/NCCS BMF</x:v>
      </x:c>
      <x:c r="B564" t="str">
        <x:v>82-3226185</x:v>
      </x:c>
      <x:c r="C564" t="str">
        <x:v>82-3226185</x:v>
      </x:c>
      <x:c r="D564" s="36" t="str">
        <x:v>Feeding Alabama</x:v>
      </x:c>
      <x:c r="E564" s="36" t="str"/>
      <x:c r="F564" s="36" t="str">
        <x:v>1414 GOLDEN SPGS RD STE 200</x:v>
      </x:c>
      <x:c r="G564" s="36" t="str">
        <x:v>ANNISTON</x:v>
      </x:c>
      <x:c r="H564" s="36" t="str">
        <x:v>AL</x:v>
      </x:c>
      <x:c r="I564" s="36" t="str">
        <x:v>36207-0000</x:v>
      </x:c>
      <x:c r="J564" s="36" t="str">
        <x:v>Calhoun County</x:v>
      </x:c>
      <x:c r="K564" s="40" t="str">
        <x:v>33.6285126989722</x:v>
      </x:c>
      <x:c r="L564" s="40" t="str">
        <x:v>-85.7861881738731</x:v>
      </x:c>
      <x:c r="M564" t="str">
        <x:v>K31</x:v>
      </x:c>
      <x:c r="N564" t="str">
        <x:v>Food Banks, Pantries</x:v>
      </x:c>
      <x:c r="O564" t="str">
        <x:v>1</x:v>
      </x:c>
      <x:c r="P564" t="str">
        <x:v>Unconditional Exemption</x:v>
      </x:c>
      <x:c r="Q564" t="str">
        <x:v>2026-01</x:v>
      </x:c>
      <x:c r="R564" t="str">
        <x:v>202212</x:v>
      </x:c>
      <x:c r="S564" s="38" t="str">
        <x:v>178123</x:v>
      </x:c>
      <x:c r="T564" s="38" t="str">
        <x:v>13772</x:v>
      </x:c>
      <x:c r="U564" s="38" t="str">
        <x:v>178123</x:v>
      </x:c>
      <x:c r="V564" t="str">
        <x:v>Small</x:v>
      </x:c>
      <x:c r="W564" s="36" t="str">
        <x:v>IRS revenue &lt; $5M</x:v>
      </x:c>
      <x:c r="X564" s="36" t="str">
        <x:v>Yes</x:v>
      </x:c>
      <x:c r="Y564" s="36" t="str">
        <x:v>https://urbaninstitute.github.io/nccs/datasets/bmf/</x:v>
      </x:c>
    </x:row>
    <x:row r="565">
      <x:c r="A565" t="str">
        <x:v>IRS/NCCS BMF</x:v>
      </x:c>
      <x:c r="B565" t="str">
        <x:v>82-3256233</x:v>
      </x:c>
      <x:c r="C565" t="str">
        <x:v>82-3256233</x:v>
      </x:c>
      <x:c r="D565" s="36" t="str">
        <x:v>Ps Serving Veterans And The Community</x:v>
      </x:c>
      <x:c r="E565" s="36" t="str"/>
      <x:c r="F565" s="36" t="str">
        <x:v>7100 OAK CRES LN</x:v>
      </x:c>
      <x:c r="G565" s="36" t="str">
        <x:v>GARDENDALE</x:v>
      </x:c>
      <x:c r="H565" s="36" t="str">
        <x:v>AL</x:v>
      </x:c>
      <x:c r="I565" s="36" t="str">
        <x:v>35071-1198</x:v>
      </x:c>
      <x:c r="J565" s="36" t="str">
        <x:v>Jefferson County</x:v>
      </x:c>
      <x:c r="K565" s="40" t="str">
        <x:v>33.7128440729703</x:v>
      </x:c>
      <x:c r="L565" s="40" t="str">
        <x:v>-86.8189708019793</x:v>
      </x:c>
      <x:c r="M565" t="str">
        <x:v>K31</x:v>
      </x:c>
      <x:c r="N565" t="str">
        <x:v>Food Banks, Pantries</x:v>
      </x:c>
      <x:c r="O565" t="str">
        <x:v>1</x:v>
      </x:c>
      <x:c r="P565" t="str">
        <x:v>Unconditional Exemption</x:v>
      </x:c>
      <x:c r="Q565" t="str">
        <x:v>2026-06</x:v>
      </x:c>
      <x:c r="R565" t="str">
        <x:v>202512</x:v>
      </x:c>
      <x:c r="S565" s="38" t="str">
        <x:v>0</x:v>
      </x:c>
      <x:c r="T565" s="38" t="str">
        <x:v>0</x:v>
      </x:c>
      <x:c r="U565" s="38" t="str">
        <x:v>0</x:v>
      </x:c>
      <x:c r="V565" t="str">
        <x:v>Unknown</x:v>
      </x:c>
      <x:c r="W565" s="36" t="str">
        <x:v>No positive IRS revenue reported</x:v>
      </x:c>
      <x:c r="X565" s="36" t="str">
        <x:v>Yes</x:v>
      </x:c>
      <x:c r="Y565" s="36" t="str">
        <x:v>https://urbaninstitute.github.io/nccs/datasets/bmf/</x:v>
      </x:c>
    </x:row>
    <x:row r="566">
      <x:c r="A566" t="str">
        <x:v>IRS/NCCS BMF</x:v>
      </x:c>
      <x:c r="B566" t="str">
        <x:v>82-3696029</x:v>
      </x:c>
      <x:c r="C566" t="str">
        <x:v>82-3696029</x:v>
      </x:c>
      <x:c r="D566" s="36" t="str">
        <x:v>Jabezz Ministry</x:v>
      </x:c>
      <x:c r="E566" s="36" t="str">
        <x:v>Jabezz</x:v>
      </x:c>
      <x:c r="F566" s="36" t="str">
        <x:v>4200 BOWDEN ST</x:v>
      </x:c>
      <x:c r="G566" s="36" t="str">
        <x:v>FRISCO CITY</x:v>
      </x:c>
      <x:c r="H566" s="36" t="str">
        <x:v>AL</x:v>
      </x:c>
      <x:c r="I566" s="36" t="str">
        <x:v>36445-5420</x:v>
      </x:c>
      <x:c r="J566" s="36" t="str">
        <x:v>Monroe County</x:v>
      </x:c>
      <x:c r="K566" s="40" t="str">
        <x:v>31.4327765340413</x:v>
      </x:c>
      <x:c r="L566" s="40" t="str">
        <x:v>-87.4026775861585</x:v>
      </x:c>
      <x:c r="M566" t="str">
        <x:v>K31</x:v>
      </x:c>
      <x:c r="N566" t="str">
        <x:v>Food Banks, Pantries</x:v>
      </x:c>
      <x:c r="O566" t="str">
        <x:v>1</x:v>
      </x:c>
      <x:c r="P566" t="str">
        <x:v>Unconditional Exemption</x:v>
      </x:c>
      <x:c r="Q566" t="str">
        <x:v>2026-01</x:v>
      </x:c>
      <x:c r="R566" t="str">
        <x:v>202112</x:v>
      </x:c>
      <x:c r="S566" s="38" t="str">
        <x:v>747788</x:v>
      </x:c>
      <x:c r="T566" s="38" t="str">
        <x:v>90369</x:v>
      </x:c>
      <x:c r="U566" s="38" t="str">
        <x:v>747788</x:v>
      </x:c>
      <x:c r="V566" t="str">
        <x:v>Small</x:v>
      </x:c>
      <x:c r="W566" s="36" t="str">
        <x:v>IRS revenue &lt; $5M</x:v>
      </x:c>
      <x:c r="X566" s="36" t="str">
        <x:v>Yes</x:v>
      </x:c>
      <x:c r="Y566" s="36" t="str">
        <x:v>https://urbaninstitute.github.io/nccs/datasets/bmf/</x:v>
      </x:c>
    </x:row>
    <x:row r="567">
      <x:c r="A567" t="str">
        <x:v>IRS/NCCS BMF</x:v>
      </x:c>
      <x:c r="B567" t="str">
        <x:v>82-4410341</x:v>
      </x:c>
      <x:c r="C567" t="str">
        <x:v>82-4410341</x:v>
      </x:c>
      <x:c r="D567" s="36" t="str">
        <x:v>Services By Grace</x:v>
      </x:c>
      <x:c r="E567" s="36" t="str"/>
      <x:c r="F567" s="36" t="str">
        <x:v>134 ROCK SPG RD</x:v>
      </x:c>
      <x:c r="G567" s="36" t="str">
        <x:v>OWENS X RDS</x:v>
      </x:c>
      <x:c r="H567" s="36" t="str">
        <x:v>AL</x:v>
      </x:c>
      <x:c r="I567" s="36" t="str">
        <x:v>35763-9504</x:v>
      </x:c>
      <x:c r="J567" s="36" t="str">
        <x:v>Madison County</x:v>
      </x:c>
      <x:c r="K567" s="40" t="str">
        <x:v>34.585416</x:v>
      </x:c>
      <x:c r="L567" s="40" t="str">
        <x:v>-86.4910935</x:v>
      </x:c>
      <x:c r="M567" t="str">
        <x:v>K31</x:v>
      </x:c>
      <x:c r="N567" t="str">
        <x:v>Food Banks, Pantries</x:v>
      </x:c>
      <x:c r="O567" t="str">
        <x:v>1</x:v>
      </x:c>
      <x:c r="P567" t="str">
        <x:v>Unconditional Exemption</x:v>
      </x:c>
      <x:c r="Q567" t="str">
        <x:v>2026-06</x:v>
      </x:c>
      <x:c r="R567" t="str">
        <x:v>202412</x:v>
      </x:c>
      <x:c r="S567" s="38" t="str">
        <x:v>0</x:v>
      </x:c>
      <x:c r="T567" s="38" t="str">
        <x:v>0</x:v>
      </x:c>
      <x:c r="U567" s="38" t="str">
        <x:v>0</x:v>
      </x:c>
      <x:c r="V567" t="str">
        <x:v>Unknown</x:v>
      </x:c>
      <x:c r="W567" s="36" t="str">
        <x:v>No positive IRS revenue reported</x:v>
      </x:c>
      <x:c r="X567" s="36" t="str">
        <x:v>Yes</x:v>
      </x:c>
      <x:c r="Y567" s="36" t="str">
        <x:v>https://urbaninstitute.github.io/nccs/datasets/bmf/</x:v>
      </x:c>
    </x:row>
    <x:row r="568">
      <x:c r="A568" t="str">
        <x:v>IRS/NCCS BMF</x:v>
      </x:c>
      <x:c r="B568" t="str">
        <x:v>83-1172381</x:v>
      </x:c>
      <x:c r="C568" t="str">
        <x:v>83-1172381</x:v>
      </x:c>
      <x:c r="D568" s="36" t="str">
        <x:v>Carpenters Cabinet Of Colony</x:v>
      </x:c>
      <x:c r="E568" s="36" t="str"/>
      <x:c r="F568" s="36" t="str"/>
      <x:c r="G568" s="36" t="str">
        <x:v>HANCEVILLE</x:v>
      </x:c>
      <x:c r="H568" s="36" t="str">
        <x:v>AL</x:v>
      </x:c>
      <x:c r="I568" s="36" t="str">
        <x:v>35077</x:v>
      </x:c>
      <x:c r="J568" s="36" t="str"/>
      <x:c r="K568" s="40" t="str"/>
      <x:c r="L568" s="40" t="str"/>
      <x:c r="M568" t="str">
        <x:v>K31</x:v>
      </x:c>
      <x:c r="N568" t="str">
        <x:v>Food Banks, Pantries</x:v>
      </x:c>
      <x:c r="O568" t="str"/>
      <x:c r="P568" t="str"/>
      <x:c r="Q568" t="str">
        <x:v>2022-01</x:v>
      </x:c>
      <x:c r="R568" t="str">
        <x:v>201812</x:v>
      </x:c>
      <x:c r="S568" s="38" t="str"/>
      <x:c r="T568" s="38" t="str">
        <x:v>0</x:v>
      </x:c>
      <x:c r="U568" s="38" t="str">
        <x:v>0</x:v>
      </x:c>
      <x:c r="V568" t="str">
        <x:v>Unknown</x:v>
      </x:c>
      <x:c r="W568" s="36" t="str">
        <x:v>No positive IRS revenue reported</x:v>
      </x:c>
      <x:c r="X568" s="36" t="str">
        <x:v>Unknown/Inactive</x:v>
      </x:c>
      <x:c r="Y568" s="36" t="str">
        <x:v>https://urbaninstitute.github.io/nccs/datasets/bmf/</x:v>
      </x:c>
    </x:row>
    <x:row r="569">
      <x:c r="A569" t="str">
        <x:v>IRS/NCCS BMF</x:v>
      </x:c>
      <x:c r="B569" t="str">
        <x:v>83-2298173</x:v>
      </x:c>
      <x:c r="C569" t="str">
        <x:v>83-2298173</x:v>
      </x:c>
      <x:c r="D569" s="36" t="str">
        <x:v>Feeding Families Of Alabama</x:v>
      </x:c>
      <x:c r="E569" s="36" t="str"/>
      <x:c r="F569" s="36" t="str">
        <x:v>373 MT TABOR RD</x:v>
      </x:c>
      <x:c r="G569" s="36" t="str">
        <x:v>HARTSELLE</x:v>
      </x:c>
      <x:c r="H569" s="36" t="str">
        <x:v>AL</x:v>
      </x:c>
      <x:c r="I569" s="36" t="str">
        <x:v>35640-4711</x:v>
      </x:c>
      <x:c r="J569" s="36" t="str">
        <x:v>Morgan County</x:v>
      </x:c>
      <x:c r="K569" s="40" t="str">
        <x:v>34.4375659053928</x:v>
      </x:c>
      <x:c r="L569" s="40" t="str">
        <x:v>-86.8668330321668</x:v>
      </x:c>
      <x:c r="M569" t="str">
        <x:v>K31</x:v>
      </x:c>
      <x:c r="N569" t="str">
        <x:v>Food Banks, Pantries</x:v>
      </x:c>
      <x:c r="O569" t="str">
        <x:v>1</x:v>
      </x:c>
      <x:c r="P569" t="str">
        <x:v>Unconditional Exemption</x:v>
      </x:c>
      <x:c r="Q569" t="str">
        <x:v>2026-06</x:v>
      </x:c>
      <x:c r="R569" t="str">
        <x:v>202512</x:v>
      </x:c>
      <x:c r="S569" s="38" t="str">
        <x:v>0</x:v>
      </x:c>
      <x:c r="T569" s="38" t="str">
        <x:v>0</x:v>
      </x:c>
      <x:c r="U569" s="38" t="str">
        <x:v>0</x:v>
      </x:c>
      <x:c r="V569" t="str">
        <x:v>Unknown</x:v>
      </x:c>
      <x:c r="W569" s="36" t="str">
        <x:v>No positive IRS revenue reported</x:v>
      </x:c>
      <x:c r="X569" s="36" t="str">
        <x:v>Yes</x:v>
      </x:c>
      <x:c r="Y569" s="36" t="str">
        <x:v>https://urbaninstitute.github.io/nccs/datasets/bmf/</x:v>
      </x:c>
    </x:row>
    <x:row r="570">
      <x:c r="A570" t="str">
        <x:v>IRS/NCCS BMF</x:v>
      </x:c>
      <x:c r="B570" t="str">
        <x:v>83-4650331</x:v>
      </x:c>
      <x:c r="C570" t="str">
        <x:v>83-4650331</x:v>
      </x:c>
      <x:c r="D570" s="36" t="str">
        <x:v>Southern Union Bison Food Pantry</x:v>
      </x:c>
      <x:c r="E570" s="36" t="str"/>
      <x:c r="F570" s="36" t="str">
        <x:v>750 ROBERTS ST</x:v>
      </x:c>
      <x:c r="G570" s="36" t="str">
        <x:v>WADLEY</x:v>
      </x:c>
      <x:c r="H570" s="36" t="str">
        <x:v>AL</x:v>
      </x:c>
      <x:c r="I570" s="36" t="str">
        <x:v>36276-3133</x:v>
      </x:c>
      <x:c r="J570" s="36" t="str">
        <x:v>Randolph County</x:v>
      </x:c>
      <x:c r="K570" s="40" t="str">
        <x:v>33.1266036077366</x:v>
      </x:c>
      <x:c r="L570" s="40" t="str">
        <x:v>-85.5715999302833</x:v>
      </x:c>
      <x:c r="M570" t="str">
        <x:v>K31</x:v>
      </x:c>
      <x:c r="N570" t="str">
        <x:v>Food Banks, Pantries</x:v>
      </x:c>
      <x:c r="O570" t="str">
        <x:v>1</x:v>
      </x:c>
      <x:c r="P570" t="str">
        <x:v>Unconditional Exemption</x:v>
      </x:c>
      <x:c r="Q570" t="str">
        <x:v>2026-06</x:v>
      </x:c>
      <x:c r="R570" t="str">
        <x:v>202212</x:v>
      </x:c>
      <x:c r="S570" s="38" t="str">
        <x:v>0</x:v>
      </x:c>
      <x:c r="T570" s="38" t="str">
        <x:v>0</x:v>
      </x:c>
      <x:c r="U570" s="38" t="str">
        <x:v>0</x:v>
      </x:c>
      <x:c r="V570" t="str">
        <x:v>Unknown</x:v>
      </x:c>
      <x:c r="W570" s="36" t="str">
        <x:v>No positive IRS revenue reported</x:v>
      </x:c>
      <x:c r="X570" s="36" t="str">
        <x:v>Yes</x:v>
      </x:c>
      <x:c r="Y570" s="36" t="str">
        <x:v>https://urbaninstitute.github.io/nccs/datasets/bmf/</x:v>
      </x:c>
    </x:row>
    <x:row r="571">
      <x:c r="A571" t="str">
        <x:v>IRS/NCCS BMF</x:v>
      </x:c>
      <x:c r="B571" t="str">
        <x:v>84-2662900</x:v>
      </x:c>
      <x:c r="C571" t="str">
        <x:v>84-2662900</x:v>
      </x:c>
      <x:c r="D571" s="36" t="str">
        <x:v>Dekalb Food Ministry</x:v>
      </x:c>
      <x:c r="E571" s="36" t="str"/>
      <x:c r="F571" s="36" t="str">
        <x:v>PO BOX 241</x:v>
      </x:c>
      <x:c r="G571" s="36" t="str">
        <x:v>SYLVANIA</x:v>
      </x:c>
      <x:c r="H571" s="36" t="str">
        <x:v>AL</x:v>
      </x:c>
      <x:c r="I571" s="36" t="str">
        <x:v>35988-0241</x:v>
      </x:c>
      <x:c r="J571" s="36" t="str">
        <x:v>DeKalb County</x:v>
      </x:c>
      <x:c r="K571" s="40" t="str">
        <x:v>34.558938</x:v>
      </x:c>
      <x:c r="L571" s="40" t="str">
        <x:v>-85.803219</x:v>
      </x:c>
      <x:c r="M571" t="str">
        <x:v>K31</x:v>
      </x:c>
      <x:c r="N571" t="str">
        <x:v>Food Banks, Pantries</x:v>
      </x:c>
      <x:c r="O571" t="str">
        <x:v>1</x:v>
      </x:c>
      <x:c r="P571" t="str">
        <x:v>Unconditional Exemption</x:v>
      </x:c>
      <x:c r="Q571" t="str">
        <x:v>2026-06</x:v>
      </x:c>
      <x:c r="R571" t="str">
        <x:v>202412</x:v>
      </x:c>
      <x:c r="S571" s="38" t="str">
        <x:v>3421</x:v>
      </x:c>
      <x:c r="T571" s="38" t="str">
        <x:v>1757</x:v>
      </x:c>
      <x:c r="U571" s="38" t="str">
        <x:v>3421</x:v>
      </x:c>
      <x:c r="V571" t="str">
        <x:v>Small</x:v>
      </x:c>
      <x:c r="W571" s="36" t="str">
        <x:v>IRS revenue &lt; $5M</x:v>
      </x:c>
      <x:c r="X571" s="36" t="str">
        <x:v>Yes</x:v>
      </x:c>
      <x:c r="Y571" s="36" t="str">
        <x:v>https://urbaninstitute.github.io/nccs/datasets/bmf/</x:v>
      </x:c>
    </x:row>
    <x:row r="572">
      <x:c r="A572" t="str">
        <x:v>IRS/NCCS BMF</x:v>
      </x:c>
      <x:c r="B572" t="str">
        <x:v>84-3079108</x:v>
      </x:c>
      <x:c r="C572" t="str">
        <x:v>84-3079108</x:v>
      </x:c>
      <x:c r="D572" s="36" t="str">
        <x:v>Jeremiahs Community Garden</x:v>
      </x:c>
      <x:c r="E572" s="36" t="str"/>
      <x:c r="F572" s="36" t="str">
        <x:v>4063 E LK DR</x:v>
      </x:c>
      <x:c r="G572" s="36" t="str">
        <x:v>TUSCALOOSA</x:v>
      </x:c>
      <x:c r="H572" s="36" t="str">
        <x:v>AL</x:v>
      </x:c>
      <x:c r="I572" s="36" t="str">
        <x:v>35405-4609</x:v>
      </x:c>
      <x:c r="J572" s="36" t="str">
        <x:v>Tuscaloosa County</x:v>
      </x:c>
      <x:c r="K572" s="40" t="str">
        <x:v>33.1665010943506</x:v>
      </x:c>
      <x:c r="L572" s="40" t="str">
        <x:v>-87.4845598730164</x:v>
      </x:c>
      <x:c r="M572" t="str">
        <x:v>K31</x:v>
      </x:c>
      <x:c r="N572" t="str">
        <x:v>Food Banks, Pantries</x:v>
      </x:c>
      <x:c r="O572" t="str">
        <x:v>1</x:v>
      </x:c>
      <x:c r="P572" t="str">
        <x:v>Unconditional Exemption</x:v>
      </x:c>
      <x:c r="Q572" t="str">
        <x:v>2026-06</x:v>
      </x:c>
      <x:c r="R572" t="str">
        <x:v>202410</x:v>
      </x:c>
      <x:c r="S572" s="38" t="str">
        <x:v>0</x:v>
      </x:c>
      <x:c r="T572" s="38" t="str">
        <x:v>0</x:v>
      </x:c>
      <x:c r="U572" s="38" t="str">
        <x:v>0</x:v>
      </x:c>
      <x:c r="V572" t="str">
        <x:v>Unknown</x:v>
      </x:c>
      <x:c r="W572" s="36" t="str">
        <x:v>No positive IRS revenue reported</x:v>
      </x:c>
      <x:c r="X572" s="36" t="str">
        <x:v>Yes</x:v>
      </x:c>
      <x:c r="Y572" s="36" t="str">
        <x:v>https://urbaninstitute.github.io/nccs/datasets/bmf/</x:v>
      </x:c>
    </x:row>
    <x:row r="573">
      <x:c r="A573" t="str">
        <x:v>IRS/NCCS BMF</x:v>
      </x:c>
      <x:c r="B573" t="str">
        <x:v>85-1284829</x:v>
      </x:c>
      <x:c r="C573" t="str">
        <x:v>85-1284829</x:v>
      </x:c>
      <x:c r="D573" s="36" t="str">
        <x:v>Thousand Hills Cattle</x:v>
      </x:c>
      <x:c r="E573" s="36" t="str"/>
      <x:c r="F573" s="36" t="str">
        <x:v>114 SCARLET OAK DR</x:v>
      </x:c>
      <x:c r="G573" s="36" t="str">
        <x:v>MAYLENE</x:v>
      </x:c>
      <x:c r="H573" s="36" t="str">
        <x:v>AL</x:v>
      </x:c>
      <x:c r="I573" s="36" t="str">
        <x:v>35114-4923</x:v>
      </x:c>
      <x:c r="J573" s="36" t="str">
        <x:v>Shelby County</x:v>
      </x:c>
      <x:c r="K573" s="40" t="str">
        <x:v>33.2197886899706</x:v>
      </x:c>
      <x:c r="L573" s="40" t="str">
        <x:v>-86.8566287850137</x:v>
      </x:c>
      <x:c r="M573" t="str">
        <x:v>K31</x:v>
      </x:c>
      <x:c r="N573" t="str">
        <x:v>Food Banks, Pantries</x:v>
      </x:c>
      <x:c r="O573" t="str">
        <x:v>1</x:v>
      </x:c>
      <x:c r="P573" t="str">
        <x:v>Unconditional Exemption</x:v>
      </x:c>
      <x:c r="Q573" t="str">
        <x:v>2026-06</x:v>
      </x:c>
      <x:c r="R573" t="str">
        <x:v>202512</x:v>
      </x:c>
      <x:c r="S573" s="38" t="str">
        <x:v>0</x:v>
      </x:c>
      <x:c r="T573" s="38" t="str">
        <x:v>0</x:v>
      </x:c>
      <x:c r="U573" s="38" t="str">
        <x:v>0</x:v>
      </x:c>
      <x:c r="V573" t="str">
        <x:v>Unknown</x:v>
      </x:c>
      <x:c r="W573" s="36" t="str">
        <x:v>No positive IRS revenue reported</x:v>
      </x:c>
      <x:c r="X573" s="36" t="str">
        <x:v>Yes</x:v>
      </x:c>
      <x:c r="Y573" s="36" t="str">
        <x:v>https://urbaninstitute.github.io/nccs/datasets/bmf/</x:v>
      </x:c>
    </x:row>
    <x:row r="574">
      <x:c r="A574" t="str">
        <x:v>IRS/NCCS BMF</x:v>
      </x:c>
      <x:c r="B574" t="str">
        <x:v>85-1287091</x:v>
      </x:c>
      <x:c r="C574" t="str">
        <x:v>85-1287091</x:v>
      </x:c>
      <x:c r="D574" s="36" t="str">
        <x:v>Matties Pantry</x:v>
      </x:c>
      <x:c r="E574" s="36" t="str"/>
      <x:c r="F574" s="36" t="str">
        <x:v>2355 PNE GRV RD</x:v>
      </x:c>
      <x:c r="G574" s="36" t="str">
        <x:v>SYLACAUGA</x:v>
      </x:c>
      <x:c r="H574" s="36" t="str">
        <x:v>AL</x:v>
      </x:c>
      <x:c r="I574" s="36" t="str">
        <x:v>35150-6295</x:v>
      </x:c>
      <x:c r="J574" s="36" t="str">
        <x:v>Talladega County</x:v>
      </x:c>
      <x:c r="K574" s="40" t="str">
        <x:v>33.243111871747</x:v>
      </x:c>
      <x:c r="L574" s="40" t="str">
        <x:v>-86.2842653413347</x:v>
      </x:c>
      <x:c r="M574" t="str">
        <x:v>K31</x:v>
      </x:c>
      <x:c r="N574" t="str">
        <x:v>Food Banks, Pantries</x:v>
      </x:c>
      <x:c r="O574" t="str">
        <x:v>1</x:v>
      </x:c>
      <x:c r="P574" t="str">
        <x:v>Unconditional Exemption</x:v>
      </x:c>
      <x:c r="Q574" t="str">
        <x:v>2026-06</x:v>
      </x:c>
      <x:c r="R574" t="str">
        <x:v>202412</x:v>
      </x:c>
      <x:c r="S574" s="38" t="str">
        <x:v>0</x:v>
      </x:c>
      <x:c r="T574" s="38" t="str">
        <x:v>0</x:v>
      </x:c>
      <x:c r="U574" s="38" t="str">
        <x:v>0</x:v>
      </x:c>
      <x:c r="V574" t="str">
        <x:v>Unknown</x:v>
      </x:c>
      <x:c r="W574" s="36" t="str">
        <x:v>No positive IRS revenue reported</x:v>
      </x:c>
      <x:c r="X574" s="36" t="str">
        <x:v>Yes</x:v>
      </x:c>
      <x:c r="Y574" s="36" t="str">
        <x:v>https://urbaninstitute.github.io/nccs/datasets/bmf/</x:v>
      </x:c>
    </x:row>
    <x:row r="575">
      <x:c r="A575" t="str">
        <x:v>IRS/NCCS BMF</x:v>
      </x:c>
      <x:c r="B575" t="str">
        <x:v>85-3523315</x:v>
      </x:c>
      <x:c r="C575" t="str">
        <x:v>85-3523315</x:v>
      </x:c>
      <x:c r="D575" s="36" t="str">
        <x:v>Ccaps</x:v>
      </x:c>
      <x:c r="E575" s="36" t="str"/>
      <x:c r="F575" s="36" t="str">
        <x:v>217 WYSTERIA CIR</x:v>
      </x:c>
      <x:c r="G575" s="36" t="str">
        <x:v>OXFORD</x:v>
      </x:c>
      <x:c r="H575" s="36" t="str">
        <x:v>AL</x:v>
      </x:c>
      <x:c r="I575" s="36" t="str">
        <x:v>36203-4378</x:v>
      </x:c>
      <x:c r="J575" s="36" t="str">
        <x:v>Calhoun County</x:v>
      </x:c>
      <x:c r="K575" s="40" t="str">
        <x:v>33.6021929702812</x:v>
      </x:c>
      <x:c r="L575" s="40" t="str">
        <x:v>-85.8857808928675</x:v>
      </x:c>
      <x:c r="M575" t="str">
        <x:v>K31</x:v>
      </x:c>
      <x:c r="N575" t="str">
        <x:v>Food Banks, Pantries</x:v>
      </x:c>
      <x:c r="O575" t="str">
        <x:v>1</x:v>
      </x:c>
      <x:c r="P575" t="str">
        <x:v>Unconditional Exemption</x:v>
      </x:c>
      <x:c r="Q575" t="str">
        <x:v>2026-06</x:v>
      </x:c>
      <x:c r="R575" t="str">
        <x:v>202512</x:v>
      </x:c>
      <x:c r="S575" s="38" t="str">
        <x:v>0</x:v>
      </x:c>
      <x:c r="T575" s="38" t="str">
        <x:v>0</x:v>
      </x:c>
      <x:c r="U575" s="38" t="str">
        <x:v>0</x:v>
      </x:c>
      <x:c r="V575" t="str">
        <x:v>Unknown</x:v>
      </x:c>
      <x:c r="W575" s="36" t="str">
        <x:v>No positive IRS revenue reported</x:v>
      </x:c>
      <x:c r="X575" s="36" t="str">
        <x:v>Yes</x:v>
      </x:c>
      <x:c r="Y575" s="36" t="str">
        <x:v>https://urbaninstitute.github.io/nccs/datasets/bmf/</x:v>
      </x:c>
    </x:row>
    <x:row r="576">
      <x:c r="A576" t="str">
        <x:v>IRS/NCCS BMF</x:v>
      </x:c>
      <x:c r="B576" t="str">
        <x:v>86-2332483</x:v>
      </x:c>
      <x:c r="C576" t="str">
        <x:v>86-2332483</x:v>
      </x:c>
      <x:c r="D576" s="36" t="str">
        <x:v>Community 4ward</x:v>
      </x:c>
      <x:c r="E576" s="36" t="str">
        <x:v>Meal Barrel Project</x:v>
      </x:c>
      <x:c r="F576" s="36" t="str">
        <x:v>310 WILHOLT ST</x:v>
      </x:c>
      <x:c r="G576" s="36" t="str">
        <x:v>SHEFFIELD</x:v>
      </x:c>
      <x:c r="H576" s="36" t="str">
        <x:v>AL</x:v>
      </x:c>
      <x:c r="I576" s="36" t="str">
        <x:v>35660-6352</x:v>
      </x:c>
      <x:c r="J576" s="36" t="str">
        <x:v>Colbert County</x:v>
      </x:c>
      <x:c r="K576" s="40" t="str">
        <x:v>34.7463897065674</x:v>
      </x:c>
      <x:c r="L576" s="40" t="str">
        <x:v>-87.6965356666226</x:v>
      </x:c>
      <x:c r="M576" t="str">
        <x:v>K31</x:v>
      </x:c>
      <x:c r="N576" t="str">
        <x:v>Food Banks, Pantries</x:v>
      </x:c>
      <x:c r="O576" t="str">
        <x:v>1</x:v>
      </x:c>
      <x:c r="P576" t="str">
        <x:v>Unconditional Exemption</x:v>
      </x:c>
      <x:c r="Q576" t="str">
        <x:v>2024-08</x:v>
      </x:c>
      <x:c r="R576" t="str"/>
      <x:c r="S576" s="38" t="str"/>
      <x:c r="T576" s="38" t="str"/>
      <x:c r="U576" s="38" t="str"/>
      <x:c r="V576" t="str">
        <x:v>Unknown</x:v>
      </x:c>
      <x:c r="W576" s="36" t="str">
        <x:v>No positive IRS revenue reported</x:v>
      </x:c>
      <x:c r="X576" s="36" t="str">
        <x:v>Likely</x:v>
      </x:c>
      <x:c r="Y576" s="36" t="str">
        <x:v>https://urbaninstitute.github.io/nccs/datasets/bmf/</x:v>
      </x:c>
    </x:row>
    <x:row r="577">
      <x:c r="A577" t="str">
        <x:v>IRS/NCCS BMF</x:v>
      </x:c>
      <x:c r="B577" t="str">
        <x:v>87-1356601</x:v>
      </x:c>
      <x:c r="C577" t="str">
        <x:v>87-1356601</x:v>
      </x:c>
      <x:c r="D577" s="36" t="str">
        <x:v>Helping Hands Ministry And Emergency Food Pantry</x:v>
      </x:c>
      <x:c r="E577" s="36" t="str"/>
      <x:c r="F577" s="36" t="str">
        <x:v>7125 PIERSON DR</x:v>
      </x:c>
      <x:c r="G577" s="36" t="str">
        <x:v>MOBILE</x:v>
      </x:c>
      <x:c r="H577" s="36" t="str">
        <x:v>AL</x:v>
      </x:c>
      <x:c r="I577" s="36" t="str">
        <x:v>36619-1243</x:v>
      </x:c>
      <x:c r="J577" s="36" t="str">
        <x:v>Mobile County</x:v>
      </x:c>
      <x:c r="K577" s="40" t="str">
        <x:v>30.6082383960414</x:v>
      </x:c>
      <x:c r="L577" s="40" t="str">
        <x:v>-88.2084383768829</x:v>
      </x:c>
      <x:c r="M577" t="str">
        <x:v>K31</x:v>
      </x:c>
      <x:c r="N577" t="str">
        <x:v>Food Banks, Pantries</x:v>
      </x:c>
      <x:c r="O577" t="str">
        <x:v>1</x:v>
      </x:c>
      <x:c r="P577" t="str">
        <x:v>Unconditional Exemption</x:v>
      </x:c>
      <x:c r="Q577" t="str">
        <x:v>2026-06</x:v>
      </x:c>
      <x:c r="R577" t="str">
        <x:v>202512</x:v>
      </x:c>
      <x:c r="S577" s="38" t="str">
        <x:v>0</x:v>
      </x:c>
      <x:c r="T577" s="38" t="str">
        <x:v>0</x:v>
      </x:c>
      <x:c r="U577" s="38" t="str">
        <x:v>0</x:v>
      </x:c>
      <x:c r="V577" t="str">
        <x:v>Unknown</x:v>
      </x:c>
      <x:c r="W577" s="36" t="str">
        <x:v>No positive IRS revenue reported</x:v>
      </x:c>
      <x:c r="X577" s="36" t="str">
        <x:v>Yes</x:v>
      </x:c>
      <x:c r="Y577" s="36" t="str">
        <x:v>https://urbaninstitute.github.io/nccs/datasets/bmf/</x:v>
      </x:c>
    </x:row>
    <x:row r="578">
      <x:c r="A578" t="str">
        <x:v>IRS/NCCS BMF</x:v>
      </x:c>
      <x:c r="B578" t="str">
        <x:v>88-2094041</x:v>
      </x:c>
      <x:c r="C578" t="str">
        <x:v>88-2094041</x:v>
      </x:c>
      <x:c r="D578" s="36" t="str">
        <x:v>Change Direction Through Compassion</x:v>
      </x:c>
      <x:c r="E578" s="36" t="str"/>
      <x:c r="F578" s="36" t="str">
        <x:v>4200 HUNTSVILLE AVE</x:v>
      </x:c>
      <x:c r="G578" s="36" t="str">
        <x:v>BRIGHTON</x:v>
      </x:c>
      <x:c r="H578" s="36" t="str">
        <x:v>AL</x:v>
      </x:c>
      <x:c r="I578" s="36" t="str">
        <x:v>35020-2331</x:v>
      </x:c>
      <x:c r="J578" s="36" t="str">
        <x:v>Jefferson County</x:v>
      </x:c>
      <x:c r="K578" s="40" t="str">
        <x:v>33.4339692936694</x:v>
      </x:c>
      <x:c r="L578" s="40" t="str">
        <x:v>-86.9472284038317</x:v>
      </x:c>
      <x:c r="M578" t="str">
        <x:v>K31</x:v>
      </x:c>
      <x:c r="N578" t="str">
        <x:v>Food Banks, Pantries</x:v>
      </x:c>
      <x:c r="O578" t="str">
        <x:v>1</x:v>
      </x:c>
      <x:c r="P578" t="str">
        <x:v>Unconditional Exemption</x:v>
      </x:c>
      <x:c r="Q578" t="str">
        <x:v>2026-06</x:v>
      </x:c>
      <x:c r="R578" t="str">
        <x:v>202412</x:v>
      </x:c>
      <x:c r="S578" s="38" t="str">
        <x:v>0</x:v>
      </x:c>
      <x:c r="T578" s="38" t="str">
        <x:v>0</x:v>
      </x:c>
      <x:c r="U578" s="38" t="str">
        <x:v>0</x:v>
      </x:c>
      <x:c r="V578" t="str">
        <x:v>Unknown</x:v>
      </x:c>
      <x:c r="W578" s="36" t="str">
        <x:v>No positive IRS revenue reported</x:v>
      </x:c>
      <x:c r="X578" s="36" t="str">
        <x:v>Yes</x:v>
      </x:c>
      <x:c r="Y578" s="36" t="str">
        <x:v>https://urbaninstitute.github.io/nccs/datasets/bmf/</x:v>
      </x:c>
    </x:row>
    <x:row r="579">
      <x:c r="A579" t="str">
        <x:v>IRS/NCCS BMF</x:v>
      </x:c>
      <x:c r="B579" t="str">
        <x:v>88-2732727</x:v>
      </x:c>
      <x:c r="C579" t="str">
        <x:v>88-2732727</x:v>
      </x:c>
      <x:c r="D579" s="36" t="str">
        <x:v>Kee Cares Foundation</x:v>
      </x:c>
      <x:c r="E579" s="36" t="str"/>
      <x:c r="F579" s="36" t="str">
        <x:v>1510 FIVE ACRE RD</x:v>
      </x:c>
      <x:c r="G579" s="36" t="str">
        <x:v>DOLOMITE</x:v>
      </x:c>
      <x:c r="H579" s="36" t="str">
        <x:v>AL</x:v>
      </x:c>
      <x:c r="I579" s="36" t="str">
        <x:v>35061-1001</x:v>
      </x:c>
      <x:c r="J579" s="36" t="str">
        <x:v>Jefferson County</x:v>
      </x:c>
      <x:c r="K579" s="40" t="str">
        <x:v>33.4720112056668</x:v>
      </x:c>
      <x:c r="L579" s="40" t="str">
        <x:v>-86.9644322119852</x:v>
      </x:c>
      <x:c r="M579" t="str">
        <x:v>K31</x:v>
      </x:c>
      <x:c r="N579" t="str">
        <x:v>Food Banks, Pantries</x:v>
      </x:c>
      <x:c r="O579" t="str">
        <x:v>1</x:v>
      </x:c>
      <x:c r="P579" t="str">
        <x:v>Unconditional Exemption</x:v>
      </x:c>
      <x:c r="Q579" t="str">
        <x:v>2026-06</x:v>
      </x:c>
      <x:c r="R579" t="str">
        <x:v>202512</x:v>
      </x:c>
      <x:c r="S579" s="38" t="str">
        <x:v>0</x:v>
      </x:c>
      <x:c r="T579" s="38" t="str">
        <x:v>0</x:v>
      </x:c>
      <x:c r="U579" s="38" t="str">
        <x:v>0</x:v>
      </x:c>
      <x:c r="V579" t="str">
        <x:v>Unknown</x:v>
      </x:c>
      <x:c r="W579" s="36" t="str">
        <x:v>No positive IRS revenue reported</x:v>
      </x:c>
      <x:c r="X579" s="36" t="str">
        <x:v>Yes</x:v>
      </x:c>
      <x:c r="Y579" s="36" t="str">
        <x:v>https://urbaninstitute.github.io/nccs/datasets/bmf/</x:v>
      </x:c>
    </x:row>
    <x:row r="580">
      <x:c r="A580" t="str">
        <x:v>IRS/NCCS BMF</x:v>
      </x:c>
      <x:c r="B580" t="str">
        <x:v>88-3667093</x:v>
      </x:c>
      <x:c r="C580" t="str">
        <x:v>88-3667093</x:v>
      </x:c>
      <x:c r="D580" s="36" t="str">
        <x:v>Loaves And Fishes Food Pantry</x:v>
      </x:c>
      <x:c r="E580" s="36" t="str"/>
      <x:c r="F580" s="36" t="str">
        <x:v>PO BOX 606</x:v>
      </x:c>
      <x:c r="G580" s="36" t="str">
        <x:v>DADEVILLE</x:v>
      </x:c>
      <x:c r="H580" s="36" t="str">
        <x:v>AL</x:v>
      </x:c>
      <x:c r="I580" s="36" t="str">
        <x:v>36853-0606</x:v>
      </x:c>
      <x:c r="J580" s="36" t="str">
        <x:v>Tallapoosa County</x:v>
      </x:c>
      <x:c r="K580" s="40" t="str">
        <x:v>32.788962</x:v>
      </x:c>
      <x:c r="L580" s="40" t="str">
        <x:v>-85.793832</x:v>
      </x:c>
      <x:c r="M580" t="str">
        <x:v>K31</x:v>
      </x:c>
      <x:c r="N580" t="str">
        <x:v>Food Banks, Pantries</x:v>
      </x:c>
      <x:c r="O580" t="str">
        <x:v>1</x:v>
      </x:c>
      <x:c r="P580" t="str">
        <x:v>Unconditional Exemption</x:v>
      </x:c>
      <x:c r="Q580" t="str">
        <x:v>2026-06</x:v>
      </x:c>
      <x:c r="R580" t="str">
        <x:v>202412</x:v>
      </x:c>
      <x:c r="S580" s="38" t="str">
        <x:v>0</x:v>
      </x:c>
      <x:c r="T580" s="38" t="str">
        <x:v>0</x:v>
      </x:c>
      <x:c r="U580" s="38" t="str">
        <x:v>0</x:v>
      </x:c>
      <x:c r="V580" t="str">
        <x:v>Unknown</x:v>
      </x:c>
      <x:c r="W580" s="36" t="str">
        <x:v>No positive IRS revenue reported</x:v>
      </x:c>
      <x:c r="X580" s="36" t="str">
        <x:v>Yes</x:v>
      </x:c>
      <x:c r="Y580" s="36" t="str">
        <x:v>https://urbaninstitute.github.io/nccs/datasets/bmf/</x:v>
      </x:c>
    </x:row>
    <x:row r="581">
      <x:c r="A581" t="str">
        <x:v>IRS/NCCS BMF</x:v>
      </x:c>
      <x:c r="B581" t="str">
        <x:v>88-3690926</x:v>
      </x:c>
      <x:c r="C581" t="str">
        <x:v>88-3690926</x:v>
      </x:c>
      <x:c r="D581" s="36" t="str">
        <x:v>Our Daily Bread</x:v>
      </x:c>
      <x:c r="E581" s="36" t="str"/>
      <x:c r="F581" s="36" t="str">
        <x:v>27174 FAIRCLOTH PL</x:v>
      </x:c>
      <x:c r="G581" s="36" t="str">
        <x:v>DAPHNE</x:v>
      </x:c>
      <x:c r="H581" s="36" t="str">
        <x:v>AL</x:v>
      </x:c>
      <x:c r="I581" s="36" t="str">
        <x:v>36526-8583</x:v>
      </x:c>
      <x:c r="J581" s="36" t="str">
        <x:v>Baldwin County</x:v>
      </x:c>
      <x:c r="K581" s="40" t="str">
        <x:v>30.620648860439</x:v>
      </x:c>
      <x:c r="L581" s="40" t="str">
        <x:v>-87.8569147846799</x:v>
      </x:c>
      <x:c r="M581" t="str">
        <x:v>K31</x:v>
      </x:c>
      <x:c r="N581" t="str">
        <x:v>Food Banks, Pantries</x:v>
      </x:c>
      <x:c r="O581" t="str">
        <x:v>1</x:v>
      </x:c>
      <x:c r="P581" t="str">
        <x:v>Unconditional Exemption</x:v>
      </x:c>
      <x:c r="Q581" t="str">
        <x:v>2025-08</x:v>
      </x:c>
      <x:c r="R581" t="str"/>
      <x:c r="S581" s="38" t="str"/>
      <x:c r="T581" s="38" t="str"/>
      <x:c r="U581" s="38" t="str"/>
      <x:c r="V581" t="str">
        <x:v>Unknown</x:v>
      </x:c>
      <x:c r="W581" s="36" t="str">
        <x:v>No positive IRS revenue reported</x:v>
      </x:c>
      <x:c r="X581" s="36" t="str">
        <x:v>Yes</x:v>
      </x:c>
      <x:c r="Y581" s="36" t="str">
        <x:v>https://urbaninstitute.github.io/nccs/datasets/bmf/</x:v>
      </x:c>
    </x:row>
    <x:row r="582">
      <x:c r="A582" t="str">
        <x:v>IRS/NCCS BMF</x:v>
      </x:c>
      <x:c r="B582" t="str">
        <x:v>92-0769964</x:v>
      </x:c>
      <x:c r="C582" t="str">
        <x:v>92-0769964</x:v>
      </x:c>
      <x:c r="D582" s="36" t="str">
        <x:v>Team 7 Community Development</x:v>
      </x:c>
      <x:c r="E582" s="36" t="str"/>
      <x:c r="F582" s="36" t="str">
        <x:v>1730 31ST ST SW STE A</x:v>
      </x:c>
      <x:c r="G582" s="36" t="str">
        <x:v>BIRMINGHAM</x:v>
      </x:c>
      <x:c r="H582" s="36" t="str">
        <x:v>AL</x:v>
      </x:c>
      <x:c r="I582" s="36" t="str">
        <x:v>35221-1256</x:v>
      </x:c>
      <x:c r="J582" s="36" t="str">
        <x:v>Jefferson County</x:v>
      </x:c>
      <x:c r="K582" s="40" t="str">
        <x:v>33.4671685562063</x:v>
      </x:c>
      <x:c r="L582" s="40" t="str">
        <x:v>-86.8830154400714</x:v>
      </x:c>
      <x:c r="M582" t="str">
        <x:v>K31</x:v>
      </x:c>
      <x:c r="N582" t="str">
        <x:v>Food Banks, Pantries</x:v>
      </x:c>
      <x:c r="O582" t="str">
        <x:v>1</x:v>
      </x:c>
      <x:c r="P582" t="str">
        <x:v>Unconditional Exemption</x:v>
      </x:c>
      <x:c r="Q582" t="str">
        <x:v>2025-08</x:v>
      </x:c>
      <x:c r="R582" t="str"/>
      <x:c r="S582" s="38" t="str"/>
      <x:c r="T582" s="38" t="str"/>
      <x:c r="U582" s="38" t="str"/>
      <x:c r="V582" t="str">
        <x:v>Unknown</x:v>
      </x:c>
      <x:c r="W582" s="36" t="str">
        <x:v>No positive IRS revenue reported</x:v>
      </x:c>
      <x:c r="X582" s="36" t="str">
        <x:v>Yes</x:v>
      </x:c>
      <x:c r="Y582" s="36" t="str">
        <x:v>https://urbaninstitute.github.io/nccs/datasets/bmf/</x:v>
      </x:c>
    </x:row>
    <x:row r="583">
      <x:c r="A583" t="str">
        <x:v>IRS/NCCS BMF</x:v>
      </x:c>
      <x:c r="B583" t="str">
        <x:v>92-1606080</x:v>
      </x:c>
      <x:c r="C583" t="str">
        <x:v>92-1606080</x:v>
      </x:c>
      <x:c r="D583" s="36" t="str">
        <x:v>Village Tree Of Life</x:v>
      </x:c>
      <x:c r="E583" s="36" t="str"/>
      <x:c r="F583" s="36" t="str">
        <x:v>22 NATIONAL ST</x:v>
      </x:c>
      <x:c r="G583" s="36" t="str">
        <x:v>MONTGOMERY</x:v>
      </x:c>
      <x:c r="H583" s="36" t="str">
        <x:v>AL</x:v>
      </x:c>
      <x:c r="I583" s="36" t="str">
        <x:v>36105-2543</x:v>
      </x:c>
      <x:c r="J583" s="36" t="str">
        <x:v>Montgomery County</x:v>
      </x:c>
      <x:c r="K583" s="40" t="str">
        <x:v>32.3392306886143</x:v>
      </x:c>
      <x:c r="L583" s="40" t="str">
        <x:v>-86.3090123155693</x:v>
      </x:c>
      <x:c r="M583" t="str">
        <x:v>K31</x:v>
      </x:c>
      <x:c r="N583" t="str">
        <x:v>Food Banks, Pantries</x:v>
      </x:c>
      <x:c r="O583" t="str">
        <x:v>1</x:v>
      </x:c>
      <x:c r="P583" t="str">
        <x:v>Unconditional Exemption</x:v>
      </x:c>
      <x:c r="Q583" t="str">
        <x:v>2026-06</x:v>
      </x:c>
      <x:c r="R583" t="str"/>
      <x:c r="S583" s="38" t="str"/>
      <x:c r="T583" s="38" t="str"/>
      <x:c r="U583" s="38" t="str"/>
      <x:c r="V583" t="str">
        <x:v>Unknown</x:v>
      </x:c>
      <x:c r="W583" s="36" t="str">
        <x:v>No positive IRS revenue reported</x:v>
      </x:c>
      <x:c r="X583" s="36" t="str">
        <x:v>Yes</x:v>
      </x:c>
      <x:c r="Y583" s="36" t="str">
        <x:v>https://urbaninstitute.github.io/nccs/datasets/bmf/</x:v>
      </x:c>
    </x:row>
    <x:row r="584">
      <x:c r="A584" t="str">
        <x:v>IRS/NCCS BMF</x:v>
      </x:c>
      <x:c r="B584" t="str">
        <x:v>92-1606458</x:v>
      </x:c>
      <x:c r="C584" t="str">
        <x:v>92-1606458</x:v>
      </x:c>
      <x:c r="D584" s="36" t="str">
        <x:v>Pattis Pantry</x:v>
      </x:c>
      <x:c r="E584" s="36" t="str"/>
      <x:c r="F584" s="36" t="str">
        <x:v>514 MONTEREY DR</x:v>
      </x:c>
      <x:c r="G584" s="36" t="str">
        <x:v>NORTHPORT</x:v>
      </x:c>
      <x:c r="H584" s="36" t="str">
        <x:v>AL</x:v>
      </x:c>
      <x:c r="I584" s="36" t="str">
        <x:v>35473-7458</x:v>
      </x:c>
      <x:c r="J584" s="36" t="str">
        <x:v>Tuscaloosa County</x:v>
      </x:c>
      <x:c r="K584" s="40" t="str">
        <x:v>33.2620079278664</x:v>
      </x:c>
      <x:c r="L584" s="40" t="str">
        <x:v>-87.5642704365803</x:v>
      </x:c>
      <x:c r="M584" t="str">
        <x:v>K31</x:v>
      </x:c>
      <x:c r="N584" t="str">
        <x:v>Food Banks, Pantries</x:v>
      </x:c>
      <x:c r="O584" t="str">
        <x:v>1</x:v>
      </x:c>
      <x:c r="P584" t="str">
        <x:v>Unconditional Exemption</x:v>
      </x:c>
      <x:c r="Q584" t="str">
        <x:v>2026-06</x:v>
      </x:c>
      <x:c r="R584" t="str">
        <x:v>202412</x:v>
      </x:c>
      <x:c r="S584" s="38" t="str">
        <x:v>0</x:v>
      </x:c>
      <x:c r="T584" s="38" t="str">
        <x:v>0</x:v>
      </x:c>
      <x:c r="U584" s="38" t="str">
        <x:v>0</x:v>
      </x:c>
      <x:c r="V584" t="str">
        <x:v>Unknown</x:v>
      </x:c>
      <x:c r="W584" s="36" t="str">
        <x:v>No positive IRS revenue reported</x:v>
      </x:c>
      <x:c r="X584" s="36" t="str">
        <x:v>Yes</x:v>
      </x:c>
      <x:c r="Y584" s="36" t="str">
        <x:v>https://urbaninstitute.github.io/nccs/datasets/bmf/</x:v>
      </x:c>
    </x:row>
    <x:row r="585">
      <x:c r="A585" t="str">
        <x:v>IRS/NCCS BMF</x:v>
      </x:c>
      <x:c r="B585" t="str">
        <x:v>92-2263533</x:v>
      </x:c>
      <x:c r="C585" t="str">
        <x:v>92-2263533</x:v>
      </x:c>
      <x:c r="D585" s="36" t="str">
        <x:v>St Paul Ame Faithful Helpers</x:v>
      </x:c>
      <x:c r="E585" s="36" t="str"/>
      <x:c r="F585" s="36" t="str">
        <x:v>6513 AVE E</x:v>
      </x:c>
      <x:c r="G585" s="36" t="str">
        <x:v>FAIRFIELD</x:v>
      </x:c>
      <x:c r="H585" s="36" t="str">
        <x:v>AL</x:v>
      </x:c>
      <x:c r="I585" s="36" t="str">
        <x:v>35064-1963</x:v>
      </x:c>
      <x:c r="J585" s="36" t="str">
        <x:v>Jefferson County</x:v>
      </x:c>
      <x:c r="K585" s="40" t="str">
        <x:v>33.4737637424547</x:v>
      </x:c>
      <x:c r="L585" s="40" t="str">
        <x:v>-86.9122667087252</x:v>
      </x:c>
      <x:c r="M585" t="str">
        <x:v>K31</x:v>
      </x:c>
      <x:c r="N585" t="str">
        <x:v>Food Banks, Pantries</x:v>
      </x:c>
      <x:c r="O585" t="str">
        <x:v>1</x:v>
      </x:c>
      <x:c r="P585" t="str">
        <x:v>Unconditional Exemption</x:v>
      </x:c>
      <x:c r="Q585" t="str">
        <x:v>2026-06</x:v>
      </x:c>
      <x:c r="R585" t="str">
        <x:v>202512</x:v>
      </x:c>
      <x:c r="S585" s="38" t="str">
        <x:v>0</x:v>
      </x:c>
      <x:c r="T585" s="38" t="str">
        <x:v>0</x:v>
      </x:c>
      <x:c r="U585" s="38" t="str">
        <x:v>0</x:v>
      </x:c>
      <x:c r="V585" t="str">
        <x:v>Unknown</x:v>
      </x:c>
      <x:c r="W585" s="36" t="str">
        <x:v>No positive IRS revenue reported</x:v>
      </x:c>
      <x:c r="X585" s="36" t="str">
        <x:v>Yes</x:v>
      </x:c>
      <x:c r="Y585" s="36" t="str">
        <x:v>https://urbaninstitute.github.io/nccs/datasets/bmf/</x:v>
      </x:c>
    </x:row>
    <x:row r="586">
      <x:c r="A586" t="str">
        <x:v>IRS/NCCS BMF</x:v>
      </x:c>
      <x:c r="B586" t="str">
        <x:v>92-2598713</x:v>
      </x:c>
      <x:c r="C586" t="str">
        <x:v>92-2598713</x:v>
      </x:c>
      <x:c r="D586" s="36" t="str">
        <x:v>Rosedale Food Pantry</x:v>
      </x:c>
      <x:c r="E586" s="36" t="str"/>
      <x:c r="F586" s="36" t="str">
        <x:v>141 STONEGATE DR</x:v>
      </x:c>
      <x:c r="G586" s="36" t="str">
        <x:v>BIRMINGHAM</x:v>
      </x:c>
      <x:c r="H586" s="36" t="str">
        <x:v>AL</x:v>
      </x:c>
      <x:c r="I586" s="36" t="str">
        <x:v>35242-7055</x:v>
      </x:c>
      <x:c r="J586" s="36" t="str">
        <x:v>Shelby County</x:v>
      </x:c>
      <x:c r="K586" s="40" t="str">
        <x:v>33.4465067538517</x:v>
      </x:c>
      <x:c r="L586" s="40" t="str">
        <x:v>-86.6024101089502</x:v>
      </x:c>
      <x:c r="M586" t="str">
        <x:v>K31</x:v>
      </x:c>
      <x:c r="N586" t="str">
        <x:v>Food Banks, Pantries</x:v>
      </x:c>
      <x:c r="O586" t="str">
        <x:v>1</x:v>
      </x:c>
      <x:c r="P586" t="str">
        <x:v>Unconditional Exemption</x:v>
      </x:c>
      <x:c r="Q586" t="str">
        <x:v>2026-06</x:v>
      </x:c>
      <x:c r="R586" t="str">
        <x:v>202412</x:v>
      </x:c>
      <x:c r="S586" s="38" t="str">
        <x:v>76800</x:v>
      </x:c>
      <x:c r="T586" s="38" t="str">
        <x:v>21688</x:v>
      </x:c>
      <x:c r="U586" s="38" t="str">
        <x:v>76800</x:v>
      </x:c>
      <x:c r="V586" t="str">
        <x:v>Small</x:v>
      </x:c>
      <x:c r="W586" s="36" t="str">
        <x:v>IRS revenue &lt; $5M</x:v>
      </x:c>
      <x:c r="X586" s="36" t="str">
        <x:v>Yes</x:v>
      </x:c>
      <x:c r="Y586" s="36" t="str">
        <x:v>https://urbaninstitute.github.io/nccs/datasets/bmf/</x:v>
      </x:c>
    </x:row>
    <x:row r="587">
      <x:c r="A587" t="str">
        <x:v>IRS/NCCS BMF</x:v>
      </x:c>
      <x:c r="B587" t="str">
        <x:v>93-2290536</x:v>
      </x:c>
      <x:c r="C587" t="str">
        <x:v>93-2290536</x:v>
      </x:c>
      <x:c r="D587" s="36" t="str">
        <x:v>Elijahs House Of Food Services</x:v>
      </x:c>
      <x:c r="E587" s="36" t="str"/>
      <x:c r="F587" s="36" t="str">
        <x:v>6800 CHEROKEE DR</x:v>
      </x:c>
      <x:c r="G587" s="36" t="str">
        <x:v>FAIRFIELD</x:v>
      </x:c>
      <x:c r="H587" s="36" t="str">
        <x:v>AL</x:v>
      </x:c>
      <x:c r="I587" s="36" t="str">
        <x:v>35064-1710</x:v>
      </x:c>
      <x:c r="J587" s="36" t="str">
        <x:v>Jefferson County</x:v>
      </x:c>
      <x:c r="K587" s="40" t="str">
        <x:v>33.4652947241042</x:v>
      </x:c>
      <x:c r="L587" s="40" t="str">
        <x:v>-86.9271433461248</x:v>
      </x:c>
      <x:c r="M587" t="str">
        <x:v>K31</x:v>
      </x:c>
      <x:c r="N587" t="str">
        <x:v>Food Banks, Pantries</x:v>
      </x:c>
      <x:c r="O587" t="str">
        <x:v>1</x:v>
      </x:c>
      <x:c r="P587" t="str">
        <x:v>Unconditional Exemption</x:v>
      </x:c>
      <x:c r="Q587" t="str">
        <x:v>2026-06</x:v>
      </x:c>
      <x:c r="R587" t="str">
        <x:v>202412</x:v>
      </x:c>
      <x:c r="S587" s="38" t="str">
        <x:v>0</x:v>
      </x:c>
      <x:c r="T587" s="38" t="str">
        <x:v>0</x:v>
      </x:c>
      <x:c r="U587" s="38" t="str">
        <x:v>0</x:v>
      </x:c>
      <x:c r="V587" t="str">
        <x:v>Unknown</x:v>
      </x:c>
      <x:c r="W587" s="36" t="str">
        <x:v>No positive IRS revenue reported</x:v>
      </x:c>
      <x:c r="X587" s="36" t="str">
        <x:v>Yes</x:v>
      </x:c>
      <x:c r="Y587" s="36" t="str">
        <x:v>https://urbaninstitute.github.io/nccs/datasets/bmf/</x:v>
      </x:c>
    </x:row>
    <x:row r="588">
      <x:c r="A588" t="str">
        <x:v>IRS/NCCS BMF</x:v>
      </x:c>
      <x:c r="B588" t="str">
        <x:v>93-3281218</x:v>
      </x:c>
      <x:c r="C588" t="str">
        <x:v>93-3281218</x:v>
      </x:c>
      <x:c r="D588" s="36" t="str">
        <x:v>Josumo</x:v>
      </x:c>
      <x:c r="E588" s="36" t="str"/>
      <x:c r="F588" s="36" t="str">
        <x:v>201 DRUID HLS RD</x:v>
      </x:c>
      <x:c r="G588" s="36" t="str">
        <x:v>ANNISTON</x:v>
      </x:c>
      <x:c r="H588" s="36" t="str">
        <x:v>AL</x:v>
      </x:c>
      <x:c r="I588" s="36" t="str">
        <x:v>36207-6442</x:v>
      </x:c>
      <x:c r="J588" s="36" t="str">
        <x:v>Calhoun County</x:v>
      </x:c>
      <x:c r="K588" s="40" t="str">
        <x:v>33.6453452767039</x:v>
      </x:c>
      <x:c r="L588" s="40" t="str">
        <x:v>-85.7810422370017</x:v>
      </x:c>
      <x:c r="M588" t="str">
        <x:v>K31</x:v>
      </x:c>
      <x:c r="N588" t="str">
        <x:v>Food Banks, Pantries</x:v>
      </x:c>
      <x:c r="O588" t="str">
        <x:v>1</x:v>
      </x:c>
      <x:c r="P588" t="str">
        <x:v>Unconditional Exemption</x:v>
      </x:c>
      <x:c r="Q588" t="str">
        <x:v>2026-06</x:v>
      </x:c>
      <x:c r="R588" t="str"/>
      <x:c r="S588" s="38" t="str"/>
      <x:c r="T588" s="38" t="str"/>
      <x:c r="U588" s="38" t="str"/>
      <x:c r="V588" t="str">
        <x:v>Unknown</x:v>
      </x:c>
      <x:c r="W588" s="36" t="str">
        <x:v>No positive IRS revenue reported</x:v>
      </x:c>
      <x:c r="X588" s="36" t="str">
        <x:v>Yes</x:v>
      </x:c>
      <x:c r="Y588" s="36" t="str">
        <x:v>https://urbaninstitute.github.io/nccs/datasets/bmf/</x:v>
      </x:c>
    </x:row>
    <x:row r="589">
      <x:c r="A589" t="str">
        <x:v>IRS/NCCS BMF</x:v>
      </x:c>
      <x:c r="B589" t="str">
        <x:v>93-3932915</x:v>
      </x:c>
      <x:c r="C589" t="str">
        <x:v>93-3932915</x:v>
      </x:c>
      <x:c r="D589" s="36" t="str">
        <x:v>Provision Works</x:v>
      </x:c>
      <x:c r="E589" s="36" t="str"/>
      <x:c r="F589" s="36" t="str">
        <x:v>1116 LASONE DR</x:v>
      </x:c>
      <x:c r="G589" s="36" t="str">
        <x:v>SCOTTSBORO</x:v>
      </x:c>
      <x:c r="H589" s="36" t="str">
        <x:v>AL</x:v>
      </x:c>
      <x:c r="I589" s="36" t="str">
        <x:v>35768-3274</x:v>
      </x:c>
      <x:c r="J589" s="36" t="str">
        <x:v>Jackson County</x:v>
      </x:c>
      <x:c r="K589" s="40" t="str">
        <x:v>34.6379573591666</x:v>
      </x:c>
      <x:c r="L589" s="40" t="str">
        <x:v>-86.0581017398003</x:v>
      </x:c>
      <x:c r="M589" t="str">
        <x:v>K31</x:v>
      </x:c>
      <x:c r="N589" t="str">
        <x:v>Food Banks, Pantries</x:v>
      </x:c>
      <x:c r="O589" t="str">
        <x:v>1</x:v>
      </x:c>
      <x:c r="P589" t="str">
        <x:v>Unconditional Exemption</x:v>
      </x:c>
      <x:c r="Q589" t="str">
        <x:v>2026-06</x:v>
      </x:c>
      <x:c r="R589" t="str">
        <x:v>202512</x:v>
      </x:c>
      <x:c r="S589" s="38" t="str">
        <x:v>0</x:v>
      </x:c>
      <x:c r="T589" s="38" t="str">
        <x:v>0</x:v>
      </x:c>
      <x:c r="U589" s="38" t="str">
        <x:v>0</x:v>
      </x:c>
      <x:c r="V589" t="str">
        <x:v>Unknown</x:v>
      </x:c>
      <x:c r="W589" s="36" t="str">
        <x:v>No positive IRS revenue reported</x:v>
      </x:c>
      <x:c r="X589" s="36" t="str">
        <x:v>Yes</x:v>
      </x:c>
      <x:c r="Y589" s="36" t="str">
        <x:v>https://urbaninstitute.github.io/nccs/datasets/bmf/</x:v>
      </x:c>
    </x:row>
    <x:row r="590">
      <x:c r="A590" t="str">
        <x:v>IRS/NCCS BMF</x:v>
      </x:c>
      <x:c r="B590" t="str">
        <x:v>93-4739838</x:v>
      </x:c>
      <x:c r="C590" t="str">
        <x:v>93-4739838</x:v>
      </x:c>
      <x:c r="D590" s="36" t="str">
        <x:v>C Terry Ministries</x:v>
      </x:c>
      <x:c r="E590" s="36" t="str"/>
      <x:c r="F590" s="36" t="str">
        <x:v>707 COOSA ST W</x:v>
      </x:c>
      <x:c r="G590" s="36" t="str">
        <x:v>TALLADEGA</x:v>
      </x:c>
      <x:c r="H590" s="36" t="str">
        <x:v>AL</x:v>
      </x:c>
      <x:c r="I590" s="36" t="str">
        <x:v>35160-1920</x:v>
      </x:c>
      <x:c r="J590" s="36" t="str">
        <x:v>Talladega County</x:v>
      </x:c>
      <x:c r="K590" s="40" t="str">
        <x:v>33.4363231777996</x:v>
      </x:c>
      <x:c r="L590" s="40" t="str">
        <x:v>-86.1143257654319</x:v>
      </x:c>
      <x:c r="M590" t="str">
        <x:v>K31</x:v>
      </x:c>
      <x:c r="N590" t="str">
        <x:v>Food Banks, Pantries</x:v>
      </x:c>
      <x:c r="O590" t="str">
        <x:v>1</x:v>
      </x:c>
      <x:c r="P590" t="str">
        <x:v>Unconditional Exemption</x:v>
      </x:c>
      <x:c r="Q590" t="str">
        <x:v>2026-06</x:v>
      </x:c>
      <x:c r="R590" t="str">
        <x:v>202412</x:v>
      </x:c>
      <x:c r="S590" s="38" t="str">
        <x:v>0</x:v>
      </x:c>
      <x:c r="T590" s="38" t="str">
        <x:v>0</x:v>
      </x:c>
      <x:c r="U590" s="38" t="str">
        <x:v>0</x:v>
      </x:c>
      <x:c r="V590" t="str">
        <x:v>Unknown</x:v>
      </x:c>
      <x:c r="W590" s="36" t="str">
        <x:v>No positive IRS revenue reported</x:v>
      </x:c>
      <x:c r="X590" s="36" t="str">
        <x:v>Yes</x:v>
      </x:c>
      <x:c r="Y590" s="36" t="str">
        <x:v>https://urbaninstitute.github.io/nccs/datasets/bmf/</x:v>
      </x:c>
    </x:row>
    <x:row r="591">
      <x:c r="A591" t="str">
        <x:v>IRS/NCCS BMF</x:v>
      </x:c>
      <x:c r="B591" t="str">
        <x:v>99-1303844</x:v>
      </x:c>
      <x:c r="C591" t="str">
        <x:v>99-1303844</x:v>
      </x:c>
      <x:c r="D591" s="36" t="str">
        <x:v>Improving Communities Ii</x:v>
      </x:c>
      <x:c r="E591" s="36" t="str"/>
      <x:c r="F591" s="36" t="str">
        <x:v>464 CIR DR</x:v>
      </x:c>
      <x:c r="G591" s="36" t="str">
        <x:v>ALEX CITY</x:v>
      </x:c>
      <x:c r="H591" s="36" t="str">
        <x:v>AL</x:v>
      </x:c>
      <x:c r="I591" s="36" t="str">
        <x:v>35010-1402</x:v>
      </x:c>
      <x:c r="J591" s="36" t="str">
        <x:v>Tallapoosa County</x:v>
      </x:c>
      <x:c r="K591" s="40" t="str">
        <x:v>32.9492902750304</x:v>
      </x:c>
      <x:c r="L591" s="40" t="str">
        <x:v>-85.9494785394137</x:v>
      </x:c>
      <x:c r="M591" t="str">
        <x:v>K31</x:v>
      </x:c>
      <x:c r="N591" t="str">
        <x:v>Food Banks, Pantries</x:v>
      </x:c>
      <x:c r="O591" t="str">
        <x:v>1</x:v>
      </x:c>
      <x:c r="P591" t="str">
        <x:v>Unconditional Exemption</x:v>
      </x:c>
      <x:c r="Q591" t="str">
        <x:v>2026-06</x:v>
      </x:c>
      <x:c r="R591" t="str">
        <x:v>202412</x:v>
      </x:c>
      <x:c r="S591" s="38" t="str">
        <x:v>0</x:v>
      </x:c>
      <x:c r="T591" s="38" t="str">
        <x:v>0</x:v>
      </x:c>
      <x:c r="U591" s="38" t="str">
        <x:v>0</x:v>
      </x:c>
      <x:c r="V591" t="str">
        <x:v>Unknown</x:v>
      </x:c>
      <x:c r="W591" s="36" t="str">
        <x:v>No positive IRS revenue reported</x:v>
      </x:c>
      <x:c r="X591" s="36" t="str">
        <x:v>Yes</x:v>
      </x:c>
      <x:c r="Y591" s="36" t="str">
        <x:v>https://urbaninstitute.github.io/nccs/datasets/bmf/</x:v>
      </x:c>
    </x:row>
    <x:row r="592">
      <x:c r="A592" t="str">
        <x:v>IRS/NCCS BMF</x:v>
      </x:c>
      <x:c r="B592" t="str">
        <x:v>99-2682515</x:v>
      </x:c>
      <x:c r="C592" t="str">
        <x:v>99-2682515</x:v>
      </x:c>
      <x:c r="D592" s="36" t="str">
        <x:v>Walker S Table &amp; Pantry</x:v>
      </x:c>
      <x:c r="E592" s="36" t="str"/>
      <x:c r="F592" s="36" t="str">
        <x:v>24244 GEMSTONE DR</x:v>
      </x:c>
      <x:c r="G592" s="36" t="str">
        <x:v>LOXLEY</x:v>
      </x:c>
      <x:c r="H592" s="36" t="str">
        <x:v>AL</x:v>
      </x:c>
      <x:c r="I592" s="36" t="str">
        <x:v>36551-8672</x:v>
      </x:c>
      <x:c r="J592" s="36" t="str">
        <x:v>Baldwin County</x:v>
      </x:c>
      <x:c r="K592" s="40" t="str">
        <x:v>30.5784944856889</x:v>
      </x:c>
      <x:c r="L592" s="40" t="str">
        <x:v>-87.7433159336661</x:v>
      </x:c>
      <x:c r="M592" t="str">
        <x:v>K31</x:v>
      </x:c>
      <x:c r="N592" t="str">
        <x:v>Food Banks, Pantries</x:v>
      </x:c>
      <x:c r="O592" t="str">
        <x:v>1</x:v>
      </x:c>
      <x:c r="P592" t="str">
        <x:v>Unconditional Exemption</x:v>
      </x:c>
      <x:c r="Q592" t="str">
        <x:v>2026-06</x:v>
      </x:c>
      <x:c r="R592" t="str"/>
      <x:c r="S592" s="38" t="str"/>
      <x:c r="T592" s="38" t="str"/>
      <x:c r="U592" s="38" t="str"/>
      <x:c r="V592" t="str">
        <x:v>Unknown</x:v>
      </x:c>
      <x:c r="W592" s="36" t="str">
        <x:v>No positive IRS revenue reported</x:v>
      </x:c>
      <x:c r="X592" s="36" t="str">
        <x:v>Yes</x:v>
      </x:c>
      <x:c r="Y592" s="36" t="str">
        <x:v>https://urbaninstitute.github.io/nccs/datasets/bmf/</x:v>
      </x:c>
    </x:row>
    <x:row r="593">
      <x:c r="A593" t="str">
        <x:v>IRS/NCCS BMF</x:v>
      </x:c>
      <x:c r="B593" t="str">
        <x:v>99-4219134</x:v>
      </x:c>
      <x:c r="C593" t="str">
        <x:v>99-4219134</x:v>
      </x:c>
      <x:c r="D593" s="36" t="str">
        <x:v>A Servants Heart Missions</x:v>
      </x:c>
      <x:c r="E593" s="36" t="str"/>
      <x:c r="F593" s="36" t="str">
        <x:v>804 HL AVE</x:v>
      </x:c>
      <x:c r="G593" s="36" t="str">
        <x:v>GADSDEN</x:v>
      </x:c>
      <x:c r="H593" s="36" t="str">
        <x:v>AL</x:v>
      </x:c>
      <x:c r="I593" s="36" t="str">
        <x:v>35905-1817</x:v>
      </x:c>
      <x:c r="J593" s="36" t="str">
        <x:v>Etowah County</x:v>
      </x:c>
      <x:c r="K593" s="40" t="str">
        <x:v>33.9540290308839</x:v>
      </x:c>
      <x:c r="L593" s="40" t="str">
        <x:v>-85.9148744778161</x:v>
      </x:c>
      <x:c r="M593" t="str">
        <x:v>K31</x:v>
      </x:c>
      <x:c r="N593" t="str">
        <x:v>Food Banks, Pantries</x:v>
      </x:c>
      <x:c r="O593" t="str">
        <x:v>1</x:v>
      </x:c>
      <x:c r="P593" t="str">
        <x:v>Unconditional Exemption</x:v>
      </x:c>
      <x:c r="Q593" t="str">
        <x:v>2026-06</x:v>
      </x:c>
      <x:c r="R593" t="str">
        <x:v>202412</x:v>
      </x:c>
      <x:c r="S593" s="38" t="str">
        <x:v>0</x:v>
      </x:c>
      <x:c r="T593" s="38" t="str">
        <x:v>39944</x:v>
      </x:c>
      <x:c r="U593" s="38" t="str">
        <x:v>0</x:v>
      </x:c>
      <x:c r="V593" t="str">
        <x:v>Unknown</x:v>
      </x:c>
      <x:c r="W593" s="36" t="str">
        <x:v>No positive IRS revenue reported</x:v>
      </x:c>
      <x:c r="X593" s="36" t="str">
        <x:v>Yes</x:v>
      </x:c>
      <x:c r="Y593" s="36" t="str">
        <x:v>https://urbaninstitute.github.io/nccs/datasets/bmf/</x:v>
      </x:c>
    </x:row>
    <x:row r="594">
      <x:c r="A594" t="str">
        <x:v>IRS/NCCS BMF</x:v>
      </x:c>
      <x:c r="B594" t="str">
        <x:v>11-3756724</x:v>
      </x:c>
      <x:c r="C594" t="str">
        <x:v>11-3756724</x:v>
      </x:c>
      <x:c r="D594" s="36" t="str">
        <x:v>Valley Food Box</x:v>
      </x:c>
      <x:c r="E594" s="36" t="str">
        <x:v>Valley Food Bank</x:v>
      </x:c>
      <x:c r="F594" s="36" t="str"/>
      <x:c r="G594" s="36" t="str">
        <x:v>MARANA</x:v>
      </x:c>
      <x:c r="H594" s="36" t="str">
        <x:v>AZ</x:v>
      </x:c>
      <x:c r="I594" s="36" t="str">
        <x:v>85653</x:v>
      </x:c>
      <x:c r="J594" s="36" t="str"/>
      <x:c r="K594" s="40" t="str"/>
      <x:c r="L594" s="40" t="str"/>
      <x:c r="M594" t="str">
        <x:v>K31</x:v>
      </x:c>
      <x:c r="N594" t="str">
        <x:v>Food Banks, Pantries</x:v>
      </x:c>
      <x:c r="O594" t="str"/>
      <x:c r="P594" t="str"/>
      <x:c r="Q594" t="str">
        <x:v>2014-12</x:v>
      </x:c>
      <x:c r="R594" t="str">
        <x:v>201212</x:v>
      </x:c>
      <x:c r="S594" s="38" t="str"/>
      <x:c r="T594" s="38" t="str">
        <x:v>0</x:v>
      </x:c>
      <x:c r="U594" s="38" t="str">
        <x:v>0</x:v>
      </x:c>
      <x:c r="V594" t="str">
        <x:v>Unknown</x:v>
      </x:c>
      <x:c r="W594" s="36" t="str">
        <x:v>No positive IRS revenue reported</x:v>
      </x:c>
      <x:c r="X594" s="36" t="str">
        <x:v>Unknown/Inactive</x:v>
      </x:c>
      <x:c r="Y594" s="36" t="str">
        <x:v>https://urbaninstitute.github.io/nccs/datasets/bmf/</x:v>
      </x:c>
    </x:row>
    <x:row r="595">
      <x:c r="A595" t="str">
        <x:v>IRS/NCCS BMF</x:v>
      </x:c>
      <x:c r="B595" t="str">
        <x:v>20-0873646</x:v>
      </x:c>
      <x:c r="C595" t="str">
        <x:v>20-0873646</x:v>
      </x:c>
      <x:c r="D595" s="36" t="str">
        <x:v>Extended Hands Food Bank</x:v>
      </x:c>
      <x:c r="E595" s="36" t="str"/>
      <x:c r="F595" s="36" t="str">
        <x:v>4303 E CACTUS RD</x:v>
      </x:c>
      <x:c r="G595" s="36" t="str">
        <x:v>PHOENIX</x:v>
      </x:c>
      <x:c r="H595" s="36" t="str">
        <x:v>AZ</x:v>
      </x:c>
      <x:c r="I595" s="36" t="str">
        <x:v>85032-7638</x:v>
      </x:c>
      <x:c r="J595" s="36" t="str">
        <x:v>Maricopa County</x:v>
      </x:c>
      <x:c r="K595" s="40" t="str">
        <x:v>33.5972855589763</x:v>
      </x:c>
      <x:c r="L595" s="40" t="str">
        <x:v>-111.989182591148</x:v>
      </x:c>
      <x:c r="M595" t="str">
        <x:v>K31</x:v>
      </x:c>
      <x:c r="N595" t="str">
        <x:v>Food Banks, Pantries</x:v>
      </x:c>
      <x:c r="O595" t="str">
        <x:v>1</x:v>
      </x:c>
      <x:c r="P595" t="str">
        <x:v>Unconditional Exemption</x:v>
      </x:c>
      <x:c r="Q595" t="str">
        <x:v>2026-06</x:v>
      </x:c>
      <x:c r="R595" t="str">
        <x:v>202506</x:v>
      </x:c>
      <x:c r="S595" s="38" t="str">
        <x:v>1087997</x:v>
      </x:c>
      <x:c r="T595" s="38" t="str">
        <x:v>79117</x:v>
      </x:c>
      <x:c r="U595" s="38" t="str">
        <x:v>1087997</x:v>
      </x:c>
      <x:c r="V595" t="str">
        <x:v>Small</x:v>
      </x:c>
      <x:c r="W595" s="36" t="str">
        <x:v>IRS revenue &lt; $5M</x:v>
      </x:c>
      <x:c r="X595" s="36" t="str">
        <x:v>Yes</x:v>
      </x:c>
      <x:c r="Y595" s="36" t="str">
        <x:v>https://urbaninstitute.github.io/nccs/datasets/bmf/</x:v>
      </x:c>
    </x:row>
    <x:row r="596">
      <x:c r="A596" t="str">
        <x:v>IRS/NCCS BMF</x:v>
      </x:c>
      <x:c r="B596" t="str">
        <x:v>20-1121659</x:v>
      </x:c>
      <x:c r="C596" t="str">
        <x:v>20-1121659</x:v>
      </x:c>
      <x:c r="D596" s="36" t="str">
        <x:v>Jericho Faith Center</x:v>
      </x:c>
      <x:c r="E596" s="36" t="str"/>
      <x:c r="F596" s="36" t="str"/>
      <x:c r="G596" s="36" t="str">
        <x:v>WILLCOX</x:v>
      </x:c>
      <x:c r="H596" s="36" t="str">
        <x:v>AZ</x:v>
      </x:c>
      <x:c r="I596" s="36" t="str">
        <x:v>85643</x:v>
      </x:c>
      <x:c r="J596" s="36" t="str"/>
      <x:c r="K596" s="40" t="str"/>
      <x:c r="L596" s="40" t="str"/>
      <x:c r="M596" t="str">
        <x:v>K31</x:v>
      </x:c>
      <x:c r="N596" t="str">
        <x:v>Food Banks, Pantries</x:v>
      </x:c>
      <x:c r="O596" t="str"/>
      <x:c r="P596" t="str"/>
      <x:c r="Q596" t="str">
        <x:v>2010-11</x:v>
      </x:c>
      <x:c r="R596" t="str"/>
      <x:c r="S596" s="38" t="str"/>
      <x:c r="T596" s="38" t="str">
        <x:v>0</x:v>
      </x:c>
      <x:c r="U596" s="38" t="str">
        <x:v>0</x:v>
      </x:c>
      <x:c r="V596" t="str">
        <x:v>Unknown</x:v>
      </x:c>
      <x:c r="W596" s="36" t="str">
        <x:v>No positive IRS revenue reported</x:v>
      </x:c>
      <x:c r="X596" s="36" t="str">
        <x:v>Unknown/Inactive</x:v>
      </x:c>
      <x:c r="Y596" s="36" t="str">
        <x:v>https://urbaninstitute.github.io/nccs/datasets/bmf/</x:v>
      </x:c>
    </x:row>
    <x:row r="597">
      <x:c r="A597" t="str">
        <x:v>IRS/NCCS BMF</x:v>
      </x:c>
      <x:c r="B597" t="str">
        <x:v>20-3795067</x:v>
      </x:c>
      <x:c r="C597" t="str">
        <x:v>20-3795067</x:v>
      </x:c>
      <x:c r="D597" s="36" t="str">
        <x:v>Winterhaven Public Events</x:v>
      </x:c>
      <x:c r="E597" s="36" t="str"/>
      <x:c r="F597" s="36" t="str">
        <x:v>PO BOX 42634</x:v>
      </x:c>
      <x:c r="G597" s="36" t="str">
        <x:v>TUCSON</x:v>
      </x:c>
      <x:c r="H597" s="36" t="str">
        <x:v>AZ</x:v>
      </x:c>
      <x:c r="I597" s="36" t="str">
        <x:v>85733-2634</x:v>
      </x:c>
      <x:c r="J597" s="36" t="str">
        <x:v>Pima County</x:v>
      </x:c>
      <x:c r="K597" s="40" t="str">
        <x:v>32.235912</x:v>
      </x:c>
      <x:c r="L597" s="40" t="str">
        <x:v>-110.9402505</x:v>
      </x:c>
      <x:c r="M597" t="str">
        <x:v>K31</x:v>
      </x:c>
      <x:c r="N597" t="str">
        <x:v>Food Banks, Pantries</x:v>
      </x:c>
      <x:c r="O597" t="str">
        <x:v>1</x:v>
      </x:c>
      <x:c r="P597" t="str">
        <x:v>Unconditional Exemption</x:v>
      </x:c>
      <x:c r="Q597" t="str">
        <x:v>2026-06</x:v>
      </x:c>
      <x:c r="R597" t="str">
        <x:v>202503</x:v>
      </x:c>
      <x:c r="S597" s="38" t="str">
        <x:v>100950</x:v>
      </x:c>
      <x:c r="T597" s="38" t="str">
        <x:v>213449</x:v>
      </x:c>
      <x:c r="U597" s="38" t="str">
        <x:v>100950</x:v>
      </x:c>
      <x:c r="V597" t="str">
        <x:v>Small</x:v>
      </x:c>
      <x:c r="W597" s="36" t="str">
        <x:v>IRS revenue &lt; $5M</x:v>
      </x:c>
      <x:c r="X597" s="36" t="str">
        <x:v>Yes</x:v>
      </x:c>
      <x:c r="Y597" s="36" t="str">
        <x:v>https://urbaninstitute.github.io/nccs/datasets/bmf/</x:v>
      </x:c>
    </x:row>
    <x:row r="598">
      <x:c r="A598" t="str">
        <x:v>IRS/NCCS BMF</x:v>
      </x:c>
      <x:c r="B598" t="str">
        <x:v>20-5363726</x:v>
      </x:c>
      <x:c r="C598" t="str">
        <x:v>20-5363726</x:v>
      </x:c>
      <x:c r="D598" s="36" t="str">
        <x:v>I Can Do All Things</x:v>
      </x:c>
      <x:c r="E598" s="36" t="str"/>
      <x:c r="F598" s="36" t="str">
        <x:v>3003 N ALVERNON WAY APT 123</x:v>
      </x:c>
      <x:c r="G598" s="36" t="str">
        <x:v>TUCSON</x:v>
      </x:c>
      <x:c r="H598" s="36" t="str">
        <x:v>AZ</x:v>
      </x:c>
      <x:c r="I598" s="36" t="str">
        <x:v>85712-1442</x:v>
      </x:c>
      <x:c r="J598" s="36" t="str">
        <x:v>Pima County</x:v>
      </x:c>
      <x:c r="K598" s="40" t="str">
        <x:v>32.2618726100468</x:v>
      </x:c>
      <x:c r="L598" s="40" t="str">
        <x:v>-110.909855103555</x:v>
      </x:c>
      <x:c r="M598" t="str">
        <x:v>K31</x:v>
      </x:c>
      <x:c r="N598" t="str">
        <x:v>Food Banks, Pantries</x:v>
      </x:c>
      <x:c r="O598" t="str">
        <x:v>1</x:v>
      </x:c>
      <x:c r="P598" t="str">
        <x:v>Unconditional Exemption</x:v>
      </x:c>
      <x:c r="Q598" t="str">
        <x:v>2026-06</x:v>
      </x:c>
      <x:c r="R598" t="str"/>
      <x:c r="S598" s="38" t="str"/>
      <x:c r="T598" s="38" t="str"/>
      <x:c r="U598" s="38" t="str"/>
      <x:c r="V598" t="str">
        <x:v>Unknown</x:v>
      </x:c>
      <x:c r="W598" s="36" t="str">
        <x:v>No positive IRS revenue reported</x:v>
      </x:c>
      <x:c r="X598" s="36" t="str">
        <x:v>Yes</x:v>
      </x:c>
      <x:c r="Y598" s="36" t="str">
        <x:v>https://urbaninstitute.github.io/nccs/datasets/bmf/</x:v>
      </x:c>
    </x:row>
    <x:row r="599">
      <x:c r="A599" t="str">
        <x:v>IRS/NCCS BMF</x:v>
      </x:c>
      <x:c r="B599" t="str">
        <x:v>20-5723799</x:v>
      </x:c>
      <x:c r="C599" t="str">
        <x:v>20-5723799</x:v>
      </x:c>
      <x:c r="D599" s="36" t="str">
        <x:v>Kitchen On The Street</x:v>
      </x:c>
      <x:c r="E599" s="36" t="str"/>
      <x:c r="F599" s="36" t="str">
        <x:v>2650 E MOHAWK BLDG 3</x:v>
      </x:c>
      <x:c r="G599" s="36" t="str">
        <x:v>PHOENIX</x:v>
      </x:c>
      <x:c r="H599" s="36" t="str">
        <x:v>AZ</x:v>
      </x:c>
      <x:c r="I599" s="36" t="str">
        <x:v>85050-4638</x:v>
      </x:c>
      <x:c r="J599" s="36" t="str">
        <x:v>Maricopa County</x:v>
      </x:c>
      <x:c r="K599" s="40" t="str">
        <x:v>33.6732821244725</x:v>
      </x:c>
      <x:c r="L599" s="40" t="str">
        <x:v>-112.026414750765</x:v>
      </x:c>
      <x:c r="M599" t="str">
        <x:v>K31</x:v>
      </x:c>
      <x:c r="N599" t="str">
        <x:v>Food Banks, Pantries</x:v>
      </x:c>
      <x:c r="O599" t="str">
        <x:v>1</x:v>
      </x:c>
      <x:c r="P599" t="str">
        <x:v>Unconditional Exemption</x:v>
      </x:c>
      <x:c r="Q599" t="str">
        <x:v>2026-06</x:v>
      </x:c>
      <x:c r="R599" t="str">
        <x:v>202506</x:v>
      </x:c>
      <x:c r="S599" s="38" t="str">
        <x:v>586304</x:v>
      </x:c>
      <x:c r="T599" s="38" t="str">
        <x:v>2151344</x:v>
      </x:c>
      <x:c r="U599" s="38" t="str">
        <x:v>596037</x:v>
      </x:c>
      <x:c r="V599" t="str">
        <x:v>Small</x:v>
      </x:c>
      <x:c r="W599" s="36" t="str">
        <x:v>IRS revenue &lt; $5M</x:v>
      </x:c>
      <x:c r="X599" s="36" t="str">
        <x:v>Yes</x:v>
      </x:c>
      <x:c r="Y599" s="36" t="str">
        <x:v>https://urbaninstitute.github.io/nccs/datasets/bmf/</x:v>
      </x:c>
    </x:row>
    <x:row r="600">
      <x:c r="A600" t="str">
        <x:v>IRS/NCCS BMF</x:v>
      </x:c>
      <x:c r="B600" t="str">
        <x:v>23-7353532</x:v>
      </x:c>
      <x:c r="C600" t="str">
        <x:v>23-7353532</x:v>
      </x:c>
      <x:c r="D600" s="36" t="str">
        <x:v>St Marys Food Bank Alliance</x:v>
      </x:c>
      <x:c r="E600" s="36" t="str"/>
      <x:c r="F600" s="36" t="str">
        <x:v>2831 N 31ST AVE</x:v>
      </x:c>
      <x:c r="G600" s="36" t="str">
        <x:v>PHOENIX</x:v>
      </x:c>
      <x:c r="H600" s="36" t="str">
        <x:v>AZ</x:v>
      </x:c>
      <x:c r="I600" s="36" t="str">
        <x:v>85009-1518</x:v>
      </x:c>
      <x:c r="J600" s="36" t="str">
        <x:v>Maricopa County</x:v>
      </x:c>
      <x:c r="K600" s="40" t="str">
        <x:v>33.479037</x:v>
      </x:c>
      <x:c r="L600" s="40" t="str">
        <x:v>-112.125694025305</x:v>
      </x:c>
      <x:c r="M600" t="str">
        <x:v>K31</x:v>
      </x:c>
      <x:c r="N600" t="str">
        <x:v>Food Banks, Pantries</x:v>
      </x:c>
      <x:c r="O600" t="str">
        <x:v>1</x:v>
      </x:c>
      <x:c r="P600" t="str">
        <x:v>Unconditional Exemption</x:v>
      </x:c>
      <x:c r="Q600" t="str">
        <x:v>2026-06</x:v>
      </x:c>
      <x:c r="R600" t="str">
        <x:v>202406</x:v>
      </x:c>
      <x:c r="S600" s="38" t="str">
        <x:v>248697999</x:v>
      </x:c>
      <x:c r="T600" s="38" t="str">
        <x:v>75400238</x:v>
      </x:c>
      <x:c r="U600" s="38" t="str">
        <x:v>260933377</x:v>
      </x:c>
      <x:c r="V600" t="str">
        <x:v>Large</x:v>
      </x:c>
      <x:c r="W600" s="36" t="str">
        <x:v>IRS revenue &gt;= $25M</x:v>
      </x:c>
      <x:c r="X600" s="36" t="str">
        <x:v>Yes</x:v>
      </x:c>
      <x:c r="Y600" s="36" t="str">
        <x:v>https://urbaninstitute.github.io/nccs/datasets/bmf/</x:v>
      </x:c>
    </x:row>
    <x:row r="601">
      <x:c r="A601" t="str">
        <x:v>IRS/NCCS BMF</x:v>
      </x:c>
      <x:c r="B601" t="str">
        <x:v>26-2031100</x:v>
      </x:c>
      <x:c r="C601" t="str">
        <x:v>26-2031100</x:v>
      </x:c>
      <x:c r="D601" s="36" t="str">
        <x:v>Touch New Jersey</x:v>
      </x:c>
      <x:c r="E601" s="36" t="str"/>
      <x:c r="F601" s="36" t="str">
        <x:v>17438 W MDW LN</x:v>
      </x:c>
      <x:c r="G601" s="36" t="str">
        <x:v>SURPRISE</x:v>
      </x:c>
      <x:c r="H601" s="36" t="str">
        <x:v>AZ</x:v>
      </x:c>
      <x:c r="I601" s="36" t="str">
        <x:v>85388-7785</x:v>
      </x:c>
      <x:c r="J601" s="36" t="str">
        <x:v>Maricopa County</x:v>
      </x:c>
      <x:c r="K601" s="40" t="str">
        <x:v>33.6157833233596</x:v>
      </x:c>
      <x:c r="L601" s="40" t="str">
        <x:v>-112.434021890646</x:v>
      </x:c>
      <x:c r="M601" t="str">
        <x:v>K31</x:v>
      </x:c>
      <x:c r="N601" t="str">
        <x:v>Food Banks, Pantries</x:v>
      </x:c>
      <x:c r="O601" t="str">
        <x:v>1</x:v>
      </x:c>
      <x:c r="P601" t="str">
        <x:v>Unconditional Exemption</x:v>
      </x:c>
      <x:c r="Q601" t="str">
        <x:v>2026-06</x:v>
      </x:c>
      <x:c r="R601" t="str">
        <x:v>202312</x:v>
      </x:c>
      <x:c r="S601" s="38" t="str">
        <x:v>15613</x:v>
      </x:c>
      <x:c r="T601" s="38" t="str">
        <x:v>8909</x:v>
      </x:c>
      <x:c r="U601" s="38" t="str">
        <x:v>15613</x:v>
      </x:c>
      <x:c r="V601" t="str">
        <x:v>Small</x:v>
      </x:c>
      <x:c r="W601" s="36" t="str">
        <x:v>IRS revenue &lt; $5M</x:v>
      </x:c>
      <x:c r="X601" s="36" t="str">
        <x:v>Yes</x:v>
      </x:c>
      <x:c r="Y601" s="36" t="str">
        <x:v>https://urbaninstitute.github.io/nccs/datasets/bmf/</x:v>
      </x:c>
    </x:row>
    <x:row r="602">
      <x:c r="A602" t="str">
        <x:v>IRS/NCCS BMF</x:v>
      </x:c>
      <x:c r="B602" t="str">
        <x:v>27-0229253</x:v>
      </x:c>
      <x:c r="C602" t="str">
        <x:v>27-0229253</x:v>
      </x:c>
      <x:c r="D602" s="36" t="str">
        <x:v>Restore Non Profit</x:v>
      </x:c>
      <x:c r="E602" s="36" t="str">
        <x:v>Michelle Vance Mbr</x:v>
      </x:c>
      <x:c r="F602" s="36" t="str">
        <x:v>22603 S 193RD PL</x:v>
      </x:c>
      <x:c r="G602" s="36" t="str">
        <x:v>QUEEN CREEK</x:v>
      </x:c>
      <x:c r="H602" s="36" t="str">
        <x:v>AZ</x:v>
      </x:c>
      <x:c r="I602" s="36" t="str">
        <x:v>85142-8962</x:v>
      </x:c>
      <x:c r="J602" s="36" t="str">
        <x:v>Maricopa County</x:v>
      </x:c>
      <x:c r="K602" s="40" t="str">
        <x:v>33.242859</x:v>
      </x:c>
      <x:c r="L602" s="40" t="str">
        <x:v>-111.666882967915</x:v>
      </x:c>
      <x:c r="M602" t="str">
        <x:v>K31</x:v>
      </x:c>
      <x:c r="N602" t="str">
        <x:v>Food Banks, Pantries</x:v>
      </x:c>
      <x:c r="O602" t="str">
        <x:v>1</x:v>
      </x:c>
      <x:c r="P602" t="str">
        <x:v>Unconditional Exemption</x:v>
      </x:c>
      <x:c r="Q602" t="str">
        <x:v>2026-06</x:v>
      </x:c>
      <x:c r="R602" t="str">
        <x:v>202512</x:v>
      </x:c>
      <x:c r="S602" s="38" t="str">
        <x:v>0</x:v>
      </x:c>
      <x:c r="T602" s="38" t="str">
        <x:v>0</x:v>
      </x:c>
      <x:c r="U602" s="38" t="str">
        <x:v>0</x:v>
      </x:c>
      <x:c r="V602" t="str">
        <x:v>Unknown</x:v>
      </x:c>
      <x:c r="W602" s="36" t="str">
        <x:v>No positive IRS revenue reported</x:v>
      </x:c>
      <x:c r="X602" s="36" t="str">
        <x:v>Yes</x:v>
      </x:c>
      <x:c r="Y602" s="36" t="str">
        <x:v>https://urbaninstitute.github.io/nccs/datasets/bmf/</x:v>
      </x:c>
    </x:row>
    <x:row r="603">
      <x:c r="A603" t="str">
        <x:v>IRS/NCCS BMF</x:v>
      </x:c>
      <x:c r="B603" t="str">
        <x:v>30-0020685</x:v>
      </x:c>
      <x:c r="C603" t="str">
        <x:v>30-0020685</x:v>
      </x:c>
      <x:c r="D603" s="36" t="str">
        <x:v>Superior Food Bank</x:v>
      </x:c>
      <x:c r="E603" s="36" t="str"/>
      <x:c r="F603" s="36" t="str"/>
      <x:c r="G603" s="36" t="str">
        <x:v>SUPERIOR</x:v>
      </x:c>
      <x:c r="H603" s="36" t="str">
        <x:v>AZ</x:v>
      </x:c>
      <x:c r="I603" s="36" t="str">
        <x:v>85173</x:v>
      </x:c>
      <x:c r="J603" s="36" t="str"/>
      <x:c r="K603" s="40" t="str"/>
      <x:c r="L603" s="40" t="str"/>
      <x:c r="M603" t="str">
        <x:v>K31</x:v>
      </x:c>
      <x:c r="N603" t="str">
        <x:v>Food Banks, Pantries</x:v>
      </x:c>
      <x:c r="O603" t="str"/>
      <x:c r="P603" t="str"/>
      <x:c r="Q603" t="str">
        <x:v>2019-08</x:v>
      </x:c>
      <x:c r="R603" t="str">
        <x:v>201512</x:v>
      </x:c>
      <x:c r="S603" s="38" t="str"/>
      <x:c r="T603" s="38" t="str">
        <x:v>0</x:v>
      </x:c>
      <x:c r="U603" s="38" t="str">
        <x:v>0</x:v>
      </x:c>
      <x:c r="V603" t="str">
        <x:v>Unknown</x:v>
      </x:c>
      <x:c r="W603" s="36" t="str">
        <x:v>No positive IRS revenue reported</x:v>
      </x:c>
      <x:c r="X603" s="36" t="str">
        <x:v>Unknown/Inactive</x:v>
      </x:c>
      <x:c r="Y603" s="36" t="str">
        <x:v>https://urbaninstitute.github.io/nccs/datasets/bmf/</x:v>
      </x:c>
    </x:row>
    <x:row r="604">
      <x:c r="A604" t="str">
        <x:v>IRS/NCCS BMF</x:v>
      </x:c>
      <x:c r="B604" t="str">
        <x:v>30-0170553</x:v>
      </x:c>
      <x:c r="C604" t="str">
        <x:v>30-0170553</x:v>
      </x:c>
      <x:c r="D604" s="36" t="str">
        <x:v>The Circle Of Page</x:v>
      </x:c>
      <x:c r="E604" s="36" t="str"/>
      <x:c r="F604" s="36" t="str">
        <x:v>PO BOX 4745</x:v>
      </x:c>
      <x:c r="G604" s="36" t="str">
        <x:v>PAGE</x:v>
      </x:c>
      <x:c r="H604" s="36" t="str">
        <x:v>AZ</x:v>
      </x:c>
      <x:c r="I604" s="36" t="str">
        <x:v>86040-4745</x:v>
      </x:c>
      <x:c r="J604" s="36" t="str">
        <x:v>Coconino County</x:v>
      </x:c>
      <x:c r="K604" s="40" t="str">
        <x:v>36.924453</x:v>
      </x:c>
      <x:c r="L604" s="40" t="str">
        <x:v>-111.4701795</x:v>
      </x:c>
      <x:c r="M604" t="str">
        <x:v>K31</x:v>
      </x:c>
      <x:c r="N604" t="str">
        <x:v>Food Banks, Pantries</x:v>
      </x:c>
      <x:c r="O604" t="str">
        <x:v>1</x:v>
      </x:c>
      <x:c r="P604" t="str">
        <x:v>Unconditional Exemption</x:v>
      </x:c>
      <x:c r="Q604" t="str">
        <x:v>2026-06</x:v>
      </x:c>
      <x:c r="R604" t="str">
        <x:v>202412</x:v>
      </x:c>
      <x:c r="S604" s="38" t="str">
        <x:v>114670</x:v>
      </x:c>
      <x:c r="T604" s="38" t="str">
        <x:v>221966</x:v>
      </x:c>
      <x:c r="U604" s="38" t="str">
        <x:v>114670</x:v>
      </x:c>
      <x:c r="V604" t="str">
        <x:v>Small</x:v>
      </x:c>
      <x:c r="W604" s="36" t="str">
        <x:v>IRS revenue &lt; $5M</x:v>
      </x:c>
      <x:c r="X604" s="36" t="str">
        <x:v>Yes</x:v>
      </x:c>
      <x:c r="Y604" s="36" t="str">
        <x:v>https://urbaninstitute.github.io/nccs/datasets/bmf/</x:v>
      </x:c>
    </x:row>
    <x:row r="605">
      <x:c r="A605" t="str">
        <x:v>IRS/NCCS BMF</x:v>
      </x:c>
      <x:c r="B605" t="str">
        <x:v>30-0393505</x:v>
      </x:c>
      <x:c r="C605" t="str">
        <x:v>30-0393505</x:v>
      </x:c>
      <x:c r="D605" s="36" t="str">
        <x:v>Food Bank Of Tombstone</x:v>
      </x:c>
      <x:c r="E605" s="36" t="str"/>
      <x:c r="F605" s="36" t="str">
        <x:v>PO BOX 1102</x:v>
      </x:c>
      <x:c r="G605" s="36" t="str">
        <x:v>TOMBSTONE</x:v>
      </x:c>
      <x:c r="H605" s="36" t="str">
        <x:v>AZ</x:v>
      </x:c>
      <x:c r="I605" s="36" t="str">
        <x:v>85638-1102</x:v>
      </x:c>
      <x:c r="J605" s="36" t="str">
        <x:v>Cochise County</x:v>
      </x:c>
      <x:c r="K605" s="40" t="str">
        <x:v>31.703958</x:v>
      </x:c>
      <x:c r="L605" s="40" t="str">
        <x:v>-110.0541015</x:v>
      </x:c>
      <x:c r="M605" t="str">
        <x:v>K31</x:v>
      </x:c>
      <x:c r="N605" t="str">
        <x:v>Food Banks, Pantries</x:v>
      </x:c>
      <x:c r="O605" t="str">
        <x:v>1</x:v>
      </x:c>
      <x:c r="P605" t="str">
        <x:v>Unconditional Exemption</x:v>
      </x:c>
      <x:c r="Q605" t="str">
        <x:v>2026-06</x:v>
      </x:c>
      <x:c r="R605" t="str">
        <x:v>202512</x:v>
      </x:c>
      <x:c r="S605" s="38" t="str">
        <x:v>0</x:v>
      </x:c>
      <x:c r="T605" s="38" t="str">
        <x:v>0</x:v>
      </x:c>
      <x:c r="U605" s="38" t="str">
        <x:v>0</x:v>
      </x:c>
      <x:c r="V605" t="str">
        <x:v>Unknown</x:v>
      </x:c>
      <x:c r="W605" s="36" t="str">
        <x:v>No positive IRS revenue reported</x:v>
      </x:c>
      <x:c r="X605" s="36" t="str">
        <x:v>Yes</x:v>
      </x:c>
      <x:c r="Y605" s="36" t="str">
        <x:v>https://urbaninstitute.github.io/nccs/datasets/bmf/</x:v>
      </x:c>
    </x:row>
    <x:row r="606">
      <x:c r="A606" t="str">
        <x:v>IRS/NCCS BMF</x:v>
      </x:c>
      <x:c r="B606" t="str">
        <x:v>30-0875368</x:v>
      </x:c>
      <x:c r="C606" t="str">
        <x:v>30-0875368</x:v>
      </x:c>
      <x:c r="D606" s="36" t="str">
        <x:v>West Valley Community Food Pantry</x:v>
      </x:c>
      <x:c r="E606" s="36" t="str"/>
      <x:c r="F606" s="36" t="str">
        <x:v>10000 N 31ST AVE STE D315</x:v>
      </x:c>
      <x:c r="G606" s="36" t="str">
        <x:v>PHOENIX</x:v>
      </x:c>
      <x:c r="H606" s="36" t="str">
        <x:v>AZ</x:v>
      </x:c>
      <x:c r="I606" s="36" t="str">
        <x:v>85051-1701</x:v>
      </x:c>
      <x:c r="J606" s="36" t="str">
        <x:v>Maricopa County</x:v>
      </x:c>
      <x:c r="K606" s="40" t="str">
        <x:v>33.5771505018463</x:v>
      </x:c>
      <x:c r="L606" s="40" t="str">
        <x:v>-112.126152488141</x:v>
      </x:c>
      <x:c r="M606" t="str">
        <x:v>K31</x:v>
      </x:c>
      <x:c r="N606" t="str">
        <x:v>Food Banks, Pantries</x:v>
      </x:c>
      <x:c r="O606" t="str">
        <x:v>1</x:v>
      </x:c>
      <x:c r="P606" t="str">
        <x:v>Unconditional Exemption</x:v>
      </x:c>
      <x:c r="Q606" t="str">
        <x:v>2026-06</x:v>
      </x:c>
      <x:c r="R606" t="str">
        <x:v>202512</x:v>
      </x:c>
      <x:c r="S606" s="38" t="str">
        <x:v>182997</x:v>
      </x:c>
      <x:c r="T606" s="38" t="str">
        <x:v>236726</x:v>
      </x:c>
      <x:c r="U606" s="38" t="str">
        <x:v>182997</x:v>
      </x:c>
      <x:c r="V606" t="str">
        <x:v>Small</x:v>
      </x:c>
      <x:c r="W606" s="36" t="str">
        <x:v>IRS revenue &lt; $5M</x:v>
      </x:c>
      <x:c r="X606" s="36" t="str">
        <x:v>Yes</x:v>
      </x:c>
      <x:c r="Y606" s="36" t="str">
        <x:v>https://urbaninstitute.github.io/nccs/datasets/bmf/</x:v>
      </x:c>
    </x:row>
    <x:row r="607">
      <x:c r="A607" t="str">
        <x:v>IRS/NCCS BMF</x:v>
      </x:c>
      <x:c r="B607" t="str">
        <x:v>31-1682246</x:v>
      </x:c>
      <x:c r="C607" t="str">
        <x:v>31-1682246</x:v>
      </x:c>
      <x:c r="D607" s="36" t="str">
        <x:v>Miami Food Bank</x:v>
      </x:c>
      <x:c r="E607" s="36" t="str"/>
      <x:c r="F607" s="36" t="str"/>
      <x:c r="G607" s="36" t="str">
        <x:v>MIAMI</x:v>
      </x:c>
      <x:c r="H607" s="36" t="str">
        <x:v>AZ</x:v>
      </x:c>
      <x:c r="I607" s="36" t="str">
        <x:v>85539</x:v>
      </x:c>
      <x:c r="J607" s="36" t="str"/>
      <x:c r="K607" s="40" t="str"/>
      <x:c r="L607" s="40" t="str"/>
      <x:c r="M607" t="str">
        <x:v>K31</x:v>
      </x:c>
      <x:c r="N607" t="str">
        <x:v>Food Banks, Pantries</x:v>
      </x:c>
      <x:c r="O607" t="str"/>
      <x:c r="P607" t="str"/>
      <x:c r="Q607" t="str">
        <x:v>2010-11</x:v>
      </x:c>
      <x:c r="R607" t="str"/>
      <x:c r="S607" s="38" t="str"/>
      <x:c r="T607" s="38" t="str">
        <x:v>0</x:v>
      </x:c>
      <x:c r="U607" s="38" t="str">
        <x:v>0</x:v>
      </x:c>
      <x:c r="V607" t="str">
        <x:v>Unknown</x:v>
      </x:c>
      <x:c r="W607" s="36" t="str">
        <x:v>No positive IRS revenue reported</x:v>
      </x:c>
      <x:c r="X607" s="36" t="str">
        <x:v>Unknown/Inactive</x:v>
      </x:c>
      <x:c r="Y607" s="36" t="str">
        <x:v>https://urbaninstitute.github.io/nccs/datasets/bmf/</x:v>
      </x:c>
    </x:row>
    <x:row r="608">
      <x:c r="A608" t="str">
        <x:v>IRS/NCCS BMF</x:v>
      </x:c>
      <x:c r="B608" t="str">
        <x:v>33-1863979</x:v>
      </x:c>
      <x:c r="C608" t="str">
        <x:v>33-1863979</x:v>
      </x:c>
      <x:c r="D608" s="36" t="str">
        <x:v>After Hours Thrift Store</x:v>
      </x:c>
      <x:c r="E608" s="36" t="str"/>
      <x:c r="F608" s="36" t="str">
        <x:v>479 PARK AVE</x:v>
      </x:c>
      <x:c r="G608" s="36" t="str">
        <x:v>ASHFORK</x:v>
      </x:c>
      <x:c r="H608" s="36" t="str">
        <x:v>AZ</x:v>
      </x:c>
      <x:c r="I608" s="36" t="str">
        <x:v>86320-0000</x:v>
      </x:c>
      <x:c r="J608" s="36" t="str">
        <x:v>Yavapai County</x:v>
      </x:c>
      <x:c r="K608" s="40" t="str">
        <x:v>35.2239928340067</x:v>
      </x:c>
      <x:c r="L608" s="40" t="str">
        <x:v>-112.486503006665</x:v>
      </x:c>
      <x:c r="M608" t="str">
        <x:v>K31</x:v>
      </x:c>
      <x:c r="N608" t="str">
        <x:v>Food Banks, Pantries</x:v>
      </x:c>
      <x:c r="O608" t="str">
        <x:v>1</x:v>
      </x:c>
      <x:c r="P608" t="str">
        <x:v>Unconditional Exemption</x:v>
      </x:c>
      <x:c r="Q608" t="str">
        <x:v>2026-06</x:v>
      </x:c>
      <x:c r="R608" t="str"/>
      <x:c r="S608" s="38" t="str"/>
      <x:c r="T608" s="38" t="str"/>
      <x:c r="U608" s="38" t="str"/>
      <x:c r="V608" t="str">
        <x:v>Unknown</x:v>
      </x:c>
      <x:c r="W608" s="36" t="str">
        <x:v>No positive IRS revenue reported</x:v>
      </x:c>
      <x:c r="X608" s="36" t="str">
        <x:v>Yes</x:v>
      </x:c>
      <x:c r="Y608" s="36" t="str">
        <x:v>https://urbaninstitute.github.io/nccs/datasets/bmf/</x:v>
      </x:c>
    </x:row>
    <x:row r="609">
      <x:c r="A609" t="str">
        <x:v>IRS/NCCS BMF</x:v>
      </x:c>
      <x:c r="B609" t="str">
        <x:v>33-2417502</x:v>
      </x:c>
      <x:c r="C609" t="str">
        <x:v>33-2417502</x:v>
      </x:c>
      <x:c r="D609" s="36" t="str">
        <x:v>Cochise Community Alliance For Resource And Econimic Support</x:v>
      </x:c>
      <x:c r="E609" s="36" t="str"/>
      <x:c r="F609" s="36" t="str">
        <x:v>PO BOX 102</x:v>
      </x:c>
      <x:c r="G609" s="36" t="str">
        <x:v>MCNEAL</x:v>
      </x:c>
      <x:c r="H609" s="36" t="str">
        <x:v>AZ</x:v>
      </x:c>
      <x:c r="I609" s="36" t="str">
        <x:v>85617-0102</x:v>
      </x:c>
      <x:c r="J609" s="36" t="str">
        <x:v>Cochise County</x:v>
      </x:c>
      <x:c r="K609" s="40" t="str">
        <x:v>31.518198</x:v>
      </x:c>
      <x:c r="L609" s="40" t="str">
        <x:v>-109.7109405</x:v>
      </x:c>
      <x:c r="M609" t="str">
        <x:v>K31</x:v>
      </x:c>
      <x:c r="N609" t="str">
        <x:v>Food Banks, Pantries</x:v>
      </x:c>
      <x:c r="O609" t="str">
        <x:v>1</x:v>
      </x:c>
      <x:c r="P609" t="str">
        <x:v>Unconditional Exemption</x:v>
      </x:c>
      <x:c r="Q609" t="str">
        <x:v>2026-06</x:v>
      </x:c>
      <x:c r="R609" t="str">
        <x:v>202412</x:v>
      </x:c>
      <x:c r="S609" s="38" t="str">
        <x:v>0</x:v>
      </x:c>
      <x:c r="T609" s="38" t="str">
        <x:v>0</x:v>
      </x:c>
      <x:c r="U609" s="38" t="str">
        <x:v>0</x:v>
      </x:c>
      <x:c r="V609" t="str">
        <x:v>Unknown</x:v>
      </x:c>
      <x:c r="W609" s="36" t="str">
        <x:v>No positive IRS revenue reported</x:v>
      </x:c>
      <x:c r="X609" s="36" t="str">
        <x:v>Yes</x:v>
      </x:c>
      <x:c r="Y609" s="36" t="str">
        <x:v>https://urbaninstitute.github.io/nccs/datasets/bmf/</x:v>
      </x:c>
    </x:row>
    <x:row r="610">
      <x:c r="A610" t="str">
        <x:v>IRS/NCCS BMF</x:v>
      </x:c>
      <x:c r="B610" t="str">
        <x:v>33-3739307</x:v>
      </x:c>
      <x:c r="C610" t="str">
        <x:v>33-3739307</x:v>
      </x:c>
      <x:c r="D610" s="36" t="str">
        <x:v>Alpine Food Pantry</x:v>
      </x:c>
      <x:c r="E610" s="36" t="str"/>
      <x:c r="F610" s="36" t="str">
        <x:v>PO BOX 382</x:v>
      </x:c>
      <x:c r="G610" s="36" t="str">
        <x:v>ALPINE</x:v>
      </x:c>
      <x:c r="H610" s="36" t="str">
        <x:v>AZ</x:v>
      </x:c>
      <x:c r="I610" s="36" t="str">
        <x:v>85920-0382</x:v>
      </x:c>
      <x:c r="J610" s="36" t="str">
        <x:v>Apache County</x:v>
      </x:c>
      <x:c r="K610" s="40" t="str">
        <x:v>33.8391</x:v>
      </x:c>
      <x:c r="L610" s="40" t="str">
        <x:v>-109.132632</x:v>
      </x:c>
      <x:c r="M610" t="str">
        <x:v>K31</x:v>
      </x:c>
      <x:c r="N610" t="str">
        <x:v>Food Banks, Pantries</x:v>
      </x:c>
      <x:c r="O610" t="str">
        <x:v>1</x:v>
      </x:c>
      <x:c r="P610" t="str">
        <x:v>Unconditional Exemption</x:v>
      </x:c>
      <x:c r="Q610" t="str">
        <x:v>2026-06</x:v>
      </x:c>
      <x:c r="R610" t="str"/>
      <x:c r="S610" s="38" t="str"/>
      <x:c r="T610" s="38" t="str"/>
      <x:c r="U610" s="38" t="str"/>
      <x:c r="V610" t="str">
        <x:v>Unknown</x:v>
      </x:c>
      <x:c r="W610" s="36" t="str">
        <x:v>No positive IRS revenue reported</x:v>
      </x:c>
      <x:c r="X610" s="36" t="str">
        <x:v>Yes</x:v>
      </x:c>
      <x:c r="Y610" s="36" t="str">
        <x:v>https://urbaninstitute.github.io/nccs/datasets/bmf/</x:v>
      </x:c>
    </x:row>
    <x:row r="611">
      <x:c r="A611" t="str">
        <x:v>IRS/NCCS BMF</x:v>
      </x:c>
      <x:c r="B611" t="str">
        <x:v>33-4196657</x:v>
      </x:c>
      <x:c r="C611" t="str">
        <x:v>33-4196657</x:v>
      </x:c>
      <x:c r="D611" s="36" t="str">
        <x:v>Connecting Pieces</x:v>
      </x:c>
      <x:c r="E611" s="36" t="str"/>
      <x:c r="F611" s="36" t="str">
        <x:v>5343 E HOLMES AVE</x:v>
      </x:c>
      <x:c r="G611" s="36" t="str">
        <x:v>MESA</x:v>
      </x:c>
      <x:c r="H611" s="36" t="str">
        <x:v>AZ</x:v>
      </x:c>
      <x:c r="I611" s="36" t="str">
        <x:v>85206-5509</x:v>
      </x:c>
      <x:c r="J611" s="36" t="str">
        <x:v>Maricopa County</x:v>
      </x:c>
      <x:c r="K611" s="40" t="str">
        <x:v>33.3891534981823</x:v>
      </x:c>
      <x:c r="L611" s="40" t="str">
        <x:v>-111.7160685</x:v>
      </x:c>
      <x:c r="M611" t="str">
        <x:v>K31</x:v>
      </x:c>
      <x:c r="N611" t="str">
        <x:v>Food Banks, Pantries</x:v>
      </x:c>
      <x:c r="O611" t="str">
        <x:v>1</x:v>
      </x:c>
      <x:c r="P611" t="str">
        <x:v>Unconditional Exemption</x:v>
      </x:c>
      <x:c r="Q611" t="str">
        <x:v>2026-06</x:v>
      </x:c>
      <x:c r="R611" t="str"/>
      <x:c r="S611" s="38" t="str"/>
      <x:c r="T611" s="38" t="str"/>
      <x:c r="U611" s="38" t="str"/>
      <x:c r="V611" t="str">
        <x:v>Unknown</x:v>
      </x:c>
      <x:c r="W611" s="36" t="str">
        <x:v>No positive IRS revenue reported</x:v>
      </x:c>
      <x:c r="X611" s="36" t="str">
        <x:v>Yes</x:v>
      </x:c>
      <x:c r="Y611" s="36" t="str">
        <x:v>https://urbaninstitute.github.io/nccs/datasets/bmf/</x:v>
      </x:c>
    </x:row>
    <x:row r="612">
      <x:c r="A612" t="str">
        <x:v>IRS/NCCS BMF</x:v>
      </x:c>
      <x:c r="B612" t="str">
        <x:v>34-2056001</x:v>
      </x:c>
      <x:c r="C612" t="str">
        <x:v>34-2056001</x:v>
      </x:c>
      <x:c r="D612" s="36" t="str">
        <x:v>Vernon Food Bank</x:v>
      </x:c>
      <x:c r="E612" s="36" t="str"/>
      <x:c r="F612" s="36" t="str"/>
      <x:c r="G612" s="36" t="str">
        <x:v>BENSON</x:v>
      </x:c>
      <x:c r="H612" s="36" t="str">
        <x:v>AZ</x:v>
      </x:c>
      <x:c r="I612" s="36" t="str">
        <x:v>85602</x:v>
      </x:c>
      <x:c r="J612" s="36" t="str"/>
      <x:c r="K612" s="40" t="str"/>
      <x:c r="L612" s="40" t="str"/>
      <x:c r="M612" t="str">
        <x:v>K31</x:v>
      </x:c>
      <x:c r="N612" t="str">
        <x:v>Food Banks, Pantries</x:v>
      </x:c>
      <x:c r="O612" t="str"/>
      <x:c r="P612" t="str"/>
      <x:c r="Q612" t="str">
        <x:v>2016-08</x:v>
      </x:c>
      <x:c r="R612" t="str">
        <x:v>201312</x:v>
      </x:c>
      <x:c r="S612" s="38" t="str">
        <x:v>250</x:v>
      </x:c>
      <x:c r="T612" s="38" t="str">
        <x:v>0</x:v>
      </x:c>
      <x:c r="U612" s="38" t="str">
        <x:v>250</x:v>
      </x:c>
      <x:c r="V612" t="str">
        <x:v>Small</x:v>
      </x:c>
      <x:c r="W612" s="36" t="str">
        <x:v>IRS revenue &lt; $5M</x:v>
      </x:c>
      <x:c r="X612" s="36" t="str">
        <x:v>Unknown/Inactive</x:v>
      </x:c>
      <x:c r="Y612" s="36" t="str">
        <x:v>https://urbaninstitute.github.io/nccs/datasets/bmf/</x:v>
      </x:c>
    </x:row>
    <x:row r="613">
      <x:c r="A613" t="str">
        <x:v>IRS/NCCS BMF</x:v>
      </x:c>
      <x:c r="B613" t="str">
        <x:v>37-1651915</x:v>
      </x:c>
      <x:c r="C613" t="str">
        <x:v>37-1651915</x:v>
      </x:c>
      <x:c r="D613" s="36" t="str">
        <x:v>Vail Community Food Pantry</x:v>
      </x:c>
      <x:c r="E613" s="36" t="str">
        <x:v>Vail Community Outreach</x:v>
      </x:c>
      <x:c r="F613" s="36" t="str"/>
      <x:c r="G613" s="36" t="str">
        <x:v>VAIL</x:v>
      </x:c>
      <x:c r="H613" s="36" t="str">
        <x:v>AZ</x:v>
      </x:c>
      <x:c r="I613" s="36" t="str">
        <x:v>85641</x:v>
      </x:c>
      <x:c r="J613" s="36" t="str"/>
      <x:c r="K613" s="40" t="str"/>
      <x:c r="L613" s="40" t="str"/>
      <x:c r="M613" t="str">
        <x:v>K31</x:v>
      </x:c>
      <x:c r="N613" t="str">
        <x:v>Food Banks, Pantries</x:v>
      </x:c>
      <x:c r="O613" t="str"/>
      <x:c r="P613" t="str"/>
      <x:c r="Q613" t="str">
        <x:v>2016-04</x:v>
      </x:c>
      <x:c r="R613" t="str">
        <x:v>201212</x:v>
      </x:c>
      <x:c r="S613" s="38" t="str"/>
      <x:c r="T613" s="38" t="str">
        <x:v>0</x:v>
      </x:c>
      <x:c r="U613" s="38" t="str">
        <x:v>0</x:v>
      </x:c>
      <x:c r="V613" t="str">
        <x:v>Unknown</x:v>
      </x:c>
      <x:c r="W613" s="36" t="str">
        <x:v>No positive IRS revenue reported</x:v>
      </x:c>
      <x:c r="X613" s="36" t="str">
        <x:v>Unknown/Inactive</x:v>
      </x:c>
      <x:c r="Y613" s="36" t="str">
        <x:v>https://urbaninstitute.github.io/nccs/datasets/bmf/</x:v>
      </x:c>
    </x:row>
    <x:row r="614">
      <x:c r="A614" t="str">
        <x:v>IRS/NCCS BMF</x:v>
      </x:c>
      <x:c r="B614" t="str">
        <x:v>37-1793473</x:v>
      </x:c>
      <x:c r="C614" t="str">
        <x:v>37-1793473</x:v>
      </x:c>
      <x:c r="D614" s="36" t="str">
        <x:v>Weekend Warriors</x:v>
      </x:c>
      <x:c r="E614" s="36" t="str"/>
      <x:c r="F614" s="36" t="str">
        <x:v>5213 W CHOLLA ST</x:v>
      </x:c>
      <x:c r="G614" s="36" t="str">
        <x:v>GLENDALE</x:v>
      </x:c>
      <x:c r="H614" s="36" t="str">
        <x:v>AZ</x:v>
      </x:c>
      <x:c r="I614" s="36" t="str">
        <x:v>85304-3412</x:v>
      </x:c>
      <x:c r="J614" s="36" t="str">
        <x:v>Maricopa County</x:v>
      </x:c>
      <x:c r="K614" s="40" t="str">
        <x:v>33.5891024965089</x:v>
      </x:c>
      <x:c r="L614" s="40" t="str">
        <x:v>-112.170753754371</x:v>
      </x:c>
      <x:c r="M614" t="str">
        <x:v>K31</x:v>
      </x:c>
      <x:c r="N614" t="str">
        <x:v>Food Banks, Pantries</x:v>
      </x:c>
      <x:c r="O614" t="str">
        <x:v>1</x:v>
      </x:c>
      <x:c r="P614" t="str">
        <x:v>Unconditional Exemption</x:v>
      </x:c>
      <x:c r="Q614" t="str">
        <x:v>2026-06</x:v>
      </x:c>
      <x:c r="R614" t="str">
        <x:v>202312</x:v>
      </x:c>
      <x:c r="S614" s="38" t="str">
        <x:v>0</x:v>
      </x:c>
      <x:c r="T614" s="38" t="str">
        <x:v>0</x:v>
      </x:c>
      <x:c r="U614" s="38" t="str">
        <x:v>0</x:v>
      </x:c>
      <x:c r="V614" t="str">
        <x:v>Unknown</x:v>
      </x:c>
      <x:c r="W614" s="36" t="str">
        <x:v>No positive IRS revenue reported</x:v>
      </x:c>
      <x:c r="X614" s="36" t="str">
        <x:v>Yes</x:v>
      </x:c>
      <x:c r="Y614" s="36" t="str">
        <x:v>https://urbaninstitute.github.io/nccs/datasets/bmf/</x:v>
      </x:c>
    </x:row>
    <x:row r="615">
      <x:c r="A615" t="str">
        <x:v>IRS/NCCS BMF</x:v>
      </x:c>
      <x:c r="B615" t="str">
        <x:v>38-4139944</x:v>
      </x:c>
      <x:c r="C615" t="str">
        <x:v>38-4139944</x:v>
      </x:c>
      <x:c r="D615" s="36" t="str">
        <x:v>Yucca Community Food Pantry</x:v>
      </x:c>
      <x:c r="E615" s="36" t="str"/>
      <x:c r="F615" s="36" t="str">
        <x:v>PO BOX 303</x:v>
      </x:c>
      <x:c r="G615" s="36" t="str">
        <x:v>YUCCA</x:v>
      </x:c>
      <x:c r="H615" s="36" t="str">
        <x:v>AZ</x:v>
      </x:c>
      <x:c r="I615" s="36" t="str">
        <x:v>86438-0303</x:v>
      </x:c>
      <x:c r="J615" s="36" t="str">
        <x:v>Mohave County</x:v>
      </x:c>
      <x:c r="K615" s="40" t="str">
        <x:v>34.823043</x:v>
      </x:c>
      <x:c r="L615" s="40" t="str">
        <x:v>-114.1358895</x:v>
      </x:c>
      <x:c r="M615" t="str">
        <x:v>K31</x:v>
      </x:c>
      <x:c r="N615" t="str">
        <x:v>Food Banks, Pantries</x:v>
      </x:c>
      <x:c r="O615" t="str">
        <x:v>1</x:v>
      </x:c>
      <x:c r="P615" t="str">
        <x:v>Unconditional Exemption</x:v>
      </x:c>
      <x:c r="Q615" t="str">
        <x:v>2026-06</x:v>
      </x:c>
      <x:c r="R615" t="str">
        <x:v>202602</x:v>
      </x:c>
      <x:c r="S615" s="38" t="str">
        <x:v>0</x:v>
      </x:c>
      <x:c r="T615" s="38" t="str">
        <x:v>0</x:v>
      </x:c>
      <x:c r="U615" s="38" t="str">
        <x:v>0</x:v>
      </x:c>
      <x:c r="V615" t="str">
        <x:v>Unknown</x:v>
      </x:c>
      <x:c r="W615" s="36" t="str">
        <x:v>No positive IRS revenue reported</x:v>
      </x:c>
      <x:c r="X615" s="36" t="str">
        <x:v>Yes</x:v>
      </x:c>
      <x:c r="Y615" s="36" t="str">
        <x:v>https://urbaninstitute.github.io/nccs/datasets/bmf/</x:v>
      </x:c>
    </x:row>
    <x:row r="616">
      <x:c r="A616" t="str">
        <x:v>IRS/NCCS BMF</x:v>
      </x:c>
      <x:c r="B616" t="str">
        <x:v>39-3069233</x:v>
      </x:c>
      <x:c r="C616" t="str">
        <x:v>39-3069233</x:v>
      </x:c>
      <x:c r="D616" s="36" t="str">
        <x:v>Open Hands Food Pantry</x:v>
      </x:c>
      <x:c r="E616" s="36" t="str"/>
      <x:c r="F616" s="36" t="str">
        <x:v>15846 N CAVE CRK RD STE 2A</x:v>
      </x:c>
      <x:c r="G616" s="36" t="str">
        <x:v>PHOENIX</x:v>
      </x:c>
      <x:c r="H616" s="36" t="str">
        <x:v>AZ</x:v>
      </x:c>
      <x:c r="I616" s="36" t="str">
        <x:v>85032-3544</x:v>
      </x:c>
      <x:c r="J616" s="36" t="str">
        <x:v>Maricopa County</x:v>
      </x:c>
      <x:c r="K616" s="40" t="str">
        <x:v>33.6312303213977</x:v>
      </x:c>
      <x:c r="L616" s="40" t="str">
        <x:v>-112.030813268855</x:v>
      </x:c>
      <x:c r="M616" t="str">
        <x:v>K31</x:v>
      </x:c>
      <x:c r="N616" t="str">
        <x:v>Food Banks, Pantries</x:v>
      </x:c>
      <x:c r="O616" t="str">
        <x:v>1</x:v>
      </x:c>
      <x:c r="P616" t="str">
        <x:v>Unconditional Exemption</x:v>
      </x:c>
      <x:c r="Q616" t="str">
        <x:v>2026-06</x:v>
      </x:c>
      <x:c r="R616" t="str">
        <x:v>202512</x:v>
      </x:c>
      <x:c r="S616" s="38" t="str">
        <x:v>0</x:v>
      </x:c>
      <x:c r="T616" s="38" t="str">
        <x:v>0</x:v>
      </x:c>
      <x:c r="U616" s="38" t="str">
        <x:v>0</x:v>
      </x:c>
      <x:c r="V616" t="str">
        <x:v>Unknown</x:v>
      </x:c>
      <x:c r="W616" s="36" t="str">
        <x:v>No positive IRS revenue reported</x:v>
      </x:c>
      <x:c r="X616" s="36" t="str">
        <x:v>Yes</x:v>
      </x:c>
      <x:c r="Y616" s="36" t="str">
        <x:v>https://urbaninstitute.github.io/nccs/datasets/bmf/</x:v>
      </x:c>
    </x:row>
    <x:row r="617">
      <x:c r="A617" t="str">
        <x:v>IRS/NCCS BMF</x:v>
      </x:c>
      <x:c r="B617" t="str">
        <x:v>39-3152133</x:v>
      </x:c>
      <x:c r="C617" t="str">
        <x:v>39-3152133</x:v>
      </x:c>
      <x:c r="D617" s="36" t="str">
        <x:v>Queer Girls Pantry For Kids</x:v>
      </x:c>
      <x:c r="E617" s="36" t="str"/>
      <x:c r="F617" s="36" t="str">
        <x:v>525 S ROSEMONT AVE</x:v>
      </x:c>
      <x:c r="G617" s="36" t="str">
        <x:v>TUCSON</x:v>
      </x:c>
      <x:c r="H617" s="36" t="str">
        <x:v>AZ</x:v>
      </x:c>
      <x:c r="I617" s="36" t="str">
        <x:v>85711-4461</x:v>
      </x:c>
      <x:c r="J617" s="36" t="str">
        <x:v>Pima County</x:v>
      </x:c>
      <x:c r="K617" s="40" t="str">
        <x:v>32.2136018381903</x:v>
      </x:c>
      <x:c r="L617" s="40" t="str">
        <x:v>-110.883107799036</x:v>
      </x:c>
      <x:c r="M617" t="str">
        <x:v>K31</x:v>
      </x:c>
      <x:c r="N617" t="str">
        <x:v>Food Banks, Pantries</x:v>
      </x:c>
      <x:c r="O617" t="str">
        <x:v>1</x:v>
      </x:c>
      <x:c r="P617" t="str">
        <x:v>Unconditional Exemption</x:v>
      </x:c>
      <x:c r="Q617" t="str">
        <x:v>2026-06</x:v>
      </x:c>
      <x:c r="R617" t="str">
        <x:v>202512</x:v>
      </x:c>
      <x:c r="S617" s="38" t="str">
        <x:v>0</x:v>
      </x:c>
      <x:c r="T617" s="38" t="str">
        <x:v>0</x:v>
      </x:c>
      <x:c r="U617" s="38" t="str">
        <x:v>0</x:v>
      </x:c>
      <x:c r="V617" t="str">
        <x:v>Unknown</x:v>
      </x:c>
      <x:c r="W617" s="36" t="str">
        <x:v>No positive IRS revenue reported</x:v>
      </x:c>
      <x:c r="X617" s="36" t="str">
        <x:v>Yes</x:v>
      </x:c>
      <x:c r="Y617" s="36" t="str">
        <x:v>https://urbaninstitute.github.io/nccs/datasets/bmf/</x:v>
      </x:c>
    </x:row>
    <x:row r="618">
      <x:c r="A618" t="str">
        <x:v>IRS/NCCS BMF</x:v>
      </x:c>
      <x:c r="B618" t="str">
        <x:v>39-4247186</x:v>
      </x:c>
      <x:c r="C618" t="str">
        <x:v>39-4247186</x:v>
      </x:c>
      <x:c r="D618" s="36" t="str">
        <x:v>Feast</x:v>
      </x:c>
      <x:c r="E618" s="36" t="str"/>
      <x:c r="F618" s="36" t="str">
        <x:v>482 AVENIDA PAPALOTE</x:v>
      </x:c>
      <x:c r="G618" s="36" t="str">
        <x:v>RIO RICO</x:v>
      </x:c>
      <x:c r="H618" s="36" t="str">
        <x:v>AZ</x:v>
      </x:c>
      <x:c r="I618" s="36" t="str">
        <x:v>85648-6506</x:v>
      </x:c>
      <x:c r="J618" s="36" t="str">
        <x:v>Santa Cruz County</x:v>
      </x:c>
      <x:c r="K618" s="40" t="str">
        <x:v>31.4975807185643</x:v>
      </x:c>
      <x:c r="L618" s="40" t="str">
        <x:v>-111.012302701656</x:v>
      </x:c>
      <x:c r="M618" t="str">
        <x:v>K31</x:v>
      </x:c>
      <x:c r="N618" t="str">
        <x:v>Food Banks, Pantries</x:v>
      </x:c>
      <x:c r="O618" t="str">
        <x:v>1</x:v>
      </x:c>
      <x:c r="P618" t="str">
        <x:v>Unconditional Exemption</x:v>
      </x:c>
      <x:c r="Q618" t="str">
        <x:v>2026-06</x:v>
      </x:c>
      <x:c r="R618" t="str"/>
      <x:c r="S618" s="38" t="str"/>
      <x:c r="T618" s="38" t="str"/>
      <x:c r="U618" s="38" t="str"/>
      <x:c r="V618" t="str">
        <x:v>Unknown</x:v>
      </x:c>
      <x:c r="W618" s="36" t="str">
        <x:v>No positive IRS revenue reported</x:v>
      </x:c>
      <x:c r="X618" s="36" t="str">
        <x:v>Yes</x:v>
      </x:c>
      <x:c r="Y618" s="36" t="str">
        <x:v>https://urbaninstitute.github.io/nccs/datasets/bmf/</x:v>
      </x:c>
    </x:row>
    <x:row r="619">
      <x:c r="A619" t="str">
        <x:v>IRS/NCCS BMF</x:v>
      </x:c>
      <x:c r="B619" t="str">
        <x:v>41-2179075</x:v>
      </x:c>
      <x:c r="C619" t="str">
        <x:v>41-2179075</x:v>
      </x:c>
      <x:c r="D619" s="36" t="str">
        <x:v>Community Food Pantry Of Benson Arizona</x:v>
      </x:c>
      <x:c r="E619" s="36" t="str"/>
      <x:c r="F619" s="36" t="str">
        <x:v>PO BOX 623</x:v>
      </x:c>
      <x:c r="G619" s="36" t="str">
        <x:v>BENSON</x:v>
      </x:c>
      <x:c r="H619" s="36" t="str">
        <x:v>AZ</x:v>
      </x:c>
      <x:c r="I619" s="36" t="str">
        <x:v>85602-0623</x:v>
      </x:c>
      <x:c r="J619" s="36" t="str">
        <x:v>Cochise County</x:v>
      </x:c>
      <x:c r="K619" s="40" t="str">
        <x:v>31.994199</x:v>
      </x:c>
      <x:c r="L619" s="40" t="str">
        <x:v>-110.3297715</x:v>
      </x:c>
      <x:c r="M619" t="str">
        <x:v>K31</x:v>
      </x:c>
      <x:c r="N619" t="str">
        <x:v>Food Banks, Pantries</x:v>
      </x:c>
      <x:c r="O619" t="str">
        <x:v>1</x:v>
      </x:c>
      <x:c r="P619" t="str">
        <x:v>Unconditional Exemption</x:v>
      </x:c>
      <x:c r="Q619" t="str">
        <x:v>2026-06</x:v>
      </x:c>
      <x:c r="R619" t="str">
        <x:v>202512</x:v>
      </x:c>
      <x:c r="S619" s="38" t="str">
        <x:v>0</x:v>
      </x:c>
      <x:c r="T619" s="38" t="str">
        <x:v>0</x:v>
      </x:c>
      <x:c r="U619" s="38" t="str">
        <x:v>0</x:v>
      </x:c>
      <x:c r="V619" t="str">
        <x:v>Unknown</x:v>
      </x:c>
      <x:c r="W619" s="36" t="str">
        <x:v>No positive IRS revenue reported</x:v>
      </x:c>
      <x:c r="X619" s="36" t="str">
        <x:v>Yes</x:v>
      </x:c>
      <x:c r="Y619" s="36" t="str">
        <x:v>https://urbaninstitute.github.io/nccs/datasets/bmf/</x:v>
      </x:c>
    </x:row>
    <x:row r="620">
      <x:c r="A620" t="str">
        <x:v>IRS/NCCS BMF</x:v>
      </x:c>
      <x:c r="B620" t="str">
        <x:v>45-1586456</x:v>
      </x:c>
      <x:c r="C620" t="str">
        <x:v>45-1586456</x:v>
      </x:c>
      <x:c r="D620" s="36" t="str">
        <x:v>Recycled Hope</x:v>
      </x:c>
      <x:c r="E620" s="36" t="str"/>
      <x:c r="F620" s="36" t="str">
        <x:v>496 W TRIBOULET LN</x:v>
      </x:c>
      <x:c r="G620" s="36" t="str">
        <x:v>SAN TAN VLY</x:v>
      </x:c>
      <x:c r="H620" s="36" t="str">
        <x:v>AZ</x:v>
      </x:c>
      <x:c r="I620" s="36" t="str">
        <x:v>85143-6061</x:v>
      </x:c>
      <x:c r="J620" s="36" t="str">
        <x:v>Pinal County</x:v>
      </x:c>
      <x:c r="K620" s="40" t="str">
        <x:v>33.1454035298631</x:v>
      </x:c>
      <x:c r="L620" s="40" t="str">
        <x:v>-111.572289</x:v>
      </x:c>
      <x:c r="M620" t="str">
        <x:v>K31</x:v>
      </x:c>
      <x:c r="N620" t="str">
        <x:v>Food Banks, Pantries</x:v>
      </x:c>
      <x:c r="O620" t="str">
        <x:v>1</x:v>
      </x:c>
      <x:c r="P620" t="str">
        <x:v>Unconditional Exemption</x:v>
      </x:c>
      <x:c r="Q620" t="str">
        <x:v>2026-06</x:v>
      </x:c>
      <x:c r="R620" t="str"/>
      <x:c r="S620" s="38" t="str"/>
      <x:c r="T620" s="38" t="str"/>
      <x:c r="U620" s="38" t="str"/>
      <x:c r="V620" t="str">
        <x:v>Unknown</x:v>
      </x:c>
      <x:c r="W620" s="36" t="str">
        <x:v>No positive IRS revenue reported</x:v>
      </x:c>
      <x:c r="X620" s="36" t="str">
        <x:v>Yes</x:v>
      </x:c>
      <x:c r="Y620" s="36" t="str">
        <x:v>https://urbaninstitute.github.io/nccs/datasets/bmf/</x:v>
      </x:c>
    </x:row>
    <x:row r="621">
      <x:c r="A621" t="str">
        <x:v>IRS/NCCS BMF</x:v>
      </x:c>
      <x:c r="B621" t="str">
        <x:v>45-2436151</x:v>
      </x:c>
      <x:c r="C621" t="str">
        <x:v>45-2436151</x:v>
      </x:c>
      <x:c r="D621" s="36" t="str">
        <x:v>Backpack Charity</x:v>
      </x:c>
      <x:c r="E621" s="36" t="str"/>
      <x:c r="F621" s="36" t="str"/>
      <x:c r="G621" s="36" t="str">
        <x:v>PHOENIX</x:v>
      </x:c>
      <x:c r="H621" s="36" t="str">
        <x:v>AZ</x:v>
      </x:c>
      <x:c r="I621" s="36" t="str">
        <x:v>85028</x:v>
      </x:c>
      <x:c r="J621" s="36" t="str"/>
      <x:c r="K621" s="40" t="str"/>
      <x:c r="L621" s="40" t="str"/>
      <x:c r="M621" t="str">
        <x:v>K31</x:v>
      </x:c>
      <x:c r="N621" t="str">
        <x:v>Food Banks, Pantries</x:v>
      </x:c>
      <x:c r="O621" t="str"/>
      <x:c r="P621" t="str"/>
      <x:c r="Q621" t="str">
        <x:v>2014-02</x:v>
      </x:c>
      <x:c r="R621" t="str"/>
      <x:c r="S621" s="38" t="str"/>
      <x:c r="T621" s="38" t="str">
        <x:v>0</x:v>
      </x:c>
      <x:c r="U621" s="38" t="str">
        <x:v>0</x:v>
      </x:c>
      <x:c r="V621" t="str">
        <x:v>Unknown</x:v>
      </x:c>
      <x:c r="W621" s="36" t="str">
        <x:v>No positive IRS revenue reported</x:v>
      </x:c>
      <x:c r="X621" s="36" t="str">
        <x:v>Unknown/Inactive</x:v>
      </x:c>
      <x:c r="Y621" s="36" t="str">
        <x:v>https://urbaninstitute.github.io/nccs/datasets/bmf/</x:v>
      </x:c>
    </x:row>
    <x:row r="622">
      <x:c r="A622" t="str">
        <x:v>IRS/NCCS BMF</x:v>
      </x:c>
      <x:c r="B622" t="str">
        <x:v>45-3328116</x:v>
      </x:c>
      <x:c r="C622" t="str">
        <x:v>45-3328116</x:v>
      </x:c>
      <x:c r="D622" s="36" t="str">
        <x:v>Sunnyslope Ministries Of Hope</x:v>
      </x:c>
      <x:c r="E622" s="36" t="str"/>
      <x:c r="F622" s="36" t="str">
        <x:v>108 W N LN</x:v>
      </x:c>
      <x:c r="G622" s="36" t="str">
        <x:v>PHOENIX</x:v>
      </x:c>
      <x:c r="H622" s="36" t="str">
        <x:v>AZ</x:v>
      </x:c>
      <x:c r="I622" s="36" t="str">
        <x:v>85021-2487</x:v>
      </x:c>
      <x:c r="J622" s="36" t="str">
        <x:v>Maricopa County</x:v>
      </x:c>
      <x:c r="K622" s="40" t="str">
        <x:v>33.552315</x:v>
      </x:c>
      <x:c r="L622" s="40" t="str">
        <x:v>-112.1041755</x:v>
      </x:c>
      <x:c r="M622" t="str">
        <x:v>K31</x:v>
      </x:c>
      <x:c r="N622" t="str">
        <x:v>Food Banks, Pantries</x:v>
      </x:c>
      <x:c r="O622" t="str">
        <x:v>1</x:v>
      </x:c>
      <x:c r="P622" t="str">
        <x:v>Unconditional Exemption</x:v>
      </x:c>
      <x:c r="Q622" t="str">
        <x:v>2026-06</x:v>
      </x:c>
      <x:c r="R622" t="str">
        <x:v>202512</x:v>
      </x:c>
      <x:c r="S622" s="38" t="str">
        <x:v>83792</x:v>
      </x:c>
      <x:c r="T622" s="38" t="str">
        <x:v>126152</x:v>
      </x:c>
      <x:c r="U622" s="38" t="str">
        <x:v>83792</x:v>
      </x:c>
      <x:c r="V622" t="str">
        <x:v>Small</x:v>
      </x:c>
      <x:c r="W622" s="36" t="str">
        <x:v>IRS revenue &lt; $5M</x:v>
      </x:c>
      <x:c r="X622" s="36" t="str">
        <x:v>Yes</x:v>
      </x:c>
      <x:c r="Y622" s="36" t="str">
        <x:v>https://urbaninstitute.github.io/nccs/datasets/bmf/</x:v>
      </x:c>
    </x:row>
    <x:row r="623">
      <x:c r="A623" t="str">
        <x:v>IRS/NCCS BMF</x:v>
      </x:c>
      <x:c r="B623" t="str">
        <x:v>45-4513048</x:v>
      </x:c>
      <x:c r="C623" t="str">
        <x:v>45-4513048</x:v>
      </x:c>
      <x:c r="D623" s="36" t="str">
        <x:v>Desert Manna Food Pantry</x:v>
      </x:c>
      <x:c r="E623" s="36" t="str"/>
      <x:c r="F623" s="36" t="str">
        <x:v>590 N 96TH ST</x:v>
      </x:c>
      <x:c r="G623" s="36" t="str">
        <x:v>MESA</x:v>
      </x:c>
      <x:c r="H623" s="36" t="str">
        <x:v>AZ</x:v>
      </x:c>
      <x:c r="I623" s="36" t="str">
        <x:v>85207-7006</x:v>
      </x:c>
      <x:c r="J623" s="36" t="str">
        <x:v>Maricopa County</x:v>
      </x:c>
      <x:c r="K623" s="40" t="str">
        <x:v>33.425154</x:v>
      </x:c>
      <x:c r="L623" s="40" t="str">
        <x:v>-111.624006018783</x:v>
      </x:c>
      <x:c r="M623" t="str">
        <x:v>K31</x:v>
      </x:c>
      <x:c r="N623" t="str">
        <x:v>Food Banks, Pantries</x:v>
      </x:c>
      <x:c r="O623" t="str">
        <x:v>1</x:v>
      </x:c>
      <x:c r="P623" t="str">
        <x:v>Unconditional Exemption</x:v>
      </x:c>
      <x:c r="Q623" t="str">
        <x:v>2026-06</x:v>
      </x:c>
      <x:c r="R623" t="str">
        <x:v>202412</x:v>
      </x:c>
      <x:c r="S623" s="38" t="str">
        <x:v>131995</x:v>
      </x:c>
      <x:c r="T623" s="38" t="str">
        <x:v>33520</x:v>
      </x:c>
      <x:c r="U623" s="38" t="str">
        <x:v>131995</x:v>
      </x:c>
      <x:c r="V623" t="str">
        <x:v>Small</x:v>
      </x:c>
      <x:c r="W623" s="36" t="str">
        <x:v>IRS revenue &lt; $5M</x:v>
      </x:c>
      <x:c r="X623" s="36" t="str">
        <x:v>Yes</x:v>
      </x:c>
      <x:c r="Y623" s="36" t="str">
        <x:v>https://urbaninstitute.github.io/nccs/datasets/bmf/</x:v>
      </x:c>
    </x:row>
    <x:row r="624">
      <x:c r="A624" t="str">
        <x:v>IRS/NCCS BMF</x:v>
      </x:c>
      <x:c r="B624" t="str">
        <x:v>45-4958735</x:v>
      </x:c>
      <x:c r="C624" t="str">
        <x:v>45-4958735</x:v>
      </x:c>
      <x:c r="D624" s="36" t="str">
        <x:v>Community Table</x:v>
      </x:c>
      <x:c r="E624" s="36" t="str"/>
      <x:c r="F624" s="36" t="str"/>
      <x:c r="G624" s="36" t="str">
        <x:v>PHOENIX</x:v>
      </x:c>
      <x:c r="H624" s="36" t="str">
        <x:v>AZ</x:v>
      </x:c>
      <x:c r="I624" s="36" t="str">
        <x:v>85028</x:v>
      </x:c>
      <x:c r="J624" s="36" t="str"/>
      <x:c r="K624" s="40" t="str"/>
      <x:c r="L624" s="40" t="str"/>
      <x:c r="M624" t="str">
        <x:v>K31</x:v>
      </x:c>
      <x:c r="N624" t="str">
        <x:v>Food Banks, Pantries</x:v>
      </x:c>
      <x:c r="O624" t="str"/>
      <x:c r="P624" t="str"/>
      <x:c r="Q624" t="str">
        <x:v>2015-07</x:v>
      </x:c>
      <x:c r="R624" t="str"/>
      <x:c r="S624" s="38" t="str"/>
      <x:c r="T624" s="38" t="str">
        <x:v>0</x:v>
      </x:c>
      <x:c r="U624" s="38" t="str">
        <x:v>0</x:v>
      </x:c>
      <x:c r="V624" t="str">
        <x:v>Unknown</x:v>
      </x:c>
      <x:c r="W624" s="36" t="str">
        <x:v>No positive IRS revenue reported</x:v>
      </x:c>
      <x:c r="X624" s="36" t="str">
        <x:v>Unknown/Inactive</x:v>
      </x:c>
      <x:c r="Y624" s="36" t="str">
        <x:v>https://urbaninstitute.github.io/nccs/datasets/bmf/</x:v>
      </x:c>
    </x:row>
    <x:row r="625">
      <x:c r="A625" t="str">
        <x:v>IRS/NCCS BMF</x:v>
      </x:c>
      <x:c r="B625" t="str">
        <x:v>45-5012090</x:v>
      </x:c>
      <x:c r="C625" t="str">
        <x:v>45-5012090</x:v>
      </x:c>
      <x:c r="D625" s="36" t="str">
        <x:v>University Of Arizona Campus Pantry</x:v>
      </x:c>
      <x:c r="E625" s="36" t="str"/>
      <x:c r="F625" s="36" t="str"/>
      <x:c r="G625" s="36" t="str">
        <x:v>TUCSON</x:v>
      </x:c>
      <x:c r="H625" s="36" t="str">
        <x:v>AZ</x:v>
      </x:c>
      <x:c r="I625" s="36" t="str">
        <x:v>85719</x:v>
      </x:c>
      <x:c r="J625" s="36" t="str"/>
      <x:c r="K625" s="40" t="str"/>
      <x:c r="L625" s="40" t="str"/>
      <x:c r="M625" t="str">
        <x:v>K31</x:v>
      </x:c>
      <x:c r="N625" t="str">
        <x:v>Food Banks, Pantries</x:v>
      </x:c>
      <x:c r="O625" t="str"/>
      <x:c r="P625" t="str"/>
      <x:c r="Q625" t="str">
        <x:v>2020-04</x:v>
      </x:c>
      <x:c r="R625" t="str">
        <x:v>201712</x:v>
      </x:c>
      <x:c r="S625" s="38" t="str"/>
      <x:c r="T625" s="38" t="str">
        <x:v>0</x:v>
      </x:c>
      <x:c r="U625" s="38" t="str">
        <x:v>0</x:v>
      </x:c>
      <x:c r="V625" t="str">
        <x:v>Unknown</x:v>
      </x:c>
      <x:c r="W625" s="36" t="str">
        <x:v>No positive IRS revenue reported</x:v>
      </x:c>
      <x:c r="X625" s="36" t="str">
        <x:v>Unknown/Inactive</x:v>
      </x:c>
      <x:c r="Y625" s="36" t="str">
        <x:v>https://urbaninstitute.github.io/nccs/datasets/bmf/</x:v>
      </x:c>
    </x:row>
    <x:row r="626">
      <x:c r="A626" t="str">
        <x:v>IRS/NCCS BMF</x:v>
      </x:c>
      <x:c r="B626" t="str">
        <x:v>45-5353923</x:v>
      </x:c>
      <x:c r="C626" t="str">
        <x:v>45-5353923</x:v>
      </x:c>
      <x:c r="D626" s="36" t="str">
        <x:v>I C St Vincent De Paul Society</x:v>
      </x:c>
      <x:c r="E626" s="36" t="str"/>
      <x:c r="F626" s="36" t="str">
        <x:v>505 S AVE B</x:v>
      </x:c>
      <x:c r="G626" s="36" t="str">
        <x:v>YUMA</x:v>
      </x:c>
      <x:c r="H626" s="36" t="str">
        <x:v>AZ</x:v>
      </x:c>
      <x:c r="I626" s="36" t="str">
        <x:v>85364-2732</x:v>
      </x:c>
      <x:c r="J626" s="36" t="str">
        <x:v>Yuma County</x:v>
      </x:c>
      <x:c r="K626" s="40" t="str">
        <x:v>32.7168758243119</x:v>
      </x:c>
      <x:c r="L626" s="40" t="str">
        <x:v>-114.650407853541</x:v>
      </x:c>
      <x:c r="M626" t="str">
        <x:v>K31</x:v>
      </x:c>
      <x:c r="N626" t="str">
        <x:v>Food Banks, Pantries</x:v>
      </x:c>
      <x:c r="O626" t="str">
        <x:v>1</x:v>
      </x:c>
      <x:c r="P626" t="str">
        <x:v>Unconditional Exemption</x:v>
      </x:c>
      <x:c r="Q626" t="str">
        <x:v>2026-06</x:v>
      </x:c>
      <x:c r="R626" t="str">
        <x:v>202509</x:v>
      </x:c>
      <x:c r="S626" s="38" t="str">
        <x:v>0</x:v>
      </x:c>
      <x:c r="T626" s="38" t="str">
        <x:v>0</x:v>
      </x:c>
      <x:c r="U626" s="38" t="str">
        <x:v>0</x:v>
      </x:c>
      <x:c r="V626" t="str">
        <x:v>Unknown</x:v>
      </x:c>
      <x:c r="W626" s="36" t="str">
        <x:v>No positive IRS revenue reported</x:v>
      </x:c>
      <x:c r="X626" s="36" t="str">
        <x:v>Yes</x:v>
      </x:c>
      <x:c r="Y626" s="36" t="str">
        <x:v>https://urbaninstitute.github.io/nccs/datasets/bmf/</x:v>
      </x:c>
    </x:row>
    <x:row r="627">
      <x:c r="A627" t="str">
        <x:v>IRS/NCCS BMF</x:v>
      </x:c>
      <x:c r="B627" t="str">
        <x:v>46-0511374</x:v>
      </x:c>
      <x:c r="C627" t="str">
        <x:v>46-0511374</x:v>
      </x:c>
      <x:c r="D627" s="36" t="str">
        <x:v>Take Pride Project In Pine &amp; Strawberry</x:v>
      </x:c>
      <x:c r="E627" s="36" t="str"/>
      <x:c r="F627" s="36" t="str">
        <x:v>PO BOX 1204</x:v>
      </x:c>
      <x:c r="G627" s="36" t="str">
        <x:v>PINE</x:v>
      </x:c>
      <x:c r="H627" s="36" t="str">
        <x:v>AZ</x:v>
      </x:c>
      <x:c r="I627" s="36" t="str">
        <x:v>85544-1204</x:v>
      </x:c>
      <x:c r="J627" s="36" t="str">
        <x:v>Gila County</x:v>
      </x:c>
      <x:c r="K627" s="40" t="str">
        <x:v>34.39557</x:v>
      </x:c>
      <x:c r="L627" s="40" t="str">
        <x:v>-111.476961</x:v>
      </x:c>
      <x:c r="M627" t="str">
        <x:v>K31</x:v>
      </x:c>
      <x:c r="N627" t="str">
        <x:v>Food Banks, Pantries</x:v>
      </x:c>
      <x:c r="O627" t="str">
        <x:v>1</x:v>
      </x:c>
      <x:c r="P627" t="str">
        <x:v>Unconditional Exemption</x:v>
      </x:c>
      <x:c r="Q627" t="str">
        <x:v>2026-06</x:v>
      </x:c>
      <x:c r="R627" t="str">
        <x:v>202412</x:v>
      </x:c>
      <x:c r="S627" s="38" t="str">
        <x:v>0</x:v>
      </x:c>
      <x:c r="T627" s="38" t="str">
        <x:v>0</x:v>
      </x:c>
      <x:c r="U627" s="38" t="str">
        <x:v>0</x:v>
      </x:c>
      <x:c r="V627" t="str">
        <x:v>Unknown</x:v>
      </x:c>
      <x:c r="W627" s="36" t="str">
        <x:v>No positive IRS revenue reported</x:v>
      </x:c>
      <x:c r="X627" s="36" t="str">
        <x:v>Yes</x:v>
      </x:c>
      <x:c r="Y627" s="36" t="str">
        <x:v>https://urbaninstitute.github.io/nccs/datasets/bmf/</x:v>
      </x:c>
    </x:row>
    <x:row r="628">
      <x:c r="A628" t="str">
        <x:v>IRS/NCCS BMF</x:v>
      </x:c>
      <x:c r="B628" t="str">
        <x:v>46-0741913</x:v>
      </x:c>
      <x:c r="C628" t="str">
        <x:v>46-0741913</x:v>
      </x:c>
      <x:c r="D628" s="36" t="str">
        <x:v>Sunsites Bread Basket</x:v>
      </x:c>
      <x:c r="E628" s="36" t="str"/>
      <x:c r="F628" s="36" t="str">
        <x:v>PO BOX 1236</x:v>
      </x:c>
      <x:c r="G628" s="36" t="str">
        <x:v>PEARCE</x:v>
      </x:c>
      <x:c r="H628" s="36" t="str">
        <x:v>AZ</x:v>
      </x:c>
      <x:c r="I628" s="36" t="str">
        <x:v>85625-1236</x:v>
      </x:c>
      <x:c r="J628" s="36" t="str">
        <x:v>Cochise County</x:v>
      </x:c>
      <x:c r="K628" s="40" t="str">
        <x:v>31.903299</x:v>
      </x:c>
      <x:c r="L628" s="40" t="str">
        <x:v>-109.7022015</x:v>
      </x:c>
      <x:c r="M628" t="str">
        <x:v>K31</x:v>
      </x:c>
      <x:c r="N628" t="str">
        <x:v>Food Banks, Pantries</x:v>
      </x:c>
      <x:c r="O628" t="str">
        <x:v>1</x:v>
      </x:c>
      <x:c r="P628" t="str">
        <x:v>Unconditional Exemption</x:v>
      </x:c>
      <x:c r="Q628" t="str">
        <x:v>2026-06</x:v>
      </x:c>
      <x:c r="R628" t="str">
        <x:v>202512</x:v>
      </x:c>
      <x:c r="S628" s="38" t="str">
        <x:v>0</x:v>
      </x:c>
      <x:c r="T628" s="38" t="str">
        <x:v>0</x:v>
      </x:c>
      <x:c r="U628" s="38" t="str">
        <x:v>0</x:v>
      </x:c>
      <x:c r="V628" t="str">
        <x:v>Unknown</x:v>
      </x:c>
      <x:c r="W628" s="36" t="str">
        <x:v>No positive IRS revenue reported</x:v>
      </x:c>
      <x:c r="X628" s="36" t="str">
        <x:v>Yes</x:v>
      </x:c>
      <x:c r="Y628" s="36" t="str">
        <x:v>https://urbaninstitute.github.io/nccs/datasets/bmf/</x:v>
      </x:c>
    </x:row>
    <x:row r="629">
      <x:c r="A629" t="str">
        <x:v>IRS/NCCS BMF</x:v>
      </x:c>
      <x:c r="B629" t="str">
        <x:v>46-1454503</x:v>
      </x:c>
      <x:c r="C629" t="str">
        <x:v>46-1454503</x:v>
      </x:c>
      <x:c r="D629" s="36" t="str">
        <x:v>Plenty For All</x:v>
      </x:c>
      <x:c r="E629" s="36" t="str"/>
      <x:c r="F629" s="36" t="str"/>
      <x:c r="G629" s="36" t="str">
        <x:v>SCOTTSDALE</x:v>
      </x:c>
      <x:c r="H629" s="36" t="str">
        <x:v>AZ</x:v>
      </x:c>
      <x:c r="I629" s="36" t="str">
        <x:v>85250</x:v>
      </x:c>
      <x:c r="J629" s="36" t="str"/>
      <x:c r="K629" s="40" t="str"/>
      <x:c r="L629" s="40" t="str"/>
      <x:c r="M629" t="str">
        <x:v>K31</x:v>
      </x:c>
      <x:c r="N629" t="str">
        <x:v>Food Banks, Pantries</x:v>
      </x:c>
      <x:c r="O629" t="str"/>
      <x:c r="P629" t="str"/>
      <x:c r="Q629" t="str">
        <x:v>2016-02</x:v>
      </x:c>
      <x:c r="R629" t="str">
        <x:v>201312</x:v>
      </x:c>
      <x:c r="S629" s="38" t="str"/>
      <x:c r="T629" s="38" t="str">
        <x:v>0</x:v>
      </x:c>
      <x:c r="U629" s="38" t="str">
        <x:v>0</x:v>
      </x:c>
      <x:c r="V629" t="str">
        <x:v>Unknown</x:v>
      </x:c>
      <x:c r="W629" s="36" t="str">
        <x:v>No positive IRS revenue reported</x:v>
      </x:c>
      <x:c r="X629" s="36" t="str">
        <x:v>Unknown/Inactive</x:v>
      </x:c>
      <x:c r="Y629" s="36" t="str">
        <x:v>https://urbaninstitute.github.io/nccs/datasets/bmf/</x:v>
      </x:c>
    </x:row>
    <x:row r="630">
      <x:c r="A630" t="str">
        <x:v>IRS/NCCS BMF</x:v>
      </x:c>
      <x:c r="B630" t="str">
        <x:v>46-1856094</x:v>
      </x:c>
      <x:c r="C630" t="str">
        <x:v>46-1856094</x:v>
      </x:c>
      <x:c r="D630" s="36" t="str">
        <x:v>Operation Care Food Bank</x:v>
      </x:c>
      <x:c r="E630" s="36" t="str"/>
      <x:c r="F630" s="36" t="str">
        <x:v>PO BOX 41185</x:v>
      </x:c>
      <x:c r="G630" s="36" t="str">
        <x:v>PHOENIX</x:v>
      </x:c>
      <x:c r="H630" s="36" t="str">
        <x:v>AZ</x:v>
      </x:c>
      <x:c r="I630" s="36" t="str">
        <x:v>85080-1185</x:v>
      </x:c>
      <x:c r="J630" s="36" t="str">
        <x:v>Maricopa County</x:v>
      </x:c>
      <x:c r="K630" s="40" t="str">
        <x:v>33.654789</x:v>
      </x:c>
      <x:c r="L630" s="40" t="str">
        <x:v>-112.1008185</x:v>
      </x:c>
      <x:c r="M630" t="str">
        <x:v>K31</x:v>
      </x:c>
      <x:c r="N630" t="str">
        <x:v>Food Banks, Pantries</x:v>
      </x:c>
      <x:c r="O630" t="str">
        <x:v>1</x:v>
      </x:c>
      <x:c r="P630" t="str">
        <x:v>Unconditional Exemption</x:v>
      </x:c>
      <x:c r="Q630" t="str">
        <x:v>2026-06</x:v>
      </x:c>
      <x:c r="R630" t="str">
        <x:v>202512</x:v>
      </x:c>
      <x:c r="S630" s="38" t="str">
        <x:v>0</x:v>
      </x:c>
      <x:c r="T630" s="38" t="str">
        <x:v>0</x:v>
      </x:c>
      <x:c r="U630" s="38" t="str">
        <x:v>0</x:v>
      </x:c>
      <x:c r="V630" t="str">
        <x:v>Unknown</x:v>
      </x:c>
      <x:c r="W630" s="36" t="str">
        <x:v>No positive IRS revenue reported</x:v>
      </x:c>
      <x:c r="X630" s="36" t="str">
        <x:v>Yes</x:v>
      </x:c>
      <x:c r="Y630" s="36" t="str">
        <x:v>https://urbaninstitute.github.io/nccs/datasets/bmf/</x:v>
      </x:c>
    </x:row>
    <x:row r="631">
      <x:c r="A631" t="str">
        <x:v>IRS/NCCS BMF</x:v>
      </x:c>
      <x:c r="B631" t="str">
        <x:v>47-1261355</x:v>
      </x:c>
      <x:c r="C631" t="str">
        <x:v>47-1261355</x:v>
      </x:c>
      <x:c r="D631" s="36" t="str">
        <x:v>Share The Hope Change Lives</x:v>
      </x:c>
      <x:c r="E631" s="36" t="str"/>
      <x:c r="F631" s="36" t="str">
        <x:v>8754 W WETHERSFIELD RD</x:v>
      </x:c>
      <x:c r="G631" s="36" t="str">
        <x:v>PEORIA</x:v>
      </x:c>
      <x:c r="H631" s="36" t="str">
        <x:v>AZ</x:v>
      </x:c>
      <x:c r="I631" s="36" t="str">
        <x:v>85381-8183</x:v>
      </x:c>
      <x:c r="J631" s="36" t="str">
        <x:v>Maricopa County</x:v>
      </x:c>
      <x:c r="K631" s="40" t="str">
        <x:v>33.5959412256621</x:v>
      </x:c>
      <x:c r="L631" s="40" t="str">
        <x:v>-112.248345326534</x:v>
      </x:c>
      <x:c r="M631" t="str">
        <x:v>K31</x:v>
      </x:c>
      <x:c r="N631" t="str">
        <x:v>Food Banks, Pantries</x:v>
      </x:c>
      <x:c r="O631" t="str">
        <x:v>1</x:v>
      </x:c>
      <x:c r="P631" t="str">
        <x:v>Unconditional Exemption</x:v>
      </x:c>
      <x:c r="Q631" t="str">
        <x:v>2024-12</x:v>
      </x:c>
      <x:c r="R631" t="str">
        <x:v>202104</x:v>
      </x:c>
      <x:c r="S631" s="38" t="str">
        <x:v>0</x:v>
      </x:c>
      <x:c r="T631" s="38" t="str">
        <x:v>0</x:v>
      </x:c>
      <x:c r="U631" s="38" t="str">
        <x:v>0</x:v>
      </x:c>
      <x:c r="V631" t="str">
        <x:v>Unknown</x:v>
      </x:c>
      <x:c r="W631" s="36" t="str">
        <x:v>No positive IRS revenue reported</x:v>
      </x:c>
      <x:c r="X631" s="36" t="str">
        <x:v>Likely</x:v>
      </x:c>
      <x:c r="Y631" s="36" t="str">
        <x:v>https://urbaninstitute.github.io/nccs/datasets/bmf/</x:v>
      </x:c>
    </x:row>
    <x:row r="632">
      <x:c r="A632" t="str">
        <x:v>IRS/NCCS BMF</x:v>
      </x:c>
      <x:c r="B632" t="str">
        <x:v>47-1654162</x:v>
      </x:c>
      <x:c r="C632" t="str">
        <x:v>47-1654162</x:v>
      </x:c>
      <x:c r="D632" s="36" t="str">
        <x:v>Sahuarita Food Bank</x:v>
      </x:c>
      <x:c r="E632" s="36" t="str"/>
      <x:c r="F632" s="36" t="str">
        <x:v>17750 S LA CANADA DR</x:v>
      </x:c>
      <x:c r="G632" s="36" t="str">
        <x:v>SAHUARITA</x:v>
      </x:c>
      <x:c r="H632" s="36" t="str">
        <x:v>AZ</x:v>
      </x:c>
      <x:c r="I632" s="36" t="str">
        <x:v>85629-9122</x:v>
      </x:c>
      <x:c r="J632" s="36" t="str">
        <x:v>Pima County</x:v>
      </x:c>
      <x:c r="K632" s="40" t="str">
        <x:v>31.928094</x:v>
      </x:c>
      <x:c r="L632" s="40" t="str">
        <x:v>-110.994939507155</x:v>
      </x:c>
      <x:c r="M632" t="str">
        <x:v>K31</x:v>
      </x:c>
      <x:c r="N632" t="str">
        <x:v>Food Banks, Pantries</x:v>
      </x:c>
      <x:c r="O632" t="str">
        <x:v>1</x:v>
      </x:c>
      <x:c r="P632" t="str">
        <x:v>Unconditional Exemption</x:v>
      </x:c>
      <x:c r="Q632" t="str">
        <x:v>2026-06</x:v>
      </x:c>
      <x:c r="R632" t="str">
        <x:v>202506</x:v>
      </x:c>
      <x:c r="S632" s="38" t="str">
        <x:v>6466088</x:v>
      </x:c>
      <x:c r="T632" s="38" t="str">
        <x:v>5986010</x:v>
      </x:c>
      <x:c r="U632" s="38" t="str">
        <x:v>6466088</x:v>
      </x:c>
      <x:c r="V632" t="str">
        <x:v>Medium</x:v>
      </x:c>
      <x:c r="W632" s="36" t="str">
        <x:v>IRS revenue $5M–&lt;$25M</x:v>
      </x:c>
      <x:c r="X632" s="36" t="str">
        <x:v>Yes</x:v>
      </x:c>
      <x:c r="Y632" s="36" t="str">
        <x:v>https://urbaninstitute.github.io/nccs/datasets/bmf/</x:v>
      </x:c>
    </x:row>
    <x:row r="633">
      <x:c r="A633" t="str">
        <x:v>IRS/NCCS BMF</x:v>
      </x:c>
      <x:c r="B633" t="str">
        <x:v>47-3013722</x:v>
      </x:c>
      <x:c r="C633" t="str">
        <x:v>47-3013722</x:v>
      </x:c>
      <x:c r="D633" s="36" t="str">
        <x:v>Friends Of The Food Bank</x:v>
      </x:c>
      <x:c r="E633" s="36" t="str">
        <x:v>Friends Of The Quartzsite Food Bank</x:v>
      </x:c>
      <x:c r="F633" s="36" t="str">
        <x:v>PO BOX 4051</x:v>
      </x:c>
      <x:c r="G633" s="36" t="str">
        <x:v>QUARTZSITE</x:v>
      </x:c>
      <x:c r="H633" s="36" t="str">
        <x:v>AZ</x:v>
      </x:c>
      <x:c r="I633" s="36" t="str">
        <x:v>85359-4051</x:v>
      </x:c>
      <x:c r="J633" s="36" t="str">
        <x:v>La Paz County</x:v>
      </x:c>
      <x:c r="K633" s="40" t="str">
        <x:v>33.666561</x:v>
      </x:c>
      <x:c r="L633" s="40" t="str">
        <x:v>-114.218478</x:v>
      </x:c>
      <x:c r="M633" t="str">
        <x:v>K31</x:v>
      </x:c>
      <x:c r="N633" t="str">
        <x:v>Food Banks, Pantries</x:v>
      </x:c>
      <x:c r="O633" t="str">
        <x:v>1</x:v>
      </x:c>
      <x:c r="P633" t="str">
        <x:v>Unconditional Exemption</x:v>
      </x:c>
      <x:c r="Q633" t="str">
        <x:v>2026-06</x:v>
      </x:c>
      <x:c r="R633" t="str">
        <x:v>202512</x:v>
      </x:c>
      <x:c r="S633" s="38" t="str">
        <x:v>112006</x:v>
      </x:c>
      <x:c r="T633" s="38" t="str">
        <x:v>117887</x:v>
      </x:c>
      <x:c r="U633" s="38" t="str">
        <x:v>112006</x:v>
      </x:c>
      <x:c r="V633" t="str">
        <x:v>Small</x:v>
      </x:c>
      <x:c r="W633" s="36" t="str">
        <x:v>IRS revenue &lt; $5M</x:v>
      </x:c>
      <x:c r="X633" s="36" t="str">
        <x:v>Yes</x:v>
      </x:c>
      <x:c r="Y633" s="36" t="str">
        <x:v>https://urbaninstitute.github.io/nccs/datasets/bmf/</x:v>
      </x:c>
    </x:row>
    <x:row r="634">
      <x:c r="A634" t="str">
        <x:v>IRS/NCCS BMF</x:v>
      </x:c>
      <x:c r="B634" t="str">
        <x:v>47-3437813</x:v>
      </x:c>
      <x:c r="C634" t="str">
        <x:v>47-3437813</x:v>
      </x:c>
      <x:c r="D634" s="36" t="str">
        <x:v>City Hope</x:v>
      </x:c>
      <x:c r="E634" s="36" t="str"/>
      <x:c r="F634" s="36" t="str">
        <x:v>1120 GILBERT RD STE 11</x:v>
      </x:c>
      <x:c r="G634" s="36" t="str">
        <x:v>GILBERT</x:v>
      </x:c>
      <x:c r="H634" s="36" t="str">
        <x:v>AZ</x:v>
      </x:c>
      <x:c r="I634" s="36" t="str">
        <x:v>85296-3465</x:v>
      </x:c>
      <x:c r="J634" s="36" t="str">
        <x:v>Maricopa County</x:v>
      </x:c>
      <x:c r="K634" s="40" t="str">
        <x:v>33.329538</x:v>
      </x:c>
      <x:c r="L634" s="40" t="str">
        <x:v>-111.7960335</x:v>
      </x:c>
      <x:c r="M634" t="str">
        <x:v>K31</x:v>
      </x:c>
      <x:c r="N634" t="str">
        <x:v>Food Banks, Pantries</x:v>
      </x:c>
      <x:c r="O634" t="str">
        <x:v>1</x:v>
      </x:c>
      <x:c r="P634" t="str">
        <x:v>Unconditional Exemption</x:v>
      </x:c>
      <x:c r="Q634" t="str">
        <x:v>2026-06</x:v>
      </x:c>
      <x:c r="R634" t="str"/>
      <x:c r="S634" s="38" t="str"/>
      <x:c r="T634" s="38" t="str"/>
      <x:c r="U634" s="38" t="str"/>
      <x:c r="V634" t="str">
        <x:v>Unknown</x:v>
      </x:c>
      <x:c r="W634" s="36" t="str">
        <x:v>No positive IRS revenue reported</x:v>
      </x:c>
      <x:c r="X634" s="36" t="str">
        <x:v>Yes</x:v>
      </x:c>
      <x:c r="Y634" s="36" t="str">
        <x:v>https://urbaninstitute.github.io/nccs/datasets/bmf/</x:v>
      </x:c>
    </x:row>
    <x:row r="635">
      <x:c r="A635" t="str">
        <x:v>IRS/NCCS BMF</x:v>
      </x:c>
      <x:c r="B635" t="str">
        <x:v>47-3449359</x:v>
      </x:c>
      <x:c r="C635" t="str">
        <x:v>47-3449359</x:v>
      </x:c>
      <x:c r="D635" s="36" t="str">
        <x:v>Yarnell Food Bank</x:v>
      </x:c>
      <x:c r="E635" s="36" t="str"/>
      <x:c r="F635" s="36" t="str">
        <x:v>22815 S HWY 89</x:v>
      </x:c>
      <x:c r="G635" s="36" t="str">
        <x:v>YARNELL</x:v>
      </x:c>
      <x:c r="H635" s="36" t="str">
        <x:v>AZ</x:v>
      </x:c>
      <x:c r="I635" s="36" t="str">
        <x:v>85362-0000</x:v>
      </x:c>
      <x:c r="J635" s="36" t="str">
        <x:v>Yavapai County</x:v>
      </x:c>
      <x:c r="K635" s="40" t="str">
        <x:v>34.219053</x:v>
      </x:c>
      <x:c r="L635" s="40" t="str">
        <x:v>-112.7489265</x:v>
      </x:c>
      <x:c r="M635" t="str">
        <x:v>K31</x:v>
      </x:c>
      <x:c r="N635" t="str">
        <x:v>Food Banks, Pantries</x:v>
      </x:c>
      <x:c r="O635" t="str">
        <x:v>1</x:v>
      </x:c>
      <x:c r="P635" t="str">
        <x:v>Unconditional Exemption</x:v>
      </x:c>
      <x:c r="Q635" t="str">
        <x:v>2026-06</x:v>
      </x:c>
      <x:c r="R635" t="str">
        <x:v>202512</x:v>
      </x:c>
      <x:c r="S635" s="38" t="str">
        <x:v>0</x:v>
      </x:c>
      <x:c r="T635" s="38" t="str">
        <x:v>0</x:v>
      </x:c>
      <x:c r="U635" s="38" t="str">
        <x:v>0</x:v>
      </x:c>
      <x:c r="V635" t="str">
        <x:v>Unknown</x:v>
      </x:c>
      <x:c r="W635" s="36" t="str">
        <x:v>No positive IRS revenue reported</x:v>
      </x:c>
      <x:c r="X635" s="36" t="str">
        <x:v>Yes</x:v>
      </x:c>
      <x:c r="Y635" s="36" t="str">
        <x:v>https://urbaninstitute.github.io/nccs/datasets/bmf/</x:v>
      </x:c>
    </x:row>
    <x:row r="636">
      <x:c r="A636" t="str">
        <x:v>IRS/NCCS BMF</x:v>
      </x:c>
      <x:c r="B636" t="str">
        <x:v>47-3627914</x:v>
      </x:c>
      <x:c r="C636" t="str">
        <x:v>47-3627914</x:v>
      </x:c>
      <x:c r="D636" s="36" t="str">
        <x:v>Hart Pantry</x:v>
      </x:c>
      <x:c r="E636" s="36" t="str"/>
      <x:c r="F636" s="36" t="str">
        <x:v>8456 W SANNA ST</x:v>
      </x:c>
      <x:c r="G636" s="36" t="str">
        <x:v>PEORIA</x:v>
      </x:c>
      <x:c r="H636" s="36" t="str">
        <x:v>AZ</x:v>
      </x:c>
      <x:c r="I636" s="36" t="str">
        <x:v>85345-7160</x:v>
      </x:c>
      <x:c r="J636" s="36" t="str">
        <x:v>Maricopa County</x:v>
      </x:c>
      <x:c r="K636" s="40" t="str">
        <x:v>33.568266487391</x:v>
      </x:c>
      <x:c r="L636" s="40" t="str">
        <x:v>-112.24183240161</x:v>
      </x:c>
      <x:c r="M636" t="str">
        <x:v>K31</x:v>
      </x:c>
      <x:c r="N636" t="str">
        <x:v>Food Banks, Pantries</x:v>
      </x:c>
      <x:c r="O636" t="str">
        <x:v>1</x:v>
      </x:c>
      <x:c r="P636" t="str">
        <x:v>Unconditional Exemption</x:v>
      </x:c>
      <x:c r="Q636" t="str">
        <x:v>2026-06</x:v>
      </x:c>
      <x:c r="R636" t="str">
        <x:v>202412</x:v>
      </x:c>
      <x:c r="S636" s="38" t="str">
        <x:v>230775</x:v>
      </x:c>
      <x:c r="T636" s="38" t="str">
        <x:v>370456</x:v>
      </x:c>
      <x:c r="U636" s="38" t="str">
        <x:v>230775</x:v>
      </x:c>
      <x:c r="V636" t="str">
        <x:v>Small</x:v>
      </x:c>
      <x:c r="W636" s="36" t="str">
        <x:v>IRS revenue &lt; $5M</x:v>
      </x:c>
      <x:c r="X636" s="36" t="str">
        <x:v>Yes</x:v>
      </x:c>
      <x:c r="Y636" s="36" t="str">
        <x:v>https://urbaninstitute.github.io/nccs/datasets/bmf/</x:v>
      </x:c>
    </x:row>
    <x:row r="637">
      <x:c r="A637" t="str">
        <x:v>IRS/NCCS BMF</x:v>
      </x:c>
      <x:c r="B637" t="str">
        <x:v>47-4013009</x:v>
      </x:c>
      <x:c r="C637" t="str">
        <x:v>47-4013009</x:v>
      </x:c>
      <x:c r="D637" s="36" t="str">
        <x:v>Love Tree Farm</x:v>
      </x:c>
      <x:c r="E637" s="36" t="str"/>
      <x:c r="F637" s="36" t="str"/>
      <x:c r="G637" s="36" t="str">
        <x:v>YUMA</x:v>
      </x:c>
      <x:c r="H637" s="36" t="str">
        <x:v>AZ</x:v>
      </x:c>
      <x:c r="I637" s="36" t="str">
        <x:v>85364</x:v>
      </x:c>
      <x:c r="J637" s="36" t="str"/>
      <x:c r="K637" s="40" t="str"/>
      <x:c r="L637" s="40" t="str"/>
      <x:c r="M637" t="str">
        <x:v>K31</x:v>
      </x:c>
      <x:c r="N637" t="str">
        <x:v>Food Banks, Pantries</x:v>
      </x:c>
      <x:c r="O637" t="str"/>
      <x:c r="P637" t="str"/>
      <x:c r="Q637" t="str">
        <x:v>2020-04</x:v>
      </x:c>
      <x:c r="R637" t="str">
        <x:v>201612</x:v>
      </x:c>
      <x:c r="S637" s="38" t="str"/>
      <x:c r="T637" s="38" t="str">
        <x:v>0</x:v>
      </x:c>
      <x:c r="U637" s="38" t="str">
        <x:v>0</x:v>
      </x:c>
      <x:c r="V637" t="str">
        <x:v>Unknown</x:v>
      </x:c>
      <x:c r="W637" s="36" t="str">
        <x:v>No positive IRS revenue reported</x:v>
      </x:c>
      <x:c r="X637" s="36" t="str">
        <x:v>Unknown/Inactive</x:v>
      </x:c>
      <x:c r="Y637" s="36" t="str">
        <x:v>https://urbaninstitute.github.io/nccs/datasets/bmf/</x:v>
      </x:c>
    </x:row>
    <x:row r="638">
      <x:c r="A638" t="str">
        <x:v>IRS/NCCS BMF</x:v>
      </x:c>
      <x:c r="B638" t="str">
        <x:v>47-4044510</x:v>
      </x:c>
      <x:c r="C638" t="str">
        <x:v>47-4044510</x:v>
      </x:c>
      <x:c r="D638" s="36" t="str">
        <x:v>Comfort Food Pantry</x:v>
      </x:c>
      <x:c r="E638" s="36" t="str"/>
      <x:c r="F638" s="36" t="str">
        <x:v>875 N MCCLINTOCK DR</x:v>
      </x:c>
      <x:c r="G638" s="36" t="str">
        <x:v>CHANDLER</x:v>
      </x:c>
      <x:c r="H638" s="36" t="str">
        <x:v>AZ</x:v>
      </x:c>
      <x:c r="I638" s="36" t="str">
        <x:v>85226-2241</x:v>
      </x:c>
      <x:c r="J638" s="36" t="str">
        <x:v>Maricopa County</x:v>
      </x:c>
      <x:c r="K638" s="40" t="str">
        <x:v>33.318099</x:v>
      </x:c>
      <x:c r="L638" s="40" t="str">
        <x:v>-111.911063536442</x:v>
      </x:c>
      <x:c r="M638" t="str">
        <x:v>K31</x:v>
      </x:c>
      <x:c r="N638" t="str">
        <x:v>Food Banks, Pantries</x:v>
      </x:c>
      <x:c r="O638" t="str">
        <x:v>1</x:v>
      </x:c>
      <x:c r="P638" t="str">
        <x:v>Unconditional Exemption</x:v>
      </x:c>
      <x:c r="Q638" t="str">
        <x:v>2026-06</x:v>
      </x:c>
      <x:c r="R638" t="str">
        <x:v>202412</x:v>
      </x:c>
      <x:c r="S638" s="38" t="str">
        <x:v>0</x:v>
      </x:c>
      <x:c r="T638" s="38" t="str">
        <x:v>0</x:v>
      </x:c>
      <x:c r="U638" s="38" t="str">
        <x:v>0</x:v>
      </x:c>
      <x:c r="V638" t="str">
        <x:v>Unknown</x:v>
      </x:c>
      <x:c r="W638" s="36" t="str">
        <x:v>No positive IRS revenue reported</x:v>
      </x:c>
      <x:c r="X638" s="36" t="str">
        <x:v>Yes</x:v>
      </x:c>
      <x:c r="Y638" s="36" t="str">
        <x:v>https://urbaninstitute.github.io/nccs/datasets/bmf/</x:v>
      </x:c>
    </x:row>
    <x:row r="639">
      <x:c r="A639" t="str">
        <x:v>IRS/NCCS BMF</x:v>
      </x:c>
      <x:c r="B639" t="str">
        <x:v>47-4838008</x:v>
      </x:c>
      <x:c r="C639" t="str">
        <x:v>47-4838008</x:v>
      </x:c>
      <x:c r="D639" s="36" t="str">
        <x:v>Food For Families - Bullhead City Food Bank</x:v>
      </x:c>
      <x:c r="E639" s="36" t="str"/>
      <x:c r="F639" s="36" t="str">
        <x:v>590 HANCOCK RD</x:v>
      </x:c>
      <x:c r="G639" s="36" t="str">
        <x:v>BULLHEAD CITY</x:v>
      </x:c>
      <x:c r="H639" s="36" t="str">
        <x:v>AZ</x:v>
      </x:c>
      <x:c r="I639" s="36" t="str">
        <x:v>86442-4902</x:v>
      </x:c>
      <x:c r="J639" s="36" t="str">
        <x:v>Mohave County</x:v>
      </x:c>
      <x:c r="K639" s="40" t="str">
        <x:v>35.1079530274398</x:v>
      </x:c>
      <x:c r="L639" s="40" t="str">
        <x:v>-114.630752011657</x:v>
      </x:c>
      <x:c r="M639" t="str">
        <x:v>K31</x:v>
      </x:c>
      <x:c r="N639" t="str">
        <x:v>Food Banks, Pantries</x:v>
      </x:c>
      <x:c r="O639" t="str">
        <x:v>1</x:v>
      </x:c>
      <x:c r="P639" t="str">
        <x:v>Unconditional Exemption</x:v>
      </x:c>
      <x:c r="Q639" t="str">
        <x:v>2023-08</x:v>
      </x:c>
      <x:c r="R639" t="str">
        <x:v>201912</x:v>
      </x:c>
      <x:c r="S639" s="38" t="str">
        <x:v>39097</x:v>
      </x:c>
      <x:c r="T639" s="38" t="str">
        <x:v>956</x:v>
      </x:c>
      <x:c r="U639" s="38" t="str">
        <x:v>39097</x:v>
      </x:c>
      <x:c r="V639" t="str">
        <x:v>Small</x:v>
      </x:c>
      <x:c r="W639" s="36" t="str">
        <x:v>IRS revenue &lt; $5M</x:v>
      </x:c>
      <x:c r="X639" s="36" t="str">
        <x:v>Likely</x:v>
      </x:c>
      <x:c r="Y639" s="36" t="str">
        <x:v>https://urbaninstitute.github.io/nccs/datasets/bmf/</x:v>
      </x:c>
    </x:row>
    <x:row r="640">
      <x:c r="A640" t="str">
        <x:v>IRS/NCCS BMF</x:v>
      </x:c>
      <x:c r="B640" t="str">
        <x:v>51-0192519</x:v>
      </x:c>
      <x:c r="C640" t="str">
        <x:v>51-0192519</x:v>
      </x:c>
      <x:c r="D640" s="36" t="str">
        <x:v>Community Food Bank</x:v>
      </x:c>
      <x:c r="E640" s="36" t="str"/>
      <x:c r="F640" s="36" t="str">
        <x:v>3003 S COUNTRY CLB RD</x:v>
      </x:c>
      <x:c r="G640" s="36" t="str">
        <x:v>TUCSON</x:v>
      </x:c>
      <x:c r="H640" s="36" t="str">
        <x:v>AZ</x:v>
      </x:c>
      <x:c r="I640" s="36" t="str">
        <x:v>85713-4082</x:v>
      </x:c>
      <x:c r="J640" s="36" t="str">
        <x:v>Pima County</x:v>
      </x:c>
      <x:c r="K640" s="40" t="str">
        <x:v>32.188743</x:v>
      </x:c>
      <x:c r="L640" s="40" t="str">
        <x:v>-110.926451970311</x:v>
      </x:c>
      <x:c r="M640" t="str">
        <x:v>K31</x:v>
      </x:c>
      <x:c r="N640" t="str">
        <x:v>Food Banks, Pantries</x:v>
      </x:c>
      <x:c r="O640" t="str">
        <x:v>1</x:v>
      </x:c>
      <x:c r="P640" t="str">
        <x:v>Unconditional Exemption</x:v>
      </x:c>
      <x:c r="Q640" t="str">
        <x:v>2026-06</x:v>
      </x:c>
      <x:c r="R640" t="str">
        <x:v>202406</x:v>
      </x:c>
      <x:c r="S640" s="38" t="str">
        <x:v>83382288</x:v>
      </x:c>
      <x:c r="T640" s="38" t="str">
        <x:v>57768315</x:v>
      </x:c>
      <x:c r="U640" s="38" t="str">
        <x:v>93764502</x:v>
      </x:c>
      <x:c r="V640" t="str">
        <x:v>Large</x:v>
      </x:c>
      <x:c r="W640" s="36" t="str">
        <x:v>IRS revenue &gt;= $25M</x:v>
      </x:c>
      <x:c r="X640" s="36" t="str">
        <x:v>Yes</x:v>
      </x:c>
      <x:c r="Y640" s="36" t="str">
        <x:v>https://urbaninstitute.github.io/nccs/datasets/bmf/</x:v>
      </x:c>
    </x:row>
    <x:row r="641">
      <x:c r="A641" t="str">
        <x:v>IRS/NCCS BMF</x:v>
      </x:c>
      <x:c r="B641" t="str">
        <x:v>54-2105167</x:v>
      </x:c>
      <x:c r="C641" t="str">
        <x:v>54-2105167</x:v>
      </x:c>
      <x:c r="D641" s="36" t="str">
        <x:v>Golden Valley Food Bank</x:v>
      </x:c>
      <x:c r="E641" s="36" t="str"/>
      <x:c r="F641" s="36" t="str"/>
      <x:c r="G641" s="36" t="str">
        <x:v>GOLDEN VALLEY</x:v>
      </x:c>
      <x:c r="H641" s="36" t="str">
        <x:v>AZ</x:v>
      </x:c>
      <x:c r="I641" s="36" t="str">
        <x:v>86413</x:v>
      </x:c>
      <x:c r="J641" s="36" t="str"/>
      <x:c r="K641" s="40" t="str"/>
      <x:c r="L641" s="40" t="str"/>
      <x:c r="M641" t="str">
        <x:v>K31</x:v>
      </x:c>
      <x:c r="N641" t="str">
        <x:v>Food Banks, Pantries</x:v>
      </x:c>
      <x:c r="O641" t="str"/>
      <x:c r="P641" t="str"/>
      <x:c r="Q641" t="str">
        <x:v>2020-04</x:v>
      </x:c>
      <x:c r="R641" t="str">
        <x:v>201712</x:v>
      </x:c>
      <x:c r="S641" s="38" t="str">
        <x:v>10548</x:v>
      </x:c>
      <x:c r="T641" s="38" t="str">
        <x:v>0</x:v>
      </x:c>
      <x:c r="U641" s="38" t="str">
        <x:v>0</x:v>
      </x:c>
      <x:c r="V641" t="str">
        <x:v>Small</x:v>
      </x:c>
      <x:c r="W641" s="36" t="str">
        <x:v>IRS revenue &lt; $5M</x:v>
      </x:c>
      <x:c r="X641" s="36" t="str">
        <x:v>Unknown/Inactive</x:v>
      </x:c>
      <x:c r="Y641" s="36" t="str">
        <x:v>https://urbaninstitute.github.io/nccs/datasets/bmf/</x:v>
      </x:c>
    </x:row>
    <x:row r="642">
      <x:c r="A642" t="str">
        <x:v>IRS/NCCS BMF</x:v>
      </x:c>
      <x:c r="B642" t="str">
        <x:v>55-0896414</x:v>
      </x:c>
      <x:c r="C642" t="str">
        <x:v>55-0896414</x:v>
      </x:c>
      <x:c r="D642" s="36" t="str">
        <x:v>Matthews Crossing</x:v>
      </x:c>
      <x:c r="E642" s="36" t="str"/>
      <x:c r="F642" s="36" t="str">
        <x:v>1368 N ARIZONA AVE STE 112</x:v>
      </x:c>
      <x:c r="G642" s="36" t="str">
        <x:v>CHANDLER</x:v>
      </x:c>
      <x:c r="H642" s="36" t="str">
        <x:v>AZ</x:v>
      </x:c>
      <x:c r="I642" s="36" t="str">
        <x:v>85225-6688</x:v>
      </x:c>
      <x:c r="J642" s="36" t="str">
        <x:v>Maricopa County</x:v>
      </x:c>
      <x:c r="K642" s="40" t="str">
        <x:v>33.326802</x:v>
      </x:c>
      <x:c r="L642" s="40" t="str">
        <x:v>-111.841698978042</x:v>
      </x:c>
      <x:c r="M642" t="str">
        <x:v>K31</x:v>
      </x:c>
      <x:c r="N642" t="str">
        <x:v>Food Banks, Pantries</x:v>
      </x:c>
      <x:c r="O642" t="str">
        <x:v>1</x:v>
      </x:c>
      <x:c r="P642" t="str">
        <x:v>Unconditional Exemption</x:v>
      </x:c>
      <x:c r="Q642" t="str">
        <x:v>2026-06</x:v>
      </x:c>
      <x:c r="R642" t="str">
        <x:v>202506</x:v>
      </x:c>
      <x:c r="S642" s="38" t="str">
        <x:v>3080811</x:v>
      </x:c>
      <x:c r="T642" s="38" t="str">
        <x:v>727932</x:v>
      </x:c>
      <x:c r="U642" s="38" t="str">
        <x:v>3081161</x:v>
      </x:c>
      <x:c r="V642" t="str">
        <x:v>Small</x:v>
      </x:c>
      <x:c r="W642" s="36" t="str">
        <x:v>IRS revenue &lt; $5M</x:v>
      </x:c>
      <x:c r="X642" s="36" t="str">
        <x:v>Yes</x:v>
      </x:c>
      <x:c r="Y642" s="36" t="str">
        <x:v>https://urbaninstitute.github.io/nccs/datasets/bmf/</x:v>
      </x:c>
    </x:row>
    <x:row r="643">
      <x:c r="A643" t="str">
        <x:v>IRS/NCCS BMF</x:v>
      </x:c>
      <x:c r="B643" t="str">
        <x:v>56-2576893</x:v>
      </x:c>
      <x:c r="C643" t="str">
        <x:v>56-2576893</x:v>
      </x:c>
      <x:c r="D643" s="36" t="str">
        <x:v>Southwest Crisis Services Team</x:v>
      </x:c>
      <x:c r="E643" s="36" t="str">
        <x:v>Buckeye Food Bank</x:v>
      </x:c>
      <x:c r="F643" s="36" t="str"/>
      <x:c r="G643" s="36" t="str">
        <x:v>GOODYEAR</x:v>
      </x:c>
      <x:c r="H643" s="36" t="str">
        <x:v>AZ</x:v>
      </x:c>
      <x:c r="I643" s="36" t="str">
        <x:v>85338</x:v>
      </x:c>
      <x:c r="J643" s="36" t="str"/>
      <x:c r="K643" s="40" t="str"/>
      <x:c r="L643" s="40" t="str"/>
      <x:c r="M643" t="str">
        <x:v>K31</x:v>
      </x:c>
      <x:c r="N643" t="str">
        <x:v>Food Banks, Pantries</x:v>
      </x:c>
      <x:c r="O643" t="str"/>
      <x:c r="P643" t="str"/>
      <x:c r="Q643" t="str">
        <x:v>2013-07</x:v>
      </x:c>
      <x:c r="R643" t="str">
        <x:v>200912</x:v>
      </x:c>
      <x:c r="S643" s="38" t="str">
        <x:v>0</x:v>
      </x:c>
      <x:c r="T643" s="38" t="str">
        <x:v>0</x:v>
      </x:c>
      <x:c r="U643" s="38" t="str">
        <x:v>0</x:v>
      </x:c>
      <x:c r="V643" t="str">
        <x:v>Unknown</x:v>
      </x:c>
      <x:c r="W643" s="36" t="str">
        <x:v>No positive IRS revenue reported</x:v>
      </x:c>
      <x:c r="X643" s="36" t="str">
        <x:v>Unknown/Inactive</x:v>
      </x:c>
      <x:c r="Y643" s="36" t="str">
        <x:v>https://urbaninstitute.github.io/nccs/datasets/bmf/</x:v>
      </x:c>
    </x:row>
    <x:row r="644">
      <x:c r="A644" t="str">
        <x:v>IRS/NCCS BMF</x:v>
      </x:c>
      <x:c r="B644" t="str">
        <x:v>68-0548169</x:v>
      </x:c>
      <x:c r="C644" t="str">
        <x:v>68-0548169</x:v>
      </x:c>
      <x:c r="D644" s="36" t="str">
        <x:v>Tabithas Pantry</x:v>
      </x:c>
      <x:c r="E644" s="36" t="str"/>
      <x:c r="F644" s="36" t="str"/>
      <x:c r="G644" s="36" t="str">
        <x:v>SURPRISE</x:v>
      </x:c>
      <x:c r="H644" s="36" t="str">
        <x:v>AZ</x:v>
      </x:c>
      <x:c r="I644" s="36" t="str">
        <x:v>85379</x:v>
      </x:c>
      <x:c r="J644" s="36" t="str"/>
      <x:c r="K644" s="40" t="str"/>
      <x:c r="L644" s="40" t="str"/>
      <x:c r="M644" t="str">
        <x:v>K31</x:v>
      </x:c>
      <x:c r="N644" t="str">
        <x:v>Food Banks, Pantries</x:v>
      </x:c>
      <x:c r="O644" t="str"/>
      <x:c r="P644" t="str"/>
      <x:c r="Q644" t="str">
        <x:v>2016-04</x:v>
      </x:c>
      <x:c r="R644" t="str">
        <x:v>201212</x:v>
      </x:c>
      <x:c r="S644" s="38" t="str"/>
      <x:c r="T644" s="38" t="str">
        <x:v>0</x:v>
      </x:c>
      <x:c r="U644" s="38" t="str">
        <x:v>0</x:v>
      </x:c>
      <x:c r="V644" t="str">
        <x:v>Unknown</x:v>
      </x:c>
      <x:c r="W644" s="36" t="str">
        <x:v>No positive IRS revenue reported</x:v>
      </x:c>
      <x:c r="X644" s="36" t="str">
        <x:v>Unknown/Inactive</x:v>
      </x:c>
      <x:c r="Y644" s="36" t="str">
        <x:v>https://urbaninstitute.github.io/nccs/datasets/bmf/</x:v>
      </x:c>
    </x:row>
    <x:row r="645">
      <x:c r="A645" t="str">
        <x:v>IRS/NCCS BMF</x:v>
      </x:c>
      <x:c r="B645" t="str">
        <x:v>72-1614806</x:v>
      </x:c>
      <x:c r="C645" t="str">
        <x:v>72-1614806</x:v>
      </x:c>
      <x:c r="D645" s="36" t="str">
        <x:v>Saint David Food Bank</x:v>
      </x:c>
      <x:c r="E645" s="36" t="str"/>
      <x:c r="F645" s="36" t="str"/>
      <x:c r="G645" s="36" t="str">
        <x:v>SAINT DAVID</x:v>
      </x:c>
      <x:c r="H645" s="36" t="str">
        <x:v>AZ</x:v>
      </x:c>
      <x:c r="I645" s="36" t="str">
        <x:v>85630</x:v>
      </x:c>
      <x:c r="J645" s="36" t="str"/>
      <x:c r="K645" s="40" t="str"/>
      <x:c r="L645" s="40" t="str"/>
      <x:c r="M645" t="str">
        <x:v>K31</x:v>
      </x:c>
      <x:c r="N645" t="str">
        <x:v>Food Banks, Pantries</x:v>
      </x:c>
      <x:c r="O645" t="str"/>
      <x:c r="P645" t="str"/>
      <x:c r="Q645" t="str">
        <x:v>2016-04</x:v>
      </x:c>
      <x:c r="R645" t="str">
        <x:v>201212</x:v>
      </x:c>
      <x:c r="S645" s="38" t="str"/>
      <x:c r="T645" s="38" t="str">
        <x:v>0</x:v>
      </x:c>
      <x:c r="U645" s="38" t="str">
        <x:v>0</x:v>
      </x:c>
      <x:c r="V645" t="str">
        <x:v>Unknown</x:v>
      </x:c>
      <x:c r="W645" s="36" t="str">
        <x:v>No positive IRS revenue reported</x:v>
      </x:c>
      <x:c r="X645" s="36" t="str">
        <x:v>Unknown/Inactive</x:v>
      </x:c>
      <x:c r="Y645" s="36" t="str">
        <x:v>https://urbaninstitute.github.io/nccs/datasets/bmf/</x:v>
      </x:c>
    </x:row>
    <x:row r="646">
      <x:c r="A646" t="str">
        <x:v>IRS/NCCS BMF</x:v>
      </x:c>
      <x:c r="B646" t="str">
        <x:v>74-2376168</x:v>
      </x:c>
      <x:c r="C646" t="str">
        <x:v>74-2376168</x:v>
      </x:c>
      <x:c r="D646" s="36" t="str">
        <x:v>Our Lady S Community Food Bank</x:v>
      </x:c>
      <x:c r="E646" s="36" t="str"/>
      <x:c r="F646" s="36" t="str"/>
      <x:c r="G646" s="36" t="str">
        <x:v>LAKE HAVASU CITY</x:v>
      </x:c>
      <x:c r="H646" s="36" t="str">
        <x:v>AZ</x:v>
      </x:c>
      <x:c r="I646" s="36" t="str">
        <x:v>86403</x:v>
      </x:c>
      <x:c r="J646" s="36" t="str"/>
      <x:c r="K646" s="40" t="str"/>
      <x:c r="L646" s="40" t="str"/>
      <x:c r="M646" t="str">
        <x:v>K31</x:v>
      </x:c>
      <x:c r="N646" t="str">
        <x:v>Food Banks, Pantries</x:v>
      </x:c>
      <x:c r="O646" t="str"/>
      <x:c r="P646" t="str"/>
      <x:c r="Q646" t="str">
        <x:v>1989-06</x:v>
      </x:c>
      <x:c r="R646" t="str"/>
      <x:c r="S646" s="38" t="str"/>
      <x:c r="T646" s="38" t="str">
        <x:v>0</x:v>
      </x:c>
      <x:c r="U646" s="38" t="str">
        <x:v>0</x:v>
      </x:c>
      <x:c r="V646" t="str">
        <x:v>Unknown</x:v>
      </x:c>
      <x:c r="W646" s="36" t="str">
        <x:v>No positive IRS revenue reported</x:v>
      </x:c>
      <x:c r="X646" s="36" t="str">
        <x:v>Unknown/Inactive</x:v>
      </x:c>
      <x:c r="Y646" s="36" t="str">
        <x:v>https://urbaninstitute.github.io/nccs/datasets/bmf/</x:v>
      </x:c>
    </x:row>
    <x:row r="647">
      <x:c r="A647" t="str">
        <x:v>IRS/NCCS BMF</x:v>
      </x:c>
      <x:c r="B647" t="str">
        <x:v>74-2428198</x:v>
      </x:c>
      <x:c r="C647" t="str">
        <x:v>74-2428198</x:v>
      </x:c>
      <x:c r="D647" s="36" t="str">
        <x:v>Clifton Morenci Food Bank</x:v>
      </x:c>
      <x:c r="E647" s="36" t="str"/>
      <x:c r="F647" s="36" t="str"/>
      <x:c r="G647" s="36" t="str">
        <x:v>CLIFTON</x:v>
      </x:c>
      <x:c r="H647" s="36" t="str">
        <x:v>AZ</x:v>
      </x:c>
      <x:c r="I647" s="36" t="str">
        <x:v>85533</x:v>
      </x:c>
      <x:c r="J647" s="36" t="str"/>
      <x:c r="K647" s="40" t="str"/>
      <x:c r="L647" s="40" t="str"/>
      <x:c r="M647" t="str">
        <x:v>K31</x:v>
      </x:c>
      <x:c r="N647" t="str">
        <x:v>Food Banks, Pantries</x:v>
      </x:c>
      <x:c r="O647" t="str"/>
      <x:c r="P647" t="str"/>
      <x:c r="Q647" t="str">
        <x:v>2019-08</x:v>
      </x:c>
      <x:c r="R647" t="str">
        <x:v>201512</x:v>
      </x:c>
      <x:c r="S647" s="38" t="str"/>
      <x:c r="T647" s="38" t="str">
        <x:v>0</x:v>
      </x:c>
      <x:c r="U647" s="38" t="str">
        <x:v>0</x:v>
      </x:c>
      <x:c r="V647" t="str">
        <x:v>Unknown</x:v>
      </x:c>
      <x:c r="W647" s="36" t="str">
        <x:v>No positive IRS revenue reported</x:v>
      </x:c>
      <x:c r="X647" s="36" t="str">
        <x:v>Unknown/Inactive</x:v>
      </x:c>
      <x:c r="Y647" s="36" t="str">
        <x:v>https://urbaninstitute.github.io/nccs/datasets/bmf/</x:v>
      </x:c>
    </x:row>
    <x:row r="648">
      <x:c r="A648" t="str">
        <x:v>IRS/NCCS BMF</x:v>
      </x:c>
      <x:c r="B648" t="str">
        <x:v>74-2471216</x:v>
      </x:c>
      <x:c r="C648" t="str">
        <x:v>74-2471216</x:v>
      </x:c>
      <x:c r="D648" s="36" t="str">
        <x:v>Southeast Arizona Food Bank</x:v>
      </x:c>
      <x:c r="E648" s="36" t="str"/>
      <x:c r="F648" s="36" t="str"/>
      <x:c r="G648" s="36" t="str">
        <x:v>THATCHER</x:v>
      </x:c>
      <x:c r="H648" s="36" t="str">
        <x:v>AZ</x:v>
      </x:c>
      <x:c r="I648" s="36" t="str">
        <x:v>85552</x:v>
      </x:c>
      <x:c r="J648" s="36" t="str"/>
      <x:c r="K648" s="40" t="str"/>
      <x:c r="L648" s="40" t="str"/>
      <x:c r="M648" t="str">
        <x:v>K31</x:v>
      </x:c>
      <x:c r="N648" t="str">
        <x:v>Food Banks, Pantries</x:v>
      </x:c>
      <x:c r="O648" t="str"/>
      <x:c r="P648" t="str"/>
      <x:c r="Q648" t="str">
        <x:v>2016-08</x:v>
      </x:c>
      <x:c r="R648" t="str">
        <x:v>201506</x:v>
      </x:c>
      <x:c r="S648" s="38" t="str"/>
      <x:c r="T648" s="38" t="str">
        <x:v>0</x:v>
      </x:c>
      <x:c r="U648" s="38" t="str">
        <x:v>0</x:v>
      </x:c>
      <x:c r="V648" t="str">
        <x:v>Unknown</x:v>
      </x:c>
      <x:c r="W648" s="36" t="str">
        <x:v>No positive IRS revenue reported</x:v>
      </x:c>
      <x:c r="X648" s="36" t="str">
        <x:v>Unknown/Inactive</x:v>
      </x:c>
      <x:c r="Y648" s="36" t="str">
        <x:v>https://urbaninstitute.github.io/nccs/datasets/bmf/</x:v>
      </x:c>
    </x:row>
    <x:row r="649">
      <x:c r="A649" t="str">
        <x:v>IRS/NCCS BMF</x:v>
      </x:c>
      <x:c r="B649" t="str">
        <x:v>74-2492104</x:v>
      </x:c>
      <x:c r="C649" t="str">
        <x:v>74-2492104</x:v>
      </x:c>
      <x:c r="D649" s="36" t="str">
        <x:v>Cochise County Food Bank Association</x:v>
      </x:c>
      <x:c r="E649" s="36" t="str"/>
      <x:c r="F649" s="36" t="str"/>
      <x:c r="G649" s="36" t="str">
        <x:v>BENSON</x:v>
      </x:c>
      <x:c r="H649" s="36" t="str">
        <x:v>AZ</x:v>
      </x:c>
      <x:c r="I649" s="36" t="str">
        <x:v>85602</x:v>
      </x:c>
      <x:c r="J649" s="36" t="str"/>
      <x:c r="K649" s="40" t="str"/>
      <x:c r="L649" s="40" t="str"/>
      <x:c r="M649" t="str">
        <x:v>K31</x:v>
      </x:c>
      <x:c r="N649" t="str">
        <x:v>Food Banks, Pantries</x:v>
      </x:c>
      <x:c r="O649" t="str"/>
      <x:c r="P649" t="str"/>
      <x:c r="Q649" t="str">
        <x:v>2011-12</x:v>
      </x:c>
      <x:c r="R649" t="str">
        <x:v>200612</x:v>
      </x:c>
      <x:c r="S649" s="38" t="str">
        <x:v>38204</x:v>
      </x:c>
      <x:c r="T649" s="38" t="str">
        <x:v>60458</x:v>
      </x:c>
      <x:c r="U649" s="38" t="str">
        <x:v>38204</x:v>
      </x:c>
      <x:c r="V649" t="str">
        <x:v>Small</x:v>
      </x:c>
      <x:c r="W649" s="36" t="str">
        <x:v>IRS revenue &lt; $5M</x:v>
      </x:c>
      <x:c r="X649" s="36" t="str">
        <x:v>Unknown/Inactive</x:v>
      </x:c>
      <x:c r="Y649" s="36" t="str">
        <x:v>https://urbaninstitute.github.io/nccs/datasets/bmf/</x:v>
      </x:c>
    </x:row>
    <x:row r="650">
      <x:c r="A650" t="str">
        <x:v>IRS/NCCS BMF</x:v>
      </x:c>
      <x:c r="B650" t="str">
        <x:v>80-0245130</x:v>
      </x:c>
      <x:c r="C650" t="str">
        <x:v>80-0245130</x:v>
      </x:c>
      <x:c r="D650" s="36" t="str">
        <x:v>White Mountain Community Food Bank</x:v>
      </x:c>
      <x:c r="E650" s="36" t="str"/>
      <x:c r="F650" s="36" t="str">
        <x:v>910 E OSPREY LN</x:v>
      </x:c>
      <x:c r="G650" s="36" t="str">
        <x:v>PINETOP</x:v>
      </x:c>
      <x:c r="H650" s="36" t="str">
        <x:v>AZ</x:v>
      </x:c>
      <x:c r="I650" s="36" t="str">
        <x:v>85935-7241</x:v>
      </x:c>
      <x:c r="J650" s="36" t="str">
        <x:v>Navajo County</x:v>
      </x:c>
      <x:c r="K650" s="40" t="str">
        <x:v>34.1186414546424</x:v>
      </x:c>
      <x:c r="L650" s="40" t="str">
        <x:v>-109.9444995</x:v>
      </x:c>
      <x:c r="M650" t="str">
        <x:v>K31</x:v>
      </x:c>
      <x:c r="N650" t="str">
        <x:v>Food Banks, Pantries</x:v>
      </x:c>
      <x:c r="O650" t="str">
        <x:v>1</x:v>
      </x:c>
      <x:c r="P650" t="str">
        <x:v>Unconditional Exemption</x:v>
      </x:c>
      <x:c r="Q650" t="str">
        <x:v>2026-06</x:v>
      </x:c>
      <x:c r="R650" t="str">
        <x:v>202412</x:v>
      </x:c>
      <x:c r="S650" s="38" t="str">
        <x:v>0</x:v>
      </x:c>
      <x:c r="T650" s="38" t="str">
        <x:v>0</x:v>
      </x:c>
      <x:c r="U650" s="38" t="str">
        <x:v>0</x:v>
      </x:c>
      <x:c r="V650" t="str">
        <x:v>Unknown</x:v>
      </x:c>
      <x:c r="W650" s="36" t="str">
        <x:v>No positive IRS revenue reported</x:v>
      </x:c>
      <x:c r="X650" s="36" t="str">
        <x:v>Yes</x:v>
      </x:c>
      <x:c r="Y650" s="36" t="str">
        <x:v>https://urbaninstitute.github.io/nccs/datasets/bmf/</x:v>
      </x:c>
    </x:row>
    <x:row r="651">
      <x:c r="A651" t="str">
        <x:v>IRS/NCCS BMF</x:v>
      </x:c>
      <x:c r="B651" t="str">
        <x:v>80-0400192</x:v>
      </x:c>
      <x:c r="C651" t="str">
        <x:v>80-0400192</x:v>
      </x:c>
      <x:c r="D651" s="36" t="str">
        <x:v>Our Saviors Compassion</x:v>
      </x:c>
      <x:c r="E651" s="36" t="str"/>
      <x:c r="F651" s="36" t="str">
        <x:v>HC 61 BOX 19</x:v>
      </x:c>
      <x:c r="G651" s="36" t="str">
        <x:v>WINSLOW</x:v>
      </x:c>
      <x:c r="H651" s="36" t="str">
        <x:v>AZ</x:v>
      </x:c>
      <x:c r="I651" s="36" t="str">
        <x:v>86047-9301</x:v>
      </x:c>
      <x:c r="J651" s="36" t="str">
        <x:v>Navajo County</x:v>
      </x:c>
      <x:c r="K651" s="40" t="str">
        <x:v>35.022213</x:v>
      </x:c>
      <x:c r="L651" s="40" t="str">
        <x:v>-110.7490095</x:v>
      </x:c>
      <x:c r="M651" t="str">
        <x:v>K31</x:v>
      </x:c>
      <x:c r="N651" t="str">
        <x:v>Food Banks, Pantries</x:v>
      </x:c>
      <x:c r="O651" t="str">
        <x:v>1</x:v>
      </x:c>
      <x:c r="P651" t="str">
        <x:v>Unconditional Exemption</x:v>
      </x:c>
      <x:c r="Q651" t="str">
        <x:v>2026-06</x:v>
      </x:c>
      <x:c r="R651" t="str">
        <x:v>202412</x:v>
      </x:c>
      <x:c r="S651" s="38" t="str">
        <x:v>0</x:v>
      </x:c>
      <x:c r="T651" s="38" t="str">
        <x:v>0</x:v>
      </x:c>
      <x:c r="U651" s="38" t="str">
        <x:v>0</x:v>
      </x:c>
      <x:c r="V651" t="str">
        <x:v>Unknown</x:v>
      </x:c>
      <x:c r="W651" s="36" t="str">
        <x:v>No positive IRS revenue reported</x:v>
      </x:c>
      <x:c r="X651" s="36" t="str">
        <x:v>Yes</x:v>
      </x:c>
      <x:c r="Y651" s="36" t="str">
        <x:v>https://urbaninstitute.github.io/nccs/datasets/bmf/</x:v>
      </x:c>
    </x:row>
    <x:row r="652">
      <x:c r="A652" t="str">
        <x:v>IRS/NCCS BMF</x:v>
      </x:c>
      <x:c r="B652" t="str">
        <x:v>80-0614289</x:v>
      </x:c>
      <x:c r="C652" t="str">
        <x:v>80-0614289</x:v>
      </x:c>
      <x:c r="D652" s="36" t="str">
        <x:v>Society Of St Vincent De Paul St Frances Cabrini Conference</x:v>
      </x:c>
      <x:c r="E652" s="36" t="str"/>
      <x:c r="F652" s="36" t="str">
        <x:v>3201 E PRESIDIO RD</x:v>
      </x:c>
      <x:c r="G652" s="36" t="str">
        <x:v>TUCSON</x:v>
      </x:c>
      <x:c r="H652" s="36" t="str">
        <x:v>AZ</x:v>
      </x:c>
      <x:c r="I652" s="36" t="str">
        <x:v>85716-1618</x:v>
      </x:c>
      <x:c r="J652" s="36" t="str">
        <x:v>Pima County</x:v>
      </x:c>
      <x:c r="K652" s="40" t="str">
        <x:v>32.2631600350276</x:v>
      </x:c>
      <x:c r="L652" s="40" t="str">
        <x:v>-110.925155713573</x:v>
      </x:c>
      <x:c r="M652" t="str">
        <x:v>K31</x:v>
      </x:c>
      <x:c r="N652" t="str">
        <x:v>Food Banks, Pantries</x:v>
      </x:c>
      <x:c r="O652" t="str">
        <x:v>1</x:v>
      </x:c>
      <x:c r="P652" t="str">
        <x:v>Unconditional Exemption</x:v>
      </x:c>
      <x:c r="Q652" t="str">
        <x:v>2025-02</x:v>
      </x:c>
      <x:c r="R652" t="str">
        <x:v>202309</x:v>
      </x:c>
      <x:c r="S652" s="38" t="str">
        <x:v>93875</x:v>
      </x:c>
      <x:c r="T652" s="38" t="str">
        <x:v>7217</x:v>
      </x:c>
      <x:c r="U652" s="38" t="str">
        <x:v>93875</x:v>
      </x:c>
      <x:c r="V652" t="str">
        <x:v>Small</x:v>
      </x:c>
      <x:c r="W652" s="36" t="str">
        <x:v>IRS revenue &lt; $5M</x:v>
      </x:c>
      <x:c r="X652" s="36" t="str">
        <x:v>Yes</x:v>
      </x:c>
      <x:c r="Y652" s="36" t="str">
        <x:v>https://urbaninstitute.github.io/nccs/datasets/bmf/</x:v>
      </x:c>
    </x:row>
    <x:row r="653">
      <x:c r="A653" t="str">
        <x:v>IRS/NCCS BMF</x:v>
      </x:c>
      <x:c r="B653" t="str">
        <x:v>80-0617187</x:v>
      </x:c>
      <x:c r="C653" t="str">
        <x:v>80-0617187</x:v>
      </x:c>
      <x:c r="D653" s="36" t="str">
        <x:v>Samangan</x:v>
      </x:c>
      <x:c r="E653" s="36" t="str">
        <x:v>Afgan Navajo Food Bank</x:v>
      </x:c>
      <x:c r="F653" s="36" t="str"/>
      <x:c r="G653" s="36" t="str">
        <x:v>PHOENIX</x:v>
      </x:c>
      <x:c r="H653" s="36" t="str">
        <x:v>AZ</x:v>
      </x:c>
      <x:c r="I653" s="36" t="str">
        <x:v>85008</x:v>
      </x:c>
      <x:c r="J653" s="36" t="str"/>
      <x:c r="K653" s="40" t="str"/>
      <x:c r="L653" s="40" t="str"/>
      <x:c r="M653" t="str">
        <x:v>K31</x:v>
      </x:c>
      <x:c r="N653" t="str">
        <x:v>Food Banks, Pantries</x:v>
      </x:c>
      <x:c r="O653" t="str"/>
      <x:c r="P653" t="str"/>
      <x:c r="Q653" t="str">
        <x:v>2022-01</x:v>
      </x:c>
      <x:c r="R653" t="str"/>
      <x:c r="S653" s="38" t="str"/>
      <x:c r="T653" s="38" t="str"/>
      <x:c r="U653" s="38" t="str"/>
      <x:c r="V653" t="str">
        <x:v>Unknown</x:v>
      </x:c>
      <x:c r="W653" s="36" t="str">
        <x:v>No positive IRS revenue reported</x:v>
      </x:c>
      <x:c r="X653" s="36" t="str">
        <x:v>Unknown/Inactive</x:v>
      </x:c>
      <x:c r="Y653" s="36" t="str">
        <x:v>https://urbaninstitute.github.io/nccs/datasets/bmf/</x:v>
      </x:c>
    </x:row>
    <x:row r="654">
      <x:c r="A654" t="str">
        <x:v>IRS/NCCS BMF</x:v>
      </x:c>
      <x:c r="B654" t="str">
        <x:v>80-0629298</x:v>
      </x:c>
      <x:c r="C654" t="str">
        <x:v>80-0629298</x:v>
      </x:c>
      <x:c r="D654" s="36" t="str">
        <x:v>Friend 2 Friend Gods Pantry</x:v>
      </x:c>
      <x:c r="E654" s="36" t="str">
        <x:v>Thatcher Food Bank</x:v>
      </x:c>
      <x:c r="F654" s="36" t="str"/>
      <x:c r="G654" s="36" t="str">
        <x:v>SAFFORD</x:v>
      </x:c>
      <x:c r="H654" s="36" t="str">
        <x:v>AZ</x:v>
      </x:c>
      <x:c r="I654" s="36" t="str">
        <x:v>85546</x:v>
      </x:c>
      <x:c r="J654" s="36" t="str"/>
      <x:c r="K654" s="40" t="str"/>
      <x:c r="L654" s="40" t="str"/>
      <x:c r="M654" t="str">
        <x:v>K31</x:v>
      </x:c>
      <x:c r="N654" t="str">
        <x:v>Food Banks, Pantries</x:v>
      </x:c>
      <x:c r="O654" t="str"/>
      <x:c r="P654" t="str"/>
      <x:c r="Q654" t="str">
        <x:v>2016-08</x:v>
      </x:c>
      <x:c r="R654" t="str">
        <x:v>201507</x:v>
      </x:c>
      <x:c r="S654" s="38" t="str"/>
      <x:c r="T654" s="38" t="str">
        <x:v>0</x:v>
      </x:c>
      <x:c r="U654" s="38" t="str">
        <x:v>0</x:v>
      </x:c>
      <x:c r="V654" t="str">
        <x:v>Unknown</x:v>
      </x:c>
      <x:c r="W654" s="36" t="str">
        <x:v>No positive IRS revenue reported</x:v>
      </x:c>
      <x:c r="X654" s="36" t="str">
        <x:v>Unknown/Inactive</x:v>
      </x:c>
      <x:c r="Y654" s="36" t="str">
        <x:v>https://urbaninstitute.github.io/nccs/datasets/bmf/</x:v>
      </x:c>
    </x:row>
    <x:row r="655">
      <x:c r="A655" t="str">
        <x:v>IRS/NCCS BMF</x:v>
      </x:c>
      <x:c r="B655" t="str">
        <x:v>80-0648675</x:v>
      </x:c>
      <x:c r="C655" t="str">
        <x:v>80-0648675</x:v>
      </x:c>
      <x:c r="D655" s="36" t="str">
        <x:v>Pine Strawberry Food Bank</x:v>
      </x:c>
      <x:c r="E655" s="36" t="str"/>
      <x:c r="F655" s="36" t="str">
        <x:v>PO BOX 1534</x:v>
      </x:c>
      <x:c r="G655" s="36" t="str">
        <x:v>PINE</x:v>
      </x:c>
      <x:c r="H655" s="36" t="str">
        <x:v>AZ</x:v>
      </x:c>
      <x:c r="I655" s="36" t="str">
        <x:v>85544-1534</x:v>
      </x:c>
      <x:c r="J655" s="36" t="str">
        <x:v>Gila County</x:v>
      </x:c>
      <x:c r="K655" s="40" t="str">
        <x:v>34.39557</x:v>
      </x:c>
      <x:c r="L655" s="40" t="str">
        <x:v>-111.476961</x:v>
      </x:c>
      <x:c r="M655" t="str">
        <x:v>K31</x:v>
      </x:c>
      <x:c r="N655" t="str">
        <x:v>Food Banks, Pantries</x:v>
      </x:c>
      <x:c r="O655" t="str">
        <x:v>1</x:v>
      </x:c>
      <x:c r="P655" t="str">
        <x:v>Unconditional Exemption</x:v>
      </x:c>
      <x:c r="Q655" t="str">
        <x:v>2026-06</x:v>
      </x:c>
      <x:c r="R655" t="str">
        <x:v>202412</x:v>
      </x:c>
      <x:c r="S655" s="38" t="str">
        <x:v>97778</x:v>
      </x:c>
      <x:c r="T655" s="38" t="str">
        <x:v>478995</x:v>
      </x:c>
      <x:c r="U655" s="38" t="str">
        <x:v>97778</x:v>
      </x:c>
      <x:c r="V655" t="str">
        <x:v>Small</x:v>
      </x:c>
      <x:c r="W655" s="36" t="str">
        <x:v>IRS revenue &lt; $5M</x:v>
      </x:c>
      <x:c r="X655" s="36" t="str">
        <x:v>Yes</x:v>
      </x:c>
      <x:c r="Y655" s="36" t="str">
        <x:v>https://urbaninstitute.github.io/nccs/datasets/bmf/</x:v>
      </x:c>
    </x:row>
    <x:row r="656">
      <x:c r="A656" t="str">
        <x:v>IRS/NCCS BMF</x:v>
      </x:c>
      <x:c r="B656" t="str">
        <x:v>81-0622721</x:v>
      </x:c>
      <x:c r="C656" t="str">
        <x:v>81-0622721</x:v>
      </x:c>
      <x:c r="D656" s="36" t="str">
        <x:v>The Cultural Cup Food Bank</x:v>
      </x:c>
      <x:c r="E656" s="36" t="str"/>
      <x:c r="F656" s="36" t="str">
        <x:v>PO BOX 17521</x:v>
      </x:c>
      <x:c r="G656" s="36" t="str">
        <x:v>PHOENIX</x:v>
      </x:c>
      <x:c r="H656" s="36" t="str">
        <x:v>AZ</x:v>
      </x:c>
      <x:c r="I656" s="36" t="str">
        <x:v>85011-0521</x:v>
      </x:c>
      <x:c r="J656" s="36" t="str">
        <x:v>Maricopa County</x:v>
      </x:c>
      <x:c r="K656" s="40" t="str">
        <x:v>33.492942</x:v>
      </x:c>
      <x:c r="L656" s="40" t="str">
        <x:v>-112.082868</x:v>
      </x:c>
      <x:c r="M656" t="str">
        <x:v>K31</x:v>
      </x:c>
      <x:c r="N656" t="str">
        <x:v>Food Banks, Pantries</x:v>
      </x:c>
      <x:c r="O656" t="str">
        <x:v>1</x:v>
      </x:c>
      <x:c r="P656" t="str">
        <x:v>Unconditional Exemption</x:v>
      </x:c>
      <x:c r="Q656" t="str">
        <x:v>2026-06</x:v>
      </x:c>
      <x:c r="R656" t="str">
        <x:v>202312</x:v>
      </x:c>
      <x:c r="S656" s="38" t="str">
        <x:v>119815</x:v>
      </x:c>
      <x:c r="T656" s="38" t="str">
        <x:v>1075</x:v>
      </x:c>
      <x:c r="U656" s="38" t="str">
        <x:v>119815</x:v>
      </x:c>
      <x:c r="V656" t="str">
        <x:v>Small</x:v>
      </x:c>
      <x:c r="W656" s="36" t="str">
        <x:v>IRS revenue &lt; $5M</x:v>
      </x:c>
      <x:c r="X656" s="36" t="str">
        <x:v>Yes</x:v>
      </x:c>
      <x:c r="Y656" s="36" t="str">
        <x:v>https://urbaninstitute.github.io/nccs/datasets/bmf/</x:v>
      </x:c>
    </x:row>
    <x:row r="657">
      <x:c r="A657" t="str">
        <x:v>IRS/NCCS BMF</x:v>
      </x:c>
      <x:c r="B657" t="str">
        <x:v>81-1632432</x:v>
      </x:c>
      <x:c r="C657" t="str">
        <x:v>81-1632432</x:v>
      </x:c>
      <x:c r="D657" s="36" t="str">
        <x:v>Peachs Pantry</x:v>
      </x:c>
      <x:c r="E657" s="36" t="str"/>
      <x:c r="F657" s="36" t="str">
        <x:v>PO BOX 4174</x:v>
      </x:c>
      <x:c r="G657" s="36" t="str">
        <x:v>SIERRA VISTA</x:v>
      </x:c>
      <x:c r="H657" s="36" t="str">
        <x:v>AZ</x:v>
      </x:c>
      <x:c r="I657" s="36" t="str">
        <x:v>85636-4174</x:v>
      </x:c>
      <x:c r="J657" s="36" t="str">
        <x:v>Cochise County</x:v>
      </x:c>
      <x:c r="K657" s="40" t="str">
        <x:v>31.555287</x:v>
      </x:c>
      <x:c r="L657" s="40" t="str">
        <x:v>-110.271222</x:v>
      </x:c>
      <x:c r="M657" t="str">
        <x:v>K31</x:v>
      </x:c>
      <x:c r="N657" t="str">
        <x:v>Food Banks, Pantries</x:v>
      </x:c>
      <x:c r="O657" t="str">
        <x:v>1</x:v>
      </x:c>
      <x:c r="P657" t="str">
        <x:v>Unconditional Exemption</x:v>
      </x:c>
      <x:c r="Q657" t="str">
        <x:v>2026-06</x:v>
      </x:c>
      <x:c r="R657" t="str">
        <x:v>202506</x:v>
      </x:c>
      <x:c r="S657" s="38" t="str">
        <x:v>104569</x:v>
      </x:c>
      <x:c r="T657" s="38" t="str">
        <x:v>11581</x:v>
      </x:c>
      <x:c r="U657" s="38" t="str">
        <x:v>116436</x:v>
      </x:c>
      <x:c r="V657" t="str">
        <x:v>Small</x:v>
      </x:c>
      <x:c r="W657" s="36" t="str">
        <x:v>IRS revenue &lt; $5M</x:v>
      </x:c>
      <x:c r="X657" s="36" t="str">
        <x:v>Yes</x:v>
      </x:c>
      <x:c r="Y657" s="36" t="str">
        <x:v>https://urbaninstitute.github.io/nccs/datasets/bmf/</x:v>
      </x:c>
    </x:row>
    <x:row r="658">
      <x:c r="A658" t="str">
        <x:v>IRS/NCCS BMF</x:v>
      </x:c>
      <x:c r="B658" t="str">
        <x:v>81-1660313</x:v>
      </x:c>
      <x:c r="C658" t="str">
        <x:v>81-1660313</x:v>
      </x:c>
      <x:c r="D658" s="36" t="str">
        <x:v>Under God Ministries</x:v>
      </x:c>
      <x:c r="E658" s="36" t="str"/>
      <x:c r="F658" s="36" t="str">
        <x:v>4223 S 7TH ST</x:v>
      </x:c>
      <x:c r="G658" s="36" t="str">
        <x:v>PHOENIX</x:v>
      </x:c>
      <x:c r="H658" s="36" t="str">
        <x:v>AZ</x:v>
      </x:c>
      <x:c r="I658" s="36" t="str">
        <x:v>85040-1137</x:v>
      </x:c>
      <x:c r="J658" s="36" t="str">
        <x:v>Maricopa County</x:v>
      </x:c>
      <x:c r="K658" s="40" t="str">
        <x:v>33.407478</x:v>
      </x:c>
      <x:c r="L658" s="40" t="str">
        <x:v>-112.064553536471</x:v>
      </x:c>
      <x:c r="M658" t="str">
        <x:v>K31</x:v>
      </x:c>
      <x:c r="N658" t="str">
        <x:v>Food Banks, Pantries</x:v>
      </x:c>
      <x:c r="O658" t="str">
        <x:v>1</x:v>
      </x:c>
      <x:c r="P658" t="str">
        <x:v>Unconditional Exemption</x:v>
      </x:c>
      <x:c r="Q658" t="str">
        <x:v>2026-06</x:v>
      </x:c>
      <x:c r="R658" t="str">
        <x:v>202512</x:v>
      </x:c>
      <x:c r="S658" s="38" t="str">
        <x:v>8034306</x:v>
      </x:c>
      <x:c r="T658" s="38" t="str">
        <x:v>24820</x:v>
      </x:c>
      <x:c r="U658" s="38" t="str">
        <x:v>8034306</x:v>
      </x:c>
      <x:c r="V658" t="str">
        <x:v>Medium</x:v>
      </x:c>
      <x:c r="W658" s="36" t="str">
        <x:v>IRS revenue $5M–&lt;$25M</x:v>
      </x:c>
      <x:c r="X658" s="36" t="str">
        <x:v>Yes</x:v>
      </x:c>
      <x:c r="Y658" s="36" t="str">
        <x:v>https://urbaninstitute.github.io/nccs/datasets/bmf/</x:v>
      </x:c>
    </x:row>
    <x:row r="659">
      <x:c r="A659" t="str">
        <x:v>IRS/NCCS BMF</x:v>
      </x:c>
      <x:c r="B659" t="str">
        <x:v>81-2507587</x:v>
      </x:c>
      <x:c r="C659" t="str">
        <x:v>81-2507587</x:v>
      </x:c>
      <x:c r="D659" s="36" t="str">
        <x:v>Meadview Area Necessary Nutritional Assistance</x:v>
      </x:c>
      <x:c r="E659" s="36" t="str"/>
      <x:c r="F659" s="36" t="str">
        <x:v>330 E MEADVIEW BLVD</x:v>
      </x:c>
      <x:c r="G659" s="36" t="str">
        <x:v>MEADVIEW</x:v>
      </x:c>
      <x:c r="H659" s="36" t="str">
        <x:v>AZ</x:v>
      </x:c>
      <x:c r="I659" s="36" t="str">
        <x:v>86444-0000</x:v>
      </x:c>
      <x:c r="J659" s="36" t="str">
        <x:v>Mohave County</x:v>
      </x:c>
      <x:c r="K659" s="40" t="str">
        <x:v>36.0020024343299</x:v>
      </x:c>
      <x:c r="L659" s="40" t="str">
        <x:v>-114.06466883819</x:v>
      </x:c>
      <x:c r="M659" t="str">
        <x:v>K31</x:v>
      </x:c>
      <x:c r="N659" t="str">
        <x:v>Food Banks, Pantries</x:v>
      </x:c>
      <x:c r="O659" t="str">
        <x:v>1</x:v>
      </x:c>
      <x:c r="P659" t="str">
        <x:v>Unconditional Exemption</x:v>
      </x:c>
      <x:c r="Q659" t="str">
        <x:v>2024-04</x:v>
      </x:c>
      <x:c r="R659" t="str">
        <x:v>202212</x:v>
      </x:c>
      <x:c r="S659" s="38" t="str">
        <x:v>0</x:v>
      </x:c>
      <x:c r="T659" s="38" t="str">
        <x:v>0</x:v>
      </x:c>
      <x:c r="U659" s="38" t="str">
        <x:v>0</x:v>
      </x:c>
      <x:c r="V659" t="str">
        <x:v>Unknown</x:v>
      </x:c>
      <x:c r="W659" s="36" t="str">
        <x:v>No positive IRS revenue reported</x:v>
      </x:c>
      <x:c r="X659" s="36" t="str">
        <x:v>Likely</x:v>
      </x:c>
      <x:c r="Y659" s="36" t="str">
        <x:v>https://urbaninstitute.github.io/nccs/datasets/bmf/</x:v>
      </x:c>
    </x:row>
    <x:row r="660">
      <x:c r="A660" t="str">
        <x:v>IRS/NCCS BMF</x:v>
      </x:c>
      <x:c r="B660" t="str">
        <x:v>81-2687081</x:v>
      </x:c>
      <x:c r="C660" t="str">
        <x:v>81-2687081</x:v>
      </x:c>
      <x:c r="D660" s="36" t="str">
        <x:v>Olive Branch Community Of Hope</x:v>
      </x:c>
      <x:c r="E660" s="36" t="str"/>
      <x:c r="F660" s="36" t="str">
        <x:v>3546 E THOMAS RD</x:v>
      </x:c>
      <x:c r="G660" s="36" t="str">
        <x:v>PHOENIX</x:v>
      </x:c>
      <x:c r="H660" s="36" t="str">
        <x:v>AZ</x:v>
      </x:c>
      <x:c r="I660" s="36" t="str">
        <x:v>85018-7412</x:v>
      </x:c>
      <x:c r="J660" s="36" t="str">
        <x:v>Maricopa County</x:v>
      </x:c>
      <x:c r="K660" s="40" t="str">
        <x:v>33.4805366937892</x:v>
      </x:c>
      <x:c r="L660" s="40" t="str">
        <x:v>-112.005176693789</x:v>
      </x:c>
      <x:c r="M660" t="str">
        <x:v>K31</x:v>
      </x:c>
      <x:c r="N660" t="str">
        <x:v>Food Banks, Pantries</x:v>
      </x:c>
      <x:c r="O660" t="str">
        <x:v>1</x:v>
      </x:c>
      <x:c r="P660" t="str">
        <x:v>Unconditional Exemption</x:v>
      </x:c>
      <x:c r="Q660" t="str">
        <x:v>2026-06</x:v>
      </x:c>
      <x:c r="R660" t="str">
        <x:v>202512</x:v>
      </x:c>
      <x:c r="S660" s="38" t="str">
        <x:v>0</x:v>
      </x:c>
      <x:c r="T660" s="38" t="str">
        <x:v>0</x:v>
      </x:c>
      <x:c r="U660" s="38" t="str">
        <x:v>0</x:v>
      </x:c>
      <x:c r="V660" t="str">
        <x:v>Unknown</x:v>
      </x:c>
      <x:c r="W660" s="36" t="str">
        <x:v>No positive IRS revenue reported</x:v>
      </x:c>
      <x:c r="X660" s="36" t="str">
        <x:v>Yes</x:v>
      </x:c>
      <x:c r="Y660" s="36" t="str">
        <x:v>https://urbaninstitute.github.io/nccs/datasets/bmf/</x:v>
      </x:c>
    </x:row>
    <x:row r="661">
      <x:c r="A661" t="str">
        <x:v>IRS/NCCS BMF</x:v>
      </x:c>
      <x:c r="B661" t="str">
        <x:v>81-3081927</x:v>
      </x:c>
      <x:c r="C661" t="str">
        <x:v>81-3081927</x:v>
      </x:c>
      <x:c r="D661" s="36" t="str">
        <x:v>Maricopa Pantry</x:v>
      </x:c>
      <x:c r="E661" s="36" t="str"/>
      <x:c r="F661" s="36" t="str">
        <x:v>50881 W PAPAGO RD</x:v>
      </x:c>
      <x:c r="G661" s="36" t="str">
        <x:v>MARICOPA</x:v>
      </x:c>
      <x:c r="H661" s="36" t="str">
        <x:v>AZ</x:v>
      </x:c>
      <x:c r="I661" s="36" t="str">
        <x:v>85139-4716</x:v>
      </x:c>
      <x:c r="J661" s="36" t="str">
        <x:v>Pinal County</x:v>
      </x:c>
      <x:c r="K661" s="40" t="str">
        <x:v>32.9855320502051</x:v>
      </x:c>
      <x:c r="L661" s="40" t="str">
        <x:v>-112.114716317791</x:v>
      </x:c>
      <x:c r="M661" t="str">
        <x:v>K31</x:v>
      </x:c>
      <x:c r="N661" t="str">
        <x:v>Food Banks, Pantries</x:v>
      </x:c>
      <x:c r="O661" t="str">
        <x:v>1</x:v>
      </x:c>
      <x:c r="P661" t="str">
        <x:v>Unconditional Exemption</x:v>
      </x:c>
      <x:c r="Q661" t="str">
        <x:v>2026-06</x:v>
      </x:c>
      <x:c r="R661" t="str">
        <x:v>202412</x:v>
      </x:c>
      <x:c r="S661" s="38" t="str">
        <x:v>178109</x:v>
      </x:c>
      <x:c r="T661" s="38" t="str">
        <x:v>936737</x:v>
      </x:c>
      <x:c r="U661" s="38" t="str">
        <x:v>178109</x:v>
      </x:c>
      <x:c r="V661" t="str">
        <x:v>Small</x:v>
      </x:c>
      <x:c r="W661" s="36" t="str">
        <x:v>IRS revenue &lt; $5M</x:v>
      </x:c>
      <x:c r="X661" s="36" t="str">
        <x:v>Yes</x:v>
      </x:c>
      <x:c r="Y661" s="36" t="str">
        <x:v>https://urbaninstitute.github.io/nccs/datasets/bmf/</x:v>
      </x:c>
    </x:row>
    <x:row r="662">
      <x:c r="A662" t="str">
        <x:v>IRS/NCCS BMF</x:v>
      </x:c>
      <x:c r="B662" t="str">
        <x:v>82-1634562</x:v>
      </x:c>
      <x:c r="C662" t="str">
        <x:v>82-1634562</x:v>
      </x:c>
      <x:c r="D662" s="36" t="str">
        <x:v>Williams Food Pantry &amp; More</x:v>
      </x:c>
      <x:c r="E662" s="36" t="str"/>
      <x:c r="F662" s="36" t="str">
        <x:v>125 S 3RD ST</x:v>
      </x:c>
      <x:c r="G662" s="36" t="str">
        <x:v>WILLIAMS</x:v>
      </x:c>
      <x:c r="H662" s="36" t="str">
        <x:v>AZ</x:v>
      </x:c>
      <x:c r="I662" s="36" t="str">
        <x:v>86046-2403</x:v>
      </x:c>
      <x:c r="J662" s="36" t="str">
        <x:v>Coconino County</x:v>
      </x:c>
      <x:c r="K662" s="40" t="str">
        <x:v>35.2495876057004</x:v>
      </x:c>
      <x:c r="L662" s="40" t="str">
        <x:v>-112.189128201815</x:v>
      </x:c>
      <x:c r="M662" t="str">
        <x:v>K31</x:v>
      </x:c>
      <x:c r="N662" t="str">
        <x:v>Food Banks, Pantries</x:v>
      </x:c>
      <x:c r="O662" t="str">
        <x:v>1</x:v>
      </x:c>
      <x:c r="P662" t="str">
        <x:v>Unconditional Exemption</x:v>
      </x:c>
      <x:c r="Q662" t="str">
        <x:v>2026-06</x:v>
      </x:c>
      <x:c r="R662" t="str">
        <x:v>202305</x:v>
      </x:c>
      <x:c r="S662" s="38" t="str">
        <x:v>0</x:v>
      </x:c>
      <x:c r="T662" s="38" t="str">
        <x:v>0</x:v>
      </x:c>
      <x:c r="U662" s="38" t="str">
        <x:v>0</x:v>
      </x:c>
      <x:c r="V662" t="str">
        <x:v>Unknown</x:v>
      </x:c>
      <x:c r="W662" s="36" t="str">
        <x:v>No positive IRS revenue reported</x:v>
      </x:c>
      <x:c r="X662" s="36" t="str">
        <x:v>Yes</x:v>
      </x:c>
      <x:c r="Y662" s="36" t="str">
        <x:v>https://urbaninstitute.github.io/nccs/datasets/bmf/</x:v>
      </x:c>
    </x:row>
    <x:row r="663">
      <x:c r="A663" t="str">
        <x:v>IRS/NCCS BMF</x:v>
      </x:c>
      <x:c r="B663" t="str">
        <x:v>82-1772587</x:v>
      </x:c>
      <x:c r="C663" t="str">
        <x:v>82-1772587</x:v>
      </x:c>
      <x:c r="D663" s="36" t="str">
        <x:v>Ten Yad - A Helping Hand</x:v>
      </x:c>
      <x:c r="E663" s="36" t="str"/>
      <x:c r="F663" s="36" t="str">
        <x:v>2110 E LINCOLN DR</x:v>
      </x:c>
      <x:c r="G663" s="36" t="str">
        <x:v>PHOENIX</x:v>
      </x:c>
      <x:c r="H663" s="36" t="str">
        <x:v>AZ</x:v>
      </x:c>
      <x:c r="I663" s="36" t="str">
        <x:v>85016-1123</x:v>
      </x:c>
      <x:c r="J663" s="36" t="str">
        <x:v>Maricopa County</x:v>
      </x:c>
      <x:c r="K663" s="40" t="str">
        <x:v>33.5383920058857</x:v>
      </x:c>
      <x:c r="L663" s="40" t="str">
        <x:v>-112.036162327226</x:v>
      </x:c>
      <x:c r="M663" t="str">
        <x:v>K31</x:v>
      </x:c>
      <x:c r="N663" t="str">
        <x:v>Food Banks, Pantries</x:v>
      </x:c>
      <x:c r="O663" t="str">
        <x:v>1</x:v>
      </x:c>
      <x:c r="P663" t="str">
        <x:v>Unconditional Exemption</x:v>
      </x:c>
      <x:c r="Q663" t="str">
        <x:v>2026-06</x:v>
      </x:c>
      <x:c r="R663" t="str">
        <x:v>202505</x:v>
      </x:c>
      <x:c r="S663" s="38" t="str">
        <x:v>48271</x:v>
      </x:c>
      <x:c r="T663" s="38" t="str">
        <x:v>49</x:v>
      </x:c>
      <x:c r="U663" s="38" t="str">
        <x:v>48271</x:v>
      </x:c>
      <x:c r="V663" t="str">
        <x:v>Small</x:v>
      </x:c>
      <x:c r="W663" s="36" t="str">
        <x:v>IRS revenue &lt; $5M</x:v>
      </x:c>
      <x:c r="X663" s="36" t="str">
        <x:v>Yes</x:v>
      </x:c>
      <x:c r="Y663" s="36" t="str">
        <x:v>https://urbaninstitute.github.io/nccs/datasets/bmf/</x:v>
      </x:c>
    </x:row>
    <x:row r="664">
      <x:c r="A664" t="str">
        <x:v>IRS/NCCS BMF</x:v>
      </x:c>
      <x:c r="B664" t="str">
        <x:v>82-3717093</x:v>
      </x:c>
      <x:c r="C664" t="str">
        <x:v>82-3717093</x:v>
      </x:c>
      <x:c r="D664" s="36" t="str">
        <x:v>John 1334 Ministries</x:v>
      </x:c>
      <x:c r="E664" s="36" t="str"/>
      <x:c r="F664" s="36" t="str">
        <x:v>425 N GREENFIELD RD</x:v>
      </x:c>
      <x:c r="G664" s="36" t="str">
        <x:v>GILBERT</x:v>
      </x:c>
      <x:c r="H664" s="36" t="str">
        <x:v>AZ</x:v>
      </x:c>
      <x:c r="I664" s="36" t="str">
        <x:v>85234-5053</x:v>
      </x:c>
      <x:c r="J664" s="36" t="str">
        <x:v>Maricopa County</x:v>
      </x:c>
      <x:c r="K664" s="40" t="str">
        <x:v>33.358311</x:v>
      </x:c>
      <x:c r="L664" s="40" t="str">
        <x:v>-111.7381365</x:v>
      </x:c>
      <x:c r="M664" t="str">
        <x:v>K31</x:v>
      </x:c>
      <x:c r="N664" t="str">
        <x:v>Food Banks, Pantries</x:v>
      </x:c>
      <x:c r="O664" t="str">
        <x:v>1</x:v>
      </x:c>
      <x:c r="P664" t="str">
        <x:v>Unconditional Exemption</x:v>
      </x:c>
      <x:c r="Q664" t="str">
        <x:v>2026-06</x:v>
      </x:c>
      <x:c r="R664" t="str">
        <x:v>202407</x:v>
      </x:c>
      <x:c r="S664" s="38" t="str">
        <x:v>676073</x:v>
      </x:c>
      <x:c r="T664" s="38" t="str">
        <x:v>512230</x:v>
      </x:c>
      <x:c r="U664" s="38" t="str">
        <x:v>676073</x:v>
      </x:c>
      <x:c r="V664" t="str">
        <x:v>Small</x:v>
      </x:c>
      <x:c r="W664" s="36" t="str">
        <x:v>IRS revenue &lt; $5M</x:v>
      </x:c>
      <x:c r="X664" s="36" t="str">
        <x:v>Yes</x:v>
      </x:c>
      <x:c r="Y664" s="36" t="str">
        <x:v>https://urbaninstitute.github.io/nccs/datasets/bmf/</x:v>
      </x:c>
    </x:row>
    <x:row r="665">
      <x:c r="A665" t="str">
        <x:v>IRS/NCCS BMF</x:v>
      </x:c>
      <x:c r="B665" t="str">
        <x:v>82-5336682</x:v>
      </x:c>
      <x:c r="C665" t="str">
        <x:v>82-5336682</x:v>
      </x:c>
      <x:c r="D665" s="36" t="str">
        <x:v>Fbc Stanfield Food Pantry</x:v>
      </x:c>
      <x:c r="E665" s="36" t="str"/>
      <x:c r="F665" s="36" t="str">
        <x:v>PO BOX 250</x:v>
      </x:c>
      <x:c r="G665" s="36" t="str">
        <x:v>STANFIELD</x:v>
      </x:c>
      <x:c r="H665" s="36" t="str">
        <x:v>AZ</x:v>
      </x:c>
      <x:c r="I665" s="36" t="str">
        <x:v>85172-1608</x:v>
      </x:c>
      <x:c r="J665" s="36" t="str">
        <x:v>Pinal County</x:v>
      </x:c>
      <x:c r="K665" s="40" t="str">
        <x:v>32.927598</x:v>
      </x:c>
      <x:c r="L665" s="40" t="str">
        <x:v>-111.9425895</x:v>
      </x:c>
      <x:c r="M665" t="str">
        <x:v>K31</x:v>
      </x:c>
      <x:c r="N665" t="str">
        <x:v>Food Banks, Pantries</x:v>
      </x:c>
      <x:c r="O665" t="str">
        <x:v>1</x:v>
      </x:c>
      <x:c r="P665" t="str">
        <x:v>Unconditional Exemption</x:v>
      </x:c>
      <x:c r="Q665" t="str">
        <x:v>2026-06</x:v>
      </x:c>
      <x:c r="R665" t="str">
        <x:v>202512</x:v>
      </x:c>
      <x:c r="S665" s="38" t="str">
        <x:v>0</x:v>
      </x:c>
      <x:c r="T665" s="38" t="str">
        <x:v>0</x:v>
      </x:c>
      <x:c r="U665" s="38" t="str">
        <x:v>0</x:v>
      </x:c>
      <x:c r="V665" t="str">
        <x:v>Unknown</x:v>
      </x:c>
      <x:c r="W665" s="36" t="str">
        <x:v>No positive IRS revenue reported</x:v>
      </x:c>
      <x:c r="X665" s="36" t="str">
        <x:v>Yes</x:v>
      </x:c>
      <x:c r="Y665" s="36" t="str">
        <x:v>https://urbaninstitute.github.io/nccs/datasets/bmf/</x:v>
      </x:c>
    </x:row>
    <x:row r="666">
      <x:c r="A666" t="str">
        <x:v>IRS/NCCS BMF</x:v>
      </x:c>
      <x:c r="B666" t="str">
        <x:v>83-4318397</x:v>
      </x:c>
      <x:c r="C666" t="str">
        <x:v>83-4318397</x:v>
      </x:c>
      <x:c r="D666" s="36" t="str">
        <x:v>Grand Canyon Food Pantry</x:v>
      </x:c>
      <x:c r="E666" s="36" t="str"/>
      <x:c r="F666" s="36" t="str">
        <x:v>PO BOX 1478</x:v>
      </x:c>
      <x:c r="G666" s="36" t="str">
        <x:v>GRAND CANYON</x:v>
      </x:c>
      <x:c r="H666" s="36" t="str">
        <x:v>AZ</x:v>
      </x:c>
      <x:c r="I666" s="36" t="str">
        <x:v>86023-1478</x:v>
      </x:c>
      <x:c r="J666" s="36" t="str">
        <x:v>Coconino County</x:v>
      </x:c>
      <x:c r="K666" s="40" t="str">
        <x:v>36.009666</x:v>
      </x:c>
      <x:c r="L666" s="40" t="str">
        <x:v>-112.1292315</x:v>
      </x:c>
      <x:c r="M666" t="str">
        <x:v>K31</x:v>
      </x:c>
      <x:c r="N666" t="str">
        <x:v>Food Banks, Pantries</x:v>
      </x:c>
      <x:c r="O666" t="str">
        <x:v>1</x:v>
      </x:c>
      <x:c r="P666" t="str">
        <x:v>Unconditional Exemption</x:v>
      </x:c>
      <x:c r="Q666" t="str">
        <x:v>2026-03</x:v>
      </x:c>
      <x:c r="R666" t="str">
        <x:v>202412</x:v>
      </x:c>
      <x:c r="S666" s="38" t="str">
        <x:v>308407</x:v>
      </x:c>
      <x:c r="T666" s="38" t="str">
        <x:v>41139</x:v>
      </x:c>
      <x:c r="U666" s="38" t="str">
        <x:v>308407</x:v>
      </x:c>
      <x:c r="V666" t="str">
        <x:v>Small</x:v>
      </x:c>
      <x:c r="W666" s="36" t="str">
        <x:v>IRS revenue &lt; $5M</x:v>
      </x:c>
      <x:c r="X666" s="36" t="str">
        <x:v>Yes</x:v>
      </x:c>
      <x:c r="Y666" s="36" t="str">
        <x:v>https://urbaninstitute.github.io/nccs/datasets/bmf/</x:v>
      </x:c>
    </x:row>
    <x:row r="667">
      <x:c r="A667" t="str">
        <x:v>IRS/NCCS BMF</x:v>
      </x:c>
      <x:c r="B667" t="str">
        <x:v>84-2656303</x:v>
      </x:c>
      <x:c r="C667" t="str">
        <x:v>84-2656303</x:v>
      </x:c>
      <x:c r="D667" s="36" t="str">
        <x:v>Radiant Community Services</x:v>
      </x:c>
      <x:c r="E667" s="36" t="str"/>
      <x:c r="F667" s="36" t="str">
        <x:v>15522 W PARADISE LN</x:v>
      </x:c>
      <x:c r="G667" s="36" t="str">
        <x:v>SURPRISE</x:v>
      </x:c>
      <x:c r="H667" s="36" t="str">
        <x:v>AZ</x:v>
      </x:c>
      <x:c r="I667" s="36" t="str">
        <x:v>85374-5852</x:v>
      </x:c>
      <x:c r="J667" s="36" t="str">
        <x:v>Maricopa County</x:v>
      </x:c>
      <x:c r="K667" s="40" t="str">
        <x:v>33.6313854286449</x:v>
      </x:c>
      <x:c r="L667" s="40" t="str">
        <x:v>-112.395406609499</x:v>
      </x:c>
      <x:c r="M667" t="str">
        <x:v>K31</x:v>
      </x:c>
      <x:c r="N667" t="str">
        <x:v>Food Banks, Pantries</x:v>
      </x:c>
      <x:c r="O667" t="str">
        <x:v>1</x:v>
      </x:c>
      <x:c r="P667" t="str">
        <x:v>Unconditional Exemption</x:v>
      </x:c>
      <x:c r="Q667" t="str">
        <x:v>2026-06</x:v>
      </x:c>
      <x:c r="R667" t="str"/>
      <x:c r="S667" s="38" t="str"/>
      <x:c r="T667" s="38" t="str"/>
      <x:c r="U667" s="38" t="str"/>
      <x:c r="V667" t="str">
        <x:v>Unknown</x:v>
      </x:c>
      <x:c r="W667" s="36" t="str">
        <x:v>No positive IRS revenue reported</x:v>
      </x:c>
      <x:c r="X667" s="36" t="str">
        <x:v>Yes</x:v>
      </x:c>
      <x:c r="Y667" s="36" t="str">
        <x:v>https://urbaninstitute.github.io/nccs/datasets/bmf/</x:v>
      </x:c>
    </x:row>
    <x:row r="668">
      <x:c r="A668" t="str">
        <x:v>IRS/NCCS BMF</x:v>
      </x:c>
      <x:c r="B668" t="str">
        <x:v>84-3782195</x:v>
      </x:c>
      <x:c r="C668" t="str">
        <x:v>84-3782195</x:v>
      </x:c>
      <x:c r="D668" s="36" t="str">
        <x:v>What-Knots Second Hand Store And Food Bank</x:v>
      </x:c>
      <x:c r="E668" s="36" t="str"/>
      <x:c r="F668" s="36" t="str"/>
      <x:c r="G668" s="36" t="str">
        <x:v>ASH FORK</x:v>
      </x:c>
      <x:c r="H668" s="36" t="str">
        <x:v>AZ</x:v>
      </x:c>
      <x:c r="I668" s="36" t="str">
        <x:v>86320</x:v>
      </x:c>
      <x:c r="J668" s="36" t="str"/>
      <x:c r="K668" s="40" t="str"/>
      <x:c r="L668" s="40" t="str"/>
      <x:c r="M668" t="str">
        <x:v>K31</x:v>
      </x:c>
      <x:c r="N668" t="str">
        <x:v>Food Banks, Pantries</x:v>
      </x:c>
      <x:c r="O668" t="str"/>
      <x:c r="P668" t="str"/>
      <x:c r="Q668" t="str">
        <x:v>2022-01</x:v>
      </x:c>
      <x:c r="R668" t="str"/>
      <x:c r="S668" s="38" t="str"/>
      <x:c r="T668" s="38" t="str"/>
      <x:c r="U668" s="38" t="str"/>
      <x:c r="V668" t="str">
        <x:v>Unknown</x:v>
      </x:c>
      <x:c r="W668" s="36" t="str">
        <x:v>No positive IRS revenue reported</x:v>
      </x:c>
      <x:c r="X668" s="36" t="str">
        <x:v>Unknown/Inactive</x:v>
      </x:c>
      <x:c r="Y668" s="36" t="str">
        <x:v>https://urbaninstitute.github.io/nccs/datasets/bmf/</x:v>
      </x:c>
    </x:row>
    <x:row r="669">
      <x:c r="A669" t="str">
        <x:v>IRS/NCCS BMF</x:v>
      </x:c>
      <x:c r="B669" t="str">
        <x:v>84-3813103</x:v>
      </x:c>
      <x:c r="C669" t="str">
        <x:v>84-3813103</x:v>
      </x:c>
      <x:c r="D669" s="36" t="str">
        <x:v>Sara K Foundation</x:v>
      </x:c>
      <x:c r="E669" s="36" t="str"/>
      <x:c r="F669" s="36" t="str">
        <x:v>PO BOX 14061</x:v>
      </x:c>
      <x:c r="G669" s="36" t="str">
        <x:v>MESA</x:v>
      </x:c>
      <x:c r="H669" s="36" t="str">
        <x:v>AZ</x:v>
      </x:c>
      <x:c r="I669" s="36" t="str">
        <x:v>85216-4061</x:v>
      </x:c>
      <x:c r="J669" s="36" t="str">
        <x:v>Maricopa County</x:v>
      </x:c>
      <x:c r="K669" s="40" t="str">
        <x:v>33.393888</x:v>
      </x:c>
      <x:c r="L669" s="40" t="str">
        <x:v>-111.673368</x:v>
      </x:c>
      <x:c r="M669" t="str">
        <x:v>K31</x:v>
      </x:c>
      <x:c r="N669" t="str">
        <x:v>Food Banks, Pantries</x:v>
      </x:c>
      <x:c r="O669" t="str">
        <x:v>1</x:v>
      </x:c>
      <x:c r="P669" t="str">
        <x:v>Unconditional Exemption</x:v>
      </x:c>
      <x:c r="Q669" t="str">
        <x:v>2026-06</x:v>
      </x:c>
      <x:c r="R669" t="str">
        <x:v>202512</x:v>
      </x:c>
      <x:c r="S669" s="38" t="str">
        <x:v>0</x:v>
      </x:c>
      <x:c r="T669" s="38" t="str">
        <x:v>0</x:v>
      </x:c>
      <x:c r="U669" s="38" t="str">
        <x:v>0</x:v>
      </x:c>
      <x:c r="V669" t="str">
        <x:v>Unknown</x:v>
      </x:c>
      <x:c r="W669" s="36" t="str">
        <x:v>No positive IRS revenue reported</x:v>
      </x:c>
      <x:c r="X669" s="36" t="str">
        <x:v>Yes</x:v>
      </x:c>
      <x:c r="Y669" s="36" t="str">
        <x:v>https://urbaninstitute.github.io/nccs/datasets/bmf/</x:v>
      </x:c>
    </x:row>
    <x:row r="670">
      <x:c r="A670" t="str">
        <x:v>IRS/NCCS BMF</x:v>
      </x:c>
      <x:c r="B670" t="str">
        <x:v>84-4062558</x:v>
      </x:c>
      <x:c r="C670" t="str">
        <x:v>84-4062558</x:v>
      </x:c>
      <x:c r="D670" s="36" t="str">
        <x:v>Project Rising Hope</x:v>
      </x:c>
      <x:c r="E670" s="36" t="str"/>
      <x:c r="F670" s="36" t="str">
        <x:v>750 E MINGUS AVE</x:v>
      </x:c>
      <x:c r="G670" s="36" t="str">
        <x:v>COTTONWOOD</x:v>
      </x:c>
      <x:c r="H670" s="36" t="str">
        <x:v>AZ</x:v>
      </x:c>
      <x:c r="I670" s="36" t="str">
        <x:v>86326-3745</x:v>
      </x:c>
      <x:c r="J670" s="36" t="str">
        <x:v>Yavapai County</x:v>
      </x:c>
      <x:c r="K670" s="40" t="str">
        <x:v>34.7395715024519</x:v>
      </x:c>
      <x:c r="L670" s="40" t="str">
        <x:v>-112.020336450459</x:v>
      </x:c>
      <x:c r="M670" t="str">
        <x:v>K31</x:v>
      </x:c>
      <x:c r="N670" t="str">
        <x:v>Food Banks, Pantries</x:v>
      </x:c>
      <x:c r="O670" t="str">
        <x:v>1</x:v>
      </x:c>
      <x:c r="P670" t="str">
        <x:v>Unconditional Exemption</x:v>
      </x:c>
      <x:c r="Q670" t="str">
        <x:v>2026-06</x:v>
      </x:c>
      <x:c r="R670" t="str">
        <x:v>202412</x:v>
      </x:c>
      <x:c r="S670" s="38" t="str">
        <x:v>1756502</x:v>
      </x:c>
      <x:c r="T670" s="38" t="str">
        <x:v>106804</x:v>
      </x:c>
      <x:c r="U670" s="38" t="str">
        <x:v>1758963</x:v>
      </x:c>
      <x:c r="V670" t="str">
        <x:v>Small</x:v>
      </x:c>
      <x:c r="W670" s="36" t="str">
        <x:v>IRS revenue &lt; $5M</x:v>
      </x:c>
      <x:c r="X670" s="36" t="str">
        <x:v>Yes</x:v>
      </x:c>
      <x:c r="Y670" s="36" t="str">
        <x:v>https://urbaninstitute.github.io/nccs/datasets/bmf/</x:v>
      </x:c>
    </x:row>
    <x:row r="671">
      <x:c r="A671" t="str">
        <x:v>IRS/NCCS BMF</x:v>
      </x:c>
      <x:c r="B671" t="str">
        <x:v>84-4121246</x:v>
      </x:c>
      <x:c r="C671" t="str">
        <x:v>84-4121246</x:v>
      </x:c>
      <x:c r="D671" s="36" t="str">
        <x:v>Angels Closet</x:v>
      </x:c>
      <x:c r="E671" s="36" t="str"/>
      <x:c r="F671" s="36" t="str">
        <x:v>425 E 4TH ST</x:v>
      </x:c>
      <x:c r="G671" s="36" t="str">
        <x:v>SAFFORD</x:v>
      </x:c>
      <x:c r="H671" s="36" t="str">
        <x:v>AZ</x:v>
      </x:c>
      <x:c r="I671" s="36" t="str">
        <x:v>85546-2026</x:v>
      </x:c>
      <x:c r="J671" s="36" t="str">
        <x:v>Graham County</x:v>
      </x:c>
      <x:c r="K671" s="40" t="str">
        <x:v>32.8349284695887</x:v>
      </x:c>
      <x:c r="L671" s="40" t="str">
        <x:v>-109.7025075</x:v>
      </x:c>
      <x:c r="M671" t="str">
        <x:v>K31</x:v>
      </x:c>
      <x:c r="N671" t="str">
        <x:v>Food Banks, Pantries</x:v>
      </x:c>
      <x:c r="O671" t="str">
        <x:v>1</x:v>
      </x:c>
      <x:c r="P671" t="str">
        <x:v>Unconditional Exemption</x:v>
      </x:c>
      <x:c r="Q671" t="str">
        <x:v>2026-06</x:v>
      </x:c>
      <x:c r="R671" t="str">
        <x:v>202512</x:v>
      </x:c>
      <x:c r="S671" s="38" t="str">
        <x:v>0</x:v>
      </x:c>
      <x:c r="T671" s="38" t="str">
        <x:v>0</x:v>
      </x:c>
      <x:c r="U671" s="38" t="str">
        <x:v>0</x:v>
      </x:c>
      <x:c r="V671" t="str">
        <x:v>Unknown</x:v>
      </x:c>
      <x:c r="W671" s="36" t="str">
        <x:v>No positive IRS revenue reported</x:v>
      </x:c>
      <x:c r="X671" s="36" t="str">
        <x:v>Yes</x:v>
      </x:c>
      <x:c r="Y671" s="36" t="str">
        <x:v>https://urbaninstitute.github.io/nccs/datasets/bmf/</x:v>
      </x:c>
    </x:row>
    <x:row r="672">
      <x:c r="A672" t="str">
        <x:v>IRS/NCCS BMF</x:v>
      </x:c>
      <x:c r="B672" t="str">
        <x:v>85-0865746</x:v>
      </x:c>
      <x:c r="C672" t="str">
        <x:v>85-0865746</x:v>
      </x:c>
      <x:c r="D672" s="36" t="str">
        <x:v>Oneseedling Quartzsite</x:v>
      </x:c>
      <x:c r="E672" s="36" t="str"/>
      <x:c r="F672" s="36" t="str">
        <x:v>898 W COWELL</x:v>
      </x:c>
      <x:c r="G672" s="36" t="str">
        <x:v>QUARTZSITE</x:v>
      </x:c>
      <x:c r="H672" s="36" t="str">
        <x:v>AZ</x:v>
      </x:c>
      <x:c r="I672" s="36" t="str">
        <x:v>85359-0000</x:v>
      </x:c>
      <x:c r="J672" s="36" t="str">
        <x:v>La Paz County</x:v>
      </x:c>
      <x:c r="K672" s="40" t="str">
        <x:v>33.6677525501182</x:v>
      </x:c>
      <x:c r="L672" s="40" t="str">
        <x:v>-114.231876904524</x:v>
      </x:c>
      <x:c r="M672" t="str">
        <x:v>K31</x:v>
      </x:c>
      <x:c r="N672" t="str">
        <x:v>Food Banks, Pantries</x:v>
      </x:c>
      <x:c r="O672" t="str">
        <x:v>1</x:v>
      </x:c>
      <x:c r="P672" t="str">
        <x:v>Unconditional Exemption</x:v>
      </x:c>
      <x:c r="Q672" t="str">
        <x:v>2023-11</x:v>
      </x:c>
      <x:c r="R672" t="str">
        <x:v>202012</x:v>
      </x:c>
      <x:c r="S672" s="38" t="str"/>
      <x:c r="T672" s="38" t="str">
        <x:v>1</x:v>
      </x:c>
      <x:c r="U672" s="38" t="str">
        <x:v>871</x:v>
      </x:c>
      <x:c r="V672" t="str">
        <x:v>Unknown</x:v>
      </x:c>
      <x:c r="W672" s="36" t="str">
        <x:v>No positive IRS revenue reported</x:v>
      </x:c>
      <x:c r="X672" s="36" t="str">
        <x:v>Likely</x:v>
      </x:c>
      <x:c r="Y672" s="36" t="str">
        <x:v>https://urbaninstitute.github.io/nccs/datasets/bmf/</x:v>
      </x:c>
    </x:row>
    <x:row r="673">
      <x:c r="A673" t="str">
        <x:v>IRS/NCCS BMF</x:v>
      </x:c>
      <x:c r="B673" t="str">
        <x:v>85-1544345</x:v>
      </x:c>
      <x:c r="C673" t="str">
        <x:v>85-1544345</x:v>
      </x:c>
      <x:c r="D673" s="36" t="str">
        <x:v>Seed Exchange Of Central Arizona</x:v>
      </x:c>
      <x:c r="E673" s="36" t="str"/>
      <x:c r="F673" s="36" t="str">
        <x:v>100 W INDIAN SCHOOL RD</x:v>
      </x:c>
      <x:c r="G673" s="36" t="str">
        <x:v>PHOENIX</x:v>
      </x:c>
      <x:c r="H673" s="36" t="str">
        <x:v>AZ</x:v>
      </x:c>
      <x:c r="I673" s="36" t="str">
        <x:v>85013-3204</x:v>
      </x:c>
      <x:c r="J673" s="36" t="str">
        <x:v>Maricopa County</x:v>
      </x:c>
      <x:c r="K673" s="40" t="str">
        <x:v>33.4949007051835</x:v>
      </x:c>
      <x:c r="L673" s="40" t="str">
        <x:v>-112.074958205183</x:v>
      </x:c>
      <x:c r="M673" t="str">
        <x:v>K31</x:v>
      </x:c>
      <x:c r="N673" t="str">
        <x:v>Food Banks, Pantries</x:v>
      </x:c>
      <x:c r="O673" t="str">
        <x:v>1</x:v>
      </x:c>
      <x:c r="P673" t="str">
        <x:v>Unconditional Exemption</x:v>
      </x:c>
      <x:c r="Q673" t="str">
        <x:v>2026-06</x:v>
      </x:c>
      <x:c r="R673" t="str">
        <x:v>202512</x:v>
      </x:c>
      <x:c r="S673" s="38" t="str">
        <x:v>0</x:v>
      </x:c>
      <x:c r="T673" s="38" t="str">
        <x:v>0</x:v>
      </x:c>
      <x:c r="U673" s="38" t="str">
        <x:v>0</x:v>
      </x:c>
      <x:c r="V673" t="str">
        <x:v>Unknown</x:v>
      </x:c>
      <x:c r="W673" s="36" t="str">
        <x:v>No positive IRS revenue reported</x:v>
      </x:c>
      <x:c r="X673" s="36" t="str">
        <x:v>Yes</x:v>
      </x:c>
      <x:c r="Y673" s="36" t="str">
        <x:v>https://urbaninstitute.github.io/nccs/datasets/bmf/</x:v>
      </x:c>
    </x:row>
    <x:row r="674">
      <x:c r="A674" t="str">
        <x:v>IRS/NCCS BMF</x:v>
      </x:c>
      <x:c r="B674" t="str">
        <x:v>85-2455344</x:v>
      </x:c>
      <x:c r="C674" t="str">
        <x:v>85-2455344</x:v>
      </x:c>
      <x:c r="D674" s="36" t="str">
        <x:v>Mgi Foundation</x:v>
      </x:c>
      <x:c r="E674" s="36" t="str"/>
      <x:c r="F674" s="36" t="str">
        <x:v>1776 N SCOTTSDALE RD 2532</x:v>
      </x:c>
      <x:c r="G674" s="36" t="str">
        <x:v>SCOTTSDALE</x:v>
      </x:c>
      <x:c r="H674" s="36" t="str">
        <x:v>AZ</x:v>
      </x:c>
      <x:c r="I674" s="36" t="str">
        <x:v>85257-2115</x:v>
      </x:c>
      <x:c r="J674" s="36" t="str">
        <x:v>Maricopa County</x:v>
      </x:c>
      <x:c r="K674" s="40" t="str">
        <x:v>33.466878</x:v>
      </x:c>
      <x:c r="L674" s="40" t="str">
        <x:v>-111.926259020197</x:v>
      </x:c>
      <x:c r="M674" t="str">
        <x:v>K31</x:v>
      </x:c>
      <x:c r="N674" t="str">
        <x:v>Food Banks, Pantries</x:v>
      </x:c>
      <x:c r="O674" t="str">
        <x:v>1</x:v>
      </x:c>
      <x:c r="P674" t="str">
        <x:v>Unconditional Exemption</x:v>
      </x:c>
      <x:c r="Q674" t="str">
        <x:v>2023-08</x:v>
      </x:c>
      <x:c r="R674" t="str"/>
      <x:c r="S674" s="38" t="str"/>
      <x:c r="T674" s="38" t="str"/>
      <x:c r="U674" s="38" t="str"/>
      <x:c r="V674" t="str">
        <x:v>Unknown</x:v>
      </x:c>
      <x:c r="W674" s="36" t="str">
        <x:v>No positive IRS revenue reported</x:v>
      </x:c>
      <x:c r="X674" s="36" t="str">
        <x:v>Likely</x:v>
      </x:c>
      <x:c r="Y674" s="36" t="str">
        <x:v>https://urbaninstitute.github.io/nccs/datasets/bmf/</x:v>
      </x:c>
    </x:row>
    <x:row r="675">
      <x:c r="A675" t="str">
        <x:v>IRS/NCCS BMF</x:v>
      </x:c>
      <x:c r="B675" t="str">
        <x:v>85-2726229</x:v>
      </x:c>
      <x:c r="C675" t="str">
        <x:v>85-2726229</x:v>
      </x:c>
      <x:c r="D675" s="36" t="str">
        <x:v>Sv Gives</x:v>
      </x:c>
      <x:c r="E675" s="36" t="str"/>
      <x:c r="F675" s="36" t="str">
        <x:v>315 BARTOW DR</x:v>
      </x:c>
      <x:c r="G675" s="36" t="str">
        <x:v>SIERRA VISTA</x:v>
      </x:c>
      <x:c r="H675" s="36" t="str">
        <x:v>AZ</x:v>
      </x:c>
      <x:c r="I675" s="36" t="str">
        <x:v>85635-1805</x:v>
      </x:c>
      <x:c r="J675" s="36" t="str">
        <x:v>Cochise County</x:v>
      </x:c>
      <x:c r="K675" s="40" t="str">
        <x:v>31.5536286416988</x:v>
      </x:c>
      <x:c r="L675" s="40" t="str">
        <x:v>-110.295823919095</x:v>
      </x:c>
      <x:c r="M675" t="str">
        <x:v>K31</x:v>
      </x:c>
      <x:c r="N675" t="str">
        <x:v>Food Banks, Pantries</x:v>
      </x:c>
      <x:c r="O675" t="str">
        <x:v>1</x:v>
      </x:c>
      <x:c r="P675" t="str">
        <x:v>Unconditional Exemption</x:v>
      </x:c>
      <x:c r="Q675" t="str">
        <x:v>2023-08</x:v>
      </x:c>
      <x:c r="R675" t="str"/>
      <x:c r="S675" s="38" t="str"/>
      <x:c r="T675" s="38" t="str"/>
      <x:c r="U675" s="38" t="str"/>
      <x:c r="V675" t="str">
        <x:v>Unknown</x:v>
      </x:c>
      <x:c r="W675" s="36" t="str">
        <x:v>No positive IRS revenue reported</x:v>
      </x:c>
      <x:c r="X675" s="36" t="str">
        <x:v>Likely</x:v>
      </x:c>
      <x:c r="Y675" s="36" t="str">
        <x:v>https://urbaninstitute.github.io/nccs/datasets/bmf/</x:v>
      </x:c>
    </x:row>
    <x:row r="676">
      <x:c r="A676" t="str">
        <x:v>IRS/NCCS BMF</x:v>
      </x:c>
      <x:c r="B676" t="str">
        <x:v>85-2795250</x:v>
      </x:c>
      <x:c r="C676" t="str">
        <x:v>85-2795250</x:v>
      </x:c>
      <x:c r="D676" s="36" t="str">
        <x:v>Gods Grace Foundation</x:v>
      </x:c>
      <x:c r="E676" s="36" t="str"/>
      <x:c r="F676" s="36" t="str">
        <x:v>5090 W LAREDO ST</x:v>
      </x:c>
      <x:c r="G676" s="36" t="str">
        <x:v>CHANDLER</x:v>
      </x:c>
      <x:c r="H676" s="36" t="str">
        <x:v>AZ</x:v>
      </x:c>
      <x:c r="I676" s="36" t="str">
        <x:v>85226-1974</x:v>
      </x:c>
      <x:c r="J676" s="36" t="str">
        <x:v>Maricopa County</x:v>
      </x:c>
      <x:c r="K676" s="40" t="str">
        <x:v>33.313213496826</x:v>
      </x:c>
      <x:c r="L676" s="40" t="str">
        <x:v>-111.930372</x:v>
      </x:c>
      <x:c r="M676" t="str">
        <x:v>K31</x:v>
      </x:c>
      <x:c r="N676" t="str">
        <x:v>Food Banks, Pantries</x:v>
      </x:c>
      <x:c r="O676" t="str">
        <x:v>1</x:v>
      </x:c>
      <x:c r="P676" t="str">
        <x:v>Unconditional Exemption</x:v>
      </x:c>
      <x:c r="Q676" t="str">
        <x:v>2026-06</x:v>
      </x:c>
      <x:c r="R676" t="str">
        <x:v>202512</x:v>
      </x:c>
      <x:c r="S676" s="38" t="str">
        <x:v>0</x:v>
      </x:c>
      <x:c r="T676" s="38" t="str">
        <x:v>0</x:v>
      </x:c>
      <x:c r="U676" s="38" t="str">
        <x:v>0</x:v>
      </x:c>
      <x:c r="V676" t="str">
        <x:v>Unknown</x:v>
      </x:c>
      <x:c r="W676" s="36" t="str">
        <x:v>No positive IRS revenue reported</x:v>
      </x:c>
      <x:c r="X676" s="36" t="str">
        <x:v>Yes</x:v>
      </x:c>
      <x:c r="Y676" s="36" t="str">
        <x:v>https://urbaninstitute.github.io/nccs/datasets/bmf/</x:v>
      </x:c>
    </x:row>
    <x:row r="677">
      <x:c r="A677" t="str">
        <x:v>IRS/NCCS BMF</x:v>
      </x:c>
      <x:c r="B677" t="str">
        <x:v>86-0282884</x:v>
      </x:c>
      <x:c r="C677" t="str">
        <x:v>86-0282884</x:v>
      </x:c>
      <x:c r="D677" s="36" t="str">
        <x:v>Westside Food Bank</x:v>
      </x:c>
      <x:c r="E677" s="36" t="str"/>
      <x:c r="F677" s="36" t="str"/>
      <x:c r="G677" s="36" t="str">
        <x:v>SUN CITY</x:v>
      </x:c>
      <x:c r="H677" s="36" t="str">
        <x:v>AZ</x:v>
      </x:c>
      <x:c r="I677" s="36" t="str">
        <x:v>85372</x:v>
      </x:c>
      <x:c r="J677" s="36" t="str"/>
      <x:c r="K677" s="40" t="str"/>
      <x:c r="L677" s="40" t="str"/>
      <x:c r="M677" t="str">
        <x:v>K31</x:v>
      </x:c>
      <x:c r="N677" t="str">
        <x:v>Food Banks, Pantries</x:v>
      </x:c>
      <x:c r="O677" t="str"/>
      <x:c r="P677" t="str"/>
      <x:c r="Q677" t="str">
        <x:v>2006-05</x:v>
      </x:c>
      <x:c r="R677" t="str"/>
      <x:c r="S677" s="38" t="str">
        <x:v>44000206</x:v>
      </x:c>
      <x:c r="T677" s="38" t="str">
        <x:v>8190555</x:v>
      </x:c>
      <x:c r="U677" s="38" t="str">
        <x:v>44259247</x:v>
      </x:c>
      <x:c r="V677" t="str">
        <x:v>Large</x:v>
      </x:c>
      <x:c r="W677" s="36" t="str">
        <x:v>IRS revenue &gt;= $25M</x:v>
      </x:c>
      <x:c r="X677" s="36" t="str">
        <x:v>Unknown/Inactive</x:v>
      </x:c>
      <x:c r="Y677" s="36" t="str">
        <x:v>https://urbaninstitute.github.io/nccs/datasets/bmf/</x:v>
      </x:c>
    </x:row>
    <x:row r="678">
      <x:c r="A678" t="str">
        <x:v>IRS/NCCS BMF</x:v>
      </x:c>
      <x:c r="B678" t="str">
        <x:v>86-0418950</x:v>
      </x:c>
      <x:c r="C678" t="str">
        <x:v>86-0418950</x:v>
      </x:c>
      <x:c r="D678" s="36" t="str">
        <x:v>Food For The Hungry International</x:v>
      </x:c>
      <x:c r="E678" s="36" t="str"/>
      <x:c r="F678" s="36" t="str"/>
      <x:c r="G678" s="36" t="str">
        <x:v>PHOENIX</x:v>
      </x:c>
      <x:c r="H678" s="36" t="str">
        <x:v>AZ</x:v>
      </x:c>
      <x:c r="I678" s="36" t="str">
        <x:v>85050</x:v>
      </x:c>
      <x:c r="J678" s="36" t="str"/>
      <x:c r="K678" s="40" t="str"/>
      <x:c r="L678" s="40" t="str"/>
      <x:c r="M678" t="str">
        <x:v>K31</x:v>
      </x:c>
      <x:c r="N678" t="str">
        <x:v>Food Banks, Pantries</x:v>
      </x:c>
      <x:c r="O678" t="str"/>
      <x:c r="P678" t="str"/>
      <x:c r="Q678" t="str">
        <x:v>2008-10</x:v>
      </x:c>
      <x:c r="R678" t="str">
        <x:v>200612</x:v>
      </x:c>
      <x:c r="S678" s="38" t="str">
        <x:v>54275207</x:v>
      </x:c>
      <x:c r="T678" s="38" t="str">
        <x:v>9886607</x:v>
      </x:c>
      <x:c r="U678" s="38" t="str">
        <x:v>54275207</x:v>
      </x:c>
      <x:c r="V678" t="str">
        <x:v>Large</x:v>
      </x:c>
      <x:c r="W678" s="36" t="str">
        <x:v>IRS revenue &gt;= $25M</x:v>
      </x:c>
      <x:c r="X678" s="36" t="str">
        <x:v>Unknown/Inactive</x:v>
      </x:c>
      <x:c r="Y678" s="36" t="str">
        <x:v>https://urbaninstitute.github.io/nccs/datasets/bmf/</x:v>
      </x:c>
    </x:row>
    <x:row r="679">
      <x:c r="A679" t="str">
        <x:v>IRS/NCCS BMF</x:v>
      </x:c>
      <x:c r="B679" t="str">
        <x:v>86-0457836</x:v>
      </x:c>
      <x:c r="C679" t="str">
        <x:v>86-0457836</x:v>
      </x:c>
      <x:c r="D679" s="36" t="str">
        <x:v>Yuma Community Food Bank</x:v>
      </x:c>
      <x:c r="E679" s="36" t="str"/>
      <x:c r="F679" s="36" t="str">
        <x:v>2404 E 24TH ST STE A</x:v>
      </x:c>
      <x:c r="G679" s="36" t="str">
        <x:v>YUMA</x:v>
      </x:c>
      <x:c r="H679" s="36" t="str">
        <x:v>AZ</x:v>
      </x:c>
      <x:c r="I679" s="36" t="str">
        <x:v>85365-2617</x:v>
      </x:c>
      <x:c r="J679" s="36" t="str">
        <x:v>Yuma County</x:v>
      </x:c>
      <x:c r="K679" s="40" t="str">
        <x:v>32.6841851993475</x:v>
      </x:c>
      <x:c r="L679" s="40" t="str">
        <x:v>-114.593558118097</x:v>
      </x:c>
      <x:c r="M679" t="str">
        <x:v>K31</x:v>
      </x:c>
      <x:c r="N679" t="str">
        <x:v>Food Banks, Pantries</x:v>
      </x:c>
      <x:c r="O679" t="str">
        <x:v>1</x:v>
      </x:c>
      <x:c r="P679" t="str">
        <x:v>Unconditional Exemption</x:v>
      </x:c>
      <x:c r="Q679" t="str">
        <x:v>2026-06</x:v>
      </x:c>
      <x:c r="R679" t="str">
        <x:v>202506</x:v>
      </x:c>
      <x:c r="S679" s="38" t="str">
        <x:v>21020412</x:v>
      </x:c>
      <x:c r="T679" s="38" t="str">
        <x:v>9980117</x:v>
      </x:c>
      <x:c r="U679" s="38" t="str">
        <x:v>21037552</x:v>
      </x:c>
      <x:c r="V679" t="str">
        <x:v>Medium</x:v>
      </x:c>
      <x:c r="W679" s="36" t="str">
        <x:v>IRS revenue $5M–&lt;$25M</x:v>
      </x:c>
      <x:c r="X679" s="36" t="str">
        <x:v>Yes</x:v>
      </x:c>
      <x:c r="Y679" s="36" t="str">
        <x:v>https://urbaninstitute.github.io/nccs/datasets/bmf/</x:v>
      </x:c>
    </x:row>
    <x:row r="680">
      <x:c r="A680" t="str">
        <x:v>IRS/NCCS BMF</x:v>
      </x:c>
      <x:c r="B680" t="str">
        <x:v>86-0469759</x:v>
      </x:c>
      <x:c r="C680" t="str">
        <x:v>86-0469759</x:v>
      </x:c>
      <x:c r="D680" s="36" t="str">
        <x:v>Prescott Valley Food Bank</x:v>
      </x:c>
      <x:c r="E680" s="36" t="str"/>
      <x:c r="F680" s="36" t="str">
        <x:v>PO BOX 26242</x:v>
      </x:c>
      <x:c r="G680" s="36" t="str">
        <x:v>PRESCOTT VLY</x:v>
      </x:c>
      <x:c r="H680" s="36" t="str">
        <x:v>AZ</x:v>
      </x:c>
      <x:c r="I680" s="36" t="str">
        <x:v>86312-6242</x:v>
      </x:c>
      <x:c r="J680" s="36" t="str">
        <x:v>Yavapai County</x:v>
      </x:c>
      <x:c r="K680" s="40" t="str">
        <x:v>34.585308</x:v>
      </x:c>
      <x:c r="L680" s="40" t="str">
        <x:v>-112.32027</x:v>
      </x:c>
      <x:c r="M680" t="str">
        <x:v>K31</x:v>
      </x:c>
      <x:c r="N680" t="str">
        <x:v>Food Banks, Pantries</x:v>
      </x:c>
      <x:c r="O680" t="str">
        <x:v>1</x:v>
      </x:c>
      <x:c r="P680" t="str">
        <x:v>Unconditional Exemption</x:v>
      </x:c>
      <x:c r="Q680" t="str">
        <x:v>2026-06</x:v>
      </x:c>
      <x:c r="R680" t="str">
        <x:v>202412</x:v>
      </x:c>
      <x:c r="S680" s="38" t="str">
        <x:v>0</x:v>
      </x:c>
      <x:c r="T680" s="38" t="str">
        <x:v>0</x:v>
      </x:c>
      <x:c r="U680" s="38" t="str">
        <x:v>0</x:v>
      </x:c>
      <x:c r="V680" t="str">
        <x:v>Unknown</x:v>
      </x:c>
      <x:c r="W680" s="36" t="str">
        <x:v>No positive IRS revenue reported</x:v>
      </x:c>
      <x:c r="X680" s="36" t="str">
        <x:v>Yes</x:v>
      </x:c>
      <x:c r="Y680" s="36" t="str">
        <x:v>https://urbaninstitute.github.io/nccs/datasets/bmf/</x:v>
      </x:c>
    </x:row>
    <x:row r="681">
      <x:c r="A681" t="str">
        <x:v>IRS/NCCS BMF</x:v>
      </x:c>
      <x:c r="B681" t="str">
        <x:v>86-0505273</x:v>
      </x:c>
      <x:c r="C681" t="str">
        <x:v>86-0505273</x:v>
      </x:c>
      <x:c r="D681" s="36" t="str">
        <x:v>United Food Bank</x:v>
      </x:c>
      <x:c r="E681" s="36" t="str"/>
      <x:c r="F681" s="36" t="str">
        <x:v>245 S NINA DR</x:v>
      </x:c>
      <x:c r="G681" s="36" t="str">
        <x:v>MESA</x:v>
      </x:c>
      <x:c r="H681" s="36" t="str">
        <x:v>AZ</x:v>
      </x:c>
      <x:c r="I681" s="36" t="str">
        <x:v>85210-8490</x:v>
      </x:c>
      <x:c r="J681" s="36" t="str">
        <x:v>Maricopa County</x:v>
      </x:c>
      <x:c r="K681" s="40" t="str">
        <x:v>33.409643280599</x:v>
      </x:c>
      <x:c r="L681" s="40" t="str">
        <x:v>-111.850778936407</x:v>
      </x:c>
      <x:c r="M681" t="str">
        <x:v>K31</x:v>
      </x:c>
      <x:c r="N681" t="str">
        <x:v>Food Banks, Pantries</x:v>
      </x:c>
      <x:c r="O681" t="str">
        <x:v>1</x:v>
      </x:c>
      <x:c r="P681" t="str">
        <x:v>Unconditional Exemption</x:v>
      </x:c>
      <x:c r="Q681" t="str">
        <x:v>2026-06</x:v>
      </x:c>
      <x:c r="R681" t="str">
        <x:v>202406</x:v>
      </x:c>
      <x:c r="S681" s="38" t="str">
        <x:v>52955668</x:v>
      </x:c>
      <x:c r="T681" s="38" t="str">
        <x:v>25305560</x:v>
      </x:c>
      <x:c r="U681" s="38" t="str">
        <x:v>53094878</x:v>
      </x:c>
      <x:c r="V681" t="str">
        <x:v>Large</x:v>
      </x:c>
      <x:c r="W681" s="36" t="str">
        <x:v>IRS revenue &gt;= $25M</x:v>
      </x:c>
      <x:c r="X681" s="36" t="str">
        <x:v>Yes</x:v>
      </x:c>
      <x:c r="Y681" s="36" t="str">
        <x:v>https://urbaninstitute.github.io/nccs/datasets/bmf/</x:v>
      </x:c>
    </x:row>
    <x:row r="682">
      <x:c r="A682" t="str">
        <x:v>IRS/NCCS BMF</x:v>
      </x:c>
      <x:c r="B682" t="str">
        <x:v>86-0507679</x:v>
      </x:c>
      <x:c r="C682" t="str">
        <x:v>86-0507679</x:v>
      </x:c>
      <x:c r="D682" s="36" t="str">
        <x:v>Arizona Food Bank Network</x:v>
      </x:c>
      <x:c r="E682" s="36" t="str"/>
      <x:c r="F682" s="36" t="str">
        <x:v>340 E CORONADO RD STE 400</x:v>
      </x:c>
      <x:c r="G682" s="36" t="str">
        <x:v>PHOENIX</x:v>
      </x:c>
      <x:c r="H682" s="36" t="str">
        <x:v>AZ</x:v>
      </x:c>
      <x:c r="I682" s="36" t="str">
        <x:v>85004-1696</x:v>
      </x:c>
      <x:c r="J682" s="36" t="str">
        <x:v>Maricopa County</x:v>
      </x:c>
      <x:c r="K682" s="40" t="str">
        <x:v>33.4675384641061</x:v>
      </x:c>
      <x:c r="L682" s="40" t="str">
        <x:v>-112.0676625</x:v>
      </x:c>
      <x:c r="M682" t="str">
        <x:v>K31</x:v>
      </x:c>
      <x:c r="N682" t="str">
        <x:v>Food Banks, Pantries</x:v>
      </x:c>
      <x:c r="O682" t="str">
        <x:v>1</x:v>
      </x:c>
      <x:c r="P682" t="str">
        <x:v>Unconditional Exemption</x:v>
      </x:c>
      <x:c r="Q682" t="str">
        <x:v>2026-06</x:v>
      </x:c>
      <x:c r="R682" t="str">
        <x:v>202506</x:v>
      </x:c>
      <x:c r="S682" s="38" t="str">
        <x:v>93032982</x:v>
      </x:c>
      <x:c r="T682" s="38" t="str">
        <x:v>9084748</x:v>
      </x:c>
      <x:c r="U682" s="38" t="str">
        <x:v>93032982</x:v>
      </x:c>
      <x:c r="V682" t="str">
        <x:v>Large</x:v>
      </x:c>
      <x:c r="W682" s="36" t="str">
        <x:v>IRS revenue &gt;= $25M</x:v>
      </x:c>
      <x:c r="X682" s="36" t="str">
        <x:v>Yes</x:v>
      </x:c>
      <x:c r="Y682" s="36" t="str">
        <x:v>https://urbaninstitute.github.io/nccs/datasets/bmf/</x:v>
      </x:c>
    </x:row>
    <x:row r="683">
      <x:c r="A683" t="str">
        <x:v>IRS/NCCS BMF</x:v>
      </x:c>
      <x:c r="B683" t="str">
        <x:v>86-0594186</x:v>
      </x:c>
      <x:c r="C683" t="str">
        <x:v>86-0594186</x:v>
      </x:c>
      <x:c r="D683" s="36" t="str">
        <x:v>Lake Havasu Community Food Bank</x:v>
      </x:c>
      <x:c r="E683" s="36" t="str"/>
      <x:c r="F683" s="36" t="str"/>
      <x:c r="G683" s="36" t="str">
        <x:v>LK HAVASU CTY</x:v>
      </x:c>
      <x:c r="H683" s="36" t="str">
        <x:v>AZ</x:v>
      </x:c>
      <x:c r="I683" s="36" t="str">
        <x:v>86403</x:v>
      </x:c>
      <x:c r="J683" s="36" t="str"/>
      <x:c r="K683" s="40" t="str"/>
      <x:c r="L683" s="40" t="str"/>
      <x:c r="M683" t="str">
        <x:v>K31</x:v>
      </x:c>
      <x:c r="N683" t="str">
        <x:v>Food Banks, Pantries</x:v>
      </x:c>
      <x:c r="O683" t="str"/>
      <x:c r="P683" t="str"/>
      <x:c r="Q683" t="str">
        <x:v>2012-07</x:v>
      </x:c>
      <x:c r="R683" t="str"/>
      <x:c r="S683" s="38" t="str">
        <x:v>52118</x:v>
      </x:c>
      <x:c r="T683" s="38" t="str">
        <x:v>0</x:v>
      </x:c>
      <x:c r="U683" s="38" t="str">
        <x:v>0</x:v>
      </x:c>
      <x:c r="V683" t="str">
        <x:v>Small</x:v>
      </x:c>
      <x:c r="W683" s="36" t="str">
        <x:v>IRS revenue &lt; $5M</x:v>
      </x:c>
      <x:c r="X683" s="36" t="str">
        <x:v>Unknown/Inactive</x:v>
      </x:c>
      <x:c r="Y683" s="36" t="str">
        <x:v>https://urbaninstitute.github.io/nccs/datasets/bmf/</x:v>
      </x:c>
    </x:row>
    <x:row r="684">
      <x:c r="A684" t="str">
        <x:v>IRS/NCCS BMF</x:v>
      </x:c>
      <x:c r="B684" t="str">
        <x:v>86-0672204</x:v>
      </x:c>
      <x:c r="C684" t="str">
        <x:v>86-0672204</x:v>
      </x:c>
      <x:c r="D684" s="36" t="str">
        <x:v>Chino Valley Food Bank</x:v>
      </x:c>
      <x:c r="E684" s="36" t="str"/>
      <x:c r="F684" s="36" t="str">
        <x:v>840 E RD 1 S</x:v>
      </x:c>
      <x:c r="G684" s="36" t="str">
        <x:v>CHINO VALLEY</x:v>
      </x:c>
      <x:c r="H684" s="36" t="str">
        <x:v>AZ</x:v>
      </x:c>
      <x:c r="I684" s="36" t="str">
        <x:v>86323-7503</x:v>
      </x:c>
      <x:c r="J684" s="36" t="str">
        <x:v>Yavapai County</x:v>
      </x:c>
      <x:c r="K684" s="40" t="str">
        <x:v>34.7383640802697</x:v>
      </x:c>
      <x:c r="L684" s="40" t="str">
        <x:v>-112.450106320705</x:v>
      </x:c>
      <x:c r="M684" t="str">
        <x:v>K31</x:v>
      </x:c>
      <x:c r="N684" t="str">
        <x:v>Food Banks, Pantries</x:v>
      </x:c>
      <x:c r="O684" t="str">
        <x:v>1</x:v>
      </x:c>
      <x:c r="P684" t="str">
        <x:v>Unconditional Exemption</x:v>
      </x:c>
      <x:c r="Q684" t="str">
        <x:v>2026-06</x:v>
      </x:c>
      <x:c r="R684" t="str">
        <x:v>202512</x:v>
      </x:c>
      <x:c r="S684" s="38" t="str">
        <x:v>85729</x:v>
      </x:c>
      <x:c r="T684" s="38" t="str">
        <x:v>195066</x:v>
      </x:c>
      <x:c r="U684" s="38" t="str">
        <x:v>85729</x:v>
      </x:c>
      <x:c r="V684" t="str">
        <x:v>Small</x:v>
      </x:c>
      <x:c r="W684" s="36" t="str">
        <x:v>IRS revenue &lt; $5M</x:v>
      </x:c>
      <x:c r="X684" s="36" t="str">
        <x:v>Yes</x:v>
      </x:c>
      <x:c r="Y684" s="36" t="str">
        <x:v>https://urbaninstitute.github.io/nccs/datasets/bmf/</x:v>
      </x:c>
    </x:row>
    <x:row r="685">
      <x:c r="A685" t="str">
        <x:v>IRS/NCCS BMF</x:v>
      </x:c>
      <x:c r="B685" t="str">
        <x:v>86-0705360</x:v>
      </x:c>
      <x:c r="C685" t="str">
        <x:v>86-0705360</x:v>
      </x:c>
      <x:c r="D685" s="36" t="str">
        <x:v>Pine-Strawberry Pantry Food Bank</x:v>
      </x:c>
      <x:c r="E685" s="36" t="str"/>
      <x:c r="F685" s="36" t="str"/>
      <x:c r="G685" s="36" t="str">
        <x:v>STRAWBERRY</x:v>
      </x:c>
      <x:c r="H685" s="36" t="str">
        <x:v>AZ</x:v>
      </x:c>
      <x:c r="I685" s="36" t="str">
        <x:v>85544</x:v>
      </x:c>
      <x:c r="J685" s="36" t="str"/>
      <x:c r="K685" s="40" t="str"/>
      <x:c r="L685" s="40" t="str"/>
      <x:c r="M685" t="str">
        <x:v>K31</x:v>
      </x:c>
      <x:c r="N685" t="str">
        <x:v>Food Banks, Pantries</x:v>
      </x:c>
      <x:c r="O685" t="str"/>
      <x:c r="P685" t="str"/>
      <x:c r="Q685" t="str">
        <x:v>2010-11</x:v>
      </x:c>
      <x:c r="R685" t="str"/>
      <x:c r="S685" s="38" t="str"/>
      <x:c r="T685" s="38" t="str">
        <x:v>0</x:v>
      </x:c>
      <x:c r="U685" s="38" t="str">
        <x:v>0</x:v>
      </x:c>
      <x:c r="V685" t="str">
        <x:v>Unknown</x:v>
      </x:c>
      <x:c r="W685" s="36" t="str">
        <x:v>No positive IRS revenue reported</x:v>
      </x:c>
      <x:c r="X685" s="36" t="str">
        <x:v>Unknown/Inactive</x:v>
      </x:c>
      <x:c r="Y685" s="36" t="str">
        <x:v>https://urbaninstitute.github.io/nccs/datasets/bmf/</x:v>
      </x:c>
    </x:row>
    <x:row r="686">
      <x:c r="A686" t="str">
        <x:v>IRS/NCCS BMF</x:v>
      </x:c>
      <x:c r="B686" t="str">
        <x:v>86-0761813</x:v>
      </x:c>
      <x:c r="C686" t="str">
        <x:v>86-0761813</x:v>
      </x:c>
      <x:c r="D686" s="36" t="str">
        <x:v>Benson Area Food Bank</x:v>
      </x:c>
      <x:c r="E686" s="36" t="str"/>
      <x:c r="F686" s="36" t="str">
        <x:v>370 S HUACHUCA ST</x:v>
      </x:c>
      <x:c r="G686" s="36" t="str">
        <x:v>BENSON</x:v>
      </x:c>
      <x:c r="H686" s="36" t="str">
        <x:v>AZ</x:v>
      </x:c>
      <x:c r="I686" s="36" t="str">
        <x:v>85602-6650</x:v>
      </x:c>
      <x:c r="J686" s="36" t="str">
        <x:v>Cochise County</x:v>
      </x:c>
      <x:c r="K686" s="40" t="str">
        <x:v>31.9654301276761</x:v>
      </x:c>
      <x:c r="L686" s="40" t="str">
        <x:v>-110.296752913699</x:v>
      </x:c>
      <x:c r="M686" t="str">
        <x:v>K31</x:v>
      </x:c>
      <x:c r="N686" t="str">
        <x:v>Food Banks, Pantries</x:v>
      </x:c>
      <x:c r="O686" t="str">
        <x:v>1</x:v>
      </x:c>
      <x:c r="P686" t="str">
        <x:v>Unconditional Exemption</x:v>
      </x:c>
      <x:c r="Q686" t="str">
        <x:v>2026-06</x:v>
      </x:c>
      <x:c r="R686" t="str">
        <x:v>202512</x:v>
      </x:c>
      <x:c r="S686" s="38" t="str">
        <x:v>102946</x:v>
      </x:c>
      <x:c r="T686" s="38" t="str">
        <x:v>281387</x:v>
      </x:c>
      <x:c r="U686" s="38" t="str">
        <x:v>102946</x:v>
      </x:c>
      <x:c r="V686" t="str">
        <x:v>Small</x:v>
      </x:c>
      <x:c r="W686" s="36" t="str">
        <x:v>IRS revenue &lt; $5M</x:v>
      </x:c>
      <x:c r="X686" s="36" t="str">
        <x:v>Yes</x:v>
      </x:c>
      <x:c r="Y686" s="36" t="str">
        <x:v>https://urbaninstitute.github.io/nccs/datasets/bmf/</x:v>
      </x:c>
    </x:row>
    <x:row r="687">
      <x:c r="A687" t="str">
        <x:v>IRS/NCCS BMF</x:v>
      </x:c>
      <x:c r="B687" t="str">
        <x:v>86-0765764</x:v>
      </x:c>
      <x:c r="C687" t="str">
        <x:v>86-0765764</x:v>
      </x:c>
      <x:c r="D687" s="36" t="str">
        <x:v>East Santa Cruz County Community Food Bank</x:v>
      </x:c>
      <x:c r="E687" s="36" t="str"/>
      <x:c r="F687" s="36" t="str">
        <x:v>PO BOX 1147</x:v>
      </x:c>
      <x:c r="G687" s="36" t="str">
        <x:v>PATAGONIA</x:v>
      </x:c>
      <x:c r="H687" s="36" t="str">
        <x:v>AZ</x:v>
      </x:c>
      <x:c r="I687" s="36" t="str">
        <x:v>85624-1147</x:v>
      </x:c>
      <x:c r="J687" s="36" t="str">
        <x:v>Santa Cruz County</x:v>
      </x:c>
      <x:c r="K687" s="40" t="str">
        <x:v>31.518108</x:v>
      </x:c>
      <x:c r="L687" s="40" t="str">
        <x:v>-110.71197</x:v>
      </x:c>
      <x:c r="M687" t="str">
        <x:v>K31</x:v>
      </x:c>
      <x:c r="N687" t="str">
        <x:v>Food Banks, Pantries</x:v>
      </x:c>
      <x:c r="O687" t="str">
        <x:v>1</x:v>
      </x:c>
      <x:c r="P687" t="str">
        <x:v>Unconditional Exemption</x:v>
      </x:c>
      <x:c r="Q687" t="str">
        <x:v>2026-06</x:v>
      </x:c>
      <x:c r="R687" t="str">
        <x:v>202507</x:v>
      </x:c>
      <x:c r="S687" s="38" t="str">
        <x:v>0</x:v>
      </x:c>
      <x:c r="T687" s="38" t="str">
        <x:v>0</x:v>
      </x:c>
      <x:c r="U687" s="38" t="str">
        <x:v>0</x:v>
      </x:c>
      <x:c r="V687" t="str">
        <x:v>Unknown</x:v>
      </x:c>
      <x:c r="W687" s="36" t="str">
        <x:v>No positive IRS revenue reported</x:v>
      </x:c>
      <x:c r="X687" s="36" t="str">
        <x:v>Yes</x:v>
      </x:c>
      <x:c r="Y687" s="36" t="str">
        <x:v>https://urbaninstitute.github.io/nccs/datasets/bmf/</x:v>
      </x:c>
    </x:row>
    <x:row r="688">
      <x:c r="A688" t="str">
        <x:v>IRS/NCCS BMF</x:v>
      </x:c>
      <x:c r="B688" t="str">
        <x:v>86-0814302</x:v>
      </x:c>
      <x:c r="C688" t="str">
        <x:v>86-0814302</x:v>
      </x:c>
      <x:c r="D688" s="36" t="str">
        <x:v>Bread Of Life Missions</x:v>
      </x:c>
      <x:c r="E688" s="36" t="str"/>
      <x:c r="F688" s="36" t="str">
        <x:v>PO BOX 2991</x:v>
      </x:c>
      <x:c r="G688" s="36" t="str">
        <x:v>CAMP VERDE</x:v>
      </x:c>
      <x:c r="H688" s="36" t="str">
        <x:v>AZ</x:v>
      </x:c>
      <x:c r="I688" s="36" t="str">
        <x:v>86322-2991</x:v>
      </x:c>
      <x:c r="J688" s="36" t="str">
        <x:v>Yavapai County</x:v>
      </x:c>
      <x:c r="K688" s="40" t="str">
        <x:v>34.563348</x:v>
      </x:c>
      <x:c r="L688" s="40" t="str">
        <x:v>-111.854421</x:v>
      </x:c>
      <x:c r="M688" t="str">
        <x:v>K31</x:v>
      </x:c>
      <x:c r="N688" t="str">
        <x:v>Food Banks, Pantries</x:v>
      </x:c>
      <x:c r="O688" t="str">
        <x:v>1</x:v>
      </x:c>
      <x:c r="P688" t="str">
        <x:v>Unconditional Exemption</x:v>
      </x:c>
      <x:c r="Q688" t="str">
        <x:v>2026-06</x:v>
      </x:c>
      <x:c r="R688" t="str">
        <x:v>202512</x:v>
      </x:c>
      <x:c r="S688" s="38" t="str">
        <x:v>398772</x:v>
      </x:c>
      <x:c r="T688" s="38" t="str">
        <x:v>272234</x:v>
      </x:c>
      <x:c r="U688" s="38" t="str">
        <x:v>506502</x:v>
      </x:c>
      <x:c r="V688" t="str">
        <x:v>Small</x:v>
      </x:c>
      <x:c r="W688" s="36" t="str">
        <x:v>IRS revenue &lt; $5M</x:v>
      </x:c>
      <x:c r="X688" s="36" t="str">
        <x:v>Yes</x:v>
      </x:c>
      <x:c r="Y688" s="36" t="str">
        <x:v>https://urbaninstitute.github.io/nccs/datasets/bmf/</x:v>
      </x:c>
    </x:row>
    <x:row r="689">
      <x:c r="A689" t="str">
        <x:v>IRS/NCCS BMF</x:v>
      </x:c>
      <x:c r="B689" t="str">
        <x:v>86-0908027</x:v>
      </x:c>
      <x:c r="C689" t="str">
        <x:v>86-0908027</x:v>
      </x:c>
      <x:c r="D689" s="36" t="str">
        <x:v>Holbrook Emergency Food Service</x:v>
      </x:c>
      <x:c r="E689" s="36" t="str"/>
      <x:c r="F689" s="36" t="str">
        <x:v>216 JOY NEVIN AVE</x:v>
      </x:c>
      <x:c r="G689" s="36" t="str">
        <x:v>HOLBROOK</x:v>
      </x:c>
      <x:c r="H689" s="36" t="str">
        <x:v>AZ</x:v>
      </x:c>
      <x:c r="I689" s="36" t="str">
        <x:v>86025-2924</x:v>
      </x:c>
      <x:c r="J689" s="36" t="str">
        <x:v>Navajo County</x:v>
      </x:c>
      <x:c r="K689" s="40" t="str">
        <x:v>34.9009371275085</x:v>
      </x:c>
      <x:c r="L689" s="40" t="str">
        <x:v>-110.161040040725</x:v>
      </x:c>
      <x:c r="M689" t="str">
        <x:v>K31</x:v>
      </x:c>
      <x:c r="N689" t="str">
        <x:v>Food Banks, Pantries</x:v>
      </x:c>
      <x:c r="O689" t="str">
        <x:v>1</x:v>
      </x:c>
      <x:c r="P689" t="str">
        <x:v>Unconditional Exemption</x:v>
      </x:c>
      <x:c r="Q689" t="str">
        <x:v>2026-06</x:v>
      </x:c>
      <x:c r="R689" t="str">
        <x:v>202503</x:v>
      </x:c>
      <x:c r="S689" s="38" t="str">
        <x:v>11262</x:v>
      </x:c>
      <x:c r="T689" s="38" t="str">
        <x:v>23996</x:v>
      </x:c>
      <x:c r="U689" s="38" t="str">
        <x:v>11262</x:v>
      </x:c>
      <x:c r="V689" t="str">
        <x:v>Small</x:v>
      </x:c>
      <x:c r="W689" s="36" t="str">
        <x:v>IRS revenue &lt; $5M</x:v>
      </x:c>
      <x:c r="X689" s="36" t="str">
        <x:v>Yes</x:v>
      </x:c>
      <x:c r="Y689" s="36" t="str">
        <x:v>https://urbaninstitute.github.io/nccs/datasets/bmf/</x:v>
      </x:c>
    </x:row>
    <x:row r="690">
      <x:c r="A690" t="str">
        <x:v>IRS/NCCS BMF</x:v>
      </x:c>
      <x:c r="B690" t="str">
        <x:v>86-0914227</x:v>
      </x:c>
      <x:c r="C690" t="str">
        <x:v>86-0914227</x:v>
      </x:c>
      <x:c r="D690" s="36" t="str">
        <x:v>Care &amp; Share Food Bank</x:v>
      </x:c>
      <x:c r="E690" s="36" t="str"/>
      <x:c r="F690" s="36" t="str"/>
      <x:c r="G690" s="36" t="str">
        <x:v>FLAGSTAFF</x:v>
      </x:c>
      <x:c r="H690" s="36" t="str">
        <x:v>AZ</x:v>
      </x:c>
      <x:c r="I690" s="36" t="str">
        <x:v>86002</x:v>
      </x:c>
      <x:c r="J690" s="36" t="str"/>
      <x:c r="K690" s="40" t="str"/>
      <x:c r="L690" s="40" t="str"/>
      <x:c r="M690" t="str">
        <x:v>K31</x:v>
      </x:c>
      <x:c r="N690" t="str">
        <x:v>Food Banks, Pantries</x:v>
      </x:c>
      <x:c r="O690" t="str"/>
      <x:c r="P690" t="str"/>
      <x:c r="Q690" t="str">
        <x:v>2007-04</x:v>
      </x:c>
      <x:c r="R690" t="str">
        <x:v>200506</x:v>
      </x:c>
      <x:c r="S690" s="38" t="str">
        <x:v>6217284</x:v>
      </x:c>
      <x:c r="T690" s="38" t="str">
        <x:v>221351</x:v>
      </x:c>
      <x:c r="U690" s="38" t="str">
        <x:v>6239631</x:v>
      </x:c>
      <x:c r="V690" t="str">
        <x:v>Medium</x:v>
      </x:c>
      <x:c r="W690" s="36" t="str">
        <x:v>IRS revenue $5M–&lt;$25M</x:v>
      </x:c>
      <x:c r="X690" s="36" t="str">
        <x:v>Unknown/Inactive</x:v>
      </x:c>
      <x:c r="Y690" s="36" t="str">
        <x:v>https://urbaninstitute.github.io/nccs/datasets/bmf/</x:v>
      </x:c>
    </x:row>
    <x:row r="691">
      <x:c r="A691" t="str">
        <x:v>IRS/NCCS BMF</x:v>
      </x:c>
      <x:c r="B691" t="str">
        <x:v>86-0922917</x:v>
      </x:c>
      <x:c r="C691" t="str">
        <x:v>86-0922917</x:v>
      </x:c>
      <x:c r="D691" s="36" t="str">
        <x:v>Sedona Community Food Bank</x:v>
      </x:c>
      <x:c r="E691" s="36" t="str"/>
      <x:c r="F691" s="36" t="str">
        <x:v>PO BOX 3962</x:v>
      </x:c>
      <x:c r="G691" s="36" t="str">
        <x:v>SEDONA</x:v>
      </x:c>
      <x:c r="H691" s="36" t="str">
        <x:v>AZ</x:v>
      </x:c>
      <x:c r="I691" s="36" t="str">
        <x:v>86340-3962</x:v>
      </x:c>
      <x:c r="J691" s="36" t="str">
        <x:v>Yavapai County</x:v>
      </x:c>
      <x:c r="K691" s="40" t="str">
        <x:v>34.863588</x:v>
      </x:c>
      <x:c r="L691" s="40" t="str">
        <x:v>-111.797451</x:v>
      </x:c>
      <x:c r="M691" t="str">
        <x:v>K31</x:v>
      </x:c>
      <x:c r="N691" t="str">
        <x:v>Food Banks, Pantries</x:v>
      </x:c>
      <x:c r="O691" t="str">
        <x:v>1</x:v>
      </x:c>
      <x:c r="P691" t="str">
        <x:v>Unconditional Exemption</x:v>
      </x:c>
      <x:c r="Q691" t="str">
        <x:v>2026-06</x:v>
      </x:c>
      <x:c r="R691" t="str">
        <x:v>202412</x:v>
      </x:c>
      <x:c r="S691" s="38" t="str">
        <x:v>495846</x:v>
      </x:c>
      <x:c r="T691" s="38" t="str">
        <x:v>1627292</x:v>
      </x:c>
      <x:c r="U691" s="38" t="str">
        <x:v>1094846</x:v>
      </x:c>
      <x:c r="V691" t="str">
        <x:v>Small</x:v>
      </x:c>
      <x:c r="W691" s="36" t="str">
        <x:v>IRS revenue &lt; $5M</x:v>
      </x:c>
      <x:c r="X691" s="36" t="str">
        <x:v>Yes</x:v>
      </x:c>
      <x:c r="Y691" s="36" t="str">
        <x:v>https://urbaninstitute.github.io/nccs/datasets/bmf/</x:v>
      </x:c>
    </x:row>
    <x:row r="692">
      <x:c r="A692" t="str">
        <x:v>IRS/NCCS BMF</x:v>
      </x:c>
      <x:c r="B692" t="str">
        <x:v>86-0927832</x:v>
      </x:c>
      <x:c r="C692" t="str">
        <x:v>86-0927832</x:v>
      </x:c>
      <x:c r="D692" s="36" t="str">
        <x:v>Marketplace Ministries International</x:v>
      </x:c>
      <x:c r="E692" s="36" t="str"/>
      <x:c r="F692" s="36" t="str"/>
      <x:c r="G692" s="36" t="str">
        <x:v>GLENDALE</x:v>
      </x:c>
      <x:c r="H692" s="36" t="str">
        <x:v>AZ</x:v>
      </x:c>
      <x:c r="I692" s="36" t="str">
        <x:v>85308</x:v>
      </x:c>
      <x:c r="J692" s="36" t="str"/>
      <x:c r="K692" s="40" t="str"/>
      <x:c r="L692" s="40" t="str"/>
      <x:c r="M692" t="str">
        <x:v>K31</x:v>
      </x:c>
      <x:c r="N692" t="str">
        <x:v>Food Banks, Pantries</x:v>
      </x:c>
      <x:c r="O692" t="str"/>
      <x:c r="P692" t="str"/>
      <x:c r="Q692" t="str">
        <x:v>2007-09</x:v>
      </x:c>
      <x:c r="R692" t="str">
        <x:v>200312</x:v>
      </x:c>
      <x:c r="S692" s="38" t="str">
        <x:v>0</x:v>
      </x:c>
      <x:c r="T692" s="38" t="str">
        <x:v>0</x:v>
      </x:c>
      <x:c r="U692" s="38" t="str">
        <x:v>0</x:v>
      </x:c>
      <x:c r="V692" t="str">
        <x:v>Unknown</x:v>
      </x:c>
      <x:c r="W692" s="36" t="str">
        <x:v>No positive IRS revenue reported</x:v>
      </x:c>
      <x:c r="X692" s="36" t="str">
        <x:v>Unknown/Inactive</x:v>
      </x:c>
      <x:c r="Y692" s="36" t="str">
        <x:v>https://urbaninstitute.github.io/nccs/datasets/bmf/</x:v>
      </x:c>
    </x:row>
    <x:row r="693">
      <x:c r="A693" t="str">
        <x:v>IRS/NCCS BMF</x:v>
      </x:c>
      <x:c r="B693" t="str">
        <x:v>86-0959508</x:v>
      </x:c>
      <x:c r="C693" t="str">
        <x:v>86-0959508</x:v>
      </x:c>
      <x:c r="D693" s="36" t="str">
        <x:v>Ash Fork Community Food Bank</x:v>
      </x:c>
      <x:c r="E693" s="36" t="str"/>
      <x:c r="F693" s="36" t="str"/>
      <x:c r="G693" s="36" t="str">
        <x:v>ASH FORK</x:v>
      </x:c>
      <x:c r="H693" s="36" t="str">
        <x:v>AZ</x:v>
      </x:c>
      <x:c r="I693" s="36" t="str">
        <x:v>86320</x:v>
      </x:c>
      <x:c r="J693" s="36" t="str"/>
      <x:c r="K693" s="40" t="str"/>
      <x:c r="L693" s="40" t="str"/>
      <x:c r="M693" t="str">
        <x:v>K31</x:v>
      </x:c>
      <x:c r="N693" t="str">
        <x:v>Food Banks, Pantries</x:v>
      </x:c>
      <x:c r="O693" t="str"/>
      <x:c r="P693" t="str"/>
      <x:c r="Q693" t="str">
        <x:v>2010-11</x:v>
      </x:c>
      <x:c r="R693" t="str"/>
      <x:c r="S693" s="38" t="str"/>
      <x:c r="T693" s="38" t="str">
        <x:v>0</x:v>
      </x:c>
      <x:c r="U693" s="38" t="str">
        <x:v>0</x:v>
      </x:c>
      <x:c r="V693" t="str">
        <x:v>Unknown</x:v>
      </x:c>
      <x:c r="W693" s="36" t="str">
        <x:v>No positive IRS revenue reported</x:v>
      </x:c>
      <x:c r="X693" s="36" t="str">
        <x:v>Unknown/Inactive</x:v>
      </x:c>
      <x:c r="Y693" s="36" t="str">
        <x:v>https://urbaninstitute.github.io/nccs/datasets/bmf/</x:v>
      </x:c>
    </x:row>
    <x:row r="694">
      <x:c r="A694" t="str">
        <x:v>IRS/NCCS BMF</x:v>
      </x:c>
      <x:c r="B694" t="str">
        <x:v>86-0970632</x:v>
      </x:c>
      <x:c r="C694" t="str">
        <x:v>86-0970632</x:v>
      </x:c>
      <x:c r="D694" s="36" t="str">
        <x:v>Hope Of Glory Center</x:v>
      </x:c>
      <x:c r="E694" s="36" t="str"/>
      <x:c r="F694" s="36" t="str">
        <x:v>9380 N EAGLE DANCER DR</x:v>
      </x:c>
      <x:c r="G694" s="36" t="str">
        <x:v>TUCSON</x:v>
      </x:c>
      <x:c r="H694" s="36" t="str">
        <x:v>AZ</x:v>
      </x:c>
      <x:c r="I694" s="36" t="str">
        <x:v>85742-9478</x:v>
      </x:c>
      <x:c r="J694" s="36" t="str">
        <x:v>Pima County</x:v>
      </x:c>
      <x:c r="K694" s="40" t="str">
        <x:v>32.3767426902591</x:v>
      </x:c>
      <x:c r="L694" s="40" t="str">
        <x:v>-111.043020312222</x:v>
      </x:c>
      <x:c r="M694" t="str">
        <x:v>K31</x:v>
      </x:c>
      <x:c r="N694" t="str">
        <x:v>Food Banks, Pantries</x:v>
      </x:c>
      <x:c r="O694" t="str">
        <x:v>1</x:v>
      </x:c>
      <x:c r="P694" t="str">
        <x:v>Unconditional Exemption</x:v>
      </x:c>
      <x:c r="Q694" t="str">
        <x:v>2026-06</x:v>
      </x:c>
      <x:c r="R694" t="str">
        <x:v>202412</x:v>
      </x:c>
      <x:c r="S694" s="38" t="str">
        <x:v>16224</x:v>
      </x:c>
      <x:c r="T694" s="38" t="str">
        <x:v>2757</x:v>
      </x:c>
      <x:c r="U694" s="38" t="str">
        <x:v>16412</x:v>
      </x:c>
      <x:c r="V694" t="str">
        <x:v>Small</x:v>
      </x:c>
      <x:c r="W694" s="36" t="str">
        <x:v>IRS revenue &lt; $5M</x:v>
      </x:c>
      <x:c r="X694" s="36" t="str">
        <x:v>Yes</x:v>
      </x:c>
      <x:c r="Y694" s="36" t="str">
        <x:v>https://urbaninstitute.github.io/nccs/datasets/bmf/</x:v>
      </x:c>
    </x:row>
    <x:row r="695">
      <x:c r="A695" t="str">
        <x:v>IRS/NCCS BMF</x:v>
      </x:c>
      <x:c r="B695" t="str">
        <x:v>86-0990431</x:v>
      </x:c>
      <x:c r="C695" t="str">
        <x:v>86-0990431</x:v>
      </x:c>
      <x:c r="D695" s="36" t="str">
        <x:v>Community Outreach Ministries</x:v>
      </x:c>
      <x:c r="E695" s="36" t="str"/>
      <x:c r="F695" s="36" t="str"/>
      <x:c r="G695" s="36" t="str">
        <x:v>SAFFORD</x:v>
      </x:c>
      <x:c r="H695" s="36" t="str">
        <x:v>AZ</x:v>
      </x:c>
      <x:c r="I695" s="36" t="str">
        <x:v>85546</x:v>
      </x:c>
      <x:c r="J695" s="36" t="str"/>
      <x:c r="K695" s="40" t="str"/>
      <x:c r="L695" s="40" t="str"/>
      <x:c r="M695" t="str">
        <x:v>K31</x:v>
      </x:c>
      <x:c r="N695" t="str">
        <x:v>Food Banks, Pantries</x:v>
      </x:c>
      <x:c r="O695" t="str"/>
      <x:c r="P695" t="str"/>
      <x:c r="Q695" t="str">
        <x:v>2010-11</x:v>
      </x:c>
      <x:c r="R695" t="str"/>
      <x:c r="S695" s="38" t="str"/>
      <x:c r="T695" s="38" t="str">
        <x:v>0</x:v>
      </x:c>
      <x:c r="U695" s="38" t="str">
        <x:v>0</x:v>
      </x:c>
      <x:c r="V695" t="str">
        <x:v>Unknown</x:v>
      </x:c>
      <x:c r="W695" s="36" t="str">
        <x:v>No positive IRS revenue reported</x:v>
      </x:c>
      <x:c r="X695" s="36" t="str">
        <x:v>Unknown/Inactive</x:v>
      </x:c>
      <x:c r="Y695" s="36" t="str">
        <x:v>https://urbaninstitute.github.io/nccs/datasets/bmf/</x:v>
      </x:c>
    </x:row>
    <x:row r="696">
      <x:c r="A696" t="str">
        <x:v>IRS/NCCS BMF</x:v>
      </x:c>
      <x:c r="B696" t="str">
        <x:v>86-0998046</x:v>
      </x:c>
      <x:c r="C696" t="str">
        <x:v>86-0998046</x:v>
      </x:c>
      <x:c r="D696" s="36" t="str">
        <x:v>The Tri-Community Food Bank</x:v>
      </x:c>
      <x:c r="E696" s="36" t="str"/>
      <x:c r="F696" s="36" t="str">
        <x:v>PO BOX 38</x:v>
      </x:c>
      <x:c r="G696" s="36" t="str">
        <x:v>MAMMOTH</x:v>
      </x:c>
      <x:c r="H696" s="36" t="str">
        <x:v>AZ</x:v>
      </x:c>
      <x:c r="I696" s="36" t="str">
        <x:v>85618-0038</x:v>
      </x:c>
      <x:c r="J696" s="36" t="str">
        <x:v>Pinal County</x:v>
      </x:c>
      <x:c r="K696" s="40" t="str">
        <x:v>32.722929</x:v>
      </x:c>
      <x:c r="L696" s="40" t="str">
        <x:v>-110.6448795</x:v>
      </x:c>
      <x:c r="M696" t="str">
        <x:v>K31</x:v>
      </x:c>
      <x:c r="N696" t="str">
        <x:v>Food Banks, Pantries</x:v>
      </x:c>
      <x:c r="O696" t="str">
        <x:v>1</x:v>
      </x:c>
      <x:c r="P696" t="str">
        <x:v>Unconditional Exemption</x:v>
      </x:c>
      <x:c r="Q696" t="str">
        <x:v>2026-06</x:v>
      </x:c>
      <x:c r="R696" t="str">
        <x:v>202412</x:v>
      </x:c>
      <x:c r="S696" s="38" t="str">
        <x:v>235523</x:v>
      </x:c>
      <x:c r="T696" s="38" t="str">
        <x:v>1019014</x:v>
      </x:c>
      <x:c r="U696" s="38" t="str">
        <x:v>235523</x:v>
      </x:c>
      <x:c r="V696" t="str">
        <x:v>Small</x:v>
      </x:c>
      <x:c r="W696" s="36" t="str">
        <x:v>IRS revenue &lt; $5M</x:v>
      </x:c>
      <x:c r="X696" s="36" t="str">
        <x:v>Yes</x:v>
      </x:c>
      <x:c r="Y696" s="36" t="str">
        <x:v>https://urbaninstitute.github.io/nccs/datasets/bmf/</x:v>
      </x:c>
    </x:row>
    <x:row r="697">
      <x:c r="A697" t="str">
        <x:v>IRS/NCCS BMF</x:v>
      </x:c>
      <x:c r="B697" t="str">
        <x:v>86-1004800</x:v>
      </x:c>
      <x:c r="C697" t="str">
        <x:v>86-1004800</x:v>
      </x:c>
      <x:c r="D697" s="36" t="str">
        <x:v>Feed Gods Hungry Children</x:v>
      </x:c>
      <x:c r="E697" s="36" t="str"/>
      <x:c r="F697" s="36" t="str">
        <x:v>21208 N 52ND AVE</x:v>
      </x:c>
      <x:c r="G697" s="36" t="str">
        <x:v>GLENDALE</x:v>
      </x:c>
      <x:c r="H697" s="36" t="str">
        <x:v>AZ</x:v>
      </x:c>
      <x:c r="I697" s="36" t="str">
        <x:v>85308-9355</x:v>
      </x:c>
      <x:c r="J697" s="36" t="str">
        <x:v>Maricopa County</x:v>
      </x:c>
      <x:c r="K697" s="40" t="str">
        <x:v>33.6766174376768</x:v>
      </x:c>
      <x:c r="L697" s="40" t="str">
        <x:v>-112.172251026805</x:v>
      </x:c>
      <x:c r="M697" t="str">
        <x:v>K31</x:v>
      </x:c>
      <x:c r="N697" t="str">
        <x:v>Food Banks, Pantries</x:v>
      </x:c>
      <x:c r="O697" t="str">
        <x:v>1</x:v>
      </x:c>
      <x:c r="P697" t="str">
        <x:v>Unconditional Exemption</x:v>
      </x:c>
      <x:c r="Q697" t="str">
        <x:v>2026-06</x:v>
      </x:c>
      <x:c r="R697" t="str">
        <x:v>202509</x:v>
      </x:c>
      <x:c r="S697" s="38" t="str">
        <x:v>0</x:v>
      </x:c>
      <x:c r="T697" s="38" t="str">
        <x:v>0</x:v>
      </x:c>
      <x:c r="U697" s="38" t="str">
        <x:v>0</x:v>
      </x:c>
      <x:c r="V697" t="str">
        <x:v>Unknown</x:v>
      </x:c>
      <x:c r="W697" s="36" t="str">
        <x:v>No positive IRS revenue reported</x:v>
      </x:c>
      <x:c r="X697" s="36" t="str">
        <x:v>Yes</x:v>
      </x:c>
      <x:c r="Y697" s="36" t="str">
        <x:v>https://urbaninstitute.github.io/nccs/datasets/bmf/</x:v>
      </x:c>
    </x:row>
    <x:row r="698">
      <x:c r="A698" t="str">
        <x:v>IRS/NCCS BMF</x:v>
      </x:c>
      <x:c r="B698" t="str">
        <x:v>86-1037570</x:v>
      </x:c>
      <x:c r="C698" t="str">
        <x:v>86-1037570</x:v>
      </x:c>
      <x:c r="D698" s="36" t="str">
        <x:v>The Garuna Foundation</x:v>
      </x:c>
      <x:c r="E698" s="36" t="str"/>
      <x:c r="F698" s="36" t="str">
        <x:v>11034 N 36TH ST</x:v>
      </x:c>
      <x:c r="G698" s="36" t="str">
        <x:v>PHOENIX</x:v>
      </x:c>
      <x:c r="H698" s="36" t="str">
        <x:v>AZ</x:v>
      </x:c>
      <x:c r="I698" s="36" t="str">
        <x:v>85028-2726</x:v>
      </x:c>
      <x:c r="J698" s="36" t="str">
        <x:v>Maricopa County</x:v>
      </x:c>
      <x:c r="K698" s="40" t="str">
        <x:v>33.587217</x:v>
      </x:c>
      <x:c r="L698" s="40" t="str">
        <x:v>-112.004459504616</x:v>
      </x:c>
      <x:c r="M698" t="str">
        <x:v>K31</x:v>
      </x:c>
      <x:c r="N698" t="str">
        <x:v>Food Banks, Pantries</x:v>
      </x:c>
      <x:c r="O698" t="str">
        <x:v>1</x:v>
      </x:c>
      <x:c r="P698" t="str">
        <x:v>Unconditional Exemption</x:v>
      </x:c>
      <x:c r="Q698" t="str">
        <x:v>2026-06</x:v>
      </x:c>
      <x:c r="R698" t="str">
        <x:v>202506</x:v>
      </x:c>
      <x:c r="S698" s="38" t="str">
        <x:v>1927722</x:v>
      </x:c>
      <x:c r="T698" s="38" t="str">
        <x:v>3196353</x:v>
      </x:c>
      <x:c r="U698" s="38" t="str">
        <x:v>1927722</x:v>
      </x:c>
      <x:c r="V698" t="str">
        <x:v>Small</x:v>
      </x:c>
      <x:c r="W698" s="36" t="str">
        <x:v>IRS revenue &lt; $5M</x:v>
      </x:c>
      <x:c r="X698" s="36" t="str">
        <x:v>Yes</x:v>
      </x:c>
      <x:c r="Y698" s="36" t="str">
        <x:v>https://urbaninstitute.github.io/nccs/datasets/bmf/</x:v>
      </x:c>
    </x:row>
    <x:row r="699">
      <x:c r="A699" t="str">
        <x:v>IRS/NCCS BMF</x:v>
      </x:c>
      <x:c r="B699" t="str">
        <x:v>86-1046655</x:v>
      </x:c>
      <x:c r="C699" t="str">
        <x:v>86-1046655</x:v>
      </x:c>
      <x:c r="D699" s="36" t="str">
        <x:v>We Care</x:v>
      </x:c>
      <x:c r="E699" s="36" t="str"/>
      <x:c r="F699" s="36" t="str"/>
      <x:c r="G699" s="36" t="str">
        <x:v>APACHE JCT</x:v>
      </x:c>
      <x:c r="H699" s="36" t="str">
        <x:v>AZ</x:v>
      </x:c>
      <x:c r="I699" s="36" t="str">
        <x:v>85219</x:v>
      </x:c>
      <x:c r="J699" s="36" t="str"/>
      <x:c r="K699" s="40" t="str"/>
      <x:c r="L699" s="40" t="str"/>
      <x:c r="M699" t="str">
        <x:v>K31</x:v>
      </x:c>
      <x:c r="N699" t="str">
        <x:v>Food Banks, Pantries</x:v>
      </x:c>
      <x:c r="O699" t="str"/>
      <x:c r="P699" t="str"/>
      <x:c r="Q699" t="str">
        <x:v>2011-06</x:v>
      </x:c>
      <x:c r="R699" t="str"/>
      <x:c r="S699" s="38" t="str"/>
      <x:c r="T699" s="38" t="str">
        <x:v>0</x:v>
      </x:c>
      <x:c r="U699" s="38" t="str">
        <x:v>0</x:v>
      </x:c>
      <x:c r="V699" t="str">
        <x:v>Unknown</x:v>
      </x:c>
      <x:c r="W699" s="36" t="str">
        <x:v>No positive IRS revenue reported</x:v>
      </x:c>
      <x:c r="X699" s="36" t="str">
        <x:v>Unknown/Inactive</x:v>
      </x:c>
      <x:c r="Y699" s="36" t="str">
        <x:v>https://urbaninstitute.github.io/nccs/datasets/bmf/</x:v>
      </x:c>
    </x:row>
    <x:row r="700">
      <x:c r="A700" t="str">
        <x:v>IRS/NCCS BMF</x:v>
      </x:c>
      <x:c r="B700" t="str">
        <x:v>86-2725258</x:v>
      </x:c>
      <x:c r="C700" t="str">
        <x:v>86-2725258</x:v>
      </x:c>
      <x:c r="D700" s="36" t="str">
        <x:v>Academy For Youth Educational Achievement</x:v>
      </x:c>
      <x:c r="E700" s="36" t="str"/>
      <x:c r="F700" s="36" t="str">
        <x:v>1401 W DERRINGER WAY</x:v>
      </x:c>
      <x:c r="G700" s="36" t="str">
        <x:v>CHANDLER</x:v>
      </x:c>
      <x:c r="H700" s="36" t="str">
        <x:v>AZ</x:v>
      </x:c>
      <x:c r="I700" s="36" t="str">
        <x:v>85286-6431</x:v>
      </x:c>
      <x:c r="J700" s="36" t="str">
        <x:v>Maricopa County</x:v>
      </x:c>
      <x:c r="K700" s="40" t="str">
        <x:v>33.2908118290151</x:v>
      </x:c>
      <x:c r="L700" s="40" t="str">
        <x:v>-111.86637095698</x:v>
      </x:c>
      <x:c r="M700" t="str">
        <x:v>K31</x:v>
      </x:c>
      <x:c r="N700" t="str">
        <x:v>Food Banks, Pantries</x:v>
      </x:c>
      <x:c r="O700" t="str">
        <x:v>1</x:v>
      </x:c>
      <x:c r="P700" t="str">
        <x:v>Unconditional Exemption</x:v>
      </x:c>
      <x:c r="Q700" t="str">
        <x:v>2024-08</x:v>
      </x:c>
      <x:c r="R700" t="str"/>
      <x:c r="S700" s="38" t="str"/>
      <x:c r="T700" s="38" t="str"/>
      <x:c r="U700" s="38" t="str"/>
      <x:c r="V700" t="str">
        <x:v>Unknown</x:v>
      </x:c>
      <x:c r="W700" s="36" t="str">
        <x:v>No positive IRS revenue reported</x:v>
      </x:c>
      <x:c r="X700" s="36" t="str">
        <x:v>Likely</x:v>
      </x:c>
      <x:c r="Y700" s="36" t="str">
        <x:v>https://urbaninstitute.github.io/nccs/datasets/bmf/</x:v>
      </x:c>
    </x:row>
    <x:row r="701">
      <x:c r="A701" t="str">
        <x:v>IRS/NCCS BMF</x:v>
      </x:c>
      <x:c r="B701" t="str">
        <x:v>87-0845852</x:v>
      </x:c>
      <x:c r="C701" t="str">
        <x:v>87-0845852</x:v>
      </x:c>
      <x:c r="D701" s="36" t="str">
        <x:v>Arizona S Family To The Homeless</x:v>
      </x:c>
      <x:c r="E701" s="36" t="str"/>
      <x:c r="F701" s="36" t="str">
        <x:v>PO BOX 50455</x:v>
      </x:c>
      <x:c r="G701" s="36" t="str">
        <x:v>MESA</x:v>
      </x:c>
      <x:c r="H701" s="36" t="str">
        <x:v>AZ</x:v>
      </x:c>
      <x:c r="I701" s="36" t="str">
        <x:v>85208-0023</x:v>
      </x:c>
      <x:c r="J701" s="36" t="str">
        <x:v>Maricopa County</x:v>
      </x:c>
      <x:c r="K701" s="40" t="str">
        <x:v>33.403527</x:v>
      </x:c>
      <x:c r="L701" s="40" t="str">
        <x:v>-111.6347895</x:v>
      </x:c>
      <x:c r="M701" t="str">
        <x:v>K31</x:v>
      </x:c>
      <x:c r="N701" t="str">
        <x:v>Food Banks, Pantries</x:v>
      </x:c>
      <x:c r="O701" t="str">
        <x:v>1</x:v>
      </x:c>
      <x:c r="P701" t="str">
        <x:v>Unconditional Exemption</x:v>
      </x:c>
      <x:c r="Q701" t="str">
        <x:v>2026-06</x:v>
      </x:c>
      <x:c r="R701" t="str">
        <x:v>202512</x:v>
      </x:c>
      <x:c r="S701" s="38" t="str">
        <x:v>685406</x:v>
      </x:c>
      <x:c r="T701" s="38" t="str">
        <x:v>26843</x:v>
      </x:c>
      <x:c r="U701" s="38" t="str">
        <x:v>685406</x:v>
      </x:c>
      <x:c r="V701" t="str">
        <x:v>Small</x:v>
      </x:c>
      <x:c r="W701" s="36" t="str">
        <x:v>IRS revenue &lt; $5M</x:v>
      </x:c>
      <x:c r="X701" s="36" t="str">
        <x:v>Yes</x:v>
      </x:c>
      <x:c r="Y701" s="36" t="str">
        <x:v>https://urbaninstitute.github.io/nccs/datasets/bmf/</x:v>
      </x:c>
    </x:row>
    <x:row r="702">
      <x:c r="A702" t="str">
        <x:v>IRS/NCCS BMF</x:v>
      </x:c>
      <x:c r="B702" t="str">
        <x:v>87-2118039</x:v>
      </x:c>
      <x:c r="C702" t="str">
        <x:v>87-2118039</x:v>
      </x:c>
      <x:c r="D702" s="36" t="str">
        <x:v>His Marine Ministries</x:v>
      </x:c>
      <x:c r="E702" s="36" t="str"/>
      <x:c r="F702" s="36" t="str">
        <x:v>11100 W ALSDORF RD SPC 14</x:v>
      </x:c>
      <x:c r="G702" s="36" t="str">
        <x:v>ARIZONA CITY</x:v>
      </x:c>
      <x:c r="H702" s="36" t="str">
        <x:v>AZ</x:v>
      </x:c>
      <x:c r="I702" s="36" t="str">
        <x:v>85123-5329</x:v>
      </x:c>
      <x:c r="J702" s="36" t="str">
        <x:v>Pinal County</x:v>
      </x:c>
      <x:c r="K702" s="40" t="str">
        <x:v>32.7483482564774</x:v>
      </x:c>
      <x:c r="L702" s="40" t="str">
        <x:v>-111.687837904524</x:v>
      </x:c>
      <x:c r="M702" t="str">
        <x:v>K31</x:v>
      </x:c>
      <x:c r="N702" t="str">
        <x:v>Food Banks, Pantries</x:v>
      </x:c>
      <x:c r="O702" t="str">
        <x:v>1</x:v>
      </x:c>
      <x:c r="P702" t="str">
        <x:v>Unconditional Exemption</x:v>
      </x:c>
      <x:c r="Q702" t="str">
        <x:v>2024-08</x:v>
      </x:c>
      <x:c r="R702" t="str"/>
      <x:c r="S702" s="38" t="str"/>
      <x:c r="T702" s="38" t="str"/>
      <x:c r="U702" s="38" t="str"/>
      <x:c r="V702" t="str">
        <x:v>Unknown</x:v>
      </x:c>
      <x:c r="W702" s="36" t="str">
        <x:v>No positive IRS revenue reported</x:v>
      </x:c>
      <x:c r="X702" s="36" t="str">
        <x:v>Likely</x:v>
      </x:c>
      <x:c r="Y702" s="36" t="str">
        <x:v>https://urbaninstitute.github.io/nccs/datasets/bmf/</x:v>
      </x:c>
    </x:row>
    <x:row r="703">
      <x:c r="A703" t="str">
        <x:v>IRS/NCCS BMF</x:v>
      </x:c>
      <x:c r="B703" t="str">
        <x:v>87-3356329</x:v>
      </x:c>
      <x:c r="C703" t="str">
        <x:v>87-3356329</x:v>
      </x:c>
      <x:c r="D703" s="36" t="str">
        <x:v>Not Hungry Tonight</x:v>
      </x:c>
      <x:c r="E703" s="36" t="str"/>
      <x:c r="F703" s="36" t="str">
        <x:v>16364 W DURANGO ST</x:v>
      </x:c>
      <x:c r="G703" s="36" t="str">
        <x:v>GOODYEAR</x:v>
      </x:c>
      <x:c r="H703" s="36" t="str">
        <x:v>AZ</x:v>
      </x:c>
      <x:c r="I703" s="36" t="str">
        <x:v>85338-2446</x:v>
      </x:c>
      <x:c r="J703" s="36" t="str">
        <x:v>Maricopa County</x:v>
      </x:c>
      <x:c r="K703" s="40" t="str">
        <x:v>33.4284214693576</x:v>
      </x:c>
      <x:c r="L703" s="40" t="str">
        <x:v>-112.410891</x:v>
      </x:c>
      <x:c r="M703" t="str">
        <x:v>K31</x:v>
      </x:c>
      <x:c r="N703" t="str">
        <x:v>Food Banks, Pantries</x:v>
      </x:c>
      <x:c r="O703" t="str">
        <x:v>1</x:v>
      </x:c>
      <x:c r="P703" t="str">
        <x:v>Unconditional Exemption</x:v>
      </x:c>
      <x:c r="Q703" t="str">
        <x:v>2026-06</x:v>
      </x:c>
      <x:c r="R703" t="str">
        <x:v>202412</x:v>
      </x:c>
      <x:c r="S703" s="38" t="str">
        <x:v>0</x:v>
      </x:c>
      <x:c r="T703" s="38" t="str">
        <x:v>0</x:v>
      </x:c>
      <x:c r="U703" s="38" t="str">
        <x:v>0</x:v>
      </x:c>
      <x:c r="V703" t="str">
        <x:v>Unknown</x:v>
      </x:c>
      <x:c r="W703" s="36" t="str">
        <x:v>No positive IRS revenue reported</x:v>
      </x:c>
      <x:c r="X703" s="36" t="str">
        <x:v>Yes</x:v>
      </x:c>
      <x:c r="Y703" s="36" t="str">
        <x:v>https://urbaninstitute.github.io/nccs/datasets/bmf/</x:v>
      </x:c>
    </x:row>
    <x:row r="704">
      <x:c r="A704" t="str">
        <x:v>IRS/NCCS BMF</x:v>
      </x:c>
      <x:c r="B704" t="str">
        <x:v>87-3469082</x:v>
      </x:c>
      <x:c r="C704" t="str">
        <x:v>87-3469082</x:v>
      </x:c>
      <x:c r="D704" s="36" t="str">
        <x:v>Bridge Of Mercy</x:v>
      </x:c>
      <x:c r="E704" s="36" t="str"/>
      <x:c r="F704" s="36" t="str">
        <x:v>PO BOX 1070</x:v>
      </x:c>
      <x:c r="G704" s="36" t="str">
        <x:v>COTTONWOOD</x:v>
      </x:c>
      <x:c r="H704" s="36" t="str">
        <x:v>AZ</x:v>
      </x:c>
      <x:c r="I704" s="36" t="str">
        <x:v>86326-1070</x:v>
      </x:c>
      <x:c r="J704" s="36" t="str">
        <x:v>Yavapai County</x:v>
      </x:c>
      <x:c r="K704" s="40" t="str">
        <x:v>34.739487</x:v>
      </x:c>
      <x:c r="L704" s="40" t="str">
        <x:v>-112.0192785</x:v>
      </x:c>
      <x:c r="M704" t="str">
        <x:v>K31</x:v>
      </x:c>
      <x:c r="N704" t="str">
        <x:v>Food Banks, Pantries</x:v>
      </x:c>
      <x:c r="O704" t="str">
        <x:v>1</x:v>
      </x:c>
      <x:c r="P704" t="str">
        <x:v>Unconditional Exemption</x:v>
      </x:c>
      <x:c r="Q704" t="str">
        <x:v>2026-06</x:v>
      </x:c>
      <x:c r="R704" t="str">
        <x:v>202412</x:v>
      </x:c>
      <x:c r="S704" s="38" t="str">
        <x:v>289765</x:v>
      </x:c>
      <x:c r="T704" s="38" t="str">
        <x:v>793557</x:v>
      </x:c>
      <x:c r="U704" s="38" t="str">
        <x:v>289765</x:v>
      </x:c>
      <x:c r="V704" t="str">
        <x:v>Small</x:v>
      </x:c>
      <x:c r="W704" s="36" t="str">
        <x:v>IRS revenue &lt; $5M</x:v>
      </x:c>
      <x:c r="X704" s="36" t="str">
        <x:v>Yes</x:v>
      </x:c>
      <x:c r="Y704" s="36" t="str">
        <x:v>https://urbaninstitute.github.io/nccs/datasets/bmf/</x:v>
      </x:c>
    </x:row>
    <x:row r="705">
      <x:c r="A705" t="str">
        <x:v>IRS/NCCS BMF</x:v>
      </x:c>
      <x:c r="B705" t="str">
        <x:v>87-4094350</x:v>
      </x:c>
      <x:c r="C705" t="str">
        <x:v>87-4094350</x:v>
      </x:c>
      <x:c r="D705" s="36" t="str">
        <x:v>Sankofa Humanitarian Project</x:v>
      </x:c>
      <x:c r="E705" s="36" t="str"/>
      <x:c r="F705" s="36" t="str">
        <x:v>2320 E BASELINE RD 140-480</x:v>
      </x:c>
      <x:c r="G705" s="36" t="str">
        <x:v>PHOENIX</x:v>
      </x:c>
      <x:c r="H705" s="36" t="str">
        <x:v>AZ</x:v>
      </x:c>
      <x:c r="I705" s="36" t="str">
        <x:v>85042-6951</x:v>
      </x:c>
      <x:c r="J705" s="36" t="str">
        <x:v>Maricopa County</x:v>
      </x:c>
      <x:c r="K705" s="40" t="str">
        <x:v>33.3778554983543</x:v>
      </x:c>
      <x:c r="L705" s="40" t="str">
        <x:v>-112.0309965</x:v>
      </x:c>
      <x:c r="M705" t="str">
        <x:v>K31</x:v>
      </x:c>
      <x:c r="N705" t="str">
        <x:v>Food Banks, Pantries</x:v>
      </x:c>
      <x:c r="O705" t="str">
        <x:v>1</x:v>
      </x:c>
      <x:c r="P705" t="str">
        <x:v>Unconditional Exemption</x:v>
      </x:c>
      <x:c r="Q705" t="str">
        <x:v>2025-08</x:v>
      </x:c>
      <x:c r="R705" t="str"/>
      <x:c r="S705" s="38" t="str"/>
      <x:c r="T705" s="38" t="str"/>
      <x:c r="U705" s="38" t="str"/>
      <x:c r="V705" t="str">
        <x:v>Unknown</x:v>
      </x:c>
      <x:c r="W705" s="36" t="str">
        <x:v>No positive IRS revenue reported</x:v>
      </x:c>
      <x:c r="X705" s="36" t="str">
        <x:v>Yes</x:v>
      </x:c>
      <x:c r="Y705" s="36" t="str">
        <x:v>https://urbaninstitute.github.io/nccs/datasets/bmf/</x:v>
      </x:c>
    </x:row>
    <x:row r="706">
      <x:c r="A706" t="str">
        <x:v>IRS/NCCS BMF</x:v>
      </x:c>
      <x:c r="B706" t="str">
        <x:v>88-2348951</x:v>
      </x:c>
      <x:c r="C706" t="str">
        <x:v>88-2348951</x:v>
      </x:c>
      <x:c r="D706" s="36" t="str">
        <x:v>Desert Farms2table</x:v>
      </x:c>
      <x:c r="E706" s="36" t="str"/>
      <x:c r="F706" s="36" t="str">
        <x:v>5518 W MORTEN AVE</x:v>
      </x:c>
      <x:c r="G706" s="36" t="str">
        <x:v>GLENDALE</x:v>
      </x:c>
      <x:c r="H706" s="36" t="str">
        <x:v>AZ</x:v>
      </x:c>
      <x:c r="I706" s="36" t="str">
        <x:v>85301-1324</x:v>
      </x:c>
      <x:c r="J706" s="36" t="str">
        <x:v>Maricopa County</x:v>
      </x:c>
      <x:c r="K706" s="40" t="str">
        <x:v>33.5476507979686</x:v>
      </x:c>
      <x:c r="L706" s="40" t="str">
        <x:v>-112.178282757285</x:v>
      </x:c>
      <x:c r="M706" t="str">
        <x:v>K31</x:v>
      </x:c>
      <x:c r="N706" t="str">
        <x:v>Food Banks, Pantries</x:v>
      </x:c>
      <x:c r="O706" t="str">
        <x:v>1</x:v>
      </x:c>
      <x:c r="P706" t="str">
        <x:v>Unconditional Exemption</x:v>
      </x:c>
      <x:c r="Q706" t="str">
        <x:v>2026-06</x:v>
      </x:c>
      <x:c r="R706" t="str">
        <x:v>202312</x:v>
      </x:c>
      <x:c r="S706" s="38" t="str">
        <x:v>0</x:v>
      </x:c>
      <x:c r="T706" s="38" t="str">
        <x:v>0</x:v>
      </x:c>
      <x:c r="U706" s="38" t="str">
        <x:v>0</x:v>
      </x:c>
      <x:c r="V706" t="str">
        <x:v>Unknown</x:v>
      </x:c>
      <x:c r="W706" s="36" t="str">
        <x:v>No positive IRS revenue reported</x:v>
      </x:c>
      <x:c r="X706" s="36" t="str">
        <x:v>Yes</x:v>
      </x:c>
      <x:c r="Y706" s="36" t="str">
        <x:v>https://urbaninstitute.github.io/nccs/datasets/bmf/</x:v>
      </x:c>
    </x:row>
    <x:row r="707">
      <x:c r="A707" t="str">
        <x:v>IRS/NCCS BMF</x:v>
      </x:c>
      <x:c r="B707" t="str">
        <x:v>88-3233058</x:v>
      </x:c>
      <x:c r="C707" t="str">
        <x:v>88-3233058</x:v>
      </x:c>
      <x:c r="D707" s="36" t="str">
        <x:v>Brothers And Sisters Of Charity</x:v>
      </x:c>
      <x:c r="E707" s="36" t="str"/>
      <x:c r="F707" s="36" t="str">
        <x:v>780 N WESTERN AVE</x:v>
      </x:c>
      <x:c r="G707" s="36" t="str">
        <x:v>NOGALES</x:v>
      </x:c>
      <x:c r="H707" s="36" t="str">
        <x:v>AZ</x:v>
      </x:c>
      <x:c r="I707" s="36" t="str">
        <x:v>85621-2156</x:v>
      </x:c>
      <x:c r="J707" s="36" t="str">
        <x:v>Santa Cruz County</x:v>
      </x:c>
      <x:c r="K707" s="40" t="str">
        <x:v>31.3464142889089</x:v>
      </x:c>
      <x:c r="L707" s="40" t="str">
        <x:v>-110.944220338739</x:v>
      </x:c>
      <x:c r="M707" t="str">
        <x:v>K31</x:v>
      </x:c>
      <x:c r="N707" t="str">
        <x:v>Food Banks, Pantries</x:v>
      </x:c>
      <x:c r="O707" t="str">
        <x:v>1</x:v>
      </x:c>
      <x:c r="P707" t="str">
        <x:v>Unconditional Exemption</x:v>
      </x:c>
      <x:c r="Q707" t="str">
        <x:v>2026-06</x:v>
      </x:c>
      <x:c r="R707" t="str">
        <x:v>202412</x:v>
      </x:c>
      <x:c r="S707" s="38" t="str">
        <x:v>0</x:v>
      </x:c>
      <x:c r="T707" s="38" t="str">
        <x:v>0</x:v>
      </x:c>
      <x:c r="U707" s="38" t="str">
        <x:v>0</x:v>
      </x:c>
      <x:c r="V707" t="str">
        <x:v>Unknown</x:v>
      </x:c>
      <x:c r="W707" s="36" t="str">
        <x:v>No positive IRS revenue reported</x:v>
      </x:c>
      <x:c r="X707" s="36" t="str">
        <x:v>Yes</x:v>
      </x:c>
      <x:c r="Y707" s="36" t="str">
        <x:v>https://urbaninstitute.github.io/nccs/datasets/bmf/</x:v>
      </x:c>
    </x:row>
    <x:row r="708">
      <x:c r="A708" t="str">
        <x:v>IRS/NCCS BMF</x:v>
      </x:c>
      <x:c r="B708" t="str">
        <x:v>88-4119746</x:v>
      </x:c>
      <x:c r="C708" t="str">
        <x:v>88-4119746</x:v>
      </x:c>
      <x:c r="D708" s="36" t="str">
        <x:v>Daughter Of The King</x:v>
      </x:c>
      <x:c r="E708" s="36" t="str"/>
      <x:c r="F708" s="36" t="str">
        <x:v>4048 S 9TH ST UNIT 215</x:v>
      </x:c>
      <x:c r="G708" s="36" t="str">
        <x:v>PHOENIX</x:v>
      </x:c>
      <x:c r="H708" s="36" t="str">
        <x:v>AZ</x:v>
      </x:c>
      <x:c r="I708" s="36" t="str">
        <x:v>85040-1295</x:v>
      </x:c>
      <x:c r="J708" s="36" t="str">
        <x:v>Maricopa County</x:v>
      </x:c>
      <x:c r="K708" s="40" t="str">
        <x:v>33.4088865262277</x:v>
      </x:c>
      <x:c r="L708" s="40" t="str">
        <x:v>-112.060229036672</x:v>
      </x:c>
      <x:c r="M708" t="str">
        <x:v>K31</x:v>
      </x:c>
      <x:c r="N708" t="str">
        <x:v>Food Banks, Pantries</x:v>
      </x:c>
      <x:c r="O708" t="str">
        <x:v>1</x:v>
      </x:c>
      <x:c r="P708" t="str">
        <x:v>Unconditional Exemption</x:v>
      </x:c>
      <x:c r="Q708" t="str">
        <x:v>2026-06</x:v>
      </x:c>
      <x:c r="R708" t="str">
        <x:v>202512</x:v>
      </x:c>
      <x:c r="S708" s="38" t="str">
        <x:v>0</x:v>
      </x:c>
      <x:c r="T708" s="38" t="str">
        <x:v>0</x:v>
      </x:c>
      <x:c r="U708" s="38" t="str">
        <x:v>0</x:v>
      </x:c>
      <x:c r="V708" t="str">
        <x:v>Unknown</x:v>
      </x:c>
      <x:c r="W708" s="36" t="str">
        <x:v>No positive IRS revenue reported</x:v>
      </x:c>
      <x:c r="X708" s="36" t="str">
        <x:v>Yes</x:v>
      </x:c>
      <x:c r="Y708" s="36" t="str">
        <x:v>https://urbaninstitute.github.io/nccs/datasets/bmf/</x:v>
      </x:c>
    </x:row>
    <x:row r="709">
      <x:c r="A709" t="str">
        <x:v>IRS/NCCS BMF</x:v>
      </x:c>
      <x:c r="B709" t="str">
        <x:v>92-2211203</x:v>
      </x:c>
      <x:c r="C709" t="str">
        <x:v>92-2211203</x:v>
      </x:c>
      <x:c r="D709" s="36" t="str">
        <x:v>Feedthestreetz</x:v>
      </x:c>
      <x:c r="E709" s="36" t="str"/>
      <x:c r="F709" s="36" t="str">
        <x:v>2840 E GERMANN RD BOX 1090</x:v>
      </x:c>
      <x:c r="G709" s="36" t="str">
        <x:v>CHANDLER</x:v>
      </x:c>
      <x:c r="H709" s="36" t="str">
        <x:v>AZ</x:v>
      </x:c>
      <x:c r="I709" s="36" t="str">
        <x:v>85286-1400</x:v>
      </x:c>
      <x:c r="J709" s="36" t="str">
        <x:v>Maricopa County</x:v>
      </x:c>
      <x:c r="K709" s="40" t="str">
        <x:v>33.280839</x:v>
      </x:c>
      <x:c r="L709" s="40" t="str">
        <x:v>-111.7917315</x:v>
      </x:c>
      <x:c r="M709" t="str">
        <x:v>K31</x:v>
      </x:c>
      <x:c r="N709" t="str">
        <x:v>Food Banks, Pantries</x:v>
      </x:c>
      <x:c r="O709" t="str">
        <x:v>1</x:v>
      </x:c>
      <x:c r="P709" t="str">
        <x:v>Unconditional Exemption</x:v>
      </x:c>
      <x:c r="Q709" t="str">
        <x:v>2026-01</x:v>
      </x:c>
      <x:c r="R709" t="str">
        <x:v>202212</x:v>
      </x:c>
      <x:c r="S709" s="38" t="str">
        <x:v>0</x:v>
      </x:c>
      <x:c r="T709" s="38" t="str">
        <x:v>0</x:v>
      </x:c>
      <x:c r="U709" s="38" t="str">
        <x:v>0</x:v>
      </x:c>
      <x:c r="V709" t="str">
        <x:v>Unknown</x:v>
      </x:c>
      <x:c r="W709" s="36" t="str">
        <x:v>No positive IRS revenue reported</x:v>
      </x:c>
      <x:c r="X709" s="36" t="str">
        <x:v>Yes</x:v>
      </x:c>
      <x:c r="Y709" s="36" t="str">
        <x:v>https://urbaninstitute.github.io/nccs/datasets/bmf/</x:v>
      </x:c>
    </x:row>
    <x:row r="710">
      <x:c r="A710" t="str">
        <x:v>IRS/NCCS BMF</x:v>
      </x:c>
      <x:c r="B710" t="str">
        <x:v>92-2387494</x:v>
      </x:c>
      <x:c r="C710" t="str">
        <x:v>92-2387494</x:v>
      </x:c>
      <x:c r="D710" s="36" t="str">
        <x:v>Project Salt</x:v>
      </x:c>
      <x:c r="E710" s="36" t="str"/>
      <x:c r="F710" s="36" t="str">
        <x:v>73 S TEGNER ST</x:v>
      </x:c>
      <x:c r="G710" s="36" t="str">
        <x:v>WICKENBURG</x:v>
      </x:c>
      <x:c r="H710" s="36" t="str">
        <x:v>AZ</x:v>
      </x:c>
      <x:c r="I710" s="36" t="str">
        <x:v>85390-2318</x:v>
      </x:c>
      <x:c r="J710" s="36" t="str">
        <x:v>Maricopa County</x:v>
      </x:c>
      <x:c r="K710" s="40" t="str">
        <x:v>33.9683071212995</x:v>
      </x:c>
      <x:c r="L710" s="40" t="str">
        <x:v>-112.729234605459</x:v>
      </x:c>
      <x:c r="M710" t="str">
        <x:v>K31</x:v>
      </x:c>
      <x:c r="N710" t="str">
        <x:v>Food Banks, Pantries</x:v>
      </x:c>
      <x:c r="O710" t="str">
        <x:v>1</x:v>
      </x:c>
      <x:c r="P710" t="str">
        <x:v>Unconditional Exemption</x:v>
      </x:c>
      <x:c r="Q710" t="str">
        <x:v>2026-06</x:v>
      </x:c>
      <x:c r="R710" t="str">
        <x:v>202512</x:v>
      </x:c>
      <x:c r="S710" s="38" t="str">
        <x:v>0</x:v>
      </x:c>
      <x:c r="T710" s="38" t="str">
        <x:v>0</x:v>
      </x:c>
      <x:c r="U710" s="38" t="str">
        <x:v>0</x:v>
      </x:c>
      <x:c r="V710" t="str">
        <x:v>Unknown</x:v>
      </x:c>
      <x:c r="W710" s="36" t="str">
        <x:v>No positive IRS revenue reported</x:v>
      </x:c>
      <x:c r="X710" s="36" t="str">
        <x:v>Yes</x:v>
      </x:c>
      <x:c r="Y710" s="36" t="str">
        <x:v>https://urbaninstitute.github.io/nccs/datasets/bmf/</x:v>
      </x:c>
    </x:row>
    <x:row r="711">
      <x:c r="A711" t="str">
        <x:v>IRS/NCCS BMF</x:v>
      </x:c>
      <x:c r="B711" t="str">
        <x:v>92-3279597</x:v>
      </x:c>
      <x:c r="C711" t="str">
        <x:v>92-3279597</x:v>
      </x:c>
      <x:c r="D711" s="36" t="str">
        <x:v>Gilbert Elks</x:v>
      </x:c>
      <x:c r="E711" s="36" t="str"/>
      <x:c r="F711" s="36" t="str">
        <x:v>519SPANDORA DR</x:v>
      </x:c>
      <x:c r="G711" s="36" t="str">
        <x:v>GILBERT</x:v>
      </x:c>
      <x:c r="H711" s="36" t="str">
        <x:v>AZ</x:v>
      </x:c>
      <x:c r="I711" s="36" t="str">
        <x:v>85296-0000</x:v>
      </x:c>
      <x:c r="J711" s="36" t="str">
        <x:v>Maricopa County</x:v>
      </x:c>
      <x:c r="K711" s="40" t="str">
        <x:v>33.3271300000001</x:v>
      </x:c>
      <x:c r="L711" s="40" t="str">
        <x:v>-111.70625</x:v>
      </x:c>
      <x:c r="M711" t="str">
        <x:v>K31</x:v>
      </x:c>
      <x:c r="N711" t="str">
        <x:v>Food Banks, Pantries</x:v>
      </x:c>
      <x:c r="O711" t="str">
        <x:v>1</x:v>
      </x:c>
      <x:c r="P711" t="str">
        <x:v>Unconditional Exemption</x:v>
      </x:c>
      <x:c r="Q711" t="str">
        <x:v>2026-06</x:v>
      </x:c>
      <x:c r="R711" t="str">
        <x:v>202512</x:v>
      </x:c>
      <x:c r="S711" s="38" t="str">
        <x:v>0</x:v>
      </x:c>
      <x:c r="T711" s="38" t="str">
        <x:v>0</x:v>
      </x:c>
      <x:c r="U711" s="38" t="str">
        <x:v>0</x:v>
      </x:c>
      <x:c r="V711" t="str">
        <x:v>Unknown</x:v>
      </x:c>
      <x:c r="W711" s="36" t="str">
        <x:v>No positive IRS revenue reported</x:v>
      </x:c>
      <x:c r="X711" s="36" t="str">
        <x:v>Yes</x:v>
      </x:c>
      <x:c r="Y711" s="36" t="str">
        <x:v>https://urbaninstitute.github.io/nccs/datasets/bmf/</x:v>
      </x:c>
    </x:row>
    <x:row r="712">
      <x:c r="A712" t="str">
        <x:v>IRS/NCCS BMF</x:v>
      </x:c>
      <x:c r="B712" t="str">
        <x:v>93-2527846</x:v>
      </x:c>
      <x:c r="C712" t="str">
        <x:v>93-2527846</x:v>
      </x:c>
      <x:c r="D712" s="36" t="str">
        <x:v>Rest In Shiloh</x:v>
      </x:c>
      <x:c r="E712" s="36" t="str"/>
      <x:c r="F712" s="36" t="str">
        <x:v>6520 W MONTEBELLO AVE APT 156</x:v>
      </x:c>
      <x:c r="G712" s="36" t="str">
        <x:v>GLENDALE</x:v>
      </x:c>
      <x:c r="H712" s="36" t="str">
        <x:v>AZ</x:v>
      </x:c>
      <x:c r="I712" s="36" t="str">
        <x:v>85301-5527</x:v>
      </x:c>
      <x:c r="J712" s="36" t="str">
        <x:v>Maricopa County</x:v>
      </x:c>
      <x:c r="K712" s="40" t="str">
        <x:v>33.5207815237462</x:v>
      </x:c>
      <x:c r="L712" s="40" t="str">
        <x:v>-112.200165</x:v>
      </x:c>
      <x:c r="M712" t="str">
        <x:v>K31</x:v>
      </x:c>
      <x:c r="N712" t="str">
        <x:v>Food Banks, Pantries</x:v>
      </x:c>
      <x:c r="O712" t="str">
        <x:v>1</x:v>
      </x:c>
      <x:c r="P712" t="str">
        <x:v>Unconditional Exemption</x:v>
      </x:c>
      <x:c r="Q712" t="str">
        <x:v>2026-06</x:v>
      </x:c>
      <x:c r="R712" t="str"/>
      <x:c r="S712" s="38" t="str"/>
      <x:c r="T712" s="38" t="str"/>
      <x:c r="U712" s="38" t="str"/>
      <x:c r="V712" t="str">
        <x:v>Unknown</x:v>
      </x:c>
      <x:c r="W712" s="36" t="str">
        <x:v>No positive IRS revenue reported</x:v>
      </x:c>
      <x:c r="X712" s="36" t="str">
        <x:v>Yes</x:v>
      </x:c>
      <x:c r="Y712" s="36" t="str">
        <x:v>https://urbaninstitute.github.io/nccs/datasets/bmf/</x:v>
      </x:c>
    </x:row>
    <x:row r="713">
      <x:c r="A713" t="str">
        <x:v>IRS/NCCS BMF</x:v>
      </x:c>
      <x:c r="B713" t="str">
        <x:v>93-2840458</x:v>
      </x:c>
      <x:c r="C713" t="str">
        <x:v>93-2840458</x:v>
      </x:c>
      <x:c r="D713" s="36" t="str">
        <x:v>Healthy Habits T0 Go</x:v>
      </x:c>
      <x:c r="E713" s="36" t="str"/>
      <x:c r="F713" s="36" t="str">
        <x:v>963 S HENRY LN</x:v>
      </x:c>
      <x:c r="G713" s="36" t="str">
        <x:v>GILBERT</x:v>
      </x:c>
      <x:c r="H713" s="36" t="str">
        <x:v>AZ</x:v>
      </x:c>
      <x:c r="I713" s="36" t="str">
        <x:v>85296-1477</x:v>
      </x:c>
      <x:c r="J713" s="36" t="str">
        <x:v>Maricopa County</x:v>
      </x:c>
      <x:c r="K713" s="40" t="str">
        <x:v>33.33312</x:v>
      </x:c>
      <x:c r="L713" s="40" t="str">
        <x:v>-111.70836</x:v>
      </x:c>
      <x:c r="M713" t="str">
        <x:v>K31</x:v>
      </x:c>
      <x:c r="N713" t="str">
        <x:v>Food Banks, Pantries</x:v>
      </x:c>
      <x:c r="O713" t="str">
        <x:v>1</x:v>
      </x:c>
      <x:c r="P713" t="str">
        <x:v>Unconditional Exemption</x:v>
      </x:c>
      <x:c r="Q713" t="str">
        <x:v>2026-06</x:v>
      </x:c>
      <x:c r="R713" t="str">
        <x:v>202412</x:v>
      </x:c>
      <x:c r="S713" s="38" t="str">
        <x:v>0</x:v>
      </x:c>
      <x:c r="T713" s="38" t="str">
        <x:v>0</x:v>
      </x:c>
      <x:c r="U713" s="38" t="str">
        <x:v>0</x:v>
      </x:c>
      <x:c r="V713" t="str">
        <x:v>Unknown</x:v>
      </x:c>
      <x:c r="W713" s="36" t="str">
        <x:v>No positive IRS revenue reported</x:v>
      </x:c>
      <x:c r="X713" s="36" t="str">
        <x:v>Yes</x:v>
      </x:c>
      <x:c r="Y713" s="36" t="str">
        <x:v>https://urbaninstitute.github.io/nccs/datasets/bmf/</x:v>
      </x:c>
    </x:row>
    <x:row r="714">
      <x:c r="A714" t="str">
        <x:v>IRS/NCCS BMF</x:v>
      </x:c>
      <x:c r="B714" t="str">
        <x:v>93-3864572</x:v>
      </x:c>
      <x:c r="C714" t="str">
        <x:v>93-3864572</x:v>
      </x:c>
      <x:c r="D714" s="36" t="str">
        <x:v>Rosa Foundation</x:v>
      </x:c>
      <x:c r="E714" s="36" t="str"/>
      <x:c r="F714" s="36" t="str">
        <x:v>8989 N COYOTE SPGS RD</x:v>
      </x:c>
      <x:c r="G714" s="36" t="str">
        <x:v>PRESCOTT VLY</x:v>
      </x:c>
      <x:c r="H714" s="36" t="str">
        <x:v>AZ</x:v>
      </x:c>
      <x:c r="I714" s="36" t="str">
        <x:v>86315-4145</x:v>
      </x:c>
      <x:c r="J714" s="36" t="str">
        <x:v>Yavapai County</x:v>
      </x:c>
      <x:c r="K714" s="40" t="str">
        <x:v>34.6719327696347</x:v>
      </x:c>
      <x:c r="L714" s="40" t="str">
        <x:v>-112.311145048504</x:v>
      </x:c>
      <x:c r="M714" t="str">
        <x:v>K31</x:v>
      </x:c>
      <x:c r="N714" t="str">
        <x:v>Food Banks, Pantries</x:v>
      </x:c>
      <x:c r="O714" t="str">
        <x:v>1</x:v>
      </x:c>
      <x:c r="P714" t="str">
        <x:v>Unconditional Exemption</x:v>
      </x:c>
      <x:c r="Q714" t="str">
        <x:v>2026-06</x:v>
      </x:c>
      <x:c r="R714" t="str">
        <x:v>202412</x:v>
      </x:c>
      <x:c r="S714" s="38" t="str">
        <x:v>0</x:v>
      </x:c>
      <x:c r="T714" s="38" t="str">
        <x:v>0</x:v>
      </x:c>
      <x:c r="U714" s="38" t="str">
        <x:v>0</x:v>
      </x:c>
      <x:c r="V714" t="str">
        <x:v>Unknown</x:v>
      </x:c>
      <x:c r="W714" s="36" t="str">
        <x:v>No positive IRS revenue reported</x:v>
      </x:c>
      <x:c r="X714" s="36" t="str">
        <x:v>Yes</x:v>
      </x:c>
      <x:c r="Y714" s="36" t="str">
        <x:v>https://urbaninstitute.github.io/nccs/datasets/bmf/</x:v>
      </x:c>
    </x:row>
    <x:row r="715">
      <x:c r="A715" t="str">
        <x:v>IRS/NCCS BMF</x:v>
      </x:c>
      <x:c r="B715" t="str">
        <x:v>93-3963618</x:v>
      </x:c>
      <x:c r="C715" t="str">
        <x:v>93-3963618</x:v>
      </x:c>
      <x:c r="D715" s="36" t="str">
        <x:v>Heber-Overgaard Community Food Bank</x:v>
      </x:c>
      <x:c r="E715" s="36" t="str"/>
      <x:c r="F715" s="36" t="str">
        <x:v>2791 CHANDELLE LN</x:v>
      </x:c>
      <x:c r="G715" s="36" t="str">
        <x:v>OVERGAARD</x:v>
      </x:c>
      <x:c r="H715" s="36" t="str">
        <x:v>AZ</x:v>
      </x:c>
      <x:c r="I715" s="36" t="str">
        <x:v>85933-5016</x:v>
      </x:c>
      <x:c r="J715" s="36" t="str">
        <x:v>Navajo County</x:v>
      </x:c>
      <x:c r="K715" s="40" t="str">
        <x:v>34.3998408090484</x:v>
      </x:c>
      <x:c r="L715" s="40" t="str">
        <x:v>-110.523725264326</x:v>
      </x:c>
      <x:c r="M715" t="str">
        <x:v>K31</x:v>
      </x:c>
      <x:c r="N715" t="str">
        <x:v>Food Banks, Pantries</x:v>
      </x:c>
      <x:c r="O715" t="str">
        <x:v>1</x:v>
      </x:c>
      <x:c r="P715" t="str">
        <x:v>Unconditional Exemption</x:v>
      </x:c>
      <x:c r="Q715" t="str">
        <x:v>2026-06</x:v>
      </x:c>
      <x:c r="R715" t="str">
        <x:v>202512</x:v>
      </x:c>
      <x:c r="S715" s="38" t="str">
        <x:v>0</x:v>
      </x:c>
      <x:c r="T715" s="38" t="str">
        <x:v>0</x:v>
      </x:c>
      <x:c r="U715" s="38" t="str">
        <x:v>0</x:v>
      </x:c>
      <x:c r="V715" t="str">
        <x:v>Unknown</x:v>
      </x:c>
      <x:c r="W715" s="36" t="str">
        <x:v>No positive IRS revenue reported</x:v>
      </x:c>
      <x:c r="X715" s="36" t="str">
        <x:v>Yes</x:v>
      </x:c>
      <x:c r="Y715" s="36" t="str">
        <x:v>https://urbaninstitute.github.io/nccs/datasets/bmf/</x:v>
      </x:c>
    </x:row>
    <x:row r="716">
      <x:c r="A716" t="str">
        <x:v>IRS/NCCS BMF</x:v>
      </x:c>
      <x:c r="B716" t="str">
        <x:v>93-4683754</x:v>
      </x:c>
      <x:c r="C716" t="str">
        <x:v>93-4683754</x:v>
      </x:c>
      <x:c r="D716" s="36" t="str">
        <x:v>Seedlings Inc Sowing Seeds Of Hope</x:v>
      </x:c>
      <x:c r="E716" s="36" t="str"/>
      <x:c r="F716" s="36" t="str">
        <x:v>11602 N 88TH PL</x:v>
      </x:c>
      <x:c r="G716" s="36" t="str">
        <x:v>SCOTTSDALE</x:v>
      </x:c>
      <x:c r="H716" s="36" t="str">
        <x:v>AZ</x:v>
      </x:c>
      <x:c r="I716" s="36" t="str">
        <x:v>85260-6819</x:v>
      </x:c>
      <x:c r="J716" s="36" t="str">
        <x:v>Maricopa County</x:v>
      </x:c>
      <x:c r="K716" s="40" t="str">
        <x:v>33.5922715228808</x:v>
      </x:c>
      <x:c r="L716" s="40" t="str">
        <x:v>-111.8903175</x:v>
      </x:c>
      <x:c r="M716" t="str">
        <x:v>K31</x:v>
      </x:c>
      <x:c r="N716" t="str">
        <x:v>Food Banks, Pantries</x:v>
      </x:c>
      <x:c r="O716" t="str">
        <x:v>1</x:v>
      </x:c>
      <x:c r="P716" t="str">
        <x:v>Unconditional Exemption</x:v>
      </x:c>
      <x:c r="Q716" t="str">
        <x:v>2026-06</x:v>
      </x:c>
      <x:c r="R716" t="str"/>
      <x:c r="S716" s="38" t="str"/>
      <x:c r="T716" s="38" t="str"/>
      <x:c r="U716" s="38" t="str"/>
      <x:c r="V716" t="str">
        <x:v>Unknown</x:v>
      </x:c>
      <x:c r="W716" s="36" t="str">
        <x:v>No positive IRS revenue reported</x:v>
      </x:c>
      <x:c r="X716" s="36" t="str">
        <x:v>Yes</x:v>
      </x:c>
      <x:c r="Y716" s="36" t="str">
        <x:v>https://urbaninstitute.github.io/nccs/datasets/bmf/</x:v>
      </x:c>
    </x:row>
    <x:row r="717">
      <x:c r="A717" t="str">
        <x:v>IRS/NCCS BMF</x:v>
      </x:c>
      <x:c r="B717" t="str">
        <x:v>94-2525394</x:v>
      </x:c>
      <x:c r="C717" t="str">
        <x:v>94-2525394</x:v>
      </x:c>
      <x:c r="D717" s="36" t="str">
        <x:v>Casa Grande Food Bank</x:v>
      </x:c>
      <x:c r="E717" s="36" t="str"/>
      <x:c r="F717" s="36" t="str">
        <x:v>235 E 4TH ST</x:v>
      </x:c>
      <x:c r="G717" s="36" t="str">
        <x:v>CASA GRANDE</x:v>
      </x:c>
      <x:c r="H717" s="36" t="str">
        <x:v>AZ</x:v>
      </x:c>
      <x:c r="I717" s="36" t="str">
        <x:v>85122-5231</x:v>
      </x:c>
      <x:c r="J717" s="36" t="str">
        <x:v>Pinal County</x:v>
      </x:c>
      <x:c r="K717" s="40" t="str">
        <x:v>32.8780596125283</x:v>
      </x:c>
      <x:c r="L717" s="40" t="str">
        <x:v>-111.751345350828</x:v>
      </x:c>
      <x:c r="M717" t="str">
        <x:v>K31</x:v>
      </x:c>
      <x:c r="N717" t="str">
        <x:v>Food Banks, Pantries</x:v>
      </x:c>
      <x:c r="O717" t="str">
        <x:v>1</x:v>
      </x:c>
      <x:c r="P717" t="str">
        <x:v>Unconditional Exemption</x:v>
      </x:c>
      <x:c r="Q717" t="str">
        <x:v>2026-06</x:v>
      </x:c>
      <x:c r="R717" t="str">
        <x:v>202412</x:v>
      </x:c>
      <x:c r="S717" s="38" t="str">
        <x:v>175008</x:v>
      </x:c>
      <x:c r="T717" s="38" t="str">
        <x:v>102131</x:v>
      </x:c>
      <x:c r="U717" s="38" t="str">
        <x:v>175008</x:v>
      </x:c>
      <x:c r="V717" t="str">
        <x:v>Small</x:v>
      </x:c>
      <x:c r="W717" s="36" t="str">
        <x:v>IRS revenue &lt; $5M</x:v>
      </x:c>
      <x:c r="X717" s="36" t="str">
        <x:v>Yes</x:v>
      </x:c>
      <x:c r="Y717" s="36" t="str">
        <x:v>https://urbaninstitute.github.io/nccs/datasets/bmf/</x:v>
      </x:c>
    </x:row>
    <x:row r="718">
      <x:c r="A718" t="str">
        <x:v>IRS/NCCS BMF</x:v>
      </x:c>
      <x:c r="B718" t="str">
        <x:v>94-2545095</x:v>
      </x:c>
      <x:c r="C718" t="str">
        <x:v>94-2545095</x:v>
      </x:c>
      <x:c r="D718" s="36" t="str">
        <x:v>Coconino Community Food Bank</x:v>
      </x:c>
      <x:c r="E718" s="36" t="str"/>
      <x:c r="F718" s="36" t="str"/>
      <x:c r="G718" s="36" t="str">
        <x:v>FLAGSTAFF</x:v>
      </x:c>
      <x:c r="H718" s="36" t="str">
        <x:v>AZ</x:v>
      </x:c>
      <x:c r="I718" s="36" t="str">
        <x:v>86002</x:v>
      </x:c>
      <x:c r="J718" s="36" t="str"/>
      <x:c r="K718" s="40" t="str"/>
      <x:c r="L718" s="40" t="str"/>
      <x:c r="M718" t="str">
        <x:v>K31</x:v>
      </x:c>
      <x:c r="N718" t="str">
        <x:v>Food Banks, Pantries</x:v>
      </x:c>
      <x:c r="O718" t="str"/>
      <x:c r="P718" t="str"/>
      <x:c r="Q718" t="str">
        <x:v>2007-01</x:v>
      </x:c>
      <x:c r="R718" t="str"/>
      <x:c r="S718" s="38" t="str"/>
      <x:c r="T718" s="38" t="str">
        <x:v>0</x:v>
      </x:c>
      <x:c r="U718" s="38" t="str">
        <x:v>0</x:v>
      </x:c>
      <x:c r="V718" t="str">
        <x:v>Unknown</x:v>
      </x:c>
      <x:c r="W718" s="36" t="str">
        <x:v>No positive IRS revenue reported</x:v>
      </x:c>
      <x:c r="X718" s="36" t="str">
        <x:v>Unknown/Inactive</x:v>
      </x:c>
      <x:c r="Y718" s="36" t="str">
        <x:v>https://urbaninstitute.github.io/nccs/datasets/bmf/</x:v>
      </x:c>
    </x:row>
    <x:row r="719">
      <x:c r="A719" t="str">
        <x:v>IRS/NCCS BMF</x:v>
      </x:c>
      <x:c r="B719" t="str">
        <x:v>94-2765898</x:v>
      </x:c>
      <x:c r="C719" t="str">
        <x:v>94-2765898</x:v>
      </x:c>
      <x:c r="D719" s="36" t="str">
        <x:v>Prescott Community Cupboard Food Bank</x:v>
      </x:c>
      <x:c r="E719" s="36" t="str">
        <x:v>Prescott Community Cupboard</x:v>
      </x:c>
      <x:c r="F719" s="36" t="str">
        <x:v>777 W HILLSIDE AVE</x:v>
      </x:c>
      <x:c r="G719" s="36" t="str">
        <x:v>PRESCOTT</x:v>
      </x:c>
      <x:c r="H719" s="36" t="str">
        <x:v>AZ</x:v>
      </x:c>
      <x:c r="I719" s="36" t="str">
        <x:v>86301-1912</x:v>
      </x:c>
      <x:c r="J719" s="36" t="str">
        <x:v>Yavapai County</x:v>
      </x:c>
      <x:c r="K719" s="40" t="str">
        <x:v>34.5531335359226</x:v>
      </x:c>
      <x:c r="L719" s="40" t="str">
        <x:v>-112.4798445</x:v>
      </x:c>
      <x:c r="M719" t="str">
        <x:v>K31</x:v>
      </x:c>
      <x:c r="N719" t="str">
        <x:v>Food Banks, Pantries</x:v>
      </x:c>
      <x:c r="O719" t="str">
        <x:v>1</x:v>
      </x:c>
      <x:c r="P719" t="str">
        <x:v>Unconditional Exemption</x:v>
      </x:c>
      <x:c r="Q719" t="str">
        <x:v>2026-06</x:v>
      </x:c>
      <x:c r="R719" t="str">
        <x:v>202412</x:v>
      </x:c>
      <x:c r="S719" s="38" t="str">
        <x:v>1824084</x:v>
      </x:c>
      <x:c r="T719" s="38" t="str">
        <x:v>2339171</x:v>
      </x:c>
      <x:c r="U719" s="38" t="str">
        <x:v>1824084</x:v>
      </x:c>
      <x:c r="V719" t="str">
        <x:v>Small</x:v>
      </x:c>
      <x:c r="W719" s="36" t="str">
        <x:v>IRS revenue &lt; $5M</x:v>
      </x:c>
      <x:c r="X719" s="36" t="str">
        <x:v>Yes</x:v>
      </x:c>
      <x:c r="Y719" s="36" t="str">
        <x:v>https://urbaninstitute.github.io/nccs/datasets/bmf/</x:v>
      </x:c>
    </x:row>
    <x:row r="720">
      <x:c r="A720" t="str">
        <x:v>IRS/NCCS BMF</x:v>
      </x:c>
      <x:c r="B720" t="str">
        <x:v>99-0476739</x:v>
      </x:c>
      <x:c r="C720" t="str">
        <x:v>99-0476739</x:v>
      </x:c>
      <x:c r="D720" s="36" t="str">
        <x:v>Hope Outreach</x:v>
      </x:c>
      <x:c r="E720" s="36" t="str"/>
      <x:c r="F720" s="36" t="str">
        <x:v>1781 N CENTRAL AVE</x:v>
      </x:c>
      <x:c r="G720" s="36" t="str">
        <x:v>GOODYEAR</x:v>
      </x:c>
      <x:c r="H720" s="36" t="str">
        <x:v>AZ</x:v>
      </x:c>
      <x:c r="I720" s="36" t="str">
        <x:v>85338-2100</x:v>
      </x:c>
      <x:c r="J720" s="36" t="str">
        <x:v>Maricopa County</x:v>
      </x:c>
      <x:c r="K720" s="40" t="str">
        <x:v>33.4566225786831</x:v>
      </x:c>
      <x:c r="L720" s="40" t="str">
        <x:v>-112.349579453171</x:v>
      </x:c>
      <x:c r="M720" t="str">
        <x:v>K31</x:v>
      </x:c>
      <x:c r="N720" t="str">
        <x:v>Food Banks, Pantries</x:v>
      </x:c>
      <x:c r="O720" t="str">
        <x:v>1</x:v>
      </x:c>
      <x:c r="P720" t="str">
        <x:v>Unconditional Exemption</x:v>
      </x:c>
      <x:c r="Q720" t="str">
        <x:v>2026-06</x:v>
      </x:c>
      <x:c r="R720" t="str">
        <x:v>202512</x:v>
      </x:c>
      <x:c r="S720" s="38" t="str">
        <x:v>0</x:v>
      </x:c>
      <x:c r="T720" s="38" t="str">
        <x:v>0</x:v>
      </x:c>
      <x:c r="U720" s="38" t="str">
        <x:v>0</x:v>
      </x:c>
      <x:c r="V720" t="str">
        <x:v>Unknown</x:v>
      </x:c>
      <x:c r="W720" s="36" t="str">
        <x:v>No positive IRS revenue reported</x:v>
      </x:c>
      <x:c r="X720" s="36" t="str">
        <x:v>Yes</x:v>
      </x:c>
      <x:c r="Y720" s="36" t="str">
        <x:v>https://urbaninstitute.github.io/nccs/datasets/bmf/</x:v>
      </x:c>
    </x:row>
    <x:row r="721">
      <x:c r="A721" t="str">
        <x:v>IRS/NCCS BMF</x:v>
      </x:c>
      <x:c r="B721" t="str">
        <x:v>99-1053017</x:v>
      </x:c>
      <x:c r="C721" t="str">
        <x:v>99-1053017</x:v>
      </x:c>
      <x:c r="D721" s="36" t="str">
        <x:v>Bullhead Regional Food Bank</x:v>
      </x:c>
      <x:c r="E721" s="36" t="str"/>
      <x:c r="F721" s="36" t="str">
        <x:v>590 HANCOCK RD</x:v>
      </x:c>
      <x:c r="G721" s="36" t="str">
        <x:v>BULLHEAD CITY</x:v>
      </x:c>
      <x:c r="H721" s="36" t="str">
        <x:v>AZ</x:v>
      </x:c>
      <x:c r="I721" s="36" t="str">
        <x:v>86442-4902</x:v>
      </x:c>
      <x:c r="J721" s="36" t="str">
        <x:v>Mohave County</x:v>
      </x:c>
      <x:c r="K721" s="40" t="str">
        <x:v>35.1079530274398</x:v>
      </x:c>
      <x:c r="L721" s="40" t="str">
        <x:v>-114.630752011657</x:v>
      </x:c>
      <x:c r="M721" t="str">
        <x:v>K31</x:v>
      </x:c>
      <x:c r="N721" t="str">
        <x:v>Food Banks, Pantries</x:v>
      </x:c>
      <x:c r="O721" t="str">
        <x:v>1</x:v>
      </x:c>
      <x:c r="P721" t="str">
        <x:v>Unconditional Exemption</x:v>
      </x:c>
      <x:c r="Q721" t="str">
        <x:v>2026-06</x:v>
      </x:c>
      <x:c r="R721" t="str">
        <x:v>202412</x:v>
      </x:c>
      <x:c r="S721" s="38" t="str">
        <x:v>218487</x:v>
      </x:c>
      <x:c r="T721" s="38" t="str">
        <x:v>159013</x:v>
      </x:c>
      <x:c r="U721" s="38" t="str">
        <x:v>218487</x:v>
      </x:c>
      <x:c r="V721" t="str">
        <x:v>Small</x:v>
      </x:c>
      <x:c r="W721" s="36" t="str">
        <x:v>IRS revenue &lt; $5M</x:v>
      </x:c>
      <x:c r="X721" s="36" t="str">
        <x:v>Yes</x:v>
      </x:c>
      <x:c r="Y721" s="36" t="str">
        <x:v>https://urbaninstitute.github.io/nccs/datasets/bmf/</x:v>
      </x:c>
    </x:row>
    <x:row r="722">
      <x:c r="A722" t="str">
        <x:v>IRS/NCCS BMF</x:v>
      </x:c>
      <x:c r="B722" t="str">
        <x:v>99-2448094</x:v>
      </x:c>
      <x:c r="C722" t="str">
        <x:v>99-2448094</x:v>
      </x:c>
      <x:c r="D722" s="36" t="str">
        <x:v>Arctic Eats Charities</x:v>
      </x:c>
      <x:c r="E722" s="36" t="str"/>
      <x:c r="F722" s="36" t="str">
        <x:v>3240 W JASPER DR</x:v>
      </x:c>
      <x:c r="G722" s="36" t="str">
        <x:v>CHANDLER</x:v>
      </x:c>
      <x:c r="H722" s="36" t="str">
        <x:v>AZ</x:v>
      </x:c>
      <x:c r="I722" s="36" t="str">
        <x:v>85226-1420</x:v>
      </x:c>
      <x:c r="J722" s="36" t="str">
        <x:v>Maricopa County</x:v>
      </x:c>
      <x:c r="K722" s="40" t="str">
        <x:v>33.3270560624674</x:v>
      </x:c>
      <x:c r="L722" s="40" t="str">
        <x:v>-111.898508814877</x:v>
      </x:c>
      <x:c r="M722" t="str">
        <x:v>K31</x:v>
      </x:c>
      <x:c r="N722" t="str">
        <x:v>Food Banks, Pantries</x:v>
      </x:c>
      <x:c r="O722" t="str">
        <x:v>1</x:v>
      </x:c>
      <x:c r="P722" t="str">
        <x:v>Unconditional Exemption</x:v>
      </x:c>
      <x:c r="Q722" t="str">
        <x:v>2026-06</x:v>
      </x:c>
      <x:c r="R722" t="str"/>
      <x:c r="S722" s="38" t="str"/>
      <x:c r="T722" s="38" t="str"/>
      <x:c r="U722" s="38" t="str"/>
      <x:c r="V722" t="str">
        <x:v>Unknown</x:v>
      </x:c>
      <x:c r="W722" s="36" t="str">
        <x:v>No positive IRS revenue reported</x:v>
      </x:c>
      <x:c r="X722" s="36" t="str">
        <x:v>Yes</x:v>
      </x:c>
      <x:c r="Y722" s="36" t="str">
        <x:v>https://urbaninstitute.github.io/nccs/datasets/bmf/</x:v>
      </x:c>
    </x:row>
    <x:row r="723">
      <x:c r="A723" t="str">
        <x:v>IRS/NCCS BMF</x:v>
      </x:c>
      <x:c r="B723" t="str">
        <x:v>99-3482340</x:v>
      </x:c>
      <x:c r="C723" t="str">
        <x:v>99-3482340</x:v>
      </x:c>
      <x:c r="D723" s="36" t="str">
        <x:v>God Home Ministries Ii</x:v>
      </x:c>
      <x:c r="E723" s="36" t="str"/>
      <x:c r="F723" s="36" t="str">
        <x:v>PO BOX 10032</x:v>
      </x:c>
      <x:c r="G723" s="36" t="str">
        <x:v>PRESCOTT</x:v>
      </x:c>
      <x:c r="H723" s="36" t="str">
        <x:v>AZ</x:v>
      </x:c>
      <x:c r="I723" s="36" t="str">
        <x:v>86304-0032</x:v>
      </x:c>
      <x:c r="J723" s="36" t="str">
        <x:v>Yavapai County</x:v>
      </x:c>
      <x:c r="K723" s="40" t="str">
        <x:v>34.548462</x:v>
      </x:c>
      <x:c r="L723" s="40" t="str">
        <x:v>-112.47813</x:v>
      </x:c>
      <x:c r="M723" t="str">
        <x:v>K31</x:v>
      </x:c>
      <x:c r="N723" t="str">
        <x:v>Food Banks, Pantries</x:v>
      </x:c>
      <x:c r="O723" t="str">
        <x:v>1</x:v>
      </x:c>
      <x:c r="P723" t="str">
        <x:v>Unconditional Exemption</x:v>
      </x:c>
      <x:c r="Q723" t="str">
        <x:v>2026-06</x:v>
      </x:c>
      <x:c r="R723" t="str">
        <x:v>202512</x:v>
      </x:c>
      <x:c r="S723" s="38" t="str">
        <x:v>0</x:v>
      </x:c>
      <x:c r="T723" s="38" t="str">
        <x:v>0</x:v>
      </x:c>
      <x:c r="U723" s="38" t="str">
        <x:v>0</x:v>
      </x:c>
      <x:c r="V723" t="str">
        <x:v>Unknown</x:v>
      </x:c>
      <x:c r="W723" s="36" t="str">
        <x:v>No positive IRS revenue reported</x:v>
      </x:c>
      <x:c r="X723" s="36" t="str">
        <x:v>Yes</x:v>
      </x:c>
      <x:c r="Y723" s="36" t="str">
        <x:v>https://urbaninstitute.github.io/nccs/datasets/bmf/</x:v>
      </x:c>
    </x:row>
    <x:row r="724">
      <x:c r="A724" t="str">
        <x:v>IRS/NCCS BMF</x:v>
      </x:c>
      <x:c r="B724" t="str">
        <x:v>99-3642685</x:v>
      </x:c>
      <x:c r="C724" t="str">
        <x:v>99-3642685</x:v>
      </x:c>
      <x:c r="D724" s="36" t="str">
        <x:v>Abundance Of Hope</x:v>
      </x:c>
      <x:c r="E724" s="36" t="str"/>
      <x:c r="F724" s="36" t="str">
        <x:v>3317 S HIGLEY RD STE 114824</x:v>
      </x:c>
      <x:c r="G724" s="36" t="str">
        <x:v>GILBERT</x:v>
      </x:c>
      <x:c r="H724" s="36" t="str">
        <x:v>AZ</x:v>
      </x:c>
      <x:c r="I724" s="36" t="str">
        <x:v>85297-5436</x:v>
      </x:c>
      <x:c r="J724" s="36" t="str">
        <x:v>Maricopa County</x:v>
      </x:c>
      <x:c r="K724" s="40" t="str">
        <x:v>33.290433</x:v>
      </x:c>
      <x:c r="L724" s="40" t="str">
        <x:v>-111.720258</x:v>
      </x:c>
      <x:c r="M724" t="str">
        <x:v>K31</x:v>
      </x:c>
      <x:c r="N724" t="str">
        <x:v>Food Banks, Pantries</x:v>
      </x:c>
      <x:c r="O724" t="str">
        <x:v>1</x:v>
      </x:c>
      <x:c r="P724" t="str">
        <x:v>Unconditional Exemption</x:v>
      </x:c>
      <x:c r="Q724" t="str">
        <x:v>2026-06</x:v>
      </x:c>
      <x:c r="R724" t="str"/>
      <x:c r="S724" s="38" t="str"/>
      <x:c r="T724" s="38" t="str"/>
      <x:c r="U724" s="38" t="str"/>
      <x:c r="V724" t="str">
        <x:v>Unknown</x:v>
      </x:c>
      <x:c r="W724" s="36" t="str">
        <x:v>No positive IRS revenue reported</x:v>
      </x:c>
      <x:c r="X724" s="36" t="str">
        <x:v>Yes</x:v>
      </x:c>
      <x:c r="Y724" s="36" t="str">
        <x:v>https://urbaninstitute.github.io/nccs/datasets/bmf/</x:v>
      </x:c>
    </x:row>
    <x:row r="725">
      <x:c r="A725" t="str">
        <x:v>IRS/NCCS BMF</x:v>
      </x:c>
      <x:c r="B725" t="str">
        <x:v>99-4306215</x:v>
      </x:c>
      <x:c r="C725" t="str">
        <x:v>99-4306215</x:v>
      </x:c>
      <x:c r="D725" s="36" t="str">
        <x:v>Kingmanaz Impact</x:v>
      </x:c>
      <x:c r="E725" s="36" t="str"/>
      <x:c r="F725" s="36" t="str">
        <x:v>3120 HUALAPAI MTN RD</x:v>
      </x:c>
      <x:c r="G725" s="36" t="str">
        <x:v>KINGMAN</x:v>
      </x:c>
      <x:c r="H725" s="36" t="str">
        <x:v>AZ</x:v>
      </x:c>
      <x:c r="I725" s="36" t="str">
        <x:v>86401-5304</x:v>
      </x:c>
      <x:c r="J725" s="36" t="str">
        <x:v>Mohave County</x:v>
      </x:c>
      <x:c r="K725" s="40" t="str">
        <x:v>35.1857740385197</x:v>
      </x:c>
      <x:c r="L725" s="40" t="str">
        <x:v>-114.00579437694</x:v>
      </x:c>
      <x:c r="M725" t="str">
        <x:v>K31</x:v>
      </x:c>
      <x:c r="N725" t="str">
        <x:v>Food Banks, Pantries</x:v>
      </x:c>
      <x:c r="O725" t="str">
        <x:v>1</x:v>
      </x:c>
      <x:c r="P725" t="str">
        <x:v>Unconditional Exemption</x:v>
      </x:c>
      <x:c r="Q725" t="str">
        <x:v>2026-06</x:v>
      </x:c>
      <x:c r="R725" t="str">
        <x:v>202512</x:v>
      </x:c>
      <x:c r="S725" s="38" t="str">
        <x:v>0</x:v>
      </x:c>
      <x:c r="T725" s="38" t="str">
        <x:v>0</x:v>
      </x:c>
      <x:c r="U725" s="38" t="str">
        <x:v>0</x:v>
      </x:c>
      <x:c r="V725" t="str">
        <x:v>Unknown</x:v>
      </x:c>
      <x:c r="W725" s="36" t="str">
        <x:v>No positive IRS revenue reported</x:v>
      </x:c>
      <x:c r="X725" s="36" t="str">
        <x:v>Yes</x:v>
      </x:c>
      <x:c r="Y725" s="36" t="str">
        <x:v>https://urbaninstitute.github.io/nccs/datasets/bmf/</x:v>
      </x:c>
    </x:row>
    <x:row r="726">
      <x:c r="A726" t="str">
        <x:v>IRS/NCCS BMF</x:v>
      </x:c>
      <x:c r="B726" t="str">
        <x:v>99-4689060</x:v>
      </x:c>
      <x:c r="C726" t="str">
        <x:v>99-4689060</x:v>
      </x:c>
      <x:c r="D726" s="36" t="str">
        <x:v>Verde Valley Pantry</x:v>
      </x:c>
      <x:c r="E726" s="36" t="str"/>
      <x:c r="F726" s="36" t="str">
        <x:v>1487 W HORSESHOE BND DR</x:v>
      </x:c>
      <x:c r="G726" s="36" t="str">
        <x:v>CAMP VERDE</x:v>
      </x:c>
      <x:c r="H726" s="36" t="str">
        <x:v>AZ</x:v>
      </x:c>
      <x:c r="I726" s="36" t="str">
        <x:v>86322-7980</x:v>
      </x:c>
      <x:c r="J726" s="36" t="str">
        <x:v>Yavapai County</x:v>
      </x:c>
      <x:c r="K726" s="40" t="str">
        <x:v>34.6007041241268</x:v>
      </x:c>
      <x:c r="L726" s="40" t="str">
        <x:v>-111.884166539269</x:v>
      </x:c>
      <x:c r="M726" t="str">
        <x:v>K31</x:v>
      </x:c>
      <x:c r="N726" t="str">
        <x:v>Food Banks, Pantries</x:v>
      </x:c>
      <x:c r="O726" t="str">
        <x:v>1</x:v>
      </x:c>
      <x:c r="P726" t="str">
        <x:v>Unconditional Exemption</x:v>
      </x:c>
      <x:c r="Q726" t="str">
        <x:v>2026-06</x:v>
      </x:c>
      <x:c r="R726" t="str">
        <x:v>202312</x:v>
      </x:c>
      <x:c r="S726" s="38" t="str">
        <x:v>0</x:v>
      </x:c>
      <x:c r="T726" s="38" t="str">
        <x:v>0</x:v>
      </x:c>
      <x:c r="U726" s="38" t="str">
        <x:v>0</x:v>
      </x:c>
      <x:c r="V726" t="str">
        <x:v>Unknown</x:v>
      </x:c>
      <x:c r="W726" s="36" t="str">
        <x:v>No positive IRS revenue reported</x:v>
      </x:c>
      <x:c r="X726" s="36" t="str">
        <x:v>Yes</x:v>
      </x:c>
      <x:c r="Y726" s="36" t="str">
        <x:v>https://urbaninstitute.github.io/nccs/datasets/bmf/</x:v>
      </x:c>
    </x:row>
    <x:row r="727">
      <x:c r="A727" t="str">
        <x:v>IRS/NCCS BMF</x:v>
      </x:c>
      <x:c r="B727" t="str">
        <x:v>13-4243178</x:v>
      </x:c>
      <x:c r="C727" t="str">
        <x:v>13-4243178</x:v>
      </x:c>
      <x:c r="D727" s="36" t="str">
        <x:v>Stone County Community Food Ministry</x:v>
      </x:c>
      <x:c r="E727" s="36" t="str"/>
      <x:c r="F727" s="36" t="str">
        <x:v>PO BOX 5</x:v>
      </x:c>
      <x:c r="G727" s="36" t="str">
        <x:v>MOUNTAIN VIEW</x:v>
      </x:c>
      <x:c r="H727" s="36" t="str">
        <x:v>AR</x:v>
      </x:c>
      <x:c r="I727" s="36" t="str">
        <x:v>72560-0005</x:v>
      </x:c>
      <x:c r="J727" s="36" t="str">
        <x:v>Stone County</x:v>
      </x:c>
      <x:c r="K727" s="40" t="str">
        <x:v>35.852328</x:v>
      </x:c>
      <x:c r="L727" s="40" t="str">
        <x:v>-92.096379</x:v>
      </x:c>
      <x:c r="M727" t="str">
        <x:v>K31</x:v>
      </x:c>
      <x:c r="N727" t="str">
        <x:v>Food Banks, Pantries</x:v>
      </x:c>
      <x:c r="O727" t="str">
        <x:v>1</x:v>
      </x:c>
      <x:c r="P727" t="str">
        <x:v>Unconditional Exemption</x:v>
      </x:c>
      <x:c r="Q727" t="str">
        <x:v>2026-06</x:v>
      </x:c>
      <x:c r="R727" t="str">
        <x:v>202412</x:v>
      </x:c>
      <x:c r="S727" s="38" t="str">
        <x:v>57191</x:v>
      </x:c>
      <x:c r="T727" s="38" t="str">
        <x:v>63153</x:v>
      </x:c>
      <x:c r="U727" s="38" t="str">
        <x:v>57191</x:v>
      </x:c>
      <x:c r="V727" t="str">
        <x:v>Small</x:v>
      </x:c>
      <x:c r="W727" s="36" t="str">
        <x:v>IRS revenue &lt; $5M</x:v>
      </x:c>
      <x:c r="X727" s="36" t="str">
        <x:v>Yes</x:v>
      </x:c>
      <x:c r="Y727" s="36" t="str">
        <x:v>https://urbaninstitute.github.io/nccs/datasets/bmf/</x:v>
      </x:c>
    </x:row>
    <x:row r="728">
      <x:c r="A728" t="str">
        <x:v>IRS/NCCS BMF</x:v>
      </x:c>
      <x:c r="B728" t="str">
        <x:v>14-2001651</x:v>
      </x:c>
      <x:c r="C728" t="str">
        <x:v>14-2001651</x:v>
      </x:c>
      <x:c r="D728" s="36" t="str">
        <x:v>Horatio Community Food Depot</x:v>
      </x:c>
      <x:c r="E728" s="36" t="str"/>
      <x:c r="F728" s="36" t="str"/>
      <x:c r="G728" s="36" t="str">
        <x:v>HORATIO</x:v>
      </x:c>
      <x:c r="H728" s="36" t="str">
        <x:v>AR</x:v>
      </x:c>
      <x:c r="I728" s="36" t="str">
        <x:v>71842</x:v>
      </x:c>
      <x:c r="J728" s="36" t="str"/>
      <x:c r="K728" s="40" t="str"/>
      <x:c r="L728" s="40" t="str"/>
      <x:c r="M728" t="str">
        <x:v>K31</x:v>
      </x:c>
      <x:c r="N728" t="str">
        <x:v>Food Banks, Pantries</x:v>
      </x:c>
      <x:c r="O728" t="str"/>
      <x:c r="P728" t="str"/>
      <x:c r="Q728" t="str">
        <x:v>2014-09</x:v>
      </x:c>
      <x:c r="R728" t="str">
        <x:v>201206</x:v>
      </x:c>
      <x:c r="S728" s="38" t="str"/>
      <x:c r="T728" s="38" t="str">
        <x:v>0</x:v>
      </x:c>
      <x:c r="U728" s="38" t="str">
        <x:v>0</x:v>
      </x:c>
      <x:c r="V728" t="str">
        <x:v>Unknown</x:v>
      </x:c>
      <x:c r="W728" s="36" t="str">
        <x:v>No positive IRS revenue reported</x:v>
      </x:c>
      <x:c r="X728" s="36" t="str">
        <x:v>Unknown/Inactive</x:v>
      </x:c>
      <x:c r="Y728" s="36" t="str">
        <x:v>https://urbaninstitute.github.io/nccs/datasets/bmf/</x:v>
      </x:c>
    </x:row>
    <x:row r="729">
      <x:c r="A729" t="str">
        <x:v>IRS/NCCS BMF</x:v>
      </x:c>
      <x:c r="B729" t="str">
        <x:v>20-1964902</x:v>
      </x:c>
      <x:c r="C729" t="str">
        <x:v>20-1964902</x:v>
      </x:c>
      <x:c r="D729" s="36" t="str">
        <x:v>Food Mission Usa</x:v>
      </x:c>
      <x:c r="E729" s="36" t="str"/>
      <x:c r="F729" s="36" t="str"/>
      <x:c r="G729" s="36" t="str">
        <x:v>MENA</x:v>
      </x:c>
      <x:c r="H729" s="36" t="str">
        <x:v>AR</x:v>
      </x:c>
      <x:c r="I729" s="36" t="str">
        <x:v>71953</x:v>
      </x:c>
      <x:c r="J729" s="36" t="str"/>
      <x:c r="K729" s="40" t="str"/>
      <x:c r="L729" s="40" t="str"/>
      <x:c r="M729" t="str">
        <x:v>K31</x:v>
      </x:c>
      <x:c r="N729" t="str">
        <x:v>Food Banks, Pantries</x:v>
      </x:c>
      <x:c r="O729" t="str"/>
      <x:c r="P729" t="str"/>
      <x:c r="Q729" t="str">
        <x:v>2008-01</x:v>
      </x:c>
      <x:c r="R729" t="str"/>
      <x:c r="S729" s="38" t="str">
        <x:v>11890558</x:v>
      </x:c>
      <x:c r="T729" s="38" t="str">
        <x:v>0</x:v>
      </x:c>
      <x:c r="U729" s="38" t="str">
        <x:v>0</x:v>
      </x:c>
      <x:c r="V729" t="str">
        <x:v>Medium</x:v>
      </x:c>
      <x:c r="W729" s="36" t="str">
        <x:v>IRS revenue $5M–&lt;$25M</x:v>
      </x:c>
      <x:c r="X729" s="36" t="str">
        <x:v>Unknown/Inactive</x:v>
      </x:c>
      <x:c r="Y729" s="36" t="str">
        <x:v>https://urbaninstitute.github.io/nccs/datasets/bmf/</x:v>
      </x:c>
    </x:row>
    <x:row r="730">
      <x:c r="A730" t="str">
        <x:v>IRS/NCCS BMF</x:v>
      </x:c>
      <x:c r="B730" t="str">
        <x:v>20-4431939</x:v>
      </x:c>
      <x:c r="C730" t="str">
        <x:v>20-4431939</x:v>
      </x:c>
      <x:c r="D730" s="36" t="str">
        <x:v>Choctaw Church Of Christ Food Pantry</x:v>
      </x:c>
      <x:c r="E730" s="36" t="str"/>
      <x:c r="F730" s="36" t="str">
        <x:v>201 HWY 330 E</x:v>
      </x:c>
      <x:c r="G730" s="36" t="str">
        <x:v>CHOCTAW</x:v>
      </x:c>
      <x:c r="H730" s="36" t="str">
        <x:v>AR</x:v>
      </x:c>
      <x:c r="I730" s="36" t="str">
        <x:v>72028-0000</x:v>
      </x:c>
      <x:c r="J730" s="36" t="str">
        <x:v>Van Buren County</x:v>
      </x:c>
      <x:c r="K730" s="40" t="str">
        <x:v>35.527995</x:v>
      </x:c>
      <x:c r="L730" s="40" t="str">
        <x:v>-92.4396975</x:v>
      </x:c>
      <x:c r="M730" t="str">
        <x:v>K31</x:v>
      </x:c>
      <x:c r="N730" t="str">
        <x:v>Food Banks, Pantries</x:v>
      </x:c>
      <x:c r="O730" t="str">
        <x:v>1</x:v>
      </x:c>
      <x:c r="P730" t="str">
        <x:v>Unconditional Exemption</x:v>
      </x:c>
      <x:c r="Q730" t="str">
        <x:v>2026-06</x:v>
      </x:c>
      <x:c r="R730" t="str">
        <x:v>202512</x:v>
      </x:c>
      <x:c r="S730" s="38" t="str">
        <x:v>0</x:v>
      </x:c>
      <x:c r="T730" s="38" t="str">
        <x:v>0</x:v>
      </x:c>
      <x:c r="U730" s="38" t="str">
        <x:v>0</x:v>
      </x:c>
      <x:c r="V730" t="str">
        <x:v>Unknown</x:v>
      </x:c>
      <x:c r="W730" s="36" t="str">
        <x:v>No positive IRS revenue reported</x:v>
      </x:c>
      <x:c r="X730" s="36" t="str">
        <x:v>Yes</x:v>
      </x:c>
      <x:c r="Y730" s="36" t="str">
        <x:v>https://urbaninstitute.github.io/nccs/datasets/bmf/</x:v>
      </x:c>
    </x:row>
    <x:row r="731">
      <x:c r="A731" t="str">
        <x:v>IRS/NCCS BMF</x:v>
      </x:c>
      <x:c r="B731" t="str">
        <x:v>20-4751490</x:v>
      </x:c>
      <x:c r="C731" t="str">
        <x:v>20-4751490</x:v>
      </x:c>
      <x:c r="D731" s="36" t="str">
        <x:v>Helping Hands Caring Hearts</x:v>
      </x:c>
      <x:c r="E731" s="36" t="str"/>
      <x:c r="F731" s="36" t="str">
        <x:v>809 W S ST</x:v>
      </x:c>
      <x:c r="G731" s="36" t="str">
        <x:v>BENTON</x:v>
      </x:c>
      <x:c r="H731" s="36" t="str">
        <x:v>AR</x:v>
      </x:c>
      <x:c r="I731" s="36" t="str">
        <x:v>72015-4161</x:v>
      </x:c>
      <x:c r="J731" s="36" t="str">
        <x:v>Saline County</x:v>
      </x:c>
      <x:c r="K731" s="40" t="str">
        <x:v>34.5225064694512</x:v>
      </x:c>
      <x:c r="L731" s="40" t="str">
        <x:v>-92.6546732604421</x:v>
      </x:c>
      <x:c r="M731" t="str">
        <x:v>K31</x:v>
      </x:c>
      <x:c r="N731" t="str">
        <x:v>Food Banks, Pantries</x:v>
      </x:c>
      <x:c r="O731" t="str">
        <x:v>1</x:v>
      </x:c>
      <x:c r="P731" t="str">
        <x:v>Unconditional Exemption</x:v>
      </x:c>
      <x:c r="Q731" t="str">
        <x:v>2026-06</x:v>
      </x:c>
      <x:c r="R731" t="str">
        <x:v>202412</x:v>
      </x:c>
      <x:c r="S731" s="38" t="str">
        <x:v>396581</x:v>
      </x:c>
      <x:c r="T731" s="38" t="str">
        <x:v>67679</x:v>
      </x:c>
      <x:c r="U731" s="38" t="str">
        <x:v>396581</x:v>
      </x:c>
      <x:c r="V731" t="str">
        <x:v>Small</x:v>
      </x:c>
      <x:c r="W731" s="36" t="str">
        <x:v>IRS revenue &lt; $5M</x:v>
      </x:c>
      <x:c r="X731" s="36" t="str">
        <x:v>Yes</x:v>
      </x:c>
      <x:c r="Y731" s="36" t="str">
        <x:v>https://urbaninstitute.github.io/nccs/datasets/bmf/</x:v>
      </x:c>
    </x:row>
    <x:row r="732">
      <x:c r="A732" t="str">
        <x:v>IRS/NCCS BMF</x:v>
      </x:c>
      <x:c r="B732" t="str">
        <x:v>26-0872416</x:v>
      </x:c>
      <x:c r="C732" t="str">
        <x:v>26-0872416</x:v>
      </x:c>
      <x:c r="D732" s="36" t="str">
        <x:v>Hughes Christian Outreachministries</x:v>
      </x:c>
      <x:c r="E732" s="36" t="str"/>
      <x:c r="F732" s="36" t="str">
        <x:v>201 BLACKWOOD ST</x:v>
      </x:c>
      <x:c r="G732" s="36" t="str">
        <x:v>HUGHES</x:v>
      </x:c>
      <x:c r="H732" s="36" t="str">
        <x:v>AR</x:v>
      </x:c>
      <x:c r="I732" s="36" t="str">
        <x:v>72348-0000</x:v>
      </x:c>
      <x:c r="J732" s="36" t="str">
        <x:v>St. Francis County</x:v>
      </x:c>
      <x:c r="K732" s="40" t="str">
        <x:v>34.9487639998181</x:v>
      </x:c>
      <x:c r="L732" s="40" t="str">
        <x:v>-90.4706724834029</x:v>
      </x:c>
      <x:c r="M732" t="str">
        <x:v>K31</x:v>
      </x:c>
      <x:c r="N732" t="str">
        <x:v>Food Banks, Pantries</x:v>
      </x:c>
      <x:c r="O732" t="str">
        <x:v>1</x:v>
      </x:c>
      <x:c r="P732" t="str">
        <x:v>Unconditional Exemption</x:v>
      </x:c>
      <x:c r="Q732" t="str">
        <x:v>2026-06</x:v>
      </x:c>
      <x:c r="R732" t="str">
        <x:v>202412</x:v>
      </x:c>
      <x:c r="S732" s="38" t="str">
        <x:v>0</x:v>
      </x:c>
      <x:c r="T732" s="38" t="str">
        <x:v>0</x:v>
      </x:c>
      <x:c r="U732" s="38" t="str">
        <x:v>0</x:v>
      </x:c>
      <x:c r="V732" t="str">
        <x:v>Unknown</x:v>
      </x:c>
      <x:c r="W732" s="36" t="str">
        <x:v>No positive IRS revenue reported</x:v>
      </x:c>
      <x:c r="X732" s="36" t="str">
        <x:v>Yes</x:v>
      </x:c>
      <x:c r="Y732" s="36" t="str">
        <x:v>https://urbaninstitute.github.io/nccs/datasets/bmf/</x:v>
      </x:c>
    </x:row>
    <x:row r="733">
      <x:c r="A733" t="str">
        <x:v>IRS/NCCS BMF</x:v>
      </x:c>
      <x:c r="B733" t="str">
        <x:v>26-1737554</x:v>
      </x:c>
      <x:c r="C733" t="str">
        <x:v>26-1737554</x:v>
      </x:c>
      <x:c r="D733" s="36" t="str">
        <x:v>Project Hope Food Bank</x:v>
      </x:c>
      <x:c r="E733" s="36" t="str"/>
      <x:c r="F733" s="36" t="str">
        <x:v>PO BOX 39</x:v>
      </x:c>
      <x:c r="G733" s="36" t="str">
        <x:v>HOT SPRINGS</x:v>
      </x:c>
      <x:c r="H733" s="36" t="str">
        <x:v>AR</x:v>
      </x:c>
      <x:c r="I733" s="36" t="str">
        <x:v>71902-0039</x:v>
      </x:c>
      <x:c r="J733" s="36" t="str">
        <x:v>Garland County</x:v>
      </x:c>
      <x:c r="K733" s="40" t="str">
        <x:v>34.5110700000001</x:v>
      </x:c>
      <x:c r="L733" s="40" t="str">
        <x:v>-93.05409</x:v>
      </x:c>
      <x:c r="M733" t="str">
        <x:v>K31</x:v>
      </x:c>
      <x:c r="N733" t="str">
        <x:v>Food Banks, Pantries</x:v>
      </x:c>
      <x:c r="O733" t="str">
        <x:v>1</x:v>
      </x:c>
      <x:c r="P733" t="str">
        <x:v>Unconditional Exemption</x:v>
      </x:c>
      <x:c r="Q733" t="str">
        <x:v>2026-06</x:v>
      </x:c>
      <x:c r="R733" t="str">
        <x:v>202412</x:v>
      </x:c>
      <x:c r="S733" s="38" t="str">
        <x:v>1430175</x:v>
      </x:c>
      <x:c r="T733" s="38" t="str">
        <x:v>841958</x:v>
      </x:c>
      <x:c r="U733" s="38" t="str">
        <x:v>1430175</x:v>
      </x:c>
      <x:c r="V733" t="str">
        <x:v>Small</x:v>
      </x:c>
      <x:c r="W733" s="36" t="str">
        <x:v>IRS revenue &lt; $5M</x:v>
      </x:c>
      <x:c r="X733" s="36" t="str">
        <x:v>Yes</x:v>
      </x:c>
      <x:c r="Y733" s="36" t="str">
        <x:v>https://urbaninstitute.github.io/nccs/datasets/bmf/</x:v>
      </x:c>
    </x:row>
    <x:row r="734">
      <x:c r="A734" t="str">
        <x:v>IRS/NCCS BMF</x:v>
      </x:c>
      <x:c r="B734" t="str">
        <x:v>26-1911538</x:v>
      </x:c>
      <x:c r="C734" t="str">
        <x:v>26-1911538</x:v>
      </x:c>
      <x:c r="D734" s="36" t="str">
        <x:v>Circle Of Hope</x:v>
      </x:c>
      <x:c r="E734" s="36" t="str"/>
      <x:c r="F734" s="36" t="str"/>
      <x:c r="G734" s="36" t="str">
        <x:v>GREENBRIER</x:v>
      </x:c>
      <x:c r="H734" s="36" t="str">
        <x:v>AR</x:v>
      </x:c>
      <x:c r="I734" s="36" t="str">
        <x:v>72058</x:v>
      </x:c>
      <x:c r="J734" s="36" t="str"/>
      <x:c r="K734" s="40" t="str"/>
      <x:c r="L734" s="40" t="str"/>
      <x:c r="M734" t="str">
        <x:v>K31</x:v>
      </x:c>
      <x:c r="N734" t="str">
        <x:v>Food Banks, Pantries</x:v>
      </x:c>
      <x:c r="O734" t="str"/>
      <x:c r="P734" t="str"/>
      <x:c r="Q734" t="str">
        <x:v>2012-06</x:v>
      </x:c>
      <x:c r="R734" t="str"/>
      <x:c r="S734" s="38" t="str"/>
      <x:c r="T734" s="38" t="str">
        <x:v>0</x:v>
      </x:c>
      <x:c r="U734" s="38" t="str">
        <x:v>0</x:v>
      </x:c>
      <x:c r="V734" t="str">
        <x:v>Unknown</x:v>
      </x:c>
      <x:c r="W734" s="36" t="str">
        <x:v>No positive IRS revenue reported</x:v>
      </x:c>
      <x:c r="X734" s="36" t="str">
        <x:v>Unknown/Inactive</x:v>
      </x:c>
      <x:c r="Y734" s="36" t="str">
        <x:v>https://urbaninstitute.github.io/nccs/datasets/bmf/</x:v>
      </x:c>
    </x:row>
    <x:row r="735">
      <x:c r="A735" t="str">
        <x:v>IRS/NCCS BMF</x:v>
      </x:c>
      <x:c r="B735" t="str">
        <x:v>26-4779838</x:v>
      </x:c>
      <x:c r="C735" t="str">
        <x:v>26-4779838</x:v>
      </x:c>
      <x:c r="D735" s="36" t="str">
        <x:v>Heavens Helping Hands Ministry</x:v>
      </x:c>
      <x:c r="E735" s="36" t="str"/>
      <x:c r="F735" s="36" t="str">
        <x:v>PO BOX 20</x:v>
      </x:c>
      <x:c r="G735" s="36" t="str">
        <x:v>ROE</x:v>
      </x:c>
      <x:c r="H735" s="36" t="str">
        <x:v>AR</x:v>
      </x:c>
      <x:c r="I735" s="36" t="str">
        <x:v>72134-0020</x:v>
      </x:c>
      <x:c r="J735" s="36" t="str">
        <x:v>Monroe County</x:v>
      </x:c>
      <x:c r="K735" s="40" t="str">
        <x:v>34.600041</x:v>
      </x:c>
      <x:c r="L735" s="40" t="str">
        <x:v>-91.365219</x:v>
      </x:c>
      <x:c r="M735" t="str">
        <x:v>K31</x:v>
      </x:c>
      <x:c r="N735" t="str">
        <x:v>Food Banks, Pantries</x:v>
      </x:c>
      <x:c r="O735" t="str">
        <x:v>1</x:v>
      </x:c>
      <x:c r="P735" t="str">
        <x:v>Unconditional Exemption</x:v>
      </x:c>
      <x:c r="Q735" t="str">
        <x:v>2026-06</x:v>
      </x:c>
      <x:c r="R735" t="str">
        <x:v>202412</x:v>
      </x:c>
      <x:c r="S735" s="38" t="str">
        <x:v>0</x:v>
      </x:c>
      <x:c r="T735" s="38" t="str">
        <x:v>0</x:v>
      </x:c>
      <x:c r="U735" s="38" t="str">
        <x:v>0</x:v>
      </x:c>
      <x:c r="V735" t="str">
        <x:v>Unknown</x:v>
      </x:c>
      <x:c r="W735" s="36" t="str">
        <x:v>No positive IRS revenue reported</x:v>
      </x:c>
      <x:c r="X735" s="36" t="str">
        <x:v>Yes</x:v>
      </x:c>
      <x:c r="Y735" s="36" t="str">
        <x:v>https://urbaninstitute.github.io/nccs/datasets/bmf/</x:v>
      </x:c>
    </x:row>
    <x:row r="736">
      <x:c r="A736" t="str">
        <x:v>IRS/NCCS BMF</x:v>
      </x:c>
      <x:c r="B736" t="str">
        <x:v>27-1259658</x:v>
      </x:c>
      <x:c r="C736" t="str">
        <x:v>27-1259658</x:v>
      </x:c>
      <x:c r="D736" s="36" t="str">
        <x:v>Trumann Food Pantry</x:v>
      </x:c>
      <x:c r="E736" s="36" t="str"/>
      <x:c r="F736" s="36" t="str">
        <x:v>PO BOX 1105</x:v>
      </x:c>
      <x:c r="G736" s="36" t="str">
        <x:v>TRUMANN</x:v>
      </x:c>
      <x:c r="H736" s="36" t="str">
        <x:v>AR</x:v>
      </x:c>
      <x:c r="I736" s="36" t="str">
        <x:v>72472-6105</x:v>
      </x:c>
      <x:c r="J736" s="36" t="str">
        <x:v>Poinsett County</x:v>
      </x:c>
      <x:c r="K736" s="40" t="str">
        <x:v>35.656443</x:v>
      </x:c>
      <x:c r="L736" s="40" t="str">
        <x:v>-90.521991</x:v>
      </x:c>
      <x:c r="M736" t="str">
        <x:v>K31</x:v>
      </x:c>
      <x:c r="N736" t="str">
        <x:v>Food Banks, Pantries</x:v>
      </x:c>
      <x:c r="O736" t="str">
        <x:v>1</x:v>
      </x:c>
      <x:c r="P736" t="str">
        <x:v>Unconditional Exemption</x:v>
      </x:c>
      <x:c r="Q736" t="str">
        <x:v>2026-06</x:v>
      </x:c>
      <x:c r="R736" t="str">
        <x:v>202412</x:v>
      </x:c>
      <x:c r="S736" s="38" t="str">
        <x:v>0</x:v>
      </x:c>
      <x:c r="T736" s="38" t="str">
        <x:v>0</x:v>
      </x:c>
      <x:c r="U736" s="38" t="str">
        <x:v>0</x:v>
      </x:c>
      <x:c r="V736" t="str">
        <x:v>Unknown</x:v>
      </x:c>
      <x:c r="W736" s="36" t="str">
        <x:v>No positive IRS revenue reported</x:v>
      </x:c>
      <x:c r="X736" s="36" t="str">
        <x:v>Yes</x:v>
      </x:c>
      <x:c r="Y736" s="36" t="str">
        <x:v>https://urbaninstitute.github.io/nccs/datasets/bmf/</x:v>
      </x:c>
    </x:row>
    <x:row r="737">
      <x:c r="A737" t="str">
        <x:v>IRS/NCCS BMF</x:v>
      </x:c>
      <x:c r="B737" t="str">
        <x:v>27-3578027</x:v>
      </x:c>
      <x:c r="C737" t="str">
        <x:v>27-3578027</x:v>
      </x:c>
      <x:c r="D737" s="36" t="str">
        <x:v>Dyer Community Food Pantry</x:v>
      </x:c>
      <x:c r="E737" s="36" t="str"/>
      <x:c r="F737" s="36" t="str"/>
      <x:c r="G737" s="36" t="str">
        <x:v>DYER</x:v>
      </x:c>
      <x:c r="H737" s="36" t="str">
        <x:v>AR</x:v>
      </x:c>
      <x:c r="I737" s="36" t="str">
        <x:v>72935</x:v>
      </x:c>
      <x:c r="J737" s="36" t="str"/>
      <x:c r="K737" s="40" t="str"/>
      <x:c r="L737" s="40" t="str"/>
      <x:c r="M737" t="str">
        <x:v>K31</x:v>
      </x:c>
      <x:c r="N737" t="str">
        <x:v>Food Banks, Pantries</x:v>
      </x:c>
      <x:c r="O737" t="str"/>
      <x:c r="P737" t="str"/>
      <x:c r="Q737" t="str">
        <x:v>2013-07</x:v>
      </x:c>
      <x:c r="R737" t="str"/>
      <x:c r="S737" s="38" t="str"/>
      <x:c r="T737" s="38" t="str">
        <x:v>0</x:v>
      </x:c>
      <x:c r="U737" s="38" t="str">
        <x:v>0</x:v>
      </x:c>
      <x:c r="V737" t="str">
        <x:v>Unknown</x:v>
      </x:c>
      <x:c r="W737" s="36" t="str">
        <x:v>No positive IRS revenue reported</x:v>
      </x:c>
      <x:c r="X737" s="36" t="str">
        <x:v>Unknown/Inactive</x:v>
      </x:c>
      <x:c r="Y737" s="36" t="str">
        <x:v>https://urbaninstitute.github.io/nccs/datasets/bmf/</x:v>
      </x:c>
    </x:row>
    <x:row r="738">
      <x:c r="A738" t="str">
        <x:v>IRS/NCCS BMF</x:v>
      </x:c>
      <x:c r="B738" t="str">
        <x:v>30-1222268</x:v>
      </x:c>
      <x:c r="C738" t="str">
        <x:v>30-1222268</x:v>
      </x:c>
      <x:c r="D738" s="36" t="str">
        <x:v>Lake Village Food Pantry</x:v>
      </x:c>
      <x:c r="E738" s="36" t="str"/>
      <x:c r="F738" s="36" t="str">
        <x:v>311 JACKSON ST</x:v>
      </x:c>
      <x:c r="G738" s="36" t="str">
        <x:v>LAKE VILLAGE</x:v>
      </x:c>
      <x:c r="H738" s="36" t="str">
        <x:v>AR</x:v>
      </x:c>
      <x:c r="I738" s="36" t="str">
        <x:v>71653-0000</x:v>
      </x:c>
      <x:c r="J738" s="36" t="str">
        <x:v>Chicot County</x:v>
      </x:c>
      <x:c r="K738" s="40" t="str">
        <x:v>33.331905</x:v>
      </x:c>
      <x:c r="L738" s="40" t="str">
        <x:v>-91.2836295</x:v>
      </x:c>
      <x:c r="M738" t="str">
        <x:v>K31</x:v>
      </x:c>
      <x:c r="N738" t="str">
        <x:v>Food Banks, Pantries</x:v>
      </x:c>
      <x:c r="O738" t="str">
        <x:v>1</x:v>
      </x:c>
      <x:c r="P738" t="str">
        <x:v>Unconditional Exemption</x:v>
      </x:c>
      <x:c r="Q738" t="str">
        <x:v>2026-06</x:v>
      </x:c>
      <x:c r="R738" t="str">
        <x:v>202512</x:v>
      </x:c>
      <x:c r="S738" s="38" t="str">
        <x:v>0</x:v>
      </x:c>
      <x:c r="T738" s="38" t="str">
        <x:v>0</x:v>
      </x:c>
      <x:c r="U738" s="38" t="str">
        <x:v>0</x:v>
      </x:c>
      <x:c r="V738" t="str">
        <x:v>Unknown</x:v>
      </x:c>
      <x:c r="W738" s="36" t="str">
        <x:v>No positive IRS revenue reported</x:v>
      </x:c>
      <x:c r="X738" s="36" t="str">
        <x:v>Yes</x:v>
      </x:c>
      <x:c r="Y738" s="36" t="str">
        <x:v>https://urbaninstitute.github.io/nccs/datasets/bmf/</x:v>
      </x:c>
    </x:row>
    <x:row r="739">
      <x:c r="A739" t="str">
        <x:v>IRS/NCCS BMF</x:v>
      </x:c>
      <x:c r="B739" t="str">
        <x:v>31-1679984</x:v>
      </x:c>
      <x:c r="C739" t="str">
        <x:v>31-1679984</x:v>
      </x:c>
      <x:c r="D739" s="36" t="str">
        <x:v>Rattler Project</x:v>
      </x:c>
      <x:c r="E739" s="36" t="str"/>
      <x:c r="F739" s="36" t="str"/>
      <x:c r="G739" s="36" t="str">
        <x:v>EARLE</x:v>
      </x:c>
      <x:c r="H739" s="36" t="str">
        <x:v>AR</x:v>
      </x:c>
      <x:c r="I739" s="36" t="str">
        <x:v>72331</x:v>
      </x:c>
      <x:c r="J739" s="36" t="str"/>
      <x:c r="K739" s="40" t="str"/>
      <x:c r="L739" s="40" t="str"/>
      <x:c r="M739" t="str">
        <x:v>K31</x:v>
      </x:c>
      <x:c r="N739" t="str">
        <x:v>Food Banks, Pantries</x:v>
      </x:c>
      <x:c r="O739" t="str"/>
      <x:c r="P739" t="str"/>
      <x:c r="Q739" t="str">
        <x:v>2010-11</x:v>
      </x:c>
      <x:c r="R739" t="str"/>
      <x:c r="S739" s="38" t="str"/>
      <x:c r="T739" s="38" t="str">
        <x:v>0</x:v>
      </x:c>
      <x:c r="U739" s="38" t="str">
        <x:v>0</x:v>
      </x:c>
      <x:c r="V739" t="str">
        <x:v>Unknown</x:v>
      </x:c>
      <x:c r="W739" s="36" t="str">
        <x:v>No positive IRS revenue reported</x:v>
      </x:c>
      <x:c r="X739" s="36" t="str">
        <x:v>Unknown/Inactive</x:v>
      </x:c>
      <x:c r="Y739" s="36" t="str">
        <x:v>https://urbaninstitute.github.io/nccs/datasets/bmf/</x:v>
      </x:c>
    </x:row>
    <x:row r="740">
      <x:c r="A740" t="str">
        <x:v>IRS/NCCS BMF</x:v>
      </x:c>
      <x:c r="B740" t="str">
        <x:v>32-0331676</x:v>
      </x:c>
      <x:c r="C740" t="str">
        <x:v>32-0331676</x:v>
      </x:c>
      <x:c r="D740" s="36" t="str">
        <x:v>Pleasant Hill Church Food Pantry</x:v>
      </x:c>
      <x:c r="E740" s="36" t="str"/>
      <x:c r="F740" s="36" t="str"/>
      <x:c r="G740" s="36" t="str">
        <x:v>BISMARCK</x:v>
      </x:c>
      <x:c r="H740" s="36" t="str">
        <x:v>AR</x:v>
      </x:c>
      <x:c r="I740" s="36" t="str">
        <x:v>71929</x:v>
      </x:c>
      <x:c r="J740" s="36" t="str"/>
      <x:c r="K740" s="40" t="str"/>
      <x:c r="L740" s="40" t="str"/>
      <x:c r="M740" t="str">
        <x:v>K31</x:v>
      </x:c>
      <x:c r="N740" t="str">
        <x:v>Food Banks, Pantries</x:v>
      </x:c>
      <x:c r="O740" t="str"/>
      <x:c r="P740" t="str"/>
      <x:c r="Q740" t="str">
        <x:v>2015-02</x:v>
      </x:c>
      <x:c r="R740" t="str">
        <x:v>201312</x:v>
      </x:c>
      <x:c r="S740" s="38" t="str"/>
      <x:c r="T740" s="38" t="str">
        <x:v>0</x:v>
      </x:c>
      <x:c r="U740" s="38" t="str">
        <x:v>0</x:v>
      </x:c>
      <x:c r="V740" t="str">
        <x:v>Unknown</x:v>
      </x:c>
      <x:c r="W740" s="36" t="str">
        <x:v>No positive IRS revenue reported</x:v>
      </x:c>
      <x:c r="X740" s="36" t="str">
        <x:v>Unknown/Inactive</x:v>
      </x:c>
      <x:c r="Y740" s="36" t="str">
        <x:v>https://urbaninstitute.github.io/nccs/datasets/bmf/</x:v>
      </x:c>
    </x:row>
    <x:row r="741">
      <x:c r="A741" t="str">
        <x:v>IRS/NCCS BMF</x:v>
      </x:c>
      <x:c r="B741" t="str">
        <x:v>33-1008676</x:v>
      </x:c>
      <x:c r="C741" t="str">
        <x:v>33-1008676</x:v>
      </x:c>
      <x:c r="D741" s="36" t="str">
        <x:v>William Ford Ministries</x:v>
      </x:c>
      <x:c r="E741" s="36" t="str"/>
      <x:c r="F741" s="36" t="str"/>
      <x:c r="G741" s="36" t="str">
        <x:v>HELENA</x:v>
      </x:c>
      <x:c r="H741" s="36" t="str">
        <x:v>AR</x:v>
      </x:c>
      <x:c r="I741" s="36" t="str">
        <x:v>72342</x:v>
      </x:c>
      <x:c r="J741" s="36" t="str"/>
      <x:c r="K741" s="40" t="str"/>
      <x:c r="L741" s="40" t="str"/>
      <x:c r="M741" t="str">
        <x:v>K31</x:v>
      </x:c>
      <x:c r="N741" t="str">
        <x:v>Food Banks, Pantries</x:v>
      </x:c>
      <x:c r="O741" t="str"/>
      <x:c r="P741" t="str"/>
      <x:c r="Q741" t="str">
        <x:v>2010-11</x:v>
      </x:c>
      <x:c r="R741" t="str"/>
      <x:c r="S741" s="38" t="str"/>
      <x:c r="T741" s="38" t="str">
        <x:v>0</x:v>
      </x:c>
      <x:c r="U741" s="38" t="str">
        <x:v>0</x:v>
      </x:c>
      <x:c r="V741" t="str">
        <x:v>Unknown</x:v>
      </x:c>
      <x:c r="W741" s="36" t="str">
        <x:v>No positive IRS revenue reported</x:v>
      </x:c>
      <x:c r="X741" s="36" t="str">
        <x:v>Unknown/Inactive</x:v>
      </x:c>
      <x:c r="Y741" s="36" t="str">
        <x:v>https://urbaninstitute.github.io/nccs/datasets/bmf/</x:v>
      </x:c>
    </x:row>
    <x:row r="742">
      <x:c r="A742" t="str">
        <x:v>IRS/NCCS BMF</x:v>
      </x:c>
      <x:c r="B742" t="str">
        <x:v>33-1554111</x:v>
      </x:c>
      <x:c r="C742" t="str">
        <x:v>33-1554111</x:v>
      </x:c>
      <x:c r="D742" s="36" t="str">
        <x:v>Hands Of Niche</x:v>
      </x:c>
      <x:c r="E742" s="36" t="str"/>
      <x:c r="F742" s="36" t="str">
        <x:v>612 S NEBRASKA ST</x:v>
      </x:c>
      <x:c r="G742" s="36" t="str">
        <x:v>PINE BLUFF</x:v>
      </x:c>
      <x:c r="H742" s="36" t="str">
        <x:v>AR</x:v>
      </x:c>
      <x:c r="I742" s="36" t="str">
        <x:v>71601-5242</x:v>
      </x:c>
      <x:c r="J742" s="36" t="str">
        <x:v>Jefferson County</x:v>
      </x:c>
      <x:c r="K742" s="40" t="str">
        <x:v>34.2232093236194</x:v>
      </x:c>
      <x:c r="L742" s="40" t="str">
        <x:v>-91.9886469450631</x:v>
      </x:c>
      <x:c r="M742" t="str">
        <x:v>K31</x:v>
      </x:c>
      <x:c r="N742" t="str">
        <x:v>Food Banks, Pantries</x:v>
      </x:c>
      <x:c r="O742" t="str">
        <x:v>1</x:v>
      </x:c>
      <x:c r="P742" t="str">
        <x:v>Unconditional Exemption</x:v>
      </x:c>
      <x:c r="Q742" t="str">
        <x:v>2026-06</x:v>
      </x:c>
      <x:c r="R742" t="str">
        <x:v>202512</x:v>
      </x:c>
      <x:c r="S742" s="38" t="str">
        <x:v>0</x:v>
      </x:c>
      <x:c r="T742" s="38" t="str">
        <x:v>0</x:v>
      </x:c>
      <x:c r="U742" s="38" t="str">
        <x:v>0</x:v>
      </x:c>
      <x:c r="V742" t="str">
        <x:v>Unknown</x:v>
      </x:c>
      <x:c r="W742" s="36" t="str">
        <x:v>No positive IRS revenue reported</x:v>
      </x:c>
      <x:c r="X742" s="36" t="str">
        <x:v>Yes</x:v>
      </x:c>
      <x:c r="Y742" s="36" t="str">
        <x:v>https://urbaninstitute.github.io/nccs/datasets/bmf/</x:v>
      </x:c>
    </x:row>
    <x:row r="743">
      <x:c r="A743" t="str">
        <x:v>IRS/NCCS BMF</x:v>
      </x:c>
      <x:c r="B743" t="str">
        <x:v>33-3680766</x:v>
      </x:c>
      <x:c r="C743" t="str">
        <x:v>33-3680766</x:v>
      </x:c>
      <x:c r="D743" s="36" t="str">
        <x:v>Storehouse Nca</x:v>
      </x:c>
      <x:c r="E743" s="36" t="str"/>
      <x:c r="F743" s="36" t="str">
        <x:v>4081 HWY 62 E</x:v>
      </x:c>
      <x:c r="G743" s="36" t="str">
        <x:v>MOUNTAIN HOME</x:v>
      </x:c>
      <x:c r="H743" s="36" t="str">
        <x:v>AR</x:v>
      </x:c>
      <x:c r="I743" s="36" t="str">
        <x:v>72653-6659</x:v>
      </x:c>
      <x:c r="J743" s="36" t="str">
        <x:v>Baxter County</x:v>
      </x:c>
      <x:c r="K743" s="40" t="str">
        <x:v>36.370053</x:v>
      </x:c>
      <x:c r="L743" s="40" t="str">
        <x:v>-92.3218965</x:v>
      </x:c>
      <x:c r="M743" t="str">
        <x:v>K31</x:v>
      </x:c>
      <x:c r="N743" t="str">
        <x:v>Food Banks, Pantries</x:v>
      </x:c>
      <x:c r="O743" t="str">
        <x:v>1</x:v>
      </x:c>
      <x:c r="P743" t="str">
        <x:v>Unconditional Exemption</x:v>
      </x:c>
      <x:c r="Q743" t="str">
        <x:v>2026-06</x:v>
      </x:c>
      <x:c r="R743" t="str"/>
      <x:c r="S743" s="38" t="str"/>
      <x:c r="T743" s="38" t="str"/>
      <x:c r="U743" s="38" t="str"/>
      <x:c r="V743" t="str">
        <x:v>Unknown</x:v>
      </x:c>
      <x:c r="W743" s="36" t="str">
        <x:v>No positive IRS revenue reported</x:v>
      </x:c>
      <x:c r="X743" s="36" t="str">
        <x:v>Yes</x:v>
      </x:c>
      <x:c r="Y743" s="36" t="str">
        <x:v>https://urbaninstitute.github.io/nccs/datasets/bmf/</x:v>
      </x:c>
    </x:row>
    <x:row r="744">
      <x:c r="A744" t="str">
        <x:v>IRS/NCCS BMF</x:v>
      </x:c>
      <x:c r="B744" t="str">
        <x:v>37-1545043</x:v>
      </x:c>
      <x:c r="C744" t="str">
        <x:v>37-1545043</x:v>
      </x:c>
      <x:c r="D744" s="36" t="str">
        <x:v>Inter Church Community Ministry</x:v>
      </x:c>
      <x:c r="E744" s="36" t="str"/>
      <x:c r="F744" s="36" t="str">
        <x:v>2006 MCCRACKEN ST</x:v>
      </x:c>
      <x:c r="G744" s="36" t="str">
        <x:v>STUTTGART</x:v>
      </x:c>
      <x:c r="H744" s="36" t="str">
        <x:v>AR</x:v>
      </x:c>
      <x:c r="I744" s="36" t="str">
        <x:v>72160-6933</x:v>
      </x:c>
      <x:c r="J744" s="36" t="str">
        <x:v>Arkansas County</x:v>
      </x:c>
      <x:c r="K744" s="40" t="str">
        <x:v>34.481934</x:v>
      </x:c>
      <x:c r="L744" s="40" t="str">
        <x:v>-91.534563</x:v>
      </x:c>
      <x:c r="M744" t="str">
        <x:v>K31</x:v>
      </x:c>
      <x:c r="N744" t="str">
        <x:v>Food Banks, Pantries</x:v>
      </x:c>
      <x:c r="O744" t="str">
        <x:v>1</x:v>
      </x:c>
      <x:c r="P744" t="str">
        <x:v>Unconditional Exemption</x:v>
      </x:c>
      <x:c r="Q744" t="str">
        <x:v>2026-06</x:v>
      </x:c>
      <x:c r="R744" t="str"/>
      <x:c r="S744" s="38" t="str"/>
      <x:c r="T744" s="38" t="str"/>
      <x:c r="U744" s="38" t="str"/>
      <x:c r="V744" t="str">
        <x:v>Unknown</x:v>
      </x:c>
      <x:c r="W744" s="36" t="str">
        <x:v>No positive IRS revenue reported</x:v>
      </x:c>
      <x:c r="X744" s="36" t="str">
        <x:v>Yes</x:v>
      </x:c>
      <x:c r="Y744" s="36" t="str">
        <x:v>https://urbaninstitute.github.io/nccs/datasets/bmf/</x:v>
      </x:c>
    </x:row>
    <x:row r="745">
      <x:c r="A745" t="str">
        <x:v>IRS/NCCS BMF</x:v>
      </x:c>
      <x:c r="B745" t="str">
        <x:v>38-4208293</x:v>
      </x:c>
      <x:c r="C745" t="str">
        <x:v>38-4208293</x:v>
      </x:c>
      <x:c r="D745" s="36" t="str">
        <x:v>Alma Outreach Center</x:v>
      </x:c>
      <x:c r="E745" s="36" t="str"/>
      <x:c r="F745" s="36" t="str">
        <x:v>PO BOX 1104</x:v>
      </x:c>
      <x:c r="G745" s="36" t="str">
        <x:v>ALMA</x:v>
      </x:c>
      <x:c r="H745" s="36" t="str">
        <x:v>AR</x:v>
      </x:c>
      <x:c r="I745" s="36" t="str">
        <x:v>72921-1104</x:v>
      </x:c>
      <x:c r="J745" s="36" t="str">
        <x:v>Crawford County</x:v>
      </x:c>
      <x:c r="K745" s="40" t="str">
        <x:v>35.499213</x:v>
      </x:c>
      <x:c r="L745" s="40" t="str">
        <x:v>-94.2075585</x:v>
      </x:c>
      <x:c r="M745" t="str">
        <x:v>K31</x:v>
      </x:c>
      <x:c r="N745" t="str">
        <x:v>Food Banks, Pantries</x:v>
      </x:c>
      <x:c r="O745" t="str">
        <x:v>1</x:v>
      </x:c>
      <x:c r="P745" t="str">
        <x:v>Unconditional Exemption</x:v>
      </x:c>
      <x:c r="Q745" t="str">
        <x:v>2026-06</x:v>
      </x:c>
      <x:c r="R745" t="str">
        <x:v>202412</x:v>
      </x:c>
      <x:c r="S745" s="38" t="str">
        <x:v>58254</x:v>
      </x:c>
      <x:c r="T745" s="38" t="str">
        <x:v>336794</x:v>
      </x:c>
      <x:c r="U745" s="38" t="str">
        <x:v>58254</x:v>
      </x:c>
      <x:c r="V745" t="str">
        <x:v>Small</x:v>
      </x:c>
      <x:c r="W745" s="36" t="str">
        <x:v>IRS revenue &lt; $5M</x:v>
      </x:c>
      <x:c r="X745" s="36" t="str">
        <x:v>Yes</x:v>
      </x:c>
      <x:c r="Y745" s="36" t="str">
        <x:v>https://urbaninstitute.github.io/nccs/datasets/bmf/</x:v>
      </x:c>
    </x:row>
    <x:row r="746">
      <x:c r="A746" t="str">
        <x:v>IRS/NCCS BMF</x:v>
      </x:c>
      <x:c r="B746" t="str">
        <x:v>38-4227173</x:v>
      </x:c>
      <x:c r="C746" t="str">
        <x:v>38-4227173</x:v>
      </x:c>
      <x:c r="D746" s="36" t="str">
        <x:v>Speaking Up For The Voiceless</x:v>
      </x:c>
      <x:c r="E746" s="36" t="str">
        <x:v>Speaking Up For The Voiceless</x:v>
      </x:c>
      <x:c r="F746" s="36" t="str">
        <x:v>PO BOX 481</x:v>
      </x:c>
      <x:c r="G746" s="36" t="str">
        <x:v>JACKSONVILLE</x:v>
      </x:c>
      <x:c r="H746" s="36" t="str">
        <x:v>AR</x:v>
      </x:c>
      <x:c r="I746" s="36" t="str">
        <x:v>72078-0481</x:v>
      </x:c>
      <x:c r="J746" s="36" t="str">
        <x:v>Pulaski County</x:v>
      </x:c>
      <x:c r="K746" s="40" t="str">
        <x:v>34.866567</x:v>
      </x:c>
      <x:c r="L746" s="40" t="str">
        <x:v>-92.1222</x:v>
      </x:c>
      <x:c r="M746" t="str">
        <x:v>K31</x:v>
      </x:c>
      <x:c r="N746" t="str">
        <x:v>Food Banks, Pantries</x:v>
      </x:c>
      <x:c r="O746" t="str">
        <x:v>1</x:v>
      </x:c>
      <x:c r="P746" t="str">
        <x:v>Unconditional Exemption</x:v>
      </x:c>
      <x:c r="Q746" t="str">
        <x:v>2026-06</x:v>
      </x:c>
      <x:c r="R746" t="str">
        <x:v>202412</x:v>
      </x:c>
      <x:c r="S746" s="38" t="str">
        <x:v>0</x:v>
      </x:c>
      <x:c r="T746" s="38" t="str">
        <x:v>0</x:v>
      </x:c>
      <x:c r="U746" s="38" t="str">
        <x:v>0</x:v>
      </x:c>
      <x:c r="V746" t="str">
        <x:v>Unknown</x:v>
      </x:c>
      <x:c r="W746" s="36" t="str">
        <x:v>No positive IRS revenue reported</x:v>
      </x:c>
      <x:c r="X746" s="36" t="str">
        <x:v>Yes</x:v>
      </x:c>
      <x:c r="Y746" s="36" t="str">
        <x:v>https://urbaninstitute.github.io/nccs/datasets/bmf/</x:v>
      </x:c>
    </x:row>
    <x:row r="747">
      <x:c r="A747" t="str">
        <x:v>IRS/NCCS BMF</x:v>
      </x:c>
      <x:c r="B747" t="str">
        <x:v>39-3731879</x:v>
      </x:c>
      <x:c r="C747" t="str">
        <x:v>39-3731879</x:v>
      </x:c>
      <x:c r="D747" s="36" t="str">
        <x:v>Jacksonville Community Worship Center Food Pantry</x:v>
      </x:c>
      <x:c r="E747" s="36" t="str"/>
      <x:c r="F747" s="36" t="str">
        <x:v>424 CHURCH ST</x:v>
      </x:c>
      <x:c r="G747" s="36" t="str">
        <x:v>JACKSONVILLE</x:v>
      </x:c>
      <x:c r="H747" s="36" t="str">
        <x:v>AR</x:v>
      </x:c>
      <x:c r="I747" s="36" t="str">
        <x:v>72076-4704</x:v>
      </x:c>
      <x:c r="J747" s="36" t="str">
        <x:v>Pulaski County</x:v>
      </x:c>
      <x:c r="K747" s="40" t="str">
        <x:v>34.860411</x:v>
      </x:c>
      <x:c r="L747" s="40" t="str">
        <x:v>-92.103183</x:v>
      </x:c>
      <x:c r="M747" t="str">
        <x:v>K31</x:v>
      </x:c>
      <x:c r="N747" t="str">
        <x:v>Food Banks, Pantries</x:v>
      </x:c>
      <x:c r="O747" t="str">
        <x:v>1</x:v>
      </x:c>
      <x:c r="P747" t="str">
        <x:v>Unconditional Exemption</x:v>
      </x:c>
      <x:c r="Q747" t="str">
        <x:v>2026-06</x:v>
      </x:c>
      <x:c r="R747" t="str">
        <x:v>202512</x:v>
      </x:c>
      <x:c r="S747" s="38" t="str">
        <x:v>0</x:v>
      </x:c>
      <x:c r="T747" s="38" t="str">
        <x:v>0</x:v>
      </x:c>
      <x:c r="U747" s="38" t="str">
        <x:v>0</x:v>
      </x:c>
      <x:c r="V747" t="str">
        <x:v>Unknown</x:v>
      </x:c>
      <x:c r="W747" s="36" t="str">
        <x:v>No positive IRS revenue reported</x:v>
      </x:c>
      <x:c r="X747" s="36" t="str">
        <x:v>Yes</x:v>
      </x:c>
      <x:c r="Y747" s="36" t="str">
        <x:v>https://urbaninstitute.github.io/nccs/datasets/bmf/</x:v>
      </x:c>
    </x:row>
    <x:row r="748">
      <x:c r="A748" t="str">
        <x:v>IRS/NCCS BMF</x:v>
      </x:c>
      <x:c r="B748" t="str">
        <x:v>39-4866495</x:v>
      </x:c>
      <x:c r="C748" t="str">
        <x:v>39-4866495</x:v>
      </x:c>
      <x:c r="D748" s="36" t="str">
        <x:v>Morrilton First Freewill Baptist Ch Urch Clothing Closet &amp; Food Pantry</x:v>
      </x:c>
      <x:c r="E748" s="36" t="str"/>
      <x:c r="F748" s="36" t="str">
        <x:v>1602 W CTR ST</x:v>
      </x:c>
      <x:c r="G748" s="36" t="str">
        <x:v>MORRILTON</x:v>
      </x:c>
      <x:c r="H748" s="36" t="str">
        <x:v>AR</x:v>
      </x:c>
      <x:c r="I748" s="36" t="str">
        <x:v>72110-1629</x:v>
      </x:c>
      <x:c r="J748" s="36" t="str">
        <x:v>Conway County</x:v>
      </x:c>
      <x:c r="K748" s="40" t="str">
        <x:v>35.1611826478157</x:v>
      </x:c>
      <x:c r="L748" s="40" t="str">
        <x:v>-92.7602463563679</x:v>
      </x:c>
      <x:c r="M748" t="str">
        <x:v>K31</x:v>
      </x:c>
      <x:c r="N748" t="str">
        <x:v>Food Banks, Pantries</x:v>
      </x:c>
      <x:c r="O748" t="str">
        <x:v>1</x:v>
      </x:c>
      <x:c r="P748" t="str">
        <x:v>Unconditional Exemption</x:v>
      </x:c>
      <x:c r="Q748" t="str">
        <x:v>2026-06</x:v>
      </x:c>
      <x:c r="R748" t="str">
        <x:v>202512</x:v>
      </x:c>
      <x:c r="S748" s="38" t="str">
        <x:v>0</x:v>
      </x:c>
      <x:c r="T748" s="38" t="str">
        <x:v>0</x:v>
      </x:c>
      <x:c r="U748" s="38" t="str">
        <x:v>0</x:v>
      </x:c>
      <x:c r="V748" t="str">
        <x:v>Unknown</x:v>
      </x:c>
      <x:c r="W748" s="36" t="str">
        <x:v>No positive IRS revenue reported</x:v>
      </x:c>
      <x:c r="X748" s="36" t="str">
        <x:v>Yes</x:v>
      </x:c>
      <x:c r="Y748" s="36" t="str">
        <x:v>https://urbaninstitute.github.io/nccs/datasets/bmf/</x:v>
      </x:c>
    </x:row>
    <x:row r="749">
      <x:c r="A749" t="str">
        <x:v>IRS/NCCS BMF</x:v>
      </x:c>
      <x:c r="B749" t="str">
        <x:v>41-2856523</x:v>
      </x:c>
      <x:c r="C749" t="str">
        <x:v>41-2856523</x:v>
      </x:c>
      <x:c r="D749" s="36" t="str">
        <x:v>Feeding Friends Food Pantry</x:v>
      </x:c>
      <x:c r="E749" s="36" t="str"/>
      <x:c r="F749" s="36" t="str">
        <x:v>1104 W 4TH ST</x:v>
      </x:c>
      <x:c r="G749" s="36" t="str">
        <x:v>FORDYCE</x:v>
      </x:c>
      <x:c r="H749" s="36" t="str">
        <x:v>AR</x:v>
      </x:c>
      <x:c r="I749" s="36" t="str">
        <x:v>71742-2002</x:v>
      </x:c>
      <x:c r="J749" s="36" t="str">
        <x:v>Dallas County</x:v>
      </x:c>
      <x:c r="K749" s="40" t="str">
        <x:v>33.812838</x:v>
      </x:c>
      <x:c r="L749" s="40" t="str">
        <x:v>-92.424294</x:v>
      </x:c>
      <x:c r="M749" t="str">
        <x:v>K31</x:v>
      </x:c>
      <x:c r="N749" t="str">
        <x:v>Food Banks, Pantries</x:v>
      </x:c>
      <x:c r="O749" t="str">
        <x:v>1</x:v>
      </x:c>
      <x:c r="P749" t="str">
        <x:v>Unconditional Exemption</x:v>
      </x:c>
      <x:c r="Q749" t="str">
        <x:v>2026-06</x:v>
      </x:c>
      <x:c r="R749" t="str">
        <x:v>202512</x:v>
      </x:c>
      <x:c r="S749" s="38" t="str">
        <x:v>0</x:v>
      </x:c>
      <x:c r="T749" s="38" t="str">
        <x:v>0</x:v>
      </x:c>
      <x:c r="U749" s="38" t="str">
        <x:v>0</x:v>
      </x:c>
      <x:c r="V749" t="str">
        <x:v>Unknown</x:v>
      </x:c>
      <x:c r="W749" s="36" t="str">
        <x:v>No positive IRS revenue reported</x:v>
      </x:c>
      <x:c r="X749" s="36" t="str">
        <x:v>Yes</x:v>
      </x:c>
      <x:c r="Y749" s="36" t="str">
        <x:v>https://urbaninstitute.github.io/nccs/datasets/bmf/</x:v>
      </x:c>
    </x:row>
    <x:row r="750">
      <x:c r="A750" t="str">
        <x:v>IRS/NCCS BMF</x:v>
      </x:c>
      <x:c r="B750" t="str">
        <x:v>41-3694498</x:v>
      </x:c>
      <x:c r="C750" t="str">
        <x:v>41-3694498</x:v>
      </x:c>
      <x:c r="D750" s="36" t="str">
        <x:v>Random Acts Of Kindness Tgitl</x:v>
      </x:c>
      <x:c r="E750" s="36" t="str"/>
      <x:c r="F750" s="36" t="str">
        <x:v>5202 W 29TH ST</x:v>
      </x:c>
      <x:c r="G750" s="36" t="str">
        <x:v>LITTLE ROCK</x:v>
      </x:c>
      <x:c r="H750" s="36" t="str">
        <x:v>AR</x:v>
      </x:c>
      <x:c r="I750" s="36" t="str">
        <x:v>72204-5058</x:v>
      </x:c>
      <x:c r="J750" s="36" t="str">
        <x:v>Pulaski County</x:v>
      </x:c>
      <x:c r="K750" s="40" t="str">
        <x:v>34.725843</x:v>
      </x:c>
      <x:c r="L750" s="40" t="str">
        <x:v>-92.3321475</x:v>
      </x:c>
      <x:c r="M750" t="str">
        <x:v>K31</x:v>
      </x:c>
      <x:c r="N750" t="str">
        <x:v>Food Banks, Pantries</x:v>
      </x:c>
      <x:c r="O750" t="str">
        <x:v>1</x:v>
      </x:c>
      <x:c r="P750" t="str">
        <x:v>Unconditional Exemption</x:v>
      </x:c>
      <x:c r="Q750" t="str">
        <x:v>2026-06</x:v>
      </x:c>
      <x:c r="R750" t="str"/>
      <x:c r="S750" s="38" t="str"/>
      <x:c r="T750" s="38" t="str"/>
      <x:c r="U750" s="38" t="str"/>
      <x:c r="V750" t="str">
        <x:v>Unknown</x:v>
      </x:c>
      <x:c r="W750" s="36" t="str">
        <x:v>No positive IRS revenue reported</x:v>
      </x:c>
      <x:c r="X750" s="36" t="str">
        <x:v>Yes</x:v>
      </x:c>
      <x:c r="Y750" s="36" t="str">
        <x:v>https://urbaninstitute.github.io/nccs/datasets/bmf/</x:v>
      </x:c>
    </x:row>
    <x:row r="751">
      <x:c r="A751" t="str">
        <x:v>IRS/NCCS BMF</x:v>
      </x:c>
      <x:c r="B751" t="str">
        <x:v>41-4789743</x:v>
      </x:c>
      <x:c r="C751" t="str">
        <x:v>41-4789743</x:v>
      </x:c>
      <x:c r="D751" s="36" t="str">
        <x:v>The Pantry</x:v>
      </x:c>
      <x:c r="E751" s="36" t="str"/>
      <x:c r="F751" s="36" t="str">
        <x:v>306 W DENNING ST</x:v>
      </x:c>
      <x:c r="G751" s="36" t="str">
        <x:v>ALTUS</x:v>
      </x:c>
      <x:c r="H751" s="36" t="str">
        <x:v>AR</x:v>
      </x:c>
      <x:c r="I751" s="36" t="str">
        <x:v>72821-9057</x:v>
      </x:c>
      <x:c r="J751" s="36" t="str">
        <x:v>Franklin County</x:v>
      </x:c>
      <x:c r="K751" s="40" t="str">
        <x:v>35.432694</x:v>
      </x:c>
      <x:c r="L751" s="40" t="str">
        <x:v>-93.7641735</x:v>
      </x:c>
      <x:c r="M751" t="str">
        <x:v>K31</x:v>
      </x:c>
      <x:c r="N751" t="str">
        <x:v>Food Banks, Pantries</x:v>
      </x:c>
      <x:c r="O751" t="str">
        <x:v>1</x:v>
      </x:c>
      <x:c r="P751" t="str">
        <x:v>Unconditional Exemption</x:v>
      </x:c>
      <x:c r="Q751" t="str">
        <x:v>2026-06</x:v>
      </x:c>
      <x:c r="R751" t="str"/>
      <x:c r="S751" s="38" t="str"/>
      <x:c r="T751" s="38" t="str"/>
      <x:c r="U751" s="38" t="str"/>
      <x:c r="V751" t="str">
        <x:v>Unknown</x:v>
      </x:c>
      <x:c r="W751" s="36" t="str">
        <x:v>No positive IRS revenue reported</x:v>
      </x:c>
      <x:c r="X751" s="36" t="str">
        <x:v>Yes</x:v>
      </x:c>
      <x:c r="Y751" s="36" t="str">
        <x:v>https://urbaninstitute.github.io/nccs/datasets/bmf/</x:v>
      </x:c>
    </x:row>
    <x:row r="752">
      <x:c r="A752" t="str">
        <x:v>IRS/NCCS BMF</x:v>
      </x:c>
      <x:c r="B752" t="str">
        <x:v>45-2911796</x:v>
      </x:c>
      <x:c r="C752" t="str">
        <x:v>45-2911796</x:v>
      </x:c>
      <x:c r="D752" s="36" t="str">
        <x:v>Feed My Sheep Food Pantry</x:v>
      </x:c>
      <x:c r="E752" s="36" t="str"/>
      <x:c r="F752" s="36" t="str"/>
      <x:c r="G752" s="36" t="str">
        <x:v>GRAVETTE</x:v>
      </x:c>
      <x:c r="H752" s="36" t="str">
        <x:v>AR</x:v>
      </x:c>
      <x:c r="I752" s="36" t="str">
        <x:v>72736</x:v>
      </x:c>
      <x:c r="J752" s="36" t="str"/>
      <x:c r="K752" s="40" t="str"/>
      <x:c r="L752" s="40" t="str"/>
      <x:c r="M752" t="str">
        <x:v>K31</x:v>
      </x:c>
      <x:c r="N752" t="str">
        <x:v>Food Banks, Pantries</x:v>
      </x:c>
      <x:c r="O752" t="str"/>
      <x:c r="P752" t="str"/>
      <x:c r="Q752" t="str">
        <x:v>2016-08</x:v>
      </x:c>
      <x:c r="R752" t="str"/>
      <x:c r="S752" s="38" t="str"/>
      <x:c r="T752" s="38" t="str">
        <x:v>0</x:v>
      </x:c>
      <x:c r="U752" s="38" t="str">
        <x:v>0</x:v>
      </x:c>
      <x:c r="V752" t="str">
        <x:v>Unknown</x:v>
      </x:c>
      <x:c r="W752" s="36" t="str">
        <x:v>No positive IRS revenue reported</x:v>
      </x:c>
      <x:c r="X752" s="36" t="str">
        <x:v>Unknown/Inactive</x:v>
      </x:c>
      <x:c r="Y752" s="36" t="str">
        <x:v>https://urbaninstitute.github.io/nccs/datasets/bmf/</x:v>
      </x:c>
    </x:row>
    <x:row r="753">
      <x:c r="A753" t="str">
        <x:v>IRS/NCCS BMF</x:v>
      </x:c>
      <x:c r="B753" t="str">
        <x:v>45-3826887</x:v>
      </x:c>
      <x:c r="C753" t="str">
        <x:v>45-3826887</x:v>
      </x:c>
      <x:c r="D753" s="36" t="str">
        <x:v>Every Nation Food Ministry</x:v>
      </x:c>
      <x:c r="E753" s="36" t="str"/>
      <x:c r="F753" s="36" t="str"/>
      <x:c r="G753" s="36" t="str">
        <x:v>PARAGOULD</x:v>
      </x:c>
      <x:c r="H753" s="36" t="str">
        <x:v>AR</x:v>
      </x:c>
      <x:c r="I753" s="36" t="str">
        <x:v>72450</x:v>
      </x:c>
      <x:c r="J753" s="36" t="str"/>
      <x:c r="K753" s="40" t="str"/>
      <x:c r="L753" s="40" t="str"/>
      <x:c r="M753" t="str">
        <x:v>K31</x:v>
      </x:c>
      <x:c r="N753" t="str">
        <x:v>Food Banks, Pantries</x:v>
      </x:c>
      <x:c r="O753" t="str"/>
      <x:c r="P753" t="str"/>
      <x:c r="Q753" t="str">
        <x:v>2020-04</x:v>
      </x:c>
      <x:c r="R753" t="str">
        <x:v>201812</x:v>
      </x:c>
      <x:c r="S753" s="38" t="str">
        <x:v>31776</x:v>
      </x:c>
      <x:c r="T753" s="38" t="str">
        <x:v>3012</x:v>
      </x:c>
      <x:c r="U753" s="38" t="str">
        <x:v>4307</x:v>
      </x:c>
      <x:c r="V753" t="str">
        <x:v>Small</x:v>
      </x:c>
      <x:c r="W753" s="36" t="str">
        <x:v>IRS revenue &lt; $5M</x:v>
      </x:c>
      <x:c r="X753" s="36" t="str">
        <x:v>Unknown/Inactive</x:v>
      </x:c>
      <x:c r="Y753" s="36" t="str">
        <x:v>https://urbaninstitute.github.io/nccs/datasets/bmf/</x:v>
      </x:c>
    </x:row>
    <x:row r="754">
      <x:c r="A754" t="str">
        <x:v>IRS/NCCS BMF</x:v>
      </x:c>
      <x:c r="B754" t="str">
        <x:v>45-4454187</x:v>
      </x:c>
      <x:c r="C754" t="str">
        <x:v>45-4454187</x:v>
      </x:c>
      <x:c r="D754" s="36" t="str">
        <x:v>Caring And Sharing Pantry</x:v>
      </x:c>
      <x:c r="E754" s="36" t="str"/>
      <x:c r="F754" s="36" t="str">
        <x:v>PO BOX 8</x:v>
      </x:c>
      <x:c r="G754" s="36" t="str">
        <x:v>DEWITT</x:v>
      </x:c>
      <x:c r="H754" s="36" t="str">
        <x:v>AR</x:v>
      </x:c>
      <x:c r="I754" s="36" t="str">
        <x:v>72042-0008</x:v>
      </x:c>
      <x:c r="J754" s="36" t="str">
        <x:v>Arkansas County</x:v>
      </x:c>
      <x:c r="K754" s="40" t="str">
        <x:v>34.289649</x:v>
      </x:c>
      <x:c r="L754" s="40" t="str">
        <x:v>-91.329318</x:v>
      </x:c>
      <x:c r="M754" t="str">
        <x:v>K31</x:v>
      </x:c>
      <x:c r="N754" t="str">
        <x:v>Food Banks, Pantries</x:v>
      </x:c>
      <x:c r="O754" t="str">
        <x:v>1</x:v>
      </x:c>
      <x:c r="P754" t="str">
        <x:v>Unconditional Exemption</x:v>
      </x:c>
      <x:c r="Q754" t="str">
        <x:v>2024-08</x:v>
      </x:c>
      <x:c r="R754" t="str">
        <x:v>202012</x:v>
      </x:c>
      <x:c r="S754" s="38" t="str">
        <x:v>59905</x:v>
      </x:c>
      <x:c r="T754" s="38" t="str">
        <x:v>40995</x:v>
      </x:c>
      <x:c r="U754" s="38" t="str">
        <x:v>59905</x:v>
      </x:c>
      <x:c r="V754" t="str">
        <x:v>Small</x:v>
      </x:c>
      <x:c r="W754" s="36" t="str">
        <x:v>IRS revenue &lt; $5M</x:v>
      </x:c>
      <x:c r="X754" s="36" t="str">
        <x:v>Likely</x:v>
      </x:c>
      <x:c r="Y754" s="36" t="str">
        <x:v>https://urbaninstitute.github.io/nccs/datasets/bmf/</x:v>
      </x:c>
    </x:row>
    <x:row r="755">
      <x:c r="A755" t="str">
        <x:v>IRS/NCCS BMF</x:v>
      </x:c>
      <x:c r="B755" t="str">
        <x:v>45-4767473</x:v>
      </x:c>
      <x:c r="C755" t="str">
        <x:v>45-4767473</x:v>
      </x:c>
      <x:c r="D755" s="36" t="str">
        <x:v>Cherry Valley Food Pantry</x:v>
      </x:c>
      <x:c r="E755" s="36" t="str"/>
      <x:c r="F755" s="36" t="str">
        <x:v>128 COUNTY RD 303</x:v>
      </x:c>
      <x:c r="G755" s="36" t="str">
        <x:v>CHERRY VALLEY</x:v>
      </x:c>
      <x:c r="H755" s="36" t="str">
        <x:v>AR</x:v>
      </x:c>
      <x:c r="I755" s="36" t="str">
        <x:v>72324-8857</x:v>
      </x:c>
      <x:c r="J755" s="36" t="str">
        <x:v>Cross County</x:v>
      </x:c>
      <x:c r="K755" s="40" t="str">
        <x:v>35.4109084079985</x:v>
      </x:c>
      <x:c r="L755" s="40" t="str">
        <x:v>-90.7254471926984</x:v>
      </x:c>
      <x:c r="M755" t="str">
        <x:v>K31</x:v>
      </x:c>
      <x:c r="N755" t="str">
        <x:v>Food Banks, Pantries</x:v>
      </x:c>
      <x:c r="O755" t="str">
        <x:v>1</x:v>
      </x:c>
      <x:c r="P755" t="str">
        <x:v>Unconditional Exemption</x:v>
      </x:c>
      <x:c r="Q755" t="str">
        <x:v>2026-06</x:v>
      </x:c>
      <x:c r="R755" t="str">
        <x:v>202412</x:v>
      </x:c>
      <x:c r="S755" s="38" t="str">
        <x:v>67835</x:v>
      </x:c>
      <x:c r="T755" s="38" t="str">
        <x:v>270803</x:v>
      </x:c>
      <x:c r="U755" s="38" t="str">
        <x:v>67835</x:v>
      </x:c>
      <x:c r="V755" t="str">
        <x:v>Small</x:v>
      </x:c>
      <x:c r="W755" s="36" t="str">
        <x:v>IRS revenue &lt; $5M</x:v>
      </x:c>
      <x:c r="X755" s="36" t="str">
        <x:v>Yes</x:v>
      </x:c>
      <x:c r="Y755" s="36" t="str">
        <x:v>https://urbaninstitute.github.io/nccs/datasets/bmf/</x:v>
      </x:c>
    </x:row>
    <x:row r="756">
      <x:c r="A756" t="str">
        <x:v>IRS/NCCS BMF</x:v>
      </x:c>
      <x:c r="B756" t="str">
        <x:v>45-5047230</x:v>
      </x:c>
      <x:c r="C756" t="str">
        <x:v>45-5047230</x:v>
      </x:c>
      <x:c r="D756" s="36" t="str">
        <x:v>Kyle Foundation</x:v>
      </x:c>
      <x:c r="E756" s="36" t="str"/>
      <x:c r="F756" s="36" t="str">
        <x:v>2339 CADDO GAP RD</x:v>
      </x:c>
      <x:c r="G756" s="36" t="str">
        <x:v>BONNERDALE</x:v>
      </x:c>
      <x:c r="H756" s="36" t="str">
        <x:v>AR</x:v>
      </x:c>
      <x:c r="I756" s="36" t="str">
        <x:v>71933-9259</x:v>
      </x:c>
      <x:c r="J756" s="36" t="str">
        <x:v>Garland County</x:v>
      </x:c>
      <x:c r="K756" s="40" t="str">
        <x:v>34.436367</x:v>
      </x:c>
      <x:c r="L756" s="40" t="str">
        <x:v>-93.3618375</x:v>
      </x:c>
      <x:c r="M756" t="str">
        <x:v>K31</x:v>
      </x:c>
      <x:c r="N756" t="str">
        <x:v>Food Banks, Pantries</x:v>
      </x:c>
      <x:c r="O756" t="str">
        <x:v>1</x:v>
      </x:c>
      <x:c r="P756" t="str">
        <x:v>Unconditional Exemption</x:v>
      </x:c>
      <x:c r="Q756" t="str">
        <x:v>2026-06</x:v>
      </x:c>
      <x:c r="R756" t="str"/>
      <x:c r="S756" s="38" t="str"/>
      <x:c r="T756" s="38" t="str"/>
      <x:c r="U756" s="38" t="str"/>
      <x:c r="V756" t="str">
        <x:v>Unknown</x:v>
      </x:c>
      <x:c r="W756" s="36" t="str">
        <x:v>No positive IRS revenue reported</x:v>
      </x:c>
      <x:c r="X756" s="36" t="str">
        <x:v>Yes</x:v>
      </x:c>
      <x:c r="Y756" s="36" t="str">
        <x:v>https://urbaninstitute.github.io/nccs/datasets/bmf/</x:v>
      </x:c>
    </x:row>
    <x:row r="757">
      <x:c r="A757" t="str">
        <x:v>IRS/NCCS BMF</x:v>
      </x:c>
      <x:c r="B757" t="str">
        <x:v>46-0496953</x:v>
      </x:c>
      <x:c r="C757" t="str">
        <x:v>46-0496953</x:v>
      </x:c>
      <x:c r="D757" s="36" t="str">
        <x:v>Open Door Food Pantry</x:v>
      </x:c>
      <x:c r="E757" s="36" t="str"/>
      <x:c r="F757" s="36" t="str">
        <x:v>905 CARRUTH AVE</x:v>
      </x:c>
      <x:c r="G757" s="36" t="str">
        <x:v>MARVELL</x:v>
      </x:c>
      <x:c r="H757" s="36" t="str">
        <x:v>AR</x:v>
      </x:c>
      <x:c r="I757" s="36" t="str">
        <x:v>72366-8756</x:v>
      </x:c>
      <x:c r="J757" s="36" t="str">
        <x:v>Phillips County</x:v>
      </x:c>
      <x:c r="K757" s="40" t="str">
        <x:v>34.557039</x:v>
      </x:c>
      <x:c r="L757" s="40" t="str">
        <x:v>-90.9144585</x:v>
      </x:c>
      <x:c r="M757" t="str">
        <x:v>K31</x:v>
      </x:c>
      <x:c r="N757" t="str">
        <x:v>Food Banks, Pantries</x:v>
      </x:c>
      <x:c r="O757" t="str">
        <x:v>1</x:v>
      </x:c>
      <x:c r="P757" t="str">
        <x:v>Unconditional Exemption</x:v>
      </x:c>
      <x:c r="Q757" t="str">
        <x:v>2026-06</x:v>
      </x:c>
      <x:c r="R757" t="str">
        <x:v>202412</x:v>
      </x:c>
      <x:c r="S757" s="38" t="str">
        <x:v>0</x:v>
      </x:c>
      <x:c r="T757" s="38" t="str">
        <x:v>0</x:v>
      </x:c>
      <x:c r="U757" s="38" t="str">
        <x:v>0</x:v>
      </x:c>
      <x:c r="V757" t="str">
        <x:v>Unknown</x:v>
      </x:c>
      <x:c r="W757" s="36" t="str">
        <x:v>No positive IRS revenue reported</x:v>
      </x:c>
      <x:c r="X757" s="36" t="str">
        <x:v>Yes</x:v>
      </x:c>
      <x:c r="Y757" s="36" t="str">
        <x:v>https://urbaninstitute.github.io/nccs/datasets/bmf/</x:v>
      </x:c>
    </x:row>
    <x:row r="758">
      <x:c r="A758" t="str">
        <x:v>IRS/NCCS BMF</x:v>
      </x:c>
      <x:c r="B758" t="str">
        <x:v>46-1399903</x:v>
      </x:c>
      <x:c r="C758" t="str">
        <x:v>46-1399903</x:v>
      </x:c>
      <x:c r="D758" s="36" t="str">
        <x:v>Northwest Arkansas Hunger Relief</x:v>
      </x:c>
      <x:c r="E758" s="36" t="str"/>
      <x:c r="F758" s="36" t="str">
        <x:v>1210 W BARRETT LN</x:v>
      </x:c>
      <x:c r="G758" s="36" t="str">
        <x:v>FAYETTEVILLE</x:v>
      </x:c>
      <x:c r="H758" s="36" t="str">
        <x:v>AR</x:v>
      </x:c>
      <x:c r="I758" s="36" t="str">
        <x:v>72701-7083</x:v>
      </x:c>
      <x:c r="J758" s="36" t="str">
        <x:v>Washington County</x:v>
      </x:c>
      <x:c r="K758" s="40" t="str">
        <x:v>36.00333</x:v>
      </x:c>
      <x:c r="L758" s="40" t="str">
        <x:v>-94.1975235</x:v>
      </x:c>
      <x:c r="M758" t="str">
        <x:v>K31</x:v>
      </x:c>
      <x:c r="N758" t="str">
        <x:v>Food Banks, Pantries</x:v>
      </x:c>
      <x:c r="O758" t="str">
        <x:v>1</x:v>
      </x:c>
      <x:c r="P758" t="str">
        <x:v>Unconditional Exemption</x:v>
      </x:c>
      <x:c r="Q758" t="str">
        <x:v>2026-06</x:v>
      </x:c>
      <x:c r="R758" t="str">
        <x:v>202512</x:v>
      </x:c>
      <x:c r="S758" s="38" t="str">
        <x:v>0</x:v>
      </x:c>
      <x:c r="T758" s="38" t="str">
        <x:v>0</x:v>
      </x:c>
      <x:c r="U758" s="38" t="str">
        <x:v>0</x:v>
      </x:c>
      <x:c r="V758" t="str">
        <x:v>Unknown</x:v>
      </x:c>
      <x:c r="W758" s="36" t="str">
        <x:v>No positive IRS revenue reported</x:v>
      </x:c>
      <x:c r="X758" s="36" t="str">
        <x:v>Yes</x:v>
      </x:c>
      <x:c r="Y758" s="36" t="str">
        <x:v>https://urbaninstitute.github.io/nccs/datasets/bmf/</x:v>
      </x:c>
    </x:row>
    <x:row r="759">
      <x:c r="A759" t="str">
        <x:v>IRS/NCCS BMF</x:v>
      </x:c>
      <x:c r="B759" t="str">
        <x:v>46-2058560</x:v>
      </x:c>
      <x:c r="C759" t="str">
        <x:v>46-2058560</x:v>
      </x:c>
      <x:c r="D759" s="36" t="str">
        <x:v>Center Ridge Food Pantry</x:v>
      </x:c>
      <x:c r="E759" s="36" t="str"/>
      <x:c r="F759" s="36" t="str">
        <x:v>PO BOX 112</x:v>
      </x:c>
      <x:c r="G759" s="36" t="str">
        <x:v>CENTER RIDGE</x:v>
      </x:c>
      <x:c r="H759" s="36" t="str">
        <x:v>AR</x:v>
      </x:c>
      <x:c r="I759" s="36" t="str">
        <x:v>72027-0112</x:v>
      </x:c>
      <x:c r="J759" s="36" t="str">
        <x:v>Conway County</x:v>
      </x:c>
      <x:c r="K759" s="40" t="str">
        <x:v>35.369343</x:v>
      </x:c>
      <x:c r="L759" s="40" t="str">
        <x:v>-92.575341</x:v>
      </x:c>
      <x:c r="M759" t="str">
        <x:v>K31</x:v>
      </x:c>
      <x:c r="N759" t="str">
        <x:v>Food Banks, Pantries</x:v>
      </x:c>
      <x:c r="O759" t="str">
        <x:v>1</x:v>
      </x:c>
      <x:c r="P759" t="str">
        <x:v>Unconditional Exemption</x:v>
      </x:c>
      <x:c r="Q759" t="str">
        <x:v>2026-06</x:v>
      </x:c>
      <x:c r="R759" t="str">
        <x:v>202512</x:v>
      </x:c>
      <x:c r="S759" s="38" t="str">
        <x:v>0</x:v>
      </x:c>
      <x:c r="T759" s="38" t="str">
        <x:v>0</x:v>
      </x:c>
      <x:c r="U759" s="38" t="str">
        <x:v>0</x:v>
      </x:c>
      <x:c r="V759" t="str">
        <x:v>Unknown</x:v>
      </x:c>
      <x:c r="W759" s="36" t="str">
        <x:v>No positive IRS revenue reported</x:v>
      </x:c>
      <x:c r="X759" s="36" t="str">
        <x:v>Yes</x:v>
      </x:c>
      <x:c r="Y759" s="36" t="str">
        <x:v>https://urbaninstitute.github.io/nccs/datasets/bmf/</x:v>
      </x:c>
    </x:row>
    <x:row r="760">
      <x:c r="A760" t="str">
        <x:v>IRS/NCCS BMF</x:v>
      </x:c>
      <x:c r="B760" t="str">
        <x:v>46-4262976</x:v>
      </x:c>
      <x:c r="C760" t="str">
        <x:v>46-4262976</x:v>
      </x:c>
      <x:c r="D760" s="36" t="str">
        <x:v>Breakin Bread Ministries</x:v>
      </x:c>
      <x:c r="E760" s="36" t="str"/>
      <x:c r="F760" s="36" t="str">
        <x:v>PO BOX 717</x:v>
      </x:c>
      <x:c r="G760" s="36" t="str">
        <x:v>HEBER SPRINGS</x:v>
      </x:c>
      <x:c r="H760" s="36" t="str">
        <x:v>AR</x:v>
      </x:c>
      <x:c r="I760" s="36" t="str">
        <x:v>72543-0717</x:v>
      </x:c>
      <x:c r="J760" s="36" t="str">
        <x:v>Cleburne County</x:v>
      </x:c>
      <x:c r="K760" s="40" t="str">
        <x:v>35.480844</x:v>
      </x:c>
      <x:c r="L760" s="40" t="str">
        <x:v>-92.015352</x:v>
      </x:c>
      <x:c r="M760" t="str">
        <x:v>K31</x:v>
      </x:c>
      <x:c r="N760" t="str">
        <x:v>Food Banks, Pantries</x:v>
      </x:c>
      <x:c r="O760" t="str">
        <x:v>1</x:v>
      </x:c>
      <x:c r="P760" t="str">
        <x:v>Unconditional Exemption</x:v>
      </x:c>
      <x:c r="Q760" t="str">
        <x:v>2026-06</x:v>
      </x:c>
      <x:c r="R760" t="str">
        <x:v>202512</x:v>
      </x:c>
      <x:c r="S760" s="38" t="str">
        <x:v>61077</x:v>
      </x:c>
      <x:c r="T760" s="38" t="str">
        <x:v>130219</x:v>
      </x:c>
      <x:c r="U760" s="38" t="str">
        <x:v>61077</x:v>
      </x:c>
      <x:c r="V760" t="str">
        <x:v>Small</x:v>
      </x:c>
      <x:c r="W760" s="36" t="str">
        <x:v>IRS revenue &lt; $5M</x:v>
      </x:c>
      <x:c r="X760" s="36" t="str">
        <x:v>Yes</x:v>
      </x:c>
      <x:c r="Y760" s="36" t="str">
        <x:v>https://urbaninstitute.github.io/nccs/datasets/bmf/</x:v>
      </x:c>
    </x:row>
    <x:row r="761">
      <x:c r="A761" t="str">
        <x:v>IRS/NCCS BMF</x:v>
      </x:c>
      <x:c r="B761" t="str">
        <x:v>46-5279347</x:v>
      </x:c>
      <x:c r="C761" t="str">
        <x:v>46-5279347</x:v>
      </x:c>
      <x:c r="D761" s="36" t="str">
        <x:v>First Presbyterian Church Food Pantry</x:v>
      </x:c>
      <x:c r="E761" s="36" t="str"/>
      <x:c r="F761" s="36" t="str">
        <x:v>901 NE J ST</x:v>
      </x:c>
      <x:c r="G761" s="36" t="str">
        <x:v>BENTONVILLE</x:v>
      </x:c>
      <x:c r="H761" s="36" t="str">
        <x:v>AR</x:v>
      </x:c>
      <x:c r="I761" s="36" t="str">
        <x:v>72712-4933</x:v>
      </x:c>
      <x:c r="J761" s="36" t="str">
        <x:v>Benton County</x:v>
      </x:c>
      <x:c r="K761" s="40" t="str">
        <x:v>36.381033</x:v>
      </x:c>
      <x:c r="L761" s="40" t="str">
        <x:v>-94.1975955</x:v>
      </x:c>
      <x:c r="M761" t="str">
        <x:v>K31</x:v>
      </x:c>
      <x:c r="N761" t="str">
        <x:v>Food Banks, Pantries</x:v>
      </x:c>
      <x:c r="O761" t="str">
        <x:v>1</x:v>
      </x:c>
      <x:c r="P761" t="str">
        <x:v>Unconditional Exemption</x:v>
      </x:c>
      <x:c r="Q761" t="str">
        <x:v>2026-06</x:v>
      </x:c>
      <x:c r="R761" t="str">
        <x:v>202412</x:v>
      </x:c>
      <x:c r="S761" s="38" t="str">
        <x:v>0</x:v>
      </x:c>
      <x:c r="T761" s="38" t="str">
        <x:v>0</x:v>
      </x:c>
      <x:c r="U761" s="38" t="str">
        <x:v>0</x:v>
      </x:c>
      <x:c r="V761" t="str">
        <x:v>Unknown</x:v>
      </x:c>
      <x:c r="W761" s="36" t="str">
        <x:v>No positive IRS revenue reported</x:v>
      </x:c>
      <x:c r="X761" s="36" t="str">
        <x:v>Yes</x:v>
      </x:c>
      <x:c r="Y761" s="36" t="str">
        <x:v>https://urbaninstitute.github.io/nccs/datasets/bmf/</x:v>
      </x:c>
    </x:row>
    <x:row r="762">
      <x:c r="A762" t="str">
        <x:v>IRS/NCCS BMF</x:v>
      </x:c>
      <x:c r="B762" t="str">
        <x:v>47-1318141</x:v>
      </x:c>
      <x:c r="C762" t="str">
        <x:v>47-1318141</x:v>
      </x:c>
      <x:c r="D762" s="36" t="str">
        <x:v>Spirit Of Vilonia</x:v>
      </x:c>
      <x:c r="E762" s="36" t="str"/>
      <x:c r="F762" s="36" t="str">
        <x:v>PO BOX 254</x:v>
      </x:c>
      <x:c r="G762" s="36" t="str">
        <x:v>VILONIA</x:v>
      </x:c>
      <x:c r="H762" s="36" t="str">
        <x:v>AR</x:v>
      </x:c>
      <x:c r="I762" s="36" t="str">
        <x:v>72173-0254</x:v>
      </x:c>
      <x:c r="J762" s="36" t="str">
        <x:v>Faulkner County</x:v>
      </x:c>
      <x:c r="K762" s="40" t="str">
        <x:v>35.088687</x:v>
      </x:c>
      <x:c r="L762" s="40" t="str">
        <x:v>-92.208942</x:v>
      </x:c>
      <x:c r="M762" t="str">
        <x:v>K31</x:v>
      </x:c>
      <x:c r="N762" t="str">
        <x:v>Food Banks, Pantries</x:v>
      </x:c>
      <x:c r="O762" t="str">
        <x:v>1</x:v>
      </x:c>
      <x:c r="P762" t="str">
        <x:v>Unconditional Exemption</x:v>
      </x:c>
      <x:c r="Q762" t="str">
        <x:v>2026-06</x:v>
      </x:c>
      <x:c r="R762" t="str">
        <x:v>202412</x:v>
      </x:c>
      <x:c r="S762" s="38" t="str">
        <x:v>0</x:v>
      </x:c>
      <x:c r="T762" s="38" t="str">
        <x:v>0</x:v>
      </x:c>
      <x:c r="U762" s="38" t="str">
        <x:v>0</x:v>
      </x:c>
      <x:c r="V762" t="str">
        <x:v>Unknown</x:v>
      </x:c>
      <x:c r="W762" s="36" t="str">
        <x:v>No positive IRS revenue reported</x:v>
      </x:c>
      <x:c r="X762" s="36" t="str">
        <x:v>Yes</x:v>
      </x:c>
      <x:c r="Y762" s="36" t="str">
        <x:v>https://urbaninstitute.github.io/nccs/datasets/bmf/</x:v>
      </x:c>
    </x:row>
    <x:row r="763">
      <x:c r="A763" t="str">
        <x:v>IRS/NCCS BMF</x:v>
      </x:c>
      <x:c r="B763" t="str">
        <x:v>47-1536412</x:v>
      </x:c>
      <x:c r="C763" t="str">
        <x:v>47-1536412</x:v>
      </x:c>
      <x:c r="D763" s="36" t="str">
        <x:v>River Valley Food Bank</x:v>
      </x:c>
      <x:c r="E763" s="36" t="str"/>
      <x:c r="F763" s="36" t="str">
        <x:v>614 S DENVER AVE</x:v>
      </x:c>
      <x:c r="G763" s="36" t="str">
        <x:v>RUSSELLVILLE</x:v>
      </x:c>
      <x:c r="H763" s="36" t="str">
        <x:v>AR</x:v>
      </x:c>
      <x:c r="I763" s="36" t="str">
        <x:v>72801-6062</x:v>
      </x:c>
      <x:c r="J763" s="36" t="str">
        <x:v>Pope County</x:v>
      </x:c>
      <x:c r="K763" s="40" t="str">
        <x:v>35.272674</x:v>
      </x:c>
      <x:c r="L763" s="40" t="str">
        <x:v>-93.1377555</x:v>
      </x:c>
      <x:c r="M763" t="str">
        <x:v>K31</x:v>
      </x:c>
      <x:c r="N763" t="str">
        <x:v>Food Banks, Pantries</x:v>
      </x:c>
      <x:c r="O763" t="str">
        <x:v>1</x:v>
      </x:c>
      <x:c r="P763" t="str">
        <x:v>Unconditional Exemption</x:v>
      </x:c>
      <x:c r="Q763" t="str">
        <x:v>2025-03</x:v>
      </x:c>
      <x:c r="R763" t="str">
        <x:v>202106</x:v>
      </x:c>
      <x:c r="S763" s="38" t="str">
        <x:v>0</x:v>
      </x:c>
      <x:c r="T763" s="38" t="str">
        <x:v>0</x:v>
      </x:c>
      <x:c r="U763" s="38" t="str">
        <x:v>0</x:v>
      </x:c>
      <x:c r="V763" t="str">
        <x:v>Unknown</x:v>
      </x:c>
      <x:c r="W763" s="36" t="str">
        <x:v>No positive IRS revenue reported</x:v>
      </x:c>
      <x:c r="X763" s="36" t="str">
        <x:v>Yes</x:v>
      </x:c>
      <x:c r="Y763" s="36" t="str">
        <x:v>https://urbaninstitute.github.io/nccs/datasets/bmf/</x:v>
      </x:c>
    </x:row>
    <x:row r="764">
      <x:c r="A764" t="str">
        <x:v>IRS/NCCS BMF</x:v>
      </x:c>
      <x:c r="B764" t="str">
        <x:v>47-1934019</x:v>
      </x:c>
      <x:c r="C764" t="str">
        <x:v>47-1934019</x:v>
      </x:c>
      <x:c r="D764" s="36" t="str">
        <x:v>Community Connections</x:v>
      </x:c>
      <x:c r="E764" s="36" t="str"/>
      <x:c r="F764" s="36" t="str"/>
      <x:c r="G764" s="36" t="str">
        <x:v>RUSSELLVILLE</x:v>
      </x:c>
      <x:c r="H764" s="36" t="str">
        <x:v>AR</x:v>
      </x:c>
      <x:c r="I764" s="36" t="str">
        <x:v>72801</x:v>
      </x:c>
      <x:c r="J764" s="36" t="str"/>
      <x:c r="K764" s="40" t="str"/>
      <x:c r="L764" s="40" t="str"/>
      <x:c r="M764" t="str">
        <x:v>K31</x:v>
      </x:c>
      <x:c r="N764" t="str">
        <x:v>Food Banks, Pantries</x:v>
      </x:c>
      <x:c r="O764" t="str"/>
      <x:c r="P764" t="str"/>
      <x:c r="Q764" t="str">
        <x:v>2016-08</x:v>
      </x:c>
      <x:c r="R764" t="str"/>
      <x:c r="S764" s="38" t="str"/>
      <x:c r="T764" s="38" t="str">
        <x:v>0</x:v>
      </x:c>
      <x:c r="U764" s="38" t="str">
        <x:v>0</x:v>
      </x:c>
      <x:c r="V764" t="str">
        <x:v>Unknown</x:v>
      </x:c>
      <x:c r="W764" s="36" t="str">
        <x:v>No positive IRS revenue reported</x:v>
      </x:c>
      <x:c r="X764" s="36" t="str">
        <x:v>Unknown/Inactive</x:v>
      </x:c>
      <x:c r="Y764" s="36" t="str">
        <x:v>https://urbaninstitute.github.io/nccs/datasets/bmf/</x:v>
      </x:c>
    </x:row>
    <x:row r="765">
      <x:c r="A765" t="str">
        <x:v>IRS/NCCS BMF</x:v>
      </x:c>
      <x:c r="B765" t="str">
        <x:v>47-2348168</x:v>
      </x:c>
      <x:c r="C765" t="str">
        <x:v>47-2348168</x:v>
      </x:c>
      <x:c r="D765" s="36" t="str">
        <x:v>Gods Feeding Hands</x:v>
      </x:c>
      <x:c r="E765" s="36" t="str"/>
      <x:c r="F765" s="36" t="str">
        <x:v>1200 REEVES AVE</x:v>
      </x:c>
      <x:c r="G765" s="36" t="str">
        <x:v>MENA</x:v>
      </x:c>
      <x:c r="H765" s="36" t="str">
        <x:v>AR</x:v>
      </x:c>
      <x:c r="I765" s="36" t="str">
        <x:v>71953-3666</x:v>
      </x:c>
      <x:c r="J765" s="36" t="str">
        <x:v>Polk County</x:v>
      </x:c>
      <x:c r="K765" s="40" t="str">
        <x:v>34.57944</x:v>
      </x:c>
      <x:c r="L765" s="40" t="str">
        <x:v>-94.2449985</x:v>
      </x:c>
      <x:c r="M765" t="str">
        <x:v>K31</x:v>
      </x:c>
      <x:c r="N765" t="str">
        <x:v>Food Banks, Pantries</x:v>
      </x:c>
      <x:c r="O765" t="str">
        <x:v>1</x:v>
      </x:c>
      <x:c r="P765" t="str">
        <x:v>Unconditional Exemption</x:v>
      </x:c>
      <x:c r="Q765" t="str">
        <x:v>2026-06</x:v>
      </x:c>
      <x:c r="R765" t="str">
        <x:v>202512</x:v>
      </x:c>
      <x:c r="S765" s="38" t="str">
        <x:v>0</x:v>
      </x:c>
      <x:c r="T765" s="38" t="str">
        <x:v>0</x:v>
      </x:c>
      <x:c r="U765" s="38" t="str">
        <x:v>0</x:v>
      </x:c>
      <x:c r="V765" t="str">
        <x:v>Unknown</x:v>
      </x:c>
      <x:c r="W765" s="36" t="str">
        <x:v>No positive IRS revenue reported</x:v>
      </x:c>
      <x:c r="X765" s="36" t="str">
        <x:v>Yes</x:v>
      </x:c>
      <x:c r="Y765" s="36" t="str">
        <x:v>https://urbaninstitute.github.io/nccs/datasets/bmf/</x:v>
      </x:c>
    </x:row>
    <x:row r="766">
      <x:c r="A766" t="str">
        <x:v>IRS/NCCS BMF</x:v>
      </x:c>
      <x:c r="B766" t="str">
        <x:v>47-2384762</x:v>
      </x:c>
      <x:c r="C766" t="str">
        <x:v>47-2384762</x:v>
      </x:c>
      <x:c r="D766" s="36" t="str">
        <x:v>Peoples Pantry Of Arkansas</x:v>
      </x:c>
      <x:c r="E766" s="36" t="str"/>
      <x:c r="F766" s="36" t="str"/>
      <x:c r="G766" s="36" t="str">
        <x:v>WHITE HALL</x:v>
      </x:c>
      <x:c r="H766" s="36" t="str">
        <x:v>AR</x:v>
      </x:c>
      <x:c r="I766" s="36" t="str">
        <x:v>71612</x:v>
      </x:c>
      <x:c r="J766" s="36" t="str"/>
      <x:c r="K766" s="40" t="str"/>
      <x:c r="L766" s="40" t="str"/>
      <x:c r="M766" t="str">
        <x:v>K31</x:v>
      </x:c>
      <x:c r="N766" t="str">
        <x:v>Food Banks, Pantries</x:v>
      </x:c>
      <x:c r="O766" t="str"/>
      <x:c r="P766" t="str"/>
      <x:c r="Q766" t="str">
        <x:v>2016-08</x:v>
      </x:c>
      <x:c r="R766" t="str"/>
      <x:c r="S766" s="38" t="str"/>
      <x:c r="T766" s="38" t="str">
        <x:v>0</x:v>
      </x:c>
      <x:c r="U766" s="38" t="str">
        <x:v>0</x:v>
      </x:c>
      <x:c r="V766" t="str">
        <x:v>Unknown</x:v>
      </x:c>
      <x:c r="W766" s="36" t="str">
        <x:v>No positive IRS revenue reported</x:v>
      </x:c>
      <x:c r="X766" s="36" t="str">
        <x:v>Unknown/Inactive</x:v>
      </x:c>
      <x:c r="Y766" s="36" t="str">
        <x:v>https://urbaninstitute.github.io/nccs/datasets/bmf/</x:v>
      </x:c>
    </x:row>
    <x:row r="767">
      <x:c r="A767" t="str">
        <x:v>IRS/NCCS BMF</x:v>
      </x:c>
      <x:c r="B767" t="str">
        <x:v>47-3301855</x:v>
      </x:c>
      <x:c r="C767" t="str">
        <x:v>47-3301855</x:v>
      </x:c>
      <x:c r="D767" s="36" t="str">
        <x:v>Beans 2 Bandaids</x:v>
      </x:c>
      <x:c r="E767" s="36" t="str">
        <x:v>Beans 2 Bandaids</x:v>
      </x:c>
      <x:c r="F767" s="36" t="str">
        <x:v>1901 E 50TH ST</x:v>
      </x:c>
      <x:c r="G767" s="36" t="str">
        <x:v>TEXARKANA</x:v>
      </x:c>
      <x:c r="H767" s="36" t="str">
        <x:v>AR</x:v>
      </x:c>
      <x:c r="I767" s="36" t="str">
        <x:v>71854-1693</x:v>
      </x:c>
      <x:c r="J767" s="36" t="str">
        <x:v>Miller County</x:v>
      </x:c>
      <x:c r="K767" s="40" t="str">
        <x:v>33.471513</x:v>
      </x:c>
      <x:c r="L767" s="40" t="str">
        <x:v>-94.02372</x:v>
      </x:c>
      <x:c r="M767" t="str">
        <x:v>K31</x:v>
      </x:c>
      <x:c r="N767" t="str">
        <x:v>Food Banks, Pantries</x:v>
      </x:c>
      <x:c r="O767" t="str">
        <x:v>1</x:v>
      </x:c>
      <x:c r="P767" t="str">
        <x:v>Unconditional Exemption</x:v>
      </x:c>
      <x:c r="Q767" t="str">
        <x:v>2026-06</x:v>
      </x:c>
      <x:c r="R767" t="str">
        <x:v>202412</x:v>
      </x:c>
      <x:c r="S767" s="38" t="str">
        <x:v>154</x:v>
      </x:c>
      <x:c r="T767" s="38" t="str">
        <x:v>87664</x:v>
      </x:c>
      <x:c r="U767" s="38" t="str">
        <x:v>154</x:v>
      </x:c>
      <x:c r="V767" t="str">
        <x:v>Small</x:v>
      </x:c>
      <x:c r="W767" s="36" t="str">
        <x:v>IRS revenue &lt; $5M</x:v>
      </x:c>
      <x:c r="X767" s="36" t="str">
        <x:v>Yes</x:v>
      </x:c>
      <x:c r="Y767" s="36" t="str">
        <x:v>https://urbaninstitute.github.io/nccs/datasets/bmf/</x:v>
      </x:c>
    </x:row>
    <x:row r="768">
      <x:c r="A768" t="str">
        <x:v>IRS/NCCS BMF</x:v>
      </x:c>
      <x:c r="B768" t="str">
        <x:v>47-5314007</x:v>
      </x:c>
      <x:c r="C768" t="str">
        <x:v>47-5314007</x:v>
      </x:c>
      <x:c r="D768" s="36" t="str">
        <x:v>R K A Ministries</x:v>
      </x:c>
      <x:c r="E768" s="36" t="str"/>
      <x:c r="F768" s="36" t="str">
        <x:v>3432 FURRY WAY</x:v>
      </x:c>
      <x:c r="G768" s="36" t="str">
        <x:v>VAN BUREN</x:v>
      </x:c>
      <x:c r="H768" s="36" t="str">
        <x:v>AR</x:v>
      </x:c>
      <x:c r="I768" s="36" t="str">
        <x:v>72956-8741</x:v>
      </x:c>
      <x:c r="J768" s="36" t="str">
        <x:v>Crawford County</x:v>
      </x:c>
      <x:c r="K768" s="40" t="str">
        <x:v>35.4860160975672</x:v>
      </x:c>
      <x:c r="L768" s="40" t="str">
        <x:v>-94.3056045481589</x:v>
      </x:c>
      <x:c r="M768" t="str">
        <x:v>K31</x:v>
      </x:c>
      <x:c r="N768" t="str">
        <x:v>Food Banks, Pantries</x:v>
      </x:c>
      <x:c r="O768" t="str">
        <x:v>1</x:v>
      </x:c>
      <x:c r="P768" t="str">
        <x:v>Unconditional Exemption</x:v>
      </x:c>
      <x:c r="Q768" t="str">
        <x:v>2026-06</x:v>
      </x:c>
      <x:c r="R768" t="str">
        <x:v>202412</x:v>
      </x:c>
      <x:c r="S768" s="38" t="str">
        <x:v>0</x:v>
      </x:c>
      <x:c r="T768" s="38" t="str">
        <x:v>0</x:v>
      </x:c>
      <x:c r="U768" s="38" t="str">
        <x:v>0</x:v>
      </x:c>
      <x:c r="V768" t="str">
        <x:v>Unknown</x:v>
      </x:c>
      <x:c r="W768" s="36" t="str">
        <x:v>No positive IRS revenue reported</x:v>
      </x:c>
      <x:c r="X768" s="36" t="str">
        <x:v>Yes</x:v>
      </x:c>
      <x:c r="Y768" s="36" t="str">
        <x:v>https://urbaninstitute.github.io/nccs/datasets/bmf/</x:v>
      </x:c>
    </x:row>
    <x:row r="769">
      <x:c r="A769" t="str">
        <x:v>IRS/NCCS BMF</x:v>
      </x:c>
      <x:c r="B769" t="str">
        <x:v>51-0674447</x:v>
      </x:c>
      <x:c r="C769" t="str">
        <x:v>51-0674447</x:v>
      </x:c>
      <x:c r="D769" s="36" t="str">
        <x:v>Foodshare And Oportunity Network</x:v>
      </x:c>
      <x:c r="E769" s="36" t="str">
        <x:v>Foodshare Arkansas</x:v>
      </x:c>
      <x:c r="F769" s="36" t="str">
        <x:v>PO BOX 501</x:v>
      </x:c>
      <x:c r="G769" s="36" t="str">
        <x:v>PRESCOTT</x:v>
      </x:c>
      <x:c r="H769" s="36" t="str">
        <x:v>AR</x:v>
      </x:c>
      <x:c r="I769" s="36" t="str">
        <x:v>71857-0501</x:v>
      </x:c>
      <x:c r="J769" s="36" t="str">
        <x:v>Nevada County</x:v>
      </x:c>
      <x:c r="K769" s="40" t="str">
        <x:v>33.795747</x:v>
      </x:c>
      <x:c r="L769" s="40" t="str">
        <x:v>-93.3671205</x:v>
      </x:c>
      <x:c r="M769" t="str">
        <x:v>K31</x:v>
      </x:c>
      <x:c r="N769" t="str">
        <x:v>Food Banks, Pantries</x:v>
      </x:c>
      <x:c r="O769" t="str">
        <x:v>1</x:v>
      </x:c>
      <x:c r="P769" t="str">
        <x:v>Unconditional Exemption</x:v>
      </x:c>
      <x:c r="Q769" t="str">
        <x:v>2026-06</x:v>
      </x:c>
      <x:c r="R769" t="str">
        <x:v>202412</x:v>
      </x:c>
      <x:c r="S769" s="38" t="str">
        <x:v>0</x:v>
      </x:c>
      <x:c r="T769" s="38" t="str">
        <x:v>0</x:v>
      </x:c>
      <x:c r="U769" s="38" t="str">
        <x:v>0</x:v>
      </x:c>
      <x:c r="V769" t="str">
        <x:v>Unknown</x:v>
      </x:c>
      <x:c r="W769" s="36" t="str">
        <x:v>No positive IRS revenue reported</x:v>
      </x:c>
      <x:c r="X769" s="36" t="str">
        <x:v>Yes</x:v>
      </x:c>
      <x:c r="Y769" s="36" t="str">
        <x:v>https://urbaninstitute.github.io/nccs/datasets/bmf/</x:v>
      </x:c>
    </x:row>
    <x:row r="770">
      <x:c r="A770" t="str">
        <x:v>IRS/NCCS BMF</x:v>
      </x:c>
      <x:c r="B770" t="str">
        <x:v>56-2597663</x:v>
      </x:c>
      <x:c r="C770" t="str">
        <x:v>56-2597663</x:v>
      </x:c>
      <x:c r="D770" s="36" t="str">
        <x:v>Manna From Heaven</x:v>
      </x:c>
      <x:c r="E770" s="36" t="str"/>
      <x:c r="F770" s="36" t="str"/>
      <x:c r="G770" s="36" t="str">
        <x:v>MORRILTON</x:v>
      </x:c>
      <x:c r="H770" s="36" t="str">
        <x:v>AR</x:v>
      </x:c>
      <x:c r="I770" s="36" t="str">
        <x:v>72110</x:v>
      </x:c>
      <x:c r="J770" s="36" t="str"/>
      <x:c r="K770" s="40" t="str"/>
      <x:c r="L770" s="40" t="str"/>
      <x:c r="M770" t="str">
        <x:v>K31</x:v>
      </x:c>
      <x:c r="N770" t="str">
        <x:v>Food Banks, Pantries</x:v>
      </x:c>
      <x:c r="O770" t="str"/>
      <x:c r="P770" t="str"/>
      <x:c r="Q770" t="str">
        <x:v>2010-11</x:v>
      </x:c>
      <x:c r="R770" t="str"/>
      <x:c r="S770" s="38" t="str"/>
      <x:c r="T770" s="38" t="str">
        <x:v>0</x:v>
      </x:c>
      <x:c r="U770" s="38" t="str">
        <x:v>0</x:v>
      </x:c>
      <x:c r="V770" t="str">
        <x:v>Unknown</x:v>
      </x:c>
      <x:c r="W770" s="36" t="str">
        <x:v>No positive IRS revenue reported</x:v>
      </x:c>
      <x:c r="X770" s="36" t="str">
        <x:v>Unknown/Inactive</x:v>
      </x:c>
      <x:c r="Y770" s="36" t="str">
        <x:v>https://urbaninstitute.github.io/nccs/datasets/bmf/</x:v>
      </x:c>
    </x:row>
    <x:row r="771">
      <x:c r="A771" t="str">
        <x:v>IRS/NCCS BMF</x:v>
      </x:c>
      <x:c r="B771" t="str">
        <x:v>58-1738093</x:v>
      </x:c>
      <x:c r="C771" t="str">
        <x:v>58-1738093</x:v>
      </x:c>
      <x:c r="D771" s="36" t="str">
        <x:v>Sharing And Caring</x:v>
      </x:c>
      <x:c r="E771" s="36" t="str"/>
      <x:c r="F771" s="36" t="str">
        <x:v>PO BOX 265</x:v>
      </x:c>
      <x:c r="G771" s="36" t="str">
        <x:v>DARDANELLE</x:v>
      </x:c>
      <x:c r="H771" s="36" t="str">
        <x:v>AR</x:v>
      </x:c>
      <x:c r="I771" s="36" t="str">
        <x:v>72834-0265</x:v>
      </x:c>
      <x:c r="J771" s="36" t="str">
        <x:v>Yell County</x:v>
      </x:c>
      <x:c r="K771" s="40" t="str">
        <x:v>35.196228</x:v>
      </x:c>
      <x:c r="L771" s="40" t="str">
        <x:v>-93.19401</x:v>
      </x:c>
      <x:c r="M771" t="str">
        <x:v>K31</x:v>
      </x:c>
      <x:c r="N771" t="str">
        <x:v>Food Banks, Pantries</x:v>
      </x:c>
      <x:c r="O771" t="str">
        <x:v>1</x:v>
      </x:c>
      <x:c r="P771" t="str">
        <x:v>Unconditional Exemption</x:v>
      </x:c>
      <x:c r="Q771" t="str">
        <x:v>2026-06</x:v>
      </x:c>
      <x:c r="R771" t="str">
        <x:v>202505</x:v>
      </x:c>
      <x:c r="S771" s="38" t="str">
        <x:v>58705</x:v>
      </x:c>
      <x:c r="T771" s="38" t="str">
        <x:v>56610</x:v>
      </x:c>
      <x:c r="U771" s="38" t="str">
        <x:v>58705</x:v>
      </x:c>
      <x:c r="V771" t="str">
        <x:v>Small</x:v>
      </x:c>
      <x:c r="W771" s="36" t="str">
        <x:v>IRS revenue &lt; $5M</x:v>
      </x:c>
      <x:c r="X771" s="36" t="str">
        <x:v>Yes</x:v>
      </x:c>
      <x:c r="Y771" s="36" t="str">
        <x:v>https://urbaninstitute.github.io/nccs/datasets/bmf/</x:v>
      </x:c>
    </x:row>
    <x:row r="772">
      <x:c r="A772" t="str">
        <x:v>IRS/NCCS BMF</x:v>
      </x:c>
      <x:c r="B772" t="str">
        <x:v>58-1763500</x:v>
      </x:c>
      <x:c r="C772" t="str">
        <x:v>58-1763500</x:v>
      </x:c>
      <x:c r="D772" s="36" t="str">
        <x:v>Northwest Arkansas Foodbank</x:v>
      </x:c>
      <x:c r="E772" s="36" t="str"/>
      <x:c r="F772" s="36" t="str"/>
      <x:c r="G772" s="36" t="str">
        <x:v>FORT SMITH</x:v>
      </x:c>
      <x:c r="H772" s="36" t="str">
        <x:v>AR</x:v>
      </x:c>
      <x:c r="I772" s="36" t="str">
        <x:v>72914</x:v>
      </x:c>
      <x:c r="J772" s="36" t="str"/>
      <x:c r="K772" s="40" t="str"/>
      <x:c r="L772" s="40" t="str"/>
      <x:c r="M772" t="str">
        <x:v>K31</x:v>
      </x:c>
      <x:c r="N772" t="str">
        <x:v>Food Banks, Pantries</x:v>
      </x:c>
      <x:c r="O772" t="str"/>
      <x:c r="P772" t="str"/>
      <x:c r="Q772" t="str">
        <x:v>2004-04</x:v>
      </x:c>
      <x:c r="R772" t="str"/>
      <x:c r="S772" s="38" t="str">
        <x:v>263459</x:v>
      </x:c>
      <x:c r="T772" s="38" t="str">
        <x:v>231126</x:v>
      </x:c>
      <x:c r="U772" s="38" t="str">
        <x:v>263459</x:v>
      </x:c>
      <x:c r="V772" t="str">
        <x:v>Small</x:v>
      </x:c>
      <x:c r="W772" s="36" t="str">
        <x:v>IRS revenue &lt; $5M</x:v>
      </x:c>
      <x:c r="X772" s="36" t="str">
        <x:v>Unknown/Inactive</x:v>
      </x:c>
      <x:c r="Y772" s="36" t="str">
        <x:v>https://urbaninstitute.github.io/nccs/datasets/bmf/</x:v>
      </x:c>
    </x:row>
    <x:row r="773">
      <x:c r="A773" t="str">
        <x:v>IRS/NCCS BMF</x:v>
      </x:c>
      <x:c r="B773" t="str">
        <x:v>58-1881897</x:v>
      </x:c>
      <x:c r="C773" t="str">
        <x:v>58-1881897</x:v>
      </x:c>
      <x:c r="D773" s="36" t="str">
        <x:v>Foodbank Of North Central Arkansas Norfork Community Care Program</x:v>
      </x:c>
      <x:c r="E773" s="36" t="str"/>
      <x:c r="F773" s="36" t="str">
        <x:v>1042 HIGHLAND CIR</x:v>
      </x:c>
      <x:c r="G773" s="36" t="str">
        <x:v>MOUNTAIN HOME</x:v>
      </x:c>
      <x:c r="H773" s="36" t="str">
        <x:v>AR</x:v>
      </x:c>
      <x:c r="I773" s="36" t="str">
        <x:v>72653-3266</x:v>
      </x:c>
      <x:c r="J773" s="36" t="str">
        <x:v>Baxter County</x:v>
      </x:c>
      <x:c r="K773" s="40" t="str">
        <x:v>36.347832</x:v>
      </x:c>
      <x:c r="L773" s="40" t="str">
        <x:v>-92.369178</x:v>
      </x:c>
      <x:c r="M773" t="str">
        <x:v>K31</x:v>
      </x:c>
      <x:c r="N773" t="str">
        <x:v>Food Banks, Pantries</x:v>
      </x:c>
      <x:c r="O773" t="str">
        <x:v>1</x:v>
      </x:c>
      <x:c r="P773" t="str">
        <x:v>Unconditional Exemption</x:v>
      </x:c>
      <x:c r="Q773" t="str">
        <x:v>2026-06</x:v>
      </x:c>
      <x:c r="R773" t="str">
        <x:v>202412</x:v>
      </x:c>
      <x:c r="S773" s="38" t="str">
        <x:v>7019852</x:v>
      </x:c>
      <x:c r="T773" s="38" t="str">
        <x:v>4228605</x:v>
      </x:c>
      <x:c r="U773" s="38" t="str">
        <x:v>7019852</x:v>
      </x:c>
      <x:c r="V773" t="str">
        <x:v>Medium</x:v>
      </x:c>
      <x:c r="W773" s="36" t="str">
        <x:v>IRS revenue $5M–&lt;$25M</x:v>
      </x:c>
      <x:c r="X773" s="36" t="str">
        <x:v>Yes</x:v>
      </x:c>
      <x:c r="Y773" s="36" t="str">
        <x:v>https://urbaninstitute.github.io/nccs/datasets/bmf/</x:v>
      </x:c>
    </x:row>
    <x:row r="774">
      <x:c r="A774" t="str">
        <x:v>IRS/NCCS BMF</x:v>
      </x:c>
      <x:c r="B774" t="str">
        <x:v>61-1615960</x:v>
      </x:c>
      <x:c r="C774" t="str">
        <x:v>61-1615960</x:v>
      </x:c>
      <x:c r="D774" s="36" t="str">
        <x:v>Dierks Community Food Pantry</x:v>
      </x:c>
      <x:c r="E774" s="36" t="str"/>
      <x:c r="F774" s="36" t="str">
        <x:v>PO BOX 503</x:v>
      </x:c>
      <x:c r="G774" s="36" t="str">
        <x:v>DIERKS</x:v>
      </x:c>
      <x:c r="H774" s="36" t="str">
        <x:v>AR</x:v>
      </x:c>
      <x:c r="I774" s="36" t="str">
        <x:v>71833-0503</x:v>
      </x:c>
      <x:c r="J774" s="36" t="str">
        <x:v>Howard County</x:v>
      </x:c>
      <x:c r="K774" s="40" t="str">
        <x:v>34.128144</x:v>
      </x:c>
      <x:c r="L774" s="40" t="str">
        <x:v>-94.0258305</x:v>
      </x:c>
      <x:c r="M774" t="str">
        <x:v>K31</x:v>
      </x:c>
      <x:c r="N774" t="str">
        <x:v>Food Banks, Pantries</x:v>
      </x:c>
      <x:c r="O774" t="str">
        <x:v>1</x:v>
      </x:c>
      <x:c r="P774" t="str">
        <x:v>Unconditional Exemption</x:v>
      </x:c>
      <x:c r="Q774" t="str">
        <x:v>2026-06</x:v>
      </x:c>
      <x:c r="R774" t="str">
        <x:v>202512</x:v>
      </x:c>
      <x:c r="S774" s="38" t="str">
        <x:v>0</x:v>
      </x:c>
      <x:c r="T774" s="38" t="str">
        <x:v>0</x:v>
      </x:c>
      <x:c r="U774" s="38" t="str">
        <x:v>0</x:v>
      </x:c>
      <x:c r="V774" t="str">
        <x:v>Unknown</x:v>
      </x:c>
      <x:c r="W774" s="36" t="str">
        <x:v>No positive IRS revenue reported</x:v>
      </x:c>
      <x:c r="X774" s="36" t="str">
        <x:v>Yes</x:v>
      </x:c>
      <x:c r="Y774" s="36" t="str">
        <x:v>https://urbaninstitute.github.io/nccs/datasets/bmf/</x:v>
      </x:c>
    </x:row>
    <x:row r="775">
      <x:c r="A775" t="str">
        <x:v>IRS/NCCS BMF</x:v>
      </x:c>
      <x:c r="B775" t="str">
        <x:v>62-1704514</x:v>
      </x:c>
      <x:c r="C775" t="str">
        <x:v>62-1704514</x:v>
      </x:c>
      <x:c r="D775" s="36" t="str">
        <x:v>Greater Crossett Area Food Bank</x:v>
      </x:c>
      <x:c r="E775" s="36" t="str"/>
      <x:c r="F775" s="36" t="str">
        <x:v>309 PNE ST</x:v>
      </x:c>
      <x:c r="G775" s="36" t="str">
        <x:v>CROSSETT</x:v>
      </x:c>
      <x:c r="H775" s="36" t="str">
        <x:v>AR</x:v>
      </x:c>
      <x:c r="I775" s="36" t="str">
        <x:v>71635-2909</x:v>
      </x:c>
      <x:c r="J775" s="36" t="str">
        <x:v>Ashley County</x:v>
      </x:c>
      <x:c r="K775" s="40" t="str">
        <x:v>33.131502</x:v>
      </x:c>
      <x:c r="L775" s="40" t="str">
        <x:v>-91.959642</x:v>
      </x:c>
      <x:c r="M775" t="str">
        <x:v>K31</x:v>
      </x:c>
      <x:c r="N775" t="str">
        <x:v>Food Banks, Pantries</x:v>
      </x:c>
      <x:c r="O775" t="str">
        <x:v>1</x:v>
      </x:c>
      <x:c r="P775" t="str">
        <x:v>Unconditional Exemption</x:v>
      </x:c>
      <x:c r="Q775" t="str">
        <x:v>2026-06</x:v>
      </x:c>
      <x:c r="R775" t="str">
        <x:v>202412</x:v>
      </x:c>
      <x:c r="S775" s="38" t="str">
        <x:v>108616</x:v>
      </x:c>
      <x:c r="T775" s="38" t="str">
        <x:v>126413</x:v>
      </x:c>
      <x:c r="U775" s="38" t="str">
        <x:v>108616</x:v>
      </x:c>
      <x:c r="V775" t="str">
        <x:v>Small</x:v>
      </x:c>
      <x:c r="W775" s="36" t="str">
        <x:v>IRS revenue &lt; $5M</x:v>
      </x:c>
      <x:c r="X775" s="36" t="str">
        <x:v>Yes</x:v>
      </x:c>
      <x:c r="Y775" s="36" t="str">
        <x:v>https://urbaninstitute.github.io/nccs/datasets/bmf/</x:v>
      </x:c>
    </x:row>
    <x:row r="776">
      <x:c r="A776" t="str">
        <x:v>IRS/NCCS BMF</x:v>
      </x:c>
      <x:c r="B776" t="str">
        <x:v>71-0652464</x:v>
      </x:c>
      <x:c r="C776" t="str">
        <x:v>71-0652464</x:v>
      </x:c>
      <x:c r="D776" s="36" t="str">
        <x:v>Southwest Arkansas Food Bank</x:v>
      </x:c>
      <x:c r="E776" s="36" t="str"/>
      <x:c r="F776" s="36" t="str"/>
      <x:c r="G776" s="36" t="str">
        <x:v>ARKADELPHIA</x:v>
      </x:c>
      <x:c r="H776" s="36" t="str">
        <x:v>AR</x:v>
      </x:c>
      <x:c r="I776" s="36" t="str">
        <x:v>71923</x:v>
      </x:c>
      <x:c r="J776" s="36" t="str"/>
      <x:c r="K776" s="40" t="str"/>
      <x:c r="L776" s="40" t="str"/>
      <x:c r="M776" t="str">
        <x:v>K31</x:v>
      </x:c>
      <x:c r="N776" t="str">
        <x:v>Food Banks, Pantries</x:v>
      </x:c>
      <x:c r="O776" t="str"/>
      <x:c r="P776" t="str"/>
      <x:c r="Q776" t="str">
        <x:v>2020-04</x:v>
      </x:c>
      <x:c r="R776" t="str">
        <x:v>201706</x:v>
      </x:c>
      <x:c r="S776" s="38" t="str">
        <x:v>103002</x:v>
      </x:c>
      <x:c r="T776" s="38" t="str">
        <x:v>0</x:v>
      </x:c>
      <x:c r="U776" s="38" t="str">
        <x:v>0</x:v>
      </x:c>
      <x:c r="V776" t="str">
        <x:v>Small</x:v>
      </x:c>
      <x:c r="W776" s="36" t="str">
        <x:v>IRS revenue &lt; $5M</x:v>
      </x:c>
      <x:c r="X776" s="36" t="str">
        <x:v>Unknown/Inactive</x:v>
      </x:c>
      <x:c r="Y776" s="36" t="str">
        <x:v>https://urbaninstitute.github.io/nccs/datasets/bmf/</x:v>
      </x:c>
    </x:row>
    <x:row r="777">
      <x:c r="A777" t="str">
        <x:v>IRS/NCCS BMF</x:v>
      </x:c>
      <x:c r="B777" t="str">
        <x:v>71-0655075</x:v>
      </x:c>
      <x:c r="C777" t="str">
        <x:v>71-0655075</x:v>
      </x:c>
      <x:c r="D777" s="36" t="str">
        <x:v>The Good Shepherd Center</x:v>
      </x:c>
      <x:c r="E777" s="36" t="str"/>
      <x:c r="F777" s="36" t="str">
        <x:v>303 UN AVE E</x:v>
      </x:c>
      <x:c r="G777" s="36" t="str">
        <x:v>WYNNE</x:v>
      </x:c>
      <x:c r="H777" s="36" t="str">
        <x:v>AR</x:v>
      </x:c>
      <x:c r="I777" s="36" t="str">
        <x:v>72396-2953</x:v>
      </x:c>
      <x:c r="J777" s="36" t="str">
        <x:v>Cross County</x:v>
      </x:c>
      <x:c r="K777" s="40" t="str">
        <x:v>35.223372</x:v>
      </x:c>
      <x:c r="L777" s="40" t="str">
        <x:v>-90.7906275</x:v>
      </x:c>
      <x:c r="M777" t="str">
        <x:v>K31</x:v>
      </x:c>
      <x:c r="N777" t="str">
        <x:v>Food Banks, Pantries</x:v>
      </x:c>
      <x:c r="O777" t="str">
        <x:v>1</x:v>
      </x:c>
      <x:c r="P777" t="str">
        <x:v>Unconditional Exemption</x:v>
      </x:c>
      <x:c r="Q777" t="str">
        <x:v>2026-06</x:v>
      </x:c>
      <x:c r="R777" t="str">
        <x:v>202512</x:v>
      </x:c>
      <x:c r="S777" s="38" t="str">
        <x:v>0</x:v>
      </x:c>
      <x:c r="T777" s="38" t="str">
        <x:v>0</x:v>
      </x:c>
      <x:c r="U777" s="38" t="str">
        <x:v>0</x:v>
      </x:c>
      <x:c r="V777" t="str">
        <x:v>Unknown</x:v>
      </x:c>
      <x:c r="W777" s="36" t="str">
        <x:v>No positive IRS revenue reported</x:v>
      </x:c>
      <x:c r="X777" s="36" t="str">
        <x:v>Yes</x:v>
      </x:c>
      <x:c r="Y777" s="36" t="str">
        <x:v>https://urbaninstitute.github.io/nccs/datasets/bmf/</x:v>
      </x:c>
    </x:row>
    <x:row r="778">
      <x:c r="A778" t="str">
        <x:v>IRS/NCCS BMF</x:v>
      </x:c>
      <x:c r="B778" t="str">
        <x:v>71-0726566</x:v>
      </x:c>
      <x:c r="C778" t="str">
        <x:v>71-0726566</x:v>
      </x:c>
      <x:c r="D778" s="36" t="str">
        <x:v>Helping Neighbors Food Pantry</x:v>
      </x:c>
      <x:c r="E778" s="36" t="str"/>
      <x:c r="F778" s="36" t="str">
        <x:v>501 W HIGHLAND DR</x:v>
      </x:c>
      <x:c r="G778" s="36" t="str">
        <x:v>JONESBORO</x:v>
      </x:c>
      <x:c r="H778" s="36" t="str">
        <x:v>AR</x:v>
      </x:c>
      <x:c r="I778" s="36" t="str">
        <x:v>72401-5835</x:v>
      </x:c>
      <x:c r="J778" s="36" t="str">
        <x:v>Craighead County</x:v>
      </x:c>
      <x:c r="K778" s="40" t="str">
        <x:v>35.820819</x:v>
      </x:c>
      <x:c r="L778" s="40" t="str">
        <x:v>-90.71271</x:v>
      </x:c>
      <x:c r="M778" t="str">
        <x:v>K31</x:v>
      </x:c>
      <x:c r="N778" t="str">
        <x:v>Food Banks, Pantries</x:v>
      </x:c>
      <x:c r="O778" t="str">
        <x:v>1</x:v>
      </x:c>
      <x:c r="P778" t="str">
        <x:v>Unconditional Exemption</x:v>
      </x:c>
      <x:c r="Q778" t="str">
        <x:v>2026-06</x:v>
      </x:c>
      <x:c r="R778" t="str">
        <x:v>202412</x:v>
      </x:c>
      <x:c r="S778" s="38" t="str">
        <x:v>842510</x:v>
      </x:c>
      <x:c r="T778" s="38" t="str">
        <x:v>1135604</x:v>
      </x:c>
      <x:c r="U778" s="38" t="str">
        <x:v>842510</x:v>
      </x:c>
      <x:c r="V778" t="str">
        <x:v>Small</x:v>
      </x:c>
      <x:c r="W778" s="36" t="str">
        <x:v>IRS revenue &lt; $5M</x:v>
      </x:c>
      <x:c r="X778" s="36" t="str">
        <x:v>Yes</x:v>
      </x:c>
      <x:c r="Y778" s="36" t="str">
        <x:v>https://urbaninstitute.github.io/nccs/datasets/bmf/</x:v>
      </x:c>
    </x:row>
    <x:row r="779">
      <x:c r="A779" t="str">
        <x:v>IRS/NCCS BMF</x:v>
      </x:c>
      <x:c r="B779" t="str">
        <x:v>71-0760085</x:v>
      </x:c>
      <x:c r="C779" t="str">
        <x:v>71-0760085</x:v>
      </x:c>
      <x:c r="D779" s="36" t="str">
        <x:v>Manna House</x:v>
      </x:c>
      <x:c r="E779" s="36" t="str"/>
      <x:c r="F779" s="36" t="str">
        <x:v>PO BOX 344</x:v>
      </x:c>
      <x:c r="G779" s="36" t="str">
        <x:v>MELBOURNE</x:v>
      </x:c>
      <x:c r="H779" s="36" t="str">
        <x:v>AR</x:v>
      </x:c>
      <x:c r="I779" s="36" t="str">
        <x:v>72556-0344</x:v>
      </x:c>
      <x:c r="J779" s="36" t="str">
        <x:v>Izard County</x:v>
      </x:c>
      <x:c r="K779" s="40" t="str">
        <x:v>36.044676</x:v>
      </x:c>
      <x:c r="L779" s="40" t="str">
        <x:v>-91.9275705</x:v>
      </x:c>
      <x:c r="M779" t="str">
        <x:v>K31</x:v>
      </x:c>
      <x:c r="N779" t="str">
        <x:v>Food Banks, Pantries</x:v>
      </x:c>
      <x:c r="O779" t="str">
        <x:v>1</x:v>
      </x:c>
      <x:c r="P779" t="str">
        <x:v>Unconditional Exemption</x:v>
      </x:c>
      <x:c r="Q779" t="str">
        <x:v>2026-06</x:v>
      </x:c>
      <x:c r="R779" t="str"/>
      <x:c r="S779" s="38" t="str"/>
      <x:c r="T779" s="38" t="str"/>
      <x:c r="U779" s="38" t="str"/>
      <x:c r="V779" t="str">
        <x:v>Unknown</x:v>
      </x:c>
      <x:c r="W779" s="36" t="str">
        <x:v>No positive IRS revenue reported</x:v>
      </x:c>
      <x:c r="X779" s="36" t="str">
        <x:v>Yes</x:v>
      </x:c>
      <x:c r="Y779" s="36" t="str">
        <x:v>https://urbaninstitute.github.io/nccs/datasets/bmf/</x:v>
      </x:c>
    </x:row>
    <x:row r="780">
      <x:c r="A780" t="str">
        <x:v>IRS/NCCS BMF</x:v>
      </x:c>
      <x:c r="B780" t="str">
        <x:v>71-0762566</x:v>
      </x:c>
      <x:c r="C780" t="str">
        <x:v>71-0762566</x:v>
      </x:c>
      <x:c r="D780" s="36" t="str">
        <x:v>Reason For Hope Association</x:v>
      </x:c>
      <x:c r="E780" s="36" t="str"/>
      <x:c r="F780" s="36" t="str"/>
      <x:c r="G780" s="36" t="str">
        <x:v>SPRINGS DALE</x:v>
      </x:c>
      <x:c r="H780" s="36" t="str">
        <x:v>AR</x:v>
      </x:c>
      <x:c r="I780" s="36" t="str">
        <x:v>72764</x:v>
      </x:c>
      <x:c r="J780" s="36" t="str"/>
      <x:c r="K780" s="40" t="str"/>
      <x:c r="L780" s="40" t="str"/>
      <x:c r="M780" t="str">
        <x:v>K31</x:v>
      </x:c>
      <x:c r="N780" t="str">
        <x:v>Food Banks, Pantries</x:v>
      </x:c>
      <x:c r="O780" t="str"/>
      <x:c r="P780" t="str"/>
      <x:c r="Q780" t="str">
        <x:v>1998-09</x:v>
      </x:c>
      <x:c r="R780" t="str"/>
      <x:c r="S780" s="38" t="str"/>
      <x:c r="T780" s="38" t="str">
        <x:v>0</x:v>
      </x:c>
      <x:c r="U780" s="38" t="str">
        <x:v>0</x:v>
      </x:c>
      <x:c r="V780" t="str">
        <x:v>Unknown</x:v>
      </x:c>
      <x:c r="W780" s="36" t="str">
        <x:v>No positive IRS revenue reported</x:v>
      </x:c>
      <x:c r="X780" s="36" t="str">
        <x:v>Unknown/Inactive</x:v>
      </x:c>
      <x:c r="Y780" s="36" t="str">
        <x:v>https://urbaninstitute.github.io/nccs/datasets/bmf/</x:v>
      </x:c>
    </x:row>
    <x:row r="781">
      <x:c r="A781" t="str">
        <x:v>IRS/NCCS BMF</x:v>
      </x:c>
      <x:c r="B781" t="str">
        <x:v>71-0770680</x:v>
      </x:c>
      <x:c r="C781" t="str">
        <x:v>71-0770680</x:v>
      </x:c>
      <x:c r="D781" s="36" t="str">
        <x:v>Three Feasts Pantry</x:v>
      </x:c>
      <x:c r="E781" s="36" t="str"/>
      <x:c r="F781" s="36" t="str"/>
      <x:c r="G781" s="36" t="str">
        <x:v>N LITTLE ROCK</x:v>
      </x:c>
      <x:c r="H781" s="36" t="str">
        <x:v>AR</x:v>
      </x:c>
      <x:c r="I781" s="36" t="str">
        <x:v>72117</x:v>
      </x:c>
      <x:c r="J781" s="36" t="str"/>
      <x:c r="K781" s="40" t="str"/>
      <x:c r="L781" s="40" t="str"/>
      <x:c r="M781" t="str">
        <x:v>K31</x:v>
      </x:c>
      <x:c r="N781" t="str">
        <x:v>Food Banks, Pantries</x:v>
      </x:c>
      <x:c r="O781" t="str"/>
      <x:c r="P781" t="str"/>
      <x:c r="Q781" t="str">
        <x:v>2012-12</x:v>
      </x:c>
      <x:c r="R781" t="str">
        <x:v>200812</x:v>
      </x:c>
      <x:c r="S781" s="38" t="str"/>
      <x:c r="T781" s="38" t="str">
        <x:v>0</x:v>
      </x:c>
      <x:c r="U781" s="38" t="str">
        <x:v>0</x:v>
      </x:c>
      <x:c r="V781" t="str">
        <x:v>Unknown</x:v>
      </x:c>
      <x:c r="W781" s="36" t="str">
        <x:v>No positive IRS revenue reported</x:v>
      </x:c>
      <x:c r="X781" s="36" t="str">
        <x:v>Unknown/Inactive</x:v>
      </x:c>
      <x:c r="Y781" s="36" t="str">
        <x:v>https://urbaninstitute.github.io/nccs/datasets/bmf/</x:v>
      </x:c>
    </x:row>
    <x:row r="782">
      <x:c r="A782" t="str">
        <x:v>IRS/NCCS BMF</x:v>
      </x:c>
      <x:c r="B782" t="str">
        <x:v>71-0811053</x:v>
      </x:c>
      <x:c r="C782" t="str">
        <x:v>71-0811053</x:v>
      </x:c>
      <x:c r="D782" s="36" t="str">
        <x:v>Dumas Food Dantry</x:v>
      </x:c>
      <x:c r="E782" s="36" t="str"/>
      <x:c r="F782" s="36" t="str">
        <x:v>118 N</x:v>
      </x:c>
      <x:c r="G782" s="36" t="str">
        <x:v>DUMAS</x:v>
      </x:c>
      <x:c r="H782" s="36" t="str">
        <x:v>AR</x:v>
      </x:c>
      <x:c r="I782" s="36" t="str">
        <x:v>71639-0000</x:v>
      </x:c>
      <x:c r="J782" s="36" t="str">
        <x:v>Desha County</x:v>
      </x:c>
      <x:c r="K782" s="40" t="str">
        <x:v>33.8894100000001</x:v>
      </x:c>
      <x:c r="L782" s="40" t="str">
        <x:v>-91.494005</x:v>
      </x:c>
      <x:c r="M782" t="str">
        <x:v>K31</x:v>
      </x:c>
      <x:c r="N782" t="str">
        <x:v>Food Banks, Pantries</x:v>
      </x:c>
      <x:c r="O782" t="str">
        <x:v>1</x:v>
      </x:c>
      <x:c r="P782" t="str">
        <x:v>Unconditional Exemption</x:v>
      </x:c>
      <x:c r="Q782" t="str">
        <x:v>2026-06</x:v>
      </x:c>
      <x:c r="R782" t="str">
        <x:v>202412</x:v>
      </x:c>
      <x:c r="S782" s="38" t="str">
        <x:v>0</x:v>
      </x:c>
      <x:c r="T782" s="38" t="str">
        <x:v>0</x:v>
      </x:c>
      <x:c r="U782" s="38" t="str">
        <x:v>0</x:v>
      </x:c>
      <x:c r="V782" t="str">
        <x:v>Unknown</x:v>
      </x:c>
      <x:c r="W782" s="36" t="str">
        <x:v>No positive IRS revenue reported</x:v>
      </x:c>
      <x:c r="X782" s="36" t="str">
        <x:v>Yes</x:v>
      </x:c>
      <x:c r="Y782" s="36" t="str">
        <x:v>https://urbaninstitute.github.io/nccs/datasets/bmf/</x:v>
      </x:c>
    </x:row>
    <x:row r="783">
      <x:c r="A783" t="str">
        <x:v>IRS/NCCS BMF</x:v>
      </x:c>
      <x:c r="B783" t="str">
        <x:v>71-0838304</x:v>
      </x:c>
      <x:c r="C783" t="str">
        <x:v>71-0838304</x:v>
      </x:c>
      <x:c r="D783" s="36" t="str">
        <x:v>Bull Shoals Food Pantry</x:v>
      </x:c>
      <x:c r="E783" s="36" t="str"/>
      <x:c r="F783" s="36" t="str">
        <x:v>1013 LAKESHORE DR</x:v>
      </x:c>
      <x:c r="G783" s="36" t="str">
        <x:v>BULL SHOALS</x:v>
      </x:c>
      <x:c r="H783" s="36" t="str">
        <x:v>AR</x:v>
      </x:c>
      <x:c r="I783" s="36" t="str">
        <x:v>72619-0000</x:v>
      </x:c>
      <x:c r="J783" s="36" t="str">
        <x:v>Marion County</x:v>
      </x:c>
      <x:c r="K783" s="40" t="str">
        <x:v>36.384642</x:v>
      </x:c>
      <x:c r="L783" s="40" t="str">
        <x:v>-92.584773</x:v>
      </x:c>
      <x:c r="M783" t="str">
        <x:v>K31</x:v>
      </x:c>
      <x:c r="N783" t="str">
        <x:v>Food Banks, Pantries</x:v>
      </x:c>
      <x:c r="O783" t="str">
        <x:v>1</x:v>
      </x:c>
      <x:c r="P783" t="str">
        <x:v>Unconditional Exemption</x:v>
      </x:c>
      <x:c r="Q783" t="str">
        <x:v>2026-06</x:v>
      </x:c>
      <x:c r="R783" t="str">
        <x:v>202508</x:v>
      </x:c>
      <x:c r="S783" s="38" t="str">
        <x:v>31876</x:v>
      </x:c>
      <x:c r="T783" s="38" t="str">
        <x:v>122210</x:v>
      </x:c>
      <x:c r="U783" s="38" t="str">
        <x:v>31876</x:v>
      </x:c>
      <x:c r="V783" t="str">
        <x:v>Small</x:v>
      </x:c>
      <x:c r="W783" s="36" t="str">
        <x:v>IRS revenue &lt; $5M</x:v>
      </x:c>
      <x:c r="X783" s="36" t="str">
        <x:v>Yes</x:v>
      </x:c>
      <x:c r="Y783" s="36" t="str">
        <x:v>https://urbaninstitute.github.io/nccs/datasets/bmf/</x:v>
      </x:c>
    </x:row>
    <x:row r="784">
      <x:c r="A784" t="str">
        <x:v>IRS/NCCS BMF</x:v>
      </x:c>
      <x:c r="B784" t="str">
        <x:v>71-0857501</x:v>
      </x:c>
      <x:c r="C784" t="str">
        <x:v>71-0857501</x:v>
      </x:c>
      <x:c r="D784" s="36" t="str">
        <x:v>Woodruff Co Food Bank</x:v>
      </x:c>
      <x:c r="E784" s="36" t="str"/>
      <x:c r="F784" s="36" t="str">
        <x:v>PO BOX 222</x:v>
      </x:c>
      <x:c r="G784" s="36" t="str">
        <x:v>AUGUSTA</x:v>
      </x:c>
      <x:c r="H784" s="36" t="str">
        <x:v>AR</x:v>
      </x:c>
      <x:c r="I784" s="36" t="str">
        <x:v>72006-0222</x:v>
      </x:c>
      <x:c r="J784" s="36" t="str">
        <x:v>Woodruff County</x:v>
      </x:c>
      <x:c r="K784" s="40" t="str">
        <x:v>35.273916</x:v>
      </x:c>
      <x:c r="L784" s="40" t="str">
        <x:v>-91.3534605</x:v>
      </x:c>
      <x:c r="M784" t="str">
        <x:v>K31</x:v>
      </x:c>
      <x:c r="N784" t="str">
        <x:v>Food Banks, Pantries</x:v>
      </x:c>
      <x:c r="O784" t="str">
        <x:v>1</x:v>
      </x:c>
      <x:c r="P784" t="str">
        <x:v>Unconditional Exemption</x:v>
      </x:c>
      <x:c r="Q784" t="str">
        <x:v>2026-06</x:v>
      </x:c>
      <x:c r="R784" t="str">
        <x:v>202505</x:v>
      </x:c>
      <x:c r="S784" s="38" t="str">
        <x:v>0</x:v>
      </x:c>
      <x:c r="T784" s="38" t="str">
        <x:v>0</x:v>
      </x:c>
      <x:c r="U784" s="38" t="str">
        <x:v>0</x:v>
      </x:c>
      <x:c r="V784" t="str">
        <x:v>Unknown</x:v>
      </x:c>
      <x:c r="W784" s="36" t="str">
        <x:v>No positive IRS revenue reported</x:v>
      </x:c>
      <x:c r="X784" s="36" t="str">
        <x:v>Yes</x:v>
      </x:c>
      <x:c r="Y784" s="36" t="str">
        <x:v>https://urbaninstitute.github.io/nccs/datasets/bmf/</x:v>
      </x:c>
    </x:row>
    <x:row r="785">
      <x:c r="A785" t="str">
        <x:v>IRS/NCCS BMF</x:v>
      </x:c>
      <x:c r="B785" t="str">
        <x:v>71-0858308</x:v>
      </x:c>
      <x:c r="C785" t="str">
        <x:v>71-0858308</x:v>
      </x:c>
      <x:c r="D785" s="36" t="str">
        <x:v>Good Neighbor Food Cupboard</x:v>
      </x:c>
      <x:c r="E785" s="36" t="str"/>
      <x:c r="F785" s="36" t="str">
        <x:v>PO BOX 1104</x:v>
      </x:c>
      <x:c r="G785" s="36" t="str">
        <x:v>DIAMOND CITY</x:v>
      </x:c>
      <x:c r="H785" s="36" t="str">
        <x:v>AR</x:v>
      </x:c>
      <x:c r="I785" s="36" t="str">
        <x:v>72630-1104</x:v>
      </x:c>
      <x:c r="J785" s="36" t="str">
        <x:v>Boone County</x:v>
      </x:c>
      <x:c r="K785" s="40" t="str">
        <x:v>36.465237</x:v>
      </x:c>
      <x:c r="L785" s="40" t="str">
        <x:v>-92.920032</x:v>
      </x:c>
      <x:c r="M785" t="str">
        <x:v>K31</x:v>
      </x:c>
      <x:c r="N785" t="str">
        <x:v>Food Banks, Pantries</x:v>
      </x:c>
      <x:c r="O785" t="str">
        <x:v>1</x:v>
      </x:c>
      <x:c r="P785" t="str">
        <x:v>Unconditional Exemption</x:v>
      </x:c>
      <x:c r="Q785" t="str">
        <x:v>2026-06</x:v>
      </x:c>
      <x:c r="R785" t="str">
        <x:v>202512</x:v>
      </x:c>
      <x:c r="S785" s="38" t="str">
        <x:v>0</x:v>
      </x:c>
      <x:c r="T785" s="38" t="str">
        <x:v>0</x:v>
      </x:c>
      <x:c r="U785" s="38" t="str">
        <x:v>0</x:v>
      </x:c>
      <x:c r="V785" t="str">
        <x:v>Unknown</x:v>
      </x:c>
      <x:c r="W785" s="36" t="str">
        <x:v>No positive IRS revenue reported</x:v>
      </x:c>
      <x:c r="X785" s="36" t="str">
        <x:v>Yes</x:v>
      </x:c>
      <x:c r="Y785" s="36" t="str">
        <x:v>https://urbaninstitute.github.io/nccs/datasets/bmf/</x:v>
      </x:c>
    </x:row>
    <x:row r="786">
      <x:c r="A786" t="str">
        <x:v>IRS/NCCS BMF</x:v>
      </x:c>
      <x:c r="B786" t="str">
        <x:v>71-0859371</x:v>
      </x:c>
      <x:c r="C786" t="str">
        <x:v>71-0859371</x:v>
      </x:c>
      <x:c r="D786" s="36" t="str">
        <x:v>Clayton Chapel Missionary Baptist Church Ministries</x:v>
      </x:c>
      <x:c r="E786" s="36" t="str"/>
      <x:c r="F786" s="36" t="str">
        <x:v>215 MANSON RD</x:v>
      </x:c>
      <x:c r="G786" s="36" t="str">
        <x:v>SHERWOOD</x:v>
      </x:c>
      <x:c r="H786" s="36" t="str">
        <x:v>AR</x:v>
      </x:c>
      <x:c r="I786" s="36" t="str">
        <x:v>72120-4208</x:v>
      </x:c>
      <x:c r="J786" s="36" t="str">
        <x:v>Pulaski County</x:v>
      </x:c>
      <x:c r="K786" s="40" t="str">
        <x:v>34.828776</x:v>
      </x:c>
      <x:c r="L786" s="40" t="str">
        <x:v>-92.1884445</x:v>
      </x:c>
      <x:c r="M786" t="str">
        <x:v>K31</x:v>
      </x:c>
      <x:c r="N786" t="str">
        <x:v>Food Banks, Pantries</x:v>
      </x:c>
      <x:c r="O786" t="str">
        <x:v>1</x:v>
      </x:c>
      <x:c r="P786" t="str">
        <x:v>Unconditional Exemption</x:v>
      </x:c>
      <x:c r="Q786" t="str">
        <x:v>2026-06</x:v>
      </x:c>
      <x:c r="R786" t="str">
        <x:v>202512</x:v>
      </x:c>
      <x:c r="S786" s="38" t="str">
        <x:v>0</x:v>
      </x:c>
      <x:c r="T786" s="38" t="str">
        <x:v>0</x:v>
      </x:c>
      <x:c r="U786" s="38" t="str">
        <x:v>0</x:v>
      </x:c>
      <x:c r="V786" t="str">
        <x:v>Unknown</x:v>
      </x:c>
      <x:c r="W786" s="36" t="str">
        <x:v>No positive IRS revenue reported</x:v>
      </x:c>
      <x:c r="X786" s="36" t="str">
        <x:v>Yes</x:v>
      </x:c>
      <x:c r="Y786" s="36" t="str">
        <x:v>https://urbaninstitute.github.io/nccs/datasets/bmf/</x:v>
      </x:c>
    </x:row>
    <x:row r="787">
      <x:c r="A787" t="str">
        <x:v>IRS/NCCS BMF</x:v>
      </x:c>
      <x:c r="B787" t="str">
        <x:v>71-0861124</x:v>
      </x:c>
      <x:c r="C787" t="str">
        <x:v>71-0861124</x:v>
      </x:c>
      <x:c r="D787" s="36" t="str">
        <x:v>Amboy Community Food Pantry</x:v>
      </x:c>
      <x:c r="E787" s="36" t="str"/>
      <x:c r="F787" s="36" t="str">
        <x:v>100 AUBURN DR</x:v>
      </x:c>
      <x:c r="G787" s="36" t="str">
        <x:v>N LITTLE ROCK</x:v>
      </x:c>
      <x:c r="H787" s="36" t="str">
        <x:v>AR</x:v>
      </x:c>
      <x:c r="I787" s="36" t="str">
        <x:v>72118-2712</x:v>
      </x:c>
      <x:c r="J787" s="36" t="str">
        <x:v>Pulaski County</x:v>
      </x:c>
      <x:c r="K787" s="40" t="str">
        <x:v>34.807392</x:v>
      </x:c>
      <x:c r="L787" s="40" t="str">
        <x:v>-92.2916745</x:v>
      </x:c>
      <x:c r="M787" t="str">
        <x:v>K31</x:v>
      </x:c>
      <x:c r="N787" t="str">
        <x:v>Food Banks, Pantries</x:v>
      </x:c>
      <x:c r="O787" t="str">
        <x:v>1</x:v>
      </x:c>
      <x:c r="P787" t="str">
        <x:v>Unconditional Exemption</x:v>
      </x:c>
      <x:c r="Q787" t="str">
        <x:v>2026-06</x:v>
      </x:c>
      <x:c r="R787" t="str"/>
      <x:c r="S787" s="38" t="str"/>
      <x:c r="T787" s="38" t="str"/>
      <x:c r="U787" s="38" t="str"/>
      <x:c r="V787" t="str">
        <x:v>Unknown</x:v>
      </x:c>
      <x:c r="W787" s="36" t="str">
        <x:v>No positive IRS revenue reported</x:v>
      </x:c>
      <x:c r="X787" s="36" t="str">
        <x:v>Yes</x:v>
      </x:c>
      <x:c r="Y787" s="36" t="str">
        <x:v>https://urbaninstitute.github.io/nccs/datasets/bmf/</x:v>
      </x:c>
    </x:row>
    <x:row r="788">
      <x:c r="A788" t="str">
        <x:v>IRS/NCCS BMF</x:v>
      </x:c>
      <x:c r="B788" t="str">
        <x:v>75-3183053</x:v>
      </x:c>
      <x:c r="C788" t="str">
        <x:v>75-3183053</x:v>
      </x:c>
      <x:c r="D788" s="36" t="str">
        <x:v>Delta Regional Community Services Outreach Network</x:v>
      </x:c>
      <x:c r="E788" s="36" t="str"/>
      <x:c r="F788" s="36" t="str">
        <x:v>PO BOX 20278</x:v>
      </x:c>
      <x:c r="G788" s="36" t="str">
        <x:v>WHITE HALL</x:v>
      </x:c>
      <x:c r="H788" s="36" t="str">
        <x:v>AR</x:v>
      </x:c>
      <x:c r="I788" s="36" t="str">
        <x:v>71612-0278</x:v>
      </x:c>
      <x:c r="J788" s="36" t="str">
        <x:v>Jefferson County</x:v>
      </x:c>
      <x:c r="K788" s="40" t="str">
        <x:v>34.274817</x:v>
      </x:c>
      <x:c r="L788" s="40" t="str">
        <x:v>-92.091348</x:v>
      </x:c>
      <x:c r="M788" t="str">
        <x:v>K31</x:v>
      </x:c>
      <x:c r="N788" t="str">
        <x:v>Food Banks, Pantries</x:v>
      </x:c>
      <x:c r="O788" t="str">
        <x:v>1</x:v>
      </x:c>
      <x:c r="P788" t="str">
        <x:v>Unconditional Exemption</x:v>
      </x:c>
      <x:c r="Q788" t="str">
        <x:v>2026-06</x:v>
      </x:c>
      <x:c r="R788" t="str">
        <x:v>202512</x:v>
      </x:c>
      <x:c r="S788" s="38" t="str">
        <x:v>0</x:v>
      </x:c>
      <x:c r="T788" s="38" t="str">
        <x:v>0</x:v>
      </x:c>
      <x:c r="U788" s="38" t="str">
        <x:v>0</x:v>
      </x:c>
      <x:c r="V788" t="str">
        <x:v>Unknown</x:v>
      </x:c>
      <x:c r="W788" s="36" t="str">
        <x:v>No positive IRS revenue reported</x:v>
      </x:c>
      <x:c r="X788" s="36" t="str">
        <x:v>Yes</x:v>
      </x:c>
      <x:c r="Y788" s="36" t="str">
        <x:v>https://urbaninstitute.github.io/nccs/datasets/bmf/</x:v>
      </x:c>
    </x:row>
    <x:row r="789">
      <x:c r="A789" t="str">
        <x:v>IRS/NCCS BMF</x:v>
      </x:c>
      <x:c r="B789" t="str">
        <x:v>80-0401261</x:v>
      </x:c>
      <x:c r="C789" t="str">
        <x:v>80-0401261</x:v>
      </x:c>
      <x:c r="D789" s="36" t="str">
        <x:v>Gods Pantry</x:v>
      </x:c>
      <x:c r="E789" s="36" t="str"/>
      <x:c r="F789" s="36" t="str">
        <x:v>17938 DENNIS MITCHELL RD</x:v>
      </x:c>
      <x:c r="G789" s="36" t="str">
        <x:v>GARFIELD</x:v>
      </x:c>
      <x:c r="H789" s="36" t="str">
        <x:v>AR</x:v>
      </x:c>
      <x:c r="I789" s="36" t="str">
        <x:v>72732-9048</x:v>
      </x:c>
      <x:c r="J789" s="36" t="str">
        <x:v>Benton County</x:v>
      </x:c>
      <x:c r="K789" s="40" t="str">
        <x:v>36.443448</x:v>
      </x:c>
      <x:c r="L789" s="40" t="str">
        <x:v>-93.981141</x:v>
      </x:c>
      <x:c r="M789" t="str">
        <x:v>K31</x:v>
      </x:c>
      <x:c r="N789" t="str">
        <x:v>Food Banks, Pantries</x:v>
      </x:c>
      <x:c r="O789" t="str">
        <x:v>1</x:v>
      </x:c>
      <x:c r="P789" t="str">
        <x:v>Unconditional Exemption</x:v>
      </x:c>
      <x:c r="Q789" t="str">
        <x:v>2026-06</x:v>
      </x:c>
      <x:c r="R789" t="str">
        <x:v>202512</x:v>
      </x:c>
      <x:c r="S789" s="38" t="str">
        <x:v>123056</x:v>
      </x:c>
      <x:c r="T789" s="38" t="str">
        <x:v>283250</x:v>
      </x:c>
      <x:c r="U789" s="38" t="str">
        <x:v>123056</x:v>
      </x:c>
      <x:c r="V789" t="str">
        <x:v>Small</x:v>
      </x:c>
      <x:c r="W789" s="36" t="str">
        <x:v>IRS revenue &lt; $5M</x:v>
      </x:c>
      <x:c r="X789" s="36" t="str">
        <x:v>Yes</x:v>
      </x:c>
      <x:c r="Y789" s="36" t="str">
        <x:v>https://urbaninstitute.github.io/nccs/datasets/bmf/</x:v>
      </x:c>
    </x:row>
    <x:row r="790">
      <x:c r="A790" t="str">
        <x:v>IRS/NCCS BMF</x:v>
      </x:c>
      <x:c r="B790" t="str">
        <x:v>81-2289867</x:v>
      </x:c>
      <x:c r="C790" t="str">
        <x:v>81-2289867</x:v>
      </x:c>
      <x:c r="D790" s="36" t="str">
        <x:v>Hickory Ridge Food Pantry &amp; Clothes Closet</x:v>
      </x:c>
      <x:c r="E790" s="36" t="str"/>
      <x:c r="F790" s="36" t="str">
        <x:v>509 CROSS 115</x:v>
      </x:c>
      <x:c r="G790" s="36" t="str">
        <x:v>HICKORY RIDGE</x:v>
      </x:c>
      <x:c r="H790" s="36" t="str">
        <x:v>AR</x:v>
      </x:c>
      <x:c r="I790" s="36" t="str">
        <x:v>72347-9203</x:v>
      </x:c>
      <x:c r="J790" s="36" t="str">
        <x:v>Cross County</x:v>
      </x:c>
      <x:c r="K790" s="40" t="str">
        <x:v>35.3906639438917</x:v>
      </x:c>
      <x:c r="L790" s="40" t="str">
        <x:v>-91.0290447049924</x:v>
      </x:c>
      <x:c r="M790" t="str">
        <x:v>K31</x:v>
      </x:c>
      <x:c r="N790" t="str">
        <x:v>Food Banks, Pantries</x:v>
      </x:c>
      <x:c r="O790" t="str">
        <x:v>1</x:v>
      </x:c>
      <x:c r="P790" t="str">
        <x:v>Unconditional Exemption</x:v>
      </x:c>
      <x:c r="Q790" t="str">
        <x:v>2026-06</x:v>
      </x:c>
      <x:c r="R790" t="str">
        <x:v>202512</x:v>
      </x:c>
      <x:c r="S790" s="38" t="str">
        <x:v>0</x:v>
      </x:c>
      <x:c r="T790" s="38" t="str">
        <x:v>0</x:v>
      </x:c>
      <x:c r="U790" s="38" t="str">
        <x:v>0</x:v>
      </x:c>
      <x:c r="V790" t="str">
        <x:v>Unknown</x:v>
      </x:c>
      <x:c r="W790" s="36" t="str">
        <x:v>No positive IRS revenue reported</x:v>
      </x:c>
      <x:c r="X790" s="36" t="str">
        <x:v>Yes</x:v>
      </x:c>
      <x:c r="Y790" s="36" t="str">
        <x:v>https://urbaninstitute.github.io/nccs/datasets/bmf/</x:v>
      </x:c>
    </x:row>
    <x:row r="791">
      <x:c r="A791" t="str">
        <x:v>IRS/NCCS BMF</x:v>
      </x:c>
      <x:c r="B791" t="str">
        <x:v>81-2632511</x:v>
      </x:c>
      <x:c r="C791" t="str">
        <x:v>81-2632511</x:v>
      </x:c>
      <x:c r="D791" s="36" t="str">
        <x:v>All Created Equal</x:v>
      </x:c>
      <x:c r="E791" s="36" t="str"/>
      <x:c r="F791" s="36" t="str">
        <x:v>208 BAFANRIDGE ST</x:v>
      </x:c>
      <x:c r="G791" s="36" t="str">
        <x:v>HOT SPRINGS</x:v>
      </x:c>
      <x:c r="H791" s="36" t="str">
        <x:v>AR</x:v>
      </x:c>
      <x:c r="I791" s="36" t="str">
        <x:v>71901-8156</x:v>
      </x:c>
      <x:c r="J791" s="36" t="str">
        <x:v>Garland County</x:v>
      </x:c>
      <x:c r="K791" s="40" t="str">
        <x:v>34.477578</x:v>
      </x:c>
      <x:c r="L791" s="40" t="str">
        <x:v>-93.020112</x:v>
      </x:c>
      <x:c r="M791" t="str">
        <x:v>K31</x:v>
      </x:c>
      <x:c r="N791" t="str">
        <x:v>Food Banks, Pantries</x:v>
      </x:c>
      <x:c r="O791" t="str">
        <x:v>1</x:v>
      </x:c>
      <x:c r="P791" t="str">
        <x:v>Unconditional Exemption</x:v>
      </x:c>
      <x:c r="Q791" t="str">
        <x:v>2026-06</x:v>
      </x:c>
      <x:c r="R791" t="str">
        <x:v>202412</x:v>
      </x:c>
      <x:c r="S791" s="38" t="str">
        <x:v>0</x:v>
      </x:c>
      <x:c r="T791" s="38" t="str">
        <x:v>0</x:v>
      </x:c>
      <x:c r="U791" s="38" t="str">
        <x:v>0</x:v>
      </x:c>
      <x:c r="V791" t="str">
        <x:v>Unknown</x:v>
      </x:c>
      <x:c r="W791" s="36" t="str">
        <x:v>No positive IRS revenue reported</x:v>
      </x:c>
      <x:c r="X791" s="36" t="str">
        <x:v>Yes</x:v>
      </x:c>
      <x:c r="Y791" s="36" t="str">
        <x:v>https://urbaninstitute.github.io/nccs/datasets/bmf/</x:v>
      </x:c>
    </x:row>
    <x:row r="792">
      <x:c r="A792" t="str">
        <x:v>IRS/NCCS BMF</x:v>
      </x:c>
      <x:c r="B792" t="str">
        <x:v>81-3502363</x:v>
      </x:c>
      <x:c r="C792" t="str">
        <x:v>81-3502363</x:v>
      </x:c>
      <x:c r="D792" s="36" t="str">
        <x:v>H2o Help-2-Others</x:v>
      </x:c>
      <x:c r="E792" s="36" t="str"/>
      <x:c r="F792" s="36" t="str">
        <x:v>424 MAIN ST</x:v>
      </x:c>
      <x:c r="G792" s="36" t="str">
        <x:v>CENTERTON</x:v>
      </x:c>
      <x:c r="H792" s="36" t="str">
        <x:v>AR</x:v>
      </x:c>
      <x:c r="I792" s="36" t="str">
        <x:v>72719-0000</x:v>
      </x:c>
      <x:c r="J792" s="36" t="str">
        <x:v>Benton County</x:v>
      </x:c>
      <x:c r="K792" s="40" t="str">
        <x:v>36.362412</x:v>
      </x:c>
      <x:c r="L792" s="40" t="str">
        <x:v>-94.284045</x:v>
      </x:c>
      <x:c r="M792" t="str">
        <x:v>K31</x:v>
      </x:c>
      <x:c r="N792" t="str">
        <x:v>Food Banks, Pantries</x:v>
      </x:c>
      <x:c r="O792" t="str">
        <x:v>1</x:v>
      </x:c>
      <x:c r="P792" t="str">
        <x:v>Unconditional Exemption</x:v>
      </x:c>
      <x:c r="Q792" t="str">
        <x:v>2026-06</x:v>
      </x:c>
      <x:c r="R792" t="str">
        <x:v>202412</x:v>
      </x:c>
      <x:c r="S792" s="38" t="str">
        <x:v>0</x:v>
      </x:c>
      <x:c r="T792" s="38" t="str">
        <x:v>0</x:v>
      </x:c>
      <x:c r="U792" s="38" t="str">
        <x:v>0</x:v>
      </x:c>
      <x:c r="V792" t="str">
        <x:v>Unknown</x:v>
      </x:c>
      <x:c r="W792" s="36" t="str">
        <x:v>No positive IRS revenue reported</x:v>
      </x:c>
      <x:c r="X792" s="36" t="str">
        <x:v>Yes</x:v>
      </x:c>
      <x:c r="Y792" s="36" t="str">
        <x:v>https://urbaninstitute.github.io/nccs/datasets/bmf/</x:v>
      </x:c>
    </x:row>
    <x:row r="793">
      <x:c r="A793" t="str">
        <x:v>IRS/NCCS BMF</x:v>
      </x:c>
      <x:c r="B793" t="str">
        <x:v>81-3600193</x:v>
      </x:c>
      <x:c r="C793" t="str">
        <x:v>81-3600193</x:v>
      </x:c>
      <x:c r="D793" s="36" t="str">
        <x:v>Three Rivers Food Pantry</x:v>
      </x:c>
      <x:c r="E793" s="36" t="str"/>
      <x:c r="F793" s="36" t="str">
        <x:v>34672 CAPPS RD</x:v>
      </x:c>
      <x:c r="G793" s="36" t="str">
        <x:v>MARKED TREE</x:v>
      </x:c>
      <x:c r="H793" s="36" t="str">
        <x:v>AR</x:v>
      </x:c>
      <x:c r="I793" s="36" t="str">
        <x:v>72365-9662</x:v>
      </x:c>
      <x:c r="J793" s="36" t="str">
        <x:v>Poinsett County</x:v>
      </x:c>
      <x:c r="K793" s="40" t="str">
        <x:v>35.5567213247159</x:v>
      </x:c>
      <x:c r="L793" s="40" t="str">
        <x:v>-90.4193601443245</x:v>
      </x:c>
      <x:c r="M793" t="str">
        <x:v>K31</x:v>
      </x:c>
      <x:c r="N793" t="str">
        <x:v>Food Banks, Pantries</x:v>
      </x:c>
      <x:c r="O793" t="str">
        <x:v>1</x:v>
      </x:c>
      <x:c r="P793" t="str">
        <x:v>Unconditional Exemption</x:v>
      </x:c>
      <x:c r="Q793" t="str">
        <x:v>2026-06</x:v>
      </x:c>
      <x:c r="R793" t="str">
        <x:v>202512</x:v>
      </x:c>
      <x:c r="S793" s="38" t="str">
        <x:v>0</x:v>
      </x:c>
      <x:c r="T793" s="38" t="str">
        <x:v>0</x:v>
      </x:c>
      <x:c r="U793" s="38" t="str">
        <x:v>0</x:v>
      </x:c>
      <x:c r="V793" t="str">
        <x:v>Unknown</x:v>
      </x:c>
      <x:c r="W793" s="36" t="str">
        <x:v>No positive IRS revenue reported</x:v>
      </x:c>
      <x:c r="X793" s="36" t="str">
        <x:v>Yes</x:v>
      </x:c>
      <x:c r="Y793" s="36" t="str">
        <x:v>https://urbaninstitute.github.io/nccs/datasets/bmf/</x:v>
      </x:c>
    </x:row>
    <x:row r="794">
      <x:c r="A794" t="str">
        <x:v>IRS/NCCS BMF</x:v>
      </x:c>
      <x:c r="B794" t="str">
        <x:v>81-3707433</x:v>
      </x:c>
      <x:c r="C794" t="str">
        <x:v>81-3707433</x:v>
      </x:c>
      <x:c r="D794" s="36" t="str">
        <x:v>Ozark Hunger Relief</x:v>
      </x:c>
      <x:c r="E794" s="36" t="str"/>
      <x:c r="F794" s="36" t="str">
        <x:v>12318 GREASY VLY RD</x:v>
      </x:c>
      <x:c r="G794" s="36" t="str">
        <x:v>PRAIRIE GROVE</x:v>
      </x:c>
      <x:c r="H794" s="36" t="str">
        <x:v>AR</x:v>
      </x:c>
      <x:c r="I794" s="36" t="str">
        <x:v>72753-9292</x:v>
      </x:c>
      <x:c r="J794" s="36" t="str">
        <x:v>Washington County</x:v>
      </x:c>
      <x:c r="K794" s="40" t="str">
        <x:v>35.944965</x:v>
      </x:c>
      <x:c r="L794" s="40" t="str">
        <x:v>-94.358763</x:v>
      </x:c>
      <x:c r="M794" t="str">
        <x:v>K31</x:v>
      </x:c>
      <x:c r="N794" t="str">
        <x:v>Food Banks, Pantries</x:v>
      </x:c>
      <x:c r="O794" t="str">
        <x:v>1</x:v>
      </x:c>
      <x:c r="P794" t="str">
        <x:v>Unconditional Exemption</x:v>
      </x:c>
      <x:c r="Q794" t="str">
        <x:v>2026-06</x:v>
      </x:c>
      <x:c r="R794" t="str">
        <x:v>202512</x:v>
      </x:c>
      <x:c r="S794" s="38" t="str">
        <x:v>0</x:v>
      </x:c>
      <x:c r="T794" s="38" t="str">
        <x:v>0</x:v>
      </x:c>
      <x:c r="U794" s="38" t="str">
        <x:v>0</x:v>
      </x:c>
      <x:c r="V794" t="str">
        <x:v>Unknown</x:v>
      </x:c>
      <x:c r="W794" s="36" t="str">
        <x:v>No positive IRS revenue reported</x:v>
      </x:c>
      <x:c r="X794" s="36" t="str">
        <x:v>Yes</x:v>
      </x:c>
      <x:c r="Y794" s="36" t="str">
        <x:v>https://urbaninstitute.github.io/nccs/datasets/bmf/</x:v>
      </x:c>
    </x:row>
    <x:row r="795">
      <x:c r="A795" t="str">
        <x:v>IRS/NCCS BMF</x:v>
      </x:c>
      <x:c r="B795" t="str">
        <x:v>81-3753412</x:v>
      </x:c>
      <x:c r="C795" t="str">
        <x:v>81-3753412</x:v>
      </x:c>
      <x:c r="D795" s="36" t="str">
        <x:v>United Families Of America Group</x:v>
      </x:c>
      <x:c r="E795" s="36" t="str"/>
      <x:c r="F795" s="36" t="str">
        <x:v>4803 JEFFERSON AVE 37</x:v>
      </x:c>
      <x:c r="G795" s="36" t="str">
        <x:v>TEXARKANA</x:v>
      </x:c>
      <x:c r="H795" s="36" t="str">
        <x:v>AR</x:v>
      </x:c>
      <x:c r="I795" s="36" t="str">
        <x:v>71854-1140</x:v>
      </x:c>
      <x:c r="J795" s="36" t="str">
        <x:v>Miller County</x:v>
      </x:c>
      <x:c r="K795" s="40" t="str">
        <x:v>33.468894</x:v>
      </x:c>
      <x:c r="L795" s="40" t="str">
        <x:v>-94.029228</x:v>
      </x:c>
      <x:c r="M795" t="str">
        <x:v>K31</x:v>
      </x:c>
      <x:c r="N795" t="str">
        <x:v>Food Banks, Pantries</x:v>
      </x:c>
      <x:c r="O795" t="str">
        <x:v>1</x:v>
      </x:c>
      <x:c r="P795" t="str">
        <x:v>Unconditional Exemption</x:v>
      </x:c>
      <x:c r="Q795" t="str">
        <x:v>2026-06</x:v>
      </x:c>
      <x:c r="R795" t="str">
        <x:v>202312</x:v>
      </x:c>
      <x:c r="S795" s="38" t="str">
        <x:v>207457</x:v>
      </x:c>
      <x:c r="T795" s="38" t="str">
        <x:v>94754</x:v>
      </x:c>
      <x:c r="U795" s="38" t="str">
        <x:v>207457</x:v>
      </x:c>
      <x:c r="V795" t="str">
        <x:v>Small</x:v>
      </x:c>
      <x:c r="W795" s="36" t="str">
        <x:v>IRS revenue &lt; $5M</x:v>
      </x:c>
      <x:c r="X795" s="36" t="str">
        <x:v>Yes</x:v>
      </x:c>
      <x:c r="Y795" s="36" t="str">
        <x:v>https://urbaninstitute.github.io/nccs/datasets/bmf/</x:v>
      </x:c>
    </x:row>
    <x:row r="796">
      <x:c r="A796" t="str">
        <x:v>IRS/NCCS BMF</x:v>
      </x:c>
      <x:c r="B796" t="str">
        <x:v>81-4244417</x:v>
      </x:c>
      <x:c r="C796" t="str">
        <x:v>81-4244417</x:v>
      </x:c>
      <x:c r="D796" s="36" t="str">
        <x:v>Coal Hill Special Events</x:v>
      </x:c>
      <x:c r="E796" s="36" t="str"/>
      <x:c r="F796" s="36" t="str">
        <x:v>PO BOX 218</x:v>
      </x:c>
      <x:c r="G796" s="36" t="str">
        <x:v>COAL HILL</x:v>
      </x:c>
      <x:c r="H796" s="36" t="str">
        <x:v>AR</x:v>
      </x:c>
      <x:c r="I796" s="36" t="str">
        <x:v>72832-0218</x:v>
      </x:c>
      <x:c r="J796" s="36" t="str">
        <x:v>Johnson County</x:v>
      </x:c>
      <x:c r="K796" s="40" t="str">
        <x:v>35.434818</x:v>
      </x:c>
      <x:c r="L796" s="40" t="str">
        <x:v>-93.670542</x:v>
      </x:c>
      <x:c r="M796" t="str">
        <x:v>K31</x:v>
      </x:c>
      <x:c r="N796" t="str">
        <x:v>Food Banks, Pantries</x:v>
      </x:c>
      <x:c r="O796" t="str">
        <x:v>1</x:v>
      </x:c>
      <x:c r="P796" t="str">
        <x:v>Unconditional Exemption</x:v>
      </x:c>
      <x:c r="Q796" t="str">
        <x:v>2026-06</x:v>
      </x:c>
      <x:c r="R796" t="str">
        <x:v>202412</x:v>
      </x:c>
      <x:c r="S796" s="38" t="str"/>
      <x:c r="T796" s="38" t="str">
        <x:v>3346</x:v>
      </x:c>
      <x:c r="U796" s="38" t="str">
        <x:v>9073</x:v>
      </x:c>
      <x:c r="V796" t="str">
        <x:v>Unknown</x:v>
      </x:c>
      <x:c r="W796" s="36" t="str">
        <x:v>No positive IRS revenue reported</x:v>
      </x:c>
      <x:c r="X796" s="36" t="str">
        <x:v>Yes</x:v>
      </x:c>
      <x:c r="Y796" s="36" t="str">
        <x:v>https://urbaninstitute.github.io/nccs/datasets/bmf/</x:v>
      </x:c>
    </x:row>
    <x:row r="797">
      <x:c r="A797" t="str">
        <x:v>IRS/NCCS BMF</x:v>
      </x:c>
      <x:c r="B797" t="str">
        <x:v>81-4659372</x:v>
      </x:c>
      <x:c r="C797" t="str">
        <x:v>81-4659372</x:v>
      </x:c>
      <x:c r="D797" s="36" t="str">
        <x:v>Second Street Pantry Missions</x:v>
      </x:c>
      <x:c r="E797" s="36" t="str">
        <x:v>Second Street Pantry</x:v>
      </x:c>
      <x:c r="F797" s="36" t="str">
        <x:v>PO BOX 2594</x:v>
      </x:c>
      <x:c r="G797" s="36" t="str">
        <x:v>BENTONVILLE</x:v>
      </x:c>
      <x:c r="H797" s="36" t="str">
        <x:v>AR</x:v>
      </x:c>
      <x:c r="I797" s="36" t="str">
        <x:v>72712-7701</x:v>
      </x:c>
      <x:c r="J797" s="36" t="str">
        <x:v>Benton County</x:v>
      </x:c>
      <x:c r="K797" s="40" t="str">
        <x:v>36.357597</x:v>
      </x:c>
      <x:c r="L797" s="40" t="str">
        <x:v>-94.2092595</x:v>
      </x:c>
      <x:c r="M797" t="str">
        <x:v>K31</x:v>
      </x:c>
      <x:c r="N797" t="str">
        <x:v>Food Banks, Pantries</x:v>
      </x:c>
      <x:c r="O797" t="str">
        <x:v>1</x:v>
      </x:c>
      <x:c r="P797" t="str">
        <x:v>Unconditional Exemption</x:v>
      </x:c>
      <x:c r="Q797" t="str">
        <x:v>2026-06</x:v>
      </x:c>
      <x:c r="R797" t="str">
        <x:v>202412</x:v>
      </x:c>
      <x:c r="S797" s="38" t="str">
        <x:v>197052</x:v>
      </x:c>
      <x:c r="T797" s="38" t="str">
        <x:v>136248</x:v>
      </x:c>
      <x:c r="U797" s="38" t="str">
        <x:v>197052</x:v>
      </x:c>
      <x:c r="V797" t="str">
        <x:v>Small</x:v>
      </x:c>
      <x:c r="W797" s="36" t="str">
        <x:v>IRS revenue &lt; $5M</x:v>
      </x:c>
      <x:c r="X797" s="36" t="str">
        <x:v>Yes</x:v>
      </x:c>
      <x:c r="Y797" s="36" t="str">
        <x:v>https://urbaninstitute.github.io/nccs/datasets/bmf/</x:v>
      </x:c>
    </x:row>
    <x:row r="798">
      <x:c r="A798" t="str">
        <x:v>IRS/NCCS BMF</x:v>
      </x:c>
      <x:c r="B798" t="str">
        <x:v>82-1690494</x:v>
      </x:c>
      <x:c r="C798" t="str">
        <x:v>82-1690494</x:v>
      </x:c>
      <x:c r="D798" s="36" t="str">
        <x:v>Pantry Gift</x:v>
      </x:c>
      <x:c r="E798" s="36" t="str"/>
      <x:c r="F798" s="36" t="str">
        <x:v>2925 N OLD MISSOURI RD</x:v>
      </x:c>
      <x:c r="G798" s="36" t="str">
        <x:v>FAYETTEVILLE</x:v>
      </x:c>
      <x:c r="H798" s="36" t="str">
        <x:v>AR</x:v>
      </x:c>
      <x:c r="I798" s="36" t="str">
        <x:v>72703-4412</x:v>
      </x:c>
      <x:c r="J798" s="36" t="str">
        <x:v>Washington County</x:v>
      </x:c>
      <x:c r="K798" s="40" t="str">
        <x:v>36.104391</x:v>
      </x:c>
      <x:c r="L798" s="40" t="str">
        <x:v>-94.1341095</x:v>
      </x:c>
      <x:c r="M798" t="str">
        <x:v>K31</x:v>
      </x:c>
      <x:c r="N798" t="str">
        <x:v>Food Banks, Pantries</x:v>
      </x:c>
      <x:c r="O798" t="str">
        <x:v>1</x:v>
      </x:c>
      <x:c r="P798" t="str">
        <x:v>Unconditional Exemption</x:v>
      </x:c>
      <x:c r="Q798" t="str">
        <x:v>2026-06</x:v>
      </x:c>
      <x:c r="R798" t="str">
        <x:v>202512</x:v>
      </x:c>
      <x:c r="S798" s="38" t="str">
        <x:v>0</x:v>
      </x:c>
      <x:c r="T798" s="38" t="str">
        <x:v>0</x:v>
      </x:c>
      <x:c r="U798" s="38" t="str">
        <x:v>0</x:v>
      </x:c>
      <x:c r="V798" t="str">
        <x:v>Unknown</x:v>
      </x:c>
      <x:c r="W798" s="36" t="str">
        <x:v>No positive IRS revenue reported</x:v>
      </x:c>
      <x:c r="X798" s="36" t="str">
        <x:v>Yes</x:v>
      </x:c>
      <x:c r="Y798" s="36" t="str">
        <x:v>https://urbaninstitute.github.io/nccs/datasets/bmf/</x:v>
      </x:c>
    </x:row>
    <x:row r="799">
      <x:c r="A799" t="str">
        <x:v>IRS/NCCS BMF</x:v>
      </x:c>
      <x:c r="B799" t="str">
        <x:v>82-3708301</x:v>
      </x:c>
      <x:c r="C799" t="str">
        <x:v>82-3708301</x:v>
      </x:c>
      <x:c r="D799" s="36" t="str">
        <x:v>Yrbc Community Pantry</x:v>
      </x:c>
      <x:c r="E799" s="36" t="str"/>
      <x:c r="F799" s="36" t="str"/>
      <x:c r="G799" s="36" t="str">
        <x:v>RUSSELLVILLE</x:v>
      </x:c>
      <x:c r="H799" s="36" t="str">
        <x:v>AR</x:v>
      </x:c>
      <x:c r="I799" s="36" t="str">
        <x:v>72802</x:v>
      </x:c>
      <x:c r="J799" s="36" t="str"/>
      <x:c r="K799" s="40" t="str"/>
      <x:c r="L799" s="40" t="str"/>
      <x:c r="M799" t="str">
        <x:v>K31</x:v>
      </x:c>
      <x:c r="N799" t="str">
        <x:v>Food Banks, Pantries</x:v>
      </x:c>
      <x:c r="O799" t="str"/>
      <x:c r="P799" t="str"/>
      <x:c r="Q799" t="str">
        <x:v>2020-04</x:v>
      </x:c>
      <x:c r="R799" t="str"/>
      <x:c r="S799" s="38" t="str"/>
      <x:c r="T799" s="38" t="str"/>
      <x:c r="U799" s="38" t="str"/>
      <x:c r="V799" t="str">
        <x:v>Unknown</x:v>
      </x:c>
      <x:c r="W799" s="36" t="str">
        <x:v>No positive IRS revenue reported</x:v>
      </x:c>
      <x:c r="X799" s="36" t="str">
        <x:v>Unknown/Inactive</x:v>
      </x:c>
      <x:c r="Y799" s="36" t="str">
        <x:v>https://urbaninstitute.github.io/nccs/datasets/bmf/</x:v>
      </x:c>
    </x:row>
    <x:row r="800">
      <x:c r="A800" t="str">
        <x:v>IRS/NCCS BMF</x:v>
      </x:c>
      <x:c r="B800" t="str">
        <x:v>82-3930776</x:v>
      </x:c>
      <x:c r="C800" t="str">
        <x:v>82-3930776</x:v>
      </x:c>
      <x:c r="D800" s="36" t="str">
        <x:v>Food For Veterans</x:v>
      </x:c>
      <x:c r="E800" s="36" t="str">
        <x:v>Food For Vets</x:v>
      </x:c>
      <x:c r="F800" s="36" t="str">
        <x:v>PO BOX 154</x:v>
      </x:c>
      <x:c r="G800" s="36" t="str">
        <x:v>ELKINS</x:v>
      </x:c>
      <x:c r="H800" s="36" t="str">
        <x:v>AR</x:v>
      </x:c>
      <x:c r="I800" s="36" t="str">
        <x:v>72727-0154</x:v>
      </x:c>
      <x:c r="J800" s="36" t="str">
        <x:v>Washington County</x:v>
      </x:c>
      <x:c r="K800" s="40" t="str">
        <x:v>35.955009</x:v>
      </x:c>
      <x:c r="L800" s="40" t="str">
        <x:v>-93.9493395</x:v>
      </x:c>
      <x:c r="M800" t="str">
        <x:v>K31</x:v>
      </x:c>
      <x:c r="N800" t="str">
        <x:v>Food Banks, Pantries</x:v>
      </x:c>
      <x:c r="O800" t="str">
        <x:v>1</x:v>
      </x:c>
      <x:c r="P800" t="str">
        <x:v>Unconditional Exemption</x:v>
      </x:c>
      <x:c r="Q800" t="str">
        <x:v>2024-07</x:v>
      </x:c>
      <x:c r="R800" t="str">
        <x:v>202112</x:v>
      </x:c>
      <x:c r="S800" s="38" t="str">
        <x:v>0</x:v>
      </x:c>
      <x:c r="T800" s="38" t="str">
        <x:v>0</x:v>
      </x:c>
      <x:c r="U800" s="38" t="str">
        <x:v>0</x:v>
      </x:c>
      <x:c r="V800" t="str">
        <x:v>Unknown</x:v>
      </x:c>
      <x:c r="W800" s="36" t="str">
        <x:v>No positive IRS revenue reported</x:v>
      </x:c>
      <x:c r="X800" s="36" t="str">
        <x:v>Likely</x:v>
      </x:c>
      <x:c r="Y800" s="36" t="str">
        <x:v>https://urbaninstitute.github.io/nccs/datasets/bmf/</x:v>
      </x:c>
    </x:row>
    <x:row r="801">
      <x:c r="A801" t="str">
        <x:v>IRS/NCCS BMF</x:v>
      </x:c>
      <x:c r="B801" t="str">
        <x:v>82-4398942</x:v>
      </x:c>
      <x:c r="C801" t="str">
        <x:v>82-4398942</x:v>
      </x:c>
      <x:c r="D801" s="36" t="str">
        <x:v>Feed Arkansas Veterans</x:v>
      </x:c>
      <x:c r="E801" s="36" t="str"/>
      <x:c r="F801" s="36" t="str"/>
      <x:c r="G801" s="36" t="str">
        <x:v>CABOT</x:v>
      </x:c>
      <x:c r="H801" s="36" t="str">
        <x:v>AR</x:v>
      </x:c>
      <x:c r="I801" s="36" t="str">
        <x:v>72023</x:v>
      </x:c>
      <x:c r="J801" s="36" t="str"/>
      <x:c r="K801" s="40" t="str"/>
      <x:c r="L801" s="40" t="str"/>
      <x:c r="M801" t="str">
        <x:v>K31</x:v>
      </x:c>
      <x:c r="N801" t="str">
        <x:v>Food Banks, Pantries</x:v>
      </x:c>
      <x:c r="O801" t="str"/>
      <x:c r="P801" t="str"/>
      <x:c r="Q801" t="str">
        <x:v>2020-04</x:v>
      </x:c>
      <x:c r="R801" t="str"/>
      <x:c r="S801" s="38" t="str"/>
      <x:c r="T801" s="38" t="str"/>
      <x:c r="U801" s="38" t="str"/>
      <x:c r="V801" t="str">
        <x:v>Unknown</x:v>
      </x:c>
      <x:c r="W801" s="36" t="str">
        <x:v>No positive IRS revenue reported</x:v>
      </x:c>
      <x:c r="X801" s="36" t="str">
        <x:v>Unknown/Inactive</x:v>
      </x:c>
      <x:c r="Y801" s="36" t="str">
        <x:v>https://urbaninstitute.github.io/nccs/datasets/bmf/</x:v>
      </x:c>
    </x:row>
    <x:row r="802">
      <x:c r="A802" t="str">
        <x:v>IRS/NCCS BMF</x:v>
      </x:c>
      <x:c r="B802" t="str">
        <x:v>82-4485795</x:v>
      </x:c>
      <x:c r="C802" t="str">
        <x:v>82-4485795</x:v>
      </x:c>
      <x:c r="D802" s="36" t="str">
        <x:v>Margland Angels</x:v>
      </x:c>
      <x:c r="E802" s="36" t="str"/>
      <x:c r="F802" s="36" t="str"/>
      <x:c r="G802" s="36" t="str">
        <x:v>PINE BLUFF</x:v>
      </x:c>
      <x:c r="H802" s="36" t="str">
        <x:v>AR</x:v>
      </x:c>
      <x:c r="I802" s="36" t="str">
        <x:v>71601</x:v>
      </x:c>
      <x:c r="J802" s="36" t="str"/>
      <x:c r="K802" s="40" t="str"/>
      <x:c r="L802" s="40" t="str"/>
      <x:c r="M802" t="str">
        <x:v>K31</x:v>
      </x:c>
      <x:c r="N802" t="str">
        <x:v>Food Banks, Pantries</x:v>
      </x:c>
      <x:c r="O802" t="str"/>
      <x:c r="P802" t="str"/>
      <x:c r="Q802" t="str">
        <x:v>2020-04</x:v>
      </x:c>
      <x:c r="R802" t="str"/>
      <x:c r="S802" s="38" t="str"/>
      <x:c r="T802" s="38" t="str"/>
      <x:c r="U802" s="38" t="str"/>
      <x:c r="V802" t="str">
        <x:v>Unknown</x:v>
      </x:c>
      <x:c r="W802" s="36" t="str">
        <x:v>No positive IRS revenue reported</x:v>
      </x:c>
      <x:c r="X802" s="36" t="str">
        <x:v>Unknown/Inactive</x:v>
      </x:c>
      <x:c r="Y802" s="36" t="str">
        <x:v>https://urbaninstitute.github.io/nccs/datasets/bmf/</x:v>
      </x:c>
    </x:row>
    <x:row r="803">
      <x:c r="A803" t="str">
        <x:v>IRS/NCCS BMF</x:v>
      </x:c>
      <x:c r="B803" t="str">
        <x:v>82-5300778</x:v>
      </x:c>
      <x:c r="C803" t="str">
        <x:v>82-5300778</x:v>
      </x:c>
      <x:c r="D803" s="36" t="str">
        <x:v>Love Project 24</x:v>
      </x:c>
      <x:c r="E803" s="36" t="str"/>
      <x:c r="F803" s="36" t="str">
        <x:v>799 EARL LN</x:v>
      </x:c>
      <x:c r="G803" s="36" t="str">
        <x:v>PEA RIDGE</x:v>
      </x:c>
      <x:c r="H803" s="36" t="str">
        <x:v>AR</x:v>
      </x:c>
      <x:c r="I803" s="36" t="str">
        <x:v>72751-3723</x:v>
      </x:c>
      <x:c r="J803" s="36" t="str">
        <x:v>Benton County</x:v>
      </x:c>
      <x:c r="K803" s="40" t="str">
        <x:v>36.434007</x:v>
      </x:c>
      <x:c r="L803" s="40" t="str">
        <x:v>-94.125195</x:v>
      </x:c>
      <x:c r="M803" t="str">
        <x:v>K31</x:v>
      </x:c>
      <x:c r="N803" t="str">
        <x:v>Food Banks, Pantries</x:v>
      </x:c>
      <x:c r="O803" t="str">
        <x:v>1</x:v>
      </x:c>
      <x:c r="P803" t="str">
        <x:v>Unconditional Exemption</x:v>
      </x:c>
      <x:c r="Q803" t="str">
        <x:v>2026-06</x:v>
      </x:c>
      <x:c r="R803" t="str">
        <x:v>202505</x:v>
      </x:c>
      <x:c r="S803" s="38" t="str">
        <x:v>0</x:v>
      </x:c>
      <x:c r="T803" s="38" t="str">
        <x:v>0</x:v>
      </x:c>
      <x:c r="U803" s="38" t="str">
        <x:v>0</x:v>
      </x:c>
      <x:c r="V803" t="str">
        <x:v>Unknown</x:v>
      </x:c>
      <x:c r="W803" s="36" t="str">
        <x:v>No positive IRS revenue reported</x:v>
      </x:c>
      <x:c r="X803" s="36" t="str">
        <x:v>Yes</x:v>
      </x:c>
      <x:c r="Y803" s="36" t="str">
        <x:v>https://urbaninstitute.github.io/nccs/datasets/bmf/</x:v>
      </x:c>
    </x:row>
    <x:row r="804">
      <x:c r="A804" t="str">
        <x:v>IRS/NCCS BMF</x:v>
      </x:c>
      <x:c r="B804" t="str">
        <x:v>83-2224380</x:v>
      </x:c>
      <x:c r="C804" t="str">
        <x:v>83-2224380</x:v>
      </x:c>
      <x:c r="D804" s="36" t="str">
        <x:v>White Hall Food Pantry</x:v>
      </x:c>
      <x:c r="E804" s="36" t="str"/>
      <x:c r="F804" s="36" t="str">
        <x:v>PO BOX 21617</x:v>
      </x:c>
      <x:c r="G804" s="36" t="str">
        <x:v>WHITE HALL</x:v>
      </x:c>
      <x:c r="H804" s="36" t="str">
        <x:v>AR</x:v>
      </x:c>
      <x:c r="I804" s="36" t="str">
        <x:v>71612-1617</x:v>
      </x:c>
      <x:c r="J804" s="36" t="str">
        <x:v>Jefferson County</x:v>
      </x:c>
      <x:c r="K804" s="40" t="str">
        <x:v>34.274817</x:v>
      </x:c>
      <x:c r="L804" s="40" t="str">
        <x:v>-92.091348</x:v>
      </x:c>
      <x:c r="M804" t="str">
        <x:v>K31</x:v>
      </x:c>
      <x:c r="N804" t="str">
        <x:v>Food Banks, Pantries</x:v>
      </x:c>
      <x:c r="O804" t="str">
        <x:v>1</x:v>
      </x:c>
      <x:c r="P804" t="str">
        <x:v>Unconditional Exemption</x:v>
      </x:c>
      <x:c r="Q804" t="str">
        <x:v>2026-06</x:v>
      </x:c>
      <x:c r="R804" t="str">
        <x:v>202512</x:v>
      </x:c>
      <x:c r="S804" s="38" t="str">
        <x:v>0</x:v>
      </x:c>
      <x:c r="T804" s="38" t="str">
        <x:v>0</x:v>
      </x:c>
      <x:c r="U804" s="38" t="str">
        <x:v>0</x:v>
      </x:c>
      <x:c r="V804" t="str">
        <x:v>Unknown</x:v>
      </x:c>
      <x:c r="W804" s="36" t="str">
        <x:v>No positive IRS revenue reported</x:v>
      </x:c>
      <x:c r="X804" s="36" t="str">
        <x:v>Yes</x:v>
      </x:c>
      <x:c r="Y804" s="36" t="str">
        <x:v>https://urbaninstitute.github.io/nccs/datasets/bmf/</x:v>
      </x:c>
    </x:row>
    <x:row r="805">
      <x:c r="A805" t="str">
        <x:v>IRS/NCCS BMF</x:v>
      </x:c>
      <x:c r="B805" t="str">
        <x:v>83-2876468</x:v>
      </x:c>
      <x:c r="C805" t="str">
        <x:v>83-2876468</x:v>
      </x:c>
      <x:c r="D805" s="36" t="str">
        <x:v>Havana Food Bank</x:v>
      </x:c>
      <x:c r="E805" s="36" t="str"/>
      <x:c r="F805" s="36" t="str">
        <x:v>PO BOX 509</x:v>
      </x:c>
      <x:c r="G805" s="36" t="str">
        <x:v>DARDANELLE</x:v>
      </x:c>
      <x:c r="H805" s="36" t="str">
        <x:v>AR</x:v>
      </x:c>
      <x:c r="I805" s="36" t="str">
        <x:v>72834-0509</x:v>
      </x:c>
      <x:c r="J805" s="36" t="str">
        <x:v>Yell County</x:v>
      </x:c>
      <x:c r="K805" s="40" t="str">
        <x:v>35.196228</x:v>
      </x:c>
      <x:c r="L805" s="40" t="str">
        <x:v>-93.19401</x:v>
      </x:c>
      <x:c r="M805" t="str">
        <x:v>K31</x:v>
      </x:c>
      <x:c r="N805" t="str">
        <x:v>Food Banks, Pantries</x:v>
      </x:c>
      <x:c r="O805" t="str">
        <x:v>1</x:v>
      </x:c>
      <x:c r="P805" t="str">
        <x:v>Unconditional Exemption</x:v>
      </x:c>
      <x:c r="Q805" t="str">
        <x:v>2026-06</x:v>
      </x:c>
      <x:c r="R805" t="str">
        <x:v>202512</x:v>
      </x:c>
      <x:c r="S805" s="38" t="str">
        <x:v>0</x:v>
      </x:c>
      <x:c r="T805" s="38" t="str">
        <x:v>0</x:v>
      </x:c>
      <x:c r="U805" s="38" t="str">
        <x:v>0</x:v>
      </x:c>
      <x:c r="V805" t="str">
        <x:v>Unknown</x:v>
      </x:c>
      <x:c r="W805" s="36" t="str">
        <x:v>No positive IRS revenue reported</x:v>
      </x:c>
      <x:c r="X805" s="36" t="str">
        <x:v>Yes</x:v>
      </x:c>
      <x:c r="Y805" s="36" t="str">
        <x:v>https://urbaninstitute.github.io/nccs/datasets/bmf/</x:v>
      </x:c>
    </x:row>
    <x:row r="806">
      <x:c r="A806" t="str">
        <x:v>IRS/NCCS BMF</x:v>
      </x:c>
      <x:c r="B806" t="str">
        <x:v>83-3679819</x:v>
      </x:c>
      <x:c r="C806" t="str">
        <x:v>83-3679819</x:v>
      </x:c>
      <x:c r="D806" s="36" t="str">
        <x:v>Shining Light Food Pantry</x:v>
      </x:c>
      <x:c r="E806" s="36" t="str"/>
      <x:c r="F806" s="36" t="str">
        <x:v>PO BOX 310</x:v>
      </x:c>
      <x:c r="G806" s="36" t="str">
        <x:v>MAMMOTH SPG</x:v>
      </x:c>
      <x:c r="H806" s="36" t="str">
        <x:v>AR</x:v>
      </x:c>
      <x:c r="I806" s="36" t="str">
        <x:v>72554-0310</x:v>
      </x:c>
      <x:c r="J806" s="36" t="str">
        <x:v>Fulton County</x:v>
      </x:c>
      <x:c r="K806" s="40" t="str">
        <x:v>36.459117</x:v>
      </x:c>
      <x:c r="L806" s="40" t="str">
        <x:v>-91.547181</x:v>
      </x:c>
      <x:c r="M806" t="str">
        <x:v>K31</x:v>
      </x:c>
      <x:c r="N806" t="str">
        <x:v>Food Banks, Pantries</x:v>
      </x:c>
      <x:c r="O806" t="str">
        <x:v>1</x:v>
      </x:c>
      <x:c r="P806" t="str">
        <x:v>Unconditional Exemption</x:v>
      </x:c>
      <x:c r="Q806" t="str">
        <x:v>2026-06</x:v>
      </x:c>
      <x:c r="R806" t="str">
        <x:v>202412</x:v>
      </x:c>
      <x:c r="S806" s="38" t="str">
        <x:v>0</x:v>
      </x:c>
      <x:c r="T806" s="38" t="str">
        <x:v>0</x:v>
      </x:c>
      <x:c r="U806" s="38" t="str">
        <x:v>0</x:v>
      </x:c>
      <x:c r="V806" t="str">
        <x:v>Unknown</x:v>
      </x:c>
      <x:c r="W806" s="36" t="str">
        <x:v>No positive IRS revenue reported</x:v>
      </x:c>
      <x:c r="X806" s="36" t="str">
        <x:v>Yes</x:v>
      </x:c>
      <x:c r="Y806" s="36" t="str">
        <x:v>https://urbaninstitute.github.io/nccs/datasets/bmf/</x:v>
      </x:c>
    </x:row>
    <x:row r="807">
      <x:c r="A807" t="str">
        <x:v>IRS/NCCS BMF</x:v>
      </x:c>
      <x:c r="B807" t="str">
        <x:v>84-2866138</x:v>
      </x:c>
      <x:c r="C807" t="str">
        <x:v>84-2866138</x:v>
      </x:c>
      <x:c r="D807" s="36" t="str">
        <x:v>Sonshine Project</x:v>
      </x:c>
      <x:c r="E807" s="36" t="str"/>
      <x:c r="F807" s="36" t="str">
        <x:v>23 BLANCHARD DR</x:v>
      </x:c>
      <x:c r="G807" s="36" t="str">
        <x:v>CABOT</x:v>
      </x:c>
      <x:c r="H807" s="36" t="str">
        <x:v>AR</x:v>
      </x:c>
      <x:c r="I807" s="36" t="str">
        <x:v>72023-9707</x:v>
      </x:c>
      <x:c r="J807" s="36" t="str">
        <x:v>Lonoke County</x:v>
      </x:c>
      <x:c r="K807" s="40" t="str">
        <x:v>34.995411</x:v>
      </x:c>
      <x:c r="L807" s="40" t="str">
        <x:v>-92.0392065</x:v>
      </x:c>
      <x:c r="M807" t="str">
        <x:v>K31</x:v>
      </x:c>
      <x:c r="N807" t="str">
        <x:v>Food Banks, Pantries</x:v>
      </x:c>
      <x:c r="O807" t="str">
        <x:v>1</x:v>
      </x:c>
      <x:c r="P807" t="str">
        <x:v>Unconditional Exemption</x:v>
      </x:c>
      <x:c r="Q807" t="str">
        <x:v>2026-06</x:v>
      </x:c>
      <x:c r="R807" t="str">
        <x:v>202412</x:v>
      </x:c>
      <x:c r="S807" s="38" t="str">
        <x:v>0</x:v>
      </x:c>
      <x:c r="T807" s="38" t="str">
        <x:v>0</x:v>
      </x:c>
      <x:c r="U807" s="38" t="str">
        <x:v>0</x:v>
      </x:c>
      <x:c r="V807" t="str">
        <x:v>Unknown</x:v>
      </x:c>
      <x:c r="W807" s="36" t="str">
        <x:v>No positive IRS revenue reported</x:v>
      </x:c>
      <x:c r="X807" s="36" t="str">
        <x:v>Yes</x:v>
      </x:c>
      <x:c r="Y807" s="36" t="str">
        <x:v>https://urbaninstitute.github.io/nccs/datasets/bmf/</x:v>
      </x:c>
    </x:row>
    <x:row r="808">
      <x:c r="A808" t="str">
        <x:v>IRS/NCCS BMF</x:v>
      </x:c>
      <x:c r="B808" t="str">
        <x:v>84-2889722</x:v>
      </x:c>
      <x:c r="C808" t="str">
        <x:v>84-2889722</x:v>
      </x:c>
      <x:c r="D808" s="36" t="str">
        <x:v>Grace Hub</x:v>
      </x:c>
      <x:c r="E808" s="36" t="str"/>
      <x:c r="F808" s="36" t="str">
        <x:v>901 SA JONES ST</x:v>
      </x:c>
      <x:c r="G808" s="36" t="str">
        <x:v>N LITTLE ROCK</x:v>
      </x:c>
      <x:c r="H808" s="36" t="str">
        <x:v>AR</x:v>
      </x:c>
      <x:c r="I808" s="36" t="str">
        <x:v>72114-4900</x:v>
      </x:c>
      <x:c r="J808" s="36" t="str">
        <x:v>Pulaski County</x:v>
      </x:c>
      <x:c r="K808" s="40" t="str">
        <x:v>34.761885215443</x:v>
      </x:c>
      <x:c r="L808" s="40" t="str">
        <x:v>-92.2578677358382</x:v>
      </x:c>
      <x:c r="M808" t="str">
        <x:v>K31</x:v>
      </x:c>
      <x:c r="N808" t="str">
        <x:v>Food Banks, Pantries</x:v>
      </x:c>
      <x:c r="O808" t="str">
        <x:v>1</x:v>
      </x:c>
      <x:c r="P808" t="str">
        <x:v>Unconditional Exemption</x:v>
      </x:c>
      <x:c r="Q808" t="str">
        <x:v>2026-06</x:v>
      </x:c>
      <x:c r="R808" t="str">
        <x:v>202412</x:v>
      </x:c>
      <x:c r="S808" s="38" t="str">
        <x:v>0</x:v>
      </x:c>
      <x:c r="T808" s="38" t="str">
        <x:v>0</x:v>
      </x:c>
      <x:c r="U808" s="38" t="str">
        <x:v>0</x:v>
      </x:c>
      <x:c r="V808" t="str">
        <x:v>Unknown</x:v>
      </x:c>
      <x:c r="W808" s="36" t="str">
        <x:v>No positive IRS revenue reported</x:v>
      </x:c>
      <x:c r="X808" s="36" t="str">
        <x:v>Yes</x:v>
      </x:c>
      <x:c r="Y808" s="36" t="str">
        <x:v>https://urbaninstitute.github.io/nccs/datasets/bmf/</x:v>
      </x:c>
    </x:row>
    <x:row r="809">
      <x:c r="A809" t="str">
        <x:v>IRS/NCCS BMF</x:v>
      </x:c>
      <x:c r="B809" t="str">
        <x:v>84-3535756</x:v>
      </x:c>
      <x:c r="C809" t="str">
        <x:v>84-3535756</x:v>
      </x:c>
      <x:c r="D809" s="36" t="str">
        <x:v>Food Fairies</x:v>
      </x:c>
      <x:c r="E809" s="36" t="str"/>
      <x:c r="F809" s="36" t="str">
        <x:v>427 N 37TH PL</x:v>
      </x:c>
      <x:c r="G809" s="36" t="str">
        <x:v>ROGERS</x:v>
      </x:c>
      <x:c r="H809" s="36" t="str">
        <x:v>AR</x:v>
      </x:c>
      <x:c r="I809" s="36" t="str">
        <x:v>72756-1864</x:v>
      </x:c>
      <x:c r="J809" s="36" t="str">
        <x:v>Benton County</x:v>
      </x:c>
      <x:c r="K809" s="40" t="str">
        <x:v>36.339444</x:v>
      </x:c>
      <x:c r="L809" s="40" t="str">
        <x:v>-94.170672</x:v>
      </x:c>
      <x:c r="M809" t="str">
        <x:v>K31</x:v>
      </x:c>
      <x:c r="N809" t="str">
        <x:v>Food Banks, Pantries</x:v>
      </x:c>
      <x:c r="O809" t="str">
        <x:v>1</x:v>
      </x:c>
      <x:c r="P809" t="str">
        <x:v>Unconditional Exemption</x:v>
      </x:c>
      <x:c r="Q809" t="str">
        <x:v>2026-06</x:v>
      </x:c>
      <x:c r="R809" t="str">
        <x:v>202510</x:v>
      </x:c>
      <x:c r="S809" s="38" t="str">
        <x:v>0</x:v>
      </x:c>
      <x:c r="T809" s="38" t="str">
        <x:v>0</x:v>
      </x:c>
      <x:c r="U809" s="38" t="str">
        <x:v>0</x:v>
      </x:c>
      <x:c r="V809" t="str">
        <x:v>Unknown</x:v>
      </x:c>
      <x:c r="W809" s="36" t="str">
        <x:v>No positive IRS revenue reported</x:v>
      </x:c>
      <x:c r="X809" s="36" t="str">
        <x:v>Yes</x:v>
      </x:c>
      <x:c r="Y809" s="36" t="str">
        <x:v>https://urbaninstitute.github.io/nccs/datasets/bmf/</x:v>
      </x:c>
    </x:row>
    <x:row r="810">
      <x:c r="A810" t="str">
        <x:v>IRS/NCCS BMF</x:v>
      </x:c>
      <x:c r="B810" t="str">
        <x:v>85-0645050</x:v>
      </x:c>
      <x:c r="C810" t="str">
        <x:v>85-0645050</x:v>
      </x:c>
      <x:c r="D810" s="36" t="str">
        <x:v>Carolyns Helping Hands</x:v>
      </x:c>
      <x:c r="E810" s="36" t="str"/>
      <x:c r="F810" s="36" t="str">
        <x:v>PO BOX 2072</x:v>
      </x:c>
      <x:c r="G810" s="36" t="str">
        <x:v>SEARCY</x:v>
      </x:c>
      <x:c r="H810" s="36" t="str">
        <x:v>AR</x:v>
      </x:c>
      <x:c r="I810" s="36" t="str">
        <x:v>72145-2072</x:v>
      </x:c>
      <x:c r="J810" s="36" t="str">
        <x:v>White County</x:v>
      </x:c>
      <x:c r="K810" s="40" t="str">
        <x:v>35.252622</x:v>
      </x:c>
      <x:c r="L810" s="40" t="str">
        <x:v>-91.7433495</x:v>
      </x:c>
      <x:c r="M810" t="str">
        <x:v>K31</x:v>
      </x:c>
      <x:c r="N810" t="str">
        <x:v>Food Banks, Pantries</x:v>
      </x:c>
      <x:c r="O810" t="str">
        <x:v>1</x:v>
      </x:c>
      <x:c r="P810" t="str">
        <x:v>Unconditional Exemption</x:v>
      </x:c>
      <x:c r="Q810" t="str">
        <x:v>2026-06</x:v>
      </x:c>
      <x:c r="R810" t="str">
        <x:v>202512</x:v>
      </x:c>
      <x:c r="S810" s="38" t="str"/>
      <x:c r="T810" s="38" t="str">
        <x:v>1303</x:v>
      </x:c>
      <x:c r="U810" s="38" t="str">
        <x:v>6416</x:v>
      </x:c>
      <x:c r="V810" t="str">
        <x:v>Unknown</x:v>
      </x:c>
      <x:c r="W810" s="36" t="str">
        <x:v>No positive IRS revenue reported</x:v>
      </x:c>
      <x:c r="X810" s="36" t="str">
        <x:v>Yes</x:v>
      </x:c>
      <x:c r="Y810" s="36" t="str">
        <x:v>https://urbaninstitute.github.io/nccs/datasets/bmf/</x:v>
      </x:c>
    </x:row>
    <x:row r="811">
      <x:c r="A811" t="str">
        <x:v>IRS/NCCS BMF</x:v>
      </x:c>
      <x:c r="B811" t="str">
        <x:v>85-2075584</x:v>
      </x:c>
      <x:c r="C811" t="str">
        <x:v>85-2075584</x:v>
      </x:c>
      <x:c r="D811" s="36" t="str">
        <x:v>Community Business Centers Of America</x:v>
      </x:c>
      <x:c r="E811" s="36" t="str"/>
      <x:c r="F811" s="36" t="str">
        <x:v>6311 SYDNEY RD</x:v>
      </x:c>
      <x:c r="G811" s="36" t="str">
        <x:v>N LITTLE ROCK</x:v>
      </x:c>
      <x:c r="H811" s="36" t="str">
        <x:v>AR</x:v>
      </x:c>
      <x:c r="I811" s="36" t="str">
        <x:v>72117-3148</x:v>
      </x:c>
      <x:c r="J811" s="36" t="str">
        <x:v>Pulaski County</x:v>
      </x:c>
      <x:c r="K811" s="40" t="str">
        <x:v>34.7843525511097</x:v>
      </x:c>
      <x:c r="L811" s="40" t="str">
        <x:v>-92.1931912825328</x:v>
      </x:c>
      <x:c r="M811" t="str">
        <x:v>K31</x:v>
      </x:c>
      <x:c r="N811" t="str">
        <x:v>Food Banks, Pantries</x:v>
      </x:c>
      <x:c r="O811" t="str">
        <x:v>1</x:v>
      </x:c>
      <x:c r="P811" t="str">
        <x:v>Unconditional Exemption</x:v>
      </x:c>
      <x:c r="Q811" t="str">
        <x:v>2026-06</x:v>
      </x:c>
      <x:c r="R811" t="str">
        <x:v>202407</x:v>
      </x:c>
      <x:c r="S811" s="38" t="str">
        <x:v>0</x:v>
      </x:c>
      <x:c r="T811" s="38" t="str">
        <x:v>0</x:v>
      </x:c>
      <x:c r="U811" s="38" t="str">
        <x:v>0</x:v>
      </x:c>
      <x:c r="V811" t="str">
        <x:v>Unknown</x:v>
      </x:c>
      <x:c r="W811" s="36" t="str">
        <x:v>No positive IRS revenue reported</x:v>
      </x:c>
      <x:c r="X811" s="36" t="str">
        <x:v>Yes</x:v>
      </x:c>
      <x:c r="Y811" s="36" t="str">
        <x:v>https://urbaninstitute.github.io/nccs/datasets/bmf/</x:v>
      </x:c>
    </x:row>
    <x:row r="812">
      <x:c r="A812" t="str">
        <x:v>IRS/NCCS BMF</x:v>
      </x:c>
      <x:c r="B812" t="str">
        <x:v>85-2913248</x:v>
      </x:c>
      <x:c r="C812" t="str">
        <x:v>85-2913248</x:v>
      </x:c>
      <x:c r="D812" s="36" t="str">
        <x:v>Osceola Goodfellows</x:v>
      </x:c>
      <x:c r="E812" s="36" t="str"/>
      <x:c r="F812" s="36" t="str">
        <x:v>PO BOX 934</x:v>
      </x:c>
      <x:c r="G812" s="36" t="str">
        <x:v>OSCEOLA</x:v>
      </x:c>
      <x:c r="H812" s="36" t="str">
        <x:v>AR</x:v>
      </x:c>
      <x:c r="I812" s="36" t="str">
        <x:v>72370-0934</x:v>
      </x:c>
      <x:c r="J812" s="36" t="str">
        <x:v>Mississippi County</x:v>
      </x:c>
      <x:c r="K812" s="40" t="str">
        <x:v>35.692884</x:v>
      </x:c>
      <x:c r="L812" s="40" t="str">
        <x:v>-90.0105705</x:v>
      </x:c>
      <x:c r="M812" t="str">
        <x:v>K31</x:v>
      </x:c>
      <x:c r="N812" t="str">
        <x:v>Food Banks, Pantries</x:v>
      </x:c>
      <x:c r="O812" t="str">
        <x:v>1</x:v>
      </x:c>
      <x:c r="P812" t="str">
        <x:v>Unconditional Exemption</x:v>
      </x:c>
      <x:c r="Q812" t="str">
        <x:v>2026-06</x:v>
      </x:c>
      <x:c r="R812" t="str">
        <x:v>202512</x:v>
      </x:c>
      <x:c r="S812" s="38" t="str">
        <x:v>0</x:v>
      </x:c>
      <x:c r="T812" s="38" t="str">
        <x:v>0</x:v>
      </x:c>
      <x:c r="U812" s="38" t="str">
        <x:v>0</x:v>
      </x:c>
      <x:c r="V812" t="str">
        <x:v>Unknown</x:v>
      </x:c>
      <x:c r="W812" s="36" t="str">
        <x:v>No positive IRS revenue reported</x:v>
      </x:c>
      <x:c r="X812" s="36" t="str">
        <x:v>Yes</x:v>
      </x:c>
      <x:c r="Y812" s="36" t="str">
        <x:v>https://urbaninstitute.github.io/nccs/datasets/bmf/</x:v>
      </x:c>
    </x:row>
    <x:row r="813">
      <x:c r="A813" t="str">
        <x:v>IRS/NCCS BMF</x:v>
      </x:c>
      <x:c r="B813" t="str">
        <x:v>85-3288378</x:v>
      </x:c>
      <x:c r="C813" t="str">
        <x:v>85-3288378</x:v>
      </x:c>
      <x:c r="D813" s="36" t="str">
        <x:v>Eatin Together With Vishes</x:v>
      </x:c>
      <x:c r="E813" s="36" t="str"/>
      <x:c r="F813" s="36" t="str">
        <x:v>3407 JOHN BARROW RD STE B</x:v>
      </x:c>
      <x:c r="G813" s="36" t="str">
        <x:v>LITTLE ROCK</x:v>
      </x:c>
      <x:c r="H813" s="36" t="str">
        <x:v>AR</x:v>
      </x:c>
      <x:c r="I813" s="36" t="str">
        <x:v>72204-5783</x:v>
      </x:c>
      <x:c r="J813" s="36" t="str">
        <x:v>Pulaski County</x:v>
      </x:c>
      <x:c r="K813" s="40" t="str">
        <x:v>34.722117</x:v>
      </x:c>
      <x:c r="L813" s="40" t="str">
        <x:v>-92.37267</x:v>
      </x:c>
      <x:c r="M813" t="str">
        <x:v>K31</x:v>
      </x:c>
      <x:c r="N813" t="str">
        <x:v>Food Banks, Pantries</x:v>
      </x:c>
      <x:c r="O813" t="str">
        <x:v>1</x:v>
      </x:c>
      <x:c r="P813" t="str">
        <x:v>Unconditional Exemption</x:v>
      </x:c>
      <x:c r="Q813" t="str">
        <x:v>2023-08</x:v>
      </x:c>
      <x:c r="R813" t="str"/>
      <x:c r="S813" s="38" t="str"/>
      <x:c r="T813" s="38" t="str"/>
      <x:c r="U813" s="38" t="str"/>
      <x:c r="V813" t="str">
        <x:v>Unknown</x:v>
      </x:c>
      <x:c r="W813" s="36" t="str">
        <x:v>No positive IRS revenue reported</x:v>
      </x:c>
      <x:c r="X813" s="36" t="str">
        <x:v>Likely</x:v>
      </x:c>
      <x:c r="Y813" s="36" t="str">
        <x:v>https://urbaninstitute.github.io/nccs/datasets/bmf/</x:v>
      </x:c>
    </x:row>
    <x:row r="814">
      <x:c r="A814" t="str">
        <x:v>IRS/NCCS BMF</x:v>
      </x:c>
      <x:c r="B814" t="str">
        <x:v>85-3905116</x:v>
      </x:c>
      <x:c r="C814" t="str">
        <x:v>85-3905116</x:v>
      </x:c>
      <x:c r="D814" s="36" t="str">
        <x:v>Faithfully Blessed</x:v>
      </x:c>
      <x:c r="E814" s="36" t="str">
        <x:v>Food Bank</x:v>
      </x:c>
      <x:c r="F814" s="36" t="str">
        <x:v>630 HWY 213</x:v>
      </x:c>
      <x:c r="G814" s="36" t="str">
        <x:v>HATTIEVILLE</x:v>
      </x:c>
      <x:c r="H814" s="36" t="str">
        <x:v>AR</x:v>
      </x:c>
      <x:c r="I814" s="36" t="str">
        <x:v>72063-9000</x:v>
      </x:c>
      <x:c r="J814" s="36" t="str">
        <x:v>Conway County</x:v>
      </x:c>
      <x:c r="K814" s="40" t="str">
        <x:v>35.2863204823511</x:v>
      </x:c>
      <x:c r="L814" s="40" t="str">
        <x:v>-92.7840372765084</x:v>
      </x:c>
      <x:c r="M814" t="str">
        <x:v>K31</x:v>
      </x:c>
      <x:c r="N814" t="str">
        <x:v>Food Banks, Pantries</x:v>
      </x:c>
      <x:c r="O814" t="str">
        <x:v>1</x:v>
      </x:c>
      <x:c r="P814" t="str">
        <x:v>Unconditional Exemption</x:v>
      </x:c>
      <x:c r="Q814" t="str">
        <x:v>2025-08</x:v>
      </x:c>
      <x:c r="R814" t="str"/>
      <x:c r="S814" s="38" t="str"/>
      <x:c r="T814" s="38" t="str"/>
      <x:c r="U814" s="38" t="str"/>
      <x:c r="V814" t="str">
        <x:v>Unknown</x:v>
      </x:c>
      <x:c r="W814" s="36" t="str">
        <x:v>No positive IRS revenue reported</x:v>
      </x:c>
      <x:c r="X814" s="36" t="str">
        <x:v>Yes</x:v>
      </x:c>
      <x:c r="Y814" s="36" t="str">
        <x:v>https://urbaninstitute.github.io/nccs/datasets/bmf/</x:v>
      </x:c>
    </x:row>
    <x:row r="815">
      <x:c r="A815" t="str">
        <x:v>IRS/NCCS BMF</x:v>
      </x:c>
      <x:c r="B815" t="str">
        <x:v>86-1426285</x:v>
      </x:c>
      <x:c r="C815" t="str">
        <x:v>86-1426285</x:v>
      </x:c>
      <x:c r="D815" s="36" t="str">
        <x:v>Jefferson Community Food Pantry</x:v>
      </x:c>
      <x:c r="E815" s="36" t="str"/>
      <x:c r="F815" s="36" t="str">
        <x:v>PO BOX 469</x:v>
      </x:c>
      <x:c r="G815" s="36" t="str">
        <x:v>HUTTIG</x:v>
      </x:c>
      <x:c r="H815" s="36" t="str">
        <x:v>AR</x:v>
      </x:c>
      <x:c r="I815" s="36" t="str">
        <x:v>71747-0469</x:v>
      </x:c>
      <x:c r="J815" s="36" t="str">
        <x:v>Union County</x:v>
      </x:c>
      <x:c r="K815" s="40" t="str">
        <x:v>33.056604</x:v>
      </x:c>
      <x:c r="L815" s="40" t="str">
        <x:v>-92.1982095</x:v>
      </x:c>
      <x:c r="M815" t="str">
        <x:v>K31</x:v>
      </x:c>
      <x:c r="N815" t="str">
        <x:v>Food Banks, Pantries</x:v>
      </x:c>
      <x:c r="O815" t="str">
        <x:v>1</x:v>
      </x:c>
      <x:c r="P815" t="str">
        <x:v>Unconditional Exemption</x:v>
      </x:c>
      <x:c r="Q815" t="str">
        <x:v>2026-06</x:v>
      </x:c>
      <x:c r="R815" t="str">
        <x:v>202512</x:v>
      </x:c>
      <x:c r="S815" s="38" t="str">
        <x:v>0</x:v>
      </x:c>
      <x:c r="T815" s="38" t="str">
        <x:v>0</x:v>
      </x:c>
      <x:c r="U815" s="38" t="str">
        <x:v>0</x:v>
      </x:c>
      <x:c r="V815" t="str">
        <x:v>Unknown</x:v>
      </x:c>
      <x:c r="W815" s="36" t="str">
        <x:v>No positive IRS revenue reported</x:v>
      </x:c>
      <x:c r="X815" s="36" t="str">
        <x:v>Yes</x:v>
      </x:c>
      <x:c r="Y815" s="36" t="str">
        <x:v>https://urbaninstitute.github.io/nccs/datasets/bmf/</x:v>
      </x:c>
    </x:row>
    <x:row r="816">
      <x:c r="A816" t="str">
        <x:v>IRS/NCCS BMF</x:v>
      </x:c>
      <x:c r="B816" t="str">
        <x:v>86-2460073</x:v>
      </x:c>
      <x:c r="C816" t="str">
        <x:v>86-2460073</x:v>
      </x:c>
      <x:c r="D816" s="36" t="str">
        <x:v>Mulberry Community Food Pantry</x:v>
      </x:c>
      <x:c r="E816" s="36" t="str"/>
      <x:c r="F816" s="36" t="str">
        <x:v>PO BOX 646</x:v>
      </x:c>
      <x:c r="G816" s="36" t="str">
        <x:v>MULBERRY</x:v>
      </x:c>
      <x:c r="H816" s="36" t="str">
        <x:v>AR</x:v>
      </x:c>
      <x:c r="I816" s="36" t="str">
        <x:v>72947-0646</x:v>
      </x:c>
      <x:c r="J816" s="36" t="str">
        <x:v>Crawford County</x:v>
      </x:c>
      <x:c r="K816" s="40" t="str">
        <x:v>35.539434</x:v>
      </x:c>
      <x:c r="L816" s="40" t="str">
        <x:v>-94.047642</x:v>
      </x:c>
      <x:c r="M816" t="str">
        <x:v>K31</x:v>
      </x:c>
      <x:c r="N816" t="str">
        <x:v>Food Banks, Pantries</x:v>
      </x:c>
      <x:c r="O816" t="str">
        <x:v>1</x:v>
      </x:c>
      <x:c r="P816" t="str">
        <x:v>Unconditional Exemption</x:v>
      </x:c>
      <x:c r="Q816" t="str">
        <x:v>2026-06</x:v>
      </x:c>
      <x:c r="R816" t="str">
        <x:v>202412</x:v>
      </x:c>
      <x:c r="S816" s="38" t="str">
        <x:v>0</x:v>
      </x:c>
      <x:c r="T816" s="38" t="str">
        <x:v>0</x:v>
      </x:c>
      <x:c r="U816" s="38" t="str">
        <x:v>0</x:v>
      </x:c>
      <x:c r="V816" t="str">
        <x:v>Unknown</x:v>
      </x:c>
      <x:c r="W816" s="36" t="str">
        <x:v>No positive IRS revenue reported</x:v>
      </x:c>
      <x:c r="X816" s="36" t="str">
        <x:v>Yes</x:v>
      </x:c>
      <x:c r="Y816" s="36" t="str">
        <x:v>https://urbaninstitute.github.io/nccs/datasets/bmf/</x:v>
      </x:c>
    </x:row>
    <x:row r="817">
      <x:c r="A817" t="str">
        <x:v>IRS/NCCS BMF</x:v>
      </x:c>
      <x:c r="B817" t="str">
        <x:v>87-4329712</x:v>
      </x:c>
      <x:c r="C817" t="str">
        <x:v>87-4329712</x:v>
      </x:c>
      <x:c r="D817" s="36" t="str">
        <x:v>Feed Local</x:v>
      </x:c>
      <x:c r="E817" s="36" t="str"/>
      <x:c r="F817" s="36" t="str">
        <x:v>PO BOX 727</x:v>
      </x:c>
      <x:c r="G817" s="36" t="str">
        <x:v>DE QUEEN</x:v>
      </x:c>
      <x:c r="H817" s="36" t="str">
        <x:v>AR</x:v>
      </x:c>
      <x:c r="I817" s="36" t="str">
        <x:v>71832-0727</x:v>
      </x:c>
      <x:c r="J817" s="36" t="str">
        <x:v>Sevier County</x:v>
      </x:c>
      <x:c r="K817" s="40" t="str">
        <x:v>34.03845</x:v>
      </x:c>
      <x:c r="L817" s="40" t="str">
        <x:v>-94.34151</x:v>
      </x:c>
      <x:c r="M817" t="str">
        <x:v>K31</x:v>
      </x:c>
      <x:c r="N817" t="str">
        <x:v>Food Banks, Pantries</x:v>
      </x:c>
      <x:c r="O817" t="str">
        <x:v>1</x:v>
      </x:c>
      <x:c r="P817" t="str">
        <x:v>Unconditional Exemption</x:v>
      </x:c>
      <x:c r="Q817" t="str">
        <x:v>2026-06</x:v>
      </x:c>
      <x:c r="R817" t="str">
        <x:v>202412</x:v>
      </x:c>
      <x:c r="S817" s="38" t="str">
        <x:v>0</x:v>
      </x:c>
      <x:c r="T817" s="38" t="str">
        <x:v>0</x:v>
      </x:c>
      <x:c r="U817" s="38" t="str">
        <x:v>0</x:v>
      </x:c>
      <x:c r="V817" t="str">
        <x:v>Unknown</x:v>
      </x:c>
      <x:c r="W817" s="36" t="str">
        <x:v>No positive IRS revenue reported</x:v>
      </x:c>
      <x:c r="X817" s="36" t="str">
        <x:v>Yes</x:v>
      </x:c>
      <x:c r="Y817" s="36" t="str">
        <x:v>https://urbaninstitute.github.io/nccs/datasets/bmf/</x:v>
      </x:c>
    </x:row>
    <x:row r="818">
      <x:c r="A818" t="str">
        <x:v>IRS/NCCS BMF</x:v>
      </x:c>
      <x:c r="B818" t="str">
        <x:v>88-2113850</x:v>
      </x:c>
      <x:c r="C818" t="str">
        <x:v>88-2113850</x:v>
      </x:c>
      <x:c r="D818" s="36" t="str">
        <x:v>Delta Dreams Food Pantry</x:v>
      </x:c>
      <x:c r="E818" s="36" t="str"/>
      <x:c r="F818" s="36" t="str">
        <x:v>PO BOX 111</x:v>
      </x:c>
      <x:c r="G818" s="36" t="str">
        <x:v>MARIANNA</x:v>
      </x:c>
      <x:c r="H818" s="36" t="str">
        <x:v>AR</x:v>
      </x:c>
      <x:c r="I818" s="36" t="str">
        <x:v>72360-0111</x:v>
      </x:c>
      <x:c r="J818" s="36" t="str">
        <x:v>Lee County</x:v>
      </x:c>
      <x:c r="K818" s="40" t="str">
        <x:v>34.763634</x:v>
      </x:c>
      <x:c r="L818" s="40" t="str">
        <x:v>-90.7912215</x:v>
      </x:c>
      <x:c r="M818" t="str">
        <x:v>K31</x:v>
      </x:c>
      <x:c r="N818" t="str">
        <x:v>Food Banks, Pantries</x:v>
      </x:c>
      <x:c r="O818" t="str">
        <x:v>1</x:v>
      </x:c>
      <x:c r="P818" t="str">
        <x:v>Unconditional Exemption</x:v>
      </x:c>
      <x:c r="Q818" t="str">
        <x:v>2026-06</x:v>
      </x:c>
      <x:c r="R818" t="str">
        <x:v>202512</x:v>
      </x:c>
      <x:c r="S818" s="38" t="str">
        <x:v>0</x:v>
      </x:c>
      <x:c r="T818" s="38" t="str">
        <x:v>0</x:v>
      </x:c>
      <x:c r="U818" s="38" t="str">
        <x:v>0</x:v>
      </x:c>
      <x:c r="V818" t="str">
        <x:v>Unknown</x:v>
      </x:c>
      <x:c r="W818" s="36" t="str">
        <x:v>No positive IRS revenue reported</x:v>
      </x:c>
      <x:c r="X818" s="36" t="str">
        <x:v>Yes</x:v>
      </x:c>
      <x:c r="Y818" s="36" t="str">
        <x:v>https://urbaninstitute.github.io/nccs/datasets/bmf/</x:v>
      </x:c>
    </x:row>
    <x:row r="819">
      <x:c r="A819" t="str">
        <x:v>IRS/NCCS BMF</x:v>
      </x:c>
      <x:c r="B819" t="str">
        <x:v>88-2606885</x:v>
      </x:c>
      <x:c r="C819" t="str">
        <x:v>88-2606885</x:v>
      </x:c>
      <x:c r="D819" s="36" t="str">
        <x:v>Beautiful Heaven Ministries</x:v>
      </x:c>
      <x:c r="E819" s="36" t="str"/>
      <x:c r="F819" s="36" t="str">
        <x:v>94 MC 8050</x:v>
      </x:c>
      <x:c r="G819" s="36" t="str">
        <x:v>YELLVILLE</x:v>
      </x:c>
      <x:c r="H819" s="36" t="str">
        <x:v>AR</x:v>
      </x:c>
      <x:c r="I819" s="36" t="str">
        <x:v>72687-8547</x:v>
      </x:c>
      <x:c r="J819" s="36" t="str">
        <x:v>Marion County</x:v>
      </x:c>
      <x:c r="K819" s="40" t="str">
        <x:v>36.2971846401867</x:v>
      </x:c>
      <x:c r="L819" s="40" t="str">
        <x:v>-92.6993233577007</x:v>
      </x:c>
      <x:c r="M819" t="str">
        <x:v>K31</x:v>
      </x:c>
      <x:c r="N819" t="str">
        <x:v>Food Banks, Pantries</x:v>
      </x:c>
      <x:c r="O819" t="str">
        <x:v>1</x:v>
      </x:c>
      <x:c r="P819" t="str">
        <x:v>Unconditional Exemption</x:v>
      </x:c>
      <x:c r="Q819" t="str">
        <x:v>2026-06</x:v>
      </x:c>
      <x:c r="R819" t="str">
        <x:v>202512</x:v>
      </x:c>
      <x:c r="S819" s="38" t="str">
        <x:v>0</x:v>
      </x:c>
      <x:c r="T819" s="38" t="str">
        <x:v>0</x:v>
      </x:c>
      <x:c r="U819" s="38" t="str">
        <x:v>0</x:v>
      </x:c>
      <x:c r="V819" t="str">
        <x:v>Unknown</x:v>
      </x:c>
      <x:c r="W819" s="36" t="str">
        <x:v>No positive IRS revenue reported</x:v>
      </x:c>
      <x:c r="X819" s="36" t="str">
        <x:v>Yes</x:v>
      </x:c>
      <x:c r="Y819" s="36" t="str">
        <x:v>https://urbaninstitute.github.io/nccs/datasets/bmf/</x:v>
      </x:c>
    </x:row>
    <x:row r="820">
      <x:c r="A820" t="str">
        <x:v>IRS/NCCS BMF</x:v>
      </x:c>
      <x:c r="B820" t="str">
        <x:v>88-3477128</x:v>
      </x:c>
      <x:c r="C820" t="str">
        <x:v>88-3477128</x:v>
      </x:c>
      <x:c r="D820" s="36" t="str">
        <x:v>Pecan Street Community Center</x:v>
      </x:c>
      <x:c r="E820" s="36" t="str"/>
      <x:c r="F820" s="36" t="str">
        <x:v>116 S PECAN ST</x:v>
      </x:c>
      <x:c r="G820" s="36" t="str">
        <x:v>STAMPS</x:v>
      </x:c>
      <x:c r="H820" s="36" t="str">
        <x:v>AR</x:v>
      </x:c>
      <x:c r="I820" s="36" t="str">
        <x:v>71860-2956</x:v>
      </x:c>
      <x:c r="J820" s="36" t="str">
        <x:v>Lafayette County</x:v>
      </x:c>
      <x:c r="K820" s="40" t="str">
        <x:v>33.357861</x:v>
      </x:c>
      <x:c r="L820" s="40" t="str">
        <x:v>-93.50451</x:v>
      </x:c>
      <x:c r="M820" t="str">
        <x:v>K31</x:v>
      </x:c>
      <x:c r="N820" t="str">
        <x:v>Food Banks, Pantries</x:v>
      </x:c>
      <x:c r="O820" t="str">
        <x:v>1</x:v>
      </x:c>
      <x:c r="P820" t="str">
        <x:v>Unconditional Exemption</x:v>
      </x:c>
      <x:c r="Q820" t="str">
        <x:v>2026-06</x:v>
      </x:c>
      <x:c r="R820" t="str">
        <x:v>202412</x:v>
      </x:c>
      <x:c r="S820" s="38" t="str">
        <x:v>0</x:v>
      </x:c>
      <x:c r="T820" s="38" t="str">
        <x:v>0</x:v>
      </x:c>
      <x:c r="U820" s="38" t="str">
        <x:v>0</x:v>
      </x:c>
      <x:c r="V820" t="str">
        <x:v>Unknown</x:v>
      </x:c>
      <x:c r="W820" s="36" t="str">
        <x:v>No positive IRS revenue reported</x:v>
      </x:c>
      <x:c r="X820" s="36" t="str">
        <x:v>Yes</x:v>
      </x:c>
      <x:c r="Y820" s="36" t="str">
        <x:v>https://urbaninstitute.github.io/nccs/datasets/bmf/</x:v>
      </x:c>
    </x:row>
    <x:row r="821">
      <x:c r="A821" t="str">
        <x:v>IRS/NCCS BMF</x:v>
      </x:c>
      <x:c r="B821" t="str">
        <x:v>88-3512065</x:v>
      </x:c>
      <x:c r="C821" t="str">
        <x:v>88-3512065</x:v>
      </x:c>
      <x:c r="D821" s="36" t="str">
        <x:v>Maumelle Philanthropists</x:v>
      </x:c>
      <x:c r="E821" s="36" t="str"/>
      <x:c r="F821" s="36" t="str">
        <x:v>404 EDGEWOOD DR</x:v>
      </x:c>
      <x:c r="G821" s="36" t="str">
        <x:v>MAUMELLE</x:v>
      </x:c>
      <x:c r="H821" s="36" t="str">
        <x:v>AR</x:v>
      </x:c>
      <x:c r="I821" s="36" t="str">
        <x:v>72113-6266</x:v>
      </x:c>
      <x:c r="J821" s="36" t="str">
        <x:v>Pulaski County</x:v>
      </x:c>
      <x:c r="K821" s="40" t="str">
        <x:v>34.8617024112176</x:v>
      </x:c>
      <x:c r="L821" s="40" t="str">
        <x:v>-92.4060417632506</x:v>
      </x:c>
      <x:c r="M821" t="str">
        <x:v>K31</x:v>
      </x:c>
      <x:c r="N821" t="str">
        <x:v>Food Banks, Pantries</x:v>
      </x:c>
      <x:c r="O821" t="str">
        <x:v>1</x:v>
      </x:c>
      <x:c r="P821" t="str">
        <x:v>Unconditional Exemption</x:v>
      </x:c>
      <x:c r="Q821" t="str">
        <x:v>2026-06</x:v>
      </x:c>
      <x:c r="R821" t="str">
        <x:v>202512</x:v>
      </x:c>
      <x:c r="S821" s="38" t="str">
        <x:v>0</x:v>
      </x:c>
      <x:c r="T821" s="38" t="str">
        <x:v>0</x:v>
      </x:c>
      <x:c r="U821" s="38" t="str">
        <x:v>0</x:v>
      </x:c>
      <x:c r="V821" t="str">
        <x:v>Unknown</x:v>
      </x:c>
      <x:c r="W821" s="36" t="str">
        <x:v>No positive IRS revenue reported</x:v>
      </x:c>
      <x:c r="X821" s="36" t="str">
        <x:v>Yes</x:v>
      </x:c>
      <x:c r="Y821" s="36" t="str">
        <x:v>https://urbaninstitute.github.io/nccs/datasets/bmf/</x:v>
      </x:c>
    </x:row>
    <x:row r="822">
      <x:c r="A822" t="str">
        <x:v>IRS/NCCS BMF</x:v>
      </x:c>
      <x:c r="B822" t="str">
        <x:v>88-4085406</x:v>
      </x:c>
      <x:c r="C822" t="str">
        <x:v>88-4085406</x:v>
      </x:c>
      <x:c r="D822" s="36" t="str">
        <x:v>Carroll County Atc</x:v>
      </x:c>
      <x:c r="E822" s="36" t="str"/>
      <x:c r="F822" s="36" t="str">
        <x:v>195 HUNTSVILLE RD</x:v>
      </x:c>
      <x:c r="G822" s="36" t="str">
        <x:v>EUREKA SPGS</x:v>
      </x:c>
      <x:c r="H822" s="36" t="str">
        <x:v>AR</x:v>
      </x:c>
      <x:c r="I822" s="36" t="str">
        <x:v>72632-9730</x:v>
      </x:c>
      <x:c r="J822" s="36" t="str">
        <x:v>Carroll County</x:v>
      </x:c>
      <x:c r="K822" s="40" t="str">
        <x:v>36.382887</x:v>
      </x:c>
      <x:c r="L822" s="40" t="str">
        <x:v>-93.7399545</x:v>
      </x:c>
      <x:c r="M822" t="str">
        <x:v>K31</x:v>
      </x:c>
      <x:c r="N822" t="str">
        <x:v>Food Banks, Pantries</x:v>
      </x:c>
      <x:c r="O822" t="str">
        <x:v>1</x:v>
      </x:c>
      <x:c r="P822" t="str">
        <x:v>Unconditional Exemption</x:v>
      </x:c>
      <x:c r="Q822" t="str">
        <x:v>2026-06</x:v>
      </x:c>
      <x:c r="R822" t="str">
        <x:v>202512</x:v>
      </x:c>
      <x:c r="S822" s="38" t="str">
        <x:v>0</x:v>
      </x:c>
      <x:c r="T822" s="38" t="str">
        <x:v>0</x:v>
      </x:c>
      <x:c r="U822" s="38" t="str">
        <x:v>0</x:v>
      </x:c>
      <x:c r="V822" t="str">
        <x:v>Unknown</x:v>
      </x:c>
      <x:c r="W822" s="36" t="str">
        <x:v>No positive IRS revenue reported</x:v>
      </x:c>
      <x:c r="X822" s="36" t="str">
        <x:v>Yes</x:v>
      </x:c>
      <x:c r="Y822" s="36" t="str">
        <x:v>https://urbaninstitute.github.io/nccs/datasets/bmf/</x:v>
      </x:c>
    </x:row>
    <x:row r="823">
      <x:c r="A823" t="str">
        <x:v>IRS/NCCS BMF</x:v>
      </x:c>
      <x:c r="B823" t="str">
        <x:v>90-0936639</x:v>
      </x:c>
      <x:c r="C823" t="str">
        <x:v>90-0936639</x:v>
      </x:c>
      <x:c r="D823" s="36" t="str">
        <x:v>Manila Food Pantry</x:v>
      </x:c>
      <x:c r="E823" s="36" t="str"/>
      <x:c r="F823" s="36" t="str">
        <x:v>PO BOX 72</x:v>
      </x:c>
      <x:c r="G823" s="36" t="str">
        <x:v>MANILA</x:v>
      </x:c>
      <x:c r="H823" s="36" t="str">
        <x:v>AR</x:v>
      </x:c>
      <x:c r="I823" s="36" t="str">
        <x:v>72442-0072</x:v>
      </x:c>
      <x:c r="J823" s="36" t="str">
        <x:v>Mississippi County</x:v>
      </x:c>
      <x:c r="K823" s="40" t="str">
        <x:v>35.853624</x:v>
      </x:c>
      <x:c r="L823" s="40" t="str">
        <x:v>-90.1723905</x:v>
      </x:c>
      <x:c r="M823" t="str">
        <x:v>K31</x:v>
      </x:c>
      <x:c r="N823" t="str">
        <x:v>Food Banks, Pantries</x:v>
      </x:c>
      <x:c r="O823" t="str">
        <x:v>1</x:v>
      </x:c>
      <x:c r="P823" t="str">
        <x:v>Unconditional Exemption</x:v>
      </x:c>
      <x:c r="Q823" t="str">
        <x:v>2026-06</x:v>
      </x:c>
      <x:c r="R823" t="str">
        <x:v>202312</x:v>
      </x:c>
      <x:c r="S823" s="38" t="str">
        <x:v>0</x:v>
      </x:c>
      <x:c r="T823" s="38" t="str">
        <x:v>0</x:v>
      </x:c>
      <x:c r="U823" s="38" t="str">
        <x:v>0</x:v>
      </x:c>
      <x:c r="V823" t="str">
        <x:v>Unknown</x:v>
      </x:c>
      <x:c r="W823" s="36" t="str">
        <x:v>No positive IRS revenue reported</x:v>
      </x:c>
      <x:c r="X823" s="36" t="str">
        <x:v>Yes</x:v>
      </x:c>
      <x:c r="Y823" s="36" t="str">
        <x:v>https://urbaninstitute.github.io/nccs/datasets/bmf/</x:v>
      </x:c>
    </x:row>
    <x:row r="824">
      <x:c r="A824" t="str">
        <x:v>IRS/NCCS BMF</x:v>
      </x:c>
      <x:c r="B824" t="str">
        <x:v>92-1810015</x:v>
      </x:c>
      <x:c r="C824" t="str">
        <x:v>92-1810015</x:v>
      </x:c>
      <x:c r="D824" s="36" t="str">
        <x:v>A&amp;P Food Rescue</x:v>
      </x:c>
      <x:c r="E824" s="36" t="str"/>
      <x:c r="F824" s="36" t="str">
        <x:v>2B HARRIS CIR</x:v>
      </x:c>
      <x:c r="G824" s="36" t="str">
        <x:v>LITTLE ROCK</x:v>
      </x:c>
      <x:c r="H824" s="36" t="str">
        <x:v>AR</x:v>
      </x:c>
      <x:c r="I824" s="36" t="str">
        <x:v>72206-3673</x:v>
      </x:c>
      <x:c r="J824" s="36" t="str">
        <x:v>Pulaski County</x:v>
      </x:c>
      <x:c r="K824" s="40" t="str">
        <x:v>34.7053541401676</x:v>
      </x:c>
      <x:c r="L824" s="40" t="str">
        <x:v>-92.2514427273241</x:v>
      </x:c>
      <x:c r="M824" t="str">
        <x:v>K31</x:v>
      </x:c>
      <x:c r="N824" t="str">
        <x:v>Food Banks, Pantries</x:v>
      </x:c>
      <x:c r="O824" t="str">
        <x:v>1</x:v>
      </x:c>
      <x:c r="P824" t="str">
        <x:v>Unconditional Exemption</x:v>
      </x:c>
      <x:c r="Q824" t="str">
        <x:v>2026-01</x:v>
      </x:c>
      <x:c r="R824" t="str"/>
      <x:c r="S824" s="38" t="str"/>
      <x:c r="T824" s="38" t="str"/>
      <x:c r="U824" s="38" t="str"/>
      <x:c r="V824" t="str">
        <x:v>Unknown</x:v>
      </x:c>
      <x:c r="W824" s="36" t="str">
        <x:v>No positive IRS revenue reported</x:v>
      </x:c>
      <x:c r="X824" s="36" t="str">
        <x:v>Yes</x:v>
      </x:c>
      <x:c r="Y824" s="36" t="str">
        <x:v>https://urbaninstitute.github.io/nccs/datasets/bmf/</x:v>
      </x:c>
    </x:row>
    <x:row r="825">
      <x:c r="A825" t="str">
        <x:v>IRS/NCCS BMF</x:v>
      </x:c>
      <x:c r="B825" t="str">
        <x:v>92-2463880</x:v>
      </x:c>
      <x:c r="C825" t="str">
        <x:v>92-2463880</x:v>
      </x:c>
      <x:c r="D825" s="36" t="str">
        <x:v>Community Cupboard Of Love</x:v>
      </x:c>
      <x:c r="E825" s="36" t="str"/>
      <x:c r="F825" s="36" t="str">
        <x:v>151 WAHPETON HL RD</x:v>
      </x:c>
      <x:c r="G825" s="36" t="str">
        <x:v>HARDY</x:v>
      </x:c>
      <x:c r="H825" s="36" t="str">
        <x:v>AR</x:v>
      </x:c>
      <x:c r="I825" s="36" t="str">
        <x:v>72542-8824</x:v>
      </x:c>
      <x:c r="J825" s="36" t="str">
        <x:v>Sharp County</x:v>
      </x:c>
      <x:c r="K825" s="40" t="str">
        <x:v>36.312831</x:v>
      </x:c>
      <x:c r="L825" s="40" t="str">
        <x:v>-91.4925465</x:v>
      </x:c>
      <x:c r="M825" t="str">
        <x:v>K31</x:v>
      </x:c>
      <x:c r="N825" t="str">
        <x:v>Food Banks, Pantries</x:v>
      </x:c>
      <x:c r="O825" t="str">
        <x:v>1</x:v>
      </x:c>
      <x:c r="P825" t="str">
        <x:v>Unconditional Exemption</x:v>
      </x:c>
      <x:c r="Q825" t="str">
        <x:v>2026-06</x:v>
      </x:c>
      <x:c r="R825" t="str"/>
      <x:c r="S825" s="38" t="str"/>
      <x:c r="T825" s="38" t="str"/>
      <x:c r="U825" s="38" t="str"/>
      <x:c r="V825" t="str">
        <x:v>Unknown</x:v>
      </x:c>
      <x:c r="W825" s="36" t="str">
        <x:v>No positive IRS revenue reported</x:v>
      </x:c>
      <x:c r="X825" s="36" t="str">
        <x:v>Yes</x:v>
      </x:c>
      <x:c r="Y825" s="36" t="str">
        <x:v>https://urbaninstitute.github.io/nccs/datasets/bmf/</x:v>
      </x:c>
    </x:row>
    <x:row r="826">
      <x:c r="A826" t="str">
        <x:v>IRS/NCCS BMF</x:v>
      </x:c>
      <x:c r="B826" t="str">
        <x:v>92-2971591</x:v>
      </x:c>
      <x:c r="C826" t="str">
        <x:v>92-2971591</x:v>
      </x:c>
      <x:c r="D826" s="36" t="str">
        <x:v>Mercy Table</x:v>
      </x:c>
      <x:c r="E826" s="36" t="str"/>
      <x:c r="F826" s="36" t="str">
        <x:v>905 W 8TH ST</x:v>
      </x:c>
      <x:c r="G826" s="36" t="str">
        <x:v>EL DORADO</x:v>
      </x:c>
      <x:c r="H826" s="36" t="str">
        <x:v>AR</x:v>
      </x:c>
      <x:c r="I826" s="36" t="str">
        <x:v>71730-4347</x:v>
      </x:c>
      <x:c r="J826" s="36" t="str">
        <x:v>Union County</x:v>
      </x:c>
      <x:c r="K826" s="40" t="str">
        <x:v>33.224985</x:v>
      </x:c>
      <x:c r="L826" s="40" t="str">
        <x:v>-92.6760555</x:v>
      </x:c>
      <x:c r="M826" t="str">
        <x:v>K31</x:v>
      </x:c>
      <x:c r="N826" t="str">
        <x:v>Food Banks, Pantries</x:v>
      </x:c>
      <x:c r="O826" t="str">
        <x:v>1</x:v>
      </x:c>
      <x:c r="P826" t="str">
        <x:v>Unconditional Exemption</x:v>
      </x:c>
      <x:c r="Q826" t="str">
        <x:v>2025-12</x:v>
      </x:c>
      <x:c r="R826" t="str"/>
      <x:c r="S826" s="38" t="str"/>
      <x:c r="T826" s="38" t="str"/>
      <x:c r="U826" s="38" t="str"/>
      <x:c r="V826" t="str">
        <x:v>Unknown</x:v>
      </x:c>
      <x:c r="W826" s="36" t="str">
        <x:v>No positive IRS revenue reported</x:v>
      </x:c>
      <x:c r="X826" s="36" t="str">
        <x:v>Yes</x:v>
      </x:c>
      <x:c r="Y826" s="36" t="str">
        <x:v>https://urbaninstitute.github.io/nccs/datasets/bmf/</x:v>
      </x:c>
    </x:row>
    <x:row r="827">
      <x:c r="A827" t="str">
        <x:v>IRS/NCCS BMF</x:v>
      </x:c>
      <x:c r="B827" t="str">
        <x:v>92-3512110</x:v>
      </x:c>
      <x:c r="C827" t="str">
        <x:v>92-3512110</x:v>
      </x:c>
      <x:c r="D827" s="36" t="str">
        <x:v>Feed The Veterans</x:v>
      </x:c>
      <x:c r="E827" s="36" t="str">
        <x:v>Feed The Vets</x:v>
      </x:c>
      <x:c r="F827" s="36" t="str">
        <x:v>PO BOX 586</x:v>
      </x:c>
      <x:c r="G827" s="36" t="str">
        <x:v>CABOT</x:v>
      </x:c>
      <x:c r="H827" s="36" t="str">
        <x:v>AR</x:v>
      </x:c>
      <x:c r="I827" s="36" t="str">
        <x:v>72023-0586</x:v>
      </x:c>
      <x:c r="J827" s="36" t="str">
        <x:v>Lonoke County</x:v>
      </x:c>
      <x:c r="K827" s="40" t="str">
        <x:v>34.965936</x:v>
      </x:c>
      <x:c r="L827" s="40" t="str">
        <x:v>-92.0429685</x:v>
      </x:c>
      <x:c r="M827" t="str">
        <x:v>K31</x:v>
      </x:c>
      <x:c r="N827" t="str">
        <x:v>Food Banks, Pantries</x:v>
      </x:c>
      <x:c r="O827" t="str">
        <x:v>1</x:v>
      </x:c>
      <x:c r="P827" t="str">
        <x:v>Unconditional Exemption</x:v>
      </x:c>
      <x:c r="Q827" t="str">
        <x:v>2026-06</x:v>
      </x:c>
      <x:c r="R827" t="str">
        <x:v>202412</x:v>
      </x:c>
      <x:c r="S827" s="38" t="str">
        <x:v>0</x:v>
      </x:c>
      <x:c r="T827" s="38" t="str">
        <x:v>0</x:v>
      </x:c>
      <x:c r="U827" s="38" t="str">
        <x:v>0</x:v>
      </x:c>
      <x:c r="V827" t="str">
        <x:v>Unknown</x:v>
      </x:c>
      <x:c r="W827" s="36" t="str">
        <x:v>No positive IRS revenue reported</x:v>
      </x:c>
      <x:c r="X827" s="36" t="str">
        <x:v>Yes</x:v>
      </x:c>
      <x:c r="Y827" s="36" t="str">
        <x:v>https://urbaninstitute.github.io/nccs/datasets/bmf/</x:v>
      </x:c>
    </x:row>
    <x:row r="828">
      <x:c r="A828" t="str">
        <x:v>IRS/NCCS BMF</x:v>
      </x:c>
      <x:c r="B828" t="str">
        <x:v>93-1228942</x:v>
      </x:c>
      <x:c r="C828" t="str">
        <x:v>93-1228942</x:v>
      </x:c>
      <x:c r="D828" s="36" t="str">
        <x:v>United Christian Charities</x:v>
      </x:c>
      <x:c r="E828" s="36" t="str"/>
      <x:c r="F828" s="36" t="str">
        <x:v>PO BOX 100</x:v>
      </x:c>
      <x:c r="G828" s="36" t="str">
        <x:v>DECATUR</x:v>
      </x:c>
      <x:c r="H828" s="36" t="str">
        <x:v>AR</x:v>
      </x:c>
      <x:c r="I828" s="36" t="str">
        <x:v>72722-0100</x:v>
      </x:c>
      <x:c r="J828" s="36" t="str">
        <x:v>Benton County</x:v>
      </x:c>
      <x:c r="K828" s="40" t="str">
        <x:v>36.336879</x:v>
      </x:c>
      <x:c r="L828" s="40" t="str">
        <x:v>-94.456719</x:v>
      </x:c>
      <x:c r="M828" t="str">
        <x:v>K31</x:v>
      </x:c>
      <x:c r="N828" t="str">
        <x:v>Food Banks, Pantries</x:v>
      </x:c>
      <x:c r="O828" t="str">
        <x:v>1</x:v>
      </x:c>
      <x:c r="P828" t="str">
        <x:v>Unconditional Exemption</x:v>
      </x:c>
      <x:c r="Q828" t="str">
        <x:v>2026-06</x:v>
      </x:c>
      <x:c r="R828" t="str">
        <x:v>202512</x:v>
      </x:c>
      <x:c r="S828" s="38" t="str">
        <x:v>0</x:v>
      </x:c>
      <x:c r="T828" s="38" t="str">
        <x:v>0</x:v>
      </x:c>
      <x:c r="U828" s="38" t="str">
        <x:v>0</x:v>
      </x:c>
      <x:c r="V828" t="str">
        <x:v>Unknown</x:v>
      </x:c>
      <x:c r="W828" s="36" t="str">
        <x:v>No positive IRS revenue reported</x:v>
      </x:c>
      <x:c r="X828" s="36" t="str">
        <x:v>Yes</x:v>
      </x:c>
      <x:c r="Y828" s="36" t="str">
        <x:v>https://urbaninstitute.github.io/nccs/datasets/bmf/</x:v>
      </x:c>
    </x:row>
    <x:row r="829">
      <x:c r="A829" t="str">
        <x:v>IRS/NCCS BMF</x:v>
      </x:c>
      <x:c r="B829" t="str">
        <x:v>93-2265657</x:v>
      </x:c>
      <x:c r="C829" t="str">
        <x:v>93-2265657</x:v>
      </x:c>
      <x:c r="D829" s="36" t="str">
        <x:v>Northwest Arkansas Disabled Veterans</x:v>
      </x:c>
      <x:c r="E829" s="36" t="str"/>
      <x:c r="F829" s="36" t="str">
        <x:v>12912 TUSCANY ST</x:v>
      </x:c>
      <x:c r="G829" s="36" t="str">
        <x:v>FORT SMITH</x:v>
      </x:c>
      <x:c r="H829" s="36" t="str">
        <x:v>AR</x:v>
      </x:c>
      <x:c r="I829" s="36" t="str">
        <x:v>72916-7010</x:v>
      </x:c>
      <x:c r="J829" s="36" t="str">
        <x:v>Sebastian County</x:v>
      </x:c>
      <x:c r="K829" s="40" t="str">
        <x:v>35.312868</x:v>
      </x:c>
      <x:c r="L829" s="40" t="str">
        <x:v>-94.2899805</x:v>
      </x:c>
      <x:c r="M829" t="str">
        <x:v>K31</x:v>
      </x:c>
      <x:c r="N829" t="str">
        <x:v>Food Banks, Pantries</x:v>
      </x:c>
      <x:c r="O829" t="str">
        <x:v>1</x:v>
      </x:c>
      <x:c r="P829" t="str">
        <x:v>Unconditional Exemption</x:v>
      </x:c>
      <x:c r="Q829" t="str">
        <x:v>2026-06</x:v>
      </x:c>
      <x:c r="R829" t="str">
        <x:v>202512</x:v>
      </x:c>
      <x:c r="S829" s="38" t="str">
        <x:v>0</x:v>
      </x:c>
      <x:c r="T829" s="38" t="str">
        <x:v>0</x:v>
      </x:c>
      <x:c r="U829" s="38" t="str">
        <x:v>0</x:v>
      </x:c>
      <x:c r="V829" t="str">
        <x:v>Unknown</x:v>
      </x:c>
      <x:c r="W829" s="36" t="str">
        <x:v>No positive IRS revenue reported</x:v>
      </x:c>
      <x:c r="X829" s="36" t="str">
        <x:v>Yes</x:v>
      </x:c>
      <x:c r="Y829" s="36" t="str">
        <x:v>https://urbaninstitute.github.io/nccs/datasets/bmf/</x:v>
      </x:c>
    </x:row>
    <x:row r="830">
      <x:c r="A830" t="str">
        <x:v>IRS/NCCS BMF</x:v>
      </x:c>
      <x:c r="B830" t="str">
        <x:v>93-3091564</x:v>
      </x:c>
      <x:c r="C830" t="str">
        <x:v>93-3091564</x:v>
      </x:c>
      <x:c r="D830" s="36" t="str">
        <x:v>Grace To Those In Need</x:v>
      </x:c>
      <x:c r="E830" s="36" t="str"/>
      <x:c r="F830" s="36" t="str">
        <x:v>15721 WILLITS RD</x:v>
      </x:c>
      <x:c r="G830" s="36" t="str">
        <x:v>N LITTLE ROCK</x:v>
      </x:c>
      <x:c r="H830" s="36" t="str">
        <x:v>AR</x:v>
      </x:c>
      <x:c r="I830" s="36" t="str">
        <x:v>72117-9601</x:v>
      </x:c>
      <x:c r="J830" s="36" t="str">
        <x:v>Pulaski County</x:v>
      </x:c>
      <x:c r="K830" s="40" t="str">
        <x:v>34.749108</x:v>
      </x:c>
      <x:c r="L830" s="40" t="str">
        <x:v>-92.0927655</x:v>
      </x:c>
      <x:c r="M830" t="str">
        <x:v>K31</x:v>
      </x:c>
      <x:c r="N830" t="str">
        <x:v>Food Banks, Pantries</x:v>
      </x:c>
      <x:c r="O830" t="str">
        <x:v>1</x:v>
      </x:c>
      <x:c r="P830" t="str">
        <x:v>Unconditional Exemption</x:v>
      </x:c>
      <x:c r="Q830" t="str">
        <x:v>2026-06</x:v>
      </x:c>
      <x:c r="R830" t="str">
        <x:v>202512</x:v>
      </x:c>
      <x:c r="S830" s="38" t="str">
        <x:v>0</x:v>
      </x:c>
      <x:c r="T830" s="38" t="str">
        <x:v>0</x:v>
      </x:c>
      <x:c r="U830" s="38" t="str">
        <x:v>0</x:v>
      </x:c>
      <x:c r="V830" t="str">
        <x:v>Unknown</x:v>
      </x:c>
      <x:c r="W830" s="36" t="str">
        <x:v>No positive IRS revenue reported</x:v>
      </x:c>
      <x:c r="X830" s="36" t="str">
        <x:v>Yes</x:v>
      </x:c>
      <x:c r="Y830" s="36" t="str">
        <x:v>https://urbaninstitute.github.io/nccs/datasets/bmf/</x:v>
      </x:c>
    </x:row>
    <x:row r="831">
      <x:c r="A831" t="str">
        <x:v>IRS/NCCS BMF</x:v>
      </x:c>
      <x:c r="B831" t="str">
        <x:v>93-3961693</x:v>
      </x:c>
      <x:c r="C831" t="str">
        <x:v>93-3961693</x:v>
      </x:c>
      <x:c r="D831" s="36" t="str">
        <x:v>Tuckerman Food Pantry</x:v>
      </x:c>
      <x:c r="E831" s="36" t="str"/>
      <x:c r="F831" s="36" t="str">
        <x:v>203 HWY 367 N</x:v>
      </x:c>
      <x:c r="G831" s="36" t="str">
        <x:v>TUCKERMAN</x:v>
      </x:c>
      <x:c r="H831" s="36" t="str">
        <x:v>AR</x:v>
      </x:c>
      <x:c r="I831" s="36" t="str">
        <x:v>72473-9373</x:v>
      </x:c>
      <x:c r="J831" s="36" t="str">
        <x:v>Jackson County</x:v>
      </x:c>
      <x:c r="K831" s="40" t="str">
        <x:v>35.732547</x:v>
      </x:c>
      <x:c r="L831" s="40" t="str">
        <x:v>-91.198683</x:v>
      </x:c>
      <x:c r="M831" t="str">
        <x:v>K31</x:v>
      </x:c>
      <x:c r="N831" t="str">
        <x:v>Food Banks, Pantries</x:v>
      </x:c>
      <x:c r="O831" t="str">
        <x:v>1</x:v>
      </x:c>
      <x:c r="P831" t="str">
        <x:v>Unconditional Exemption</x:v>
      </x:c>
      <x:c r="Q831" t="str">
        <x:v>2026-06</x:v>
      </x:c>
      <x:c r="R831" t="str">
        <x:v>202603</x:v>
      </x:c>
      <x:c r="S831" s="38" t="str">
        <x:v>0</x:v>
      </x:c>
      <x:c r="T831" s="38" t="str">
        <x:v>0</x:v>
      </x:c>
      <x:c r="U831" s="38" t="str">
        <x:v>0</x:v>
      </x:c>
      <x:c r="V831" t="str">
        <x:v>Unknown</x:v>
      </x:c>
      <x:c r="W831" s="36" t="str">
        <x:v>No positive IRS revenue reported</x:v>
      </x:c>
      <x:c r="X831" s="36" t="str">
        <x:v>Yes</x:v>
      </x:c>
      <x:c r="Y831" s="36" t="str">
        <x:v>https://urbaninstitute.github.io/nccs/datasets/bmf/</x:v>
      </x:c>
    </x:row>
    <x:row r="832">
      <x:c r="A832" t="str">
        <x:v>IRS/NCCS BMF</x:v>
      </x:c>
      <x:c r="B832" t="str">
        <x:v>93-4025935</x:v>
      </x:c>
      <x:c r="C832" t="str">
        <x:v>93-4025935</x:v>
      </x:c>
      <x:c r="D832" s="36" t="str">
        <x:v>Amigos Rescue Mission International</x:v>
      </x:c>
      <x:c r="E832" s="36" t="str"/>
      <x:c r="F832" s="36" t="str">
        <x:v>1410 W HUTSVILLE AVE</x:v>
      </x:c>
      <x:c r="G832" s="36" t="str">
        <x:v>SPRINGDALE</x:v>
      </x:c>
      <x:c r="H832" s="36" t="str">
        <x:v>AR</x:v>
      </x:c>
      <x:c r="I832" s="36" t="str">
        <x:v>72764-0000</x:v>
      </x:c>
      <x:c r="J832" s="36" t="str">
        <x:v>Washington County</x:v>
      </x:c>
      <x:c r="K832" s="40" t="str">
        <x:v>36.188973</x:v>
      </x:c>
      <x:c r="L832" s="40" t="str">
        <x:v>-94.144914</x:v>
      </x:c>
      <x:c r="M832" t="str">
        <x:v>K31</x:v>
      </x:c>
      <x:c r="N832" t="str">
        <x:v>Food Banks, Pantries</x:v>
      </x:c>
      <x:c r="O832" t="str">
        <x:v>1</x:v>
      </x:c>
      <x:c r="P832" t="str">
        <x:v>Unconditional Exemption</x:v>
      </x:c>
      <x:c r="Q832" t="str">
        <x:v>2026-06</x:v>
      </x:c>
      <x:c r="R832" t="str">
        <x:v>202412</x:v>
      </x:c>
      <x:c r="S832" s="38" t="str">
        <x:v>0</x:v>
      </x:c>
      <x:c r="T832" s="38" t="str">
        <x:v>0</x:v>
      </x:c>
      <x:c r="U832" s="38" t="str">
        <x:v>0</x:v>
      </x:c>
      <x:c r="V832" t="str">
        <x:v>Unknown</x:v>
      </x:c>
      <x:c r="W832" s="36" t="str">
        <x:v>No positive IRS revenue reported</x:v>
      </x:c>
      <x:c r="X832" s="36" t="str">
        <x:v>Yes</x:v>
      </x:c>
      <x:c r="Y832" s="36" t="str">
        <x:v>https://urbaninstitute.github.io/nccs/datasets/bmf/</x:v>
      </x:c>
    </x:row>
    <x:row r="833">
      <x:c r="A833" t="str">
        <x:v>IRS/NCCS BMF</x:v>
      </x:c>
      <x:c r="B833" t="str">
        <x:v>99-1478394</x:v>
      </x:c>
      <x:c r="C833" t="str">
        <x:v>99-1478394</x:v>
      </x:c>
      <x:c r="D833" s="36" t="str">
        <x:v>Altus-Ozark Council Of Churches-Food Pantry</x:v>
      </x:c>
      <x:c r="E833" s="36" t="str"/>
      <x:c r="F833" s="36" t="str">
        <x:v>PO BOX 338</x:v>
      </x:c>
      <x:c r="G833" s="36" t="str">
        <x:v>OZARK</x:v>
      </x:c>
      <x:c r="H833" s="36" t="str">
        <x:v>AR</x:v>
      </x:c>
      <x:c r="I833" s="36" t="str">
        <x:v>72949-0338</x:v>
      </x:c>
      <x:c r="J833" s="36" t="str">
        <x:v>Franklin County</x:v>
      </x:c>
      <x:c r="K833" s="40" t="str">
        <x:v>35.505342</x:v>
      </x:c>
      <x:c r="L833" s="40" t="str">
        <x:v>-93.823128</x:v>
      </x:c>
      <x:c r="M833" t="str">
        <x:v>K31</x:v>
      </x:c>
      <x:c r="N833" t="str">
        <x:v>Food Banks, Pantries</x:v>
      </x:c>
      <x:c r="O833" t="str">
        <x:v>1</x:v>
      </x:c>
      <x:c r="P833" t="str">
        <x:v>Unconditional Exemption</x:v>
      </x:c>
      <x:c r="Q833" t="str">
        <x:v>2026-06</x:v>
      </x:c>
      <x:c r="R833" t="str">
        <x:v>202512</x:v>
      </x:c>
      <x:c r="S833" s="38" t="str">
        <x:v>0</x:v>
      </x:c>
      <x:c r="T833" s="38" t="str">
        <x:v>0</x:v>
      </x:c>
      <x:c r="U833" s="38" t="str">
        <x:v>0</x:v>
      </x:c>
      <x:c r="V833" t="str">
        <x:v>Unknown</x:v>
      </x:c>
      <x:c r="W833" s="36" t="str">
        <x:v>No positive IRS revenue reported</x:v>
      </x:c>
      <x:c r="X833" s="36" t="str">
        <x:v>Yes</x:v>
      </x:c>
      <x:c r="Y833" s="36" t="str">
        <x:v>https://urbaninstitute.github.io/nccs/datasets/bmf/</x:v>
      </x:c>
    </x:row>
    <x:row r="834">
      <x:c r="A834" t="str">
        <x:v>IRS/NCCS BMF</x:v>
      </x:c>
      <x:c r="B834" t="str">
        <x:v>99-2048073</x:v>
      </x:c>
      <x:c r="C834" t="str">
        <x:v>99-2048073</x:v>
      </x:c>
      <x:c r="D834" s="36" t="str">
        <x:v>Sharing Is Caring Pantry</x:v>
      </x:c>
      <x:c r="E834" s="36" t="str"/>
      <x:c r="F834" s="36" t="str">
        <x:v>1405 S HOLLY ST</x:v>
      </x:c>
      <x:c r="G834" s="36" t="str">
        <x:v>PINE BLUFF</x:v>
      </x:c>
      <x:c r="H834" s="36" t="str">
        <x:v>AR</x:v>
      </x:c>
      <x:c r="I834" s="36" t="str">
        <x:v>71603-3151</x:v>
      </x:c>
      <x:c r="J834" s="36" t="str">
        <x:v>Jefferson County</x:v>
      </x:c>
      <x:c r="K834" s="40" t="str">
        <x:v>34.2146542631139</x:v>
      </x:c>
      <x:c r="L834" s="40" t="str">
        <x:v>-92.032437124589</x:v>
      </x:c>
      <x:c r="M834" t="str">
        <x:v>K31</x:v>
      </x:c>
      <x:c r="N834" t="str">
        <x:v>Food Banks, Pantries</x:v>
      </x:c>
      <x:c r="O834" t="str">
        <x:v>1</x:v>
      </x:c>
      <x:c r="P834" t="str">
        <x:v>Unconditional Exemption</x:v>
      </x:c>
      <x:c r="Q834" t="str">
        <x:v>2026-06</x:v>
      </x:c>
      <x:c r="R834" t="str">
        <x:v>202412</x:v>
      </x:c>
      <x:c r="S834" s="38" t="str">
        <x:v>6836</x:v>
      </x:c>
      <x:c r="T834" s="38" t="str">
        <x:v>144</x:v>
      </x:c>
      <x:c r="U834" s="38" t="str">
        <x:v>6836</x:v>
      </x:c>
      <x:c r="V834" t="str">
        <x:v>Small</x:v>
      </x:c>
      <x:c r="W834" s="36" t="str">
        <x:v>IRS revenue &lt; $5M</x:v>
      </x:c>
      <x:c r="X834" s="36" t="str">
        <x:v>Yes</x:v>
      </x:c>
      <x:c r="Y834" s="36" t="str">
        <x:v>https://urbaninstitute.github.io/nccs/datasets/bmf/</x:v>
      </x:c>
    </x:row>
    <x:row r="835">
      <x:c r="A835" t="str">
        <x:v>IRS/NCCS BMF</x:v>
      </x:c>
      <x:c r="B835" t="str">
        <x:v>99-2112574</x:v>
      </x:c>
      <x:c r="C835" t="str">
        <x:v>99-2112574</x:v>
      </x:c>
      <x:c r="D835" s="36" t="str">
        <x:v>Old Center Community Food Bank</x:v>
      </x:c>
      <x:c r="E835" s="36" t="str"/>
      <x:c r="F835" s="36" t="str">
        <x:v>1297 HWY 234</x:v>
      </x:c>
      <x:c r="G835" s="36" t="str">
        <x:v>ASHDOWN</x:v>
      </x:c>
      <x:c r="H835" s="36" t="str">
        <x:v>AR</x:v>
      </x:c>
      <x:c r="I835" s="36" t="str">
        <x:v>71822-9493</x:v>
      </x:c>
      <x:c r="J835" s="36" t="str">
        <x:v>Little River County</x:v>
      </x:c>
      <x:c r="K835" s="40" t="str">
        <x:v>33.757407</x:v>
      </x:c>
      <x:c r="L835" s="40" t="str">
        <x:v>-94.2358185</x:v>
      </x:c>
      <x:c r="M835" t="str">
        <x:v>K31</x:v>
      </x:c>
      <x:c r="N835" t="str">
        <x:v>Food Banks, Pantries</x:v>
      </x:c>
      <x:c r="O835" t="str">
        <x:v>1</x:v>
      </x:c>
      <x:c r="P835" t="str">
        <x:v>Unconditional Exemption</x:v>
      </x:c>
      <x:c r="Q835" t="str">
        <x:v>2026-06</x:v>
      </x:c>
      <x:c r="R835" t="str"/>
      <x:c r="S835" s="38" t="str"/>
      <x:c r="T835" s="38" t="str"/>
      <x:c r="U835" s="38" t="str"/>
      <x:c r="V835" t="str">
        <x:v>Unknown</x:v>
      </x:c>
      <x:c r="W835" s="36" t="str">
        <x:v>No positive IRS revenue reported</x:v>
      </x:c>
      <x:c r="X835" s="36" t="str">
        <x:v>Yes</x:v>
      </x:c>
      <x:c r="Y835" s="36" t="str">
        <x:v>https://urbaninstitute.github.io/nccs/datasets/bmf/</x:v>
      </x:c>
    </x:row>
    <x:row r="836">
      <x:c r="A836" t="str">
        <x:v>IRS/NCCS BMF</x:v>
      </x:c>
      <x:c r="B836" t="str">
        <x:v>99-2409398</x:v>
      </x:c>
      <x:c r="C836" t="str">
        <x:v>99-2409398</x:v>
      </x:c>
      <x:c r="D836" s="36" t="str">
        <x:v>Eagle Nest Human Development</x:v>
      </x:c>
      <x:c r="E836" s="36" t="str"/>
      <x:c r="F836" s="36" t="str">
        <x:v>1400 S RINGO ST</x:v>
      </x:c>
      <x:c r="G836" s="36" t="str">
        <x:v>LITTLE ROCK</x:v>
      </x:c>
      <x:c r="H836" s="36" t="str">
        <x:v>AR</x:v>
      </x:c>
      <x:c r="I836" s="36" t="str">
        <x:v>72202-5426</x:v>
      </x:c>
      <x:c r="J836" s="36" t="str">
        <x:v>Pulaski County</x:v>
      </x:c>
      <x:c r="K836" s="40" t="str">
        <x:v>34.736697</x:v>
      </x:c>
      <x:c r="L836" s="40" t="str">
        <x:v>-92.2851855</x:v>
      </x:c>
      <x:c r="M836" t="str">
        <x:v>K31</x:v>
      </x:c>
      <x:c r="N836" t="str">
        <x:v>Food Banks, Pantries</x:v>
      </x:c>
      <x:c r="O836" t="str">
        <x:v>1</x:v>
      </x:c>
      <x:c r="P836" t="str">
        <x:v>Unconditional Exemption</x:v>
      </x:c>
      <x:c r="Q836" t="str">
        <x:v>2026-06</x:v>
      </x:c>
      <x:c r="R836" t="str">
        <x:v>202412</x:v>
      </x:c>
      <x:c r="S836" s="38" t="str">
        <x:v>0</x:v>
      </x:c>
      <x:c r="T836" s="38" t="str">
        <x:v>0</x:v>
      </x:c>
      <x:c r="U836" s="38" t="str">
        <x:v>0</x:v>
      </x:c>
      <x:c r="V836" t="str">
        <x:v>Unknown</x:v>
      </x:c>
      <x:c r="W836" s="36" t="str">
        <x:v>No positive IRS revenue reported</x:v>
      </x:c>
      <x:c r="X836" s="36" t="str">
        <x:v>Yes</x:v>
      </x:c>
      <x:c r="Y836" s="36" t="str">
        <x:v>https://urbaninstitute.github.io/nccs/datasets/bmf/</x:v>
      </x:c>
    </x:row>
    <x:row r="837">
      <x:c r="A837" t="str">
        <x:v>IRS/NCCS BMF</x:v>
      </x:c>
      <x:c r="B837" t="str">
        <x:v>99-2850432</x:v>
      </x:c>
      <x:c r="C837" t="str">
        <x:v>99-2850432</x:v>
      </x:c>
      <x:c r="D837" s="36" t="str">
        <x:v>Augsburg Food Pantry</x:v>
      </x:c>
      <x:c r="E837" s="36" t="str"/>
      <x:c r="F837" s="36" t="str">
        <x:v>93 AUGSBURG RD</x:v>
      </x:c>
      <x:c r="G837" s="36" t="str">
        <x:v>LONDON</x:v>
      </x:c>
      <x:c r="H837" s="36" t="str">
        <x:v>AR</x:v>
      </x:c>
      <x:c r="I837" s="36" t="str">
        <x:v>72847-8777</x:v>
      </x:c>
      <x:c r="J837" s="36" t="str">
        <x:v>Pope County</x:v>
      </x:c>
      <x:c r="K837" s="40" t="str">
        <x:v>35.413254</x:v>
      </x:c>
      <x:c r="L837" s="40" t="str">
        <x:v>-93.2418855</x:v>
      </x:c>
      <x:c r="M837" t="str">
        <x:v>K31</x:v>
      </x:c>
      <x:c r="N837" t="str">
        <x:v>Food Banks, Pantries</x:v>
      </x:c>
      <x:c r="O837" t="str">
        <x:v>1</x:v>
      </x:c>
      <x:c r="P837" t="str">
        <x:v>Unconditional Exemption</x:v>
      </x:c>
      <x:c r="Q837" t="str">
        <x:v>2026-06</x:v>
      </x:c>
      <x:c r="R837" t="str"/>
      <x:c r="S837" s="38" t="str"/>
      <x:c r="T837" s="38" t="str"/>
      <x:c r="U837" s="38" t="str"/>
      <x:c r="V837" t="str">
        <x:v>Unknown</x:v>
      </x:c>
      <x:c r="W837" s="36" t="str">
        <x:v>No positive IRS revenue reported</x:v>
      </x:c>
      <x:c r="X837" s="36" t="str">
        <x:v>Yes</x:v>
      </x:c>
      <x:c r="Y837" s="36" t="str">
        <x:v>https://urbaninstitute.github.io/nccs/datasets/bmf/</x:v>
      </x:c>
    </x:row>
    <x:row r="838">
      <x:c r="A838" t="str">
        <x:v>IRS/NCCS BMF</x:v>
      </x:c>
      <x:c r="B838" t="str">
        <x:v>99-2910393</x:v>
      </x:c>
      <x:c r="C838" t="str">
        <x:v>99-2910393</x:v>
      </x:c>
      <x:c r="D838" s="36" t="str">
        <x:v>Apostolic Outreach Center Of Restoration</x:v>
      </x:c>
      <x:c r="E838" s="36" t="str"/>
      <x:c r="F838" s="36" t="str">
        <x:v>18703 ARCH ST</x:v>
      </x:c>
      <x:c r="G838" s="36" t="str">
        <x:v>LITTLE ROCK</x:v>
      </x:c>
      <x:c r="H838" s="36" t="str">
        <x:v>AR</x:v>
      </x:c>
      <x:c r="I838" s="36" t="str">
        <x:v>72206-6441</x:v>
      </x:c>
      <x:c r="J838" s="36" t="str">
        <x:v>Pulaski County</x:v>
      </x:c>
      <x:c r="K838" s="40" t="str">
        <x:v>34.584255</x:v>
      </x:c>
      <x:c r="L838" s="40" t="str">
        <x:v>-92.3269815</x:v>
      </x:c>
      <x:c r="M838" t="str">
        <x:v>K31</x:v>
      </x:c>
      <x:c r="N838" t="str">
        <x:v>Food Banks, Pantries</x:v>
      </x:c>
      <x:c r="O838" t="str">
        <x:v>1</x:v>
      </x:c>
      <x:c r="P838" t="str">
        <x:v>Unconditional Exemption</x:v>
      </x:c>
      <x:c r="Q838" t="str">
        <x:v>2026-06</x:v>
      </x:c>
      <x:c r="R838" t="str"/>
      <x:c r="S838" s="38" t="str"/>
      <x:c r="T838" s="38" t="str"/>
      <x:c r="U838" s="38" t="str"/>
      <x:c r="V838" t="str">
        <x:v>Unknown</x:v>
      </x:c>
      <x:c r="W838" s="36" t="str">
        <x:v>No positive IRS revenue reported</x:v>
      </x:c>
      <x:c r="X838" s="36" t="str">
        <x:v>Yes</x:v>
      </x:c>
      <x:c r="Y838" s="36" t="str">
        <x:v>https://urbaninstitute.github.io/nccs/datasets/bmf/</x:v>
      </x:c>
    </x:row>
    <x:row r="839">
      <x:c r="A839" t="str">
        <x:v>IRS/NCCS BMF</x:v>
      </x:c>
      <x:c r="B839" t="str">
        <x:v>99-3573686</x:v>
      </x:c>
      <x:c r="C839" t="str">
        <x:v>99-3573686</x:v>
      </x:c>
      <x:c r="D839" s="36" t="str">
        <x:v>Help Center At Fbc</x:v>
      </x:c>
      <x:c r="E839" s="36" t="str">
        <x:v>Help Center</x:v>
      </x:c>
      <x:c r="F839" s="36" t="str">
        <x:v>7301 S US HWY 61</x:v>
      </x:c>
      <x:c r="G839" s="36" t="str">
        <x:v>JOINER</x:v>
      </x:c>
      <x:c r="H839" s="36" t="str">
        <x:v>AR</x:v>
      </x:c>
      <x:c r="I839" s="36" t="str">
        <x:v>72350-9666</x:v>
      </x:c>
      <x:c r="J839" s="36" t="str">
        <x:v>Mississippi County</x:v>
      </x:c>
      <x:c r="K839" s="40" t="str">
        <x:v>35.49393</x:v>
      </x:c>
      <x:c r="L839" s="40" t="str">
        <x:v>-90.1610415</x:v>
      </x:c>
      <x:c r="M839" t="str">
        <x:v>K31</x:v>
      </x:c>
      <x:c r="N839" t="str">
        <x:v>Food Banks, Pantries</x:v>
      </x:c>
      <x:c r="O839" t="str">
        <x:v>1</x:v>
      </x:c>
      <x:c r="P839" t="str">
        <x:v>Unconditional Exemption</x:v>
      </x:c>
      <x:c r="Q839" t="str">
        <x:v>2026-06</x:v>
      </x:c>
      <x:c r="R839" t="str">
        <x:v>202412</x:v>
      </x:c>
      <x:c r="S839" s="38" t="str">
        <x:v>0</x:v>
      </x:c>
      <x:c r="T839" s="38" t="str">
        <x:v>0</x:v>
      </x:c>
      <x:c r="U839" s="38" t="str">
        <x:v>0</x:v>
      </x:c>
      <x:c r="V839" t="str">
        <x:v>Unknown</x:v>
      </x:c>
      <x:c r="W839" s="36" t="str">
        <x:v>No positive IRS revenue reported</x:v>
      </x:c>
      <x:c r="X839" s="36" t="str">
        <x:v>Yes</x:v>
      </x:c>
      <x:c r="Y839" s="36" t="str">
        <x:v>https://urbaninstitute.github.io/nccs/datasets/bmf/</x:v>
      </x:c>
    </x:row>
    <x:row r="840">
      <x:c r="A840" t="str">
        <x:v>IRS/NCCS BMF</x:v>
      </x:c>
      <x:c r="B840" t="str">
        <x:v>99-3936411</x:v>
      </x:c>
      <x:c r="C840" t="str">
        <x:v>99-3936411</x:v>
      </x:c>
      <x:c r="D840" s="36" t="str">
        <x:v>Arkansas River Valley Cherokee Pantry</x:v>
      </x:c>
      <x:c r="E840" s="36" t="str"/>
      <x:c r="F840" s="36" t="str">
        <x:v>1791 CROW MTN RD</x:v>
      </x:c>
      <x:c r="G840" s="36" t="str">
        <x:v>RUSSELLVILLE</x:v>
      </x:c>
      <x:c r="H840" s="36" t="str">
        <x:v>AR</x:v>
      </x:c>
      <x:c r="I840" s="36" t="str">
        <x:v>72802-1954</x:v>
      </x:c>
      <x:c r="J840" s="36" t="str">
        <x:v>Pope County</x:v>
      </x:c>
      <x:c r="K840" s="40" t="str">
        <x:v>35.303274</x:v>
      </x:c>
      <x:c r="L840" s="40" t="str">
        <x:v>-93.0720915</x:v>
      </x:c>
      <x:c r="M840" t="str">
        <x:v>K31</x:v>
      </x:c>
      <x:c r="N840" t="str">
        <x:v>Food Banks, Pantries</x:v>
      </x:c>
      <x:c r="O840" t="str">
        <x:v>1</x:v>
      </x:c>
      <x:c r="P840" t="str">
        <x:v>Unconditional Exemption</x:v>
      </x:c>
      <x:c r="Q840" t="str">
        <x:v>2026-06</x:v>
      </x:c>
      <x:c r="R840" t="str">
        <x:v>202412</x:v>
      </x:c>
      <x:c r="S840" s="38" t="str">
        <x:v>10620</x:v>
      </x:c>
      <x:c r="T840" s="38" t="str">
        <x:v>2495</x:v>
      </x:c>
      <x:c r="U840" s="38" t="str">
        <x:v>10620</x:v>
      </x:c>
      <x:c r="V840" t="str">
        <x:v>Small</x:v>
      </x:c>
      <x:c r="W840" s="36" t="str">
        <x:v>IRS revenue &lt; $5M</x:v>
      </x:c>
      <x:c r="X840" s="36" t="str">
        <x:v>Yes</x:v>
      </x:c>
      <x:c r="Y840" s="36" t="str">
        <x:v>https://urbaninstitute.github.io/nccs/datasets/bmf/</x:v>
      </x:c>
    </x:row>
    <x:row r="841">
      <x:c r="A841" t="str">
        <x:v>IRS/NCCS BMF</x:v>
      </x:c>
      <x:c r="B841" t="str">
        <x:v>13-4295046</x:v>
      </x:c>
      <x:c r="C841" t="str">
        <x:v>13-4295046</x:v>
      </x:c>
      <x:c r="D841" s="36" t="str">
        <x:v>Christs Kitchen</x:v>
      </x:c>
      <x:c r="E841" s="36" t="str">
        <x:v>Carter Carolyn</x:v>
      </x:c>
      <x:c r="F841" s="36" t="str"/>
      <x:c r="G841" s="36" t="str">
        <x:v>MONTROSE</x:v>
      </x:c>
      <x:c r="H841" s="36" t="str">
        <x:v>CO</x:v>
      </x:c>
      <x:c r="I841" s="36" t="str">
        <x:v>81402</x:v>
      </x:c>
      <x:c r="J841" s="36" t="str"/>
      <x:c r="K841" s="40" t="str"/>
      <x:c r="L841" s="40" t="str"/>
      <x:c r="M841" t="str">
        <x:v>K31</x:v>
      </x:c>
      <x:c r="N841" t="str">
        <x:v>Food Banks, Pantries</x:v>
      </x:c>
      <x:c r="O841" t="str"/>
      <x:c r="P841" t="str"/>
      <x:c r="Q841" t="str">
        <x:v>2020-04</x:v>
      </x:c>
      <x:c r="R841" t="str">
        <x:v>201812</x:v>
      </x:c>
      <x:c r="S841" s="38" t="str">
        <x:v>69141</x:v>
      </x:c>
      <x:c r="T841" s="38" t="str">
        <x:v>29309</x:v>
      </x:c>
      <x:c r="U841" s="38" t="str">
        <x:v>73591</x:v>
      </x:c>
      <x:c r="V841" t="str">
        <x:v>Small</x:v>
      </x:c>
      <x:c r="W841" s="36" t="str">
        <x:v>IRS revenue &lt; $5M</x:v>
      </x:c>
      <x:c r="X841" s="36" t="str">
        <x:v>Unknown/Inactive</x:v>
      </x:c>
      <x:c r="Y841" s="36" t="str">
        <x:v>https://urbaninstitute.github.io/nccs/datasets/bmf/</x:v>
      </x:c>
    </x:row>
    <x:row r="842">
      <x:c r="A842" t="str">
        <x:v>IRS/NCCS BMF</x:v>
      </x:c>
      <x:c r="B842" t="str">
        <x:v>20-0784892</x:v>
      </x:c>
      <x:c r="C842" t="str">
        <x:v>20-0784892</x:v>
      </x:c>
      <x:c r="D842" s="36" t="str">
        <x:v>Rocky Mountain Amenities Of Colorado</x:v>
      </x:c>
      <x:c r="E842" s="36" t="str"/>
      <x:c r="F842" s="36" t="str"/>
      <x:c r="G842" s="36" t="str">
        <x:v>ARVADA</x:v>
      </x:c>
      <x:c r="H842" s="36" t="str">
        <x:v>CO</x:v>
      </x:c>
      <x:c r="I842" s="36" t="str">
        <x:v>80004</x:v>
      </x:c>
      <x:c r="J842" s="36" t="str"/>
      <x:c r="K842" s="40" t="str"/>
      <x:c r="L842" s="40" t="str"/>
      <x:c r="M842" t="str">
        <x:v>K31</x:v>
      </x:c>
      <x:c r="N842" t="str">
        <x:v>Food Banks, Pantries</x:v>
      </x:c>
      <x:c r="O842" t="str"/>
      <x:c r="P842" t="str"/>
      <x:c r="Q842" t="str">
        <x:v>2007-09</x:v>
      </x:c>
      <x:c r="R842" t="str"/>
      <x:c r="S842" s="38" t="str"/>
      <x:c r="T842" s="38" t="str">
        <x:v>0</x:v>
      </x:c>
      <x:c r="U842" s="38" t="str">
        <x:v>0</x:v>
      </x:c>
      <x:c r="V842" t="str">
        <x:v>Unknown</x:v>
      </x:c>
      <x:c r="W842" s="36" t="str">
        <x:v>No positive IRS revenue reported</x:v>
      </x:c>
      <x:c r="X842" s="36" t="str">
        <x:v>Unknown/Inactive</x:v>
      </x:c>
      <x:c r="Y842" s="36" t="str">
        <x:v>https://urbaninstitute.github.io/nccs/datasets/bmf/</x:v>
      </x:c>
    </x:row>
    <x:row r="843">
      <x:c r="A843" t="str">
        <x:v>IRS/NCCS BMF</x:v>
      </x:c>
      <x:c r="B843" t="str">
        <x:v>20-2363826</x:v>
      </x:c>
      <x:c r="C843" t="str">
        <x:v>20-2363826</x:v>
      </x:c>
      <x:c r="D843" s="36" t="str">
        <x:v>Childrens Haven Of Hope Food Bank</x:v>
      </x:c>
      <x:c r="E843" s="36" t="str"/>
      <x:c r="F843" s="36" t="str"/>
      <x:c r="G843" s="36" t="str">
        <x:v>AURORA</x:v>
      </x:c>
      <x:c r="H843" s="36" t="str">
        <x:v>CO</x:v>
      </x:c>
      <x:c r="I843" s="36" t="str">
        <x:v>80047</x:v>
      </x:c>
      <x:c r="J843" s="36" t="str"/>
      <x:c r="K843" s="40" t="str"/>
      <x:c r="L843" s="40" t="str"/>
      <x:c r="M843" t="str">
        <x:v>K31</x:v>
      </x:c>
      <x:c r="N843" t="str">
        <x:v>Food Banks, Pantries</x:v>
      </x:c>
      <x:c r="O843" t="str"/>
      <x:c r="P843" t="str"/>
      <x:c r="Q843" t="str">
        <x:v>2010-11</x:v>
      </x:c>
      <x:c r="R843" t="str"/>
      <x:c r="S843" s="38" t="str"/>
      <x:c r="T843" s="38" t="str">
        <x:v>0</x:v>
      </x:c>
      <x:c r="U843" s="38" t="str">
        <x:v>0</x:v>
      </x:c>
      <x:c r="V843" t="str">
        <x:v>Unknown</x:v>
      </x:c>
      <x:c r="W843" s="36" t="str">
        <x:v>No positive IRS revenue reported</x:v>
      </x:c>
      <x:c r="X843" s="36" t="str">
        <x:v>Unknown/Inactive</x:v>
      </x:c>
      <x:c r="Y843" s="36" t="str">
        <x:v>https://urbaninstitute.github.io/nccs/datasets/bmf/</x:v>
      </x:c>
    </x:row>
    <x:row r="844">
      <x:c r="A844" t="str">
        <x:v>IRS/NCCS BMF</x:v>
      </x:c>
      <x:c r="B844" t="str">
        <x:v>20-4226894</x:v>
      </x:c>
      <x:c r="C844" t="str">
        <x:v>20-4226894</x:v>
      </x:c>
      <x:c r="D844" s="36" t="str">
        <x:v>Secor</x:v>
      </x:c>
      <x:c r="E844" s="36" t="str">
        <x:v>Secorcares</x:v>
      </x:c>
      <x:c r="F844" s="36" t="str">
        <x:v>17151 PNE LN</x:v>
      </x:c>
      <x:c r="G844" s="36" t="str">
        <x:v>PARKER</x:v>
      </x:c>
      <x:c r="H844" s="36" t="str">
        <x:v>CO</x:v>
      </x:c>
      <x:c r="I844" s="36" t="str">
        <x:v>80134-6561</x:v>
      </x:c>
      <x:c r="J844" s="36" t="str">
        <x:v>Douglas County</x:v>
      </x:c>
      <x:c r="K844" s="40" t="str">
        <x:v>39.543189040856</x:v>
      </x:c>
      <x:c r="L844" s="40" t="str">
        <x:v>-104.791510670697</x:v>
      </x:c>
      <x:c r="M844" t="str">
        <x:v>K31</x:v>
      </x:c>
      <x:c r="N844" t="str">
        <x:v>Food Banks, Pantries</x:v>
      </x:c>
      <x:c r="O844" t="str">
        <x:v>1</x:v>
      </x:c>
      <x:c r="P844" t="str">
        <x:v>Unconditional Exemption</x:v>
      </x:c>
      <x:c r="Q844" t="str">
        <x:v>2026-06</x:v>
      </x:c>
      <x:c r="R844" t="str">
        <x:v>202412</x:v>
      </x:c>
      <x:c r="S844" s="38" t="str">
        <x:v>3761770</x:v>
      </x:c>
      <x:c r="T844" s="38" t="str">
        <x:v>3611632</x:v>
      </x:c>
      <x:c r="U844" s="38" t="str">
        <x:v>3811811</x:v>
      </x:c>
      <x:c r="V844" t="str">
        <x:v>Small</x:v>
      </x:c>
      <x:c r="W844" s="36" t="str">
        <x:v>IRS revenue &lt; $5M</x:v>
      </x:c>
      <x:c r="X844" s="36" t="str">
        <x:v>Yes</x:v>
      </x:c>
      <x:c r="Y844" s="36" t="str">
        <x:v>https://urbaninstitute.github.io/nccs/datasets/bmf/</x:v>
      </x:c>
    </x:row>
    <x:row r="845">
      <x:c r="A845" t="str">
        <x:v>IRS/NCCS BMF</x:v>
      </x:c>
      <x:c r="B845" t="str">
        <x:v>20-4970312</x:v>
      </x:c>
      <x:c r="C845" t="str">
        <x:v>20-4970312</x:v>
      </x:c>
      <x:c r="D845" s="36" t="str">
        <x:v>Courtyard Ministries</x:v>
      </x:c>
      <x:c r="E845" s="36" t="str"/>
      <x:c r="F845" s="36" t="str"/>
      <x:c r="G845" s="36" t="str">
        <x:v>CANON CITY</x:v>
      </x:c>
      <x:c r="H845" s="36" t="str">
        <x:v>CO</x:v>
      </x:c>
      <x:c r="I845" s="36" t="str">
        <x:v>81212</x:v>
      </x:c>
      <x:c r="J845" s="36" t="str"/>
      <x:c r="K845" s="40" t="str"/>
      <x:c r="L845" s="40" t="str"/>
      <x:c r="M845" t="str">
        <x:v>K31</x:v>
      </x:c>
      <x:c r="N845" t="str">
        <x:v>Food Banks, Pantries</x:v>
      </x:c>
      <x:c r="O845" t="str"/>
      <x:c r="P845" t="str"/>
      <x:c r="Q845" t="str">
        <x:v>2020-04</x:v>
      </x:c>
      <x:c r="R845" t="str">
        <x:v>201612</x:v>
      </x:c>
      <x:c r="S845" s="38" t="str"/>
      <x:c r="T845" s="38" t="str">
        <x:v>0</x:v>
      </x:c>
      <x:c r="U845" s="38" t="str">
        <x:v>0</x:v>
      </x:c>
      <x:c r="V845" t="str">
        <x:v>Unknown</x:v>
      </x:c>
      <x:c r="W845" s="36" t="str">
        <x:v>No positive IRS revenue reported</x:v>
      </x:c>
      <x:c r="X845" s="36" t="str">
        <x:v>Unknown/Inactive</x:v>
      </x:c>
      <x:c r="Y845" s="36" t="str">
        <x:v>https://urbaninstitute.github.io/nccs/datasets/bmf/</x:v>
      </x:c>
    </x:row>
    <x:row r="846">
      <x:c r="A846" t="str">
        <x:v>IRS/NCCS BMF</x:v>
      </x:c>
      <x:c r="B846" t="str">
        <x:v>20-5281088</x:v>
      </x:c>
      <x:c r="C846" t="str">
        <x:v>20-5281088</x:v>
      </x:c>
      <x:c r="D846" s="36" t="str">
        <x:v>Carpenters Cupboard</x:v>
      </x:c>
      <x:c r="E846" s="36" t="str"/>
      <x:c r="F846" s="36" t="str"/>
      <x:c r="G846" s="36" t="str">
        <x:v>DENVER</x:v>
      </x:c>
      <x:c r="H846" s="36" t="str">
        <x:v>CO</x:v>
      </x:c>
      <x:c r="I846" s="36" t="str">
        <x:v>80210</x:v>
      </x:c>
      <x:c r="J846" s="36" t="str"/>
      <x:c r="K846" s="40" t="str"/>
      <x:c r="L846" s="40" t="str"/>
      <x:c r="M846" t="str">
        <x:v>K31</x:v>
      </x:c>
      <x:c r="N846" t="str">
        <x:v>Food Banks, Pantries</x:v>
      </x:c>
      <x:c r="O846" t="str"/>
      <x:c r="P846" t="str"/>
      <x:c r="Q846" t="str">
        <x:v>2012-08</x:v>
      </x:c>
      <x:c r="R846" t="str">
        <x:v>201012</x:v>
      </x:c>
      <x:c r="S846" s="38" t="str">
        <x:v>107921</x:v>
      </x:c>
      <x:c r="T846" s="38" t="str">
        <x:v>43566</x:v>
      </x:c>
      <x:c r="U846" s="38" t="str">
        <x:v>107921</x:v>
      </x:c>
      <x:c r="V846" t="str">
        <x:v>Small</x:v>
      </x:c>
      <x:c r="W846" s="36" t="str">
        <x:v>IRS revenue &lt; $5M</x:v>
      </x:c>
      <x:c r="X846" s="36" t="str">
        <x:v>Unknown/Inactive</x:v>
      </x:c>
      <x:c r="Y846" s="36" t="str">
        <x:v>https://urbaninstitute.github.io/nccs/datasets/bmf/</x:v>
      </x:c>
    </x:row>
    <x:row r="847">
      <x:c r="A847" t="str">
        <x:v>IRS/NCCS BMF</x:v>
      </x:c>
      <x:c r="B847" t="str">
        <x:v>22-2224144</x:v>
      </x:c>
      <x:c r="C847" t="str">
        <x:v>22-2224144</x:v>
      </x:c>
      <x:c r="D847" s="36" t="str">
        <x:v>The Zara Project</x:v>
      </x:c>
      <x:c r="E847" s="36" t="str"/>
      <x:c r="F847" s="36" t="str">
        <x:v>8040 W FAIRVIEW AVE</x:v>
      </x:c>
      <x:c r="G847" s="36" t="str">
        <x:v>LITTLETON</x:v>
      </x:c>
      <x:c r="H847" s="36" t="str">
        <x:v>CO</x:v>
      </x:c>
      <x:c r="I847" s="36" t="str">
        <x:v>80128-8255</x:v>
      </x:c>
      <x:c r="J847" s="36" t="str">
        <x:v>Jefferson County</x:v>
      </x:c>
      <x:c r="K847" s="40" t="str">
        <x:v>39.5742195273242</x:v>
      </x:c>
      <x:c r="L847" s="40" t="str">
        <x:v>-105.087456</x:v>
      </x:c>
      <x:c r="M847" t="str">
        <x:v>K31</x:v>
      </x:c>
      <x:c r="N847" t="str">
        <x:v>Food Banks, Pantries</x:v>
      </x:c>
      <x:c r="O847" t="str">
        <x:v>1</x:v>
      </x:c>
      <x:c r="P847" t="str">
        <x:v>Unconditional Exemption</x:v>
      </x:c>
      <x:c r="Q847" t="str">
        <x:v>2026-06</x:v>
      </x:c>
      <x:c r="R847" t="str">
        <x:v>202512</x:v>
      </x:c>
      <x:c r="S847" s="38" t="str">
        <x:v>0</x:v>
      </x:c>
      <x:c r="T847" s="38" t="str">
        <x:v>0</x:v>
      </x:c>
      <x:c r="U847" s="38" t="str">
        <x:v>0</x:v>
      </x:c>
      <x:c r="V847" t="str">
        <x:v>Unknown</x:v>
      </x:c>
      <x:c r="W847" s="36" t="str">
        <x:v>No positive IRS revenue reported</x:v>
      </x:c>
      <x:c r="X847" s="36" t="str">
        <x:v>Yes</x:v>
      </x:c>
      <x:c r="Y847" s="36" t="str">
        <x:v>https://urbaninstitute.github.io/nccs/datasets/bmf/</x:v>
      </x:c>
    </x:row>
    <x:row r="848">
      <x:c r="A848" t="str">
        <x:v>IRS/NCCS BMF</x:v>
      </x:c>
      <x:c r="B848" t="str">
        <x:v>23-7098715</x:v>
      </x:c>
      <x:c r="C848" t="str">
        <x:v>23-7098715</x:v>
      </x:c>
      <x:c r="D848" s="36" t="str">
        <x:v>Golden Pantry And Thrift</x:v>
      </x:c>
      <x:c r="E848" s="36" t="str"/>
      <x:c r="F848" s="36" t="str">
        <x:v>1401 FRD ST</x:v>
      </x:c>
      <x:c r="G848" s="36" t="str">
        <x:v>GOLDEN</x:v>
      </x:c>
      <x:c r="H848" s="36" t="str">
        <x:v>CO</x:v>
      </x:c>
      <x:c r="I848" s="36" t="str">
        <x:v>80401-1948</x:v>
      </x:c>
      <x:c r="J848" s="36" t="str">
        <x:v>Jefferson County</x:v>
      </x:c>
      <x:c r="K848" s="40" t="str">
        <x:v>39.7546980755092</x:v>
      </x:c>
      <x:c r="L848" s="40" t="str">
        <x:v>-105.217421632928</x:v>
      </x:c>
      <x:c r="M848" t="str">
        <x:v>K31</x:v>
      </x:c>
      <x:c r="N848" t="str">
        <x:v>Food Banks, Pantries</x:v>
      </x:c>
      <x:c r="O848" t="str">
        <x:v>1</x:v>
      </x:c>
      <x:c r="P848" t="str">
        <x:v>Unconditional Exemption</x:v>
      </x:c>
      <x:c r="Q848" t="str">
        <x:v>2026-06</x:v>
      </x:c>
      <x:c r="R848" t="str">
        <x:v>202412</x:v>
      </x:c>
      <x:c r="S848" s="38" t="str">
        <x:v>908442</x:v>
      </x:c>
      <x:c r="T848" s="38" t="str">
        <x:v>575453</x:v>
      </x:c>
      <x:c r="U848" s="38" t="str">
        <x:v>1056745</x:v>
      </x:c>
      <x:c r="V848" t="str">
        <x:v>Small</x:v>
      </x:c>
      <x:c r="W848" s="36" t="str">
        <x:v>IRS revenue &lt; $5M</x:v>
      </x:c>
      <x:c r="X848" s="36" t="str">
        <x:v>Yes</x:v>
      </x:c>
      <x:c r="Y848" s="36" t="str">
        <x:v>https://urbaninstitute.github.io/nccs/datasets/bmf/</x:v>
      </x:c>
    </x:row>
    <x:row r="849">
      <x:c r="A849" t="str">
        <x:v>IRS/NCCS BMF</x:v>
      </x:c>
      <x:c r="B849" t="str">
        <x:v>23-7261598</x:v>
      </x:c>
      <x:c r="C849" t="str">
        <x:v>23-7261598</x:v>
      </x:c>
      <x:c r="D849" s="36" t="str">
        <x:v>Fish Of East Denver</x:v>
      </x:c>
      <x:c r="E849" s="36" t="str"/>
      <x:c r="F849" s="36" t="str">
        <x:v>790 S CORONA ST</x:v>
      </x:c>
      <x:c r="G849" s="36" t="str">
        <x:v>DENVER</x:v>
      </x:c>
      <x:c r="H849" s="36" t="str">
        <x:v>CO</x:v>
      </x:c>
      <x:c r="I849" s="36" t="str">
        <x:v>80209-4408</x:v>
      </x:c>
      <x:c r="J849" s="36" t="str">
        <x:v>Denver County</x:v>
      </x:c>
      <x:c r="K849" s="40" t="str">
        <x:v>39.7022745750765</x:v>
      </x:c>
      <x:c r="L849" s="40" t="str">
        <x:v>-104.974544830948</x:v>
      </x:c>
      <x:c r="M849" t="str">
        <x:v>K31</x:v>
      </x:c>
      <x:c r="N849" t="str">
        <x:v>Food Banks, Pantries</x:v>
      </x:c>
      <x:c r="O849" t="str">
        <x:v>1</x:v>
      </x:c>
      <x:c r="P849" t="str">
        <x:v>Unconditional Exemption</x:v>
      </x:c>
      <x:c r="Q849" t="str">
        <x:v>2026-06</x:v>
      </x:c>
      <x:c r="R849" t="str">
        <x:v>202512</x:v>
      </x:c>
      <x:c r="S849" s="38" t="str">
        <x:v>0</x:v>
      </x:c>
      <x:c r="T849" s="38" t="str">
        <x:v>0</x:v>
      </x:c>
      <x:c r="U849" s="38" t="str">
        <x:v>0</x:v>
      </x:c>
      <x:c r="V849" t="str">
        <x:v>Unknown</x:v>
      </x:c>
      <x:c r="W849" s="36" t="str">
        <x:v>No positive IRS revenue reported</x:v>
      </x:c>
      <x:c r="X849" s="36" t="str">
        <x:v>Yes</x:v>
      </x:c>
      <x:c r="Y849" s="36" t="str">
        <x:v>https://urbaninstitute.github.io/nccs/datasets/bmf/</x:v>
      </x:c>
    </x:row>
    <x:row r="850">
      <x:c r="A850" t="str">
        <x:v>IRS/NCCS BMF</x:v>
      </x:c>
      <x:c r="B850" t="str">
        <x:v>26-0211983</x:v>
      </x:c>
      <x:c r="C850" t="str">
        <x:v>26-0211983</x:v>
      </x:c>
      <x:c r="D850" s="36" t="str">
        <x:v>Food Bank Of The Rockies Endowmentfund</x:v>
      </x:c>
      <x:c r="E850" s="36" t="str"/>
      <x:c r="F850" s="36" t="str">
        <x:v>20600 E 38TH AVE</x:v>
      </x:c>
      <x:c r="G850" s="36" t="str">
        <x:v>AURORA</x:v>
      </x:c>
      <x:c r="H850" s="36" t="str">
        <x:v>CO</x:v>
      </x:c>
      <x:c r="I850" s="36" t="str">
        <x:v>80011-0000</x:v>
      </x:c>
      <x:c r="J850" s="36" t="str">
        <x:v>Adams County</x:v>
      </x:c>
      <x:c r="K850" s="40" t="str">
        <x:v>39.7691084873777</x:v>
      </x:c>
      <x:c r="L850" s="40" t="str">
        <x:v>-104.766484973851</x:v>
      </x:c>
      <x:c r="M850" t="str">
        <x:v>K31</x:v>
      </x:c>
      <x:c r="N850" t="str">
        <x:v>Food Banks, Pantries</x:v>
      </x:c>
      <x:c r="O850" t="str">
        <x:v>1</x:v>
      </x:c>
      <x:c r="P850" t="str">
        <x:v>Unconditional Exemption</x:v>
      </x:c>
      <x:c r="Q850" t="str">
        <x:v>2026-06</x:v>
      </x:c>
      <x:c r="R850" t="str">
        <x:v>202406</x:v>
      </x:c>
      <x:c r="S850" s="38" t="str">
        <x:v>255374</x:v>
      </x:c>
      <x:c r="T850" s="38" t="str">
        <x:v>4940754</x:v>
      </x:c>
      <x:c r="U850" s="38" t="str">
        <x:v>501054</x:v>
      </x:c>
      <x:c r="V850" t="str">
        <x:v>Small</x:v>
      </x:c>
      <x:c r="W850" s="36" t="str">
        <x:v>IRS revenue &lt; $5M</x:v>
      </x:c>
      <x:c r="X850" s="36" t="str">
        <x:v>Yes</x:v>
      </x:c>
      <x:c r="Y850" s="36" t="str">
        <x:v>https://urbaninstitute.github.io/nccs/datasets/bmf/</x:v>
      </x:c>
    </x:row>
    <x:row r="851">
      <x:c r="A851" t="str">
        <x:v>IRS/NCCS BMF</x:v>
      </x:c>
      <x:c r="B851" t="str">
        <x:v>26-2209657</x:v>
      </x:c>
      <x:c r="C851" t="str">
        <x:v>26-2209657</x:v>
      </x:c>
      <x:c r="D851" s="36" t="str">
        <x:v>Rangely Food Bank</x:v>
      </x:c>
      <x:c r="E851" s="36" t="str">
        <x:v>Rangely Foodbank</x:v>
      </x:c>
      <x:c r="F851" s="36" t="str">
        <x:v>204 E RIO BLANCO AVE</x:v>
      </x:c>
      <x:c r="G851" s="36" t="str">
        <x:v>RANGELY</x:v>
      </x:c>
      <x:c r="H851" s="36" t="str">
        <x:v>CO</x:v>
      </x:c>
      <x:c r="I851" s="36" t="str">
        <x:v>81648-3214</x:v>
      </x:c>
      <x:c r="J851" s="36" t="str">
        <x:v>Rio Blanco County</x:v>
      </x:c>
      <x:c r="K851" s="40" t="str">
        <x:v>40.0885552531592</x:v>
      </x:c>
      <x:c r="L851" s="40" t="str">
        <x:v>-108.802721991257</x:v>
      </x:c>
      <x:c r="M851" t="str">
        <x:v>K31</x:v>
      </x:c>
      <x:c r="N851" t="str">
        <x:v>Food Banks, Pantries</x:v>
      </x:c>
      <x:c r="O851" t="str">
        <x:v>1</x:v>
      </x:c>
      <x:c r="P851" t="str">
        <x:v>Unconditional Exemption</x:v>
      </x:c>
      <x:c r="Q851" t="str">
        <x:v>2026-01</x:v>
      </x:c>
      <x:c r="R851" t="str">
        <x:v>202312</x:v>
      </x:c>
      <x:c r="S851" s="38" t="str">
        <x:v>0</x:v>
      </x:c>
      <x:c r="T851" s="38" t="str">
        <x:v>0</x:v>
      </x:c>
      <x:c r="U851" s="38" t="str">
        <x:v>0</x:v>
      </x:c>
      <x:c r="V851" t="str">
        <x:v>Unknown</x:v>
      </x:c>
      <x:c r="W851" s="36" t="str">
        <x:v>No positive IRS revenue reported</x:v>
      </x:c>
      <x:c r="X851" s="36" t="str">
        <x:v>Yes</x:v>
      </x:c>
      <x:c r="Y851" s="36" t="str">
        <x:v>https://urbaninstitute.github.io/nccs/datasets/bmf/</x:v>
      </x:c>
    </x:row>
    <x:row r="852">
      <x:c r="A852" t="str">
        <x:v>IRS/NCCS BMF</x:v>
      </x:c>
      <x:c r="B852" t="str">
        <x:v>26-4226387</x:v>
      </x:c>
      <x:c r="C852" t="str">
        <x:v>26-4226387</x:v>
      </x:c>
      <x:c r="D852" s="36" t="str">
        <x:v>Feeding Minds-Enriching Lives</x:v>
      </x:c>
      <x:c r="E852" s="36" t="str"/>
      <x:c r="F852" s="36" t="str"/>
      <x:c r="G852" s="36" t="str">
        <x:v>LITTLETON</x:v>
      </x:c>
      <x:c r="H852" s="36" t="str">
        <x:v>CO</x:v>
      </x:c>
      <x:c r="I852" s="36" t="str">
        <x:v>80128</x:v>
      </x:c>
      <x:c r="J852" s="36" t="str"/>
      <x:c r="K852" s="40" t="str"/>
      <x:c r="L852" s="40" t="str"/>
      <x:c r="M852" t="str">
        <x:v>K31</x:v>
      </x:c>
      <x:c r="N852" t="str">
        <x:v>Food Banks, Pantries</x:v>
      </x:c>
      <x:c r="O852" t="str"/>
      <x:c r="P852" t="str"/>
      <x:c r="Q852" t="str">
        <x:v>2016-04</x:v>
      </x:c>
      <x:c r="R852" t="str">
        <x:v>201212</x:v>
      </x:c>
      <x:c r="S852" s="38" t="str">
        <x:v>272240</x:v>
      </x:c>
      <x:c r="T852" s="38" t="str">
        <x:v>58240</x:v>
      </x:c>
      <x:c r="U852" s="38" t="str">
        <x:v>272240</x:v>
      </x:c>
      <x:c r="V852" t="str">
        <x:v>Small</x:v>
      </x:c>
      <x:c r="W852" s="36" t="str">
        <x:v>IRS revenue &lt; $5M</x:v>
      </x:c>
      <x:c r="X852" s="36" t="str">
        <x:v>Unknown/Inactive</x:v>
      </x:c>
      <x:c r="Y852" s="36" t="str">
        <x:v>https://urbaninstitute.github.io/nccs/datasets/bmf/</x:v>
      </x:c>
    </x:row>
    <x:row r="853">
      <x:c r="A853" t="str">
        <x:v>IRS/NCCS BMF</x:v>
      </x:c>
      <x:c r="B853" t="str">
        <x:v>27-0062309</x:v>
      </x:c>
      <x:c r="C853" t="str">
        <x:v>27-0062309</x:v>
      </x:c>
      <x:c r="D853" s="36" t="str">
        <x:v>Delta Food Pantry</x:v>
      </x:c>
      <x:c r="E853" s="36" t="str"/>
      <x:c r="F853" s="36" t="str">
        <x:v>PO BOX 903</x:v>
      </x:c>
      <x:c r="G853" s="36" t="str">
        <x:v>DELTA</x:v>
      </x:c>
      <x:c r="H853" s="36" t="str">
        <x:v>CO</x:v>
      </x:c>
      <x:c r="I853" s="36" t="str">
        <x:v>81416-0903</x:v>
      </x:c>
      <x:c r="J853" s="36" t="str">
        <x:v>Delta County</x:v>
      </x:c>
      <x:c r="K853" s="40" t="str">
        <x:v>38.731653</x:v>
      </x:c>
      <x:c r="L853" s="40" t="str">
        <x:v>-108.0567405</x:v>
      </x:c>
      <x:c r="M853" t="str">
        <x:v>K31</x:v>
      </x:c>
      <x:c r="N853" t="str">
        <x:v>Food Banks, Pantries</x:v>
      </x:c>
      <x:c r="O853" t="str">
        <x:v>1</x:v>
      </x:c>
      <x:c r="P853" t="str">
        <x:v>Unconditional Exemption</x:v>
      </x:c>
      <x:c r="Q853" t="str">
        <x:v>2026-06</x:v>
      </x:c>
      <x:c r="R853" t="str">
        <x:v>202412</x:v>
      </x:c>
      <x:c r="S853" s="38" t="str">
        <x:v>0</x:v>
      </x:c>
      <x:c r="T853" s="38" t="str">
        <x:v>0</x:v>
      </x:c>
      <x:c r="U853" s="38" t="str">
        <x:v>0</x:v>
      </x:c>
      <x:c r="V853" t="str">
        <x:v>Unknown</x:v>
      </x:c>
      <x:c r="W853" s="36" t="str">
        <x:v>No positive IRS revenue reported</x:v>
      </x:c>
      <x:c r="X853" s="36" t="str">
        <x:v>Yes</x:v>
      </x:c>
      <x:c r="Y853" s="36" t="str">
        <x:v>https://urbaninstitute.github.io/nccs/datasets/bmf/</x:v>
      </x:c>
    </x:row>
    <x:row r="854">
      <x:c r="A854" t="str">
        <x:v>IRS/NCCS BMF</x:v>
      </x:c>
      <x:c r="B854" t="str">
        <x:v>27-1504855</x:v>
      </x:c>
      <x:c r="C854" t="str">
        <x:v>27-1504855</x:v>
      </x:c>
      <x:c r="D854" s="36" t="str">
        <x:v>Denver Outreach Ministries</x:v>
      </x:c>
      <x:c r="E854" s="36" t="str"/>
      <x:c r="F854" s="36" t="str"/>
      <x:c r="G854" s="36" t="str">
        <x:v>AURORA</x:v>
      </x:c>
      <x:c r="H854" s="36" t="str">
        <x:v>CO</x:v>
      </x:c>
      <x:c r="I854" s="36" t="str">
        <x:v>80013</x:v>
      </x:c>
      <x:c r="J854" s="36" t="str"/>
      <x:c r="K854" s="40" t="str"/>
      <x:c r="L854" s="40" t="str"/>
      <x:c r="M854" t="str">
        <x:v>K31</x:v>
      </x:c>
      <x:c r="N854" t="str">
        <x:v>Food Banks, Pantries</x:v>
      </x:c>
      <x:c r="O854" t="str"/>
      <x:c r="P854" t="str"/>
      <x:c r="Q854" t="str">
        <x:v>2013-02</x:v>
      </x:c>
      <x:c r="R854" t="str"/>
      <x:c r="S854" s="38" t="str"/>
      <x:c r="T854" s="38" t="str">
        <x:v>0</x:v>
      </x:c>
      <x:c r="U854" s="38" t="str">
        <x:v>0</x:v>
      </x:c>
      <x:c r="V854" t="str">
        <x:v>Unknown</x:v>
      </x:c>
      <x:c r="W854" s="36" t="str">
        <x:v>No positive IRS revenue reported</x:v>
      </x:c>
      <x:c r="X854" s="36" t="str">
        <x:v>Unknown/Inactive</x:v>
      </x:c>
      <x:c r="Y854" s="36" t="str">
        <x:v>https://urbaninstitute.github.io/nccs/datasets/bmf/</x:v>
      </x:c>
    </x:row>
    <x:row r="855">
      <x:c r="A855" t="str">
        <x:v>IRS/NCCS BMF</x:v>
      </x:c>
      <x:c r="B855" t="str">
        <x:v>27-1963291</x:v>
      </x:c>
      <x:c r="C855" t="str">
        <x:v>27-1963291</x:v>
      </x:c>
      <x:c r="D855" s="36" t="str">
        <x:v>Joseph House</x:v>
      </x:c>
      <x:c r="E855" s="36" t="str"/>
      <x:c r="F855" s="36" t="str"/>
      <x:c r="G855" s="36" t="str">
        <x:v>CASTLE ROCK</x:v>
      </x:c>
      <x:c r="H855" s="36" t="str">
        <x:v>CO</x:v>
      </x:c>
      <x:c r="I855" s="36" t="str">
        <x:v>80109</x:v>
      </x:c>
      <x:c r="J855" s="36" t="str"/>
      <x:c r="K855" s="40" t="str"/>
      <x:c r="L855" s="40" t="str"/>
      <x:c r="M855" t="str">
        <x:v>K31</x:v>
      </x:c>
      <x:c r="N855" t="str">
        <x:v>Food Banks, Pantries</x:v>
      </x:c>
      <x:c r="O855" t="str"/>
      <x:c r="P855" t="str"/>
      <x:c r="Q855" t="str">
        <x:v>2016-08</x:v>
      </x:c>
      <x:c r="R855" t="str">
        <x:v>201412</x:v>
      </x:c>
      <x:c r="S855" s="38" t="str"/>
      <x:c r="T855" s="38" t="str">
        <x:v>0</x:v>
      </x:c>
      <x:c r="U855" s="38" t="str">
        <x:v>0</x:v>
      </x:c>
      <x:c r="V855" t="str">
        <x:v>Unknown</x:v>
      </x:c>
      <x:c r="W855" s="36" t="str">
        <x:v>No positive IRS revenue reported</x:v>
      </x:c>
      <x:c r="X855" s="36" t="str">
        <x:v>Unknown/Inactive</x:v>
      </x:c>
      <x:c r="Y855" s="36" t="str">
        <x:v>https://urbaninstitute.github.io/nccs/datasets/bmf/</x:v>
      </x:c>
    </x:row>
    <x:row r="856">
      <x:c r="A856" t="str">
        <x:v>IRS/NCCS BMF</x:v>
      </x:c>
      <x:c r="B856" t="str">
        <x:v>27-4010250</x:v>
      </x:c>
      <x:c r="C856" t="str">
        <x:v>27-4010250</x:v>
      </x:c>
      <x:c r="D856" s="36" t="str">
        <x:v>Harvest Of Hope Pantry</x:v>
      </x:c>
      <x:c r="E856" s="36" t="str"/>
      <x:c r="F856" s="36" t="str">
        <x:v>4830 PEARL ST</x:v>
      </x:c>
      <x:c r="G856" s="36" t="str">
        <x:v>BOULDER</x:v>
      </x:c>
      <x:c r="H856" s="36" t="str">
        <x:v>CO</x:v>
      </x:c>
      <x:c r="I856" s="36" t="str">
        <x:v>80301-2454</x:v>
      </x:c>
      <x:c r="J856" s="36" t="str">
        <x:v>Boulder County</x:v>
      </x:c>
      <x:c r="K856" s="40" t="str">
        <x:v>40.0253773535693</x:v>
      </x:c>
      <x:c r="L856" s="40" t="str">
        <x:v>-105.240997749928</x:v>
      </x:c>
      <x:c r="M856" t="str">
        <x:v>K31</x:v>
      </x:c>
      <x:c r="N856" t="str">
        <x:v>Food Banks, Pantries</x:v>
      </x:c>
      <x:c r="O856" t="str">
        <x:v>1</x:v>
      </x:c>
      <x:c r="P856" t="str">
        <x:v>Unconditional Exemption</x:v>
      </x:c>
      <x:c r="Q856" t="str">
        <x:v>2026-06</x:v>
      </x:c>
      <x:c r="R856" t="str">
        <x:v>202412</x:v>
      </x:c>
      <x:c r="S856" s="38" t="str">
        <x:v>2847654</x:v>
      </x:c>
      <x:c r="T856" s="38" t="str">
        <x:v>3253955</x:v>
      </x:c>
      <x:c r="U856" s="38" t="str">
        <x:v>2858379</x:v>
      </x:c>
      <x:c r="V856" t="str">
        <x:v>Small</x:v>
      </x:c>
      <x:c r="W856" s="36" t="str">
        <x:v>IRS revenue &lt; $5M</x:v>
      </x:c>
      <x:c r="X856" s="36" t="str">
        <x:v>Yes</x:v>
      </x:c>
      <x:c r="Y856" s="36" t="str">
        <x:v>https://urbaninstitute.github.io/nccs/datasets/bmf/</x:v>
      </x:c>
    </x:row>
    <x:row r="857">
      <x:c r="A857" t="str">
        <x:v>IRS/NCCS BMF</x:v>
      </x:c>
      <x:c r="B857" t="str">
        <x:v>30-0754165</x:v>
      </x:c>
      <x:c r="C857" t="str">
        <x:v>30-0754165</x:v>
      </x:c>
      <x:c r="D857" s="36" t="str">
        <x:v>Adams County Emergency Food Bank</x:v>
      </x:c>
      <x:c r="E857" s="36" t="str"/>
      <x:c r="F857" s="36" t="str">
        <x:v>7111 E 56TH AVE</x:v>
      </x:c>
      <x:c r="G857" s="36" t="str">
        <x:v>COMMERCE CITY</x:v>
      </x:c>
      <x:c r="H857" s="36" t="str">
        <x:v>CO</x:v>
      </x:c>
      <x:c r="I857" s="36" t="str">
        <x:v>80022-4811</x:v>
      </x:c>
      <x:c r="J857" s="36" t="str">
        <x:v>Adams County</x:v>
      </x:c>
      <x:c r="K857" s="40" t="str">
        <x:v>39.798439456056</x:v>
      </x:c>
      <x:c r="L857" s="40" t="str">
        <x:v>-104.905485</x:v>
      </x:c>
      <x:c r="M857" t="str">
        <x:v>K31</x:v>
      </x:c>
      <x:c r="N857" t="str">
        <x:v>Food Banks, Pantries</x:v>
      </x:c>
      <x:c r="O857" t="str">
        <x:v>1</x:v>
      </x:c>
      <x:c r="P857" t="str">
        <x:v>Unconditional Exemption</x:v>
      </x:c>
      <x:c r="Q857" t="str">
        <x:v>2026-06</x:v>
      </x:c>
      <x:c r="R857" t="str">
        <x:v>202512</x:v>
      </x:c>
      <x:c r="S857" s="38" t="str">
        <x:v>306492</x:v>
      </x:c>
      <x:c r="T857" s="38" t="str">
        <x:v>746795</x:v>
      </x:c>
      <x:c r="U857" s="38" t="str">
        <x:v>306492</x:v>
      </x:c>
      <x:c r="V857" t="str">
        <x:v>Small</x:v>
      </x:c>
      <x:c r="W857" s="36" t="str">
        <x:v>IRS revenue &lt; $5M</x:v>
      </x:c>
      <x:c r="X857" s="36" t="str">
        <x:v>Yes</x:v>
      </x:c>
      <x:c r="Y857" s="36" t="str">
        <x:v>https://urbaninstitute.github.io/nccs/datasets/bmf/</x:v>
      </x:c>
    </x:row>
    <x:row r="858">
      <x:c r="A858" t="str">
        <x:v>IRS/NCCS BMF</x:v>
      </x:c>
      <x:c r="B858" t="str">
        <x:v>33-3734420</x:v>
      </x:c>
      <x:c r="C858" t="str">
        <x:v>33-3734420</x:v>
      </x:c>
      <x:c r="D858" s="36" t="str">
        <x:v>Fisher Peak Soup Kitchen</x:v>
      </x:c>
      <x:c r="E858" s="36" t="str"/>
      <x:c r="F858" s="36" t="str">
        <x:v>22994 STATE HWY 12</x:v>
      </x:c>
      <x:c r="G858" s="36" t="str">
        <x:v>TRINIDAD</x:v>
      </x:c>
      <x:c r="H858" s="36" t="str">
        <x:v>CO</x:v>
      </x:c>
      <x:c r="I858" s="36" t="str">
        <x:v>81082-8628</x:v>
      </x:c>
      <x:c r="J858" s="36" t="str">
        <x:v>Las Animas County</x:v>
      </x:c>
      <x:c r="K858" s="40" t="str">
        <x:v>37.1237523137768</x:v>
      </x:c>
      <x:c r="L858" s="40" t="str">
        <x:v>-104.740963325774</x:v>
      </x:c>
      <x:c r="M858" t="str">
        <x:v>K31</x:v>
      </x:c>
      <x:c r="N858" t="str">
        <x:v>Food Banks, Pantries</x:v>
      </x:c>
      <x:c r="O858" t="str">
        <x:v>1</x:v>
      </x:c>
      <x:c r="P858" t="str">
        <x:v>Unconditional Exemption</x:v>
      </x:c>
      <x:c r="Q858" t="str">
        <x:v>2026-06</x:v>
      </x:c>
      <x:c r="R858" t="str"/>
      <x:c r="S858" s="38" t="str"/>
      <x:c r="T858" s="38" t="str"/>
      <x:c r="U858" s="38" t="str"/>
      <x:c r="V858" t="str">
        <x:v>Unknown</x:v>
      </x:c>
      <x:c r="W858" s="36" t="str">
        <x:v>No positive IRS revenue reported</x:v>
      </x:c>
      <x:c r="X858" s="36" t="str">
        <x:v>Yes</x:v>
      </x:c>
      <x:c r="Y858" s="36" t="str">
        <x:v>https://urbaninstitute.github.io/nccs/datasets/bmf/</x:v>
      </x:c>
    </x:row>
    <x:row r="859">
      <x:c r="A859" t="str">
        <x:v>IRS/NCCS BMF</x:v>
      </x:c>
      <x:c r="B859" t="str">
        <x:v>33-4049235</x:v>
      </x:c>
      <x:c r="C859" t="str">
        <x:v>33-4049235</x:v>
      </x:c>
      <x:c r="D859" s="36" t="str">
        <x:v>Gogivenow</x:v>
      </x:c>
      <x:c r="E859" s="36" t="str"/>
      <x:c r="F859" s="36" t="str">
        <x:v>8136 SEWANEE PEAK ST</x:v>
      </x:c>
      <x:c r="G859" s="36" t="str">
        <x:v>LITTLETON</x:v>
      </x:c>
      <x:c r="H859" s="36" t="str">
        <x:v>CO</x:v>
      </x:c>
      <x:c r="I859" s="36" t="str">
        <x:v>80125-9163</x:v>
      </x:c>
      <x:c r="J859" s="36" t="str">
        <x:v>Douglas County</x:v>
      </x:c>
      <x:c r="K859" s="40" t="str">
        <x:v>39.4810819000001</x:v>
      </x:c>
      <x:c r="L859" s="40" t="str">
        <x:v>-105.0773522</x:v>
      </x:c>
      <x:c r="M859" t="str">
        <x:v>K31</x:v>
      </x:c>
      <x:c r="N859" t="str">
        <x:v>Food Banks, Pantries</x:v>
      </x:c>
      <x:c r="O859" t="str">
        <x:v>1</x:v>
      </x:c>
      <x:c r="P859" t="str">
        <x:v>Unconditional Exemption</x:v>
      </x:c>
      <x:c r="Q859" t="str">
        <x:v>2026-06</x:v>
      </x:c>
      <x:c r="R859" t="str">
        <x:v>202512</x:v>
      </x:c>
      <x:c r="S859" s="38" t="str">
        <x:v>0</x:v>
      </x:c>
      <x:c r="T859" s="38" t="str">
        <x:v>0</x:v>
      </x:c>
      <x:c r="U859" s="38" t="str">
        <x:v>0</x:v>
      </x:c>
      <x:c r="V859" t="str">
        <x:v>Unknown</x:v>
      </x:c>
      <x:c r="W859" s="36" t="str">
        <x:v>No positive IRS revenue reported</x:v>
      </x:c>
      <x:c r="X859" s="36" t="str">
        <x:v>Yes</x:v>
      </x:c>
      <x:c r="Y859" s="36" t="str">
        <x:v>https://urbaninstitute.github.io/nccs/datasets/bmf/</x:v>
      </x:c>
    </x:row>
    <x:row r="860">
      <x:c r="A860" t="str">
        <x:v>IRS/NCCS BMF</x:v>
      </x:c>
      <x:c r="B860" t="str">
        <x:v>33-4104111</x:v>
      </x:c>
      <x:c r="C860" t="str">
        <x:v>33-4104111</x:v>
      </x:c>
      <x:c r="D860" s="36" t="str">
        <x:v>Halal Food Initiative</x:v>
      </x:c>
      <x:c r="E860" s="36" t="str"/>
      <x:c r="F860" s="36" t="str">
        <x:v>834-F S PERRY ST NUM 1329</x:v>
      </x:c>
      <x:c r="G860" s="36" t="str">
        <x:v>CASTLE ROCK</x:v>
      </x:c>
      <x:c r="H860" s="36" t="str">
        <x:v>CO</x:v>
      </x:c>
      <x:c r="I860" s="36" t="str">
        <x:v>80104-1936</x:v>
      </x:c>
      <x:c r="J860" s="36" t="str">
        <x:v>Douglas County</x:v>
      </x:c>
      <x:c r="K860" s="40" t="str">
        <x:v>39.3621021807718</x:v>
      </x:c>
      <x:c r="L860" s="40" t="str">
        <x:v>-104.861967726791</x:v>
      </x:c>
      <x:c r="M860" t="str">
        <x:v>K31</x:v>
      </x:c>
      <x:c r="N860" t="str">
        <x:v>Food Banks, Pantries</x:v>
      </x:c>
      <x:c r="O860" t="str">
        <x:v>1</x:v>
      </x:c>
      <x:c r="P860" t="str">
        <x:v>Unconditional Exemption</x:v>
      </x:c>
      <x:c r="Q860" t="str">
        <x:v>2026-06</x:v>
      </x:c>
      <x:c r="R860" t="str"/>
      <x:c r="S860" s="38" t="str"/>
      <x:c r="T860" s="38" t="str"/>
      <x:c r="U860" s="38" t="str"/>
      <x:c r="V860" t="str">
        <x:v>Unknown</x:v>
      </x:c>
      <x:c r="W860" s="36" t="str">
        <x:v>No positive IRS revenue reported</x:v>
      </x:c>
      <x:c r="X860" s="36" t="str">
        <x:v>Yes</x:v>
      </x:c>
      <x:c r="Y860" s="36" t="str">
        <x:v>https://urbaninstitute.github.io/nccs/datasets/bmf/</x:v>
      </x:c>
    </x:row>
    <x:row r="861">
      <x:c r="A861" t="str">
        <x:v>IRS/NCCS BMF</x:v>
      </x:c>
      <x:c r="B861" t="str">
        <x:v>33-4831740</x:v>
      </x:c>
      <x:c r="C861" t="str">
        <x:v>33-4831740</x:v>
      </x:c>
      <x:c r="D861" s="36" t="str">
        <x:v>Compassion Ministries</x:v>
      </x:c>
      <x:c r="E861" s="36" t="str"/>
      <x:c r="F861" s="36" t="str">
        <x:v>9020 HICKORY PL</x:v>
      </x:c>
      <x:c r="G861" s="36" t="str">
        <x:v>THORNTON</x:v>
      </x:c>
      <x:c r="H861" s="36" t="str">
        <x:v>CO</x:v>
      </x:c>
      <x:c r="I861" s="36" t="str">
        <x:v>80229-7935</x:v>
      </x:c>
      <x:c r="J861" s="36" t="str">
        <x:v>Adams County</x:v>
      </x:c>
      <x:c r="K861" s="40" t="str">
        <x:v>39.8602149558831</x:v>
      </x:c>
      <x:c r="L861" s="40" t="str">
        <x:v>-104.967189766288</x:v>
      </x:c>
      <x:c r="M861" t="str">
        <x:v>K31</x:v>
      </x:c>
      <x:c r="N861" t="str">
        <x:v>Food Banks, Pantries</x:v>
      </x:c>
      <x:c r="O861" t="str">
        <x:v>1</x:v>
      </x:c>
      <x:c r="P861" t="str">
        <x:v>Unconditional Exemption</x:v>
      </x:c>
      <x:c r="Q861" t="str">
        <x:v>2026-06</x:v>
      </x:c>
      <x:c r="R861" t="str"/>
      <x:c r="S861" s="38" t="str"/>
      <x:c r="T861" s="38" t="str"/>
      <x:c r="U861" s="38" t="str"/>
      <x:c r="V861" t="str">
        <x:v>Unknown</x:v>
      </x:c>
      <x:c r="W861" s="36" t="str">
        <x:v>No positive IRS revenue reported</x:v>
      </x:c>
      <x:c r="X861" s="36" t="str">
        <x:v>Yes</x:v>
      </x:c>
      <x:c r="Y861" s="36" t="str">
        <x:v>https://urbaninstitute.github.io/nccs/datasets/bmf/</x:v>
      </x:c>
    </x:row>
    <x:row r="862">
      <x:c r="A862" t="str">
        <x:v>IRS/NCCS BMF</x:v>
      </x:c>
      <x:c r="B862" t="str">
        <x:v>39-4461460</x:v>
      </x:c>
      <x:c r="C862" t="str">
        <x:v>39-4461460</x:v>
      </x:c>
      <x:c r="D862" s="36" t="str">
        <x:v>Carbondale Cares</x:v>
      </x:c>
      <x:c r="E862" s="36" t="str"/>
      <x:c r="F862" s="36" t="str">
        <x:v>106 CRYSTAL CYN DR</x:v>
      </x:c>
      <x:c r="G862" s="36" t="str">
        <x:v>CARBONDALE</x:v>
      </x:c>
      <x:c r="H862" s="36" t="str">
        <x:v>CO</x:v>
      </x:c>
      <x:c r="I862" s="36" t="str">
        <x:v>81623-9257</x:v>
      </x:c>
      <x:c r="J862" s="36" t="str">
        <x:v>Garfield County</x:v>
      </x:c>
      <x:c r="K862" s="40" t="str">
        <x:v>39.3821582267586</x:v>
      </x:c>
      <x:c r="L862" s="40" t="str">
        <x:v>-107.207410623608</x:v>
      </x:c>
      <x:c r="M862" t="str">
        <x:v>K31</x:v>
      </x:c>
      <x:c r="N862" t="str">
        <x:v>Food Banks, Pantries</x:v>
      </x:c>
      <x:c r="O862" t="str">
        <x:v>1</x:v>
      </x:c>
      <x:c r="P862" t="str">
        <x:v>Unconditional Exemption</x:v>
      </x:c>
      <x:c r="Q862" t="str">
        <x:v>2026-06</x:v>
      </x:c>
      <x:c r="R862" t="str"/>
      <x:c r="S862" s="38" t="str"/>
      <x:c r="T862" s="38" t="str"/>
      <x:c r="U862" s="38" t="str"/>
      <x:c r="V862" t="str">
        <x:v>Unknown</x:v>
      </x:c>
      <x:c r="W862" s="36" t="str">
        <x:v>No positive IRS revenue reported</x:v>
      </x:c>
      <x:c r="X862" s="36" t="str">
        <x:v>Yes</x:v>
      </x:c>
      <x:c r="Y862" s="36" t="str">
        <x:v>https://urbaninstitute.github.io/nccs/datasets/bmf/</x:v>
      </x:c>
    </x:row>
    <x:row r="863">
      <x:c r="A863" t="str">
        <x:v>IRS/NCCS BMF</x:v>
      </x:c>
      <x:c r="B863" t="str">
        <x:v>41-3045191</x:v>
      </x:c>
      <x:c r="C863" t="str">
        <x:v>41-3045191</x:v>
      </x:c>
      <x:c r="D863" s="36" t="str">
        <x:v>Manitou Springs Community Food Pant Ry</x:v>
      </x:c>
      <x:c r="E863" s="36" t="str"/>
      <x:c r="F863" s="36" t="str">
        <x:v>808 MANITOU AVE</x:v>
      </x:c>
      <x:c r="G863" s="36" t="str">
        <x:v>MANITOU SPGS</x:v>
      </x:c>
      <x:c r="H863" s="36" t="str">
        <x:v>CO</x:v>
      </x:c>
      <x:c r="I863" s="36" t="str">
        <x:v>80829-1730</x:v>
      </x:c>
      <x:c r="J863" s="36" t="str">
        <x:v>El Paso County</x:v>
      </x:c>
      <x:c r="K863" s="40" t="str">
        <x:v>38.8577834932193</x:v>
      </x:c>
      <x:c r="L863" s="40" t="str">
        <x:v>-104.916778905765</x:v>
      </x:c>
      <x:c r="M863" t="str">
        <x:v>K31</x:v>
      </x:c>
      <x:c r="N863" t="str">
        <x:v>Food Banks, Pantries</x:v>
      </x:c>
      <x:c r="O863" t="str">
        <x:v>1</x:v>
      </x:c>
      <x:c r="P863" t="str">
        <x:v>Unconditional Exemption</x:v>
      </x:c>
      <x:c r="Q863" t="str">
        <x:v>2026-06</x:v>
      </x:c>
      <x:c r="R863" t="str"/>
      <x:c r="S863" s="38" t="str"/>
      <x:c r="T863" s="38" t="str"/>
      <x:c r="U863" s="38" t="str"/>
      <x:c r="V863" t="str">
        <x:v>Unknown</x:v>
      </x:c>
      <x:c r="W863" s="36" t="str">
        <x:v>No positive IRS revenue reported</x:v>
      </x:c>
      <x:c r="X863" s="36" t="str">
        <x:v>Yes</x:v>
      </x:c>
      <x:c r="Y863" s="36" t="str">
        <x:v>https://urbaninstitute.github.io/nccs/datasets/bmf/</x:v>
      </x:c>
    </x:row>
    <x:row r="864">
      <x:c r="A864" t="str">
        <x:v>IRS/NCCS BMF</x:v>
      </x:c>
      <x:c r="B864" t="str">
        <x:v>41-4746310</x:v>
      </x:c>
      <x:c r="C864" t="str">
        <x:v>41-4746310</x:v>
      </x:c>
      <x:c r="D864" s="36" t="str">
        <x:v>Loaves &amp; Fishes Food Pantry</x:v>
      </x:c>
      <x:c r="E864" s="36" t="str"/>
      <x:c r="F864" s="36" t="str">
        <x:v>193 S 27TH AVE STE 200</x:v>
      </x:c>
      <x:c r="G864" s="36" t="str">
        <x:v>BRIGHTON</x:v>
      </x:c>
      <x:c r="H864" s="36" t="str">
        <x:v>CO</x:v>
      </x:c>
      <x:c r="I864" s="36" t="str">
        <x:v>80601-2662</x:v>
      </x:c>
      <x:c r="J864" s="36" t="str">
        <x:v>Adams County</x:v>
      </x:c>
      <x:c r="K864" s="40" t="str">
        <x:v>39.9842767096775</x:v>
      </x:c>
      <x:c r="L864" s="40" t="str">
        <x:v>-104.78999714216</x:v>
      </x:c>
      <x:c r="M864" t="str">
        <x:v>K31</x:v>
      </x:c>
      <x:c r="N864" t="str">
        <x:v>Food Banks, Pantries</x:v>
      </x:c>
      <x:c r="O864" t="str">
        <x:v>1</x:v>
      </x:c>
      <x:c r="P864" t="str">
        <x:v>Unconditional Exemption</x:v>
      </x:c>
      <x:c r="Q864" t="str">
        <x:v>2026-06</x:v>
      </x:c>
      <x:c r="R864" t="str"/>
      <x:c r="S864" s="38" t="str"/>
      <x:c r="T864" s="38" t="str"/>
      <x:c r="U864" s="38" t="str"/>
      <x:c r="V864" t="str">
        <x:v>Unknown</x:v>
      </x:c>
      <x:c r="W864" s="36" t="str">
        <x:v>No positive IRS revenue reported</x:v>
      </x:c>
      <x:c r="X864" s="36" t="str">
        <x:v>Yes</x:v>
      </x:c>
      <x:c r="Y864" s="36" t="str">
        <x:v>https://urbaninstitute.github.io/nccs/datasets/bmf/</x:v>
      </x:c>
    </x:row>
    <x:row r="865">
      <x:c r="A865" t="str">
        <x:v>IRS/NCCS BMF</x:v>
      </x:c>
      <x:c r="B865" t="str">
        <x:v>41-5258512</x:v>
      </x:c>
      <x:c r="C865" t="str">
        <x:v>41-5258512</x:v>
      </x:c>
      <x:c r="D865" s="36" t="str">
        <x:v>Keepers Of The Earth</x:v>
      </x:c>
      <x:c r="E865" s="36" t="str"/>
      <x:c r="F865" s="36" t="str">
        <x:v>9440 W 56TH PL</x:v>
      </x:c>
      <x:c r="G865" s="36" t="str">
        <x:v>ARVADA</x:v>
      </x:c>
      <x:c r="H865" s="36" t="str">
        <x:v>CO</x:v>
      </x:c>
      <x:c r="I865" s="36" t="str">
        <x:v>80002-2106</x:v>
      </x:c>
      <x:c r="J865" s="36" t="str">
        <x:v>Jefferson County</x:v>
      </x:c>
      <x:c r="K865" s="40" t="str">
        <x:v>39.7989930083099</x:v>
      </x:c>
      <x:c r="L865" s="40" t="str">
        <x:v>-105.102792670552</x:v>
      </x:c>
      <x:c r="M865" t="str">
        <x:v>K31</x:v>
      </x:c>
      <x:c r="N865" t="str">
        <x:v>Food Banks, Pantries</x:v>
      </x:c>
      <x:c r="O865" t="str">
        <x:v>1</x:v>
      </x:c>
      <x:c r="P865" t="str">
        <x:v>Unconditional Exemption</x:v>
      </x:c>
      <x:c r="Q865" t="str">
        <x:v>2026-06</x:v>
      </x:c>
      <x:c r="R865" t="str"/>
      <x:c r="S865" s="38" t="str"/>
      <x:c r="T865" s="38" t="str"/>
      <x:c r="U865" s="38" t="str"/>
      <x:c r="V865" t="str">
        <x:v>Unknown</x:v>
      </x:c>
      <x:c r="W865" s="36" t="str">
        <x:v>No positive IRS revenue reported</x:v>
      </x:c>
      <x:c r="X865" s="36" t="str">
        <x:v>Yes</x:v>
      </x:c>
      <x:c r="Y865" s="36" t="str">
        <x:v>https://urbaninstitute.github.io/nccs/datasets/bmf/</x:v>
      </x:c>
    </x:row>
    <x:row r="866">
      <x:c r="A866" t="str">
        <x:v>IRS/NCCS BMF</x:v>
      </x:c>
      <x:c r="B866" t="str">
        <x:v>45-3006089</x:v>
      </x:c>
      <x:c r="C866" t="str">
        <x:v>45-3006089</x:v>
      </x:c>
      <x:c r="D866" s="36" t="str">
        <x:v>Boulder Food Rescue</x:v>
      </x:c>
      <x:c r="E866" s="36" t="str"/>
      <x:c r="F866" s="36" t="str">
        <x:v>PO BOX 284</x:v>
      </x:c>
      <x:c r="G866" s="36" t="str">
        <x:v>BOULDER</x:v>
      </x:c>
      <x:c r="H866" s="36" t="str">
        <x:v>CO</x:v>
      </x:c>
      <x:c r="I866" s="36" t="str">
        <x:v>80306-0284</x:v>
      </x:c>
      <x:c r="J866" s="36" t="str">
        <x:v>Boulder County</x:v>
      </x:c>
      <x:c r="K866" s="40" t="str">
        <x:v>40.018032</x:v>
      </x:c>
      <x:c r="L866" s="40" t="str">
        <x:v>-105.2759115</x:v>
      </x:c>
      <x:c r="M866" t="str">
        <x:v>K31</x:v>
      </x:c>
      <x:c r="N866" t="str">
        <x:v>Food Banks, Pantries</x:v>
      </x:c>
      <x:c r="O866" t="str">
        <x:v>1</x:v>
      </x:c>
      <x:c r="P866" t="str">
        <x:v>Unconditional Exemption</x:v>
      </x:c>
      <x:c r="Q866" t="str">
        <x:v>2026-06</x:v>
      </x:c>
      <x:c r="R866" t="str">
        <x:v>202412</x:v>
      </x:c>
      <x:c r="S866" s="38" t="str">
        <x:v>3842277</x:v>
      </x:c>
      <x:c r="T866" s="38" t="str">
        <x:v>1136675</x:v>
      </x:c>
      <x:c r="U866" s="38" t="str">
        <x:v>3865878</x:v>
      </x:c>
      <x:c r="V866" t="str">
        <x:v>Small</x:v>
      </x:c>
      <x:c r="W866" s="36" t="str">
        <x:v>IRS revenue &lt; $5M</x:v>
      </x:c>
      <x:c r="X866" s="36" t="str">
        <x:v>Yes</x:v>
      </x:c>
      <x:c r="Y866" s="36" t="str">
        <x:v>https://urbaninstitute.github.io/nccs/datasets/bmf/</x:v>
      </x:c>
    </x:row>
    <x:row r="867">
      <x:c r="A867" t="str">
        <x:v>IRS/NCCS BMF</x:v>
      </x:c>
      <x:c r="B867" t="str">
        <x:v>45-3031718</x:v>
      </x:c>
      <x:c r="C867" t="str">
        <x:v>45-3031718</x:v>
      </x:c>
      <x:c r="D867" s="36" t="str">
        <x:v>Covenant Cupboard Food Pantry</x:v>
      </x:c>
      <x:c r="E867" s="36" t="str"/>
      <x:c r="F867" s="36" t="str">
        <x:v>5400 S YOSEMITE ST</x:v>
      </x:c>
      <x:c r="G867" s="36" t="str">
        <x:v>GREENWOOD VLG</x:v>
      </x:c>
      <x:c r="H867" s="36" t="str">
        <x:v>CO</x:v>
      </x:c>
      <x:c r="I867" s="36" t="str">
        <x:v>80111-3301</x:v>
      </x:c>
      <x:c r="J867" s="36" t="str">
        <x:v>Arapahoe County</x:v>
      </x:c>
      <x:c r="K867" s="40" t="str">
        <x:v>39.619584</x:v>
      </x:c>
      <x:c r="L867" s="40" t="str">
        <x:v>-104.885274040568</x:v>
      </x:c>
      <x:c r="M867" t="str">
        <x:v>K31</x:v>
      </x:c>
      <x:c r="N867" t="str">
        <x:v>Food Banks, Pantries</x:v>
      </x:c>
      <x:c r="O867" t="str">
        <x:v>1</x:v>
      </x:c>
      <x:c r="P867" t="str">
        <x:v>Unconditional Exemption</x:v>
      </x:c>
      <x:c r="Q867" t="str">
        <x:v>2026-06</x:v>
      </x:c>
      <x:c r="R867" t="str">
        <x:v>202512</x:v>
      </x:c>
      <x:c r="S867" s="38" t="str">
        <x:v>152589</x:v>
      </x:c>
      <x:c r="T867" s="38" t="str">
        <x:v>472506</x:v>
      </x:c>
      <x:c r="U867" s="38" t="str">
        <x:v>152589</x:v>
      </x:c>
      <x:c r="V867" t="str">
        <x:v>Small</x:v>
      </x:c>
      <x:c r="W867" s="36" t="str">
        <x:v>IRS revenue &lt; $5M</x:v>
      </x:c>
      <x:c r="X867" s="36" t="str">
        <x:v>Yes</x:v>
      </x:c>
      <x:c r="Y867" s="36" t="str">
        <x:v>https://urbaninstitute.github.io/nccs/datasets/bmf/</x:v>
      </x:c>
    </x:row>
    <x:row r="868">
      <x:c r="A868" t="str">
        <x:v>IRS/NCCS BMF</x:v>
      </x:c>
      <x:c r="B868" t="str">
        <x:v>45-4825368</x:v>
      </x:c>
      <x:c r="C868" t="str">
        <x:v>45-4825368</x:v>
      </x:c>
      <x:c r="D868" s="36" t="str">
        <x:v>Connections 4 Life Center</x:v>
      </x:c>
      <x:c r="E868" s="36" t="str"/>
      <x:c r="F868" s="36" t="str">
        <x:v>501 E IOWA AVE</x:v>
      </x:c>
      <x:c r="G868" s="36" t="str">
        <x:v>FOUNTAIN</x:v>
      </x:c>
      <x:c r="H868" s="36" t="str">
        <x:v>CO</x:v>
      </x:c>
      <x:c r="I868" s="36" t="str">
        <x:v>80817-2252</x:v>
      </x:c>
      <x:c r="J868" s="36" t="str">
        <x:v>El Paso County</x:v>
      </x:c>
      <x:c r="K868" s="40" t="str">
        <x:v>38.6839204912288</x:v>
      </x:c>
      <x:c r="L868" s="40" t="str">
        <x:v>-104.695190722315</x:v>
      </x:c>
      <x:c r="M868" t="str">
        <x:v>K31</x:v>
      </x:c>
      <x:c r="N868" t="str">
        <x:v>Food Banks, Pantries</x:v>
      </x:c>
      <x:c r="O868" t="str">
        <x:v>1</x:v>
      </x:c>
      <x:c r="P868" t="str">
        <x:v>Unconditional Exemption</x:v>
      </x:c>
      <x:c r="Q868" t="str">
        <x:v>2026-06</x:v>
      </x:c>
      <x:c r="R868" t="str">
        <x:v>202412</x:v>
      </x:c>
      <x:c r="S868" s="38" t="str">
        <x:v>155875</x:v>
      </x:c>
      <x:c r="T868" s="38" t="str">
        <x:v>41470</x:v>
      </x:c>
      <x:c r="U868" s="38" t="str">
        <x:v>155875</x:v>
      </x:c>
      <x:c r="V868" t="str">
        <x:v>Small</x:v>
      </x:c>
      <x:c r="W868" s="36" t="str">
        <x:v>IRS revenue &lt; $5M</x:v>
      </x:c>
      <x:c r="X868" s="36" t="str">
        <x:v>Yes</x:v>
      </x:c>
      <x:c r="Y868" s="36" t="str">
        <x:v>https://urbaninstitute.github.io/nccs/datasets/bmf/</x:v>
      </x:c>
    </x:row>
    <x:row r="869">
      <x:c r="A869" t="str">
        <x:v>IRS/NCCS BMF</x:v>
      </x:c>
      <x:c r="B869" t="str">
        <x:v>45-5053267</x:v>
      </x:c>
      <x:c r="C869" t="str">
        <x:v>45-5053267</x:v>
      </x:c>
      <x:c r="D869" s="36" t="str">
        <x:v>Ouray County Food Pantry</x:v>
      </x:c>
      <x:c r="E869" s="36" t="str"/>
      <x:c r="F869" s="36" t="str">
        <x:v>PO BOX 903</x:v>
      </x:c>
      <x:c r="G869" s="36" t="str">
        <x:v>RIDGWAY</x:v>
      </x:c>
      <x:c r="H869" s="36" t="str">
        <x:v>CO</x:v>
      </x:c>
      <x:c r="I869" s="36" t="str">
        <x:v>81432-0903</x:v>
      </x:c>
      <x:c r="J869" s="36" t="str">
        <x:v>Ouray County</x:v>
      </x:c>
      <x:c r="K869" s="40" t="str">
        <x:v>38.152863</x:v>
      </x:c>
      <x:c r="L869" s="40" t="str">
        <x:v>-107.7631515</x:v>
      </x:c>
      <x:c r="M869" t="str">
        <x:v>K31</x:v>
      </x:c>
      <x:c r="N869" t="str">
        <x:v>Food Banks, Pantries</x:v>
      </x:c>
      <x:c r="O869" t="str">
        <x:v>1</x:v>
      </x:c>
      <x:c r="P869" t="str">
        <x:v>Unconditional Exemption</x:v>
      </x:c>
      <x:c r="Q869" t="str">
        <x:v>2026-06</x:v>
      </x:c>
      <x:c r="R869" t="str">
        <x:v>202412</x:v>
      </x:c>
      <x:c r="S869" s="38" t="str">
        <x:v>0</x:v>
      </x:c>
      <x:c r="T869" s="38" t="str">
        <x:v>0</x:v>
      </x:c>
      <x:c r="U869" s="38" t="str">
        <x:v>0</x:v>
      </x:c>
      <x:c r="V869" t="str">
        <x:v>Unknown</x:v>
      </x:c>
      <x:c r="W869" s="36" t="str">
        <x:v>No positive IRS revenue reported</x:v>
      </x:c>
      <x:c r="X869" s="36" t="str">
        <x:v>Yes</x:v>
      </x:c>
      <x:c r="Y869" s="36" t="str">
        <x:v>https://urbaninstitute.github.io/nccs/datasets/bmf/</x:v>
      </x:c>
    </x:row>
    <x:row r="870">
      <x:c r="A870" t="str">
        <x:v>IRS/NCCS BMF</x:v>
      </x:c>
      <x:c r="B870" t="str">
        <x:v>46-0475616</x:v>
      </x:c>
      <x:c r="C870" t="str">
        <x:v>46-0475616</x:v>
      </x:c>
      <x:c r="D870" s="36" t="str">
        <x:v>Surface Creek Community Services</x:v>
      </x:c>
      <x:c r="E870" s="36" t="str"/>
      <x:c r="F870" s="36" t="str">
        <x:v>PO BOX 963</x:v>
      </x:c>
      <x:c r="G870" s="36" t="str">
        <x:v>CEDAREDGE</x:v>
      </x:c>
      <x:c r="H870" s="36" t="str">
        <x:v>CO</x:v>
      </x:c>
      <x:c r="I870" s="36" t="str">
        <x:v>81413-0963</x:v>
      </x:c>
      <x:c r="J870" s="36" t="str">
        <x:v>Delta County</x:v>
      </x:c>
      <x:c r="K870" s="40" t="str">
        <x:v>38.913399</x:v>
      </x:c>
      <x:c r="L870" s="40" t="str">
        <x:v>-107.922609</x:v>
      </x:c>
      <x:c r="M870" t="str">
        <x:v>K31</x:v>
      </x:c>
      <x:c r="N870" t="str">
        <x:v>Food Banks, Pantries</x:v>
      </x:c>
      <x:c r="O870" t="str">
        <x:v>1</x:v>
      </x:c>
      <x:c r="P870" t="str">
        <x:v>Unconditional Exemption</x:v>
      </x:c>
      <x:c r="Q870" t="str">
        <x:v>2026-06</x:v>
      </x:c>
      <x:c r="R870" t="str">
        <x:v>202412</x:v>
      </x:c>
      <x:c r="S870" s="38" t="str">
        <x:v>119657</x:v>
      </x:c>
      <x:c r="T870" s="38" t="str">
        <x:v>281763</x:v>
      </x:c>
      <x:c r="U870" s="38" t="str">
        <x:v>179657</x:v>
      </x:c>
      <x:c r="V870" t="str">
        <x:v>Small</x:v>
      </x:c>
      <x:c r="W870" s="36" t="str">
        <x:v>IRS revenue &lt; $5M</x:v>
      </x:c>
      <x:c r="X870" s="36" t="str">
        <x:v>Yes</x:v>
      </x:c>
      <x:c r="Y870" s="36" t="str">
        <x:v>https://urbaninstitute.github.io/nccs/datasets/bmf/</x:v>
      </x:c>
    </x:row>
    <x:row r="871">
      <x:c r="A871" t="str">
        <x:v>IRS/NCCS BMF</x:v>
      </x:c>
      <x:c r="B871" t="str">
        <x:v>46-0602162</x:v>
      </x:c>
      <x:c r="C871" t="str">
        <x:v>46-0602162</x:v>
      </x:c>
      <x:c r="D871" s="36" t="str">
        <x:v>Neighbor Outreach Of Colorado</x:v>
      </x:c>
      <x:c r="E871" s="36" t="str"/>
      <x:c r="F871" s="36" t="str">
        <x:v>5114 LONG MDW CIR</x:v>
      </x:c>
      <x:c r="G871" s="36" t="str">
        <x:v>GREENWOOD VLG</x:v>
      </x:c>
      <x:c r="H871" s="36" t="str">
        <x:v>CO</x:v>
      </x:c>
      <x:c r="I871" s="36" t="str">
        <x:v>80111-3436</x:v>
      </x:c>
      <x:c r="J871" s="36" t="str">
        <x:v>Arapahoe County</x:v>
      </x:c>
      <x:c r="K871" s="40" t="str">
        <x:v>39.6232032789256</x:v>
      </x:c>
      <x:c r="L871" s="40" t="str">
        <x:v>-104.87275014167</x:v>
      </x:c>
      <x:c r="M871" t="str">
        <x:v>K31</x:v>
      </x:c>
      <x:c r="N871" t="str">
        <x:v>Food Banks, Pantries</x:v>
      </x:c>
      <x:c r="O871" t="str">
        <x:v>1</x:v>
      </x:c>
      <x:c r="P871" t="str">
        <x:v>Unconditional Exemption</x:v>
      </x:c>
      <x:c r="Q871" t="str">
        <x:v>2026-06</x:v>
      </x:c>
      <x:c r="R871" t="str">
        <x:v>202512</x:v>
      </x:c>
      <x:c r="S871" s="38" t="str">
        <x:v>87946</x:v>
      </x:c>
      <x:c r="T871" s="38" t="str">
        <x:v>144508</x:v>
      </x:c>
      <x:c r="U871" s="38" t="str">
        <x:v>87946</x:v>
      </x:c>
      <x:c r="V871" t="str">
        <x:v>Small</x:v>
      </x:c>
      <x:c r="W871" s="36" t="str">
        <x:v>IRS revenue &lt; $5M</x:v>
      </x:c>
      <x:c r="X871" s="36" t="str">
        <x:v>Yes</x:v>
      </x:c>
      <x:c r="Y871" s="36" t="str">
        <x:v>https://urbaninstitute.github.io/nccs/datasets/bmf/</x:v>
      </x:c>
    </x:row>
    <x:row r="872">
      <x:c r="A872" t="str">
        <x:v>IRS/NCCS BMF</x:v>
      </x:c>
      <x:c r="B872" t="str">
        <x:v>46-2096160</x:v>
      </x:c>
      <x:c r="C872" t="str">
        <x:v>46-2096160</x:v>
      </x:c>
      <x:c r="D872" s="36" t="str">
        <x:v>Boulder Food Rescue</x:v>
      </x:c>
      <x:c r="E872" s="36" t="str">
        <x:v>Denver Food Rescue</x:v>
      </x:c>
      <x:c r="F872" s="36" t="str">
        <x:v>3840 N YORK ST STE 250</x:v>
      </x:c>
      <x:c r="G872" s="36" t="str">
        <x:v>DENVER</x:v>
      </x:c>
      <x:c r="H872" s="36" t="str">
        <x:v>CO</x:v>
      </x:c>
      <x:c r="I872" s="36" t="str">
        <x:v>80205-3574</x:v>
      </x:c>
      <x:c r="J872" s="36" t="str">
        <x:v>Denver County</x:v>
      </x:c>
      <x:c r="K872" s="40" t="str">
        <x:v>39.7701470641122</x:v>
      </x:c>
      <x:c r="L872" s="40" t="str">
        <x:v>-104.959707531999</x:v>
      </x:c>
      <x:c r="M872" t="str">
        <x:v>K31</x:v>
      </x:c>
      <x:c r="N872" t="str">
        <x:v>Food Banks, Pantries</x:v>
      </x:c>
      <x:c r="O872" t="str">
        <x:v>1</x:v>
      </x:c>
      <x:c r="P872" t="str">
        <x:v>Unconditional Exemption</x:v>
      </x:c>
      <x:c r="Q872" t="str">
        <x:v>2026-06</x:v>
      </x:c>
      <x:c r="R872" t="str">
        <x:v>202412</x:v>
      </x:c>
      <x:c r="S872" s="38" t="str">
        <x:v>3015860</x:v>
      </x:c>
      <x:c r="T872" s="38" t="str">
        <x:v>349851</x:v>
      </x:c>
      <x:c r="U872" s="38" t="str">
        <x:v>3032822</x:v>
      </x:c>
      <x:c r="V872" t="str">
        <x:v>Small</x:v>
      </x:c>
      <x:c r="W872" s="36" t="str">
        <x:v>IRS revenue &lt; $5M</x:v>
      </x:c>
      <x:c r="X872" s="36" t="str">
        <x:v>Yes</x:v>
      </x:c>
      <x:c r="Y872" s="36" t="str">
        <x:v>https://urbaninstitute.github.io/nccs/datasets/bmf/</x:v>
      </x:c>
    </x:row>
    <x:row r="873">
      <x:c r="A873" t="str">
        <x:v>IRS/NCCS BMF</x:v>
      </x:c>
      <x:c r="B873" t="str">
        <x:v>46-2898965</x:v>
      </x:c>
      <x:c r="C873" t="str">
        <x:v>46-2898965</x:v>
      </x:c>
      <x:c r="D873" s="36" t="str">
        <x:v>Great American Food Pantry</x:v>
      </x:c>
      <x:c r="E873" s="36" t="str"/>
      <x:c r="F873" s="36" t="str"/>
      <x:c r="G873" s="36" t="str">
        <x:v>LOVELAND</x:v>
      </x:c>
      <x:c r="H873" s="36" t="str">
        <x:v>CO</x:v>
      </x:c>
      <x:c r="I873" s="36" t="str">
        <x:v>80538</x:v>
      </x:c>
      <x:c r="J873" s="36" t="str"/>
      <x:c r="K873" s="40" t="str"/>
      <x:c r="L873" s="40" t="str"/>
      <x:c r="M873" t="str">
        <x:v>K31</x:v>
      </x:c>
      <x:c r="N873" t="str">
        <x:v>Food Banks, Pantries</x:v>
      </x:c>
      <x:c r="O873" t="str"/>
      <x:c r="P873" t="str"/>
      <x:c r="Q873" t="str">
        <x:v>2016-08</x:v>
      </x:c>
      <x:c r="R873" t="str">
        <x:v>201312</x:v>
      </x:c>
      <x:c r="S873" s="38" t="str">
        <x:v>3500</x:v>
      </x:c>
      <x:c r="T873" s="38" t="str">
        <x:v>29956</x:v>
      </x:c>
      <x:c r="U873" s="38" t="str">
        <x:v>3500</x:v>
      </x:c>
      <x:c r="V873" t="str">
        <x:v>Small</x:v>
      </x:c>
      <x:c r="W873" s="36" t="str">
        <x:v>IRS revenue &lt; $5M</x:v>
      </x:c>
      <x:c r="X873" s="36" t="str">
        <x:v>Unknown/Inactive</x:v>
      </x:c>
      <x:c r="Y873" s="36" t="str">
        <x:v>https://urbaninstitute.github.io/nccs/datasets/bmf/</x:v>
      </x:c>
    </x:row>
    <x:row r="874">
      <x:c r="A874" t="str">
        <x:v>IRS/NCCS BMF</x:v>
      </x:c>
      <x:c r="B874" t="str">
        <x:v>46-3665741</x:v>
      </x:c>
      <x:c r="C874" t="str">
        <x:v>46-3665741</x:v>
      </x:c>
      <x:c r="D874" s="36" t="str">
        <x:v>Food To Power</x:v>
      </x:c>
      <x:c r="E874" s="36" t="str"/>
      <x:c r="F874" s="36" t="str">
        <x:v>917 E MORENO AVE STE 130</x:v>
      </x:c>
      <x:c r="G874" s="36" t="str">
        <x:v>COLORADO SPRINGS</x:v>
      </x:c>
      <x:c r="H874" s="36" t="str">
        <x:v>CO</x:v>
      </x:c>
      <x:c r="I874" s="36" t="str">
        <x:v>80903-4547</x:v>
      </x:c>
      <x:c r="J874" s="36" t="str">
        <x:v>El Paso County</x:v>
      </x:c>
      <x:c r="K874" s="40" t="str">
        <x:v>38.8249244776101</x:v>
      </x:c>
      <x:c r="L874" s="40" t="str">
        <x:v>-104.806901467251</x:v>
      </x:c>
      <x:c r="M874" t="str">
        <x:v>K31</x:v>
      </x:c>
      <x:c r="N874" t="str">
        <x:v>Food Banks, Pantries</x:v>
      </x:c>
      <x:c r="O874" t="str">
        <x:v>1</x:v>
      </x:c>
      <x:c r="P874" t="str">
        <x:v>Unconditional Exemption</x:v>
      </x:c>
      <x:c r="Q874" t="str">
        <x:v>2026-06</x:v>
      </x:c>
      <x:c r="R874" t="str">
        <x:v>202412</x:v>
      </x:c>
      <x:c r="S874" s="38" t="str">
        <x:v>3559028</x:v>
      </x:c>
      <x:c r="T874" s="38" t="str">
        <x:v>3006249</x:v>
      </x:c>
      <x:c r="U874" s="38" t="str">
        <x:v>3559028</x:v>
      </x:c>
      <x:c r="V874" t="str">
        <x:v>Small</x:v>
      </x:c>
      <x:c r="W874" s="36" t="str">
        <x:v>IRS revenue &lt; $5M</x:v>
      </x:c>
      <x:c r="X874" s="36" t="str">
        <x:v>Yes</x:v>
      </x:c>
      <x:c r="Y874" s="36" t="str">
        <x:v>https://urbaninstitute.github.io/nccs/datasets/bmf/</x:v>
      </x:c>
    </x:row>
    <x:row r="875">
      <x:c r="A875" t="str">
        <x:v>IRS/NCCS BMF</x:v>
      </x:c>
      <x:c r="B875" t="str">
        <x:v>46-3849663</x:v>
      </x:c>
      <x:c r="C875" t="str">
        <x:v>46-3849663</x:v>
      </x:c>
      <x:c r="D875" s="36" t="str">
        <x:v>Healthy Food Alternatives For The Needy</x:v>
      </x:c>
      <x:c r="E875" s="36" t="str"/>
      <x:c r="F875" s="36" t="str"/>
      <x:c r="G875" s="36" t="str">
        <x:v>GREEN MTN FLS</x:v>
      </x:c>
      <x:c r="H875" s="36" t="str">
        <x:v>CO</x:v>
      </x:c>
      <x:c r="I875" s="36" t="str">
        <x:v>80819</x:v>
      </x:c>
      <x:c r="J875" s="36" t="str"/>
      <x:c r="K875" s="40" t="str"/>
      <x:c r="L875" s="40" t="str"/>
      <x:c r="M875" t="str">
        <x:v>K31</x:v>
      </x:c>
      <x:c r="N875" t="str">
        <x:v>Food Banks, Pantries</x:v>
      </x:c>
      <x:c r="O875" t="str"/>
      <x:c r="P875" t="str"/>
      <x:c r="Q875" t="str">
        <x:v>2016-08</x:v>
      </x:c>
      <x:c r="R875" t="str">
        <x:v>201412</x:v>
      </x:c>
      <x:c r="S875" s="38" t="str"/>
      <x:c r="T875" s="38" t="str">
        <x:v>0</x:v>
      </x:c>
      <x:c r="U875" s="38" t="str">
        <x:v>0</x:v>
      </x:c>
      <x:c r="V875" t="str">
        <x:v>Unknown</x:v>
      </x:c>
      <x:c r="W875" s="36" t="str">
        <x:v>No positive IRS revenue reported</x:v>
      </x:c>
      <x:c r="X875" s="36" t="str">
        <x:v>Unknown/Inactive</x:v>
      </x:c>
      <x:c r="Y875" s="36" t="str">
        <x:v>https://urbaninstitute.github.io/nccs/datasets/bmf/</x:v>
      </x:c>
    </x:row>
    <x:row r="876">
      <x:c r="A876" t="str">
        <x:v>IRS/NCCS BMF</x:v>
      </x:c>
      <x:c r="B876" t="str">
        <x:v>46-4467257</x:v>
      </x:c>
      <x:c r="C876" t="str">
        <x:v>46-4467257</x:v>
      </x:c>
      <x:c r="D876" s="36" t="str">
        <x:v>Askkanwii Foundation</x:v>
      </x:c>
      <x:c r="E876" s="36" t="str">
        <x:v>Askkanwii Filmmaking Hub Incubato</x:v>
      </x:c>
      <x:c r="F876" s="36" t="str">
        <x:v>2860 S GAYLORD ST</x:v>
      </x:c>
      <x:c r="G876" s="36" t="str">
        <x:v>DENVER</x:v>
      </x:c>
      <x:c r="H876" s="36" t="str">
        <x:v>CO</x:v>
      </x:c>
      <x:c r="I876" s="36" t="str">
        <x:v>80210-6020</x:v>
      </x:c>
      <x:c r="J876" s="36" t="str">
        <x:v>Denver County</x:v>
      </x:c>
      <x:c r="K876" s="40" t="str">
        <x:v>39.664998</x:v>
      </x:c>
      <x:c r="L876" s="40" t="str">
        <x:v>-104.961693045358</x:v>
      </x:c>
      <x:c r="M876" t="str">
        <x:v>K31</x:v>
      </x:c>
      <x:c r="N876" t="str">
        <x:v>Food Banks, Pantries</x:v>
      </x:c>
      <x:c r="O876" t="str">
        <x:v>1</x:v>
      </x:c>
      <x:c r="P876" t="str">
        <x:v>Unconditional Exemption</x:v>
      </x:c>
      <x:c r="Q876" t="str">
        <x:v>2026-06</x:v>
      </x:c>
      <x:c r="R876" t="str">
        <x:v>202412</x:v>
      </x:c>
      <x:c r="S876" s="38" t="str">
        <x:v>0</x:v>
      </x:c>
      <x:c r="T876" s="38" t="str">
        <x:v>0</x:v>
      </x:c>
      <x:c r="U876" s="38" t="str">
        <x:v>0</x:v>
      </x:c>
      <x:c r="V876" t="str">
        <x:v>Unknown</x:v>
      </x:c>
      <x:c r="W876" s="36" t="str">
        <x:v>No positive IRS revenue reported</x:v>
      </x:c>
      <x:c r="X876" s="36" t="str">
        <x:v>Yes</x:v>
      </x:c>
      <x:c r="Y876" s="36" t="str">
        <x:v>https://urbaninstitute.github.io/nccs/datasets/bmf/</x:v>
      </x:c>
    </x:row>
    <x:row r="877">
      <x:c r="A877" t="str">
        <x:v>IRS/NCCS BMF</x:v>
      </x:c>
      <x:c r="B877" t="str">
        <x:v>46-4825097</x:v>
      </x:c>
      <x:c r="C877" t="str">
        <x:v>46-4825097</x:v>
      </x:c>
      <x:c r="D877" s="36" t="str">
        <x:v>Close To Home Food Pantry</x:v>
      </x:c>
      <x:c r="E877" s="36" t="str"/>
      <x:c r="F877" s="36" t="str"/>
      <x:c r="G877" s="36" t="str">
        <x:v>AURORA</x:v>
      </x:c>
      <x:c r="H877" s="36" t="str">
        <x:v>CO</x:v>
      </x:c>
      <x:c r="I877" s="36" t="str">
        <x:v>80013</x:v>
      </x:c>
      <x:c r="J877" s="36" t="str"/>
      <x:c r="K877" s="40" t="str"/>
      <x:c r="L877" s="40" t="str"/>
      <x:c r="M877" t="str">
        <x:v>K31</x:v>
      </x:c>
      <x:c r="N877" t="str">
        <x:v>Food Banks, Pantries</x:v>
      </x:c>
      <x:c r="O877" t="str"/>
      <x:c r="P877" t="str"/>
      <x:c r="Q877" t="str">
        <x:v>2016-08</x:v>
      </x:c>
      <x:c r="R877" t="str"/>
      <x:c r="S877" s="38" t="str"/>
      <x:c r="T877" s="38" t="str">
        <x:v>0</x:v>
      </x:c>
      <x:c r="U877" s="38" t="str">
        <x:v>0</x:v>
      </x:c>
      <x:c r="V877" t="str">
        <x:v>Unknown</x:v>
      </x:c>
      <x:c r="W877" s="36" t="str">
        <x:v>No positive IRS revenue reported</x:v>
      </x:c>
      <x:c r="X877" s="36" t="str">
        <x:v>Unknown/Inactive</x:v>
      </x:c>
      <x:c r="Y877" s="36" t="str">
        <x:v>https://urbaninstitute.github.io/nccs/datasets/bmf/</x:v>
      </x:c>
    </x:row>
    <x:row r="878">
      <x:c r="A878" t="str">
        <x:v>IRS/NCCS BMF</x:v>
      </x:c>
      <x:c r="B878" t="str">
        <x:v>47-1835213</x:v>
      </x:c>
      <x:c r="C878" t="str">
        <x:v>47-1835213</x:v>
      </x:c>
      <x:c r="D878" s="36" t="str">
        <x:v>Mead Community Food Bank</x:v>
      </x:c>
      <x:c r="E878" s="36" t="str"/>
      <x:c r="F878" s="36" t="str">
        <x:v>PO BOX 404</x:v>
      </x:c>
      <x:c r="G878" s="36" t="str">
        <x:v>MEAD</x:v>
      </x:c>
      <x:c r="H878" s="36" t="str">
        <x:v>CO</x:v>
      </x:c>
      <x:c r="I878" s="36" t="str">
        <x:v>80542-0404</x:v>
      </x:c>
      <x:c r="J878" s="36" t="str">
        <x:v>Weld County</x:v>
      </x:c>
      <x:c r="K878" s="40" t="str">
        <x:v>40.232592</x:v>
      </x:c>
      <x:c r="L878" s="40" t="str">
        <x:v>-104.9993415</x:v>
      </x:c>
      <x:c r="M878" t="str">
        <x:v>K31</x:v>
      </x:c>
      <x:c r="N878" t="str">
        <x:v>Food Banks, Pantries</x:v>
      </x:c>
      <x:c r="O878" t="str">
        <x:v>1</x:v>
      </x:c>
      <x:c r="P878" t="str">
        <x:v>Unconditional Exemption</x:v>
      </x:c>
      <x:c r="Q878" t="str">
        <x:v>2023-08</x:v>
      </x:c>
      <x:c r="R878" t="str">
        <x:v>201912</x:v>
      </x:c>
      <x:c r="S878" s="38" t="str">
        <x:v>0</x:v>
      </x:c>
      <x:c r="T878" s="38" t="str">
        <x:v>0</x:v>
      </x:c>
      <x:c r="U878" s="38" t="str">
        <x:v>0</x:v>
      </x:c>
      <x:c r="V878" t="str">
        <x:v>Unknown</x:v>
      </x:c>
      <x:c r="W878" s="36" t="str">
        <x:v>No positive IRS revenue reported</x:v>
      </x:c>
      <x:c r="X878" s="36" t="str">
        <x:v>Likely</x:v>
      </x:c>
      <x:c r="Y878" s="36" t="str">
        <x:v>https://urbaninstitute.github.io/nccs/datasets/bmf/</x:v>
      </x:c>
    </x:row>
    <x:row r="879">
      <x:c r="A879" t="str">
        <x:v>IRS/NCCS BMF</x:v>
      </x:c>
      <x:c r="B879" t="str">
        <x:v>47-2525808</x:v>
      </x:c>
      <x:c r="C879" t="str">
        <x:v>47-2525808</x:v>
      </x:c>
      <x:c r="D879" s="36" t="str">
        <x:v>Globaltrust Funds</x:v>
      </x:c>
      <x:c r="E879" s="36" t="str"/>
      <x:c r="F879" s="36" t="str">
        <x:v>3220 S ONEIDA WAY</x:v>
      </x:c>
      <x:c r="G879" s="36" t="str">
        <x:v>DENVER</x:v>
      </x:c>
      <x:c r="H879" s="36" t="str">
        <x:v>CO</x:v>
      </x:c>
      <x:c r="I879" s="36" t="str">
        <x:v>80224-2830</x:v>
      </x:c>
      <x:c r="J879" s="36" t="str">
        <x:v>Denver County</x:v>
      </x:c>
      <x:c r="K879" s="40" t="str">
        <x:v>39.6582535342491</x:v>
      </x:c>
      <x:c r="L879" s="40" t="str">
        <x:v>-104.906304</x:v>
      </x:c>
      <x:c r="M879" t="str">
        <x:v>K31</x:v>
      </x:c>
      <x:c r="N879" t="str">
        <x:v>Food Banks, Pantries</x:v>
      </x:c>
      <x:c r="O879" t="str">
        <x:v>1</x:v>
      </x:c>
      <x:c r="P879" t="str">
        <x:v>Unconditional Exemption</x:v>
      </x:c>
      <x:c r="Q879" t="str">
        <x:v>2026-06</x:v>
      </x:c>
      <x:c r="R879" t="str">
        <x:v>202512</x:v>
      </x:c>
      <x:c r="S879" s="38" t="str">
        <x:v>18173</x:v>
      </x:c>
      <x:c r="T879" s="38" t="str">
        <x:v>250000</x:v>
      </x:c>
      <x:c r="U879" s="38" t="str">
        <x:v>18173</x:v>
      </x:c>
      <x:c r="V879" t="str">
        <x:v>Small</x:v>
      </x:c>
      <x:c r="W879" s="36" t="str">
        <x:v>IRS revenue &lt; $5M</x:v>
      </x:c>
      <x:c r="X879" s="36" t="str">
        <x:v>Yes</x:v>
      </x:c>
      <x:c r="Y879" s="36" t="str">
        <x:v>https://urbaninstitute.github.io/nccs/datasets/bmf/</x:v>
      </x:c>
    </x:row>
    <x:row r="880">
      <x:c r="A880" t="str">
        <x:v>IRS/NCCS BMF</x:v>
      </x:c>
      <x:c r="B880" t="str">
        <x:v>47-3117111</x:v>
      </x:c>
      <x:c r="C880" t="str">
        <x:v>47-3117111</x:v>
      </x:c>
      <x:c r="D880" s="36" t="str">
        <x:v>Food For Hope</x:v>
      </x:c>
      <x:c r="E880" s="36" t="str"/>
      <x:c r="F880" s="36" t="str">
        <x:v>PO BOX 685</x:v>
      </x:c>
      <x:c r="G880" s="36" t="str">
        <x:v>EASTLAKE</x:v>
      </x:c>
      <x:c r="H880" s="36" t="str">
        <x:v>CO</x:v>
      </x:c>
      <x:c r="I880" s="36" t="str">
        <x:v>80614-0685</x:v>
      </x:c>
      <x:c r="J880" s="36" t="str">
        <x:v>Adams County</x:v>
      </x:c>
      <x:c r="K880" s="40" t="str">
        <x:v>39.922434</x:v>
      </x:c>
      <x:c r="L880" s="40" t="str">
        <x:v>-104.959188</x:v>
      </x:c>
      <x:c r="M880" t="str">
        <x:v>K31</x:v>
      </x:c>
      <x:c r="N880" t="str">
        <x:v>Food Banks, Pantries</x:v>
      </x:c>
      <x:c r="O880" t="str">
        <x:v>1</x:v>
      </x:c>
      <x:c r="P880" t="str">
        <x:v>Unconditional Exemption</x:v>
      </x:c>
      <x:c r="Q880" t="str">
        <x:v>2026-06</x:v>
      </x:c>
      <x:c r="R880" t="str">
        <x:v>202506</x:v>
      </x:c>
      <x:c r="S880" s="38" t="str">
        <x:v>732506</x:v>
      </x:c>
      <x:c r="T880" s="38" t="str">
        <x:v>621167</x:v>
      </x:c>
      <x:c r="U880" s="38" t="str">
        <x:v>739461</x:v>
      </x:c>
      <x:c r="V880" t="str">
        <x:v>Small</x:v>
      </x:c>
      <x:c r="W880" s="36" t="str">
        <x:v>IRS revenue &lt; $5M</x:v>
      </x:c>
      <x:c r="X880" s="36" t="str">
        <x:v>Yes</x:v>
      </x:c>
      <x:c r="Y880" s="36" t="str">
        <x:v>https://urbaninstitute.github.io/nccs/datasets/bmf/</x:v>
      </x:c>
    </x:row>
    <x:row r="881">
      <x:c r="A881" t="str">
        <x:v>IRS/NCCS BMF</x:v>
      </x:c>
      <x:c r="B881" t="str">
        <x:v>47-4249301</x:v>
      </x:c>
      <x:c r="C881" t="str">
        <x:v>47-4249301</x:v>
      </x:c>
      <x:c r="D881" s="36" t="str">
        <x:v>Grandmas Neighborhood Pantry</x:v>
      </x:c>
      <x:c r="E881" s="36" t="str"/>
      <x:c r="F881" s="36" t="str"/>
      <x:c r="G881" s="36" t="str">
        <x:v>LOCHBUIE</x:v>
      </x:c>
      <x:c r="H881" s="36" t="str">
        <x:v>CO</x:v>
      </x:c>
      <x:c r="I881" s="36" t="str">
        <x:v>80603</x:v>
      </x:c>
      <x:c r="J881" s="36" t="str"/>
      <x:c r="K881" s="40" t="str"/>
      <x:c r="L881" s="40" t="str"/>
      <x:c r="M881" t="str">
        <x:v>K31</x:v>
      </x:c>
      <x:c r="N881" t="str">
        <x:v>Food Banks, Pantries</x:v>
      </x:c>
      <x:c r="O881" t="str"/>
      <x:c r="P881" t="str"/>
      <x:c r="Q881" t="str">
        <x:v>2016-08</x:v>
      </x:c>
      <x:c r="R881" t="str"/>
      <x:c r="S881" s="38" t="str"/>
      <x:c r="T881" s="38" t="str">
        <x:v>0</x:v>
      </x:c>
      <x:c r="U881" s="38" t="str">
        <x:v>0</x:v>
      </x:c>
      <x:c r="V881" t="str">
        <x:v>Unknown</x:v>
      </x:c>
      <x:c r="W881" s="36" t="str">
        <x:v>No positive IRS revenue reported</x:v>
      </x:c>
      <x:c r="X881" s="36" t="str">
        <x:v>Unknown/Inactive</x:v>
      </x:c>
      <x:c r="Y881" s="36" t="str">
        <x:v>https://urbaninstitute.github.io/nccs/datasets/bmf/</x:v>
      </x:c>
    </x:row>
    <x:row r="882">
      <x:c r="A882" t="str">
        <x:v>IRS/NCCS BMF</x:v>
      </x:c>
      <x:c r="B882" t="str">
        <x:v>47-4381012</x:v>
      </x:c>
      <x:c r="C882" t="str">
        <x:v>47-4381012</x:v>
      </x:c>
      <x:c r="D882" s="36" t="str">
        <x:v>Any Street Grocery</x:v>
      </x:c>
      <x:c r="E882" s="36" t="str"/>
      <x:c r="F882" s="36" t="str">
        <x:v>1650 S QUIVAS ST</x:v>
      </x:c>
      <x:c r="G882" s="36" t="str">
        <x:v>DENVER</x:v>
      </x:c>
      <x:c r="H882" s="36" t="str">
        <x:v>CO</x:v>
      </x:c>
      <x:c r="I882" s="36" t="str">
        <x:v>80223-3509</x:v>
      </x:c>
      <x:c r="J882" s="36" t="str">
        <x:v>Denver County</x:v>
      </x:c>
      <x:c r="K882" s="40" t="str">
        <x:v>39.6866809278377</x:v>
      </x:c>
      <x:c r="L882" s="40" t="str">
        <x:v>-105.006866638612</x:v>
      </x:c>
      <x:c r="M882" t="str">
        <x:v>K31</x:v>
      </x:c>
      <x:c r="N882" t="str">
        <x:v>Food Banks, Pantries</x:v>
      </x:c>
      <x:c r="O882" t="str">
        <x:v>1</x:v>
      </x:c>
      <x:c r="P882" t="str">
        <x:v>Unconditional Exemption</x:v>
      </x:c>
      <x:c r="Q882" t="str">
        <x:v>2024-02</x:v>
      </x:c>
      <x:c r="R882" t="str">
        <x:v>202012</x:v>
      </x:c>
      <x:c r="S882" s="38" t="str">
        <x:v>0</x:v>
      </x:c>
      <x:c r="T882" s="38" t="str">
        <x:v>0</x:v>
      </x:c>
      <x:c r="U882" s="38" t="str">
        <x:v>0</x:v>
      </x:c>
      <x:c r="V882" t="str">
        <x:v>Unknown</x:v>
      </x:c>
      <x:c r="W882" s="36" t="str">
        <x:v>No positive IRS revenue reported</x:v>
      </x:c>
      <x:c r="X882" s="36" t="str">
        <x:v>Likely</x:v>
      </x:c>
      <x:c r="Y882" s="36" t="str">
        <x:v>https://urbaninstitute.github.io/nccs/datasets/bmf/</x:v>
      </x:c>
    </x:row>
    <x:row r="883">
      <x:c r="A883" t="str">
        <x:v>IRS/NCCS BMF</x:v>
      </x:c>
      <x:c r="B883" t="str">
        <x:v>47-4432310</x:v>
      </x:c>
      <x:c r="C883" t="str">
        <x:v>47-4432310</x:v>
      </x:c>
      <x:c r="D883" s="36" t="str">
        <x:v>Vets Working At Home</x:v>
      </x:c>
      <x:c r="E883" s="36" t="str"/>
      <x:c r="F883" s="36" t="str"/>
      <x:c r="G883" s="36" t="str">
        <x:v>BRIGHTON</x:v>
      </x:c>
      <x:c r="H883" s="36" t="str">
        <x:v>CO</x:v>
      </x:c>
      <x:c r="I883" s="36" t="str">
        <x:v>80603</x:v>
      </x:c>
      <x:c r="J883" s="36" t="str"/>
      <x:c r="K883" s="40" t="str"/>
      <x:c r="L883" s="40" t="str"/>
      <x:c r="M883" t="str">
        <x:v>K31</x:v>
      </x:c>
      <x:c r="N883" t="str">
        <x:v>Food Banks, Pantries</x:v>
      </x:c>
      <x:c r="O883" t="str"/>
      <x:c r="P883" t="str"/>
      <x:c r="Q883" t="str">
        <x:v>2016-08</x:v>
      </x:c>
      <x:c r="R883" t="str"/>
      <x:c r="S883" s="38" t="str"/>
      <x:c r="T883" s="38" t="str">
        <x:v>0</x:v>
      </x:c>
      <x:c r="U883" s="38" t="str">
        <x:v>0</x:v>
      </x:c>
      <x:c r="V883" t="str">
        <x:v>Unknown</x:v>
      </x:c>
      <x:c r="W883" s="36" t="str">
        <x:v>No positive IRS revenue reported</x:v>
      </x:c>
      <x:c r="X883" s="36" t="str">
        <x:v>Unknown/Inactive</x:v>
      </x:c>
      <x:c r="Y883" s="36" t="str">
        <x:v>https://urbaninstitute.github.io/nccs/datasets/bmf/</x:v>
      </x:c>
    </x:row>
    <x:row r="884">
      <x:c r="A884" t="str">
        <x:v>IRS/NCCS BMF</x:v>
      </x:c>
      <x:c r="B884" t="str">
        <x:v>51-0458160</x:v>
      </x:c>
      <x:c r="C884" t="str">
        <x:v>51-0458160</x:v>
      </x:c>
      <x:c r="D884" s="36" t="str">
        <x:v>Tundra Foundation</x:v>
      </x:c>
      <x:c r="E884" s="36" t="str"/>
      <x:c r="F884" s="36" t="str"/>
      <x:c r="G884" s="36" t="str">
        <x:v>BOULDER</x:v>
      </x:c>
      <x:c r="H884" s="36" t="str">
        <x:v>CO</x:v>
      </x:c>
      <x:c r="I884" s="36" t="str">
        <x:v>80301</x:v>
      </x:c>
      <x:c r="J884" s="36" t="str"/>
      <x:c r="K884" s="40" t="str"/>
      <x:c r="L884" s="40" t="str"/>
      <x:c r="M884" t="str">
        <x:v>K31</x:v>
      </x:c>
      <x:c r="N884" t="str">
        <x:v>Food Banks, Pantries</x:v>
      </x:c>
      <x:c r="O884" t="str"/>
      <x:c r="P884" t="str"/>
      <x:c r="Q884" t="str">
        <x:v>2015-11</x:v>
      </x:c>
      <x:c r="R884" t="str">
        <x:v>201212</x:v>
      </x:c>
      <x:c r="S884" s="38" t="str"/>
      <x:c r="T884" s="38" t="str">
        <x:v>0</x:v>
      </x:c>
      <x:c r="U884" s="38" t="str">
        <x:v>0</x:v>
      </x:c>
      <x:c r="V884" t="str">
        <x:v>Unknown</x:v>
      </x:c>
      <x:c r="W884" s="36" t="str">
        <x:v>No positive IRS revenue reported</x:v>
      </x:c>
      <x:c r="X884" s="36" t="str">
        <x:v>Unknown/Inactive</x:v>
      </x:c>
      <x:c r="Y884" s="36" t="str">
        <x:v>https://urbaninstitute.github.io/nccs/datasets/bmf/</x:v>
      </x:c>
    </x:row>
    <x:row r="885">
      <x:c r="A885" t="str">
        <x:v>IRS/NCCS BMF</x:v>
      </x:c>
      <x:c r="B885" t="str">
        <x:v>74-2244826</x:v>
      </x:c>
      <x:c r="C885" t="str">
        <x:v>74-2244826</x:v>
      </x:c>
      <x:c r="D885" s="36" t="str">
        <x:v>Weld Food Bank</x:v>
      </x:c>
      <x:c r="E885" s="36" t="str"/>
      <x:c r="F885" s="36" t="str">
        <x:v>1108 H ST</x:v>
      </x:c>
      <x:c r="G885" s="36" t="str">
        <x:v>GREELEY</x:v>
      </x:c>
      <x:c r="H885" s="36" t="str">
        <x:v>CO</x:v>
      </x:c>
      <x:c r="I885" s="36" t="str">
        <x:v>80631-9100</x:v>
      </x:c>
      <x:c r="J885" s="36" t="str">
        <x:v>Weld County</x:v>
      </x:c>
      <x:c r="K885" s="40" t="str">
        <x:v>40.4442978520115</x:v>
      </x:c>
      <x:c r="L885" s="40" t="str">
        <x:v>-104.698188707802</x:v>
      </x:c>
      <x:c r="M885" t="str">
        <x:v>K31</x:v>
      </x:c>
      <x:c r="N885" t="str">
        <x:v>Food Banks, Pantries</x:v>
      </x:c>
      <x:c r="O885" t="str">
        <x:v>1</x:v>
      </x:c>
      <x:c r="P885" t="str">
        <x:v>Unconditional Exemption</x:v>
      </x:c>
      <x:c r="Q885" t="str">
        <x:v>2026-06</x:v>
      </x:c>
      <x:c r="R885" t="str">
        <x:v>202506</x:v>
      </x:c>
      <x:c r="S885" s="38" t="str">
        <x:v>24312645</x:v>
      </x:c>
      <x:c r="T885" s="38" t="str">
        <x:v>11353980</x:v>
      </x:c>
      <x:c r="U885" s="38" t="str">
        <x:v>24486803</x:v>
      </x:c>
      <x:c r="V885" t="str">
        <x:v>Medium</x:v>
      </x:c>
      <x:c r="W885" s="36" t="str">
        <x:v>IRS revenue $5M–&lt;$25M</x:v>
      </x:c>
      <x:c r="X885" s="36" t="str">
        <x:v>Yes</x:v>
      </x:c>
      <x:c r="Y885" s="36" t="str">
        <x:v>https://urbaninstitute.github.io/nccs/datasets/bmf/</x:v>
      </x:c>
    </x:row>
    <x:row r="886">
      <x:c r="A886" t="str">
        <x:v>IRS/NCCS BMF</x:v>
      </x:c>
      <x:c r="B886" t="str">
        <x:v>74-2250374</x:v>
      </x:c>
      <x:c r="C886" t="str">
        <x:v>74-2250374</x:v>
      </x:c>
      <x:c r="D886" s="36" t="str">
        <x:v>Arvada Community Food Bank</x:v>
      </x:c>
      <x:c r="E886" s="36" t="str"/>
      <x:c r="F886" s="36" t="str">
        <x:v>4600 W 60TH AVE</x:v>
      </x:c>
      <x:c r="G886" s="36" t="str">
        <x:v>ARVADA</x:v>
      </x:c>
      <x:c r="H886" s="36" t="str">
        <x:v>CO</x:v>
      </x:c>
      <x:c r="I886" s="36" t="str">
        <x:v>80003-6911</x:v>
      </x:c>
      <x:c r="J886" s="36" t="str">
        <x:v>Adams County</x:v>
      </x:c>
      <x:c r="K886" s="40" t="str">
        <x:v>39.8055354859486</x:v>
      </x:c>
      <x:c r="L886" s="40" t="str">
        <x:v>-105.046866</x:v>
      </x:c>
      <x:c r="M886" t="str">
        <x:v>K31</x:v>
      </x:c>
      <x:c r="N886" t="str">
        <x:v>Food Banks, Pantries</x:v>
      </x:c>
      <x:c r="O886" t="str">
        <x:v>1</x:v>
      </x:c>
      <x:c r="P886" t="str">
        <x:v>Unconditional Exemption</x:v>
      </x:c>
      <x:c r="Q886" t="str">
        <x:v>2026-06</x:v>
      </x:c>
      <x:c r="R886" t="str">
        <x:v>202506</x:v>
      </x:c>
      <x:c r="S886" s="38" t="str">
        <x:v>4544911</x:v>
      </x:c>
      <x:c r="T886" s="38" t="str">
        <x:v>6347287</x:v>
      </x:c>
      <x:c r="U886" s="38" t="str">
        <x:v>4544911</x:v>
      </x:c>
      <x:c r="V886" t="str">
        <x:v>Small</x:v>
      </x:c>
      <x:c r="W886" s="36" t="str">
        <x:v>IRS revenue &lt; $5M</x:v>
      </x:c>
      <x:c r="X886" s="36" t="str">
        <x:v>Yes</x:v>
      </x:c>
      <x:c r="Y886" s="36" t="str">
        <x:v>https://urbaninstitute.github.io/nccs/datasets/bmf/</x:v>
      </x:c>
    </x:row>
    <x:row r="887">
      <x:c r="A887" t="str">
        <x:v>IRS/NCCS BMF</x:v>
      </x:c>
      <x:c r="B887" t="str">
        <x:v>74-2336171</x:v>
      </x:c>
      <x:c r="C887" t="str">
        <x:v>74-2336171</x:v>
      </x:c>
      <x:c r="D887" s="36" t="str">
        <x:v>Food Bank For Larimer County</x:v>
      </x:c>
      <x:c r="E887" s="36" t="str"/>
      <x:c r="F887" s="36" t="str">
        <x:v>5706 WRIGHT DR</x:v>
      </x:c>
      <x:c r="G887" s="36" t="str">
        <x:v>LOVELAND</x:v>
      </x:c>
      <x:c r="H887" s="36" t="str">
        <x:v>CO</x:v>
      </x:c>
      <x:c r="I887" s="36" t="str">
        <x:v>80538-8840</x:v>
      </x:c>
      <x:c r="J887" s="36" t="str">
        <x:v>Larimer County</x:v>
      </x:c>
      <x:c r="K887" s="40" t="str">
        <x:v>40.4508084621155</x:v>
      </x:c>
      <x:c r="L887" s="40" t="str">
        <x:v>-104.999028638554</x:v>
      </x:c>
      <x:c r="M887" t="str">
        <x:v>K31</x:v>
      </x:c>
      <x:c r="N887" t="str">
        <x:v>Food Banks, Pantries</x:v>
      </x:c>
      <x:c r="O887" t="str">
        <x:v>1</x:v>
      </x:c>
      <x:c r="P887" t="str">
        <x:v>Unconditional Exemption</x:v>
      </x:c>
      <x:c r="Q887" t="str">
        <x:v>2026-06</x:v>
      </x:c>
      <x:c r="R887" t="str">
        <x:v>202506</x:v>
      </x:c>
      <x:c r="S887" s="38" t="str">
        <x:v>31560445</x:v>
      </x:c>
      <x:c r="T887" s="38" t="str">
        <x:v>26418136</x:v>
      </x:c>
      <x:c r="U887" s="38" t="str">
        <x:v>32139248</x:v>
      </x:c>
      <x:c r="V887" t="str">
        <x:v>Large</x:v>
      </x:c>
      <x:c r="W887" s="36" t="str">
        <x:v>IRS revenue &gt;= $25M</x:v>
      </x:c>
      <x:c r="X887" s="36" t="str">
        <x:v>Yes</x:v>
      </x:c>
      <x:c r="Y887" s="36" t="str">
        <x:v>https://urbaninstitute.github.io/nccs/datasets/bmf/</x:v>
      </x:c>
    </x:row>
    <x:row r="888">
      <x:c r="A888" t="str">
        <x:v>IRS/NCCS BMF</x:v>
      </x:c>
      <x:c r="B888" t="str">
        <x:v>74-2471236</x:v>
      </x:c>
      <x:c r="C888" t="str">
        <x:v>74-2471236</x:v>
      </x:c>
      <x:c r="D888" s="36" t="str">
        <x:v>Emergency Food Pantry</x:v>
      </x:c>
      <x:c r="E888" s="36" t="str"/>
      <x:c r="F888" s="36" t="str"/>
      <x:c r="G888" s="36" t="str">
        <x:v>CANON CITY</x:v>
      </x:c>
      <x:c r="H888" s="36" t="str">
        <x:v>CO</x:v>
      </x:c>
      <x:c r="I888" s="36" t="str">
        <x:v>81212</x:v>
      </x:c>
      <x:c r="J888" s="36" t="str"/>
      <x:c r="K888" s="40" t="str"/>
      <x:c r="L888" s="40" t="str"/>
      <x:c r="M888" t="str">
        <x:v>K31</x:v>
      </x:c>
      <x:c r="N888" t="str">
        <x:v>Food Banks, Pantries</x:v>
      </x:c>
      <x:c r="O888" t="str"/>
      <x:c r="P888" t="str"/>
      <x:c r="Q888" t="str">
        <x:v>1989-06</x:v>
      </x:c>
      <x:c r="R888" t="str"/>
      <x:c r="S888" s="38" t="str"/>
      <x:c r="T888" s="38" t="str">
        <x:v>0</x:v>
      </x:c>
      <x:c r="U888" s="38" t="str">
        <x:v>0</x:v>
      </x:c>
      <x:c r="V888" t="str">
        <x:v>Unknown</x:v>
      </x:c>
      <x:c r="W888" s="36" t="str">
        <x:v>No positive IRS revenue reported</x:v>
      </x:c>
      <x:c r="X888" s="36" t="str">
        <x:v>Unknown/Inactive</x:v>
      </x:c>
      <x:c r="Y888" s="36" t="str">
        <x:v>https://urbaninstitute.github.io/nccs/datasets/bmf/</x:v>
      </x:c>
    </x:row>
    <x:row r="889">
      <x:c r="A889" t="str">
        <x:v>IRS/NCCS BMF</x:v>
      </x:c>
      <x:c r="B889" t="str">
        <x:v>74-2542222</x:v>
      </x:c>
      <x:c r="C889" t="str">
        <x:v>74-2542222</x:v>
      </x:c>
      <x:c r="D889" s="36" t="str">
        <x:v>Ranch House Ministry</x:v>
      </x:c>
      <x:c r="E889" s="36" t="str"/>
      <x:c r="F889" s="36" t="str">
        <x:v>14670 DEMMLER RD</x:v>
      </x:c>
      <x:c r="G889" s="36" t="str">
        <x:v>COLORADO SPGS</x:v>
      </x:c>
      <x:c r="H889" s="36" t="str">
        <x:v>CO</x:v>
      </x:c>
      <x:c r="I889" s="36" t="str">
        <x:v>80928-9422</x:v>
      </x:c>
      <x:c r="J889" s="36" t="str">
        <x:v>El Paso County</x:v>
      </x:c>
      <x:c r="K889" s="40" t="str">
        <x:v>38.619468</x:v>
      </x:c>
      <x:c r="L889" s="40" t="str">
        <x:v>-104.441726023227</x:v>
      </x:c>
      <x:c r="M889" t="str">
        <x:v>K31</x:v>
      </x:c>
      <x:c r="N889" t="str">
        <x:v>Food Banks, Pantries</x:v>
      </x:c>
      <x:c r="O889" t="str">
        <x:v>1</x:v>
      </x:c>
      <x:c r="P889" t="str">
        <x:v>Unconditional Exemption</x:v>
      </x:c>
      <x:c r="Q889" t="str">
        <x:v>2026-06</x:v>
      </x:c>
      <x:c r="R889" t="str">
        <x:v>202412</x:v>
      </x:c>
      <x:c r="S889" s="38" t="str">
        <x:v>0</x:v>
      </x:c>
      <x:c r="T889" s="38" t="str">
        <x:v>0</x:v>
      </x:c>
      <x:c r="U889" s="38" t="str">
        <x:v>0</x:v>
      </x:c>
      <x:c r="V889" t="str">
        <x:v>Unknown</x:v>
      </x:c>
      <x:c r="W889" s="36" t="str">
        <x:v>No positive IRS revenue reported</x:v>
      </x:c>
      <x:c r="X889" s="36" t="str">
        <x:v>Yes</x:v>
      </x:c>
      <x:c r="Y889" s="36" t="str">
        <x:v>https://urbaninstitute.github.io/nccs/datasets/bmf/</x:v>
      </x:c>
    </x:row>
    <x:row r="890">
      <x:c r="A890" t="str">
        <x:v>IRS/NCCS BMF</x:v>
      </x:c>
      <x:c r="B890" t="str">
        <x:v>81-0869831</x:v>
      </x:c>
      <x:c r="C890" t="str">
        <x:v>81-0869831</x:v>
      </x:c>
      <x:c r="D890" s="36" t="str">
        <x:v>Dove Creek Care And Share Food Pantry</x:v>
      </x:c>
      <x:c r="E890" s="36" t="str"/>
      <x:c r="F890" s="36" t="str">
        <x:v>PO BOX 598</x:v>
      </x:c>
      <x:c r="G890" s="36" t="str">
        <x:v>DOVE CREEK</x:v>
      </x:c>
      <x:c r="H890" s="36" t="str">
        <x:v>CO</x:v>
      </x:c>
      <x:c r="I890" s="36" t="str">
        <x:v>81324-0598</x:v>
      </x:c>
      <x:c r="J890" s="36" t="str">
        <x:v>Dolores County</x:v>
      </x:c>
      <x:c r="K890" s="40" t="str">
        <x:v>37.763667</x:v>
      </x:c>
      <x:c r="L890" s="40" t="str">
        <x:v>-108.9343395</x:v>
      </x:c>
      <x:c r="M890" t="str">
        <x:v>K31</x:v>
      </x:c>
      <x:c r="N890" t="str">
        <x:v>Food Banks, Pantries</x:v>
      </x:c>
      <x:c r="O890" t="str">
        <x:v>1</x:v>
      </x:c>
      <x:c r="P890" t="str">
        <x:v>Unconditional Exemption</x:v>
      </x:c>
      <x:c r="Q890" t="str">
        <x:v>2026-06</x:v>
      </x:c>
      <x:c r="R890" t="str"/>
      <x:c r="S890" s="38" t="str"/>
      <x:c r="T890" s="38" t="str"/>
      <x:c r="U890" s="38" t="str"/>
      <x:c r="V890" t="str">
        <x:v>Unknown</x:v>
      </x:c>
      <x:c r="W890" s="36" t="str">
        <x:v>No positive IRS revenue reported</x:v>
      </x:c>
      <x:c r="X890" s="36" t="str">
        <x:v>Yes</x:v>
      </x:c>
      <x:c r="Y890" s="36" t="str">
        <x:v>https://urbaninstitute.github.io/nccs/datasets/bmf/</x:v>
      </x:c>
    </x:row>
    <x:row r="891">
      <x:c r="A891" t="str">
        <x:v>IRS/NCCS BMF</x:v>
      </x:c>
      <x:c r="B891" t="str">
        <x:v>81-2991885</x:v>
      </x:c>
      <x:c r="C891" t="str">
        <x:v>81-2991885</x:v>
      </x:c>
      <x:c r="D891" s="36" t="str">
        <x:v>Sparrow House Ministries</x:v>
      </x:c>
      <x:c r="E891" s="36" t="str"/>
      <x:c r="F891" s="36" t="str">
        <x:v>PO BOX 983</x:v>
      </x:c>
      <x:c r="G891" s="36" t="str">
        <x:v>LAMAR</x:v>
      </x:c>
      <x:c r="H891" s="36" t="str">
        <x:v>CO</x:v>
      </x:c>
      <x:c r="I891" s="36" t="str">
        <x:v>81052-0983</x:v>
      </x:c>
      <x:c r="J891" s="36" t="str">
        <x:v>Prowers County</x:v>
      </x:c>
      <x:c r="K891" s="40" t="str">
        <x:v>38.08368</x:v>
      </x:c>
      <x:c r="L891" s="40" t="str">
        <x:v>-102.6192015</x:v>
      </x:c>
      <x:c r="M891" t="str">
        <x:v>K31</x:v>
      </x:c>
      <x:c r="N891" t="str">
        <x:v>Food Banks, Pantries</x:v>
      </x:c>
      <x:c r="O891" t="str">
        <x:v>1</x:v>
      </x:c>
      <x:c r="P891" t="str">
        <x:v>Unconditional Exemption</x:v>
      </x:c>
      <x:c r="Q891" t="str">
        <x:v>2026-06</x:v>
      </x:c>
      <x:c r="R891" t="str">
        <x:v>202412</x:v>
      </x:c>
      <x:c r="S891" s="38" t="str">
        <x:v>112216</x:v>
      </x:c>
      <x:c r="T891" s="38" t="str">
        <x:v>122123</x:v>
      </x:c>
      <x:c r="U891" s="38" t="str">
        <x:v>112216</x:v>
      </x:c>
      <x:c r="V891" t="str">
        <x:v>Small</x:v>
      </x:c>
      <x:c r="W891" s="36" t="str">
        <x:v>IRS revenue &lt; $5M</x:v>
      </x:c>
      <x:c r="X891" s="36" t="str">
        <x:v>Yes</x:v>
      </x:c>
      <x:c r="Y891" s="36" t="str">
        <x:v>https://urbaninstitute.github.io/nccs/datasets/bmf/</x:v>
      </x:c>
    </x:row>
    <x:row r="892">
      <x:c r="A892" t="str">
        <x:v>IRS/NCCS BMF</x:v>
      </x:c>
      <x:c r="B892" t="str">
        <x:v>82-1072636</x:v>
      </x:c>
      <x:c r="C892" t="str">
        <x:v>82-1072636</x:v>
      </x:c>
      <x:c r="D892" s="36" t="str">
        <x:v>Louisville Community Food Bank</x:v>
      </x:c>
      <x:c r="E892" s="36" t="str"/>
      <x:c r="F892" s="36" t="str">
        <x:v>741 JEFFERSON AVE</x:v>
      </x:c>
      <x:c r="G892" s="36" t="str">
        <x:v>LOUISVILLE</x:v>
      </x:c>
      <x:c r="H892" s="36" t="str">
        <x:v>CO</x:v>
      </x:c>
      <x:c r="I892" s="36" t="str">
        <x:v>80027-1811</x:v>
      </x:c>
      <x:c r="J892" s="36" t="str">
        <x:v>Boulder County</x:v>
      </x:c>
      <x:c r="K892" s="40" t="str">
        <x:v>39.9776269977783</x:v>
      </x:c>
      <x:c r="L892" s="40" t="str">
        <x:v>-105.134610984073</x:v>
      </x:c>
      <x:c r="M892" t="str">
        <x:v>K31</x:v>
      </x:c>
      <x:c r="N892" t="str">
        <x:v>Food Banks, Pantries</x:v>
      </x:c>
      <x:c r="O892" t="str">
        <x:v>1</x:v>
      </x:c>
      <x:c r="P892" t="str">
        <x:v>Unconditional Exemption</x:v>
      </x:c>
      <x:c r="Q892" t="str">
        <x:v>2026-06</x:v>
      </x:c>
      <x:c r="R892" t="str">
        <x:v>202504</x:v>
      </x:c>
      <x:c r="S892" s="38" t="str">
        <x:v>0</x:v>
      </x:c>
      <x:c r="T892" s="38" t="str">
        <x:v>0</x:v>
      </x:c>
      <x:c r="U892" s="38" t="str">
        <x:v>0</x:v>
      </x:c>
      <x:c r="V892" t="str">
        <x:v>Unknown</x:v>
      </x:c>
      <x:c r="W892" s="36" t="str">
        <x:v>No positive IRS revenue reported</x:v>
      </x:c>
      <x:c r="X892" s="36" t="str">
        <x:v>Yes</x:v>
      </x:c>
      <x:c r="Y892" s="36" t="str">
        <x:v>https://urbaninstitute.github.io/nccs/datasets/bmf/</x:v>
      </x:c>
    </x:row>
    <x:row r="893">
      <x:c r="A893" t="str">
        <x:v>IRS/NCCS BMF</x:v>
      </x:c>
      <x:c r="B893" t="str">
        <x:v>82-1407915</x:v>
      </x:c>
      <x:c r="C893" t="str">
        <x:v>82-1407915</x:v>
      </x:c>
      <x:c r="D893" s="36" t="str">
        <x:v>Uproot Colorado</x:v>
      </x:c>
      <x:c r="E893" s="36" t="str">
        <x:v>Uproot</x:v>
      </x:c>
      <x:c r="F893" s="36" t="str">
        <x:v>PO BOX 1952</x:v>
      </x:c>
      <x:c r="G893" s="36" t="str">
        <x:v>CARBONDALE</x:v>
      </x:c>
      <x:c r="H893" s="36" t="str">
        <x:v>CO</x:v>
      </x:c>
      <x:c r="I893" s="36" t="str">
        <x:v>81623-4952</x:v>
      </x:c>
      <x:c r="J893" s="36" t="str">
        <x:v>Garfield County</x:v>
      </x:c>
      <x:c r="K893" s="40" t="str">
        <x:v>39.371868</x:v>
      </x:c>
      <x:c r="L893" s="40" t="str">
        <x:v>-107.187732</x:v>
      </x:c>
      <x:c r="M893" t="str">
        <x:v>K31</x:v>
      </x:c>
      <x:c r="N893" t="str">
        <x:v>Food Banks, Pantries</x:v>
      </x:c>
      <x:c r="O893" t="str">
        <x:v>1</x:v>
      </x:c>
      <x:c r="P893" t="str">
        <x:v>Unconditional Exemption</x:v>
      </x:c>
      <x:c r="Q893" t="str">
        <x:v>2026-06</x:v>
      </x:c>
      <x:c r="R893" t="str">
        <x:v>202412</x:v>
      </x:c>
      <x:c r="S893" s="38" t="str">
        <x:v>450552</x:v>
      </x:c>
      <x:c r="T893" s="38" t="str">
        <x:v>313338</x:v>
      </x:c>
      <x:c r="U893" s="38" t="str">
        <x:v>456152</x:v>
      </x:c>
      <x:c r="V893" t="str">
        <x:v>Small</x:v>
      </x:c>
      <x:c r="W893" s="36" t="str">
        <x:v>IRS revenue &lt; $5M</x:v>
      </x:c>
      <x:c r="X893" s="36" t="str">
        <x:v>Yes</x:v>
      </x:c>
      <x:c r="Y893" s="36" t="str">
        <x:v>https://urbaninstitute.github.io/nccs/datasets/bmf/</x:v>
      </x:c>
    </x:row>
    <x:row r="894">
      <x:c r="A894" t="str">
        <x:v>IRS/NCCS BMF</x:v>
      </x:c>
      <x:c r="B894" t="str">
        <x:v>82-1464600</x:v>
      </x:c>
      <x:c r="C894" t="str">
        <x:v>82-1464600</x:v>
      </x:c>
      <x:c r="D894" s="36" t="str">
        <x:v>Simla Shares Food Bank</x:v>
      </x:c>
      <x:c r="E894" s="36" t="str"/>
      <x:c r="F894" s="36" t="str"/>
      <x:c r="G894" s="36" t="str">
        <x:v>SIMLA</x:v>
      </x:c>
      <x:c r="H894" s="36" t="str">
        <x:v>CO</x:v>
      </x:c>
      <x:c r="I894" s="36" t="str">
        <x:v>80835</x:v>
      </x:c>
      <x:c r="J894" s="36" t="str"/>
      <x:c r="K894" s="40" t="str"/>
      <x:c r="L894" s="40" t="str"/>
      <x:c r="M894" t="str">
        <x:v>K31</x:v>
      </x:c>
      <x:c r="N894" t="str">
        <x:v>Food Banks, Pantries</x:v>
      </x:c>
      <x:c r="O894" t="str"/>
      <x:c r="P894" t="str"/>
      <x:c r="Q894" t="str">
        <x:v>2020-04</x:v>
      </x:c>
      <x:c r="R894" t="str">
        <x:v>201712</x:v>
      </x:c>
      <x:c r="S894" s="38" t="str"/>
      <x:c r="T894" s="38" t="str">
        <x:v>589</x:v>
      </x:c>
      <x:c r="U894" s="38" t="str">
        <x:v>946</x:v>
      </x:c>
      <x:c r="V894" t="str">
        <x:v>Unknown</x:v>
      </x:c>
      <x:c r="W894" s="36" t="str">
        <x:v>No positive IRS revenue reported</x:v>
      </x:c>
      <x:c r="X894" s="36" t="str">
        <x:v>Unknown/Inactive</x:v>
      </x:c>
      <x:c r="Y894" s="36" t="str">
        <x:v>https://urbaninstitute.github.io/nccs/datasets/bmf/</x:v>
      </x:c>
    </x:row>
    <x:row r="895">
      <x:c r="A895" t="str">
        <x:v>IRS/NCCS BMF</x:v>
      </x:c>
      <x:c r="B895" t="str">
        <x:v>82-2602617</x:v>
      </x:c>
      <x:c r="C895" t="str">
        <x:v>82-2602617</x:v>
      </x:c>
      <x:c r="D895" s="36" t="str">
        <x:v>Lets Feed Orphans</x:v>
      </x:c>
      <x:c r="E895" s="36" t="str"/>
      <x:c r="F895" s="36" t="str"/>
      <x:c r="G895" s="36" t="str">
        <x:v>THORNTON</x:v>
      </x:c>
      <x:c r="H895" s="36" t="str">
        <x:v>CO</x:v>
      </x:c>
      <x:c r="I895" s="36" t="str">
        <x:v>80229</x:v>
      </x:c>
      <x:c r="J895" s="36" t="str"/>
      <x:c r="K895" s="40" t="str"/>
      <x:c r="L895" s="40" t="str"/>
      <x:c r="M895" t="str">
        <x:v>K31</x:v>
      </x:c>
      <x:c r="N895" t="str">
        <x:v>Food Banks, Pantries</x:v>
      </x:c>
      <x:c r="O895" t="str"/>
      <x:c r="P895" t="str"/>
      <x:c r="Q895" t="str">
        <x:v>2020-04</x:v>
      </x:c>
      <x:c r="R895" t="str"/>
      <x:c r="S895" s="38" t="str"/>
      <x:c r="T895" s="38" t="str"/>
      <x:c r="U895" s="38" t="str"/>
      <x:c r="V895" t="str">
        <x:v>Unknown</x:v>
      </x:c>
      <x:c r="W895" s="36" t="str">
        <x:v>No positive IRS revenue reported</x:v>
      </x:c>
      <x:c r="X895" s="36" t="str">
        <x:v>Unknown/Inactive</x:v>
      </x:c>
      <x:c r="Y895" s="36" t="str">
        <x:v>https://urbaninstitute.github.io/nccs/datasets/bmf/</x:v>
      </x:c>
    </x:row>
    <x:row r="896">
      <x:c r="A896" t="str">
        <x:v>IRS/NCCS BMF</x:v>
      </x:c>
      <x:c r="B896" t="str">
        <x:v>83-3382713</x:v>
      </x:c>
      <x:c r="C896" t="str">
        <x:v>83-3382713</x:v>
      </x:c>
      <x:c r="D896" s="36" t="str">
        <x:v>Operation Phat</x:v>
      </x:c>
      <x:c r="E896" s="36" t="str"/>
      <x:c r="F896" s="36" t="str">
        <x:v>25050 LONGHORN TRL</x:v>
      </x:c>
      <x:c r="G896" s="36" t="str">
        <x:v>RAMAH</x:v>
      </x:c>
      <x:c r="H896" s="36" t="str">
        <x:v>CO</x:v>
      </x:c>
      <x:c r="I896" s="36" t="str">
        <x:v>80832-1700</x:v>
      </x:c>
      <x:c r="J896" s="36" t="str">
        <x:v>Elbert County</x:v>
      </x:c>
      <x:c r="K896" s="40" t="str">
        <x:v>39.319974</x:v>
      </x:c>
      <x:c r="L896" s="40" t="str">
        <x:v>-104.1823575</x:v>
      </x:c>
      <x:c r="M896" t="str">
        <x:v>K31</x:v>
      </x:c>
      <x:c r="N896" t="str">
        <x:v>Food Banks, Pantries</x:v>
      </x:c>
      <x:c r="O896" t="str">
        <x:v>1</x:v>
      </x:c>
      <x:c r="P896" t="str">
        <x:v>Unconditional Exemption</x:v>
      </x:c>
      <x:c r="Q896" t="str">
        <x:v>2024-08</x:v>
      </x:c>
      <x:c r="R896" t="str">
        <x:v>202012</x:v>
      </x:c>
      <x:c r="S896" s="38" t="str">
        <x:v>0</x:v>
      </x:c>
      <x:c r="T896" s="38" t="str">
        <x:v>0</x:v>
      </x:c>
      <x:c r="U896" s="38" t="str">
        <x:v>0</x:v>
      </x:c>
      <x:c r="V896" t="str">
        <x:v>Unknown</x:v>
      </x:c>
      <x:c r="W896" s="36" t="str">
        <x:v>No positive IRS revenue reported</x:v>
      </x:c>
      <x:c r="X896" s="36" t="str">
        <x:v>Likely</x:v>
      </x:c>
      <x:c r="Y896" s="36" t="str">
        <x:v>https://urbaninstitute.github.io/nccs/datasets/bmf/</x:v>
      </x:c>
    </x:row>
    <x:row r="897">
      <x:c r="A897" t="str">
        <x:v>IRS/NCCS BMF</x:v>
      </x:c>
      <x:c r="B897" t="str">
        <x:v>83-4107744</x:v>
      </x:c>
      <x:c r="C897" t="str">
        <x:v>83-4107744</x:v>
      </x:c>
      <x:c r="D897" s="36" t="str">
        <x:v>Kaizen Food Rescue</x:v>
      </x:c>
      <x:c r="E897" s="36" t="str"/>
      <x:c r="F897" s="36" t="str">
        <x:v>2900 S SHOSHONE ST</x:v>
      </x:c>
      <x:c r="G897" s="36" t="str">
        <x:v>ENGLEWOOD</x:v>
      </x:c>
      <x:c r="H897" s="36" t="str">
        <x:v>CO</x:v>
      </x:c>
      <x:c r="I897" s="36" t="str">
        <x:v>80110-1313</x:v>
      </x:c>
      <x:c r="J897" s="36" t="str">
        <x:v>Arapahoe County</x:v>
      </x:c>
      <x:c r="K897" s="40" t="str">
        <x:v>39.6640080746438</x:v>
      </x:c>
      <x:c r="L897" s="40" t="str">
        <x:v>-105.009857728346</x:v>
      </x:c>
      <x:c r="M897" t="str">
        <x:v>K31</x:v>
      </x:c>
      <x:c r="N897" t="str">
        <x:v>Food Banks, Pantries</x:v>
      </x:c>
      <x:c r="O897" t="str">
        <x:v>1</x:v>
      </x:c>
      <x:c r="P897" t="str">
        <x:v>Unconditional Exemption</x:v>
      </x:c>
      <x:c r="Q897" t="str">
        <x:v>2026-06</x:v>
      </x:c>
      <x:c r="R897" t="str">
        <x:v>202412</x:v>
      </x:c>
      <x:c r="S897" s="38" t="str">
        <x:v>7314910</x:v>
      </x:c>
      <x:c r="T897" s="38" t="str">
        <x:v>325845</x:v>
      </x:c>
      <x:c r="U897" s="38" t="str">
        <x:v>7314910</x:v>
      </x:c>
      <x:c r="V897" t="str">
        <x:v>Medium</x:v>
      </x:c>
      <x:c r="W897" s="36" t="str">
        <x:v>IRS revenue $5M–&lt;$25M</x:v>
      </x:c>
      <x:c r="X897" s="36" t="str">
        <x:v>Yes</x:v>
      </x:c>
      <x:c r="Y897" s="36" t="str">
        <x:v>https://urbaninstitute.github.io/nccs/datasets/bmf/</x:v>
      </x:c>
    </x:row>
    <x:row r="898">
      <x:c r="A898" t="str">
        <x:v>IRS/NCCS BMF</x:v>
      </x:c>
      <x:c r="B898" t="str">
        <x:v>84-0731930</x:v>
      </x:c>
      <x:c r="C898" t="str">
        <x:v>84-0731930</x:v>
      </x:c>
      <x:c r="D898" s="36" t="str">
        <x:v>Care And Share</x:v>
      </x:c>
      <x:c r="E898" s="36" t="str"/>
      <x:c r="F898" s="36" t="str">
        <x:v>2605 PREAMBLE PT</x:v>
      </x:c>
      <x:c r="G898" s="36" t="str">
        <x:v>COLORADO SPGS</x:v>
      </x:c>
      <x:c r="H898" s="36" t="str">
        <x:v>CO</x:v>
      </x:c>
      <x:c r="I898" s="36" t="str">
        <x:v>80915-1200</x:v>
      </x:c>
      <x:c r="J898" s="36" t="str">
        <x:v>El Paso County</x:v>
      </x:c>
      <x:c r="K898" s="40" t="str">
        <x:v>38.868507</x:v>
      </x:c>
      <x:c r="L898" s="40" t="str">
        <x:v>-104.712345</x:v>
      </x:c>
      <x:c r="M898" t="str">
        <x:v>K31</x:v>
      </x:c>
      <x:c r="N898" t="str">
        <x:v>Food Banks, Pantries</x:v>
      </x:c>
      <x:c r="O898" t="str">
        <x:v>1</x:v>
      </x:c>
      <x:c r="P898" t="str">
        <x:v>Unconditional Exemption</x:v>
      </x:c>
      <x:c r="Q898" t="str">
        <x:v>2026-06</x:v>
      </x:c>
      <x:c r="R898" t="str">
        <x:v>202506</x:v>
      </x:c>
      <x:c r="S898" s="38" t="str">
        <x:v>65663902</x:v>
      </x:c>
      <x:c r="T898" s="38" t="str">
        <x:v>22294249</x:v>
      </x:c>
      <x:c r="U898" s="38" t="str">
        <x:v>65776679</x:v>
      </x:c>
      <x:c r="V898" t="str">
        <x:v>Large</x:v>
      </x:c>
      <x:c r="W898" s="36" t="str">
        <x:v>IRS revenue &gt;= $25M</x:v>
      </x:c>
      <x:c r="X898" s="36" t="str">
        <x:v>Yes</x:v>
      </x:c>
      <x:c r="Y898" s="36" t="str">
        <x:v>https://urbaninstitute.github.io/nccs/datasets/bmf/</x:v>
      </x:c>
    </x:row>
    <x:row r="899">
      <x:c r="A899" t="str">
        <x:v>IRS/NCCS BMF</x:v>
      </x:c>
      <x:c r="B899" t="str">
        <x:v>84-0770968</x:v>
      </x:c>
      <x:c r="C899" t="str">
        <x:v>84-0770968</x:v>
      </x:c>
      <x:c r="D899" s="36" t="str">
        <x:v>Fish Of Commerce City</x:v>
      </x:c>
      <x:c r="E899" s="36" t="str"/>
      <x:c r="F899" s="36" t="str">
        <x:v>6770 MONACO ST</x:v>
      </x:c>
      <x:c r="G899" s="36" t="str">
        <x:v>COMMERCE CITY</x:v>
      </x:c>
      <x:c r="H899" s="36" t="str">
        <x:v>CO</x:v>
      </x:c>
      <x:c r="I899" s="36" t="str">
        <x:v>80022-2875</x:v>
      </x:c>
      <x:c r="J899" s="36" t="str">
        <x:v>Adams County</x:v>
      </x:c>
      <x:c r="K899" s="40" t="str">
        <x:v>39.8197619686364</x:v>
      </x:c>
      <x:c r="L899" s="40" t="str">
        <x:v>-104.912756126205</x:v>
      </x:c>
      <x:c r="M899" t="str">
        <x:v>K31</x:v>
      </x:c>
      <x:c r="N899" t="str">
        <x:v>Food Banks, Pantries</x:v>
      </x:c>
      <x:c r="O899" t="str">
        <x:v>1</x:v>
      </x:c>
      <x:c r="P899" t="str">
        <x:v>Unconditional Exemption</x:v>
      </x:c>
      <x:c r="Q899" t="str">
        <x:v>2026-06</x:v>
      </x:c>
      <x:c r="R899" t="str">
        <x:v>202512</x:v>
      </x:c>
      <x:c r="S899" s="38" t="str">
        <x:v>0</x:v>
      </x:c>
      <x:c r="T899" s="38" t="str">
        <x:v>0</x:v>
      </x:c>
      <x:c r="U899" s="38" t="str">
        <x:v>0</x:v>
      </x:c>
      <x:c r="V899" t="str">
        <x:v>Unknown</x:v>
      </x:c>
      <x:c r="W899" s="36" t="str">
        <x:v>No positive IRS revenue reported</x:v>
      </x:c>
      <x:c r="X899" s="36" t="str">
        <x:v>Yes</x:v>
      </x:c>
      <x:c r="Y899" s="36" t="str">
        <x:v>https://urbaninstitute.github.io/nccs/datasets/bmf/</x:v>
      </x:c>
    </x:row>
    <x:row r="900">
      <x:c r="A900" t="str">
        <x:v>IRS/NCCS BMF</x:v>
      </x:c>
      <x:c r="B900" t="str">
        <x:v>84-0772672</x:v>
      </x:c>
      <x:c r="C900" t="str">
        <x:v>84-0772672</x:v>
      </x:c>
      <x:c r="D900" s="36" t="str">
        <x:v>Food Bank Of The Rockies</x:v>
      </x:c>
      <x:c r="E900" s="36" t="str"/>
      <x:c r="F900" s="36" t="str">
        <x:v>20600 E 38TH AVE</x:v>
      </x:c>
      <x:c r="G900" s="36" t="str">
        <x:v>AURORA</x:v>
      </x:c>
      <x:c r="H900" s="36" t="str">
        <x:v>CO</x:v>
      </x:c>
      <x:c r="I900" s="36" t="str">
        <x:v>80011-1277</x:v>
      </x:c>
      <x:c r="J900" s="36" t="str">
        <x:v>Adams County</x:v>
      </x:c>
      <x:c r="K900" s="40" t="str">
        <x:v>39.7691084873777</x:v>
      </x:c>
      <x:c r="L900" s="40" t="str">
        <x:v>-104.766484973851</x:v>
      </x:c>
      <x:c r="M900" t="str">
        <x:v>K31</x:v>
      </x:c>
      <x:c r="N900" t="str">
        <x:v>Food Banks, Pantries</x:v>
      </x:c>
      <x:c r="O900" t="str">
        <x:v>1</x:v>
      </x:c>
      <x:c r="P900" t="str">
        <x:v>Unconditional Exemption</x:v>
      </x:c>
      <x:c r="Q900" t="str">
        <x:v>2026-06</x:v>
      </x:c>
      <x:c r="R900" t="str">
        <x:v>202406</x:v>
      </x:c>
      <x:c r="S900" s="38" t="str">
        <x:v>173968182</x:v>
      </x:c>
      <x:c r="T900" s="38" t="str">
        <x:v>155222223</x:v>
      </x:c>
      <x:c r="U900" s="38" t="str">
        <x:v>209672296</x:v>
      </x:c>
      <x:c r="V900" t="str">
        <x:v>Large</x:v>
      </x:c>
      <x:c r="W900" s="36" t="str">
        <x:v>IRS revenue &gt;= $25M</x:v>
      </x:c>
      <x:c r="X900" s="36" t="str">
        <x:v>Yes</x:v>
      </x:c>
      <x:c r="Y900" s="36" t="str">
        <x:v>https://urbaninstitute.github.io/nccs/datasets/bmf/</x:v>
      </x:c>
    </x:row>
    <x:row r="901">
      <x:c r="A901" t="str">
        <x:v>IRS/NCCS BMF</x:v>
      </x:c>
      <x:c r="B901" t="str">
        <x:v>84-1012553</x:v>
      </x:c>
      <x:c r="C901" t="str">
        <x:v>84-1012553</x:v>
      </x:c>
      <x:c r="D901" s="36" t="str">
        <x:v>Mountain Community Resource Center</x:v>
      </x:c>
      <x:c r="E901" s="36" t="str"/>
      <x:c r="F901" s="36" t="str">
        <x:v>PO BOX 225</x:v>
      </x:c>
      <x:c r="G901" s="36" t="str">
        <x:v>WARD</x:v>
      </x:c>
      <x:c r="H901" s="36" t="str">
        <x:v>CO</x:v>
      </x:c>
      <x:c r="I901" s="36" t="str">
        <x:v>80481-0225</x:v>
      </x:c>
      <x:c r="J901" s="36" t="str">
        <x:v>Boulder County</x:v>
      </x:c>
      <x:c r="K901" s="40" t="str">
        <x:v>40.105269</x:v>
      </x:c>
      <x:c r="L901" s="40" t="str">
        <x:v>-105.466419</x:v>
      </x:c>
      <x:c r="M901" t="str">
        <x:v>K31</x:v>
      </x:c>
      <x:c r="N901" t="str">
        <x:v>Food Banks, Pantries</x:v>
      </x:c>
      <x:c r="O901" t="str">
        <x:v>1</x:v>
      </x:c>
      <x:c r="P901" t="str">
        <x:v>Unconditional Exemption</x:v>
      </x:c>
      <x:c r="Q901" t="str">
        <x:v>2024-02</x:v>
      </x:c>
      <x:c r="R901" t="str">
        <x:v>202012</x:v>
      </x:c>
      <x:c r="S901" s="38" t="str">
        <x:v>0</x:v>
      </x:c>
      <x:c r="T901" s="38" t="str">
        <x:v>0</x:v>
      </x:c>
      <x:c r="U901" s="38" t="str">
        <x:v>0</x:v>
      </x:c>
      <x:c r="V901" t="str">
        <x:v>Unknown</x:v>
      </x:c>
      <x:c r="W901" s="36" t="str">
        <x:v>No positive IRS revenue reported</x:v>
      </x:c>
      <x:c r="X901" s="36" t="str">
        <x:v>Likely</x:v>
      </x:c>
      <x:c r="Y901" s="36" t="str">
        <x:v>https://urbaninstitute.github.io/nccs/datasets/bmf/</x:v>
      </x:c>
    </x:row>
    <x:row r="902">
      <x:c r="A902" t="str">
        <x:v>IRS/NCCS BMF</x:v>
      </x:c>
      <x:c r="B902" t="str">
        <x:v>84-1159923</x:v>
      </x:c>
      <x:c r="C902" t="str">
        <x:v>84-1159923</x:v>
      </x:c>
      <x:c r="D902" s="36" t="str">
        <x:v>Westminister Outreach Food Bank</x:v>
      </x:c>
      <x:c r="E902" s="36" t="str"/>
      <x:c r="F902" s="36" t="str"/>
      <x:c r="G902" s="36" t="str">
        <x:v>WESTMINSTER</x:v>
      </x:c>
      <x:c r="H902" s="36" t="str">
        <x:v>CO</x:v>
      </x:c>
      <x:c r="I902" s="36" t="str">
        <x:v>80031</x:v>
      </x:c>
      <x:c r="J902" s="36" t="str"/>
      <x:c r="K902" s="40" t="str"/>
      <x:c r="L902" s="40" t="str"/>
      <x:c r="M902" t="str">
        <x:v>K31</x:v>
      </x:c>
      <x:c r="N902" t="str">
        <x:v>Food Banks, Pantries</x:v>
      </x:c>
      <x:c r="O902" t="str"/>
      <x:c r="P902" t="str"/>
      <x:c r="Q902" t="str">
        <x:v>2010-11</x:v>
      </x:c>
      <x:c r="R902" t="str"/>
      <x:c r="S902" s="38" t="str"/>
      <x:c r="T902" s="38" t="str">
        <x:v>0</x:v>
      </x:c>
      <x:c r="U902" s="38" t="str">
        <x:v>0</x:v>
      </x:c>
      <x:c r="V902" t="str">
        <x:v>Unknown</x:v>
      </x:c>
      <x:c r="W902" s="36" t="str">
        <x:v>No positive IRS revenue reported</x:v>
      </x:c>
      <x:c r="X902" s="36" t="str">
        <x:v>Unknown/Inactive</x:v>
      </x:c>
      <x:c r="Y902" s="36" t="str">
        <x:v>https://urbaninstitute.github.io/nccs/datasets/bmf/</x:v>
      </x:c>
    </x:row>
    <x:row r="903">
      <x:c r="A903" t="str">
        <x:v>IRS/NCCS BMF</x:v>
      </x:c>
      <x:c r="B903" t="str">
        <x:v>84-1164981</x:v>
      </x:c>
      <x:c r="C903" t="str">
        <x:v>84-1164981</x:v>
      </x:c>
      <x:c r="D903" s="36" t="str">
        <x:v>Kosher Pantry</x:v>
      </x:c>
      <x:c r="E903" s="36" t="str"/>
      <x:c r="F903" s="36" t="str"/>
      <x:c r="G903" s="36" t="str">
        <x:v>DENVER</x:v>
      </x:c>
      <x:c r="H903" s="36" t="str">
        <x:v>CO</x:v>
      </x:c>
      <x:c r="I903" s="36" t="str">
        <x:v>80237</x:v>
      </x:c>
      <x:c r="J903" s="36" t="str"/>
      <x:c r="K903" s="40" t="str"/>
      <x:c r="L903" s="40" t="str"/>
      <x:c r="M903" t="str">
        <x:v>K31</x:v>
      </x:c>
      <x:c r="N903" t="str">
        <x:v>Food Banks, Pantries</x:v>
      </x:c>
      <x:c r="O903" t="str"/>
      <x:c r="P903" t="str"/>
      <x:c r="Q903" t="str">
        <x:v>2010-11</x:v>
      </x:c>
      <x:c r="R903" t="str"/>
      <x:c r="S903" s="38" t="str"/>
      <x:c r="T903" s="38" t="str">
        <x:v>0</x:v>
      </x:c>
      <x:c r="U903" s="38" t="str">
        <x:v>0</x:v>
      </x:c>
      <x:c r="V903" t="str">
        <x:v>Unknown</x:v>
      </x:c>
      <x:c r="W903" s="36" t="str">
        <x:v>No positive IRS revenue reported</x:v>
      </x:c>
      <x:c r="X903" s="36" t="str">
        <x:v>Unknown/Inactive</x:v>
      </x:c>
      <x:c r="Y903" s="36" t="str">
        <x:v>https://urbaninstitute.github.io/nccs/datasets/bmf/</x:v>
      </x:c>
    </x:row>
    <x:row r="904">
      <x:c r="A904" t="str">
        <x:v>IRS/NCCS BMF</x:v>
      </x:c>
      <x:c r="B904" t="str">
        <x:v>84-1256319</x:v>
      </x:c>
      <x:c r="C904" t="str">
        <x:v>84-1256319</x:v>
      </x:c>
      <x:c r="D904" s="36" t="str">
        <x:v>Las Animas Food Endeavor</x:v>
      </x:c>
      <x:c r="E904" s="36" t="str"/>
      <x:c r="F904" s="36" t="str"/>
      <x:c r="G904" s="36" t="str">
        <x:v>LAS ANIMAS</x:v>
      </x:c>
      <x:c r="H904" s="36" t="str">
        <x:v>CO</x:v>
      </x:c>
      <x:c r="I904" s="36" t="str">
        <x:v>81054</x:v>
      </x:c>
      <x:c r="J904" s="36" t="str"/>
      <x:c r="K904" s="40" t="str"/>
      <x:c r="L904" s="40" t="str"/>
      <x:c r="M904" t="str">
        <x:v>K31</x:v>
      </x:c>
      <x:c r="N904" t="str">
        <x:v>Food Banks, Pantries</x:v>
      </x:c>
      <x:c r="O904" t="str"/>
      <x:c r="P904" t="str"/>
      <x:c r="Q904" t="str">
        <x:v>2012-12</x:v>
      </x:c>
      <x:c r="R904" t="str">
        <x:v>200812</x:v>
      </x:c>
      <x:c r="S904" s="38" t="str"/>
      <x:c r="T904" s="38" t="str">
        <x:v>0</x:v>
      </x:c>
      <x:c r="U904" s="38" t="str">
        <x:v>0</x:v>
      </x:c>
      <x:c r="V904" t="str">
        <x:v>Unknown</x:v>
      </x:c>
      <x:c r="W904" s="36" t="str">
        <x:v>No positive IRS revenue reported</x:v>
      </x:c>
      <x:c r="X904" s="36" t="str">
        <x:v>Unknown/Inactive</x:v>
      </x:c>
      <x:c r="Y904" s="36" t="str">
        <x:v>https://urbaninstitute.github.io/nccs/datasets/bmf/</x:v>
      </x:c>
    </x:row>
    <x:row r="905">
      <x:c r="A905" t="str">
        <x:v>IRS/NCCS BMF</x:v>
      </x:c>
      <x:c r="B905" t="str">
        <x:v>84-1311328</x:v>
      </x:c>
      <x:c r="C905" t="str">
        <x:v>84-1311328</x:v>
      </x:c>
      <x:c r="D905" s="36" t="str">
        <x:v>His Provision</x:v>
      </x:c>
      <x:c r="E905" s="36" t="str"/>
      <x:c r="F905" s="36" t="str">
        <x:v>635 JOYCE ST</x:v>
      </x:c>
      <x:c r="G905" s="36" t="str">
        <x:v>GOLDEN</x:v>
      </x:c>
      <x:c r="H905" s="36" t="str">
        <x:v>CO</x:v>
      </x:c>
      <x:c r="I905" s="36" t="str">
        <x:v>80401-4027</x:v>
      </x:c>
      <x:c r="J905" s="36" t="str">
        <x:v>Jefferson County</x:v>
      </x:c>
      <x:c r="K905" s="40" t="str">
        <x:v>39.7262586530671</x:v>
      </x:c>
      <x:c r="L905" s="40" t="str">
        <x:v>-105.167907327947</x:v>
      </x:c>
      <x:c r="M905" t="str">
        <x:v>K31</x:v>
      </x:c>
      <x:c r="N905" t="str">
        <x:v>Food Banks, Pantries</x:v>
      </x:c>
      <x:c r="O905" t="str">
        <x:v>1</x:v>
      </x:c>
      <x:c r="P905" t="str">
        <x:v>Unconditional Exemption</x:v>
      </x:c>
      <x:c r="Q905" t="str">
        <x:v>2026-06</x:v>
      </x:c>
      <x:c r="R905" t="str">
        <x:v>202312</x:v>
      </x:c>
      <x:c r="S905" s="38" t="str">
        <x:v>0</x:v>
      </x:c>
      <x:c r="T905" s="38" t="str">
        <x:v>0</x:v>
      </x:c>
      <x:c r="U905" s="38" t="str">
        <x:v>0</x:v>
      </x:c>
      <x:c r="V905" t="str">
        <x:v>Unknown</x:v>
      </x:c>
      <x:c r="W905" s="36" t="str">
        <x:v>No positive IRS revenue reported</x:v>
      </x:c>
      <x:c r="X905" s="36" t="str">
        <x:v>Yes</x:v>
      </x:c>
      <x:c r="Y905" s="36" t="str">
        <x:v>https://urbaninstitute.github.io/nccs/datasets/bmf/</x:v>
      </x:c>
    </x:row>
    <x:row r="906">
      <x:c r="A906" t="str">
        <x:v>IRS/NCCS BMF</x:v>
      </x:c>
      <x:c r="B906" t="str">
        <x:v>84-1324451</x:v>
      </x:c>
      <x:c r="C906" t="str">
        <x:v>84-1324451</x:v>
      </x:c>
      <x:c r="D906" s="36" t="str">
        <x:v>Fhl Mission-Faith Hope Love Mission</x:v>
      </x:c>
      <x:c r="E906" s="36" t="str"/>
      <x:c r="F906" s="36" t="str"/>
      <x:c r="G906" s="36" t="str">
        <x:v>FORT COLLINS</x:v>
      </x:c>
      <x:c r="H906" s="36" t="str">
        <x:v>CO</x:v>
      </x:c>
      <x:c r="I906" s="36" t="str">
        <x:v>80526</x:v>
      </x:c>
      <x:c r="J906" s="36" t="str"/>
      <x:c r="K906" s="40" t="str"/>
      <x:c r="L906" s="40" t="str"/>
      <x:c r="M906" t="str">
        <x:v>K31</x:v>
      </x:c>
      <x:c r="N906" t="str">
        <x:v>Food Banks, Pantries</x:v>
      </x:c>
      <x:c r="O906" t="str"/>
      <x:c r="P906" t="str"/>
      <x:c r="Q906" t="str">
        <x:v>2000-05</x:v>
      </x:c>
      <x:c r="R906" t="str"/>
      <x:c r="S906" s="38" t="str"/>
      <x:c r="T906" s="38" t="str">
        <x:v>0</x:v>
      </x:c>
      <x:c r="U906" s="38" t="str">
        <x:v>0</x:v>
      </x:c>
      <x:c r="V906" t="str">
        <x:v>Unknown</x:v>
      </x:c>
      <x:c r="W906" s="36" t="str">
        <x:v>No positive IRS revenue reported</x:v>
      </x:c>
      <x:c r="X906" s="36" t="str">
        <x:v>Unknown/Inactive</x:v>
      </x:c>
      <x:c r="Y906" s="36" t="str">
        <x:v>https://urbaninstitute.github.io/nccs/datasets/bmf/</x:v>
      </x:c>
    </x:row>
    <x:row r="907">
      <x:c r="A907" t="str">
        <x:v>IRS/NCCS BMF</x:v>
      </x:c>
      <x:c r="B907" t="str">
        <x:v>84-1354174</x:v>
      </x:c>
      <x:c r="C907" t="str">
        <x:v>84-1354174</x:v>
      </x:c>
      <x:c r="D907" s="36" t="str">
        <x:v>Loving Hands Un</x:v>
      </x:c>
      <x:c r="E907" s="36" t="str"/>
      <x:c r="F907" s="36" t="str"/>
      <x:c r="G907" s="36" t="str">
        <x:v>PARKER</x:v>
      </x:c>
      <x:c r="H907" s="36" t="str">
        <x:v>CO</x:v>
      </x:c>
      <x:c r="I907" s="36" t="str">
        <x:v>80134</x:v>
      </x:c>
      <x:c r="J907" s="36" t="str"/>
      <x:c r="K907" s="40" t="str"/>
      <x:c r="L907" s="40" t="str"/>
      <x:c r="M907" t="str">
        <x:v>K31</x:v>
      </x:c>
      <x:c r="N907" t="str">
        <x:v>Food Banks, Pantries</x:v>
      </x:c>
      <x:c r="O907" t="str"/>
      <x:c r="P907" t="str"/>
      <x:c r="Q907" t="str">
        <x:v>2019-08</x:v>
      </x:c>
      <x:c r="R907" t="str">
        <x:v>201512</x:v>
      </x:c>
      <x:c r="S907" s="38" t="str">
        <x:v>0</x:v>
      </x:c>
      <x:c r="T907" s="38" t="str">
        <x:v>0</x:v>
      </x:c>
      <x:c r="U907" s="38" t="str">
        <x:v>0</x:v>
      </x:c>
      <x:c r="V907" t="str">
        <x:v>Unknown</x:v>
      </x:c>
      <x:c r="W907" s="36" t="str">
        <x:v>No positive IRS revenue reported</x:v>
      </x:c>
      <x:c r="X907" s="36" t="str">
        <x:v>Unknown/Inactive</x:v>
      </x:c>
      <x:c r="Y907" s="36" t="str">
        <x:v>https://urbaninstitute.github.io/nccs/datasets/bmf/</x:v>
      </x:c>
    </x:row>
    <x:row r="908">
      <x:c r="A908" t="str">
        <x:v>IRS/NCCS BMF</x:v>
      </x:c>
      <x:c r="B908" t="str">
        <x:v>84-1372164</x:v>
      </x:c>
      <x:c r="C908" t="str">
        <x:v>84-1372164</x:v>
      </x:c>
      <x:c r="D908" s="36" t="str">
        <x:v>Lords Pantry</x:v>
      </x:c>
      <x:c r="E908" s="36" t="str"/>
      <x:c r="F908" s="36" t="str"/>
      <x:c r="G908" s="36" t="str">
        <x:v>COMMERCE CITY</x:v>
      </x:c>
      <x:c r="H908" s="36" t="str">
        <x:v>CO</x:v>
      </x:c>
      <x:c r="I908" s="36" t="str">
        <x:v>80022</x:v>
      </x:c>
      <x:c r="J908" s="36" t="str"/>
      <x:c r="K908" s="40" t="str"/>
      <x:c r="L908" s="40" t="str"/>
      <x:c r="M908" t="str">
        <x:v>K31</x:v>
      </x:c>
      <x:c r="N908" t="str">
        <x:v>Food Banks, Pantries</x:v>
      </x:c>
      <x:c r="O908" t="str"/>
      <x:c r="P908" t="str"/>
      <x:c r="Q908" t="str">
        <x:v>2012-03</x:v>
      </x:c>
      <x:c r="R908" t="str">
        <x:v>201012</x:v>
      </x:c>
      <x:c r="S908" s="38" t="str">
        <x:v>0</x:v>
      </x:c>
      <x:c r="T908" s="38" t="str">
        <x:v>0</x:v>
      </x:c>
      <x:c r="U908" s="38" t="str">
        <x:v>0</x:v>
      </x:c>
      <x:c r="V908" t="str">
        <x:v>Unknown</x:v>
      </x:c>
      <x:c r="W908" s="36" t="str">
        <x:v>No positive IRS revenue reported</x:v>
      </x:c>
      <x:c r="X908" s="36" t="str">
        <x:v>Unknown/Inactive</x:v>
      </x:c>
      <x:c r="Y908" s="36" t="str">
        <x:v>https://urbaninstitute.github.io/nccs/datasets/bmf/</x:v>
      </x:c>
    </x:row>
    <x:row r="909">
      <x:c r="A909" t="str">
        <x:v>IRS/NCCS BMF</x:v>
      </x:c>
      <x:c r="B909" t="str">
        <x:v>84-1406923</x:v>
      </x:c>
      <x:c r="C909" t="str">
        <x:v>84-1406923</x:v>
      </x:c>
      <x:c r="D909" s="36" t="str">
        <x:v>Erie Community Food Pantry</x:v>
      </x:c>
      <x:c r="E909" s="36" t="str"/>
      <x:c r="F909" s="36" t="str">
        <x:v>PO BOX 703</x:v>
      </x:c>
      <x:c r="G909" s="36" t="str">
        <x:v>ERIE</x:v>
      </x:c>
      <x:c r="H909" s="36" t="str">
        <x:v>CO</x:v>
      </x:c>
      <x:c r="I909" s="36" t="str">
        <x:v>80516-0703</x:v>
      </x:c>
      <x:c r="J909" s="36" t="str">
        <x:v>Weld County</x:v>
      </x:c>
      <x:c r="K909" s="40" t="str">
        <x:v>40.041</x:v>
      </x:c>
      <x:c r="L909" s="40" t="str">
        <x:v>-105.039171</x:v>
      </x:c>
      <x:c r="M909" t="str">
        <x:v>K31</x:v>
      </x:c>
      <x:c r="N909" t="str">
        <x:v>Food Banks, Pantries</x:v>
      </x:c>
      <x:c r="O909" t="str">
        <x:v>1</x:v>
      </x:c>
      <x:c r="P909" t="str">
        <x:v>Unconditional Exemption</x:v>
      </x:c>
      <x:c r="Q909" t="str">
        <x:v>2026-06</x:v>
      </x:c>
      <x:c r="R909" t="str">
        <x:v>202512</x:v>
      </x:c>
      <x:c r="S909" s="38" t="str">
        <x:v>146860</x:v>
      </x:c>
      <x:c r="T909" s="38" t="str">
        <x:v>210614</x:v>
      </x:c>
      <x:c r="U909" s="38" t="str">
        <x:v>146860</x:v>
      </x:c>
      <x:c r="V909" t="str">
        <x:v>Small</x:v>
      </x:c>
      <x:c r="W909" s="36" t="str">
        <x:v>IRS revenue &lt; $5M</x:v>
      </x:c>
      <x:c r="X909" s="36" t="str">
        <x:v>Yes</x:v>
      </x:c>
      <x:c r="Y909" s="36" t="str">
        <x:v>https://urbaninstitute.github.io/nccs/datasets/bmf/</x:v>
      </x:c>
    </x:row>
    <x:row r="910">
      <x:c r="A910" t="str">
        <x:v>IRS/NCCS BMF</x:v>
      </x:c>
      <x:c r="B910" t="str">
        <x:v>84-1451290</x:v>
      </x:c>
      <x:c r="C910" t="str">
        <x:v>84-1451290</x:v>
      </x:c>
      <x:c r="D910" s="36" t="str">
        <x:v>Go-El</x:v>
      </x:c>
      <x:c r="E910" s="36" t="str"/>
      <x:c r="F910" s="36" t="str"/>
      <x:c r="G910" s="36" t="str">
        <x:v>GRAND JCT</x:v>
      </x:c>
      <x:c r="H910" s="36" t="str">
        <x:v>CO</x:v>
      </x:c>
      <x:c r="I910" s="36" t="str">
        <x:v>81505</x:v>
      </x:c>
      <x:c r="J910" s="36" t="str"/>
      <x:c r="K910" s="40" t="str"/>
      <x:c r="L910" s="40" t="str"/>
      <x:c r="M910" t="str">
        <x:v>K31</x:v>
      </x:c>
      <x:c r="N910" t="str">
        <x:v>Food Banks, Pantries</x:v>
      </x:c>
      <x:c r="O910" t="str"/>
      <x:c r="P910" t="str"/>
      <x:c r="Q910" t="str">
        <x:v>2022-01</x:v>
      </x:c>
      <x:c r="R910" t="str">
        <x:v>201812</x:v>
      </x:c>
      <x:c r="S910" s="38" t="str"/>
      <x:c r="T910" s="38" t="str">
        <x:v>0</x:v>
      </x:c>
      <x:c r="U910" s="38" t="str">
        <x:v>0</x:v>
      </x:c>
      <x:c r="V910" t="str">
        <x:v>Unknown</x:v>
      </x:c>
      <x:c r="W910" s="36" t="str">
        <x:v>No positive IRS revenue reported</x:v>
      </x:c>
      <x:c r="X910" s="36" t="str">
        <x:v>Unknown/Inactive</x:v>
      </x:c>
      <x:c r="Y910" s="36" t="str">
        <x:v>https://urbaninstitute.github.io/nccs/datasets/bmf/</x:v>
      </x:c>
    </x:row>
    <x:row r="911">
      <x:c r="A911" t="str">
        <x:v>IRS/NCCS BMF</x:v>
      </x:c>
      <x:c r="B911" t="str">
        <x:v>84-1485973</x:v>
      </x:c>
      <x:c r="C911" t="str">
        <x:v>84-1485973</x:v>
      </x:c>
      <x:c r="D911" s="36" t="str">
        <x:v>Gods Provision</x:v>
      </x:c>
      <x:c r="E911" s="36" t="str"/>
      <x:c r="F911" s="36" t="str"/>
      <x:c r="G911" s="36" t="str">
        <x:v>RIFLE</x:v>
      </x:c>
      <x:c r="H911" s="36" t="str">
        <x:v>CO</x:v>
      </x:c>
      <x:c r="I911" s="36" t="str">
        <x:v>81650</x:v>
      </x:c>
      <x:c r="J911" s="36" t="str"/>
      <x:c r="K911" s="40" t="str"/>
      <x:c r="L911" s="40" t="str"/>
      <x:c r="M911" t="str">
        <x:v>K31</x:v>
      </x:c>
      <x:c r="N911" t="str">
        <x:v>Food Banks, Pantries</x:v>
      </x:c>
      <x:c r="O911" t="str"/>
      <x:c r="P911" t="str"/>
      <x:c r="Q911" t="str">
        <x:v>2010-11</x:v>
      </x:c>
      <x:c r="R911" t="str"/>
      <x:c r="S911" s="38" t="str"/>
      <x:c r="T911" s="38" t="str">
        <x:v>0</x:v>
      </x:c>
      <x:c r="U911" s="38" t="str">
        <x:v>0</x:v>
      </x:c>
      <x:c r="V911" t="str">
        <x:v>Unknown</x:v>
      </x:c>
      <x:c r="W911" s="36" t="str">
        <x:v>No positive IRS revenue reported</x:v>
      </x:c>
      <x:c r="X911" s="36" t="str">
        <x:v>Unknown/Inactive</x:v>
      </x:c>
      <x:c r="Y911" s="36" t="str">
        <x:v>https://urbaninstitute.github.io/nccs/datasets/bmf/</x:v>
      </x:c>
    </x:row>
    <x:row r="912">
      <x:c r="A912" t="str">
        <x:v>IRS/NCCS BMF</x:v>
      </x:c>
      <x:c r="B912" t="str">
        <x:v>84-1521109</x:v>
      </x:c>
      <x:c r="C912" t="str">
        <x:v>84-1521109</x:v>
      </x:c>
      <x:c r="D912" s="36" t="str">
        <x:v>Visions Foundation</x:v>
      </x:c>
      <x:c r="E912" s="36" t="str"/>
      <x:c r="F912" s="36" t="str">
        <x:v>PO BOX 1567</x:v>
      </x:c>
      <x:c r="G912" s="36" t="str">
        <x:v>SALIDA</x:v>
      </x:c>
      <x:c r="H912" s="36" t="str">
        <x:v>CO</x:v>
      </x:c>
      <x:c r="I912" s="36" t="str">
        <x:v>81201-7567</x:v>
      </x:c>
      <x:c r="J912" s="36" t="str">
        <x:v>Chaffee County</x:v>
      </x:c>
      <x:c r="K912" s="40" t="str">
        <x:v>38.508534</x:v>
      </x:c>
      <x:c r="L912" s="40" t="str">
        <x:v>-105.997302</x:v>
      </x:c>
      <x:c r="M912" t="str">
        <x:v>K31</x:v>
      </x:c>
      <x:c r="N912" t="str">
        <x:v>Food Banks, Pantries</x:v>
      </x:c>
      <x:c r="O912" t="str">
        <x:v>1</x:v>
      </x:c>
      <x:c r="P912" t="str">
        <x:v>Unconditional Exemption</x:v>
      </x:c>
      <x:c r="Q912" t="str">
        <x:v>2026-06</x:v>
      </x:c>
      <x:c r="R912" t="str">
        <x:v>202412</x:v>
      </x:c>
      <x:c r="S912" s="38" t="str">
        <x:v>0</x:v>
      </x:c>
      <x:c r="T912" s="38" t="str">
        <x:v>0</x:v>
      </x:c>
      <x:c r="U912" s="38" t="str">
        <x:v>0</x:v>
      </x:c>
      <x:c r="V912" t="str">
        <x:v>Unknown</x:v>
      </x:c>
      <x:c r="W912" s="36" t="str">
        <x:v>No positive IRS revenue reported</x:v>
      </x:c>
      <x:c r="X912" s="36" t="str">
        <x:v>Yes</x:v>
      </x:c>
      <x:c r="Y912" s="36" t="str">
        <x:v>https://urbaninstitute.github.io/nccs/datasets/bmf/</x:v>
      </x:c>
    </x:row>
    <x:row r="913">
      <x:c r="A913" t="str">
        <x:v>IRS/NCCS BMF</x:v>
      </x:c>
      <x:c r="B913" t="str">
        <x:v>84-1530261</x:v>
      </x:c>
      <x:c r="C913" t="str">
        <x:v>84-1530261</x:v>
      </x:c>
      <x:c r="D913" s="36" t="str">
        <x:v>Harvest Sharing</x:v>
      </x:c>
      <x:c r="E913" s="36" t="str"/>
      <x:c r="F913" s="36" t="str">
        <x:v>PO BOX 4085</x:v>
      </x:c>
      <x:c r="G913" s="36" t="str">
        <x:v>PUEBLO</x:v>
      </x:c>
      <x:c r="H913" s="36" t="str">
        <x:v>CO</x:v>
      </x:c>
      <x:c r="I913" s="36" t="str">
        <x:v>81003-0000</x:v>
      </x:c>
      <x:c r="J913" s="36" t="str">
        <x:v>Pueblo County</x:v>
      </x:c>
      <x:c r="K913" s="40" t="str">
        <x:v>38.2745550000001</x:v>
      </x:c>
      <x:c r="L913" s="40" t="str">
        <x:v>-104.61168</x:v>
      </x:c>
      <x:c r="M913" t="str">
        <x:v>K31</x:v>
      </x:c>
      <x:c r="N913" t="str">
        <x:v>Food Banks, Pantries</x:v>
      </x:c>
      <x:c r="O913" t="str">
        <x:v>1</x:v>
      </x:c>
      <x:c r="P913" t="str">
        <x:v>Unconditional Exemption</x:v>
      </x:c>
      <x:c r="Q913" t="str">
        <x:v>2023-08</x:v>
      </x:c>
      <x:c r="R913" t="str">
        <x:v>201912</x:v>
      </x:c>
      <x:c r="S913" s="38" t="str">
        <x:v>0</x:v>
      </x:c>
      <x:c r="T913" s="38" t="str">
        <x:v>0</x:v>
      </x:c>
      <x:c r="U913" s="38" t="str">
        <x:v>0</x:v>
      </x:c>
      <x:c r="V913" t="str">
        <x:v>Unknown</x:v>
      </x:c>
      <x:c r="W913" s="36" t="str">
        <x:v>No positive IRS revenue reported</x:v>
      </x:c>
      <x:c r="X913" s="36" t="str">
        <x:v>Likely</x:v>
      </x:c>
      <x:c r="Y913" s="36" t="str">
        <x:v>https://urbaninstitute.github.io/nccs/datasets/bmf/</x:v>
      </x:c>
    </x:row>
    <x:row r="914">
      <x:c r="A914" t="str">
        <x:v>IRS/NCCS BMF</x:v>
      </x:c>
      <x:c r="B914" t="str">
        <x:v>84-1569247</x:v>
      </x:c>
      <x:c r="C914" t="str">
        <x:v>84-1569247</x:v>
      </x:c>
      <x:c r="D914" s="36" t="str">
        <x:v>Durango Food Bank</x:v>
      </x:c>
      <x:c r="E914" s="36" t="str"/>
      <x:c r="F914" s="36" t="str">
        <x:v>194 BODO DR UNIT C</x:v>
      </x:c>
      <x:c r="G914" s="36" t="str">
        <x:v>DURANGO</x:v>
      </x:c>
      <x:c r="H914" s="36" t="str">
        <x:v>CO</x:v>
      </x:c>
      <x:c r="I914" s="36" t="str">
        <x:v>81303-8211</x:v>
      </x:c>
      <x:c r="J914" s="36" t="str">
        <x:v>La Plata County</x:v>
      </x:c>
      <x:c r="K914" s="40" t="str">
        <x:v>37.2455462844655</x:v>
      </x:c>
      <x:c r="L914" s="40" t="str">
        <x:v>-107.876938206908</x:v>
      </x:c>
      <x:c r="M914" t="str">
        <x:v>K31</x:v>
      </x:c>
      <x:c r="N914" t="str">
        <x:v>Food Banks, Pantries</x:v>
      </x:c>
      <x:c r="O914" t="str">
        <x:v>1</x:v>
      </x:c>
      <x:c r="P914" t="str">
        <x:v>Unconditional Exemption</x:v>
      </x:c>
      <x:c r="Q914" t="str">
        <x:v>2026-06</x:v>
      </x:c>
      <x:c r="R914" t="str">
        <x:v>202412</x:v>
      </x:c>
      <x:c r="S914" s="38" t="str">
        <x:v>563592</x:v>
      </x:c>
      <x:c r="T914" s="38" t="str">
        <x:v>2016425</x:v>
      </x:c>
      <x:c r="U914" s="38" t="str">
        <x:v>563592</x:v>
      </x:c>
      <x:c r="V914" t="str">
        <x:v>Small</x:v>
      </x:c>
      <x:c r="W914" s="36" t="str">
        <x:v>IRS revenue &lt; $5M</x:v>
      </x:c>
      <x:c r="X914" s="36" t="str">
        <x:v>Yes</x:v>
      </x:c>
      <x:c r="Y914" s="36" t="str">
        <x:v>https://urbaninstitute.github.io/nccs/datasets/bmf/</x:v>
      </x:c>
    </x:row>
    <x:row r="915">
      <x:c r="A915" t="str">
        <x:v>IRS/NCCS BMF</x:v>
      </x:c>
      <x:c r="B915" t="str">
        <x:v>84-1571033</x:v>
      </x:c>
      <x:c r="C915" t="str">
        <x:v>84-1571033</x:v>
      </x:c>
      <x:c r="D915" s="36" t="str">
        <x:v>Western Slope Youth &amp; Seniors</x:v>
      </x:c>
      <x:c r="E915" s="36" t="str"/>
      <x:c r="F915" s="36" t="str"/>
      <x:c r="G915" s="36" t="str">
        <x:v>GRAND JUNCTION</x:v>
      </x:c>
      <x:c r="H915" s="36" t="str">
        <x:v>CO</x:v>
      </x:c>
      <x:c r="I915" s="36" t="str">
        <x:v>81501</x:v>
      </x:c>
      <x:c r="J915" s="36" t="str"/>
      <x:c r="K915" s="40" t="str"/>
      <x:c r="L915" s="40" t="str"/>
      <x:c r="M915" t="str">
        <x:v>K31</x:v>
      </x:c>
      <x:c r="N915" t="str">
        <x:v>Food Banks, Pantries</x:v>
      </x:c>
      <x:c r="O915" t="str"/>
      <x:c r="P915" t="str"/>
      <x:c r="Q915" t="str">
        <x:v>2006-01</x:v>
      </x:c>
      <x:c r="R915" t="str"/>
      <x:c r="S915" s="38" t="str"/>
      <x:c r="T915" s="38" t="str">
        <x:v>0</x:v>
      </x:c>
      <x:c r="U915" s="38" t="str">
        <x:v>0</x:v>
      </x:c>
      <x:c r="V915" t="str">
        <x:v>Unknown</x:v>
      </x:c>
      <x:c r="W915" s="36" t="str">
        <x:v>No positive IRS revenue reported</x:v>
      </x:c>
      <x:c r="X915" s="36" t="str">
        <x:v>Unknown/Inactive</x:v>
      </x:c>
      <x:c r="Y915" s="36" t="str">
        <x:v>https://urbaninstitute.github.io/nccs/datasets/bmf/</x:v>
      </x:c>
    </x:row>
    <x:row r="916">
      <x:c r="A916" t="str">
        <x:v>IRS/NCCS BMF</x:v>
      </x:c>
      <x:c r="B916" t="str">
        <x:v>84-2734268</x:v>
      </x:c>
      <x:c r="C916" t="str">
        <x:v>84-2734268</x:v>
      </x:c>
      <x:c r="D916" s="36" t="str">
        <x:v>Rangely Community Resource Pantry</x:v>
      </x:c>
      <x:c r="E916" s="36" t="str"/>
      <x:c r="F916" s="36" t="str">
        <x:v>743 E MAIN ST</x:v>
      </x:c>
      <x:c r="G916" s="36" t="str">
        <x:v>RANGELY</x:v>
      </x:c>
      <x:c r="H916" s="36" t="str">
        <x:v>CO</x:v>
      </x:c>
      <x:c r="I916" s="36" t="str">
        <x:v>81648-3213</x:v>
      </x:c>
      <x:c r="J916" s="36" t="str">
        <x:v>Rio Blanco County</x:v>
      </x:c>
      <x:c r="K916" s="40" t="str">
        <x:v>40.0875244906805</x:v>
      </x:c>
      <x:c r="L916" s="40" t="str">
        <x:v>-108.793940757285</x:v>
      </x:c>
      <x:c r="M916" t="str">
        <x:v>K31</x:v>
      </x:c>
      <x:c r="N916" t="str">
        <x:v>Food Banks, Pantries</x:v>
      </x:c>
      <x:c r="O916" t="str">
        <x:v>1</x:v>
      </x:c>
      <x:c r="P916" t="str">
        <x:v>Unconditional Exemption</x:v>
      </x:c>
      <x:c r="Q916" t="str">
        <x:v>2023-12</x:v>
      </x:c>
      <x:c r="R916" t="str">
        <x:v>202112</x:v>
      </x:c>
      <x:c r="S916" s="38" t="str">
        <x:v>0</x:v>
      </x:c>
      <x:c r="T916" s="38" t="str">
        <x:v>0</x:v>
      </x:c>
      <x:c r="U916" s="38" t="str">
        <x:v>0</x:v>
      </x:c>
      <x:c r="V916" t="str">
        <x:v>Unknown</x:v>
      </x:c>
      <x:c r="W916" s="36" t="str">
        <x:v>No positive IRS revenue reported</x:v>
      </x:c>
      <x:c r="X916" s="36" t="str">
        <x:v>Likely</x:v>
      </x:c>
      <x:c r="Y916" s="36" t="str">
        <x:v>https://urbaninstitute.github.io/nccs/datasets/bmf/</x:v>
      </x:c>
    </x:row>
    <x:row r="917">
      <x:c r="A917" t="str">
        <x:v>IRS/NCCS BMF</x:v>
      </x:c>
      <x:c r="B917" t="str">
        <x:v>84-4189648</x:v>
      </x:c>
      <x:c r="C917" t="str">
        <x:v>84-4189648</x:v>
      </x:c>
      <x:c r="D917" s="36" t="str">
        <x:v>Hopes Provision</x:v>
      </x:c>
      <x:c r="E917" s="36" t="str"/>
      <x:c r="F917" s="36" t="str">
        <x:v>9940 E COSTILLA AVE STE O</x:v>
      </x:c>
      <x:c r="G917" s="36" t="str">
        <x:v>CENTENNIAL</x:v>
      </x:c>
      <x:c r="H917" s="36" t="str">
        <x:v>CO</x:v>
      </x:c>
      <x:c r="I917" s="36" t="str">
        <x:v>80112-3691</x:v>
      </x:c>
      <x:c r="J917" s="36" t="str">
        <x:v>Arapahoe County</x:v>
      </x:c>
      <x:c r="K917" s="40" t="str">
        <x:v>39.590604</x:v>
      </x:c>
      <x:c r="L917" s="40" t="str">
        <x:v>-104.873526</x:v>
      </x:c>
      <x:c r="M917" t="str">
        <x:v>K31</x:v>
      </x:c>
      <x:c r="N917" t="str">
        <x:v>Food Banks, Pantries</x:v>
      </x:c>
      <x:c r="O917" t="str">
        <x:v>1</x:v>
      </x:c>
      <x:c r="P917" t="str">
        <x:v>Unconditional Exemption</x:v>
      </x:c>
      <x:c r="Q917" t="str">
        <x:v>2026-06</x:v>
      </x:c>
      <x:c r="R917" t="str">
        <x:v>202112</x:v>
      </x:c>
      <x:c r="S917" s="38" t="str">
        <x:v>85167</x:v>
      </x:c>
      <x:c r="T917" s="38" t="str">
        <x:v>3407</x:v>
      </x:c>
      <x:c r="U917" s="38" t="str">
        <x:v>85167</x:v>
      </x:c>
      <x:c r="V917" t="str">
        <x:v>Small</x:v>
      </x:c>
      <x:c r="W917" s="36" t="str">
        <x:v>IRS revenue &lt; $5M</x:v>
      </x:c>
      <x:c r="X917" s="36" t="str">
        <x:v>Yes</x:v>
      </x:c>
      <x:c r="Y917" s="36" t="str">
        <x:v>https://urbaninstitute.github.io/nccs/datasets/bmf/</x:v>
      </x:c>
    </x:row>
    <x:row r="918">
      <x:c r="A918" t="str">
        <x:v>IRS/NCCS BMF</x:v>
      </x:c>
      <x:c r="B918" t="str">
        <x:v>84-4546078</x:v>
      </x:c>
      <x:c r="C918" t="str">
        <x:v>84-4546078</x:v>
      </x:c>
      <x:c r="D918" s="36" t="str">
        <x:v>Front Range Food Pantry</x:v>
      </x:c>
      <x:c r="E918" s="36" t="str"/>
      <x:c r="F918" s="36" t="str">
        <x:v>3643 TIMBER ML PKWY</x:v>
      </x:c>
      <x:c r="G918" s="36" t="str">
        <x:v>CASTLE ROCK</x:v>
      </x:c>
      <x:c r="H918" s="36" t="str">
        <x:v>CO</x:v>
      </x:c>
      <x:c r="I918" s="36" t="str">
        <x:v>80109-8421</x:v>
      </x:c>
      <x:c r="J918" s="36" t="str">
        <x:v>Douglas County</x:v>
      </x:c>
      <x:c r="K918" s="40" t="str">
        <x:v>39.3808189000001</x:v>
      </x:c>
      <x:c r="L918" s="40" t="str">
        <x:v>-104.8699617</x:v>
      </x:c>
      <x:c r="M918" t="str">
        <x:v>K31</x:v>
      </x:c>
      <x:c r="N918" t="str">
        <x:v>Food Banks, Pantries</x:v>
      </x:c>
      <x:c r="O918" t="str">
        <x:v>1</x:v>
      </x:c>
      <x:c r="P918" t="str">
        <x:v>Unconditional Exemption</x:v>
      </x:c>
      <x:c r="Q918" t="str">
        <x:v>2026-06</x:v>
      </x:c>
      <x:c r="R918" t="str">
        <x:v>202312</x:v>
      </x:c>
      <x:c r="S918" s="38" t="str">
        <x:v>0</x:v>
      </x:c>
      <x:c r="T918" s="38" t="str">
        <x:v>0</x:v>
      </x:c>
      <x:c r="U918" s="38" t="str">
        <x:v>0</x:v>
      </x:c>
      <x:c r="V918" t="str">
        <x:v>Unknown</x:v>
      </x:c>
      <x:c r="W918" s="36" t="str">
        <x:v>No positive IRS revenue reported</x:v>
      </x:c>
      <x:c r="X918" s="36" t="str">
        <x:v>Yes</x:v>
      </x:c>
      <x:c r="Y918" s="36" t="str">
        <x:v>https://urbaninstitute.github.io/nccs/datasets/bmf/</x:v>
      </x:c>
    </x:row>
    <x:row r="919">
      <x:c r="A919" t="str">
        <x:v>IRS/NCCS BMF</x:v>
      </x:c>
      <x:c r="B919" t="str">
        <x:v>84-4572860</x:v>
      </x:c>
      <x:c r="C919" t="str">
        <x:v>84-4572860</x:v>
      </x:c>
      <x:c r="D919" s="36" t="str">
        <x:v>Wheels On The Bus Go</x:v>
      </x:c>
      <x:c r="E919" s="36" t="str"/>
      <x:c r="F919" s="36" t="str">
        <x:v>830 VIVIAN ST</x:v>
      </x:c>
      <x:c r="G919" s="36" t="str">
        <x:v>LAKEWOOD</x:v>
      </x:c>
      <x:c r="H919" s="36" t="str">
        <x:v>CO</x:v>
      </x:c>
      <x:c r="I919" s="36" t="str">
        <x:v>80401-4751</x:v>
      </x:c>
      <x:c r="J919" s="36" t="str">
        <x:v>Jefferson County</x:v>
      </x:c>
      <x:c r="K919" s="40" t="str">
        <x:v>39.7295662631139</x:v>
      </x:c>
      <x:c r="L919" s="40" t="str">
        <x:v>-105.13636920659</x:v>
      </x:c>
      <x:c r="M919" t="str">
        <x:v>K31</x:v>
      </x:c>
      <x:c r="N919" t="str">
        <x:v>Food Banks, Pantries</x:v>
      </x:c>
      <x:c r="O919" t="str">
        <x:v>1</x:v>
      </x:c>
      <x:c r="P919" t="str">
        <x:v>Unconditional Exemption</x:v>
      </x:c>
      <x:c r="Q919" t="str">
        <x:v>2026-01</x:v>
      </x:c>
      <x:c r="R919" t="str">
        <x:v>202312</x:v>
      </x:c>
      <x:c r="S919" s="38" t="str">
        <x:v>0</x:v>
      </x:c>
      <x:c r="T919" s="38" t="str">
        <x:v>0</x:v>
      </x:c>
      <x:c r="U919" s="38" t="str">
        <x:v>0</x:v>
      </x:c>
      <x:c r="V919" t="str">
        <x:v>Unknown</x:v>
      </x:c>
      <x:c r="W919" s="36" t="str">
        <x:v>No positive IRS revenue reported</x:v>
      </x:c>
      <x:c r="X919" s="36" t="str">
        <x:v>Yes</x:v>
      </x:c>
      <x:c r="Y919" s="36" t="str">
        <x:v>https://urbaninstitute.github.io/nccs/datasets/bmf/</x:v>
      </x:c>
    </x:row>
    <x:row r="920">
      <x:c r="A920" t="str">
        <x:v>IRS/NCCS BMF</x:v>
      </x:c>
      <x:c r="B920" t="str">
        <x:v>84-5067001</x:v>
      </x:c>
      <x:c r="C920" t="str">
        <x:v>84-5067001</x:v>
      </x:c>
      <x:c r="D920" s="36" t="str">
        <x:v>Food Connect Colorado</x:v>
      </x:c>
      <x:c r="E920" s="36" t="str"/>
      <x:c r="F920" s="36" t="str">
        <x:v>2445 S XANADU WAY</x:v>
      </x:c>
      <x:c r="G920" s="36" t="str">
        <x:v>AURORA</x:v>
      </x:c>
      <x:c r="H920" s="36" t="str">
        <x:v>CO</x:v>
      </x:c>
      <x:c r="I920" s="36" t="str">
        <x:v>80014-6098</x:v>
      </x:c>
      <x:c r="J920" s="36" t="str">
        <x:v>Arapahoe County</x:v>
      </x:c>
      <x:c r="K920" s="40" t="str">
        <x:v>39.672162</x:v>
      </x:c>
      <x:c r="L920" s="40" t="str">
        <x:v>-104.8306455</x:v>
      </x:c>
      <x:c r="M920" t="str">
        <x:v>K31</x:v>
      </x:c>
      <x:c r="N920" t="str">
        <x:v>Food Banks, Pantries</x:v>
      </x:c>
      <x:c r="O920" t="str">
        <x:v>1</x:v>
      </x:c>
      <x:c r="P920" t="str">
        <x:v>Unconditional Exemption</x:v>
      </x:c>
      <x:c r="Q920" t="str">
        <x:v>2026-06</x:v>
      </x:c>
      <x:c r="R920" t="str">
        <x:v>202312</x:v>
      </x:c>
      <x:c r="S920" s="38" t="str">
        <x:v>0</x:v>
      </x:c>
      <x:c r="T920" s="38" t="str">
        <x:v>0</x:v>
      </x:c>
      <x:c r="U920" s="38" t="str">
        <x:v>0</x:v>
      </x:c>
      <x:c r="V920" t="str">
        <x:v>Unknown</x:v>
      </x:c>
      <x:c r="W920" s="36" t="str">
        <x:v>No positive IRS revenue reported</x:v>
      </x:c>
      <x:c r="X920" s="36" t="str">
        <x:v>Yes</x:v>
      </x:c>
      <x:c r="Y920" s="36" t="str">
        <x:v>https://urbaninstitute.github.io/nccs/datasets/bmf/</x:v>
      </x:c>
    </x:row>
    <x:row r="921">
      <x:c r="A921" t="str">
        <x:v>IRS/NCCS BMF</x:v>
      </x:c>
      <x:c r="B921" t="str">
        <x:v>85-3427885</x:v>
      </x:c>
      <x:c r="C921" t="str">
        <x:v>85-3427885</x:v>
      </x:c>
      <x:c r="D921" s="36" t="str">
        <x:v>Lovve Project</x:v>
      </x:c>
      <x:c r="E921" s="36" t="str"/>
      <x:c r="F921" s="36" t="str">
        <x:v>1500 N GRANT ST STE R</x:v>
      </x:c>
      <x:c r="G921" s="36" t="str">
        <x:v>DENVER</x:v>
      </x:c>
      <x:c r="H921" s="36" t="str">
        <x:v>CO</x:v>
      </x:c>
      <x:c r="I921" s="36" t="str">
        <x:v>80203-1859</x:v>
      </x:c>
      <x:c r="J921" s="36" t="str">
        <x:v>Denver County</x:v>
      </x:c>
      <x:c r="K921" s="40" t="str">
        <x:v>39.7403211479312</x:v>
      </x:c>
      <x:c r="L921" s="40" t="str">
        <x:v>-104.98355928487</x:v>
      </x:c>
      <x:c r="M921" t="str">
        <x:v>K31</x:v>
      </x:c>
      <x:c r="N921" t="str">
        <x:v>Food Banks, Pantries</x:v>
      </x:c>
      <x:c r="O921" t="str">
        <x:v>1</x:v>
      </x:c>
      <x:c r="P921" t="str">
        <x:v>Unconditional Exemption</x:v>
      </x:c>
      <x:c r="Q921" t="str">
        <x:v>2026-06</x:v>
      </x:c>
      <x:c r="R921" t="str">
        <x:v>202412</x:v>
      </x:c>
      <x:c r="S921" s="38" t="str">
        <x:v>346015</x:v>
      </x:c>
      <x:c r="T921" s="38" t="str">
        <x:v>69906</x:v>
      </x:c>
      <x:c r="U921" s="38" t="str">
        <x:v>357717</x:v>
      </x:c>
      <x:c r="V921" t="str">
        <x:v>Small</x:v>
      </x:c>
      <x:c r="W921" s="36" t="str">
        <x:v>IRS revenue &lt; $5M</x:v>
      </x:c>
      <x:c r="X921" s="36" t="str">
        <x:v>Yes</x:v>
      </x:c>
      <x:c r="Y921" s="36" t="str">
        <x:v>https://urbaninstitute.github.io/nccs/datasets/bmf/</x:v>
      </x:c>
    </x:row>
    <x:row r="922">
      <x:c r="A922" t="str">
        <x:v>IRS/NCCS BMF</x:v>
      </x:c>
      <x:c r="B922" t="str">
        <x:v>85-3618167</x:v>
      </x:c>
      <x:c r="C922" t="str">
        <x:v>85-3618167</x:v>
      </x:c>
      <x:c r="D922" s="36" t="str">
        <x:v>Dmc Outreach Center</x:v>
      </x:c>
      <x:c r="E922" s="36" t="str"/>
      <x:c r="F922" s="36" t="str">
        <x:v>1960 WILLOW ST</x:v>
      </x:c>
      <x:c r="G922" s="36" t="str">
        <x:v>DENVER</x:v>
      </x:c>
      <x:c r="H922" s="36" t="str">
        <x:v>CO</x:v>
      </x:c>
      <x:c r="I922" s="36" t="str">
        <x:v>80220-2216</x:v>
      </x:c>
      <x:c r="J922" s="36" t="str">
        <x:v>Denver County</x:v>
      </x:c>
      <x:c r="K922" s="40" t="str">
        <x:v>39.7467387135726</x:v>
      </x:c>
      <x:c r="L922" s="40" t="str">
        <x:v>-104.888163516908</x:v>
      </x:c>
      <x:c r="M922" t="str">
        <x:v>K31</x:v>
      </x:c>
      <x:c r="N922" t="str">
        <x:v>Food Banks, Pantries</x:v>
      </x:c>
      <x:c r="O922" t="str">
        <x:v>1</x:v>
      </x:c>
      <x:c r="P922" t="str">
        <x:v>Unconditional Exemption</x:v>
      </x:c>
      <x:c r="Q922" t="str">
        <x:v>2026-06</x:v>
      </x:c>
      <x:c r="R922" t="str">
        <x:v>202512</x:v>
      </x:c>
      <x:c r="S922" s="38" t="str">
        <x:v>0</x:v>
      </x:c>
      <x:c r="T922" s="38" t="str">
        <x:v>0</x:v>
      </x:c>
      <x:c r="U922" s="38" t="str">
        <x:v>0</x:v>
      </x:c>
      <x:c r="V922" t="str">
        <x:v>Unknown</x:v>
      </x:c>
      <x:c r="W922" s="36" t="str">
        <x:v>No positive IRS revenue reported</x:v>
      </x:c>
      <x:c r="X922" s="36" t="str">
        <x:v>Yes</x:v>
      </x:c>
      <x:c r="Y922" s="36" t="str">
        <x:v>https://urbaninstitute.github.io/nccs/datasets/bmf/</x:v>
      </x:c>
    </x:row>
    <x:row r="923">
      <x:c r="A923" t="str">
        <x:v>IRS/NCCS BMF</x:v>
      </x:c>
      <x:c r="B923" t="str">
        <x:v>85-3811990</x:v>
      </x:c>
      <x:c r="C923" t="str">
        <x:v>85-3811990</x:v>
      </x:c>
      <x:c r="D923" s="36" t="str">
        <x:v>Table Of Hope Food Pantry</x:v>
      </x:c>
      <x:c r="E923" s="36" t="str"/>
      <x:c r="F923" s="36" t="str">
        <x:v>2950 COLORFUL AVE</x:v>
      </x:c>
      <x:c r="G923" s="36" t="str">
        <x:v>LONGMONT</x:v>
      </x:c>
      <x:c r="H923" s="36" t="str">
        <x:v>CO</x:v>
      </x:c>
      <x:c r="I923" s="36" t="str">
        <x:v>80504-5249</x:v>
      </x:c>
      <x:c r="J923" s="36" t="str">
        <x:v>Weld County</x:v>
      </x:c>
      <x:c r="K923" s="40" t="str">
        <x:v>40.1624468499617</x:v>
      </x:c>
      <x:c r="L923" s="40" t="str">
        <x:v>-105.038230651682</x:v>
      </x:c>
      <x:c r="M923" t="str">
        <x:v>K31</x:v>
      </x:c>
      <x:c r="N923" t="str">
        <x:v>Food Banks, Pantries</x:v>
      </x:c>
      <x:c r="O923" t="str">
        <x:v>1</x:v>
      </x:c>
      <x:c r="P923" t="str">
        <x:v>Unconditional Exemption</x:v>
      </x:c>
      <x:c r="Q923" t="str">
        <x:v>2024-04</x:v>
      </x:c>
      <x:c r="R923" t="str">
        <x:v>202212</x:v>
      </x:c>
      <x:c r="S923" s="38" t="str"/>
      <x:c r="T923" s="38" t="str">
        <x:v>39784</x:v>
      </x:c>
      <x:c r="U923" s="38" t="str">
        <x:v>60285</x:v>
      </x:c>
      <x:c r="V923" t="str">
        <x:v>Unknown</x:v>
      </x:c>
      <x:c r="W923" s="36" t="str">
        <x:v>No positive IRS revenue reported</x:v>
      </x:c>
      <x:c r="X923" s="36" t="str">
        <x:v>Likely</x:v>
      </x:c>
      <x:c r="Y923" s="36" t="str">
        <x:v>https://urbaninstitute.github.io/nccs/datasets/bmf/</x:v>
      </x:c>
    </x:row>
    <x:row r="924">
      <x:c r="A924" t="str">
        <x:v>IRS/NCCS BMF</x:v>
      </x:c>
      <x:c r="B924" t="str">
        <x:v>86-1074184</x:v>
      </x:c>
      <x:c r="C924" t="str">
        <x:v>86-1074184</x:v>
      </x:c>
      <x:c r="D924" s="36" t="str">
        <x:v>Senior High Rise Food Bank</x:v>
      </x:c>
      <x:c r="E924" s="36" t="str"/>
      <x:c r="F924" s="36" t="str"/>
      <x:c r="G924" s="36" t="str">
        <x:v>DENVER</x:v>
      </x:c>
      <x:c r="H924" s="36" t="str">
        <x:v>CO</x:v>
      </x:c>
      <x:c r="I924" s="36" t="str">
        <x:v>80219</x:v>
      </x:c>
      <x:c r="J924" s="36" t="str"/>
      <x:c r="K924" s="40" t="str"/>
      <x:c r="L924" s="40" t="str"/>
      <x:c r="M924" t="str">
        <x:v>K31</x:v>
      </x:c>
      <x:c r="N924" t="str">
        <x:v>Food Banks, Pantries</x:v>
      </x:c>
      <x:c r="O924" t="str"/>
      <x:c r="P924" t="str"/>
      <x:c r="Q924" t="str">
        <x:v>2015-07</x:v>
      </x:c>
      <x:c r="R924" t="str">
        <x:v>201112</x:v>
      </x:c>
      <x:c r="S924" s="38" t="str">
        <x:v>46424</x:v>
      </x:c>
      <x:c r="T924" s="38" t="str">
        <x:v>1809</x:v>
      </x:c>
      <x:c r="U924" s="38" t="str">
        <x:v>46424</x:v>
      </x:c>
      <x:c r="V924" t="str">
        <x:v>Small</x:v>
      </x:c>
      <x:c r="W924" s="36" t="str">
        <x:v>IRS revenue &lt; $5M</x:v>
      </x:c>
      <x:c r="X924" s="36" t="str">
        <x:v>Unknown/Inactive</x:v>
      </x:c>
      <x:c r="Y924" s="36" t="str">
        <x:v>https://urbaninstitute.github.io/nccs/datasets/bmf/</x:v>
      </x:c>
    </x:row>
    <x:row r="925">
      <x:c r="A925" t="str">
        <x:v>IRS/NCCS BMF</x:v>
      </x:c>
      <x:c r="B925" t="str">
        <x:v>86-1488427</x:v>
      </x:c>
      <x:c r="C925" t="str">
        <x:v>86-1488427</x:v>
      </x:c>
      <x:c r="D925" s="36" t="str">
        <x:v>Cats Not Cops</x:v>
      </x:c>
      <x:c r="E925" s="36" t="str">
        <x:v>Cats Not Cops</x:v>
      </x:c>
      <x:c r="F925" s="36" t="str">
        <x:v>1415 PARK AVE W</x:v>
      </x:c>
      <x:c r="G925" s="36" t="str">
        <x:v>DENVER</x:v>
      </x:c>
      <x:c r="H925" s="36" t="str">
        <x:v>CO</x:v>
      </x:c>
      <x:c r="I925" s="36" t="str">
        <x:v>80205-2103</x:v>
      </x:c>
      <x:c r="J925" s="36" t="str">
        <x:v>Denver County</x:v>
      </x:c>
      <x:c r="K925" s="40" t="str">
        <x:v>39.7565966666858</x:v>
      </x:c>
      <x:c r="L925" s="40" t="str">
        <x:v>-104.990021969733</x:v>
      </x:c>
      <x:c r="M925" t="str">
        <x:v>K31</x:v>
      </x:c>
      <x:c r="N925" t="str">
        <x:v>Food Banks, Pantries</x:v>
      </x:c>
      <x:c r="O925" t="str">
        <x:v>1</x:v>
      </x:c>
      <x:c r="P925" t="str">
        <x:v>Unconditional Exemption</x:v>
      </x:c>
      <x:c r="Q925" t="str">
        <x:v>2026-06</x:v>
      </x:c>
      <x:c r="R925" t="str">
        <x:v>202312</x:v>
      </x:c>
      <x:c r="S925" s="38" t="str">
        <x:v>26786</x:v>
      </x:c>
      <x:c r="T925" s="38" t="str">
        <x:v>100</x:v>
      </x:c>
      <x:c r="U925" s="38" t="str">
        <x:v>26786</x:v>
      </x:c>
      <x:c r="V925" t="str">
        <x:v>Small</x:v>
      </x:c>
      <x:c r="W925" s="36" t="str">
        <x:v>IRS revenue &lt; $5M</x:v>
      </x:c>
      <x:c r="X925" s="36" t="str">
        <x:v>Yes</x:v>
      </x:c>
      <x:c r="Y925" s="36" t="str">
        <x:v>https://urbaninstitute.github.io/nccs/datasets/bmf/</x:v>
      </x:c>
    </x:row>
    <x:row r="926">
      <x:c r="A926" t="str">
        <x:v>IRS/NCCS BMF</x:v>
      </x:c>
      <x:c r="B926" t="str">
        <x:v>86-1491648</x:v>
      </x:c>
      <x:c r="C926" t="str">
        <x:v>86-1491648</x:v>
      </x:c>
      <x:c r="D926" s="36" t="str">
        <x:v>Park Hill Food Pantry</x:v>
      </x:c>
      <x:c r="E926" s="36" t="str"/>
      <x:c r="F926" s="36" t="str">
        <x:v>5500 E 26TH AVE</x:v>
      </x:c>
      <x:c r="G926" s="36" t="str">
        <x:v>DENVER</x:v>
      </x:c>
      <x:c r="H926" s="36" t="str">
        <x:v>CO</x:v>
      </x:c>
      <x:c r="I926" s="36" t="str">
        <x:v>80207-3224</x:v>
      </x:c>
      <x:c r="J926" s="36" t="str">
        <x:v>Denver County</x:v>
      </x:c>
      <x:c r="K926" s="40" t="str">
        <x:v>39.7546751437476</x:v>
      </x:c>
      <x:c r="L926" s="40" t="str">
        <x:v>-104.923028179295</x:v>
      </x:c>
      <x:c r="M926" t="str">
        <x:v>K31</x:v>
      </x:c>
      <x:c r="N926" t="str">
        <x:v>Food Banks, Pantries</x:v>
      </x:c>
      <x:c r="O926" t="str">
        <x:v>1</x:v>
      </x:c>
      <x:c r="P926" t="str">
        <x:v>Unconditional Exemption</x:v>
      </x:c>
      <x:c r="Q926" t="str">
        <x:v>2026-06</x:v>
      </x:c>
      <x:c r="R926" t="str">
        <x:v>202412</x:v>
      </x:c>
      <x:c r="S926" s="38" t="str">
        <x:v>0</x:v>
      </x:c>
      <x:c r="T926" s="38" t="str">
        <x:v>0</x:v>
      </x:c>
      <x:c r="U926" s="38" t="str">
        <x:v>0</x:v>
      </x:c>
      <x:c r="V926" t="str">
        <x:v>Unknown</x:v>
      </x:c>
      <x:c r="W926" s="36" t="str">
        <x:v>No positive IRS revenue reported</x:v>
      </x:c>
      <x:c r="X926" s="36" t="str">
        <x:v>Yes</x:v>
      </x:c>
      <x:c r="Y926" s="36" t="str">
        <x:v>https://urbaninstitute.github.io/nccs/datasets/bmf/</x:v>
      </x:c>
    </x:row>
    <x:row r="927">
      <x:c r="A927" t="str">
        <x:v>IRS/NCCS BMF</x:v>
      </x:c>
      <x:c r="B927" t="str">
        <x:v>86-2800733</x:v>
      </x:c>
      <x:c r="C927" t="str">
        <x:v>86-2800733</x:v>
      </x:c>
      <x:c r="D927" s="36" t="str">
        <x:v>Clifton Christian Church Food Bank</x:v>
      </x:c>
      <x:c r="E927" s="36" t="str"/>
      <x:c r="F927" s="36" t="str">
        <x:v>3241 F 14 RD</x:v>
      </x:c>
      <x:c r="G927" s="36" t="str">
        <x:v>CLIFTON</x:v>
      </x:c>
      <x:c r="H927" s="36" t="str">
        <x:v>CO</x:v>
      </x:c>
      <x:c r="I927" s="36" t="str">
        <x:v>81520-0000</x:v>
      </x:c>
      <x:c r="J927" s="36" t="str">
        <x:v>Mesa County</x:v>
      </x:c>
      <x:c r="K927" s="40" t="str">
        <x:v>39.0916961783689</x:v>
      </x:c>
      <x:c r="L927" s="40" t="str">
        <x:v>-108.452207678369</x:v>
      </x:c>
      <x:c r="M927" t="str">
        <x:v>K31</x:v>
      </x:c>
      <x:c r="N927" t="str">
        <x:v>Food Banks, Pantries</x:v>
      </x:c>
      <x:c r="O927" t="str">
        <x:v>1</x:v>
      </x:c>
      <x:c r="P927" t="str">
        <x:v>Unconditional Exemption</x:v>
      </x:c>
      <x:c r="Q927" t="str">
        <x:v>2026-06</x:v>
      </x:c>
      <x:c r="R927" t="str">
        <x:v>202412</x:v>
      </x:c>
      <x:c r="S927" s="38" t="str">
        <x:v>260447</x:v>
      </x:c>
      <x:c r="T927" s="38" t="str">
        <x:v>492745</x:v>
      </x:c>
      <x:c r="U927" s="38" t="str">
        <x:v>260447</x:v>
      </x:c>
      <x:c r="V927" t="str">
        <x:v>Small</x:v>
      </x:c>
      <x:c r="W927" s="36" t="str">
        <x:v>IRS revenue &lt; $5M</x:v>
      </x:c>
      <x:c r="X927" s="36" t="str">
        <x:v>Yes</x:v>
      </x:c>
      <x:c r="Y927" s="36" t="str">
        <x:v>https://urbaninstitute.github.io/nccs/datasets/bmf/</x:v>
      </x:c>
    </x:row>
    <x:row r="928">
      <x:c r="A928" t="str">
        <x:v>IRS/NCCS BMF</x:v>
      </x:c>
      <x:c r="B928" t="str">
        <x:v>86-3715368</x:v>
      </x:c>
      <x:c r="C928" t="str">
        <x:v>86-3715368</x:v>
      </x:c>
      <x:c r="D928" s="36" t="str">
        <x:v>Kirk Food Pantry</x:v>
      </x:c>
      <x:c r="E928" s="36" t="str"/>
      <x:c r="F928" s="36" t="str">
        <x:v>9785 COUNTY RD 3</x:v>
      </x:c>
      <x:c r="G928" s="36" t="str">
        <x:v>KIRK</x:v>
      </x:c>
      <x:c r="H928" s="36" t="str">
        <x:v>CO</x:v>
      </x:c>
      <x:c r="I928" s="36" t="str">
        <x:v>80824-9785</x:v>
      </x:c>
      <x:c r="J928" s="36" t="str">
        <x:v>Yuma County</x:v>
      </x:c>
      <x:c r="K928" s="40" t="str">
        <x:v>39.6125390614617</x:v>
      </x:c>
      <x:c r="L928" s="40" t="str">
        <x:v>-102.615290790663</x:v>
      </x:c>
      <x:c r="M928" t="str">
        <x:v>K31</x:v>
      </x:c>
      <x:c r="N928" t="str">
        <x:v>Food Banks, Pantries</x:v>
      </x:c>
      <x:c r="O928" t="str">
        <x:v>1</x:v>
      </x:c>
      <x:c r="P928" t="str">
        <x:v>Unconditional Exemption</x:v>
      </x:c>
      <x:c r="Q928" t="str">
        <x:v>2024-08</x:v>
      </x:c>
      <x:c r="R928" t="str"/>
      <x:c r="S928" s="38" t="str"/>
      <x:c r="T928" s="38" t="str"/>
      <x:c r="U928" s="38" t="str"/>
      <x:c r="V928" t="str">
        <x:v>Unknown</x:v>
      </x:c>
      <x:c r="W928" s="36" t="str">
        <x:v>No positive IRS revenue reported</x:v>
      </x:c>
      <x:c r="X928" s="36" t="str">
        <x:v>Likely</x:v>
      </x:c>
      <x:c r="Y928" s="36" t="str">
        <x:v>https://urbaninstitute.github.io/nccs/datasets/bmf/</x:v>
      </x:c>
    </x:row>
    <x:row r="929">
      <x:c r="A929" t="str">
        <x:v>IRS/NCCS BMF</x:v>
      </x:c>
      <x:c r="B929" t="str">
        <x:v>86-3870843</x:v>
      </x:c>
      <x:c r="C929" t="str">
        <x:v>86-3870843</x:v>
      </x:c>
      <x:c r="D929" s="36" t="str">
        <x:v>Colorado Native Outreach Project</x:v>
      </x:c>
      <x:c r="E929" s="36" t="str"/>
      <x:c r="F929" s="36" t="str">
        <x:v>2709 WORCHESTER ST</x:v>
      </x:c>
      <x:c r="G929" s="36" t="str">
        <x:v>AURORA</x:v>
      </x:c>
      <x:c r="H929" s="36" t="str">
        <x:v>CO</x:v>
      </x:c>
      <x:c r="I929" s="36" t="str">
        <x:v>80011-2715</x:v>
      </x:c>
      <x:c r="J929" s="36" t="str">
        <x:v>Arapahoe County</x:v>
      </x:c>
      <x:c r="K929" s="40" t="str">
        <x:v>39.7375257670301</x:v>
      </x:c>
      <x:c r="L929" s="40" t="str">
        <x:v>-104.832489295699</x:v>
      </x:c>
      <x:c r="M929" t="str">
        <x:v>K31</x:v>
      </x:c>
      <x:c r="N929" t="str">
        <x:v>Food Banks, Pantries</x:v>
      </x:c>
      <x:c r="O929" t="str">
        <x:v>1</x:v>
      </x:c>
      <x:c r="P929" t="str">
        <x:v>Unconditional Exemption</x:v>
      </x:c>
      <x:c r="Q929" t="str">
        <x:v>2026-06</x:v>
      </x:c>
      <x:c r="R929" t="str">
        <x:v>202312</x:v>
      </x:c>
      <x:c r="S929" s="38" t="str">
        <x:v>100759</x:v>
      </x:c>
      <x:c r="T929" s="38" t="str">
        <x:v>48326</x:v>
      </x:c>
      <x:c r="U929" s="38" t="str">
        <x:v>100759</x:v>
      </x:c>
      <x:c r="V929" t="str">
        <x:v>Small</x:v>
      </x:c>
      <x:c r="W929" s="36" t="str">
        <x:v>IRS revenue &lt; $5M</x:v>
      </x:c>
      <x:c r="X929" s="36" t="str">
        <x:v>Yes</x:v>
      </x:c>
      <x:c r="Y929" s="36" t="str">
        <x:v>https://urbaninstitute.github.io/nccs/datasets/bmf/</x:v>
      </x:c>
    </x:row>
    <x:row r="930">
      <x:c r="A930" t="str">
        <x:v>IRS/NCCS BMF</x:v>
      </x:c>
      <x:c r="B930" t="str">
        <x:v>87-1971420</x:v>
      </x:c>
      <x:c r="C930" t="str">
        <x:v>87-1971420</x:v>
      </x:c>
      <x:c r="D930" s="36" t="str">
        <x:v>Tlc-Tom Lee Chariot</x:v>
      </x:c>
      <x:c r="E930" s="36" t="str"/>
      <x:c r="F930" s="36" t="str">
        <x:v>1010 W COLFAX</x:v>
      </x:c>
      <x:c r="G930" s="36" t="str">
        <x:v>DENVER</x:v>
      </x:c>
      <x:c r="H930" s="36" t="str">
        <x:v>CO</x:v>
      </x:c>
      <x:c r="I930" s="36" t="str">
        <x:v>80204-2071</x:v>
      </x:c>
      <x:c r="J930" s="36" t="str">
        <x:v>Denver County</x:v>
      </x:c>
      <x:c r="K930" s="40" t="str">
        <x:v>39.7400025037223</x:v>
      </x:c>
      <x:c r="L930" s="40" t="str">
        <x:v>-105.000453</x:v>
      </x:c>
      <x:c r="M930" t="str">
        <x:v>K31</x:v>
      </x:c>
      <x:c r="N930" t="str">
        <x:v>Food Banks, Pantries</x:v>
      </x:c>
      <x:c r="O930" t="str">
        <x:v>1</x:v>
      </x:c>
      <x:c r="P930" t="str">
        <x:v>Unconditional Exemption</x:v>
      </x:c>
      <x:c r="Q930" t="str">
        <x:v>2026-06</x:v>
      </x:c>
      <x:c r="R930" t="str">
        <x:v>202512</x:v>
      </x:c>
      <x:c r="S930" s="38" t="str">
        <x:v>0</x:v>
      </x:c>
      <x:c r="T930" s="38" t="str">
        <x:v>0</x:v>
      </x:c>
      <x:c r="U930" s="38" t="str">
        <x:v>0</x:v>
      </x:c>
      <x:c r="V930" t="str">
        <x:v>Unknown</x:v>
      </x:c>
      <x:c r="W930" s="36" t="str">
        <x:v>No positive IRS revenue reported</x:v>
      </x:c>
      <x:c r="X930" s="36" t="str">
        <x:v>Yes</x:v>
      </x:c>
      <x:c r="Y930" s="36" t="str">
        <x:v>https://urbaninstitute.github.io/nccs/datasets/bmf/</x:v>
      </x:c>
    </x:row>
    <x:row r="931">
      <x:c r="A931" t="str">
        <x:v>IRS/NCCS BMF</x:v>
      </x:c>
      <x:c r="B931" t="str">
        <x:v>87-2360673</x:v>
      </x:c>
      <x:c r="C931" t="str">
        <x:v>87-2360673</x:v>
      </x:c>
      <x:c r="D931" s="36" t="str">
        <x:v>Crosswind Hope And Restoration Center</x:v>
      </x:c>
      <x:c r="E931" s="36" t="str"/>
      <x:c r="F931" s="36" t="str">
        <x:v>21455 E MISSISSIPPI AVE STE 101</x:v>
      </x:c>
      <x:c r="G931" s="36" t="str">
        <x:v>AURORA</x:v>
      </x:c>
      <x:c r="H931" s="36" t="str">
        <x:v>CO</x:v>
      </x:c>
      <x:c r="I931" s="36" t="str">
        <x:v>80012-0000</x:v>
      </x:c>
      <x:c r="J931" s="36" t="str">
        <x:v>Arapahoe County</x:v>
      </x:c>
      <x:c r="K931" s="40" t="str">
        <x:v>39.6966405835892</x:v>
      </x:c>
      <x:c r="L931" s="40" t="str">
        <x:v>-104.8659885</x:v>
      </x:c>
      <x:c r="M931" t="str">
        <x:v>K31</x:v>
      </x:c>
      <x:c r="N931" t="str">
        <x:v>Food Banks, Pantries</x:v>
      </x:c>
      <x:c r="O931" t="str">
        <x:v>1</x:v>
      </x:c>
      <x:c r="P931" t="str">
        <x:v>Unconditional Exemption</x:v>
      </x:c>
      <x:c r="Q931" t="str">
        <x:v>2025-08</x:v>
      </x:c>
      <x:c r="R931" t="str">
        <x:v>202112</x:v>
      </x:c>
      <x:c r="S931" s="38" t="str">
        <x:v>0</x:v>
      </x:c>
      <x:c r="T931" s="38" t="str">
        <x:v>0</x:v>
      </x:c>
      <x:c r="U931" s="38" t="str">
        <x:v>0</x:v>
      </x:c>
      <x:c r="V931" t="str">
        <x:v>Unknown</x:v>
      </x:c>
      <x:c r="W931" s="36" t="str">
        <x:v>No positive IRS revenue reported</x:v>
      </x:c>
      <x:c r="X931" s="36" t="str">
        <x:v>Yes</x:v>
      </x:c>
      <x:c r="Y931" s="36" t="str">
        <x:v>https://urbaninstitute.github.io/nccs/datasets/bmf/</x:v>
      </x:c>
    </x:row>
    <x:row r="932">
      <x:c r="A932" t="str">
        <x:v>IRS/NCCS BMF</x:v>
      </x:c>
      <x:c r="B932" t="str">
        <x:v>87-4251019</x:v>
      </x:c>
      <x:c r="C932" t="str">
        <x:v>87-4251019</x:v>
      </x:c>
      <x:c r="D932" s="36" t="str">
        <x:v>Humble Servants Of The Word</x:v>
      </x:c>
      <x:c r="E932" s="36" t="str"/>
      <x:c r="F932" s="36" t="str">
        <x:v>1310 CARSON AVE</x:v>
      </x:c>
      <x:c r="G932" s="36" t="str">
        <x:v>LA JUNTA</x:v>
      </x:c>
      <x:c r="H932" s="36" t="str">
        <x:v>CO</x:v>
      </x:c>
      <x:c r="I932" s="36" t="str">
        <x:v>81050-2732</x:v>
      </x:c>
      <x:c r="J932" s="36" t="str">
        <x:v>Otero County</x:v>
      </x:c>
      <x:c r="K932" s="40" t="str">
        <x:v>37.9758074562871</x:v>
      </x:c>
      <x:c r="L932" s="40" t="str">
        <x:v>-103.548745490594</x:v>
      </x:c>
      <x:c r="M932" t="str">
        <x:v>K31</x:v>
      </x:c>
      <x:c r="N932" t="str">
        <x:v>Food Banks, Pantries</x:v>
      </x:c>
      <x:c r="O932" t="str">
        <x:v>1</x:v>
      </x:c>
      <x:c r="P932" t="str">
        <x:v>Unconditional Exemption</x:v>
      </x:c>
      <x:c r="Q932" t="str">
        <x:v>2026-06</x:v>
      </x:c>
      <x:c r="R932" t="str">
        <x:v>202412</x:v>
      </x:c>
      <x:c r="S932" s="38" t="str">
        <x:v>0</x:v>
      </x:c>
      <x:c r="T932" s="38" t="str">
        <x:v>0</x:v>
      </x:c>
      <x:c r="U932" s="38" t="str">
        <x:v>0</x:v>
      </x:c>
      <x:c r="V932" t="str">
        <x:v>Unknown</x:v>
      </x:c>
      <x:c r="W932" s="36" t="str">
        <x:v>No positive IRS revenue reported</x:v>
      </x:c>
      <x:c r="X932" s="36" t="str">
        <x:v>Yes</x:v>
      </x:c>
      <x:c r="Y932" s="36" t="str">
        <x:v>https://urbaninstitute.github.io/nccs/datasets/bmf/</x:v>
      </x:c>
    </x:row>
    <x:row r="933">
      <x:c r="A933" t="str">
        <x:v>IRS/NCCS BMF</x:v>
      </x:c>
      <x:c r="B933" t="str">
        <x:v>87-4784027</x:v>
      </x:c>
      <x:c r="C933" t="str">
        <x:v>87-4784027</x:v>
      </x:c>
      <x:c r="D933" s="36" t="str">
        <x:v>Big Heart &amp; Helping Hands</x:v>
      </x:c>
      <x:c r="E933" s="36" t="str"/>
      <x:c r="F933" s="36" t="str">
        <x:v>1929 R ST</x:v>
      </x:c>
      <x:c r="G933" s="36" t="str">
        <x:v>PENROSE</x:v>
      </x:c>
      <x:c r="H933" s="36" t="str">
        <x:v>CO</x:v>
      </x:c>
      <x:c r="I933" s="36" t="str">
        <x:v>81240-9425</x:v>
      </x:c>
      <x:c r="J933" s="36" t="str">
        <x:v>Fremont County</x:v>
      </x:c>
      <x:c r="K933" s="40" t="str">
        <x:v>38.3837644540654</x:v>
      </x:c>
      <x:c r="L933" s="40" t="str">
        <x:v>-104.968281198338</x:v>
      </x:c>
      <x:c r="M933" t="str">
        <x:v>K31</x:v>
      </x:c>
      <x:c r="N933" t="str">
        <x:v>Food Banks, Pantries</x:v>
      </x:c>
      <x:c r="O933" t="str">
        <x:v>1</x:v>
      </x:c>
      <x:c r="P933" t="str">
        <x:v>Unconditional Exemption</x:v>
      </x:c>
      <x:c r="Q933" t="str">
        <x:v>2026-06</x:v>
      </x:c>
      <x:c r="R933" t="str">
        <x:v>202212</x:v>
      </x:c>
      <x:c r="S933" s="38" t="str">
        <x:v>0</x:v>
      </x:c>
      <x:c r="T933" s="38" t="str">
        <x:v>0</x:v>
      </x:c>
      <x:c r="U933" s="38" t="str">
        <x:v>0</x:v>
      </x:c>
      <x:c r="V933" t="str">
        <x:v>Unknown</x:v>
      </x:c>
      <x:c r="W933" s="36" t="str">
        <x:v>No positive IRS revenue reported</x:v>
      </x:c>
      <x:c r="X933" s="36" t="str">
        <x:v>Yes</x:v>
      </x:c>
      <x:c r="Y933" s="36" t="str">
        <x:v>https://urbaninstitute.github.io/nccs/datasets/bmf/</x:v>
      </x:c>
    </x:row>
    <x:row r="934">
      <x:c r="A934" t="str">
        <x:v>IRS/NCCS BMF</x:v>
      </x:c>
      <x:c r="B934" t="str">
        <x:v>88-0910342</x:v>
      </x:c>
      <x:c r="C934" t="str">
        <x:v>88-0910342</x:v>
      </x:c>
      <x:c r="D934" s="36" t="str">
        <x:v>Heathers Pantry</x:v>
      </x:c>
      <x:c r="E934" s="36" t="str">
        <x:v>Light On The Hill</x:v>
      </x:c>
      <x:c r="F934" s="36" t="str">
        <x:v>9061 E SMT RD</x:v>
      </x:c>
      <x:c r="G934" s="36" t="str">
        <x:v>PARKER</x:v>
      </x:c>
      <x:c r="H934" s="36" t="str">
        <x:v>CO</x:v>
      </x:c>
      <x:c r="I934" s="36" t="str">
        <x:v>80138-8272</x:v>
      </x:c>
      <x:c r="J934" s="36" t="str">
        <x:v>Douglas County</x:v>
      </x:c>
      <x:c r="K934" s="40" t="str">
        <x:v>39.5488443097982</x:v>
      </x:c>
      <x:c r="L934" s="40" t="str">
        <x:v>-104.717077072162</x:v>
      </x:c>
      <x:c r="M934" t="str">
        <x:v>K31</x:v>
      </x:c>
      <x:c r="N934" t="str">
        <x:v>Food Banks, Pantries</x:v>
      </x:c>
      <x:c r="O934" t="str">
        <x:v>1</x:v>
      </x:c>
      <x:c r="P934" t="str">
        <x:v>Unconditional Exemption</x:v>
      </x:c>
      <x:c r="Q934" t="str">
        <x:v>2026-06</x:v>
      </x:c>
      <x:c r="R934" t="str">
        <x:v>202412</x:v>
      </x:c>
      <x:c r="S934" s="38" t="str">
        <x:v>116965</x:v>
      </x:c>
      <x:c r="T934" s="38" t="str">
        <x:v>177927</x:v>
      </x:c>
      <x:c r="U934" s="38" t="str">
        <x:v>116965</x:v>
      </x:c>
      <x:c r="V934" t="str">
        <x:v>Small</x:v>
      </x:c>
      <x:c r="W934" s="36" t="str">
        <x:v>IRS revenue &lt; $5M</x:v>
      </x:c>
      <x:c r="X934" s="36" t="str">
        <x:v>Yes</x:v>
      </x:c>
      <x:c r="Y934" s="36" t="str">
        <x:v>https://urbaninstitute.github.io/nccs/datasets/bmf/</x:v>
      </x:c>
    </x:row>
    <x:row r="935">
      <x:c r="A935" t="str">
        <x:v>IRS/NCCS BMF</x:v>
      </x:c>
      <x:c r="B935" t="str">
        <x:v>88-1061711</x:v>
      </x:c>
      <x:c r="C935" t="str">
        <x:v>88-1061711</x:v>
      </x:c>
      <x:c r="D935" s="36" t="str">
        <x:v>Greater Somerset Food Pantry</x:v>
      </x:c>
      <x:c r="E935" s="36" t="str"/>
      <x:c r="F935" s="36" t="str">
        <x:v>PO BOX 570</x:v>
      </x:c>
      <x:c r="G935" s="36" t="str">
        <x:v>SOMERSET</x:v>
      </x:c>
      <x:c r="H935" s="36" t="str">
        <x:v>CO</x:v>
      </x:c>
      <x:c r="I935" s="36" t="str">
        <x:v>81434-0570</x:v>
      </x:c>
      <x:c r="J935" s="36" t="str">
        <x:v>Gunnison County</x:v>
      </x:c>
      <x:c r="K935" s="40" t="str">
        <x:v>38.995866</x:v>
      </x:c>
      <x:c r="L935" s="40" t="str">
        <x:v>-107.395101</x:v>
      </x:c>
      <x:c r="M935" t="str">
        <x:v>K31</x:v>
      </x:c>
      <x:c r="N935" t="str">
        <x:v>Food Banks, Pantries</x:v>
      </x:c>
      <x:c r="O935" t="str">
        <x:v>1</x:v>
      </x:c>
      <x:c r="P935" t="str">
        <x:v>Unconditional Exemption</x:v>
      </x:c>
      <x:c r="Q935" t="str">
        <x:v>2025-03</x:v>
      </x:c>
      <x:c r="R935" t="str"/>
      <x:c r="S935" s="38" t="str"/>
      <x:c r="T935" s="38" t="str"/>
      <x:c r="U935" s="38" t="str"/>
      <x:c r="V935" t="str">
        <x:v>Unknown</x:v>
      </x:c>
      <x:c r="W935" s="36" t="str">
        <x:v>No positive IRS revenue reported</x:v>
      </x:c>
      <x:c r="X935" s="36" t="str">
        <x:v>Yes</x:v>
      </x:c>
      <x:c r="Y935" s="36" t="str">
        <x:v>https://urbaninstitute.github.io/nccs/datasets/bmf/</x:v>
      </x:c>
    </x:row>
    <x:row r="936">
      <x:c r="A936" t="str">
        <x:v>IRS/NCCS BMF</x:v>
      </x:c>
      <x:c r="B936" t="str">
        <x:v>88-1723751</x:v>
      </x:c>
      <x:c r="C936" t="str">
        <x:v>88-1723751</x:v>
      </x:c>
      <x:c r="D936" s="36" t="str">
        <x:v>Dragonfly Cares</x:v>
      </x:c>
      <x:c r="E936" s="36" t="str"/>
      <x:c r="F936" s="36" t="str">
        <x:v>2563 S COUNTY RD 193</x:v>
      </x:c>
      <x:c r="G936" s="36" t="str">
        <x:v>BYERS</x:v>
      </x:c>
      <x:c r="H936" s="36" t="str">
        <x:v>CO</x:v>
      </x:c>
      <x:c r="I936" s="36" t="str">
        <x:v>80103-9409</x:v>
      </x:c>
      <x:c r="J936" s="36" t="str">
        <x:v>Arapahoe County</x:v>
      </x:c>
      <x:c r="K936" s="40" t="str">
        <x:v>39.6691266530671</x:v>
      </x:c>
      <x:c r="L936" s="40" t="str">
        <x:v>-104.153707352674</x:v>
      </x:c>
      <x:c r="M936" t="str">
        <x:v>K31</x:v>
      </x:c>
      <x:c r="N936" t="str">
        <x:v>Food Banks, Pantries</x:v>
      </x:c>
      <x:c r="O936" t="str">
        <x:v>1</x:v>
      </x:c>
      <x:c r="P936" t="str">
        <x:v>Unconditional Exemption</x:v>
      </x:c>
      <x:c r="Q936" t="str">
        <x:v>2025-08</x:v>
      </x:c>
      <x:c r="R936" t="str"/>
      <x:c r="S936" s="38" t="str"/>
      <x:c r="T936" s="38" t="str"/>
      <x:c r="U936" s="38" t="str"/>
      <x:c r="V936" t="str">
        <x:v>Unknown</x:v>
      </x:c>
      <x:c r="W936" s="36" t="str">
        <x:v>No positive IRS revenue reported</x:v>
      </x:c>
      <x:c r="X936" s="36" t="str">
        <x:v>Yes</x:v>
      </x:c>
      <x:c r="Y936" s="36" t="str">
        <x:v>https://urbaninstitute.github.io/nccs/datasets/bmf/</x:v>
      </x:c>
    </x:row>
    <x:row r="937">
      <x:c r="A937" t="str">
        <x:v>IRS/NCCS BMF</x:v>
      </x:c>
      <x:c r="B937" t="str">
        <x:v>88-3149756</x:v>
      </x:c>
      <x:c r="C937" t="str">
        <x:v>88-3149756</x:v>
      </x:c>
      <x:c r="D937" s="36" t="str">
        <x:v>Flagler Food Pantry A Non Profit Organization</x:v>
      </x:c>
      <x:c r="E937" s="36" t="str"/>
      <x:c r="F937" s="36" t="str">
        <x:v>15605 COUNTY RD 17</x:v>
      </x:c>
      <x:c r="G937" s="36" t="str">
        <x:v>SEIBERT</x:v>
      </x:c>
      <x:c r="H937" s="36" t="str">
        <x:v>CO</x:v>
      </x:c>
      <x:c r="I937" s="36" t="str">
        <x:v>80834-0000</x:v>
      </x:c>
      <x:c r="J937" s="36" t="str">
        <x:v>Kit Carson County</x:v>
      </x:c>
      <x:c r="K937" s="40" t="str">
        <x:v>39.5581544214362</x:v>
      </x:c>
      <x:c r="L937" s="40" t="str">
        <x:v>-102.833614227554</x:v>
      </x:c>
      <x:c r="M937" t="str">
        <x:v>K31</x:v>
      </x:c>
      <x:c r="N937" t="str">
        <x:v>Food Banks, Pantries</x:v>
      </x:c>
      <x:c r="O937" t="str">
        <x:v>1</x:v>
      </x:c>
      <x:c r="P937" t="str">
        <x:v>Unconditional Exemption</x:v>
      </x:c>
      <x:c r="Q937" t="str">
        <x:v>2025-08</x:v>
      </x:c>
      <x:c r="R937" t="str"/>
      <x:c r="S937" s="38" t="str"/>
      <x:c r="T937" s="38" t="str"/>
      <x:c r="U937" s="38" t="str"/>
      <x:c r="V937" t="str">
        <x:v>Unknown</x:v>
      </x:c>
      <x:c r="W937" s="36" t="str">
        <x:v>No positive IRS revenue reported</x:v>
      </x:c>
      <x:c r="X937" s="36" t="str">
        <x:v>Yes</x:v>
      </x:c>
      <x:c r="Y937" s="36" t="str">
        <x:v>https://urbaninstitute.github.io/nccs/datasets/bmf/</x:v>
      </x:c>
    </x:row>
    <x:row r="938">
      <x:c r="A938" t="str">
        <x:v>IRS/NCCS BMF</x:v>
      </x:c>
      <x:c r="B938" t="str">
        <x:v>90-0409343</x:v>
      </x:c>
      <x:c r="C938" t="str">
        <x:v>90-0409343</x:v>
      </x:c>
      <x:c r="D938" s="36" t="str">
        <x:v>Hope Food Bank Ministry</x:v>
      </x:c>
      <x:c r="E938" s="36" t="str"/>
      <x:c r="F938" s="36" t="str">
        <x:v>2020 CLARKSON ST</x:v>
      </x:c>
      <x:c r="G938" s="36" t="str">
        <x:v>DENVER</x:v>
      </x:c>
      <x:c r="H938" s="36" t="str">
        <x:v>CO</x:v>
      </x:c>
      <x:c r="I938" s="36" t="str">
        <x:v>80205-0000</x:v>
      </x:c>
      <x:c r="J938" s="36" t="str">
        <x:v>City and County of Denver</x:v>
      </x:c>
      <x:c r="K938" s="40" t="str">
        <x:v>39.7478585753143</x:v>
      </x:c>
      <x:c r="L938" s="40" t="str">
        <x:v>-104.976896051861</x:v>
      </x:c>
      <x:c r="M938" t="str">
        <x:v>K31</x:v>
      </x:c>
      <x:c r="N938" t="str">
        <x:v>Food Banks, Pantries</x:v>
      </x:c>
      <x:c r="O938" t="str">
        <x:v>1</x:v>
      </x:c>
      <x:c r="P938" t="str">
        <x:v>Unconditional Exemption</x:v>
      </x:c>
      <x:c r="Q938" t="str">
        <x:v>2024-02</x:v>
      </x:c>
      <x:c r="R938" t="str">
        <x:v>202012</x:v>
      </x:c>
      <x:c r="S938" s="38" t="str">
        <x:v>0</x:v>
      </x:c>
      <x:c r="T938" s="38" t="str">
        <x:v>0</x:v>
      </x:c>
      <x:c r="U938" s="38" t="str">
        <x:v>0</x:v>
      </x:c>
      <x:c r="V938" t="str">
        <x:v>Unknown</x:v>
      </x:c>
      <x:c r="W938" s="36" t="str">
        <x:v>No positive IRS revenue reported</x:v>
      </x:c>
      <x:c r="X938" s="36" t="str">
        <x:v>Likely</x:v>
      </x:c>
      <x:c r="Y938" s="36" t="str">
        <x:v>https://urbaninstitute.github.io/nccs/datasets/bmf/</x:v>
      </x:c>
    </x:row>
    <x:row r="939">
      <x:c r="A939" t="str">
        <x:v>IRS/NCCS BMF</x:v>
      </x:c>
      <x:c r="B939" t="str">
        <x:v>90-0622660</x:v>
      </x:c>
      <x:c r="C939" t="str">
        <x:v>90-0622660</x:v>
      </x:c>
      <x:c r="D939" s="36" t="str">
        <x:v>Abundant Harvest Community Garden Outreach</x:v>
      </x:c>
      <x:c r="E939" s="36" t="str"/>
      <x:c r="F939" s="36" t="str">
        <x:v>UNITED STATES</x:v>
      </x:c>
      <x:c r="G939" s="36" t="str">
        <x:v>COLORADO SPRINGS</x:v>
      </x:c>
      <x:c r="H939" s="36" t="str">
        <x:v>CO</x:v>
      </x:c>
      <x:c r="I939" s="36" t="str">
        <x:v>80916-0000</x:v>
      </x:c>
      <x:c r="J939" s="36" t="str">
        <x:v>El Paso County</x:v>
      </x:c>
      <x:c r="K939" s="40" t="str">
        <x:v>38.82642</x:v>
      </x:c>
      <x:c r="L939" s="40" t="str">
        <x:v>-104.7430696</x:v>
      </x:c>
      <x:c r="M939" t="str">
        <x:v>K31</x:v>
      </x:c>
      <x:c r="N939" t="str">
        <x:v>Food Banks, Pantries</x:v>
      </x:c>
      <x:c r="O939" t="str">
        <x:v>1</x:v>
      </x:c>
      <x:c r="P939" t="str">
        <x:v>Unconditional Exemption</x:v>
      </x:c>
      <x:c r="Q939" t="str">
        <x:v>2026-06</x:v>
      </x:c>
      <x:c r="R939" t="str">
        <x:v>202312</x:v>
      </x:c>
      <x:c r="S939" s="38" t="str">
        <x:v>32500</x:v>
      </x:c>
      <x:c r="T939" s="38" t="str">
        <x:v>32500</x:v>
      </x:c>
      <x:c r="U939" s="38" t="str">
        <x:v>32500</x:v>
      </x:c>
      <x:c r="V939" t="str">
        <x:v>Small</x:v>
      </x:c>
      <x:c r="W939" s="36" t="str">
        <x:v>IRS revenue &lt; $5M</x:v>
      </x:c>
      <x:c r="X939" s="36" t="str">
        <x:v>Yes</x:v>
      </x:c>
      <x:c r="Y939" s="36" t="str">
        <x:v>https://urbaninstitute.github.io/nccs/datasets/bmf/</x:v>
      </x:c>
    </x:row>
    <x:row r="940">
      <x:c r="A940" t="str">
        <x:v>IRS/NCCS BMF</x:v>
      </x:c>
      <x:c r="B940" t="str">
        <x:v>92-1390954</x:v>
      </x:c>
      <x:c r="C940" t="str">
        <x:v>92-1390954</x:v>
      </x:c>
      <x:c r="D940" s="36" t="str">
        <x:v>Hope 4 Tomorrow</x:v>
      </x:c>
      <x:c r="E940" s="36" t="str"/>
      <x:c r="F940" s="36" t="str">
        <x:v>10030 BRIGITTE DR</x:v>
      </x:c>
      <x:c r="G940" s="36" t="str">
        <x:v>NORTHGLENN</x:v>
      </x:c>
      <x:c r="H940" s="36" t="str">
        <x:v>CO</x:v>
      </x:c>
      <x:c r="I940" s="36" t="str">
        <x:v>80260-6022</x:v>
      </x:c>
      <x:c r="J940" s="36" t="str">
        <x:v>Adams County</x:v>
      </x:c>
      <x:c r="K940" s="40" t="str">
        <x:v>39.8787637893416</x:v>
      </x:c>
      <x:c r="L940" s="40" t="str">
        <x:v>-104.988490917682</x:v>
      </x:c>
      <x:c r="M940" t="str">
        <x:v>K31</x:v>
      </x:c>
      <x:c r="N940" t="str">
        <x:v>Food Banks, Pantries</x:v>
      </x:c>
      <x:c r="O940" t="str">
        <x:v>1</x:v>
      </x:c>
      <x:c r="P940" t="str">
        <x:v>Unconditional Exemption</x:v>
      </x:c>
      <x:c r="Q940" t="str">
        <x:v>2025-08</x:v>
      </x:c>
      <x:c r="R940" t="str"/>
      <x:c r="S940" s="38" t="str"/>
      <x:c r="T940" s="38" t="str"/>
      <x:c r="U940" s="38" t="str"/>
      <x:c r="V940" t="str">
        <x:v>Unknown</x:v>
      </x:c>
      <x:c r="W940" s="36" t="str">
        <x:v>No positive IRS revenue reported</x:v>
      </x:c>
      <x:c r="X940" s="36" t="str">
        <x:v>Yes</x:v>
      </x:c>
      <x:c r="Y940" s="36" t="str">
        <x:v>https://urbaninstitute.github.io/nccs/datasets/bmf/</x:v>
      </x:c>
    </x:row>
    <x:row r="941">
      <x:c r="A941" t="str">
        <x:v>IRS/NCCS BMF</x:v>
      </x:c>
      <x:c r="B941" t="str">
        <x:v>92-3897541</x:v>
      </x:c>
      <x:c r="C941" t="str">
        <x:v>92-3897541</x:v>
      </x:c>
      <x:c r="D941" s="36" t="str">
        <x:v>Gellis Community Fridge</x:v>
      </x:c>
      <x:c r="E941" s="36" t="str"/>
      <x:c r="F941" s="36" t="str">
        <x:v>2773 S OSCEOLA WAY</x:v>
      </x:c>
      <x:c r="G941" s="36" t="str">
        <x:v>DENVER</x:v>
      </x:c>
      <x:c r="H941" s="36" t="str">
        <x:v>CO</x:v>
      </x:c>
      <x:c r="I941" s="36" t="str">
        <x:v>80236-2247</x:v>
      </x:c>
      <x:c r="J941" s="36" t="str">
        <x:v>Denver County</x:v>
      </x:c>
      <x:c r="K941" s="40" t="str">
        <x:v>39.6661686824688</x:v>
      </x:c>
      <x:c r="L941" s="40" t="str">
        <x:v>-105.035690320157</x:v>
      </x:c>
      <x:c r="M941" t="str">
        <x:v>K31</x:v>
      </x:c>
      <x:c r="N941" t="str">
        <x:v>Food Banks, Pantries</x:v>
      </x:c>
      <x:c r="O941" t="str">
        <x:v>1</x:v>
      </x:c>
      <x:c r="P941" t="str">
        <x:v>Unconditional Exemption</x:v>
      </x:c>
      <x:c r="Q941" t="str">
        <x:v>2026-06</x:v>
      </x:c>
      <x:c r="R941" t="str">
        <x:v>202512</x:v>
      </x:c>
      <x:c r="S941" s="38" t="str">
        <x:v>0</x:v>
      </x:c>
      <x:c r="T941" s="38" t="str">
        <x:v>0</x:v>
      </x:c>
      <x:c r="U941" s="38" t="str">
        <x:v>0</x:v>
      </x:c>
      <x:c r="V941" t="str">
        <x:v>Unknown</x:v>
      </x:c>
      <x:c r="W941" s="36" t="str">
        <x:v>No positive IRS revenue reported</x:v>
      </x:c>
      <x:c r="X941" s="36" t="str">
        <x:v>Yes</x:v>
      </x:c>
      <x:c r="Y941" s="36" t="str">
        <x:v>https://urbaninstitute.github.io/nccs/datasets/bmf/</x:v>
      </x:c>
    </x:row>
    <x:row r="942">
      <x:c r="A942" t="str">
        <x:v>IRS/NCCS BMF</x:v>
      </x:c>
      <x:c r="B942" t="str">
        <x:v>93-1543009</x:v>
      </x:c>
      <x:c r="C942" t="str">
        <x:v>93-1543009</x:v>
      </x:c>
      <x:c r="D942" s="36" t="str">
        <x:v>Monte Vista Emergency Food Bank</x:v>
      </x:c>
      <x:c r="E942" s="36" t="str"/>
      <x:c r="F942" s="36" t="str">
        <x:v>245 WASHINGTON ST</x:v>
      </x:c>
      <x:c r="G942" s="36" t="str">
        <x:v>MONTE VISTA</x:v>
      </x:c>
      <x:c r="H942" s="36" t="str">
        <x:v>CO</x:v>
      </x:c>
      <x:c r="I942" s="36" t="str">
        <x:v>81144-1410</x:v>
      </x:c>
      <x:c r="J942" s="36" t="str">
        <x:v>Rio Grande County</x:v>
      </x:c>
      <x:c r="K942" s="40" t="str">
        <x:v>37.5786071943165</x:v>
      </x:c>
      <x:c r="L942" s="40" t="str">
        <x:v>-106.148145295699</x:v>
      </x:c>
      <x:c r="M942" t="str">
        <x:v>K31</x:v>
      </x:c>
      <x:c r="N942" t="str">
        <x:v>Food Banks, Pantries</x:v>
      </x:c>
      <x:c r="O942" t="str">
        <x:v>1</x:v>
      </x:c>
      <x:c r="P942" t="str">
        <x:v>Unconditional Exemption</x:v>
      </x:c>
      <x:c r="Q942" t="str">
        <x:v>2026-06</x:v>
      </x:c>
      <x:c r="R942" t="str"/>
      <x:c r="S942" s="38" t="str"/>
      <x:c r="T942" s="38" t="str"/>
      <x:c r="U942" s="38" t="str"/>
      <x:c r="V942" t="str">
        <x:v>Unknown</x:v>
      </x:c>
      <x:c r="W942" s="36" t="str">
        <x:v>No positive IRS revenue reported</x:v>
      </x:c>
      <x:c r="X942" s="36" t="str">
        <x:v>Yes</x:v>
      </x:c>
      <x:c r="Y942" s="36" t="str">
        <x:v>https://urbaninstitute.github.io/nccs/datasets/bmf/</x:v>
      </x:c>
    </x:row>
    <x:row r="943">
      <x:c r="A943" t="str">
        <x:v>IRS/NCCS BMF</x:v>
      </x:c>
      <x:c r="B943" t="str">
        <x:v>93-2127147</x:v>
      </x:c>
      <x:c r="C943" t="str">
        <x:v>93-2127147</x:v>
      </x:c>
      <x:c r="D943" s="36" t="str">
        <x:v>Noahs Ark Pet Bank</x:v>
      </x:c>
      <x:c r="E943" s="36" t="str"/>
      <x:c r="F943" s="36" t="str">
        <x:v>4185 W 72ND AVE APT B302</x:v>
      </x:c>
      <x:c r="G943" s="36" t="str">
        <x:v>WESTMINSTER</x:v>
      </x:c>
      <x:c r="H943" s="36" t="str">
        <x:v>CO</x:v>
      </x:c>
      <x:c r="I943" s="36" t="str">
        <x:v>80030-6606</x:v>
      </x:c>
      <x:c r="J943" s="36" t="str">
        <x:v>Adams County</x:v>
      </x:c>
      <x:c r="K943" s="40" t="str">
        <x:v>39.8272974669047</x:v>
      </x:c>
      <x:c r="L943" s="40" t="str">
        <x:v>-105.043212</x:v>
      </x:c>
      <x:c r="M943" t="str">
        <x:v>K31</x:v>
      </x:c>
      <x:c r="N943" t="str">
        <x:v>Food Banks, Pantries</x:v>
      </x:c>
      <x:c r="O943" t="str">
        <x:v>1</x:v>
      </x:c>
      <x:c r="P943" t="str">
        <x:v>Unconditional Exemption</x:v>
      </x:c>
      <x:c r="Q943" t="str">
        <x:v>2026-06</x:v>
      </x:c>
      <x:c r="R943" t="str"/>
      <x:c r="S943" s="38" t="str"/>
      <x:c r="T943" s="38" t="str"/>
      <x:c r="U943" s="38" t="str"/>
      <x:c r="V943" t="str">
        <x:v>Unknown</x:v>
      </x:c>
      <x:c r="W943" s="36" t="str">
        <x:v>No positive IRS revenue reported</x:v>
      </x:c>
      <x:c r="X943" s="36" t="str">
        <x:v>Yes</x:v>
      </x:c>
      <x:c r="Y943" s="36" t="str">
        <x:v>https://urbaninstitute.github.io/nccs/datasets/bmf/</x:v>
      </x:c>
    </x:row>
    <x:row r="944">
      <x:c r="A944" t="str">
        <x:v>IRS/NCCS BMF</x:v>
      </x:c>
      <x:c r="B944" t="str">
        <x:v>93-3123607</x:v>
      </x:c>
      <x:c r="C944" t="str">
        <x:v>93-3123607</x:v>
      </x:c>
      <x:c r="D944" s="36" t="str">
        <x:v>Our Community Eats</x:v>
      </x:c>
      <x:c r="E944" s="36" t="str"/>
      <x:c r="F944" s="36" t="str">
        <x:v>197 NAVAJO TRL DR</x:v>
      </x:c>
      <x:c r="G944" s="36" t="str">
        <x:v>PAGOSA SPGS</x:v>
      </x:c>
      <x:c r="H944" s="36" t="str">
        <x:v>CO</x:v>
      </x:c>
      <x:c r="I944" s="36" t="str">
        <x:v>81147-8866</x:v>
      </x:c>
      <x:c r="J944" s="36" t="str">
        <x:v>Archuleta County</x:v>
      </x:c>
      <x:c r="K944" s="40" t="str">
        <x:v>37.2526738409889</x:v>
      </x:c>
      <x:c r="L944" s="40" t="str">
        <x:v>-107.081176802816</x:v>
      </x:c>
      <x:c r="M944" t="str">
        <x:v>K31</x:v>
      </x:c>
      <x:c r="N944" t="str">
        <x:v>Food Banks, Pantries</x:v>
      </x:c>
      <x:c r="O944" t="str">
        <x:v>1</x:v>
      </x:c>
      <x:c r="P944" t="str">
        <x:v>Unconditional Exemption</x:v>
      </x:c>
      <x:c r="Q944" t="str">
        <x:v>2026-06</x:v>
      </x:c>
      <x:c r="R944" t="str">
        <x:v>202412</x:v>
      </x:c>
      <x:c r="S944" s="38" t="str">
        <x:v>2209327</x:v>
      </x:c>
      <x:c r="T944" s="38" t="str">
        <x:v>872088</x:v>
      </x:c>
      <x:c r="U944" s="38" t="str">
        <x:v>2209327</x:v>
      </x:c>
      <x:c r="V944" t="str">
        <x:v>Small</x:v>
      </x:c>
      <x:c r="W944" s="36" t="str">
        <x:v>IRS revenue &lt; $5M</x:v>
      </x:c>
      <x:c r="X944" s="36" t="str">
        <x:v>Yes</x:v>
      </x:c>
      <x:c r="Y944" s="36" t="str">
        <x:v>https://urbaninstitute.github.io/nccs/datasets/bmf/</x:v>
      </x:c>
    </x:row>
    <x:row r="945">
      <x:c r="A945" t="str">
        <x:v>IRS/NCCS BMF</x:v>
      </x:c>
      <x:c r="B945" t="str">
        <x:v>93-3656658</x:v>
      </x:c>
      <x:c r="C945" t="str">
        <x:v>93-3656658</x:v>
      </x:c>
      <x:c r="D945" s="36" t="str">
        <x:v>Crust 4 Kids</x:v>
      </x:c>
      <x:c r="E945" s="36" t="str"/>
      <x:c r="F945" s="36" t="str">
        <x:v>PO BOX 753</x:v>
      </x:c>
      <x:c r="G945" s="36" t="str">
        <x:v>IDAHO SPRINGS</x:v>
      </x:c>
      <x:c r="H945" s="36" t="str">
        <x:v>CO</x:v>
      </x:c>
      <x:c r="I945" s="36" t="str">
        <x:v>80452-0753</x:v>
      </x:c>
      <x:c r="J945" s="36" t="str">
        <x:v>Clear Creek County</x:v>
      </x:c>
      <x:c r="K945" s="40" t="str">
        <x:v>39.757716</x:v>
      </x:c>
      <x:c r="L945" s="40" t="str">
        <x:v>-105.562521</x:v>
      </x:c>
      <x:c r="M945" t="str">
        <x:v>K31</x:v>
      </x:c>
      <x:c r="N945" t="str">
        <x:v>Food Banks, Pantries</x:v>
      </x:c>
      <x:c r="O945" t="str">
        <x:v>1</x:v>
      </x:c>
      <x:c r="P945" t="str">
        <x:v>Unconditional Exemption</x:v>
      </x:c>
      <x:c r="Q945" t="str">
        <x:v>2026-06</x:v>
      </x:c>
      <x:c r="R945" t="str"/>
      <x:c r="S945" s="38" t="str"/>
      <x:c r="T945" s="38" t="str"/>
      <x:c r="U945" s="38" t="str"/>
      <x:c r="V945" t="str">
        <x:v>Unknown</x:v>
      </x:c>
      <x:c r="W945" s="36" t="str">
        <x:v>No positive IRS revenue reported</x:v>
      </x:c>
      <x:c r="X945" s="36" t="str">
        <x:v>Yes</x:v>
      </x:c>
      <x:c r="Y945" s="36" t="str">
        <x:v>https://urbaninstitute.github.io/nccs/datasets/bmf/</x:v>
      </x:c>
    </x:row>
    <x:row r="946">
      <x:c r="A946" t="str">
        <x:v>IRS/NCCS BMF</x:v>
      </x:c>
      <x:c r="B946" t="str">
        <x:v>99-2670489</x:v>
      </x:c>
      <x:c r="C946" t="str">
        <x:v>99-2670489</x:v>
      </x:c>
      <x:c r="D946" s="36" t="str">
        <x:v>Hebron French Sda Food Bank</x:v>
      </x:c>
      <x:c r="E946" s="36" t="str"/>
      <x:c r="F946" s="36" t="str">
        <x:v>12444 E PARKVIEW DR</x:v>
      </x:c>
      <x:c r="G946" s="36" t="str">
        <x:v>AURORA</x:v>
      </x:c>
      <x:c r="H946" s="36" t="str">
        <x:v>CO</x:v>
      </x:c>
      <x:c r="I946" s="36" t="str">
        <x:v>80011-8313</x:v>
      </x:c>
      <x:c r="J946" s="36" t="str">
        <x:v>Arapahoe County</x:v>
      </x:c>
      <x:c r="K946" s="40" t="str">
        <x:v>39.721473</x:v>
      </x:c>
      <x:c r="L946" s="40" t="str">
        <x:v>-104.8411125</x:v>
      </x:c>
      <x:c r="M946" t="str">
        <x:v>K31</x:v>
      </x:c>
      <x:c r="N946" t="str">
        <x:v>Food Banks, Pantries</x:v>
      </x:c>
      <x:c r="O946" t="str">
        <x:v>1</x:v>
      </x:c>
      <x:c r="P946" t="str">
        <x:v>Unconditional Exemption</x:v>
      </x:c>
      <x:c r="Q946" t="str">
        <x:v>2026-06</x:v>
      </x:c>
      <x:c r="R946" t="str">
        <x:v>202412</x:v>
      </x:c>
      <x:c r="S946" s="38" t="str">
        <x:v>0</x:v>
      </x:c>
      <x:c r="T946" s="38" t="str">
        <x:v>0</x:v>
      </x:c>
      <x:c r="U946" s="38" t="str">
        <x:v>0</x:v>
      </x:c>
      <x:c r="V946" t="str">
        <x:v>Unknown</x:v>
      </x:c>
      <x:c r="W946" s="36" t="str">
        <x:v>No positive IRS revenue reported</x:v>
      </x:c>
      <x:c r="X946" s="36" t="str">
        <x:v>Yes</x:v>
      </x:c>
      <x:c r="Y946" s="36" t="str">
        <x:v>https://urbaninstitute.github.io/nccs/datasets/bmf/</x:v>
      </x:c>
    </x:row>
    <x:row r="947">
      <x:c r="A947" t="str">
        <x:v>IRS/NCCS BMF</x:v>
      </x:c>
      <x:c r="B947" t="str">
        <x:v>99-3398787</x:v>
      </x:c>
      <x:c r="C947" t="str">
        <x:v>99-3398787</x:v>
      </x:c>
      <x:c r="D947" s="36" t="str">
        <x:v>Moons Pantry</x:v>
      </x:c>
      <x:c r="E947" s="36" t="str"/>
      <x:c r="F947" s="36" t="str">
        <x:v>2701 W 134TH CIR</x:v>
      </x:c>
      <x:c r="G947" s="36" t="str">
        <x:v>BROOMFIELD</x:v>
      </x:c>
      <x:c r="H947" s="36" t="str">
        <x:v>CO</x:v>
      </x:c>
      <x:c r="I947" s="36" t="str">
        <x:v>80020-5168</x:v>
      </x:c>
      <x:c r="J947" s="36" t="str">
        <x:v>Broomfield County</x:v>
      </x:c>
      <x:c r="K947" s="40" t="str">
        <x:v>39.9396632467539</x:v>
      </x:c>
      <x:c r="L947" s="40" t="str">
        <x:v>-105.020249610191</x:v>
      </x:c>
      <x:c r="M947" t="str">
        <x:v>K31</x:v>
      </x:c>
      <x:c r="N947" t="str">
        <x:v>Food Banks, Pantries</x:v>
      </x:c>
      <x:c r="O947" t="str">
        <x:v>1</x:v>
      </x:c>
      <x:c r="P947" t="str">
        <x:v>Unconditional Exemption</x:v>
      </x:c>
      <x:c r="Q947" t="str">
        <x:v>2026-06</x:v>
      </x:c>
      <x:c r="R947" t="str">
        <x:v>202512</x:v>
      </x:c>
      <x:c r="S947" s="38" t="str">
        <x:v>0</x:v>
      </x:c>
      <x:c r="T947" s="38" t="str">
        <x:v>0</x:v>
      </x:c>
      <x:c r="U947" s="38" t="str">
        <x:v>0</x:v>
      </x:c>
      <x:c r="V947" t="str">
        <x:v>Unknown</x:v>
      </x:c>
      <x:c r="W947" s="36" t="str">
        <x:v>No positive IRS revenue reported</x:v>
      </x:c>
      <x:c r="X947" s="36" t="str">
        <x:v>Yes</x:v>
      </x:c>
      <x:c r="Y947" s="36" t="str">
        <x:v>https://urbaninstitute.github.io/nccs/datasets/bmf/</x:v>
      </x:c>
    </x:row>
    <x:row r="948">
      <x:c r="A948" t="str">
        <x:v>IRS/NCCS BMF</x:v>
      </x:c>
      <x:c r="B948" t="str">
        <x:v>99-4409774</x:v>
      </x:c>
      <x:c r="C948" t="str">
        <x:v>99-4409774</x:v>
      </x:c>
      <x:c r="D948" s="36" t="str">
        <x:v>Feeding Pueblo Initiative</x:v>
      </x:c>
      <x:c r="E948" s="36" t="str"/>
      <x:c r="F948" s="36" t="str">
        <x:v>535 HENRY AVE</x:v>
      </x:c>
      <x:c r="G948" s="36" t="str">
        <x:v>PUEBLO</x:v>
      </x:c>
      <x:c r="H948" s="36" t="str">
        <x:v>CO</x:v>
      </x:c>
      <x:c r="I948" s="36" t="str">
        <x:v>81005-1706</x:v>
      </x:c>
      <x:c r="J948" s="36" t="str">
        <x:v>Pueblo County</x:v>
      </x:c>
      <x:c r="K948" s="40" t="str">
        <x:v>38.2572787055225</x:v>
      </x:c>
      <x:c r="L948" s="40" t="str">
        <x:v>-104.645092849039</x:v>
      </x:c>
      <x:c r="M948" t="str">
        <x:v>K31</x:v>
      </x:c>
      <x:c r="N948" t="str">
        <x:v>Food Banks, Pantries</x:v>
      </x:c>
      <x:c r="O948" t="str">
        <x:v>1</x:v>
      </x:c>
      <x:c r="P948" t="str">
        <x:v>Unconditional Exemption</x:v>
      </x:c>
      <x:c r="Q948" t="str">
        <x:v>2026-06</x:v>
      </x:c>
      <x:c r="R948" t="str">
        <x:v>202412</x:v>
      </x:c>
      <x:c r="S948" s="38" t="str">
        <x:v>0</x:v>
      </x:c>
      <x:c r="T948" s="38" t="str">
        <x:v>0</x:v>
      </x:c>
      <x:c r="U948" s="38" t="str">
        <x:v>0</x:v>
      </x:c>
      <x:c r="V948" t="str">
        <x:v>Unknown</x:v>
      </x:c>
      <x:c r="W948" s="36" t="str">
        <x:v>No positive IRS revenue reported</x:v>
      </x:c>
      <x:c r="X948" s="36" t="str">
        <x:v>Yes</x:v>
      </x:c>
      <x:c r="Y948" s="36" t="str">
        <x:v>https://urbaninstitute.github.io/nccs/datasets/bmf/</x:v>
      </x:c>
    </x:row>
    <x:row r="949">
      <x:c r="A949" t="str">
        <x:v>IRS/NCCS BMF</x:v>
      </x:c>
      <x:c r="B949" t="str">
        <x:v>01-0694939</x:v>
      </x:c>
      <x:c r="C949" t="str">
        <x:v>01-0694939</x:v>
      </x:c>
      <x:c r="D949" s="36" t="str">
        <x:v>Plymouth Community Food Pantry</x:v>
      </x:c>
      <x:c r="E949" s="36" t="str"/>
      <x:c r="F949" s="36" t="str">
        <x:v>20 DEWEY AVE</x:v>
      </x:c>
      <x:c r="G949" s="36" t="str">
        <x:v>TERRYVILLE</x:v>
      </x:c>
      <x:c r="H949" s="36" t="str">
        <x:v>CT</x:v>
      </x:c>
      <x:c r="I949" s="36" t="str">
        <x:v>06786-6324</x:v>
      </x:c>
      <x:c r="J949" s="36" t="str">
        <x:v>Litchfield County</x:v>
      </x:c>
      <x:c r="K949" s="40" t="str">
        <x:v>41.6760242744485</x:v>
      </x:c>
      <x:c r="L949" s="40" t="str">
        <x:v>-73.0052909974391</x:v>
      </x:c>
      <x:c r="M949" t="str">
        <x:v>K31</x:v>
      </x:c>
      <x:c r="N949" t="str">
        <x:v>Food Banks, Pantries</x:v>
      </x:c>
      <x:c r="O949" t="str">
        <x:v>1</x:v>
      </x:c>
      <x:c r="P949" t="str">
        <x:v>Unconditional Exemption</x:v>
      </x:c>
      <x:c r="Q949" t="str">
        <x:v>2026-06</x:v>
      </x:c>
      <x:c r="R949" t="str">
        <x:v>202506</x:v>
      </x:c>
      <x:c r="S949" s="38" t="str">
        <x:v>164887</x:v>
      </x:c>
      <x:c r="T949" s="38" t="str">
        <x:v>139723</x:v>
      </x:c>
      <x:c r="U949" s="38" t="str">
        <x:v>164887</x:v>
      </x:c>
      <x:c r="V949" t="str">
        <x:v>Small</x:v>
      </x:c>
      <x:c r="W949" s="36" t="str">
        <x:v>IRS revenue &lt; $5M</x:v>
      </x:c>
      <x:c r="X949" s="36" t="str">
        <x:v>Yes</x:v>
      </x:c>
      <x:c r="Y949" s="36" t="str">
        <x:v>https://urbaninstitute.github.io/nccs/datasets/bmf/</x:v>
      </x:c>
    </x:row>
    <x:row r="950">
      <x:c r="A950" t="str">
        <x:v>IRS/NCCS BMF</x:v>
      </x:c>
      <x:c r="B950" t="str">
        <x:v>02-0684220</x:v>
      </x:c>
      <x:c r="C950" t="str">
        <x:v>02-0684220</x:v>
      </x:c>
      <x:c r="D950" s="36" t="str">
        <x:v>Food Bank Of Lower Fairfield County</x:v>
      </x:c>
      <x:c r="E950" s="36" t="str"/>
      <x:c r="F950" s="36" t="str">
        <x:v>461 GLENBROOK RD</x:v>
      </x:c>
      <x:c r="G950" s="36" t="str">
        <x:v>STAMFORD</x:v>
      </x:c>
      <x:c r="H950" s="36" t="str">
        <x:v>CT</x:v>
      </x:c>
      <x:c r="I950" s="36" t="str">
        <x:v>06906-1820</x:v>
      </x:c>
      <x:c r="J950" s="36" t="str">
        <x:v>Fairfield County</x:v>
      </x:c>
      <x:c r="K950" s="40" t="str">
        <x:v>41.0690628240234</x:v>
      </x:c>
      <x:c r="L950" s="40" t="str">
        <x:v>-73.5203501057189</x:v>
      </x:c>
      <x:c r="M950" t="str">
        <x:v>K31</x:v>
      </x:c>
      <x:c r="N950" t="str">
        <x:v>Food Banks, Pantries</x:v>
      </x:c>
      <x:c r="O950" t="str">
        <x:v>1</x:v>
      </x:c>
      <x:c r="P950" t="str">
        <x:v>Unconditional Exemption</x:v>
      </x:c>
      <x:c r="Q950" t="str">
        <x:v>2026-06</x:v>
      </x:c>
      <x:c r="R950" t="str">
        <x:v>202506</x:v>
      </x:c>
      <x:c r="S950" s="38" t="str">
        <x:v>3849975</x:v>
      </x:c>
      <x:c r="T950" s="38" t="str">
        <x:v>9817473</x:v>
      </x:c>
      <x:c r="U950" s="38" t="str">
        <x:v>3849975</x:v>
      </x:c>
      <x:c r="V950" t="str">
        <x:v>Small</x:v>
      </x:c>
      <x:c r="W950" s="36" t="str">
        <x:v>IRS revenue &lt; $5M</x:v>
      </x:c>
      <x:c r="X950" s="36" t="str">
        <x:v>Yes</x:v>
      </x:c>
      <x:c r="Y950" s="36" t="str">
        <x:v>https://urbaninstitute.github.io/nccs/datasets/bmf/</x:v>
      </x:c>
    </x:row>
    <x:row r="951">
      <x:c r="A951" t="str">
        <x:v>IRS/NCCS BMF</x:v>
      </x:c>
      <x:c r="B951" t="str">
        <x:v>06-1152682</x:v>
      </x:c>
      <x:c r="C951" t="str">
        <x:v>06-1152682</x:v>
      </x:c>
      <x:c r="D951" s="36" t="str">
        <x:v>Daily Bread - An Ecumenical Food Pantry</x:v>
      </x:c>
      <x:c r="E951" s="36" t="str"/>
      <x:c r="F951" s="36" t="str">
        <x:v>125 PARK AVE</x:v>
      </x:c>
      <x:c r="G951" s="36" t="str">
        <x:v>DANBURY</x:v>
      </x:c>
      <x:c r="H951" s="36" t="str">
        <x:v>CT</x:v>
      </x:c>
      <x:c r="I951" s="36" t="str">
        <x:v>06810-7504</x:v>
      </x:c>
      <x:c r="J951" s="36" t="str">
        <x:v>Fairfield County</x:v>
      </x:c>
      <x:c r="K951" s="40" t="str">
        <x:v>41.381681381672</x:v>
      </x:c>
      <x:c r="L951" s="40" t="str">
        <x:v>-73.4665880927345</x:v>
      </x:c>
      <x:c r="M951" t="str">
        <x:v>K31</x:v>
      </x:c>
      <x:c r="N951" t="str">
        <x:v>Food Banks, Pantries</x:v>
      </x:c>
      <x:c r="O951" t="str">
        <x:v>1</x:v>
      </x:c>
      <x:c r="P951" t="str">
        <x:v>Unconditional Exemption</x:v>
      </x:c>
      <x:c r="Q951" t="str">
        <x:v>2026-06</x:v>
      </x:c>
      <x:c r="R951" t="str">
        <x:v>202512</x:v>
      </x:c>
      <x:c r="S951" s="38" t="str">
        <x:v>3774177</x:v>
      </x:c>
      <x:c r="T951" s="38" t="str">
        <x:v>1959685</x:v>
      </x:c>
      <x:c r="U951" s="38" t="str">
        <x:v>3774177</x:v>
      </x:c>
      <x:c r="V951" t="str">
        <x:v>Small</x:v>
      </x:c>
      <x:c r="W951" s="36" t="str">
        <x:v>IRS revenue &lt; $5M</x:v>
      </x:c>
      <x:c r="X951" s="36" t="str">
        <x:v>Yes</x:v>
      </x:c>
      <x:c r="Y951" s="36" t="str">
        <x:v>https://urbaninstitute.github.io/nccs/datasets/bmf/</x:v>
      </x:c>
    </x:row>
    <x:row r="952">
      <x:c r="A952" t="str">
        <x:v>IRS/NCCS BMF</x:v>
      </x:c>
      <x:c r="B952" t="str">
        <x:v>06-1232902</x:v>
      </x:c>
      <x:c r="C952" t="str">
        <x:v>06-1232902</x:v>
      </x:c>
      <x:c r="D952" s="36" t="str">
        <x:v>Bread For Life</x:v>
      </x:c>
      <x:c r="E952" s="36" t="str"/>
      <x:c r="F952" s="36" t="str">
        <x:v>31 VERMONT AVE</x:v>
      </x:c>
      <x:c r="G952" s="36" t="str">
        <x:v>SOUTHINGTON</x:v>
      </x:c>
      <x:c r="H952" s="36" t="str">
        <x:v>CT</x:v>
      </x:c>
      <x:c r="I952" s="36" t="str">
        <x:v>06489-3207</x:v>
      </x:c>
      <x:c r="J952" s="36" t="str">
        <x:v>Hartford County</x:v>
      </x:c>
      <x:c r="K952" s="40" t="str">
        <x:v>41.598693364995</x:v>
      </x:c>
      <x:c r="L952" s="40" t="str">
        <x:v>-72.8765734031392</x:v>
      </x:c>
      <x:c r="M952" t="str">
        <x:v>K31</x:v>
      </x:c>
      <x:c r="N952" t="str">
        <x:v>Food Banks, Pantries</x:v>
      </x:c>
      <x:c r="O952" t="str">
        <x:v>1</x:v>
      </x:c>
      <x:c r="P952" t="str">
        <x:v>Unconditional Exemption</x:v>
      </x:c>
      <x:c r="Q952" t="str">
        <x:v>2026-06</x:v>
      </x:c>
      <x:c r="R952" t="str">
        <x:v>202412</x:v>
      </x:c>
      <x:c r="S952" s="38" t="str">
        <x:v>265097</x:v>
      </x:c>
      <x:c r="T952" s="38" t="str">
        <x:v>2246857</x:v>
      </x:c>
      <x:c r="U952" s="38" t="str">
        <x:v>444977</x:v>
      </x:c>
      <x:c r="V952" t="str">
        <x:v>Small</x:v>
      </x:c>
      <x:c r="W952" s="36" t="str">
        <x:v>IRS revenue &lt; $5M</x:v>
      </x:c>
      <x:c r="X952" s="36" t="str">
        <x:v>Yes</x:v>
      </x:c>
      <x:c r="Y952" s="36" t="str">
        <x:v>https://urbaninstitute.github.io/nccs/datasets/bmf/</x:v>
      </x:c>
    </x:row>
    <x:row r="953">
      <x:c r="A953" t="str">
        <x:v>IRS/NCCS BMF</x:v>
      </x:c>
      <x:c r="B953" t="str">
        <x:v>06-1246654</x:v>
      </x:c>
      <x:c r="C953" t="str">
        <x:v>06-1246654</x:v>
      </x:c>
      <x:c r="D953" s="36" t="str">
        <x:v>Food Bank Of Fairfield County</x:v>
      </x:c>
      <x:c r="E953" s="36" t="str"/>
      <x:c r="F953" s="36" t="str"/>
      <x:c r="G953" s="36" t="str">
        <x:v>BRIDGEPORT</x:v>
      </x:c>
      <x:c r="H953" s="36" t="str">
        <x:v>CT</x:v>
      </x:c>
      <x:c r="I953" s="36" t="str"/>
      <x:c r="J953" s="36" t="str"/>
      <x:c r="K953" s="40" t="str"/>
      <x:c r="L953" s="40" t="str"/>
      <x:c r="M953" t="str">
        <x:v>K31</x:v>
      </x:c>
      <x:c r="N953" t="str">
        <x:v>Food Banks, Pantries</x:v>
      </x:c>
      <x:c r="O953" t="str"/>
      <x:c r="P953" t="str"/>
      <x:c r="Q953" t="str">
        <x:v>2007-04</x:v>
      </x:c>
      <x:c r="R953" t="str"/>
      <x:c r="S953" s="38" t="str"/>
      <x:c r="T953" s="38" t="str">
        <x:v>0</x:v>
      </x:c>
      <x:c r="U953" s="38" t="str">
        <x:v>0</x:v>
      </x:c>
      <x:c r="V953" t="str">
        <x:v>Unknown</x:v>
      </x:c>
      <x:c r="W953" s="36" t="str">
        <x:v>No positive IRS revenue reported</x:v>
      </x:c>
      <x:c r="X953" s="36" t="str">
        <x:v>Unknown/Inactive</x:v>
      </x:c>
      <x:c r="Y953" s="36" t="str">
        <x:v>https://urbaninstitute.github.io/nccs/datasets/bmf/</x:v>
      </x:c>
    </x:row>
    <x:row r="954">
      <x:c r="A954" t="str">
        <x:v>IRS/NCCS BMF</x:v>
      </x:c>
      <x:c r="B954" t="str">
        <x:v>06-1352528</x:v>
      </x:c>
      <x:c r="C954" t="str">
        <x:v>06-1352528</x:v>
      </x:c>
      <x:c r="D954" s="36" t="str">
        <x:v>Friend To Friend</x:v>
      </x:c>
      <x:c r="E954" s="36" t="str"/>
      <x:c r="F954" s="36" t="str">
        <x:v>PO BOX 631</x:v>
      </x:c>
      <x:c r="G954" s="36" t="str">
        <x:v>EAST GRANBY</x:v>
      </x:c>
      <x:c r="H954" s="36" t="str">
        <x:v>CT</x:v>
      </x:c>
      <x:c r="I954" s="36" t="str">
        <x:v>06026-0631</x:v>
      </x:c>
      <x:c r="J954" s="36" t="str">
        <x:v>Hartford County</x:v>
      </x:c>
      <x:c r="K954" s="40" t="str">
        <x:v>41.935977</x:v>
      </x:c>
      <x:c r="L954" s="40" t="str">
        <x:v>-72.7373205</x:v>
      </x:c>
      <x:c r="M954" t="str">
        <x:v>K31</x:v>
      </x:c>
      <x:c r="N954" t="str">
        <x:v>Food Banks, Pantries</x:v>
      </x:c>
      <x:c r="O954" t="str">
        <x:v>1</x:v>
      </x:c>
      <x:c r="P954" t="str">
        <x:v>Unconditional Exemption</x:v>
      </x:c>
      <x:c r="Q954" t="str">
        <x:v>2026-06</x:v>
      </x:c>
      <x:c r="R954" t="str">
        <x:v>202412</x:v>
      </x:c>
      <x:c r="S954" s="38" t="str">
        <x:v>64044</x:v>
      </x:c>
      <x:c r="T954" s="38" t="str">
        <x:v>142190</x:v>
      </x:c>
      <x:c r="U954" s="38" t="str">
        <x:v>65069</x:v>
      </x:c>
      <x:c r="V954" t="str">
        <x:v>Small</x:v>
      </x:c>
      <x:c r="W954" s="36" t="str">
        <x:v>IRS revenue &lt; $5M</x:v>
      </x:c>
      <x:c r="X954" s="36" t="str">
        <x:v>Yes</x:v>
      </x:c>
      <x:c r="Y954" s="36" t="str">
        <x:v>https://urbaninstitute.github.io/nccs/datasets/bmf/</x:v>
      </x:c>
    </x:row>
    <x:row r="955">
      <x:c r="A955" t="str">
        <x:v>IRS/NCCS BMF</x:v>
      </x:c>
      <x:c r="B955" t="str">
        <x:v>06-1553795</x:v>
      </x:c>
      <x:c r="C955" t="str">
        <x:v>06-1553795</x:v>
      </x:c>
      <x:c r="D955" s="36" t="str">
        <x:v>East Hampton Volunteer Food Bank</x:v>
      </x:c>
      <x:c r="E955" s="36" t="str"/>
      <x:c r="F955" s="36" t="str">
        <x:v>43 W HIGH ST</x:v>
      </x:c>
      <x:c r="G955" s="36" t="str">
        <x:v>EAST HAMPTON</x:v>
      </x:c>
      <x:c r="H955" s="36" t="str">
        <x:v>CT</x:v>
      </x:c>
      <x:c r="I955" s="36" t="str">
        <x:v>06424-1024</x:v>
      </x:c>
      <x:c r="J955" s="36" t="str">
        <x:v>Middlesex County</x:v>
      </x:c>
      <x:c r="K955" s="40" t="str">
        <x:v>41.5796602123032</x:v>
      </x:c>
      <x:c r="L955" s="40" t="str">
        <x:v>-72.5105945703446</x:v>
      </x:c>
      <x:c r="M955" t="str">
        <x:v>K31</x:v>
      </x:c>
      <x:c r="N955" t="str">
        <x:v>Food Banks, Pantries</x:v>
      </x:c>
      <x:c r="O955" t="str">
        <x:v>1</x:v>
      </x:c>
      <x:c r="P955" t="str">
        <x:v>Unconditional Exemption</x:v>
      </x:c>
      <x:c r="Q955" t="str">
        <x:v>2026-06</x:v>
      </x:c>
      <x:c r="R955" t="str">
        <x:v>202506</x:v>
      </x:c>
      <x:c r="S955" s="38" t="str">
        <x:v>94881</x:v>
      </x:c>
      <x:c r="T955" s="38" t="str">
        <x:v>65661</x:v>
      </x:c>
      <x:c r="U955" s="38" t="str">
        <x:v>94881</x:v>
      </x:c>
      <x:c r="V955" t="str">
        <x:v>Small</x:v>
      </x:c>
      <x:c r="W955" s="36" t="str">
        <x:v>IRS revenue &lt; $5M</x:v>
      </x:c>
      <x:c r="X955" s="36" t="str">
        <x:v>Yes</x:v>
      </x:c>
      <x:c r="Y955" s="36" t="str">
        <x:v>https://urbaninstitute.github.io/nccs/datasets/bmf/</x:v>
      </x:c>
    </x:row>
    <x:row r="956">
      <x:c r="A956" t="str">
        <x:v>IRS/NCCS BMF</x:v>
      </x:c>
      <x:c r="B956" t="str">
        <x:v>06-1587623</x:v>
      </x:c>
      <x:c r="C956" t="str">
        <x:v>06-1587623</x:v>
      </x:c>
      <x:c r="D956" s="36" t="str">
        <x:v>Interfaith Human Services Of Putnam</x:v>
      </x:c>
      <x:c r="E956" s="36" t="str"/>
      <x:c r="F956" s="36" t="str">
        <x:v>53 GRV ST</x:v>
      </x:c>
      <x:c r="G956" s="36" t="str">
        <x:v>PUTNAM</x:v>
      </x:c>
      <x:c r="H956" s="36" t="str">
        <x:v>CT</x:v>
      </x:c>
      <x:c r="I956" s="36" t="str">
        <x:v>06260-2109</x:v>
      </x:c>
      <x:c r="J956" s="36" t="str">
        <x:v>Windham County</x:v>
      </x:c>
      <x:c r="K956" s="40" t="str">
        <x:v>41.9121997442019</x:v>
      </x:c>
      <x:c r="L956" s="40" t="str">
        <x:v>-71.9047129798591</x:v>
      </x:c>
      <x:c r="M956" t="str">
        <x:v>K31</x:v>
      </x:c>
      <x:c r="N956" t="str">
        <x:v>Food Banks, Pantries</x:v>
      </x:c>
      <x:c r="O956" t="str">
        <x:v>1</x:v>
      </x:c>
      <x:c r="P956" t="str">
        <x:v>Unconditional Exemption</x:v>
      </x:c>
      <x:c r="Q956" t="str">
        <x:v>2026-06</x:v>
      </x:c>
      <x:c r="R956" t="str">
        <x:v>202412</x:v>
      </x:c>
      <x:c r="S956" s="38" t="str">
        <x:v>242775</x:v>
      </x:c>
      <x:c r="T956" s="38" t="str">
        <x:v>405561</x:v>
      </x:c>
      <x:c r="U956" s="38" t="str">
        <x:v>242775</x:v>
      </x:c>
      <x:c r="V956" t="str">
        <x:v>Small</x:v>
      </x:c>
      <x:c r="W956" s="36" t="str">
        <x:v>IRS revenue &lt; $5M</x:v>
      </x:c>
      <x:c r="X956" s="36" t="str">
        <x:v>Yes</x:v>
      </x:c>
      <x:c r="Y956" s="36" t="str">
        <x:v>https://urbaninstitute.github.io/nccs/datasets/bmf/</x:v>
      </x:c>
    </x:row>
    <x:row r="957">
      <x:c r="A957" t="str">
        <x:v>IRS/NCCS BMF</x:v>
      </x:c>
      <x:c r="B957" t="str">
        <x:v>06-1605015</x:v>
      </x:c>
      <x:c r="C957" t="str">
        <x:v>06-1605015</x:v>
      </x:c>
      <x:c r="D957" s="36" t="str">
        <x:v>Ashford Food Bank</x:v>
      </x:c>
      <x:c r="E957" s="36" t="str"/>
      <x:c r="F957" s="36" t="str"/>
      <x:c r="G957" s="36" t="str">
        <x:v>ASHFORD</x:v>
      </x:c>
      <x:c r="H957" s="36" t="str">
        <x:v>CT</x:v>
      </x:c>
      <x:c r="I957" s="36" t="str"/>
      <x:c r="J957" s="36" t="str"/>
      <x:c r="K957" s="40" t="str"/>
      <x:c r="L957" s="40" t="str"/>
      <x:c r="M957" t="str">
        <x:v>K31</x:v>
      </x:c>
      <x:c r="N957" t="str">
        <x:v>Food Banks, Pantries</x:v>
      </x:c>
      <x:c r="O957" t="str"/>
      <x:c r="P957" t="str"/>
      <x:c r="Q957" t="str">
        <x:v>2010-11</x:v>
      </x:c>
      <x:c r="R957" t="str"/>
      <x:c r="S957" s="38" t="str"/>
      <x:c r="T957" s="38" t="str">
        <x:v>0</x:v>
      </x:c>
      <x:c r="U957" s="38" t="str">
        <x:v>0</x:v>
      </x:c>
      <x:c r="V957" t="str">
        <x:v>Unknown</x:v>
      </x:c>
      <x:c r="W957" s="36" t="str">
        <x:v>No positive IRS revenue reported</x:v>
      </x:c>
      <x:c r="X957" s="36" t="str">
        <x:v>Unknown/Inactive</x:v>
      </x:c>
      <x:c r="Y957" s="36" t="str">
        <x:v>https://urbaninstitute.github.io/nccs/datasets/bmf/</x:v>
      </x:c>
    </x:row>
    <x:row r="958">
      <x:c r="A958" t="str">
        <x:v>IRS/NCCS BMF</x:v>
      </x:c>
      <x:c r="B958" t="str">
        <x:v>20-5643387</x:v>
      </x:c>
      <x:c r="C958" t="str">
        <x:v>20-5643387</x:v>
      </x:c>
      <x:c r="D958" s="36" t="str">
        <x:v>Masters Manna</x:v>
      </x:c>
      <x:c r="E958" s="36" t="str"/>
      <x:c r="F958" s="36" t="str">
        <x:v>428 S CHERRY ST</x:v>
      </x:c>
      <x:c r="G958" s="36" t="str">
        <x:v>WALLINGFORD</x:v>
      </x:c>
      <x:c r="H958" s="36" t="str">
        <x:v>CT</x:v>
      </x:c>
      <x:c r="I958" s="36" t="str">
        <x:v>06492-4431</x:v>
      </x:c>
      <x:c r="J958" s="36" t="str">
        <x:v>New Haven County</x:v>
      </x:c>
      <x:c r="K958" s="40" t="str">
        <x:v>41.4446066946738</x:v>
      </x:c>
      <x:c r="L958" s="40" t="str">
        <x:v>-72.833454936119</x:v>
      </x:c>
      <x:c r="M958" t="str">
        <x:v>K31</x:v>
      </x:c>
      <x:c r="N958" t="str">
        <x:v>Food Banks, Pantries</x:v>
      </x:c>
      <x:c r="O958" t="str">
        <x:v>1</x:v>
      </x:c>
      <x:c r="P958" t="str">
        <x:v>Unconditional Exemption</x:v>
      </x:c>
      <x:c r="Q958" t="str">
        <x:v>2026-06</x:v>
      </x:c>
      <x:c r="R958" t="str">
        <x:v>202412</x:v>
      </x:c>
      <x:c r="S958" s="38" t="str">
        <x:v>1586741</x:v>
      </x:c>
      <x:c r="T958" s="38" t="str">
        <x:v>282523</x:v>
      </x:c>
      <x:c r="U958" s="38" t="str">
        <x:v>1586741</x:v>
      </x:c>
      <x:c r="V958" t="str">
        <x:v>Small</x:v>
      </x:c>
      <x:c r="W958" s="36" t="str">
        <x:v>IRS revenue &lt; $5M</x:v>
      </x:c>
      <x:c r="X958" s="36" t="str">
        <x:v>Yes</x:v>
      </x:c>
      <x:c r="Y958" s="36" t="str">
        <x:v>https://urbaninstitute.github.io/nccs/datasets/bmf/</x:v>
      </x:c>
    </x:row>
    <x:row r="959">
      <x:c r="A959" t="str">
        <x:v>IRS/NCCS BMF</x:v>
      </x:c>
      <x:c r="B959" t="str">
        <x:v>21-0085752</x:v>
      </x:c>
      <x:c r="C959" t="str">
        <x:v>21-0085752</x:v>
      </x:c>
      <x:c r="D959" s="36" t="str">
        <x:v>The Great Commission Community</x:v>
      </x:c>
      <x:c r="E959" s="36" t="str"/>
      <x:c r="F959" s="36" t="str">
        <x:v>621 FARMINGTON AVE</x:v>
      </x:c>
      <x:c r="G959" s="36" t="str">
        <x:v>HARTFORD</x:v>
      </x:c>
      <x:c r="H959" s="36" t="str">
        <x:v>CT</x:v>
      </x:c>
      <x:c r="I959" s="36" t="str">
        <x:v>06105-2903</x:v>
      </x:c>
      <x:c r="J959" s="36" t="str">
        <x:v>Hartford County</x:v>
      </x:c>
      <x:c r="K959" s="40" t="str">
        <x:v>41.7658552200648</x:v>
      </x:c>
      <x:c r="L959" s="40" t="str">
        <x:v>-72.7139043862024</x:v>
      </x:c>
      <x:c r="M959" t="str">
        <x:v>K31</x:v>
      </x:c>
      <x:c r="N959" t="str">
        <x:v>Food Banks, Pantries</x:v>
      </x:c>
      <x:c r="O959" t="str">
        <x:v>1</x:v>
      </x:c>
      <x:c r="P959" t="str">
        <x:v>Unconditional Exemption</x:v>
      </x:c>
      <x:c r="Q959" t="str">
        <x:v>2026-06</x:v>
      </x:c>
      <x:c r="R959" t="str">
        <x:v>202406</x:v>
      </x:c>
      <x:c r="S959" s="38" t="str">
        <x:v>0</x:v>
      </x:c>
      <x:c r="T959" s="38" t="str">
        <x:v>0</x:v>
      </x:c>
      <x:c r="U959" s="38" t="str">
        <x:v>0</x:v>
      </x:c>
      <x:c r="V959" t="str">
        <x:v>Unknown</x:v>
      </x:c>
      <x:c r="W959" s="36" t="str">
        <x:v>No positive IRS revenue reported</x:v>
      </x:c>
      <x:c r="X959" s="36" t="str">
        <x:v>Yes</x:v>
      </x:c>
      <x:c r="Y959" s="36" t="str">
        <x:v>https://urbaninstitute.github.io/nccs/datasets/bmf/</x:v>
      </x:c>
    </x:row>
    <x:row r="960">
      <x:c r="A960" t="str">
        <x:v>IRS/NCCS BMF</x:v>
      </x:c>
      <x:c r="B960" t="str">
        <x:v>22-2766635</x:v>
      </x:c>
      <x:c r="C960" t="str">
        <x:v>22-2766635</x:v>
      </x:c>
      <x:c r="D960" s="36" t="str">
        <x:v>Waterbury Area Foodshare</x:v>
      </x:c>
      <x:c r="E960" s="36" t="str"/>
      <x:c r="F960" s="36" t="str"/>
      <x:c r="G960" s="36" t="str">
        <x:v>WATERBURY</x:v>
      </x:c>
      <x:c r="H960" s="36" t="str">
        <x:v>CT</x:v>
      </x:c>
      <x:c r="I960" s="36" t="str"/>
      <x:c r="J960" s="36" t="str"/>
      <x:c r="K960" s="40" t="str"/>
      <x:c r="L960" s="40" t="str"/>
      <x:c r="M960" t="str">
        <x:v>K31</x:v>
      </x:c>
      <x:c r="N960" t="str">
        <x:v>Food Banks, Pantries</x:v>
      </x:c>
      <x:c r="O960" t="str"/>
      <x:c r="P960" t="str"/>
      <x:c r="Q960" t="str">
        <x:v>1989-06</x:v>
      </x:c>
      <x:c r="R960" t="str"/>
      <x:c r="S960" s="38" t="str"/>
      <x:c r="T960" s="38" t="str">
        <x:v>0</x:v>
      </x:c>
      <x:c r="U960" s="38" t="str">
        <x:v>0</x:v>
      </x:c>
      <x:c r="V960" t="str">
        <x:v>Unknown</x:v>
      </x:c>
      <x:c r="W960" s="36" t="str">
        <x:v>No positive IRS revenue reported</x:v>
      </x:c>
      <x:c r="X960" s="36" t="str">
        <x:v>Unknown/Inactive</x:v>
      </x:c>
      <x:c r="Y960" s="36" t="str">
        <x:v>https://urbaninstitute.github.io/nccs/datasets/bmf/</x:v>
      </x:c>
    </x:row>
    <x:row r="961">
      <x:c r="A961" t="str">
        <x:v>IRS/NCCS BMF</x:v>
      </x:c>
      <x:c r="B961" t="str">
        <x:v>27-0760303</x:v>
      </x:c>
      <x:c r="C961" t="str">
        <x:v>27-0760303</x:v>
      </x:c>
      <x:c r="D961" s="36" t="str">
        <x:v>Doubleddiner Org</x:v>
      </x:c>
      <x:c r="E961" s="36" t="str"/>
      <x:c r="F961" s="36" t="str">
        <x:v>PO BOX 584</x:v>
      </x:c>
      <x:c r="G961" s="36" t="str">
        <x:v>MARION</x:v>
      </x:c>
      <x:c r="H961" s="36" t="str">
        <x:v>CT</x:v>
      </x:c>
      <x:c r="I961" s="36" t="str">
        <x:v>06444-0584</x:v>
      </x:c>
      <x:c r="J961" s="36" t="str">
        <x:v>Hartford County</x:v>
      </x:c>
      <x:c r="K961" s="40" t="str">
        <x:v>41.563647</x:v>
      </x:c>
      <x:c r="L961" s="40" t="str">
        <x:v>-72.9237285</x:v>
      </x:c>
      <x:c r="M961" t="str">
        <x:v>K31</x:v>
      </x:c>
      <x:c r="N961" t="str">
        <x:v>Food Banks, Pantries</x:v>
      </x:c>
      <x:c r="O961" t="str">
        <x:v>1</x:v>
      </x:c>
      <x:c r="P961" t="str">
        <x:v>Unconditional Exemption</x:v>
      </x:c>
      <x:c r="Q961" t="str">
        <x:v>2023-11</x:v>
      </x:c>
      <x:c r="R961" t="str">
        <x:v>202012</x:v>
      </x:c>
      <x:c r="S961" s="38" t="str">
        <x:v>0</x:v>
      </x:c>
      <x:c r="T961" s="38" t="str">
        <x:v>0</x:v>
      </x:c>
      <x:c r="U961" s="38" t="str">
        <x:v>0</x:v>
      </x:c>
      <x:c r="V961" t="str">
        <x:v>Unknown</x:v>
      </x:c>
      <x:c r="W961" s="36" t="str">
        <x:v>No positive IRS revenue reported</x:v>
      </x:c>
      <x:c r="X961" s="36" t="str">
        <x:v>Likely</x:v>
      </x:c>
      <x:c r="Y961" s="36" t="str">
        <x:v>https://urbaninstitute.github.io/nccs/datasets/bmf/</x:v>
      </x:c>
    </x:row>
    <x:row r="962">
      <x:c r="A962" t="str">
        <x:v>IRS/NCCS BMF</x:v>
      </x:c>
      <x:c r="B962" t="str">
        <x:v>27-2558390</x:v>
      </x:c>
      <x:c r="C962" t="str">
        <x:v>27-2558390</x:v>
      </x:c>
      <x:c r="D962" s="36" t="str">
        <x:v>Kids Against Hunger - Windsor</x:v>
      </x:c>
      <x:c r="E962" s="36" t="str"/>
      <x:c r="F962" s="36" t="str"/>
      <x:c r="G962" s="36" t="str">
        <x:v>POQUONOCK</x:v>
      </x:c>
      <x:c r="H962" s="36" t="str">
        <x:v>CT</x:v>
      </x:c>
      <x:c r="I962" s="36" t="str"/>
      <x:c r="J962" s="36" t="str"/>
      <x:c r="K962" s="40" t="str"/>
      <x:c r="L962" s="40" t="str"/>
      <x:c r="M962" t="str">
        <x:v>K31</x:v>
      </x:c>
      <x:c r="N962" t="str">
        <x:v>Food Banks, Pantries</x:v>
      </x:c>
      <x:c r="O962" t="str"/>
      <x:c r="P962" t="str"/>
      <x:c r="Q962" t="str">
        <x:v>2013-06</x:v>
      </x:c>
      <x:c r="R962" t="str"/>
      <x:c r="S962" s="38" t="str"/>
      <x:c r="T962" s="38" t="str">
        <x:v>0</x:v>
      </x:c>
      <x:c r="U962" s="38" t="str">
        <x:v>0</x:v>
      </x:c>
      <x:c r="V962" t="str">
        <x:v>Unknown</x:v>
      </x:c>
      <x:c r="W962" s="36" t="str">
        <x:v>No positive IRS revenue reported</x:v>
      </x:c>
      <x:c r="X962" s="36" t="str">
        <x:v>Unknown/Inactive</x:v>
      </x:c>
      <x:c r="Y962" s="36" t="str">
        <x:v>https://urbaninstitute.github.io/nccs/datasets/bmf/</x:v>
      </x:c>
    </x:row>
    <x:row r="963">
      <x:c r="A963" t="str">
        <x:v>IRS/NCCS BMF</x:v>
      </x:c>
      <x:c r="B963" t="str">
        <x:v>27-3870101</x:v>
      </x:c>
      <x:c r="C963" t="str">
        <x:v>27-3870101</x:v>
      </x:c>
      <x:c r="D963" s="36" t="str">
        <x:v>Cheshire Community Food Pantry</x:v>
      </x:c>
      <x:c r="E963" s="36" t="str"/>
      <x:c r="F963" s="36" t="str">
        <x:v>PO BOX 457</x:v>
      </x:c>
      <x:c r="G963" s="36" t="str">
        <x:v>CHESHIRE</x:v>
      </x:c>
      <x:c r="H963" s="36" t="str">
        <x:v>CT</x:v>
      </x:c>
      <x:c r="I963" s="36" t="str">
        <x:v>06410-0457</x:v>
      </x:c>
      <x:c r="J963" s="36" t="str">
        <x:v>New Haven County</x:v>
      </x:c>
      <x:c r="K963" s="40" t="str">
        <x:v>41.50827</x:v>
      </x:c>
      <x:c r="L963" s="40" t="str">
        <x:v>-72.905868</x:v>
      </x:c>
      <x:c r="M963" t="str">
        <x:v>K31</x:v>
      </x:c>
      <x:c r="N963" t="str">
        <x:v>Food Banks, Pantries</x:v>
      </x:c>
      <x:c r="O963" t="str">
        <x:v>1</x:v>
      </x:c>
      <x:c r="P963" t="str">
        <x:v>Unconditional Exemption</x:v>
      </x:c>
      <x:c r="Q963" t="str">
        <x:v>2026-06</x:v>
      </x:c>
      <x:c r="R963" t="str">
        <x:v>202412</x:v>
      </x:c>
      <x:c r="S963" s="38" t="str">
        <x:v>914828</x:v>
      </x:c>
      <x:c r="T963" s="38" t="str">
        <x:v>2201312</x:v>
      </x:c>
      <x:c r="U963" s="38" t="str">
        <x:v>914828</x:v>
      </x:c>
      <x:c r="V963" t="str">
        <x:v>Small</x:v>
      </x:c>
      <x:c r="W963" s="36" t="str">
        <x:v>IRS revenue &lt; $5M</x:v>
      </x:c>
      <x:c r="X963" s="36" t="str">
        <x:v>Yes</x:v>
      </x:c>
      <x:c r="Y963" s="36" t="str">
        <x:v>https://urbaninstitute.github.io/nccs/datasets/bmf/</x:v>
      </x:c>
    </x:row>
    <x:row r="964">
      <x:c r="A964" t="str">
        <x:v>IRS/NCCS BMF</x:v>
      </x:c>
      <x:c r="B964" t="str">
        <x:v>30-0487301</x:v>
      </x:c>
      <x:c r="C964" t="str">
        <x:v>30-0487301</x:v>
      </x:c>
      <x:c r="D964" s="36" t="str">
        <x:v>The Frank Habansky Food Pantry</x:v>
      </x:c>
      <x:c r="E964" s="36" t="str"/>
      <x:c r="F964" s="36" t="str">
        <x:v>363 FALLOWFIELD RD</x:v>
      </x:c>
      <x:c r="G964" s="36" t="str">
        <x:v>FAIRFIELD</x:v>
      </x:c>
      <x:c r="H964" s="36" t="str">
        <x:v>CT</x:v>
      </x:c>
      <x:c r="I964" s="36" t="str">
        <x:v>06824-1617</x:v>
      </x:c>
      <x:c r="J964" s="36" t="str">
        <x:v>Fairfield County</x:v>
      </x:c>
      <x:c r="K964" s="40" t="str">
        <x:v>41.202645549801</x:v>
      </x:c>
      <x:c r="L964" s="40" t="str">
        <x:v>-73.320666549801</x:v>
      </x:c>
      <x:c r="M964" t="str">
        <x:v>K31</x:v>
      </x:c>
      <x:c r="N964" t="str">
        <x:v>Food Banks, Pantries</x:v>
      </x:c>
      <x:c r="O964" t="str">
        <x:v>1</x:v>
      </x:c>
      <x:c r="P964" t="str">
        <x:v>Unconditional Exemption</x:v>
      </x:c>
      <x:c r="Q964" t="str">
        <x:v>2026-06</x:v>
      </x:c>
      <x:c r="R964" t="str">
        <x:v>202506</x:v>
      </x:c>
      <x:c r="S964" s="38" t="str">
        <x:v>36698</x:v>
      </x:c>
      <x:c r="T964" s="38" t="str">
        <x:v>126725</x:v>
      </x:c>
      <x:c r="U964" s="38" t="str">
        <x:v>36698</x:v>
      </x:c>
      <x:c r="V964" t="str">
        <x:v>Small</x:v>
      </x:c>
      <x:c r="W964" s="36" t="str">
        <x:v>IRS revenue &lt; $5M</x:v>
      </x:c>
      <x:c r="X964" s="36" t="str">
        <x:v>Yes</x:v>
      </x:c>
      <x:c r="Y964" s="36" t="str">
        <x:v>https://urbaninstitute.github.io/nccs/datasets/bmf/</x:v>
      </x:c>
    </x:row>
    <x:row r="965">
      <x:c r="A965" t="str">
        <x:v>IRS/NCCS BMF</x:v>
      </x:c>
      <x:c r="B965" t="str">
        <x:v>30-0630948</x:v>
      </x:c>
      <x:c r="C965" t="str">
        <x:v>30-0630948</x:v>
      </x:c>
      <x:c r="D965" s="36" t="str">
        <x:v>Community Food Pantry</x:v>
      </x:c>
      <x:c r="E965" s="36" t="str"/>
      <x:c r="F965" s="36" t="str">
        <x:v>26 RIVERFIELD DR</x:v>
      </x:c>
      <x:c r="G965" s="36" t="str">
        <x:v>WESTON</x:v>
      </x:c>
      <x:c r="H965" s="36" t="str">
        <x:v>CT</x:v>
      </x:c>
      <x:c r="I965" s="36" t="str">
        <x:v>06883-2909</x:v>
      </x:c>
      <x:c r="J965" s="36" t="str">
        <x:v>Fairfield County</x:v>
      </x:c>
      <x:c r="K965" s="40" t="str">
        <x:v>41.1814684113335</x:v>
      </x:c>
      <x:c r="L965" s="40" t="str">
        <x:v>-73.3619805223039</x:v>
      </x:c>
      <x:c r="M965" t="str">
        <x:v>K31</x:v>
      </x:c>
      <x:c r="N965" t="str">
        <x:v>Food Banks, Pantries</x:v>
      </x:c>
      <x:c r="O965" t="str">
        <x:v>1</x:v>
      </x:c>
      <x:c r="P965" t="str">
        <x:v>Unconditional Exemption</x:v>
      </x:c>
      <x:c r="Q965" t="str">
        <x:v>2026-06</x:v>
      </x:c>
      <x:c r="R965" t="str">
        <x:v>202412</x:v>
      </x:c>
      <x:c r="S965" s="38" t="str">
        <x:v>0</x:v>
      </x:c>
      <x:c r="T965" s="38" t="str">
        <x:v>0</x:v>
      </x:c>
      <x:c r="U965" s="38" t="str">
        <x:v>0</x:v>
      </x:c>
      <x:c r="V965" t="str">
        <x:v>Unknown</x:v>
      </x:c>
      <x:c r="W965" s="36" t="str">
        <x:v>No positive IRS revenue reported</x:v>
      </x:c>
      <x:c r="X965" s="36" t="str">
        <x:v>Yes</x:v>
      </x:c>
      <x:c r="Y965" s="36" t="str">
        <x:v>https://urbaninstitute.github.io/nccs/datasets/bmf/</x:v>
      </x:c>
    </x:row>
    <x:row r="966">
      <x:c r="A966" t="str">
        <x:v>IRS/NCCS BMF</x:v>
      </x:c>
      <x:c r="B966" t="str">
        <x:v>33-1922712</x:v>
      </x:c>
      <x:c r="C966" t="str">
        <x:v>33-1922712</x:v>
      </x:c>
      <x:c r="D966" s="36" t="str">
        <x:v>Tops The Other Persons Shoes</x:v>
      </x:c>
      <x:c r="E966" s="36" t="str"/>
      <x:c r="F966" s="36" t="str">
        <x:v>280 GURDON ST</x:v>
      </x:c>
      <x:c r="G966" s="36" t="str">
        <x:v>BRIDGEPORT</x:v>
      </x:c>
      <x:c r="H966" s="36" t="str">
        <x:v>CT</x:v>
      </x:c>
      <x:c r="I966" s="36" t="str">
        <x:v>06606-4721</x:v>
      </x:c>
      <x:c r="J966" s="36" t="str">
        <x:v>Fairfield County</x:v>
      </x:c>
      <x:c r="K966" s="40" t="str">
        <x:v>41.2020471051993</x:v>
      </x:c>
      <x:c r="L966" s="40" t="str">
        <x:v>-73.2009043247159</x:v>
      </x:c>
      <x:c r="M966" t="str">
        <x:v>K31</x:v>
      </x:c>
      <x:c r="N966" t="str">
        <x:v>Food Banks, Pantries</x:v>
      </x:c>
      <x:c r="O966" t="str">
        <x:v>1</x:v>
      </x:c>
      <x:c r="P966" t="str">
        <x:v>Unconditional Exemption</x:v>
      </x:c>
      <x:c r="Q966" t="str">
        <x:v>2026-06</x:v>
      </x:c>
      <x:c r="R966" t="str"/>
      <x:c r="S966" s="38" t="str"/>
      <x:c r="T966" s="38" t="str"/>
      <x:c r="U966" s="38" t="str"/>
      <x:c r="V966" t="str">
        <x:v>Unknown</x:v>
      </x:c>
      <x:c r="W966" s="36" t="str">
        <x:v>No positive IRS revenue reported</x:v>
      </x:c>
      <x:c r="X966" s="36" t="str">
        <x:v>Yes</x:v>
      </x:c>
      <x:c r="Y966" s="36" t="str">
        <x:v>https://urbaninstitute.github.io/nccs/datasets/bmf/</x:v>
      </x:c>
    </x:row>
    <x:row r="967">
      <x:c r="A967" t="str">
        <x:v>IRS/NCCS BMF</x:v>
      </x:c>
      <x:c r="B967" t="str">
        <x:v>33-2675571</x:v>
      </x:c>
      <x:c r="C967" t="str">
        <x:v>33-2675571</x:v>
      </x:c>
      <x:c r="D967" s="36" t="str">
        <x:v>Rosal Cares</x:v>
      </x:c>
      <x:c r="E967" s="36" t="str"/>
      <x:c r="F967" s="36" t="str">
        <x:v>430 E CTR ST</x:v>
      </x:c>
      <x:c r="G967" s="36" t="str">
        <x:v>MANCHESTER</x:v>
      </x:c>
      <x:c r="H967" s="36" t="str">
        <x:v>CT</x:v>
      </x:c>
      <x:c r="I967" s="36" t="str">
        <x:v>06040-4438</x:v>
      </x:c>
      <x:c r="J967" s="36" t="str">
        <x:v>Hartford County</x:v>
      </x:c>
      <x:c r="K967" s="40" t="str">
        <x:v>41.7797614351667</x:v>
      </x:c>
      <x:c r="L967" s="40" t="str">
        <x:v>-72.5043356673496</x:v>
      </x:c>
      <x:c r="M967" t="str">
        <x:v>K31</x:v>
      </x:c>
      <x:c r="N967" t="str">
        <x:v>Food Banks, Pantries</x:v>
      </x:c>
      <x:c r="O967" t="str">
        <x:v>1</x:v>
      </x:c>
      <x:c r="P967" t="str">
        <x:v>Unconditional Exemption</x:v>
      </x:c>
      <x:c r="Q967" t="str">
        <x:v>2026-06</x:v>
      </x:c>
      <x:c r="R967" t="str"/>
      <x:c r="S967" s="38" t="str"/>
      <x:c r="T967" s="38" t="str"/>
      <x:c r="U967" s="38" t="str"/>
      <x:c r="V967" t="str">
        <x:v>Unknown</x:v>
      </x:c>
      <x:c r="W967" s="36" t="str">
        <x:v>No positive IRS revenue reported</x:v>
      </x:c>
      <x:c r="X967" s="36" t="str">
        <x:v>Yes</x:v>
      </x:c>
      <x:c r="Y967" s="36" t="str">
        <x:v>https://urbaninstitute.github.io/nccs/datasets/bmf/</x:v>
      </x:c>
    </x:row>
    <x:row r="968">
      <x:c r="A968" t="str">
        <x:v>IRS/NCCS BMF</x:v>
      </x:c>
      <x:c r="B968" t="str">
        <x:v>33-4600665</x:v>
      </x:c>
      <x:c r="C968" t="str">
        <x:v>33-4600665</x:v>
      </x:c>
      <x:c r="D968" s="36" t="str">
        <x:v>Katherine Mcgwire Foundation</x:v>
      </x:c>
      <x:c r="E968" s="36" t="str"/>
      <x:c r="F968" s="36" t="str">
        <x:v>37 1ST AVE</x:v>
      </x:c>
      <x:c r="G968" s="36" t="str">
        <x:v>BRANFORD</x:v>
      </x:c>
      <x:c r="H968" s="36" t="str">
        <x:v>CT</x:v>
      </x:c>
      <x:c r="I968" s="36" t="str">
        <x:v>06405-5407</x:v>
      </x:c>
      <x:c r="J968" s="36" t="str">
        <x:v>New Haven County</x:v>
      </x:c>
      <x:c r="K968" s="40" t="str">
        <x:v>41.2665978085002</x:v>
      </x:c>
      <x:c r="L968" s="40" t="str">
        <x:v>-72.7861724302906</x:v>
      </x:c>
      <x:c r="M968" t="str">
        <x:v>K31</x:v>
      </x:c>
      <x:c r="N968" t="str">
        <x:v>Food Banks, Pantries</x:v>
      </x:c>
      <x:c r="O968" t="str">
        <x:v>1</x:v>
      </x:c>
      <x:c r="P968" t="str">
        <x:v>Unconditional Exemption</x:v>
      </x:c>
      <x:c r="Q968" t="str">
        <x:v>2026-06</x:v>
      </x:c>
      <x:c r="R968" t="str"/>
      <x:c r="S968" s="38" t="str"/>
      <x:c r="T968" s="38" t="str"/>
      <x:c r="U968" s="38" t="str"/>
      <x:c r="V968" t="str">
        <x:v>Unknown</x:v>
      </x:c>
      <x:c r="W968" s="36" t="str">
        <x:v>No positive IRS revenue reported</x:v>
      </x:c>
      <x:c r="X968" s="36" t="str">
        <x:v>Yes</x:v>
      </x:c>
      <x:c r="Y968" s="36" t="str">
        <x:v>https://urbaninstitute.github.io/nccs/datasets/bmf/</x:v>
      </x:c>
    </x:row>
    <x:row r="969">
      <x:c r="A969" t="str">
        <x:v>IRS/NCCS BMF</x:v>
      </x:c>
      <x:c r="B969" t="str">
        <x:v>33-4795025</x:v>
      </x:c>
      <x:c r="C969" t="str">
        <x:v>33-4795025</x:v>
      </x:c>
      <x:c r="D969" s="36" t="str">
        <x:v>Hopeful Hunger Heroes Foundation</x:v>
      </x:c>
      <x:c r="E969" s="36" t="str">
        <x:v>Hopeful Hunger Heroes Foundation Co</x:v>
      </x:c>
      <x:c r="F969" s="36" t="str">
        <x:v>4 SILK ST</x:v>
      </x:c>
      <x:c r="G969" s="36" t="str">
        <x:v>NORWALK</x:v>
      </x:c>
      <x:c r="H969" s="36" t="str">
        <x:v>CT</x:v>
      </x:c>
      <x:c r="I969" s="36" t="str">
        <x:v>06850-2942</x:v>
      </x:c>
      <x:c r="J969" s="36" t="str">
        <x:v>Fairfield County</x:v>
      </x:c>
      <x:c r="K969" s="40" t="str">
        <x:v>41.1170694193836</x:v>
      </x:c>
      <x:c r="L969" s="40" t="str">
        <x:v>-73.4281455402218</x:v>
      </x:c>
      <x:c r="M969" t="str">
        <x:v>K31</x:v>
      </x:c>
      <x:c r="N969" t="str">
        <x:v>Food Banks, Pantries</x:v>
      </x:c>
      <x:c r="O969" t="str">
        <x:v>1</x:v>
      </x:c>
      <x:c r="P969" t="str">
        <x:v>Unconditional Exemption</x:v>
      </x:c>
      <x:c r="Q969" t="str">
        <x:v>2026-06</x:v>
      </x:c>
      <x:c r="R969" t="str"/>
      <x:c r="S969" s="38" t="str"/>
      <x:c r="T969" s="38" t="str"/>
      <x:c r="U969" s="38" t="str"/>
      <x:c r="V969" t="str">
        <x:v>Unknown</x:v>
      </x:c>
      <x:c r="W969" s="36" t="str">
        <x:v>No positive IRS revenue reported</x:v>
      </x:c>
      <x:c r="X969" s="36" t="str">
        <x:v>Yes</x:v>
      </x:c>
      <x:c r="Y969" s="36" t="str">
        <x:v>https://urbaninstitute.github.io/nccs/datasets/bmf/</x:v>
      </x:c>
    </x:row>
    <x:row r="970">
      <x:c r="A970" t="str">
        <x:v>IRS/NCCS BMF</x:v>
      </x:c>
      <x:c r="B970" t="str">
        <x:v>35-2318832</x:v>
      </x:c>
      <x:c r="C970" t="str">
        <x:v>35-2318832</x:v>
      </x:c>
      <x:c r="D970" s="36" t="str">
        <x:v>Feed The Hungry &amp; Children</x:v>
      </x:c>
      <x:c r="E970" s="36" t="str"/>
      <x:c r="F970" s="36" t="str">
        <x:v>PO BOX 135</x:v>
      </x:c>
      <x:c r="G970" s="36" t="str">
        <x:v>MERIDEN</x:v>
      </x:c>
      <x:c r="H970" s="36" t="str">
        <x:v>CT</x:v>
      </x:c>
      <x:c r="I970" s="36" t="str">
        <x:v>06450-0135</x:v>
      </x:c>
      <x:c r="J970" s="36" t="str">
        <x:v>New Haven County</x:v>
      </x:c>
      <x:c r="K970" s="40" t="str">
        <x:v>41.53203</x:v>
      </x:c>
      <x:c r="L970" s="40" t="str">
        <x:v>-72.784989</x:v>
      </x:c>
      <x:c r="M970" t="str">
        <x:v>K31</x:v>
      </x:c>
      <x:c r="N970" t="str">
        <x:v>Food Banks, Pantries</x:v>
      </x:c>
      <x:c r="O970" t="str">
        <x:v>1</x:v>
      </x:c>
      <x:c r="P970" t="str">
        <x:v>Unconditional Exemption</x:v>
      </x:c>
      <x:c r="Q970" t="str">
        <x:v>2024-07</x:v>
      </x:c>
      <x:c r="R970" t="str">
        <x:v>202112</x:v>
      </x:c>
      <x:c r="S970" s="38" t="str">
        <x:v>0</x:v>
      </x:c>
      <x:c r="T970" s="38" t="str">
        <x:v>0</x:v>
      </x:c>
      <x:c r="U970" s="38" t="str">
        <x:v>0</x:v>
      </x:c>
      <x:c r="V970" t="str">
        <x:v>Unknown</x:v>
      </x:c>
      <x:c r="W970" s="36" t="str">
        <x:v>No positive IRS revenue reported</x:v>
      </x:c>
      <x:c r="X970" s="36" t="str">
        <x:v>Likely</x:v>
      </x:c>
      <x:c r="Y970" s="36" t="str">
        <x:v>https://urbaninstitute.github.io/nccs/datasets/bmf/</x:v>
      </x:c>
    </x:row>
    <x:row r="971">
      <x:c r="A971" t="str">
        <x:v>IRS/NCCS BMF</x:v>
      </x:c>
      <x:c r="B971" t="str">
        <x:v>36-4798369</x:v>
      </x:c>
      <x:c r="C971" t="str">
        <x:v>36-4798369</x:v>
      </x:c>
      <x:c r="D971" s="36" t="str">
        <x:v>Seymour Oxford Food Bank</x:v>
      </x:c>
      <x:c r="E971" s="36" t="str"/>
      <x:c r="F971" s="36" t="str">
        <x:v>PO BOX 178</x:v>
      </x:c>
      <x:c r="G971" s="36" t="str">
        <x:v>SEYMOUR</x:v>
      </x:c>
      <x:c r="H971" s="36" t="str">
        <x:v>CT</x:v>
      </x:c>
      <x:c r="I971" s="36" t="str">
        <x:v>06483-0178</x:v>
      </x:c>
      <x:c r="J971" s="36" t="str">
        <x:v>New Haven County</x:v>
      </x:c>
      <x:c r="K971" s="40" t="str">
        <x:v>41.387391</x:v>
      </x:c>
      <x:c r="L971" s="40" t="str">
        <x:v>-73.081188</x:v>
      </x:c>
      <x:c r="M971" t="str">
        <x:v>K31</x:v>
      </x:c>
      <x:c r="N971" t="str">
        <x:v>Food Banks, Pantries</x:v>
      </x:c>
      <x:c r="O971" t="str">
        <x:v>1</x:v>
      </x:c>
      <x:c r="P971" t="str">
        <x:v>Unconditional Exemption</x:v>
      </x:c>
      <x:c r="Q971" t="str">
        <x:v>2026-06</x:v>
      </x:c>
      <x:c r="R971" t="str">
        <x:v>202412</x:v>
      </x:c>
      <x:c r="S971" s="38" t="str">
        <x:v>672453</x:v>
      </x:c>
      <x:c r="T971" s="38" t="str">
        <x:v>408940</x:v>
      </x:c>
      <x:c r="U971" s="38" t="str">
        <x:v>672453</x:v>
      </x:c>
      <x:c r="V971" t="str">
        <x:v>Small</x:v>
      </x:c>
      <x:c r="W971" s="36" t="str">
        <x:v>IRS revenue &lt; $5M</x:v>
      </x:c>
      <x:c r="X971" s="36" t="str">
        <x:v>Yes</x:v>
      </x:c>
      <x:c r="Y971" s="36" t="str">
        <x:v>https://urbaninstitute.github.io/nccs/datasets/bmf/</x:v>
      </x:c>
    </x:row>
    <x:row r="972">
      <x:c r="A972" t="str">
        <x:v>IRS/NCCS BMF</x:v>
      </x:c>
      <x:c r="B972" t="str">
        <x:v>39-2920706</x:v>
      </x:c>
      <x:c r="C972" t="str">
        <x:v>39-2920706</x:v>
      </x:c>
      <x:c r="D972" s="36" t="str">
        <x:v>God Cares Foundation</x:v>
      </x:c>
      <x:c r="E972" s="36" t="str"/>
      <x:c r="F972" s="36" t="str">
        <x:v>1151 STRATFORD AVE</x:v>
      </x:c>
      <x:c r="G972" s="36" t="str">
        <x:v>BRIDGEPORT</x:v>
      </x:c>
      <x:c r="H972" s="36" t="str">
        <x:v>CT</x:v>
      </x:c>
      <x:c r="I972" s="36" t="str">
        <x:v>06607-1324</x:v>
      </x:c>
      <x:c r="J972" s="36" t="str">
        <x:v>Fairfield County</x:v>
      </x:c>
      <x:c r="K972" s="40" t="str">
        <x:v>41.1779545116243</x:v>
      </x:c>
      <x:c r="L972" s="40" t="str">
        <x:v>-73.1673346971138</x:v>
      </x:c>
      <x:c r="M972" t="str">
        <x:v>K31</x:v>
      </x:c>
      <x:c r="N972" t="str">
        <x:v>Food Banks, Pantries</x:v>
      </x:c>
      <x:c r="O972" t="str">
        <x:v>1</x:v>
      </x:c>
      <x:c r="P972" t="str">
        <x:v>Unconditional Exemption</x:v>
      </x:c>
      <x:c r="Q972" t="str">
        <x:v>2026-06</x:v>
      </x:c>
      <x:c r="R972" t="str">
        <x:v>202512</x:v>
      </x:c>
      <x:c r="S972" s="38" t="str">
        <x:v>0</x:v>
      </x:c>
      <x:c r="T972" s="38" t="str">
        <x:v>0</x:v>
      </x:c>
      <x:c r="U972" s="38" t="str">
        <x:v>0</x:v>
      </x:c>
      <x:c r="V972" t="str">
        <x:v>Unknown</x:v>
      </x:c>
      <x:c r="W972" s="36" t="str">
        <x:v>No positive IRS revenue reported</x:v>
      </x:c>
      <x:c r="X972" s="36" t="str">
        <x:v>Yes</x:v>
      </x:c>
      <x:c r="Y972" s="36" t="str">
        <x:v>https://urbaninstitute.github.io/nccs/datasets/bmf/</x:v>
      </x:c>
    </x:row>
    <x:row r="973">
      <x:c r="A973" t="str">
        <x:v>IRS/NCCS BMF</x:v>
      </x:c>
      <x:c r="B973" t="str">
        <x:v>39-3743609</x:v>
      </x:c>
      <x:c r="C973" t="str">
        <x:v>39-3743609</x:v>
      </x:c>
      <x:c r="D973" s="36" t="str">
        <x:v>Pops Community Kitchen</x:v>
      </x:c>
      <x:c r="E973" s="36" t="str"/>
      <x:c r="F973" s="36" t="str">
        <x:v>116 JUDY LN</x:v>
      </x:c>
      <x:c r="G973" s="36" t="str">
        <x:v>SOUTH WINDSOR</x:v>
      </x:c>
      <x:c r="H973" s="36" t="str">
        <x:v>CT</x:v>
      </x:c>
      <x:c r="I973" s="36" t="str">
        <x:v>06074-3424</x:v>
      </x:c>
      <x:c r="J973" s="36" t="str">
        <x:v>Hartford County</x:v>
      </x:c>
      <x:c r="K973" s="40" t="str">
        <x:v>41.823369</x:v>
      </x:c>
      <x:c r="L973" s="40" t="str">
        <x:v>-72.5965155</x:v>
      </x:c>
      <x:c r="M973" t="str">
        <x:v>K31</x:v>
      </x:c>
      <x:c r="N973" t="str">
        <x:v>Food Banks, Pantries</x:v>
      </x:c>
      <x:c r="O973" t="str">
        <x:v>1</x:v>
      </x:c>
      <x:c r="P973" t="str">
        <x:v>Unconditional Exemption</x:v>
      </x:c>
      <x:c r="Q973" t="str">
        <x:v>2026-06</x:v>
      </x:c>
      <x:c r="R973" t="str">
        <x:v>202511</x:v>
      </x:c>
      <x:c r="S973" s="38" t="str">
        <x:v>0</x:v>
      </x:c>
      <x:c r="T973" s="38" t="str">
        <x:v>0</x:v>
      </x:c>
      <x:c r="U973" s="38" t="str">
        <x:v>0</x:v>
      </x:c>
      <x:c r="V973" t="str">
        <x:v>Unknown</x:v>
      </x:c>
      <x:c r="W973" s="36" t="str">
        <x:v>No positive IRS revenue reported</x:v>
      </x:c>
      <x:c r="X973" s="36" t="str">
        <x:v>Yes</x:v>
      </x:c>
      <x:c r="Y973" s="36" t="str">
        <x:v>https://urbaninstitute.github.io/nccs/datasets/bmf/</x:v>
      </x:c>
    </x:row>
    <x:row r="974">
      <x:c r="A974" t="str">
        <x:v>IRS/NCCS BMF</x:v>
      </x:c>
      <x:c r="B974" t="str">
        <x:v>39-4372362</x:v>
      </x:c>
      <x:c r="C974" t="str">
        <x:v>39-4372362</x:v>
      </x:c>
      <x:c r="D974" s="36" t="str">
        <x:v>Kingdoms Kitchen</x:v>
      </x:c>
      <x:c r="E974" s="36" t="str"/>
      <x:c r="F974" s="36" t="str">
        <x:v>240 FAIRFIELD AVE 2ND FL STE A4</x:v>
      </x:c>
      <x:c r="G974" s="36" t="str">
        <x:v>BRIDGEPORT</x:v>
      </x:c>
      <x:c r="H974" s="36" t="str">
        <x:v>CT</x:v>
      </x:c>
      <x:c r="I974" s="36" t="str">
        <x:v>06604-4256</x:v>
      </x:c>
      <x:c r="J974" s="36" t="str">
        <x:v>Fairfield County</x:v>
      </x:c>
      <x:c r="K974" s="40" t="str">
        <x:v>41.1788042502746</x:v>
      </x:c>
      <x:c r="L974" s="40" t="str">
        <x:v>-73.1918783841922</x:v>
      </x:c>
      <x:c r="M974" t="str">
        <x:v>K31</x:v>
      </x:c>
      <x:c r="N974" t="str">
        <x:v>Food Banks, Pantries</x:v>
      </x:c>
      <x:c r="O974" t="str">
        <x:v>1</x:v>
      </x:c>
      <x:c r="P974" t="str">
        <x:v>Unconditional Exemption</x:v>
      </x:c>
      <x:c r="Q974" t="str">
        <x:v>2026-06</x:v>
      </x:c>
      <x:c r="R974" t="str"/>
      <x:c r="S974" s="38" t="str"/>
      <x:c r="T974" s="38" t="str"/>
      <x:c r="U974" s="38" t="str"/>
      <x:c r="V974" t="str">
        <x:v>Unknown</x:v>
      </x:c>
      <x:c r="W974" s="36" t="str">
        <x:v>No positive IRS revenue reported</x:v>
      </x:c>
      <x:c r="X974" s="36" t="str">
        <x:v>Yes</x:v>
      </x:c>
      <x:c r="Y974" s="36" t="str">
        <x:v>https://urbaninstitute.github.io/nccs/datasets/bmf/</x:v>
      </x:c>
    </x:row>
    <x:row r="975">
      <x:c r="A975" t="str">
        <x:v>IRS/NCCS BMF</x:v>
      </x:c>
      <x:c r="B975" t="str">
        <x:v>39-4535180</x:v>
      </x:c>
      <x:c r="C975" t="str">
        <x:v>39-4535180</x:v>
      </x:c>
      <x:c r="D975" s="36" t="str">
        <x:v>Loving Hands Of Sect</x:v>
      </x:c>
      <x:c r="E975" s="36" t="str"/>
      <x:c r="F975" s="36" t="str">
        <x:v>PO BOX 304</x:v>
      </x:c>
      <x:c r="G975" s="36" t="str">
        <x:v>COLCHESTER</x:v>
      </x:c>
      <x:c r="H975" s="36" t="str">
        <x:v>CT</x:v>
      </x:c>
      <x:c r="I975" s="36" t="str">
        <x:v>06415-0304</x:v>
      </x:c>
      <x:c r="J975" s="36" t="str">
        <x:v>New London County</x:v>
      </x:c>
      <x:c r="K975" s="40" t="str">
        <x:v>41.561964</x:v>
      </x:c>
      <x:c r="L975" s="40" t="str">
        <x:v>-72.3392415</x:v>
      </x:c>
      <x:c r="M975" t="str">
        <x:v>K31</x:v>
      </x:c>
      <x:c r="N975" t="str">
        <x:v>Food Banks, Pantries</x:v>
      </x:c>
      <x:c r="O975" t="str">
        <x:v>1</x:v>
      </x:c>
      <x:c r="P975" t="str">
        <x:v>Unconditional Exemption</x:v>
      </x:c>
      <x:c r="Q975" t="str">
        <x:v>2026-06</x:v>
      </x:c>
      <x:c r="R975" t="str"/>
      <x:c r="S975" s="38" t="str"/>
      <x:c r="T975" s="38" t="str"/>
      <x:c r="U975" s="38" t="str"/>
      <x:c r="V975" t="str">
        <x:v>Unknown</x:v>
      </x:c>
      <x:c r="W975" s="36" t="str">
        <x:v>No positive IRS revenue reported</x:v>
      </x:c>
      <x:c r="X975" s="36" t="str">
        <x:v>Yes</x:v>
      </x:c>
      <x:c r="Y975" s="36" t="str">
        <x:v>https://urbaninstitute.github.io/nccs/datasets/bmf/</x:v>
      </x:c>
    </x:row>
    <x:row r="976">
      <x:c r="A976" t="str">
        <x:v>IRS/NCCS BMF</x:v>
      </x:c>
      <x:c r="B976" t="str">
        <x:v>39-4934996</x:v>
      </x:c>
      <x:c r="C976" t="str">
        <x:v>39-4934996</x:v>
      </x:c>
      <x:c r="D976" s="36" t="str">
        <x:v>Wellbeing Charity</x:v>
      </x:c>
      <x:c r="E976" s="36" t="str"/>
      <x:c r="F976" s="36" t="str">
        <x:v>1204 MAIN ST 894</x:v>
      </x:c>
      <x:c r="G976" s="36" t="str">
        <x:v>BRANFORD</x:v>
      </x:c>
      <x:c r="H976" s="36" t="str">
        <x:v>CT</x:v>
      </x:c>
      <x:c r="I976" s="36" t="str">
        <x:v>06405-3787</x:v>
      </x:c>
      <x:c r="J976" s="36" t="str">
        <x:v>New Haven County</x:v>
      </x:c>
      <x:c r="K976" s="40" t="str">
        <x:v>41.2841554400448</x:v>
      </x:c>
      <x:c r="L976" s="40" t="str">
        <x:v>-72.8098975527743</x:v>
      </x:c>
      <x:c r="M976" t="str">
        <x:v>K31</x:v>
      </x:c>
      <x:c r="N976" t="str">
        <x:v>Food Banks, Pantries</x:v>
      </x:c>
      <x:c r="O976" t="str">
        <x:v>1</x:v>
      </x:c>
      <x:c r="P976" t="str">
        <x:v>Unconditional Exemption</x:v>
      </x:c>
      <x:c r="Q976" t="str">
        <x:v>2026-06</x:v>
      </x:c>
      <x:c r="R976" t="str">
        <x:v>202512</x:v>
      </x:c>
      <x:c r="S976" s="38" t="str">
        <x:v>0</x:v>
      </x:c>
      <x:c r="T976" s="38" t="str">
        <x:v>0</x:v>
      </x:c>
      <x:c r="U976" s="38" t="str">
        <x:v>0</x:v>
      </x:c>
      <x:c r="V976" t="str">
        <x:v>Unknown</x:v>
      </x:c>
      <x:c r="W976" s="36" t="str">
        <x:v>No positive IRS revenue reported</x:v>
      </x:c>
      <x:c r="X976" s="36" t="str">
        <x:v>Yes</x:v>
      </x:c>
      <x:c r="Y976" s="36" t="str">
        <x:v>https://urbaninstitute.github.io/nccs/datasets/bmf/</x:v>
      </x:c>
    </x:row>
    <x:row r="977">
      <x:c r="A977" t="str">
        <x:v>IRS/NCCS BMF</x:v>
      </x:c>
      <x:c r="B977" t="str">
        <x:v>41-4801428</x:v>
      </x:c>
      <x:c r="C977" t="str">
        <x:v>41-4801428</x:v>
      </x:c>
      <x:c r="D977" s="36" t="str">
        <x:v>Helping Hands Stamford Norwalk</x:v>
      </x:c>
      <x:c r="E977" s="36" t="str"/>
      <x:c r="F977" s="36" t="str">
        <x:v>150 JUNE RD</x:v>
      </x:c>
      <x:c r="G977" s="36" t="str">
        <x:v>STAMFORD</x:v>
      </x:c>
      <x:c r="H977" s="36" t="str">
        <x:v>CT</x:v>
      </x:c>
      <x:c r="I977" s="36" t="str">
        <x:v>06903-3732</x:v>
      </x:c>
      <x:c r="J977" s="36" t="str">
        <x:v>Fairfield County</x:v>
      </x:c>
      <x:c r="K977" s="40" t="str">
        <x:v>41.1050056416415</x:v>
      </x:c>
      <x:c r="L977" s="40" t="str">
        <x:v>-73.5932912370304</x:v>
      </x:c>
      <x:c r="M977" t="str">
        <x:v>K31</x:v>
      </x:c>
      <x:c r="N977" t="str">
        <x:v>Food Banks, Pantries</x:v>
      </x:c>
      <x:c r="O977" t="str">
        <x:v>1</x:v>
      </x:c>
      <x:c r="P977" t="str">
        <x:v>Unconditional Exemption</x:v>
      </x:c>
      <x:c r="Q977" t="str">
        <x:v>2026-06</x:v>
      </x:c>
      <x:c r="R977" t="str"/>
      <x:c r="S977" s="38" t="str"/>
      <x:c r="T977" s="38" t="str"/>
      <x:c r="U977" s="38" t="str"/>
      <x:c r="V977" t="str">
        <x:v>Unknown</x:v>
      </x:c>
      <x:c r="W977" s="36" t="str">
        <x:v>No positive IRS revenue reported</x:v>
      </x:c>
      <x:c r="X977" s="36" t="str">
        <x:v>Yes</x:v>
      </x:c>
      <x:c r="Y977" s="36" t="str">
        <x:v>https://urbaninstitute.github.io/nccs/datasets/bmf/</x:v>
      </x:c>
    </x:row>
    <x:row r="978">
      <x:c r="A978" t="str">
        <x:v>IRS/NCCS BMF</x:v>
      </x:c>
      <x:c r="B978" t="str">
        <x:v>46-1144548</x:v>
      </x:c>
      <x:c r="C978" t="str">
        <x:v>46-1144548</x:v>
      </x:c>
      <x:c r="D978" s="36" t="str">
        <x:v>Malta Food Pantry</x:v>
      </x:c>
      <x:c r="E978" s="36" t="str"/>
      <x:c r="F978" s="36" t="str">
        <x:v>136 FARMINGTON AVE</x:v>
      </x:c>
      <x:c r="G978" s="36" t="str">
        <x:v>HARTFORD</x:v>
      </x:c>
      <x:c r="H978" s="36" t="str">
        <x:v>CT</x:v>
      </x:c>
      <x:c r="I978" s="36" t="str">
        <x:v>06105-3723</x:v>
      </x:c>
      <x:c r="J978" s="36" t="str">
        <x:v>Hartford County</x:v>
      </x:c>
      <x:c r="K978" s="40" t="str">
        <x:v>41.768020991124</x:v>
      </x:c>
      <x:c r="L978" s="40" t="str">
        <x:v>-72.691468471948</x:v>
      </x:c>
      <x:c r="M978" t="str">
        <x:v>K31</x:v>
      </x:c>
      <x:c r="N978" t="str">
        <x:v>Food Banks, Pantries</x:v>
      </x:c>
      <x:c r="O978" t="str">
        <x:v>1</x:v>
      </x:c>
      <x:c r="P978" t="str">
        <x:v>Unconditional Exemption</x:v>
      </x:c>
      <x:c r="Q978" t="str">
        <x:v>2026-06</x:v>
      </x:c>
      <x:c r="R978" t="str">
        <x:v>202412</x:v>
      </x:c>
      <x:c r="S978" s="38" t="str">
        <x:v>76126</x:v>
      </x:c>
      <x:c r="T978" s="38" t="str">
        <x:v>177862</x:v>
      </x:c>
      <x:c r="U978" s="38" t="str">
        <x:v>76126</x:v>
      </x:c>
      <x:c r="V978" t="str">
        <x:v>Small</x:v>
      </x:c>
      <x:c r="W978" s="36" t="str">
        <x:v>IRS revenue &lt; $5M</x:v>
      </x:c>
      <x:c r="X978" s="36" t="str">
        <x:v>Yes</x:v>
      </x:c>
      <x:c r="Y978" s="36" t="str">
        <x:v>https://urbaninstitute.github.io/nccs/datasets/bmf/</x:v>
      </x:c>
    </x:row>
    <x:row r="979">
      <x:c r="A979" t="str">
        <x:v>IRS/NCCS BMF</x:v>
      </x:c>
      <x:c r="B979" t="str">
        <x:v>46-3052031</x:v>
      </x:c>
      <x:c r="C979" t="str">
        <x:v>46-3052031</x:v>
      </x:c>
      <x:c r="D979" s="36" t="str">
        <x:v>Friends Of Assisi Food Pantry</x:v>
      </x:c>
      <x:c r="E979" s="36" t="str"/>
      <x:c r="F979" s="36" t="str">
        <x:v>77 WATER ST</x:v>
      </x:c>
      <x:c r="G979" s="36" t="str">
        <x:v>DANIELSON</x:v>
      </x:c>
      <x:c r="H979" s="36" t="str">
        <x:v>CT</x:v>
      </x:c>
      <x:c r="I979" s="36" t="str">
        <x:v>06239-3553</x:v>
      </x:c>
      <x:c r="J979" s="36" t="str">
        <x:v>Windham County</x:v>
      </x:c>
      <x:c r="K979" s="40" t="str">
        <x:v>41.8029729569796</x:v>
      </x:c>
      <x:c r="L979" s="40" t="str">
        <x:v>-71.8856726898551</x:v>
      </x:c>
      <x:c r="M979" t="str">
        <x:v>K31</x:v>
      </x:c>
      <x:c r="N979" t="str">
        <x:v>Food Banks, Pantries</x:v>
      </x:c>
      <x:c r="O979" t="str">
        <x:v>1</x:v>
      </x:c>
      <x:c r="P979" t="str">
        <x:v>Unconditional Exemption</x:v>
      </x:c>
      <x:c r="Q979" t="str">
        <x:v>2026-06</x:v>
      </x:c>
      <x:c r="R979" t="str">
        <x:v>202504</x:v>
      </x:c>
      <x:c r="S979" s="38" t="str">
        <x:v>274287</x:v>
      </x:c>
      <x:c r="T979" s="38" t="str">
        <x:v>870868</x:v>
      </x:c>
      <x:c r="U979" s="38" t="str">
        <x:v>274287</x:v>
      </x:c>
      <x:c r="V979" t="str">
        <x:v>Small</x:v>
      </x:c>
      <x:c r="W979" s="36" t="str">
        <x:v>IRS revenue &lt; $5M</x:v>
      </x:c>
      <x:c r="X979" s="36" t="str">
        <x:v>Yes</x:v>
      </x:c>
      <x:c r="Y979" s="36" t="str">
        <x:v>https://urbaninstitute.github.io/nccs/datasets/bmf/</x:v>
      </x:c>
    </x:row>
    <x:row r="980">
      <x:c r="A980" t="str">
        <x:v>IRS/NCCS BMF</x:v>
      </x:c>
      <x:c r="B980" t="str">
        <x:v>46-3253476</x:v>
      </x:c>
      <x:c r="C980" t="str">
        <x:v>46-3253476</x:v>
      </x:c>
      <x:c r="D980" s="36" t="str">
        <x:v>Corner Food Pantry</x:v>
      </x:c>
      <x:c r="E980" s="36" t="str"/>
      <x:c r="F980" s="36" t="str">
        <x:v>PO BOX 705</x:v>
      </x:c>
      <x:c r="G980" s="36" t="str">
        <x:v>LAKEVILLE</x:v>
      </x:c>
      <x:c r="H980" s="36" t="str">
        <x:v>CT</x:v>
      </x:c>
      <x:c r="I980" s="36" t="str">
        <x:v>06039-0705</x:v>
      </x:c>
      <x:c r="J980" s="36" t="str">
        <x:v>Litchfield County</x:v>
      </x:c>
      <x:c r="K980" s="40" t="str">
        <x:v>41.956281</x:v>
      </x:c>
      <x:c r="L980" s="40" t="str">
        <x:v>-73.441791</x:v>
      </x:c>
      <x:c r="M980" t="str">
        <x:v>K31</x:v>
      </x:c>
      <x:c r="N980" t="str">
        <x:v>Food Banks, Pantries</x:v>
      </x:c>
      <x:c r="O980" t="str">
        <x:v>1</x:v>
      </x:c>
      <x:c r="P980" t="str">
        <x:v>Unconditional Exemption</x:v>
      </x:c>
      <x:c r="Q980" t="str">
        <x:v>2026-06</x:v>
      </x:c>
      <x:c r="R980" t="str">
        <x:v>202412</x:v>
      </x:c>
      <x:c r="S980" s="38" t="str">
        <x:v>372066</x:v>
      </x:c>
      <x:c r="T980" s="38" t="str">
        <x:v>1240820</x:v>
      </x:c>
      <x:c r="U980" s="38" t="str">
        <x:v>372066</x:v>
      </x:c>
      <x:c r="V980" t="str">
        <x:v>Small</x:v>
      </x:c>
      <x:c r="W980" s="36" t="str">
        <x:v>IRS revenue &lt; $5M</x:v>
      </x:c>
      <x:c r="X980" s="36" t="str">
        <x:v>Yes</x:v>
      </x:c>
      <x:c r="Y980" s="36" t="str">
        <x:v>https://urbaninstitute.github.io/nccs/datasets/bmf/</x:v>
      </x:c>
    </x:row>
    <x:row r="981">
      <x:c r="A981" t="str">
        <x:v>IRS/NCCS BMF</x:v>
      </x:c>
      <x:c r="B981" t="str">
        <x:v>46-3590317</x:v>
      </x:c>
      <x:c r="C981" t="str">
        <x:v>46-3590317</x:v>
      </x:c>
      <x:c r="D981" s="36" t="str">
        <x:v>Star Bethlehem Church</x:v>
      </x:c>
      <x:c r="E981" s="36" t="str"/>
      <x:c r="F981" s="36" t="str">
        <x:v>18 LESTER ST</x:v>
      </x:c>
      <x:c r="G981" s="36" t="str">
        <x:v>ANSONIA</x:v>
      </x:c>
      <x:c r="H981" s="36" t="str">
        <x:v>CT</x:v>
      </x:c>
      <x:c r="I981" s="36" t="str">
        <x:v>06401-1735</x:v>
      </x:c>
      <x:c r="J981" s="36" t="str">
        <x:v>New Haven County</x:v>
      </x:c>
      <x:c r="K981" s="40" t="str">
        <x:v>41.3433385356628</x:v>
      </x:c>
      <x:c r="L981" s="40" t="str">
        <x:v>-73.0832035985056</x:v>
      </x:c>
      <x:c r="M981" t="str">
        <x:v>K31</x:v>
      </x:c>
      <x:c r="N981" t="str">
        <x:v>Food Banks, Pantries</x:v>
      </x:c>
      <x:c r="O981" t="str">
        <x:v>1</x:v>
      </x:c>
      <x:c r="P981" t="str">
        <x:v>Unconditional Exemption</x:v>
      </x:c>
      <x:c r="Q981" t="str">
        <x:v>2026-06</x:v>
      </x:c>
      <x:c r="R981" t="str"/>
      <x:c r="S981" s="38" t="str"/>
      <x:c r="T981" s="38" t="str"/>
      <x:c r="U981" s="38" t="str"/>
      <x:c r="V981" t="str">
        <x:v>Unknown</x:v>
      </x:c>
      <x:c r="W981" s="36" t="str">
        <x:v>No positive IRS revenue reported</x:v>
      </x:c>
      <x:c r="X981" s="36" t="str">
        <x:v>Yes</x:v>
      </x:c>
      <x:c r="Y981" s="36" t="str">
        <x:v>https://urbaninstitute.github.io/nccs/datasets/bmf/</x:v>
      </x:c>
    </x:row>
    <x:row r="982">
      <x:c r="A982" t="str">
        <x:v>IRS/NCCS BMF</x:v>
      </x:c>
      <x:c r="B982" t="str">
        <x:v>46-5653188</x:v>
      </x:c>
      <x:c r="C982" t="str">
        <x:v>46-5653188</x:v>
      </x:c>
      <x:c r="D982" s="36" t="str">
        <x:v>Thomaston Community Pantry</x:v>
      </x:c>
      <x:c r="E982" s="36" t="str"/>
      <x:c r="F982" s="36" t="str">
        <x:v>PO BOX 324</x:v>
      </x:c>
      <x:c r="G982" s="36" t="str">
        <x:v>THOMASTON</x:v>
      </x:c>
      <x:c r="H982" s="36" t="str">
        <x:v>CT</x:v>
      </x:c>
      <x:c r="I982" s="36" t="str">
        <x:v>06787-0324</x:v>
      </x:c>
      <x:c r="J982" s="36" t="str">
        <x:v>Litchfield County</x:v>
      </x:c>
      <x:c r="K982" s="40" t="str">
        <x:v>41.670891</x:v>
      </x:c>
      <x:c r="L982" s="40" t="str">
        <x:v>-73.084302</x:v>
      </x:c>
      <x:c r="M982" t="str">
        <x:v>K31</x:v>
      </x:c>
      <x:c r="N982" t="str">
        <x:v>Food Banks, Pantries</x:v>
      </x:c>
      <x:c r="O982" t="str">
        <x:v>1</x:v>
      </x:c>
      <x:c r="P982" t="str">
        <x:v>Unconditional Exemption</x:v>
      </x:c>
      <x:c r="Q982" t="str">
        <x:v>2026-06</x:v>
      </x:c>
      <x:c r="R982" t="str">
        <x:v>202412</x:v>
      </x:c>
      <x:c r="S982" s="38" t="str">
        <x:v>0</x:v>
      </x:c>
      <x:c r="T982" s="38" t="str">
        <x:v>0</x:v>
      </x:c>
      <x:c r="U982" s="38" t="str">
        <x:v>0</x:v>
      </x:c>
      <x:c r="V982" t="str">
        <x:v>Unknown</x:v>
      </x:c>
      <x:c r="W982" s="36" t="str">
        <x:v>No positive IRS revenue reported</x:v>
      </x:c>
      <x:c r="X982" s="36" t="str">
        <x:v>Yes</x:v>
      </x:c>
      <x:c r="Y982" s="36" t="str">
        <x:v>https://urbaninstitute.github.io/nccs/datasets/bmf/</x:v>
      </x:c>
    </x:row>
    <x:row r="983">
      <x:c r="A983" t="str">
        <x:v>IRS/NCCS BMF</x:v>
      </x:c>
      <x:c r="B983" t="str">
        <x:v>47-1053383</x:v>
      </x:c>
      <x:c r="C983" t="str">
        <x:v>47-1053383</x:v>
      </x:c>
      <x:c r="D983" s="36" t="str">
        <x:v>Feeding The Future</x:v>
      </x:c>
      <x:c r="E983" s="36" t="str"/>
      <x:c r="F983" s="36" t="str">
        <x:v>39 ASHLEY ST</x:v>
      </x:c>
      <x:c r="G983" s="36" t="str">
        <x:v>HARTFORD</x:v>
      </x:c>
      <x:c r="H983" s="36" t="str">
        <x:v>CT</x:v>
      </x:c>
      <x:c r="I983" s="36" t="str">
        <x:v>06105-1402</x:v>
      </x:c>
      <x:c r="J983" s="36" t="str">
        <x:v>Hartford County</x:v>
      </x:c>
      <x:c r="K983" s="40" t="str">
        <x:v>41.7737929675112</x:v>
      </x:c>
      <x:c r="L983" s="40" t="str">
        <x:v>-72.6889939206244</x:v>
      </x:c>
      <x:c r="M983" t="str">
        <x:v>K31</x:v>
      </x:c>
      <x:c r="N983" t="str">
        <x:v>Food Banks, Pantries</x:v>
      </x:c>
      <x:c r="O983" t="str">
        <x:v>1</x:v>
      </x:c>
      <x:c r="P983" t="str">
        <x:v>Unconditional Exemption</x:v>
      </x:c>
      <x:c r="Q983" t="str">
        <x:v>2023-09</x:v>
      </x:c>
      <x:c r="R983" t="str"/>
      <x:c r="S983" s="38" t="str"/>
      <x:c r="T983" s="38" t="str"/>
      <x:c r="U983" s="38" t="str"/>
      <x:c r="V983" t="str">
        <x:v>Unknown</x:v>
      </x:c>
      <x:c r="W983" s="36" t="str">
        <x:v>No positive IRS revenue reported</x:v>
      </x:c>
      <x:c r="X983" s="36" t="str">
        <x:v>Likely</x:v>
      </x:c>
      <x:c r="Y983" s="36" t="str">
        <x:v>https://urbaninstitute.github.io/nccs/datasets/bmf/</x:v>
      </x:c>
    </x:row>
    <x:row r="984">
      <x:c r="A984" t="str">
        <x:v>IRS/NCCS BMF</x:v>
      </x:c>
      <x:c r="B984" t="str">
        <x:v>47-1586970</x:v>
      </x:c>
      <x:c r="C984" t="str">
        <x:v>47-1586970</x:v>
      </x:c>
      <x:c r="D984" s="36" t="str">
        <x:v>Harvest Now</x:v>
      </x:c>
      <x:c r="E984" s="36" t="str"/>
      <x:c r="F984" s="36" t="str">
        <x:v>98 HILLSPOINT RD</x:v>
      </x:c>
      <x:c r="G984" s="36" t="str">
        <x:v>WESTPORT</x:v>
      </x:c>
      <x:c r="H984" s="36" t="str">
        <x:v>CT</x:v>
      </x:c>
      <x:c r="I984" s="36" t="str">
        <x:v>06880-5111</x:v>
      </x:c>
      <x:c r="J984" s="36" t="str">
        <x:v>Fairfield County</x:v>
      </x:c>
      <x:c r="K984" s="40" t="str">
        <x:v>41.1261052403773</x:v>
      </x:c>
      <x:c r="L984" s="40" t="str">
        <x:v>-73.345445793871</x:v>
      </x:c>
      <x:c r="M984" t="str">
        <x:v>K31</x:v>
      </x:c>
      <x:c r="N984" t="str">
        <x:v>Food Banks, Pantries</x:v>
      </x:c>
      <x:c r="O984" t="str">
        <x:v>1</x:v>
      </x:c>
      <x:c r="P984" t="str">
        <x:v>Unconditional Exemption</x:v>
      </x:c>
      <x:c r="Q984" t="str">
        <x:v>2026-06</x:v>
      </x:c>
      <x:c r="R984" t="str">
        <x:v>202412</x:v>
      </x:c>
      <x:c r="S984" s="38" t="str"/>
      <x:c r="T984" s="38" t="str">
        <x:v>12085</x:v>
      </x:c>
      <x:c r="U984" s="38" t="str">
        <x:v>19559</x:v>
      </x:c>
      <x:c r="V984" t="str">
        <x:v>Unknown</x:v>
      </x:c>
      <x:c r="W984" s="36" t="str">
        <x:v>No positive IRS revenue reported</x:v>
      </x:c>
      <x:c r="X984" s="36" t="str">
        <x:v>Yes</x:v>
      </x:c>
      <x:c r="Y984" s="36" t="str">
        <x:v>https://urbaninstitute.github.io/nccs/datasets/bmf/</x:v>
      </x:c>
    </x:row>
    <x:row r="985">
      <x:c r="A985" t="str">
        <x:v>IRS/NCCS BMF</x:v>
      </x:c>
      <x:c r="B985" t="str">
        <x:v>47-4317532</x:v>
      </x:c>
      <x:c r="C985" t="str">
        <x:v>47-4317532</x:v>
      </x:c>
      <x:c r="D985" s="36" t="str">
        <x:v>Bethel Community Food Pantry</x:v>
      </x:c>
      <x:c r="E985" s="36" t="str">
        <x:v>Bethel Community Food Pantry</x:v>
      </x:c>
      <x:c r="F985" s="36" t="str">
        <x:v>211 GREENWOOD AVE</x:v>
      </x:c>
      <x:c r="G985" s="36" t="str">
        <x:v>BETHEL</x:v>
      </x:c>
      <x:c r="H985" s="36" t="str">
        <x:v>CT</x:v>
      </x:c>
      <x:c r="I985" s="36" t="str">
        <x:v>06801-2124</x:v>
      </x:c>
      <x:c r="J985" s="36" t="str">
        <x:v>Fairfield County</x:v>
      </x:c>
      <x:c r="K985" s="40" t="str">
        <x:v>41.3716619039251</x:v>
      </x:c>
      <x:c r="L985" s="40" t="str">
        <x:v>-73.4163391531222</x:v>
      </x:c>
      <x:c r="M985" t="str">
        <x:v>K31</x:v>
      </x:c>
      <x:c r="N985" t="str">
        <x:v>Food Banks, Pantries</x:v>
      </x:c>
      <x:c r="O985" t="str">
        <x:v>1</x:v>
      </x:c>
      <x:c r="P985" t="str">
        <x:v>Unconditional Exemption</x:v>
      </x:c>
      <x:c r="Q985" t="str">
        <x:v>2026-06</x:v>
      </x:c>
      <x:c r="R985" t="str">
        <x:v>202512</x:v>
      </x:c>
      <x:c r="S985" s="38" t="str">
        <x:v>0</x:v>
      </x:c>
      <x:c r="T985" s="38" t="str">
        <x:v>0</x:v>
      </x:c>
      <x:c r="U985" s="38" t="str">
        <x:v>0</x:v>
      </x:c>
      <x:c r="V985" t="str">
        <x:v>Unknown</x:v>
      </x:c>
      <x:c r="W985" s="36" t="str">
        <x:v>No positive IRS revenue reported</x:v>
      </x:c>
      <x:c r="X985" s="36" t="str">
        <x:v>Yes</x:v>
      </x:c>
      <x:c r="Y985" s="36" t="str">
        <x:v>https://urbaninstitute.github.io/nccs/datasets/bmf/</x:v>
      </x:c>
    </x:row>
    <x:row r="986">
      <x:c r="A986" t="str">
        <x:v>IRS/NCCS BMF</x:v>
      </x:c>
      <x:c r="B986" t="str">
        <x:v>61-1793173</x:v>
      </x:c>
      <x:c r="C986" t="str">
        <x:v>61-1793173</x:v>
      </x:c>
      <x:c r="D986" s="36" t="str">
        <x:v>Childrens Whole Organic Pantry</x:v>
      </x:c>
      <x:c r="E986" s="36" t="str"/>
      <x:c r="F986" s="36" t="str"/>
      <x:c r="G986" s="36" t="str">
        <x:v>WATERBURY</x:v>
      </x:c>
      <x:c r="H986" s="36" t="str">
        <x:v>CT</x:v>
      </x:c>
      <x:c r="I986" s="36" t="str"/>
      <x:c r="J986" s="36" t="str"/>
      <x:c r="K986" s="40" t="str"/>
      <x:c r="L986" s="40" t="str"/>
      <x:c r="M986" t="str">
        <x:v>K31</x:v>
      </x:c>
      <x:c r="N986" t="str">
        <x:v>Food Banks, Pantries</x:v>
      </x:c>
      <x:c r="O986" t="str"/>
      <x:c r="P986" t="str"/>
      <x:c r="Q986" t="str">
        <x:v>2019-08</x:v>
      </x:c>
      <x:c r="R986" t="str"/>
      <x:c r="S986" s="38" t="str"/>
      <x:c r="T986" s="38" t="str"/>
      <x:c r="U986" s="38" t="str"/>
      <x:c r="V986" t="str">
        <x:v>Unknown</x:v>
      </x:c>
      <x:c r="W986" s="36" t="str">
        <x:v>No positive IRS revenue reported</x:v>
      </x:c>
      <x:c r="X986" s="36" t="str">
        <x:v>Unknown/Inactive</x:v>
      </x:c>
      <x:c r="Y986" s="36" t="str">
        <x:v>https://urbaninstitute.github.io/nccs/datasets/bmf/</x:v>
      </x:c>
    </x:row>
    <x:row r="987">
      <x:c r="A987" t="str">
        <x:v>IRS/NCCS BMF</x:v>
      </x:c>
      <x:c r="B987" t="str">
        <x:v>81-1822347</x:v>
      </x:c>
      <x:c r="C987" t="str">
        <x:v>81-1822347</x:v>
      </x:c>
      <x:c r="D987" s="36" t="str">
        <x:v>Vernon Community Network</x:v>
      </x:c>
      <x:c r="E987" s="36" t="str"/>
      <x:c r="F987" s="36" t="str">
        <x:v>PO BOX 1426</x:v>
      </x:c>
      <x:c r="G987" s="36" t="str">
        <x:v>ROCKVILLE</x:v>
      </x:c>
      <x:c r="H987" s="36" t="str">
        <x:v>CT</x:v>
      </x:c>
      <x:c r="I987" s="36" t="str">
        <x:v>06066-7426</x:v>
      </x:c>
      <x:c r="J987" s="36" t="str">
        <x:v>Tolland County</x:v>
      </x:c>
      <x:c r="K987" s="40" t="str">
        <x:v>41.848128</x:v>
      </x:c>
      <x:c r="L987" s="40" t="str">
        <x:v>-72.4653405</x:v>
      </x:c>
      <x:c r="M987" t="str">
        <x:v>K31</x:v>
      </x:c>
      <x:c r="N987" t="str">
        <x:v>Food Banks, Pantries</x:v>
      </x:c>
      <x:c r="O987" t="str">
        <x:v>1</x:v>
      </x:c>
      <x:c r="P987" t="str">
        <x:v>Unconditional Exemption</x:v>
      </x:c>
      <x:c r="Q987" t="str">
        <x:v>2026-06</x:v>
      </x:c>
      <x:c r="R987" t="str">
        <x:v>202512</x:v>
      </x:c>
      <x:c r="S987" s="38" t="str">
        <x:v>0</x:v>
      </x:c>
      <x:c r="T987" s="38" t="str">
        <x:v>0</x:v>
      </x:c>
      <x:c r="U987" s="38" t="str">
        <x:v>0</x:v>
      </x:c>
      <x:c r="V987" t="str">
        <x:v>Unknown</x:v>
      </x:c>
      <x:c r="W987" s="36" t="str">
        <x:v>No positive IRS revenue reported</x:v>
      </x:c>
      <x:c r="X987" s="36" t="str">
        <x:v>Yes</x:v>
      </x:c>
      <x:c r="Y987" s="36" t="str">
        <x:v>https://urbaninstitute.github.io/nccs/datasets/bmf/</x:v>
      </x:c>
    </x:row>
    <x:row r="988">
      <x:c r="A988" t="str">
        <x:v>IRS/NCCS BMF</x:v>
      </x:c>
      <x:c r="B988" t="str">
        <x:v>82-5312134</x:v>
      </x:c>
      <x:c r="C988" t="str">
        <x:v>82-5312134</x:v>
      </x:c>
      <x:c r="D988" s="36" t="str">
        <x:v>Farmington Food Pantry</x:v>
      </x:c>
      <x:c r="E988" s="36" t="str"/>
      <x:c r="F988" s="36" t="str">
        <x:v>PO BOX 84</x:v>
      </x:c>
      <x:c r="G988" s="36" t="str">
        <x:v>FARMINGTON</x:v>
      </x:c>
      <x:c r="H988" s="36" t="str">
        <x:v>CT</x:v>
      </x:c>
      <x:c r="I988" s="36" t="str">
        <x:v>06034-0084</x:v>
      </x:c>
      <x:c r="J988" s="36" t="str">
        <x:v>Hartford County</x:v>
      </x:c>
      <x:c r="K988" s="40" t="str">
        <x:v>41.711238</x:v>
      </x:c>
      <x:c r="L988" s="40" t="str">
        <x:v>-72.839511</x:v>
      </x:c>
      <x:c r="M988" t="str">
        <x:v>K31</x:v>
      </x:c>
      <x:c r="N988" t="str">
        <x:v>Food Banks, Pantries</x:v>
      </x:c>
      <x:c r="O988" t="str">
        <x:v>1</x:v>
      </x:c>
      <x:c r="P988" t="str">
        <x:v>Unconditional Exemption</x:v>
      </x:c>
      <x:c r="Q988" t="str">
        <x:v>2026-06</x:v>
      </x:c>
      <x:c r="R988" t="str">
        <x:v>202512</x:v>
      </x:c>
      <x:c r="S988" s="38" t="str">
        <x:v>338276</x:v>
      </x:c>
      <x:c r="T988" s="38" t="str">
        <x:v>573290</x:v>
      </x:c>
      <x:c r="U988" s="38" t="str">
        <x:v>338276</x:v>
      </x:c>
      <x:c r="V988" t="str">
        <x:v>Small</x:v>
      </x:c>
      <x:c r="W988" s="36" t="str">
        <x:v>IRS revenue &lt; $5M</x:v>
      </x:c>
      <x:c r="X988" s="36" t="str">
        <x:v>Yes</x:v>
      </x:c>
      <x:c r="Y988" s="36" t="str">
        <x:v>https://urbaninstitute.github.io/nccs/datasets/bmf/</x:v>
      </x:c>
    </x:row>
    <x:row r="989">
      <x:c r="A989" t="str">
        <x:v>IRS/NCCS BMF</x:v>
      </x:c>
      <x:c r="B989" t="str">
        <x:v>82-5449088</x:v>
      </x:c>
      <x:c r="C989" t="str">
        <x:v>82-5449088</x:v>
      </x:c>
      <x:c r="D989" s="36" t="str">
        <x:v>Feed Branford Kids</x:v>
      </x:c>
      <x:c r="E989" s="36" t="str"/>
      <x:c r="F989" s="36" t="str">
        <x:v>PO BOX 651</x:v>
      </x:c>
      <x:c r="G989" s="36" t="str">
        <x:v>BRANFORD</x:v>
      </x:c>
      <x:c r="H989" s="36" t="str">
        <x:v>CT</x:v>
      </x:c>
      <x:c r="I989" s="36" t="str">
        <x:v>06405-0651</x:v>
      </x:c>
      <x:c r="J989" s="36" t="str">
        <x:v>New Haven County</x:v>
      </x:c>
      <x:c r="K989" s="40" t="str">
        <x:v>41.278644</x:v>
      </x:c>
      <x:c r="L989" s="40" t="str">
        <x:v>-72.810468</x:v>
      </x:c>
      <x:c r="M989" t="str">
        <x:v>K31</x:v>
      </x:c>
      <x:c r="N989" t="str">
        <x:v>Food Banks, Pantries</x:v>
      </x:c>
      <x:c r="O989" t="str">
        <x:v>1</x:v>
      </x:c>
      <x:c r="P989" t="str">
        <x:v>Unconditional Exemption</x:v>
      </x:c>
      <x:c r="Q989" t="str">
        <x:v>2026-06</x:v>
      </x:c>
      <x:c r="R989" t="str">
        <x:v>202512</x:v>
      </x:c>
      <x:c r="S989" s="38" t="str">
        <x:v>108693</x:v>
      </x:c>
      <x:c r="T989" s="38" t="str">
        <x:v>141819</x:v>
      </x:c>
      <x:c r="U989" s="38" t="str">
        <x:v>114856</x:v>
      </x:c>
      <x:c r="V989" t="str">
        <x:v>Small</x:v>
      </x:c>
      <x:c r="W989" s="36" t="str">
        <x:v>IRS revenue &lt; $5M</x:v>
      </x:c>
      <x:c r="X989" s="36" t="str">
        <x:v>Yes</x:v>
      </x:c>
      <x:c r="Y989" s="36" t="str">
        <x:v>https://urbaninstitute.github.io/nccs/datasets/bmf/</x:v>
      </x:c>
    </x:row>
    <x:row r="990">
      <x:c r="A990" t="str">
        <x:v>IRS/NCCS BMF</x:v>
      </x:c>
      <x:c r="B990" t="str">
        <x:v>83-0445018</x:v>
      </x:c>
      <x:c r="C990" t="str">
        <x:v>83-0445018</x:v>
      </x:c>
      <x:c r="D990" s="36" t="str">
        <x:v>Canton Food Bank</x:v>
      </x:c>
      <x:c r="E990" s="36" t="str"/>
      <x:c r="F990" s="36" t="str">
        <x:v>PO BOX 374</x:v>
      </x:c>
      <x:c r="G990" s="36" t="str">
        <x:v>COLLINSVILLE</x:v>
      </x:c>
      <x:c r="H990" s="36" t="str">
        <x:v>CT</x:v>
      </x:c>
      <x:c r="I990" s="36" t="str">
        <x:v>06022-0374</x:v>
      </x:c>
      <x:c r="J990" s="36" t="str">
        <x:v>Hartford County</x:v>
      </x:c>
      <x:c r="K990" s="40" t="str">
        <x:v>41.811651</x:v>
      </x:c>
      <x:c r="L990" s="40" t="str">
        <x:v>-72.922698</x:v>
      </x:c>
      <x:c r="M990" t="str">
        <x:v>K31</x:v>
      </x:c>
      <x:c r="N990" t="str">
        <x:v>Food Banks, Pantries</x:v>
      </x:c>
      <x:c r="O990" t="str">
        <x:v>1</x:v>
      </x:c>
      <x:c r="P990" t="str">
        <x:v>Unconditional Exemption</x:v>
      </x:c>
      <x:c r="Q990" t="str">
        <x:v>2026-06</x:v>
      </x:c>
      <x:c r="R990" t="str">
        <x:v>202412</x:v>
      </x:c>
      <x:c r="S990" s="38" t="str">
        <x:v>0</x:v>
      </x:c>
      <x:c r="T990" s="38" t="str">
        <x:v>0</x:v>
      </x:c>
      <x:c r="U990" s="38" t="str">
        <x:v>0</x:v>
      </x:c>
      <x:c r="V990" t="str">
        <x:v>Unknown</x:v>
      </x:c>
      <x:c r="W990" s="36" t="str">
        <x:v>No positive IRS revenue reported</x:v>
      </x:c>
      <x:c r="X990" s="36" t="str">
        <x:v>Yes</x:v>
      </x:c>
      <x:c r="Y990" s="36" t="str">
        <x:v>https://urbaninstitute.github.io/nccs/datasets/bmf/</x:v>
      </x:c>
    </x:row>
    <x:row r="991">
      <x:c r="A991" t="str">
        <x:v>IRS/NCCS BMF</x:v>
      </x:c>
      <x:c r="B991" t="str">
        <x:v>83-3038362</x:v>
      </x:c>
      <x:c r="C991" t="str">
        <x:v>83-3038362</x:v>
      </x:c>
      <x:c r="D991" s="36" t="str">
        <x:v>Loaves And Fishes New Haven</x:v>
      </x:c>
      <x:c r="E991" s="36" t="str"/>
      <x:c r="F991" s="36" t="str">
        <x:v>57 OLIVE ST</x:v>
      </x:c>
      <x:c r="G991" s="36" t="str">
        <x:v>NEW HAVEN</x:v>
      </x:c>
      <x:c r="H991" s="36" t="str">
        <x:v>CT</x:v>
      </x:c>
      <x:c r="I991" s="36" t="str">
        <x:v>06511-5739</x:v>
      </x:c>
      <x:c r="J991" s="36" t="str">
        <x:v>New Haven County</x:v>
      </x:c>
      <x:c r="K991" s="40" t="str">
        <x:v>41.3035249722311</x:v>
      </x:c>
      <x:c r="L991" s="40" t="str">
        <x:v>-72.9202340463348</x:v>
      </x:c>
      <x:c r="M991" t="str">
        <x:v>K31</x:v>
      </x:c>
      <x:c r="N991" t="str">
        <x:v>Food Banks, Pantries</x:v>
      </x:c>
      <x:c r="O991" t="str">
        <x:v>1</x:v>
      </x:c>
      <x:c r="P991" t="str">
        <x:v>Unconditional Exemption</x:v>
      </x:c>
      <x:c r="Q991" t="str">
        <x:v>2026-06</x:v>
      </x:c>
      <x:c r="R991" t="str">
        <x:v>202506</x:v>
      </x:c>
      <x:c r="S991" s="38" t="str">
        <x:v>708210</x:v>
      </x:c>
      <x:c r="T991" s="38" t="str">
        <x:v>289828</x:v>
      </x:c>
      <x:c r="U991" s="38" t="str">
        <x:v>708210</x:v>
      </x:c>
      <x:c r="V991" t="str">
        <x:v>Small</x:v>
      </x:c>
      <x:c r="W991" s="36" t="str">
        <x:v>IRS revenue &lt; $5M</x:v>
      </x:c>
      <x:c r="X991" s="36" t="str">
        <x:v>Yes</x:v>
      </x:c>
      <x:c r="Y991" s="36" t="str">
        <x:v>https://urbaninstitute.github.io/nccs/datasets/bmf/</x:v>
      </x:c>
    </x:row>
    <x:row r="992">
      <x:c r="A992" t="str">
        <x:v>IRS/NCCS BMF</x:v>
      </x:c>
      <x:c r="B992" t="str">
        <x:v>84-1797053</x:v>
      </x:c>
      <x:c r="C992" t="str">
        <x:v>84-1797053</x:v>
      </x:c>
      <x:c r="D992" s="36" t="str">
        <x:v>Marlborough Food Bank</x:v>
      </x:c>
      <x:c r="E992" s="36" t="str"/>
      <x:c r="F992" s="36" t="str">
        <x:v>26 N MAIN ST - BOX 29</x:v>
      </x:c>
      <x:c r="G992" s="36" t="str">
        <x:v>MARLBOROUGH</x:v>
      </x:c>
      <x:c r="H992" s="36" t="str">
        <x:v>CT</x:v>
      </x:c>
      <x:c r="I992" s="36" t="str">
        <x:v>06447-1308</x:v>
      </x:c>
      <x:c r="J992" s="36" t="str">
        <x:v>Hartford County</x:v>
      </x:c>
      <x:c r="K992" s="40" t="str">
        <x:v>41.6322253214263</x:v>
      </x:c>
      <x:c r="L992" s="40" t="str">
        <x:v>-72.4617970989382</x:v>
      </x:c>
      <x:c r="M992" t="str">
        <x:v>K31</x:v>
      </x:c>
      <x:c r="N992" t="str">
        <x:v>Food Banks, Pantries</x:v>
      </x:c>
      <x:c r="O992" t="str">
        <x:v>1</x:v>
      </x:c>
      <x:c r="P992" t="str">
        <x:v>Unconditional Exemption</x:v>
      </x:c>
      <x:c r="Q992" t="str">
        <x:v>2026-06</x:v>
      </x:c>
      <x:c r="R992" t="str">
        <x:v>202412</x:v>
      </x:c>
      <x:c r="S992" s="38" t="str">
        <x:v>0</x:v>
      </x:c>
      <x:c r="T992" s="38" t="str">
        <x:v>0</x:v>
      </x:c>
      <x:c r="U992" s="38" t="str">
        <x:v>0</x:v>
      </x:c>
      <x:c r="V992" t="str">
        <x:v>Unknown</x:v>
      </x:c>
      <x:c r="W992" s="36" t="str">
        <x:v>No positive IRS revenue reported</x:v>
      </x:c>
      <x:c r="X992" s="36" t="str">
        <x:v>Yes</x:v>
      </x:c>
      <x:c r="Y992" s="36" t="str">
        <x:v>https://urbaninstitute.github.io/nccs/datasets/bmf/</x:v>
      </x:c>
    </x:row>
    <x:row r="993">
      <x:c r="A993" t="str">
        <x:v>IRS/NCCS BMF</x:v>
      </x:c>
      <x:c r="B993" t="str">
        <x:v>84-2410705</x:v>
      </x:c>
      <x:c r="C993" t="str">
        <x:v>84-2410705</x:v>
      </x:c>
      <x:c r="D993" s="36" t="str">
        <x:v>City Helpers</x:v>
      </x:c>
      <x:c r="E993" s="36" t="str"/>
      <x:c r="F993" s="36" t="str">
        <x:v>1245 THOMASTON AVE</x:v>
      </x:c>
      <x:c r="G993" s="36" t="str">
        <x:v>WATERBURY</x:v>
      </x:c>
      <x:c r="H993" s="36" t="str">
        <x:v>CT</x:v>
      </x:c>
      <x:c r="I993" s="36" t="str">
        <x:v>06704-1714</x:v>
      </x:c>
      <x:c r="J993" s="36" t="str">
        <x:v>New Haven County</x:v>
      </x:c>
      <x:c r="K993" s="40" t="str">
        <x:v>41.582367</x:v>
      </x:c>
      <x:c r="L993" s="40" t="str">
        <x:v>-73.0487989713194</x:v>
      </x:c>
      <x:c r="M993" t="str">
        <x:v>K31</x:v>
      </x:c>
      <x:c r="N993" t="str">
        <x:v>Food Banks, Pantries</x:v>
      </x:c>
      <x:c r="O993" t="str">
        <x:v>1</x:v>
      </x:c>
      <x:c r="P993" t="str">
        <x:v>Unconditional Exemption</x:v>
      </x:c>
      <x:c r="Q993" t="str">
        <x:v>2025-08</x:v>
      </x:c>
      <x:c r="R993" t="str">
        <x:v>202112</x:v>
      </x:c>
      <x:c r="S993" s="38" t="str">
        <x:v>0</x:v>
      </x:c>
      <x:c r="T993" s="38" t="str">
        <x:v>0</x:v>
      </x:c>
      <x:c r="U993" s="38" t="str">
        <x:v>0</x:v>
      </x:c>
      <x:c r="V993" t="str">
        <x:v>Unknown</x:v>
      </x:c>
      <x:c r="W993" s="36" t="str">
        <x:v>No positive IRS revenue reported</x:v>
      </x:c>
      <x:c r="X993" s="36" t="str">
        <x:v>Yes</x:v>
      </x:c>
      <x:c r="Y993" s="36" t="str">
        <x:v>https://urbaninstitute.github.io/nccs/datasets/bmf/</x:v>
      </x:c>
    </x:row>
    <x:row r="994">
      <x:c r="A994" t="str">
        <x:v>IRS/NCCS BMF</x:v>
      </x:c>
      <x:c r="B994" t="str">
        <x:v>84-2435657</x:v>
      </x:c>
      <x:c r="C994" t="str">
        <x:v>84-2435657</x:v>
      </x:c>
      <x:c r="D994" s="36" t="str">
        <x:v>Feed My Sheep</x:v>
      </x:c>
      <x:c r="E994" s="36" t="str"/>
      <x:c r="F994" s="36" t="str">
        <x:v>287 CLINTON AVE</x:v>
      </x:c>
      <x:c r="G994" s="36" t="str">
        <x:v>BRIDGEGEPORT</x:v>
      </x:c>
      <x:c r="H994" s="36" t="str">
        <x:v>CT</x:v>
      </x:c>
      <x:c r="I994" s="36" t="str">
        <x:v>06605-1738</x:v>
      </x:c>
      <x:c r="J994" s="36" t="str">
        <x:v>Fairfield County</x:v>
      </x:c>
      <x:c r="K994" s="40" t="str">
        <x:v>41.1723384015814</x:v>
      </x:c>
      <x:c r="L994" s="40" t="str">
        <x:v>-73.2076301815452</x:v>
      </x:c>
      <x:c r="M994" t="str">
        <x:v>K31</x:v>
      </x:c>
      <x:c r="N994" t="str">
        <x:v>Food Banks, Pantries</x:v>
      </x:c>
      <x:c r="O994" t="str">
        <x:v>1</x:v>
      </x:c>
      <x:c r="P994" t="str">
        <x:v>Unconditional Exemption</x:v>
      </x:c>
      <x:c r="Q994" t="str">
        <x:v>2024-06</x:v>
      </x:c>
      <x:c r="R994" t="str"/>
      <x:c r="S994" s="38" t="str"/>
      <x:c r="T994" s="38" t="str"/>
      <x:c r="U994" s="38" t="str"/>
      <x:c r="V994" t="str">
        <x:v>Unknown</x:v>
      </x:c>
      <x:c r="W994" s="36" t="str">
        <x:v>No positive IRS revenue reported</x:v>
      </x:c>
      <x:c r="X994" s="36" t="str">
        <x:v>Likely</x:v>
      </x:c>
      <x:c r="Y994" s="36" t="str">
        <x:v>https://urbaninstitute.github.io/nccs/datasets/bmf/</x:v>
      </x:c>
    </x:row>
    <x:row r="995">
      <x:c r="A995" t="str">
        <x:v>IRS/NCCS BMF</x:v>
      </x:c>
      <x:c r="B995" t="str">
        <x:v>84-3712355</x:v>
      </x:c>
      <x:c r="C995" t="str">
        <x:v>84-3712355</x:v>
      </x:c>
      <x:c r="D995" s="36" t="str">
        <x:v>Women Of The Village Community Food Pantry</x:v>
      </x:c>
      <x:c r="E995" s="36" t="str"/>
      <x:c r="F995" s="36" t="str">
        <x:v>11 VLY PL N</x:v>
      </x:c>
      <x:c r="G995" s="36" t="str">
        <x:v>NEW HAVEN</x:v>
      </x:c>
      <x:c r="H995" s="36" t="str">
        <x:v>CT</x:v>
      </x:c>
      <x:c r="I995" s="36" t="str">
        <x:v>06515-1224</x:v>
      </x:c>
      <x:c r="J995" s="36" t="str">
        <x:v>New Haven County</x:v>
      </x:c>
      <x:c r="K995" s="40" t="str">
        <x:v>41.3339405559179</x:v>
      </x:c>
      <x:c r="L995" s="40" t="str">
        <x:v>-72.9691892026084</x:v>
      </x:c>
      <x:c r="M995" t="str">
        <x:v>K31</x:v>
      </x:c>
      <x:c r="N995" t="str">
        <x:v>Food Banks, Pantries</x:v>
      </x:c>
      <x:c r="O995" t="str">
        <x:v>1</x:v>
      </x:c>
      <x:c r="P995" t="str">
        <x:v>Unconditional Exemption</x:v>
      </x:c>
      <x:c r="Q995" t="str">
        <x:v>2026-06</x:v>
      </x:c>
      <x:c r="R995" t="str">
        <x:v>202412</x:v>
      </x:c>
      <x:c r="S995" s="38" t="str">
        <x:v>0</x:v>
      </x:c>
      <x:c r="T995" s="38" t="str">
        <x:v>0</x:v>
      </x:c>
      <x:c r="U995" s="38" t="str">
        <x:v>0</x:v>
      </x:c>
      <x:c r="V995" t="str">
        <x:v>Unknown</x:v>
      </x:c>
      <x:c r="W995" s="36" t="str">
        <x:v>No positive IRS revenue reported</x:v>
      </x:c>
      <x:c r="X995" s="36" t="str">
        <x:v>Yes</x:v>
      </x:c>
      <x:c r="Y995" s="36" t="str">
        <x:v>https://urbaninstitute.github.io/nccs/datasets/bmf/</x:v>
      </x:c>
    </x:row>
    <x:row r="996">
      <x:c r="A996" t="str">
        <x:v>IRS/NCCS BMF</x:v>
      </x:c>
      <x:c r="B996" t="str">
        <x:v>84-4509795</x:v>
      </x:c>
      <x:c r="C996" t="str">
        <x:v>84-4509795</x:v>
      </x:c>
      <x:c r="D996" s="36" t="str">
        <x:v>Nutrition Security Solutions</x:v>
      </x:c>
      <x:c r="E996" s="36" t="str"/>
      <x:c r="F996" s="36" t="str">
        <x:v>7 CORPORATE DR INIT 104</x:v>
      </x:c>
      <x:c r="G996" s="36" t="str">
        <x:v>HAMDEN</x:v>
      </x:c>
      <x:c r="H996" s="36" t="str">
        <x:v>CT</x:v>
      </x:c>
      <x:c r="I996" s="36" t="str">
        <x:v>06473-0000</x:v>
      </x:c>
      <x:c r="J996" s="36" t="str">
        <x:v>New Haven County</x:v>
      </x:c>
      <x:c r="K996" s="40" t="str">
        <x:v>41.3731075042132</x:v>
      </x:c>
      <x:c r="L996" s="40" t="str">
        <x:v>-72.8652004712335</x:v>
      </x:c>
      <x:c r="M996" t="str">
        <x:v>K31</x:v>
      </x:c>
      <x:c r="N996" t="str">
        <x:v>Food Banks, Pantries</x:v>
      </x:c>
      <x:c r="O996" t="str">
        <x:v>1</x:v>
      </x:c>
      <x:c r="P996" t="str">
        <x:v>Unconditional Exemption</x:v>
      </x:c>
      <x:c r="Q996" t="str">
        <x:v>2026-06</x:v>
      </x:c>
      <x:c r="R996" t="str">
        <x:v>202412</x:v>
      </x:c>
      <x:c r="S996" s="38" t="str">
        <x:v>170271</x:v>
      </x:c>
      <x:c r="T996" s="38" t="str">
        <x:v>165956</x:v>
      </x:c>
      <x:c r="U996" s="38" t="str">
        <x:v>170271</x:v>
      </x:c>
      <x:c r="V996" t="str">
        <x:v>Small</x:v>
      </x:c>
      <x:c r="W996" s="36" t="str">
        <x:v>IRS revenue &lt; $5M</x:v>
      </x:c>
      <x:c r="X996" s="36" t="str">
        <x:v>Yes</x:v>
      </x:c>
      <x:c r="Y996" s="36" t="str">
        <x:v>https://urbaninstitute.github.io/nccs/datasets/bmf/</x:v>
      </x:c>
    </x:row>
    <x:row r="997">
      <x:c r="A997" t="str">
        <x:v>IRS/NCCS BMF</x:v>
      </x:c>
      <x:c r="B997" t="str">
        <x:v>85-2202315</x:v>
      </x:c>
      <x:c r="C997" t="str">
        <x:v>85-2202315</x:v>
      </x:c>
      <x:c r="D997" s="36" t="str">
        <x:v>Whalers Helping Whalers</x:v>
      </x:c>
      <x:c r="E997" s="36" t="str"/>
      <x:c r="F997" s="36" t="str">
        <x:v>12 SPOONWOOD DR</x:v>
      </x:c>
      <x:c r="G997" s="36" t="str">
        <x:v>CANTON</x:v>
      </x:c>
      <x:c r="H997" s="36" t="str">
        <x:v>CT</x:v>
      </x:c>
      <x:c r="I997" s="36" t="str">
        <x:v>06019-2452</x:v>
      </x:c>
      <x:c r="J997" s="36" t="str">
        <x:v>Hartford County</x:v>
      </x:c>
      <x:c r="K997" s="40" t="str">
        <x:v>41.8314569730064</x:v>
      </x:c>
      <x:c r="L997" s="40" t="str">
        <x:v>-72.9184287066665</x:v>
      </x:c>
      <x:c r="M997" t="str">
        <x:v>K31</x:v>
      </x:c>
      <x:c r="N997" t="str">
        <x:v>Food Banks, Pantries</x:v>
      </x:c>
      <x:c r="O997" t="str">
        <x:v>1</x:v>
      </x:c>
      <x:c r="P997" t="str">
        <x:v>Unconditional Exemption</x:v>
      </x:c>
      <x:c r="Q997" t="str">
        <x:v>2026-06</x:v>
      </x:c>
      <x:c r="R997" t="str"/>
      <x:c r="S997" s="38" t="str"/>
      <x:c r="T997" s="38" t="str"/>
      <x:c r="U997" s="38" t="str"/>
      <x:c r="V997" t="str">
        <x:v>Unknown</x:v>
      </x:c>
      <x:c r="W997" s="36" t="str">
        <x:v>No positive IRS revenue reported</x:v>
      </x:c>
      <x:c r="X997" s="36" t="str">
        <x:v>Yes</x:v>
      </x:c>
      <x:c r="Y997" s="36" t="str">
        <x:v>https://urbaninstitute.github.io/nccs/datasets/bmf/</x:v>
      </x:c>
    </x:row>
    <x:row r="998">
      <x:c r="A998" t="str">
        <x:v>IRS/NCCS BMF</x:v>
      </x:c>
      <x:c r="B998" t="str">
        <x:v>86-2240870</x:v>
      </x:c>
      <x:c r="C998" t="str">
        <x:v>86-2240870</x:v>
      </x:c>
      <x:c r="D998" s="36" t="str">
        <x:v>Hope-Ss</x:v>
      </x:c>
      <x:c r="E998" s="36" t="str"/>
      <x:c r="F998" s="36" t="str">
        <x:v>112 BURWELL ST</x:v>
      </x:c>
      <x:c r="G998" s="36" t="str">
        <x:v>NEW HAVEN</x:v>
      </x:c>
      <x:c r="H998" s="36" t="str">
        <x:v>CT</x:v>
      </x:c>
      <x:c r="I998" s="36" t="str">
        <x:v>06513-4656</x:v>
      </x:c>
      <x:c r="J998" s="36" t="str">
        <x:v>New Haven County</x:v>
      </x:c>
      <x:c r="K998" s="40" t="str">
        <x:v>41.2932011271279</x:v>
      </x:c>
      <x:c r="L998" s="40" t="str">
        <x:v>-72.8895476620981</x:v>
      </x:c>
      <x:c r="M998" t="str">
        <x:v>K31</x:v>
      </x:c>
      <x:c r="N998" t="str">
        <x:v>Food Banks, Pantries</x:v>
      </x:c>
      <x:c r="O998" t="str">
        <x:v>1</x:v>
      </x:c>
      <x:c r="P998" t="str">
        <x:v>Unconditional Exemption</x:v>
      </x:c>
      <x:c r="Q998" t="str">
        <x:v>2026-06</x:v>
      </x:c>
      <x:c r="R998" t="str">
        <x:v>202312</x:v>
      </x:c>
      <x:c r="S998" s="38" t="str">
        <x:v>0</x:v>
      </x:c>
      <x:c r="T998" s="38" t="str">
        <x:v>0</x:v>
      </x:c>
      <x:c r="U998" s="38" t="str">
        <x:v>0</x:v>
      </x:c>
      <x:c r="V998" t="str">
        <x:v>Unknown</x:v>
      </x:c>
      <x:c r="W998" s="36" t="str">
        <x:v>No positive IRS revenue reported</x:v>
      </x:c>
      <x:c r="X998" s="36" t="str">
        <x:v>Yes</x:v>
      </x:c>
      <x:c r="Y998" s="36" t="str">
        <x:v>https://urbaninstitute.github.io/nccs/datasets/bmf/</x:v>
      </x:c>
    </x:row>
    <x:row r="999">
      <x:c r="A999" t="str">
        <x:v>IRS/NCCS BMF</x:v>
      </x:c>
      <x:c r="B999" t="str">
        <x:v>86-2454674</x:v>
      </x:c>
      <x:c r="C999" t="str">
        <x:v>86-2454674</x:v>
      </x:c>
      <x:c r="D999" s="36" t="str">
        <x:v>Lyme Old Lyme Food Share Garden</x:v>
      </x:c>
      <x:c r="E999" s="36" t="str"/>
      <x:c r="F999" s="36" t="str">
        <x:v>PO BOX 395</x:v>
      </x:c>
      <x:c r="G999" s="36" t="str">
        <x:v>SOUTH LYME</x:v>
      </x:c>
      <x:c r="H999" s="36" t="str">
        <x:v>CT</x:v>
      </x:c>
      <x:c r="I999" s="36" t="str">
        <x:v>06376-0395</x:v>
      </x:c>
      <x:c r="J999" s="36" t="str">
        <x:v>New London County</x:v>
      </x:c>
      <x:c r="K999" s="40" t="str">
        <x:v>41.296977</x:v>
      </x:c>
      <x:c r="L999" s="40" t="str">
        <x:v>-72.2590785</x:v>
      </x:c>
      <x:c r="M999" t="str">
        <x:v>K31</x:v>
      </x:c>
      <x:c r="N999" t="str">
        <x:v>Food Banks, Pantries</x:v>
      </x:c>
      <x:c r="O999" t="str">
        <x:v>1</x:v>
      </x:c>
      <x:c r="P999" t="str">
        <x:v>Unconditional Exemption</x:v>
      </x:c>
      <x:c r="Q999" t="str">
        <x:v>2026-06</x:v>
      </x:c>
      <x:c r="R999" t="str">
        <x:v>202512</x:v>
      </x:c>
      <x:c r="S999" s="38" t="str">
        <x:v>0</x:v>
      </x:c>
      <x:c r="T999" s="38" t="str">
        <x:v>0</x:v>
      </x:c>
      <x:c r="U999" s="38" t="str">
        <x:v>0</x:v>
      </x:c>
      <x:c r="V999" t="str">
        <x:v>Unknown</x:v>
      </x:c>
      <x:c r="W999" s="36" t="str">
        <x:v>No positive IRS revenue reported</x:v>
      </x:c>
      <x:c r="X999" s="36" t="str">
        <x:v>Yes</x:v>
      </x:c>
      <x:c r="Y999" s="36" t="str">
        <x:v>https://urbaninstitute.github.io/nccs/datasets/bmf/</x:v>
      </x:c>
    </x:row>
    <x:row r="1000">
      <x:c r="A1000" t="str">
        <x:v>IRS/NCCS BMF</x:v>
      </x:c>
      <x:c r="B1000" t="str">
        <x:v>87-1501197</x:v>
      </x:c>
      <x:c r="C1000" t="str">
        <x:v>87-1501197</x:v>
      </x:c>
      <x:c r="D1000" s="36" t="str">
        <x:v>Remembering Rylan</x:v>
      </x:c>
      <x:c r="E1000" s="36" t="str"/>
      <x:c r="F1000" s="36" t="str">
        <x:v>45 JANET DR</x:v>
      </x:c>
      <x:c r="G1000" s="36" t="str">
        <x:v>EAST HARTFORD</x:v>
      </x:c>
      <x:c r="H1000" s="36" t="str">
        <x:v>CT</x:v>
      </x:c>
      <x:c r="I1000" s="36" t="str">
        <x:v>06118-1929</x:v>
      </x:c>
      <x:c r="J1000" s="36" t="str">
        <x:v>Hartford County</x:v>
      </x:c>
      <x:c r="K1000" s="40" t="str">
        <x:v>41.7578959500261</x:v>
      </x:c>
      <x:c r="L1000" s="40" t="str">
        <x:v>-72.5977780094351</x:v>
      </x:c>
      <x:c r="M1000" t="str">
        <x:v>K31</x:v>
      </x:c>
      <x:c r="N1000" t="str">
        <x:v>Food Banks, Pantries</x:v>
      </x:c>
      <x:c r="O1000" t="str">
        <x:v>1</x:v>
      </x:c>
      <x:c r="P1000" t="str">
        <x:v>Unconditional Exemption</x:v>
      </x:c>
      <x:c r="Q1000" t="str">
        <x:v>2026-06</x:v>
      </x:c>
      <x:c r="R1000" t="str">
        <x:v>202506</x:v>
      </x:c>
      <x:c r="S1000" s="38" t="str">
        <x:v>0</x:v>
      </x:c>
      <x:c r="T1000" s="38" t="str">
        <x:v>0</x:v>
      </x:c>
      <x:c r="U1000" s="38" t="str">
        <x:v>0</x:v>
      </x:c>
      <x:c r="V1000" t="str">
        <x:v>Unknown</x:v>
      </x:c>
      <x:c r="W1000" s="36" t="str">
        <x:v>No positive IRS revenue reported</x:v>
      </x:c>
      <x:c r="X1000" s="36" t="str">
        <x:v>Yes</x:v>
      </x:c>
      <x:c r="Y1000" s="36" t="str">
        <x:v>https://urbaninstitute.github.io/nccs/datasets/bmf/</x:v>
      </x:c>
    </x:row>
    <x:row r="1001">
      <x:c r="A1001" t="str">
        <x:v>IRS/NCCS BMF</x:v>
      </x:c>
      <x:c r="B1001" t="str">
        <x:v>87-1626208</x:v>
      </x:c>
      <x:c r="C1001" t="str">
        <x:v>87-1626208</x:v>
      </x:c>
      <x:c r="D1001" s="36" t="str">
        <x:v>Share</x:v>
      </x:c>
      <x:c r="E1001" s="36" t="str"/>
      <x:c r="F1001" s="36" t="str">
        <x:v>131 RTE 12</x:v>
      </x:c>
      <x:c r="G1001" s="36" t="str">
        <x:v>PRESTON</x:v>
      </x:c>
      <x:c r="H1001" s="36" t="str">
        <x:v>CT</x:v>
      </x:c>
      <x:c r="I1001" s="36" t="str">
        <x:v>06365-8331</x:v>
      </x:c>
      <x:c r="J1001" s="36" t="str">
        <x:v>New London County</x:v>
      </x:c>
      <x:c r="K1001" s="40" t="str">
        <x:v>41.4745037747124</x:v>
      </x:c>
      <x:c r="L1001" s="40" t="str">
        <x:v>-72.0639070930525</x:v>
      </x:c>
      <x:c r="M1001" t="str">
        <x:v>K31</x:v>
      </x:c>
      <x:c r="N1001" t="str">
        <x:v>Food Banks, Pantries</x:v>
      </x:c>
      <x:c r="O1001" t="str">
        <x:v>1</x:v>
      </x:c>
      <x:c r="P1001" t="str">
        <x:v>Unconditional Exemption</x:v>
      </x:c>
      <x:c r="Q1001" t="str">
        <x:v>2024-08</x:v>
      </x:c>
      <x:c r="R1001" t="str"/>
      <x:c r="S1001" s="38" t="str"/>
      <x:c r="T1001" s="38" t="str"/>
      <x:c r="U1001" s="38" t="str"/>
      <x:c r="V1001" t="str">
        <x:v>Unknown</x:v>
      </x:c>
      <x:c r="W1001" s="36" t="str">
        <x:v>No positive IRS revenue reported</x:v>
      </x:c>
      <x:c r="X1001" s="36" t="str">
        <x:v>Likely</x:v>
      </x:c>
      <x:c r="Y1001" s="36" t="str">
        <x:v>https://urbaninstitute.github.io/nccs/datasets/bmf/</x:v>
      </x:c>
    </x:row>
    <x:row r="1002">
      <x:c r="A1002" t="str">
        <x:v>IRS/NCCS BMF</x:v>
      </x:c>
      <x:c r="B1002" t="str">
        <x:v>87-3921951</x:v>
      </x:c>
      <x:c r="C1002" t="str">
        <x:v>87-3921951</x:v>
      </x:c>
      <x:c r="D1002" s="36" t="str">
        <x:v>Horace Bushnell Childrens Food Pantry</x:v>
      </x:c>
      <x:c r="E1002" s="36" t="str"/>
      <x:c r="F1002" s="36" t="str">
        <x:v>23 VINE ST STE B</x:v>
      </x:c>
      <x:c r="G1002" s="36" t="str">
        <x:v>HARTFORD</x:v>
      </x:c>
      <x:c r="H1002" s="36" t="str">
        <x:v>CT</x:v>
      </x:c>
      <x:c r="I1002" s="36" t="str">
        <x:v>06112-2297</x:v>
      </x:c>
      <x:c r="J1002" s="36" t="str">
        <x:v>Hartford County</x:v>
      </x:c>
      <x:c r="K1002" s="40" t="str">
        <x:v>41.7797633288995</x:v>
      </x:c>
      <x:c r="L1002" s="40" t="str">
        <x:v>-72.6885543195218</x:v>
      </x:c>
      <x:c r="M1002" t="str">
        <x:v>K31</x:v>
      </x:c>
      <x:c r="N1002" t="str">
        <x:v>Food Banks, Pantries</x:v>
      </x:c>
      <x:c r="O1002" t="str">
        <x:v>1</x:v>
      </x:c>
      <x:c r="P1002" t="str">
        <x:v>Unconditional Exemption</x:v>
      </x:c>
      <x:c r="Q1002" t="str">
        <x:v>2026-06</x:v>
      </x:c>
      <x:c r="R1002" t="str"/>
      <x:c r="S1002" s="38" t="str"/>
      <x:c r="T1002" s="38" t="str"/>
      <x:c r="U1002" s="38" t="str"/>
      <x:c r="V1002" t="str">
        <x:v>Unknown</x:v>
      </x:c>
      <x:c r="W1002" s="36" t="str">
        <x:v>No positive IRS revenue reported</x:v>
      </x:c>
      <x:c r="X1002" s="36" t="str">
        <x:v>Yes</x:v>
      </x:c>
      <x:c r="Y1002" s="36" t="str">
        <x:v>https://urbaninstitute.github.io/nccs/datasets/bmf/</x:v>
      </x:c>
    </x:row>
    <x:row r="1003">
      <x:c r="A1003" t="str">
        <x:v>IRS/NCCS BMF</x:v>
      </x:c>
      <x:c r="B1003" t="str">
        <x:v>88-2574798</x:v>
      </x:c>
      <x:c r="C1003" t="str">
        <x:v>88-2574798</x:v>
      </x:c>
      <x:c r="D1003" s="36" t="str">
        <x:v>My Portion</x:v>
      </x:c>
      <x:c r="E1003" s="36" t="str"/>
      <x:c r="F1003" s="36" t="str">
        <x:v>148 OVERHILL AVE</x:v>
      </x:c>
      <x:c r="G1003" s="36" t="str">
        <x:v>NEW BRITAIN</x:v>
      </x:c>
      <x:c r="H1003" s="36" t="str">
        <x:v>CT</x:v>
      </x:c>
      <x:c r="I1003" s="36" t="str">
        <x:v>06053-3813</x:v>
      </x:c>
      <x:c r="J1003" s="36" t="str">
        <x:v>Hartford County</x:v>
      </x:c>
      <x:c r="K1003" s="40" t="str">
        <x:v>41.6727830094637</x:v>
      </x:c>
      <x:c r="L1003" s="40" t="str">
        <x:v>-72.807401330977</x:v>
      </x:c>
      <x:c r="M1003" t="str">
        <x:v>K31</x:v>
      </x:c>
      <x:c r="N1003" t="str">
        <x:v>Food Banks, Pantries</x:v>
      </x:c>
      <x:c r="O1003" t="str">
        <x:v>1</x:v>
      </x:c>
      <x:c r="P1003" t="str">
        <x:v>Unconditional Exemption</x:v>
      </x:c>
      <x:c r="Q1003" t="str">
        <x:v>2026-06</x:v>
      </x:c>
      <x:c r="R1003" t="str"/>
      <x:c r="S1003" s="38" t="str"/>
      <x:c r="T1003" s="38" t="str"/>
      <x:c r="U1003" s="38" t="str"/>
      <x:c r="V1003" t="str">
        <x:v>Unknown</x:v>
      </x:c>
      <x:c r="W1003" s="36" t="str">
        <x:v>No positive IRS revenue reported</x:v>
      </x:c>
      <x:c r="X1003" s="36" t="str">
        <x:v>Yes</x:v>
      </x:c>
      <x:c r="Y1003" s="36" t="str">
        <x:v>https://urbaninstitute.github.io/nccs/datasets/bmf/</x:v>
      </x:c>
    </x:row>
    <x:row r="1004">
      <x:c r="A1004" t="str">
        <x:v>IRS/NCCS BMF</x:v>
      </x:c>
      <x:c r="B1004" t="str">
        <x:v>88-4405773</x:v>
      </x:c>
      <x:c r="C1004" t="str">
        <x:v>88-4405773</x:v>
      </x:c>
      <x:c r="D1004" s="36" t="str">
        <x:v>Prayed Up Eat Up</x:v>
      </x:c>
      <x:c r="E1004" s="36" t="str"/>
      <x:c r="F1004" s="36" t="str">
        <x:v>180 FAIRFAX DR</x:v>
      </x:c>
      <x:c r="G1004" s="36" t="str">
        <x:v>STRATFORD</x:v>
      </x:c>
      <x:c r="H1004" s="36" t="str">
        <x:v>CT</x:v>
      </x:c>
      <x:c r="I1004" s="36" t="str">
        <x:v>06614-1849</x:v>
      </x:c>
      <x:c r="J1004" s="36" t="str">
        <x:v>Fairfield County</x:v>
      </x:c>
      <x:c r="K1004" s="40" t="str">
        <x:v>41.2305504291071</x:v>
      </x:c>
      <x:c r="L1004" s="40" t="str">
        <x:v>-73.1420229235386</x:v>
      </x:c>
      <x:c r="M1004" t="str">
        <x:v>K31</x:v>
      </x:c>
      <x:c r="N1004" t="str">
        <x:v>Food Banks, Pantries</x:v>
      </x:c>
      <x:c r="O1004" t="str">
        <x:v>1</x:v>
      </x:c>
      <x:c r="P1004" t="str">
        <x:v>Unconditional Exemption</x:v>
      </x:c>
      <x:c r="Q1004" t="str">
        <x:v>2025-08</x:v>
      </x:c>
      <x:c r="R1004" t="str"/>
      <x:c r="S1004" s="38" t="str"/>
      <x:c r="T1004" s="38" t="str"/>
      <x:c r="U1004" s="38" t="str"/>
      <x:c r="V1004" t="str">
        <x:v>Unknown</x:v>
      </x:c>
      <x:c r="W1004" s="36" t="str">
        <x:v>No positive IRS revenue reported</x:v>
      </x:c>
      <x:c r="X1004" s="36" t="str">
        <x:v>Yes</x:v>
      </x:c>
      <x:c r="Y1004" s="36" t="str">
        <x:v>https://urbaninstitute.github.io/nccs/datasets/bmf/</x:v>
      </x:c>
    </x:row>
    <x:row r="1005">
      <x:c r="A1005" t="str">
        <x:v>IRS/NCCS BMF</x:v>
      </x:c>
      <x:c r="B1005" t="str">
        <x:v>90-0742371</x:v>
      </x:c>
      <x:c r="C1005" t="str">
        <x:v>90-0742371</x:v>
      </x:c>
      <x:c r="D1005" s="36" t="str">
        <x:v>Masters Table Community Meals</x:v>
      </x:c>
      <x:c r="E1005" s="36" t="str"/>
      <x:c r="F1005" s="36" t="str">
        <x:v>PO BOX 175</x:v>
      </x:c>
      <x:c r="G1005" s="36" t="str">
        <x:v>ANSONIA</x:v>
      </x:c>
      <x:c r="H1005" s="36" t="str">
        <x:v>CT</x:v>
      </x:c>
      <x:c r="I1005" s="36" t="str">
        <x:v>06401-0175</x:v>
      </x:c>
      <x:c r="J1005" s="36" t="str">
        <x:v>New Haven County</x:v>
      </x:c>
      <x:c r="K1005" s="40" t="str">
        <x:v>41.343201</x:v>
      </x:c>
      <x:c r="L1005" s="40" t="str">
        <x:v>-73.0748295</x:v>
      </x:c>
      <x:c r="M1005" t="str">
        <x:v>K31</x:v>
      </x:c>
      <x:c r="N1005" t="str">
        <x:v>Food Banks, Pantries</x:v>
      </x:c>
      <x:c r="O1005" t="str">
        <x:v>1</x:v>
      </x:c>
      <x:c r="P1005" t="str">
        <x:v>Unconditional Exemption</x:v>
      </x:c>
      <x:c r="Q1005" t="str">
        <x:v>2026-06</x:v>
      </x:c>
      <x:c r="R1005" t="str">
        <x:v>202512</x:v>
      </x:c>
      <x:c r="S1005" s="38" t="str">
        <x:v>0</x:v>
      </x:c>
      <x:c r="T1005" s="38" t="str">
        <x:v>0</x:v>
      </x:c>
      <x:c r="U1005" s="38" t="str">
        <x:v>0</x:v>
      </x:c>
      <x:c r="V1005" t="str">
        <x:v>Unknown</x:v>
      </x:c>
      <x:c r="W1005" s="36" t="str">
        <x:v>No positive IRS revenue reported</x:v>
      </x:c>
      <x:c r="X1005" s="36" t="str">
        <x:v>Yes</x:v>
      </x:c>
      <x:c r="Y1005" s="36" t="str">
        <x:v>https://urbaninstitute.github.io/nccs/datasets/bmf/</x:v>
      </x:c>
    </x:row>
    <x:row r="1006">
      <x:c r="A1006" t="str">
        <x:v>IRS/NCCS BMF</x:v>
      </x:c>
      <x:c r="B1006" t="str">
        <x:v>92-0334741</x:v>
      </x:c>
      <x:c r="C1006" t="str">
        <x:v>92-0334741</x:v>
      </x:c>
      <x:c r="D1006" s="36" t="str">
        <x:v>International Alliance Of Chaplains &amp; Law Enforcement Connectcut</x:v>
      </x:c>
      <x:c r="E1006" s="36" t="str"/>
      <x:c r="F1006" s="36" t="str">
        <x:v>4 SILK ST</x:v>
      </x:c>
      <x:c r="G1006" s="36" t="str">
        <x:v>NORWALK</x:v>
      </x:c>
      <x:c r="H1006" s="36" t="str">
        <x:v>CT</x:v>
      </x:c>
      <x:c r="I1006" s="36" t="str">
        <x:v>06850-2942</x:v>
      </x:c>
      <x:c r="J1006" s="36" t="str">
        <x:v>Fairfield County</x:v>
      </x:c>
      <x:c r="K1006" s="40" t="str">
        <x:v>41.1170694193836</x:v>
      </x:c>
      <x:c r="L1006" s="40" t="str">
        <x:v>-73.4281455402218</x:v>
      </x:c>
      <x:c r="M1006" t="str">
        <x:v>K31</x:v>
      </x:c>
      <x:c r="N1006" t="str">
        <x:v>Food Banks, Pantries</x:v>
      </x:c>
      <x:c r="O1006" t="str">
        <x:v>1</x:v>
      </x:c>
      <x:c r="P1006" t="str">
        <x:v>Unconditional Exemption</x:v>
      </x:c>
      <x:c r="Q1006" t="str">
        <x:v>2025-08</x:v>
      </x:c>
      <x:c r="R1006" t="str"/>
      <x:c r="S1006" s="38" t="str"/>
      <x:c r="T1006" s="38" t="str"/>
      <x:c r="U1006" s="38" t="str"/>
      <x:c r="V1006" t="str">
        <x:v>Unknown</x:v>
      </x:c>
      <x:c r="W1006" s="36" t="str">
        <x:v>No positive IRS revenue reported</x:v>
      </x:c>
      <x:c r="X1006" s="36" t="str">
        <x:v>Yes</x:v>
      </x:c>
      <x:c r="Y1006" s="36" t="str">
        <x:v>https://urbaninstitute.github.io/nccs/datasets/bmf/</x:v>
      </x:c>
    </x:row>
    <x:row r="1007">
      <x:c r="A1007" t="str">
        <x:v>IRS/NCCS BMF</x:v>
      </x:c>
      <x:c r="B1007" t="str">
        <x:v>92-1889322</x:v>
      </x:c>
      <x:c r="C1007" t="str">
        <x:v>92-1889322</x:v>
      </x:c>
      <x:c r="D1007" s="36" t="str">
        <x:v>Jose Mendoza Foundation</x:v>
      </x:c>
      <x:c r="E1007" s="36" t="str"/>
      <x:c r="F1007" s="36" t="str">
        <x:v>440 W MAIN ST</x:v>
      </x:c>
      <x:c r="G1007" s="36" t="str">
        <x:v>MERIDEN</x:v>
      </x:c>
      <x:c r="H1007" s="36" t="str">
        <x:v>CT</x:v>
      </x:c>
      <x:c r="I1007" s="36" t="str">
        <x:v>06451-3802</x:v>
      </x:c>
      <x:c r="J1007" s="36" t="str">
        <x:v>New Haven County</x:v>
      </x:c>
      <x:c r="K1007" s="40" t="str">
        <x:v>41.5401609092274</x:v>
      </x:c>
      <x:c r="L1007" s="40" t="str">
        <x:v>-72.8181574884875</x:v>
      </x:c>
      <x:c r="M1007" t="str">
        <x:v>K31</x:v>
      </x:c>
      <x:c r="N1007" t="str">
        <x:v>Food Banks, Pantries</x:v>
      </x:c>
      <x:c r="O1007" t="str">
        <x:v>1</x:v>
      </x:c>
      <x:c r="P1007" t="str">
        <x:v>Unconditional Exemption</x:v>
      </x:c>
      <x:c r="Q1007" t="str">
        <x:v>2026-06</x:v>
      </x:c>
      <x:c r="R1007" t="str"/>
      <x:c r="S1007" s="38" t="str"/>
      <x:c r="T1007" s="38" t="str"/>
      <x:c r="U1007" s="38" t="str"/>
      <x:c r="V1007" t="str">
        <x:v>Unknown</x:v>
      </x:c>
      <x:c r="W1007" s="36" t="str">
        <x:v>No positive IRS revenue reported</x:v>
      </x:c>
      <x:c r="X1007" s="36" t="str">
        <x:v>Yes</x:v>
      </x:c>
      <x:c r="Y1007" s="36" t="str">
        <x:v>https://urbaninstitute.github.io/nccs/datasets/bmf/</x:v>
      </x:c>
    </x:row>
    <x:row r="1008">
      <x:c r="A1008" t="str">
        <x:v>IRS/NCCS BMF</x:v>
      </x:c>
      <x:c r="B1008" t="str">
        <x:v>92-3760182</x:v>
      </x:c>
      <x:c r="C1008" t="str">
        <x:v>92-3760182</x:v>
      </x:c>
      <x:c r="D1008" s="36" t="str">
        <x:v>Tri Corner Food Equity Education And Distribution</x:v>
      </x:c>
      <x:c r="E1008" s="36" t="str">
        <x:v>Tc Feed</x:v>
      </x:c>
      <x:c r="F1008" s="36" t="str">
        <x:v>63 JACKSON HL RD</x:v>
      </x:c>
      <x:c r="G1008" s="36" t="str">
        <x:v>SHARON</x:v>
      </x:c>
      <x:c r="H1008" s="36" t="str">
        <x:v>CT</x:v>
      </x:c>
      <x:c r="I1008" s="36" t="str">
        <x:v>06069-2435</x:v>
      </x:c>
      <x:c r="J1008" s="36" t="str">
        <x:v>Litchfield County</x:v>
      </x:c>
      <x:c r="K1008" s="40" t="str">
        <x:v>41.871114</x:v>
      </x:c>
      <x:c r="L1008" s="40" t="str">
        <x:v>-73.455471</x:v>
      </x:c>
      <x:c r="M1008" t="str">
        <x:v>K31</x:v>
      </x:c>
      <x:c r="N1008" t="str">
        <x:v>Food Banks, Pantries</x:v>
      </x:c>
      <x:c r="O1008" t="str">
        <x:v>1</x:v>
      </x:c>
      <x:c r="P1008" t="str">
        <x:v>Unconditional Exemption</x:v>
      </x:c>
      <x:c r="Q1008" t="str">
        <x:v>2026-06</x:v>
      </x:c>
      <x:c r="R1008" t="str">
        <x:v>202412</x:v>
      </x:c>
      <x:c r="S1008" s="38" t="str">
        <x:v>377731</x:v>
      </x:c>
      <x:c r="T1008" s="38" t="str">
        <x:v>207109</x:v>
      </x:c>
      <x:c r="U1008" s="38" t="str">
        <x:v>377731</x:v>
      </x:c>
      <x:c r="V1008" t="str">
        <x:v>Small</x:v>
      </x:c>
      <x:c r="W1008" s="36" t="str">
        <x:v>IRS revenue &lt; $5M</x:v>
      </x:c>
      <x:c r="X1008" s="36" t="str">
        <x:v>Yes</x:v>
      </x:c>
      <x:c r="Y1008" s="36" t="str">
        <x:v>https://urbaninstitute.github.io/nccs/datasets/bmf/</x:v>
      </x:c>
    </x:row>
    <x:row r="1009">
      <x:c r="A1009" t="str">
        <x:v>IRS/NCCS BMF</x:v>
      </x:c>
      <x:c r="B1009" t="str">
        <x:v>93-2083086</x:v>
      </x:c>
      <x:c r="C1009" t="str">
        <x:v>93-2083086</x:v>
      </x:c>
      <x:c r="D1009" s="36" t="str">
        <x:v>Prepared 2 Help</x:v>
      </x:c>
      <x:c r="E1009" s="36" t="str"/>
      <x:c r="F1009" s="36" t="str">
        <x:v>154 HERBERT ST</x:v>
      </x:c>
      <x:c r="G1009" s="36" t="str">
        <x:v>MILFORD</x:v>
      </x:c>
      <x:c r="H1009" s="36" t="str">
        <x:v>CT</x:v>
      </x:c>
      <x:c r="I1009" s="36" t="str">
        <x:v>06461-1609</x:v>
      </x:c>
      <x:c r="J1009" s="36" t="str">
        <x:v>New Haven County</x:v>
      </x:c>
      <x:c r="K1009" s="40" t="str">
        <x:v>41.26219980599</x:v>
      </x:c>
      <x:c r="L1009" s="40" t="str">
        <x:v>-73.0788766941829</x:v>
      </x:c>
      <x:c r="M1009" t="str">
        <x:v>K31</x:v>
      </x:c>
      <x:c r="N1009" t="str">
        <x:v>Food Banks, Pantries</x:v>
      </x:c>
      <x:c r="O1009" t="str">
        <x:v>1</x:v>
      </x:c>
      <x:c r="P1009" t="str">
        <x:v>Unconditional Exemption</x:v>
      </x:c>
      <x:c r="Q1009" t="str">
        <x:v>2026-06</x:v>
      </x:c>
      <x:c r="R1009" t="str">
        <x:v>202312</x:v>
      </x:c>
      <x:c r="S1009" s="38" t="str"/>
      <x:c r="T1009" s="38" t="str">
        <x:v>2044</x:v>
      </x:c>
      <x:c r="U1009" s="38" t="str">
        <x:v>11818</x:v>
      </x:c>
      <x:c r="V1009" t="str">
        <x:v>Unknown</x:v>
      </x:c>
      <x:c r="W1009" s="36" t="str">
        <x:v>No positive IRS revenue reported</x:v>
      </x:c>
      <x:c r="X1009" s="36" t="str">
        <x:v>Yes</x:v>
      </x:c>
      <x:c r="Y1009" s="36" t="str">
        <x:v>https://urbaninstitute.github.io/nccs/datasets/bmf/</x:v>
      </x:c>
    </x:row>
    <x:row r="1010">
      <x:c r="A1010" t="str">
        <x:v>IRS/NCCS BMF</x:v>
      </x:c>
      <x:c r="B1010" t="str">
        <x:v>93-4044116</x:v>
      </x:c>
      <x:c r="C1010" t="str">
        <x:v>93-4044116</x:v>
      </x:c>
      <x:c r="D1010" s="36" t="str">
        <x:v>Fishes And Loaves Pantry</x:v>
      </x:c>
      <x:c r="E1010" s="36" t="str"/>
      <x:c r="F1010" s="36" t="str">
        <x:v>PO BOX 306</x:v>
      </x:c>
      <x:c r="G1010" s="36" t="str">
        <x:v>CANAAN</x:v>
      </x:c>
      <x:c r="H1010" s="36" t="str">
        <x:v>CT</x:v>
      </x:c>
      <x:c r="I1010" s="36" t="str">
        <x:v>06018-0306</x:v>
      </x:c>
      <x:c r="J1010" s="36" t="str">
        <x:v>Litchfield County</x:v>
      </x:c>
      <x:c r="K1010" s="40" t="str">
        <x:v>42.026427</x:v>
      </x:c>
      <x:c r="L1010" s="40" t="str">
        <x:v>-73.3224015</x:v>
      </x:c>
      <x:c r="M1010" t="str">
        <x:v>K31</x:v>
      </x:c>
      <x:c r="N1010" t="str">
        <x:v>Food Banks, Pantries</x:v>
      </x:c>
      <x:c r="O1010" t="str">
        <x:v>1</x:v>
      </x:c>
      <x:c r="P1010" t="str">
        <x:v>Unconditional Exemption</x:v>
      </x:c>
      <x:c r="Q1010" t="str">
        <x:v>2026-06</x:v>
      </x:c>
      <x:c r="R1010" t="str">
        <x:v>202412</x:v>
      </x:c>
      <x:c r="S1010" s="38" t="str">
        <x:v>58851</x:v>
      </x:c>
      <x:c r="T1010" s="38" t="str">
        <x:v>118606</x:v>
      </x:c>
      <x:c r="U1010" s="38" t="str">
        <x:v>58851</x:v>
      </x:c>
      <x:c r="V1010" t="str">
        <x:v>Small</x:v>
      </x:c>
      <x:c r="W1010" s="36" t="str">
        <x:v>IRS revenue &lt; $5M</x:v>
      </x:c>
      <x:c r="X1010" s="36" t="str">
        <x:v>Yes</x:v>
      </x:c>
      <x:c r="Y1010" s="36" t="str">
        <x:v>https://urbaninstitute.github.io/nccs/datasets/bmf/</x:v>
      </x:c>
    </x:row>
    <x:row r="1011">
      <x:c r="A1011" t="str">
        <x:v>IRS/NCCS BMF</x:v>
      </x:c>
      <x:c r="B1011" t="str">
        <x:v>93-4867729</x:v>
      </x:c>
      <x:c r="C1011" t="str">
        <x:v>93-4867729</x:v>
      </x:c>
      <x:c r="D1011" s="36" t="str">
        <x:v>Morris Cares</x:v>
      </x:c>
      <x:c r="E1011" s="36" t="str"/>
      <x:c r="F1011" s="36" t="str">
        <x:v>12 N ST</x:v>
      </x:c>
      <x:c r="G1011" s="36" t="str">
        <x:v>MORRIS</x:v>
      </x:c>
      <x:c r="H1011" s="36" t="str">
        <x:v>CT</x:v>
      </x:c>
      <x:c r="I1011" s="36" t="str">
        <x:v>06763-1415</x:v>
      </x:c>
      <x:c r="J1011" s="36" t="str">
        <x:v>Litchfield County</x:v>
      </x:c>
      <x:c r="K1011" s="40" t="str">
        <x:v>41.685309</x:v>
      </x:c>
      <x:c r="L1011" s="40" t="str">
        <x:v>-73.1996595</x:v>
      </x:c>
      <x:c r="M1011" t="str">
        <x:v>K31</x:v>
      </x:c>
      <x:c r="N1011" t="str">
        <x:v>Food Banks, Pantries</x:v>
      </x:c>
      <x:c r="O1011" t="str">
        <x:v>1</x:v>
      </x:c>
      <x:c r="P1011" t="str">
        <x:v>Unconditional Exemption</x:v>
      </x:c>
      <x:c r="Q1011" t="str">
        <x:v>2026-06</x:v>
      </x:c>
      <x:c r="R1011" t="str">
        <x:v>202412</x:v>
      </x:c>
      <x:c r="S1011" s="38" t="str">
        <x:v>0</x:v>
      </x:c>
      <x:c r="T1011" s="38" t="str">
        <x:v>0</x:v>
      </x:c>
      <x:c r="U1011" s="38" t="str">
        <x:v>0</x:v>
      </x:c>
      <x:c r="V1011" t="str">
        <x:v>Unknown</x:v>
      </x:c>
      <x:c r="W1011" s="36" t="str">
        <x:v>No positive IRS revenue reported</x:v>
      </x:c>
      <x:c r="X1011" s="36" t="str">
        <x:v>Yes</x:v>
      </x:c>
      <x:c r="Y1011" s="36" t="str">
        <x:v>https://urbaninstitute.github.io/nccs/datasets/bmf/</x:v>
      </x:c>
    </x:row>
    <x:row r="1012">
      <x:c r="A1012" t="str">
        <x:v>IRS/NCCS BMF</x:v>
      </x:c>
      <x:c r="B1012" t="str">
        <x:v>99-2119881</x:v>
      </x:c>
      <x:c r="C1012" t="str">
        <x:v>99-2119881</x:v>
      </x:c>
      <x:c r="D1012" s="36" t="str">
        <x:v>North End Food Bank</x:v>
      </x:c>
      <x:c r="E1012" s="36" t="str"/>
      <x:c r="F1012" s="36" t="str">
        <x:v>1061 RESERVOIR AVE</x:v>
      </x:c>
      <x:c r="G1012" s="36" t="str">
        <x:v>BRIDGEPORT</x:v>
      </x:c>
      <x:c r="H1012" s="36" t="str">
        <x:v>CT</x:v>
      </x:c>
      <x:c r="I1012" s="36" t="str">
        <x:v>06606-2922</x:v>
      </x:c>
      <x:c r="J1012" s="36" t="str">
        <x:v>Fairfield County</x:v>
      </x:c>
      <x:c r="K1012" s="40" t="str">
        <x:v>41.2150847324427</x:v>
      </x:c>
      <x:c r="L1012" s="40" t="str">
        <x:v>-73.1920347854751</x:v>
      </x:c>
      <x:c r="M1012" t="str">
        <x:v>K31</x:v>
      </x:c>
      <x:c r="N1012" t="str">
        <x:v>Food Banks, Pantries</x:v>
      </x:c>
      <x:c r="O1012" t="str">
        <x:v>1</x:v>
      </x:c>
      <x:c r="P1012" t="str">
        <x:v>Unconditional Exemption</x:v>
      </x:c>
      <x:c r="Q1012" t="str">
        <x:v>2026-06</x:v>
      </x:c>
      <x:c r="R1012" t="str"/>
      <x:c r="S1012" s="38" t="str"/>
      <x:c r="T1012" s="38" t="str"/>
      <x:c r="U1012" s="38" t="str"/>
      <x:c r="V1012" t="str">
        <x:v>Unknown</x:v>
      </x:c>
      <x:c r="W1012" s="36" t="str">
        <x:v>No positive IRS revenue reported</x:v>
      </x:c>
      <x:c r="X1012" s="36" t="str">
        <x:v>Yes</x:v>
      </x:c>
      <x:c r="Y1012" s="36" t="str">
        <x:v>https://urbaninstitute.github.io/nccs/datasets/bmf/</x:v>
      </x:c>
    </x:row>
    <x:row r="1013">
      <x:c r="A1013" t="str">
        <x:v>IRS/NCCS BMF</x:v>
      </x:c>
      <x:c r="B1013" t="str">
        <x:v>99-3295535</x:v>
      </x:c>
      <x:c r="C1013" t="str">
        <x:v>99-3295535</x:v>
      </x:c>
      <x:c r="D1013" s="36" t="str">
        <x:v>Brooklyn Cares Community Center</x:v>
      </x:c>
      <x:c r="E1013" s="36" t="str"/>
      <x:c r="F1013" s="36" t="str">
        <x:v>PO BOX 121</x:v>
      </x:c>
      <x:c r="G1013" s="36" t="str">
        <x:v>BROOKLYN</x:v>
      </x:c>
      <x:c r="H1013" s="36" t="str">
        <x:v>CT</x:v>
      </x:c>
      <x:c r="I1013" s="36" t="str">
        <x:v>06234-0121</x:v>
      </x:c>
      <x:c r="J1013" s="36" t="str">
        <x:v>Windham County</x:v>
      </x:c>
      <x:c r="K1013" s="40" t="str">
        <x:v>41.786802</x:v>
      </x:c>
      <x:c r="L1013" s="40" t="str">
        <x:v>-71.9365995</x:v>
      </x:c>
      <x:c r="M1013" t="str">
        <x:v>K31</x:v>
      </x:c>
      <x:c r="N1013" t="str">
        <x:v>Food Banks, Pantries</x:v>
      </x:c>
      <x:c r="O1013" t="str">
        <x:v>1</x:v>
      </x:c>
      <x:c r="P1013" t="str">
        <x:v>Unconditional Exemption</x:v>
      </x:c>
      <x:c r="Q1013" t="str">
        <x:v>2026-06</x:v>
      </x:c>
      <x:c r="R1013" t="str">
        <x:v>202512</x:v>
      </x:c>
      <x:c r="S1013" s="38" t="str">
        <x:v>0</x:v>
      </x:c>
      <x:c r="T1013" s="38" t="str">
        <x:v>0</x:v>
      </x:c>
      <x:c r="U1013" s="38" t="str">
        <x:v>0</x:v>
      </x:c>
      <x:c r="V1013" t="str">
        <x:v>Unknown</x:v>
      </x:c>
      <x:c r="W1013" s="36" t="str">
        <x:v>No positive IRS revenue reported</x:v>
      </x:c>
      <x:c r="X1013" s="36" t="str">
        <x:v>Yes</x:v>
      </x:c>
      <x:c r="Y1013" s="36" t="str">
        <x:v>https://urbaninstitute.github.io/nccs/datasets/bmf/</x:v>
      </x:c>
    </x:row>
    <x:row r="1014">
      <x:c r="A1014" t="str">
        <x:v>IRS/NCCS BMF</x:v>
      </x:c>
      <x:c r="B1014" t="str">
        <x:v>99-3791770</x:v>
      </x:c>
      <x:c r="C1014" t="str">
        <x:v>99-3791770</x:v>
      </x:c>
      <x:c r="D1014" s="36" t="str">
        <x:v>Hasan Butler Memorial Food Program</x:v>
      </x:c>
      <x:c r="E1014" s="36" t="str"/>
      <x:c r="F1014" s="36" t="str">
        <x:v>132 PROSPECT ST</x:v>
      </x:c>
      <x:c r="G1014" s="36" t="str">
        <x:v>WATERBURY</x:v>
      </x:c>
      <x:c r="H1014" s="36" t="str">
        <x:v>CT</x:v>
      </x:c>
      <x:c r="I1014" s="36" t="str">
        <x:v>06710-2315</x:v>
      </x:c>
      <x:c r="J1014" s="36" t="str">
        <x:v>New Haven County</x:v>
      </x:c>
      <x:c r="K1014" s="40" t="str">
        <x:v>41.5602402120434</x:v>
      </x:c>
      <x:c r="L1014" s="40" t="str">
        <x:v>-73.0402031956548</x:v>
      </x:c>
      <x:c r="M1014" t="str">
        <x:v>K31</x:v>
      </x:c>
      <x:c r="N1014" t="str">
        <x:v>Food Banks, Pantries</x:v>
      </x:c>
      <x:c r="O1014" t="str">
        <x:v>1</x:v>
      </x:c>
      <x:c r="P1014" t="str">
        <x:v>Unconditional Exemption</x:v>
      </x:c>
      <x:c r="Q1014" t="str">
        <x:v>2026-06</x:v>
      </x:c>
      <x:c r="R1014" t="str">
        <x:v>202512</x:v>
      </x:c>
      <x:c r="S1014" s="38" t="str">
        <x:v>0</x:v>
      </x:c>
      <x:c r="T1014" s="38" t="str">
        <x:v>0</x:v>
      </x:c>
      <x:c r="U1014" s="38" t="str">
        <x:v>0</x:v>
      </x:c>
      <x:c r="V1014" t="str">
        <x:v>Unknown</x:v>
      </x:c>
      <x:c r="W1014" s="36" t="str">
        <x:v>No positive IRS revenue reported</x:v>
      </x:c>
      <x:c r="X1014" s="36" t="str">
        <x:v>Yes</x:v>
      </x:c>
      <x:c r="Y1014" s="36" t="str">
        <x:v>https://urbaninstitute.github.io/nccs/datasets/bmf/</x:v>
      </x:c>
    </x:row>
    <x:row r="1015">
      <x:c r="A1015" t="str">
        <x:v>IRS/NCCS BMF</x:v>
      </x:c>
      <x:c r="B1015" t="str">
        <x:v>03-0383930</x:v>
      </x:c>
      <x:c r="C1015" t="str">
        <x:v>03-0383930</x:v>
      </x:c>
      <x:c r="D1015" s="36" t="str">
        <x:v>Blessed Giving</x:v>
      </x:c>
      <x:c r="E1015" s="36" t="str"/>
      <x:c r="F1015" s="36" t="str">
        <x:v>200 N BI STATE BLVD</x:v>
      </x:c>
      <x:c r="G1015" s="36" t="str">
        <x:v>DELMAR</x:v>
      </x:c>
      <x:c r="H1015" s="36" t="str">
        <x:v>DE</x:v>
      </x:c>
      <x:c r="I1015" s="36" t="str">
        <x:v>19940-1203</x:v>
      </x:c>
      <x:c r="J1015" s="36" t="str">
        <x:v>Sussex County</x:v>
      </x:c>
      <x:c r="K1015" s="40" t="str">
        <x:v>38.4585239336661</x:v>
      </x:c>
      <x:c r="L1015" s="40" t="str">
        <x:v>-75.5741545635353</x:v>
      </x:c>
      <x:c r="M1015" t="str">
        <x:v>K31</x:v>
      </x:c>
      <x:c r="N1015" t="str">
        <x:v>Food Banks, Pantries</x:v>
      </x:c>
      <x:c r="O1015" t="str">
        <x:v>1</x:v>
      </x:c>
      <x:c r="P1015" t="str">
        <x:v>Unconditional Exemption</x:v>
      </x:c>
      <x:c r="Q1015" t="str">
        <x:v>2026-06</x:v>
      </x:c>
      <x:c r="R1015" t="str">
        <x:v>202412</x:v>
      </x:c>
      <x:c r="S1015" s="38" t="str">
        <x:v>0</x:v>
      </x:c>
      <x:c r="T1015" s="38" t="str">
        <x:v>0</x:v>
      </x:c>
      <x:c r="U1015" s="38" t="str">
        <x:v>0</x:v>
      </x:c>
      <x:c r="V1015" t="str">
        <x:v>Unknown</x:v>
      </x:c>
      <x:c r="W1015" s="36" t="str">
        <x:v>No positive IRS revenue reported</x:v>
      </x:c>
      <x:c r="X1015" s="36" t="str">
        <x:v>Yes</x:v>
      </x:c>
      <x:c r="Y1015" s="36" t="str">
        <x:v>https://urbaninstitute.github.io/nccs/datasets/bmf/</x:v>
      </x:c>
    </x:row>
    <x:row r="1016">
      <x:c r="A1016" t="str">
        <x:v>IRS/NCCS BMF</x:v>
      </x:c>
      <x:c r="B1016" t="str">
        <x:v>04-3816522</x:v>
      </x:c>
      <x:c r="C1016" t="str">
        <x:v>04-3816522</x:v>
      </x:c>
      <x:c r="D1016" s="36" t="str">
        <x:v>Lake Forest Church Association</x:v>
      </x:c>
      <x:c r="E1016" s="36" t="str"/>
      <x:c r="F1016" s="36" t="str">
        <x:v>PO BOX 101</x:v>
      </x:c>
      <x:c r="G1016" s="36" t="str">
        <x:v>HARRINGTON</x:v>
      </x:c>
      <x:c r="H1016" s="36" t="str">
        <x:v>DE</x:v>
      </x:c>
      <x:c r="I1016" s="36" t="str">
        <x:v>19952-0101</x:v>
      </x:c>
      <x:c r="J1016" s="36" t="str">
        <x:v>Kent County</x:v>
      </x:c>
      <x:c r="K1016" s="40" t="str">
        <x:v>38.920473</x:v>
      </x:c>
      <x:c r="L1016" s="40" t="str">
        <x:v>-75.609261</x:v>
      </x:c>
      <x:c r="M1016" t="str">
        <x:v>K31</x:v>
      </x:c>
      <x:c r="N1016" t="str">
        <x:v>Food Banks, Pantries</x:v>
      </x:c>
      <x:c r="O1016" t="str">
        <x:v>1</x:v>
      </x:c>
      <x:c r="P1016" t="str">
        <x:v>Unconditional Exemption</x:v>
      </x:c>
      <x:c r="Q1016" t="str">
        <x:v>2026-06</x:v>
      </x:c>
      <x:c r="R1016" t="str">
        <x:v>202412</x:v>
      </x:c>
      <x:c r="S1016" s="38" t="str">
        <x:v>0</x:v>
      </x:c>
      <x:c r="T1016" s="38" t="str">
        <x:v>0</x:v>
      </x:c>
      <x:c r="U1016" s="38" t="str">
        <x:v>0</x:v>
      </x:c>
      <x:c r="V1016" t="str">
        <x:v>Unknown</x:v>
      </x:c>
      <x:c r="W1016" s="36" t="str">
        <x:v>No positive IRS revenue reported</x:v>
      </x:c>
      <x:c r="X1016" s="36" t="str">
        <x:v>Yes</x:v>
      </x:c>
      <x:c r="Y1016" s="36" t="str">
        <x:v>https://urbaninstitute.github.io/nccs/datasets/bmf/</x:v>
      </x:c>
    </x:row>
    <x:row r="1017">
      <x:c r="A1017" t="str">
        <x:v>IRS/NCCS BMF</x:v>
      </x:c>
      <x:c r="B1017" t="str">
        <x:v>11-3683320</x:v>
      </x:c>
      <x:c r="C1017" t="str">
        <x:v>11-3683320</x:v>
      </x:c>
      <x:c r="D1017" s="36" t="str">
        <x:v>Maranatha Food Bank</x:v>
      </x:c>
      <x:c r="E1017" s="36" t="str"/>
      <x:c r="F1017" s="36" t="str"/>
      <x:c r="G1017" s="36" t="str">
        <x:v>MAGNOLIA</x:v>
      </x:c>
      <x:c r="H1017" s="36" t="str">
        <x:v>DE</x:v>
      </x:c>
      <x:c r="I1017" s="36" t="str">
        <x:v>19962</x:v>
      </x:c>
      <x:c r="J1017" s="36" t="str"/>
      <x:c r="K1017" s="40" t="str"/>
      <x:c r="L1017" s="40" t="str"/>
      <x:c r="M1017" t="str">
        <x:v>K31</x:v>
      </x:c>
      <x:c r="N1017" t="str">
        <x:v>Food Banks, Pantries</x:v>
      </x:c>
      <x:c r="O1017" t="str"/>
      <x:c r="P1017" t="str"/>
      <x:c r="Q1017" t="str">
        <x:v>2010-11</x:v>
      </x:c>
      <x:c r="R1017" t="str"/>
      <x:c r="S1017" s="38" t="str"/>
      <x:c r="T1017" s="38" t="str">
        <x:v>0</x:v>
      </x:c>
      <x:c r="U1017" s="38" t="str">
        <x:v>0</x:v>
      </x:c>
      <x:c r="V1017" t="str">
        <x:v>Unknown</x:v>
      </x:c>
      <x:c r="W1017" s="36" t="str">
        <x:v>No positive IRS revenue reported</x:v>
      </x:c>
      <x:c r="X1017" s="36" t="str">
        <x:v>Unknown/Inactive</x:v>
      </x:c>
      <x:c r="Y1017" s="36" t="str">
        <x:v>https://urbaninstitute.github.io/nccs/datasets/bmf/</x:v>
      </x:c>
    </x:row>
    <x:row r="1018">
      <x:c r="A1018" t="str">
        <x:v>IRS/NCCS BMF</x:v>
      </x:c>
      <x:c r="B1018" t="str">
        <x:v>26-4273180</x:v>
      </x:c>
      <x:c r="C1018" t="str">
        <x:v>26-4273180</x:v>
      </x:c>
      <x:c r="D1018" s="36" t="str">
        <x:v>Dk Win Mission</x:v>
      </x:c>
      <x:c r="E1018" s="36" t="str"/>
      <x:c r="F1018" s="36" t="str">
        <x:v>518 BLACKBIRD DR</x:v>
      </x:c>
      <x:c r="G1018" s="36" t="str">
        <x:v>HOCKESSIN</x:v>
      </x:c>
      <x:c r="H1018" s="36" t="str">
        <x:v>DE</x:v>
      </x:c>
      <x:c r="I1018" s="36" t="str">
        <x:v>19707-2052</x:v>
      </x:c>
      <x:c r="J1018" s="36" t="str">
        <x:v>New Castle County</x:v>
      </x:c>
      <x:c r="K1018" s="40" t="str">
        <x:v>39.7682590352301</x:v>
      </x:c>
      <x:c r="L1018" s="40" t="str">
        <x:v>-75.6921370352301</x:v>
      </x:c>
      <x:c r="M1018" t="str">
        <x:v>K31</x:v>
      </x:c>
      <x:c r="N1018" t="str">
        <x:v>Food Banks, Pantries</x:v>
      </x:c>
      <x:c r="O1018" t="str">
        <x:v>1</x:v>
      </x:c>
      <x:c r="P1018" t="str">
        <x:v>Unconditional Exemption</x:v>
      </x:c>
      <x:c r="Q1018" t="str">
        <x:v>2026-06</x:v>
      </x:c>
      <x:c r="R1018" t="str">
        <x:v>202512</x:v>
      </x:c>
      <x:c r="S1018" s="38" t="str">
        <x:v>0</x:v>
      </x:c>
      <x:c r="T1018" s="38" t="str">
        <x:v>0</x:v>
      </x:c>
      <x:c r="U1018" s="38" t="str">
        <x:v>0</x:v>
      </x:c>
      <x:c r="V1018" t="str">
        <x:v>Unknown</x:v>
      </x:c>
      <x:c r="W1018" s="36" t="str">
        <x:v>No positive IRS revenue reported</x:v>
      </x:c>
      <x:c r="X1018" s="36" t="str">
        <x:v>Yes</x:v>
      </x:c>
      <x:c r="Y1018" s="36" t="str">
        <x:v>https://urbaninstitute.github.io/nccs/datasets/bmf/</x:v>
      </x:c>
    </x:row>
    <x:row r="1019">
      <x:c r="A1019" t="str">
        <x:v>IRS/NCCS BMF</x:v>
      </x:c>
      <x:c r="B1019" t="str">
        <x:v>33-3388913</x:v>
      </x:c>
      <x:c r="C1019" t="str">
        <x:v>33-3388913</x:v>
      </x:c>
      <x:c r="D1019" s="36" t="str">
        <x:v>Cause Connect</x:v>
      </x:c>
      <x:c r="E1019" s="36" t="str"/>
      <x:c r="F1019" s="36" t="str">
        <x:v>3911 CONCORD PIKE UNIT 8030</x:v>
      </x:c>
      <x:c r="G1019" s="36" t="str">
        <x:v>WILMINGTON</x:v>
      </x:c>
      <x:c r="H1019" s="36" t="str">
        <x:v>DE</x:v>
      </x:c>
      <x:c r="I1019" s="36" t="str">
        <x:v>19803-6044</x:v>
      </x:c>
      <x:c r="J1019" s="36" t="str">
        <x:v>New Castle County</x:v>
      </x:c>
      <x:c r="K1019" s="40" t="str">
        <x:v>39.8066069325696</x:v>
      </x:c>
      <x:c r="L1019" s="40" t="str">
        <x:v>-75.5488005112823</x:v>
      </x:c>
      <x:c r="M1019" t="str">
        <x:v>K31</x:v>
      </x:c>
      <x:c r="N1019" t="str">
        <x:v>Food Banks, Pantries</x:v>
      </x:c>
      <x:c r="O1019" t="str">
        <x:v>1</x:v>
      </x:c>
      <x:c r="P1019" t="str">
        <x:v>Unconditional Exemption</x:v>
      </x:c>
      <x:c r="Q1019" t="str">
        <x:v>2026-06</x:v>
      </x:c>
      <x:c r="R1019" t="str"/>
      <x:c r="S1019" s="38" t="str"/>
      <x:c r="T1019" s="38" t="str"/>
      <x:c r="U1019" s="38" t="str"/>
      <x:c r="V1019" t="str">
        <x:v>Unknown</x:v>
      </x:c>
      <x:c r="W1019" s="36" t="str">
        <x:v>No positive IRS revenue reported</x:v>
      </x:c>
      <x:c r="X1019" s="36" t="str">
        <x:v>Yes</x:v>
      </x:c>
      <x:c r="Y1019" s="36" t="str">
        <x:v>https://urbaninstitute.github.io/nccs/datasets/bmf/</x:v>
      </x:c>
    </x:row>
    <x:row r="1020">
      <x:c r="A1020" t="str">
        <x:v>IRS/NCCS BMF</x:v>
      </x:c>
      <x:c r="B1020" t="str">
        <x:v>33-4086929</x:v>
      </x:c>
      <x:c r="C1020" t="str">
        <x:v>33-4086929</x:v>
      </x:c>
      <x:c r="D1020" s="36" t="str">
        <x:v>Alkebulan Founfation</x:v>
      </x:c>
      <x:c r="E1020" s="36" t="str"/>
      <x:c r="F1020" s="36" t="str">
        <x:v>1207 DELAWARE AVE STE 4141</x:v>
      </x:c>
      <x:c r="G1020" s="36" t="str">
        <x:v>WILMINGTON</x:v>
      </x:c>
      <x:c r="H1020" s="36" t="str">
        <x:v>DE</x:v>
      </x:c>
      <x:c r="I1020" s="36" t="str">
        <x:v>19806-4743</x:v>
      </x:c>
      <x:c r="J1020" s="36" t="str">
        <x:v>New Castle County</x:v>
      </x:c>
      <x:c r="K1020" s="40" t="str">
        <x:v>39.7535989853135</x:v>
      </x:c>
      <x:c r="L1020" s="40" t="str">
        <x:v>-75.5576469498818</x:v>
      </x:c>
      <x:c r="M1020" t="str">
        <x:v>K31</x:v>
      </x:c>
      <x:c r="N1020" t="str">
        <x:v>Food Banks, Pantries</x:v>
      </x:c>
      <x:c r="O1020" t="str">
        <x:v>1</x:v>
      </x:c>
      <x:c r="P1020" t="str">
        <x:v>Unconditional Exemption</x:v>
      </x:c>
      <x:c r="Q1020" t="str">
        <x:v>2026-06</x:v>
      </x:c>
      <x:c r="R1020" t="str"/>
      <x:c r="S1020" s="38" t="str"/>
      <x:c r="T1020" s="38" t="str"/>
      <x:c r="U1020" s="38" t="str"/>
      <x:c r="V1020" t="str">
        <x:v>Unknown</x:v>
      </x:c>
      <x:c r="W1020" s="36" t="str">
        <x:v>No positive IRS revenue reported</x:v>
      </x:c>
      <x:c r="X1020" s="36" t="str">
        <x:v>Yes</x:v>
      </x:c>
      <x:c r="Y1020" s="36" t="str">
        <x:v>https://urbaninstitute.github.io/nccs/datasets/bmf/</x:v>
      </x:c>
    </x:row>
    <x:row r="1021">
      <x:c r="A1021" t="str">
        <x:v>IRS/NCCS BMF</x:v>
      </x:c>
      <x:c r="B1021" t="str">
        <x:v>33-4431576</x:v>
      </x:c>
      <x:c r="C1021" t="str">
        <x:v>33-4431576</x:v>
      </x:c>
      <x:c r="D1021" s="36" t="str">
        <x:v>Harvest Outreach People Project</x:v>
      </x:c>
      <x:c r="E1021" s="36" t="str">
        <x:v>The Hopp</x:v>
      </x:c>
      <x:c r="F1021" s="36" t="str">
        <x:v>2200 BAYNARD BLVD</x:v>
      </x:c>
      <x:c r="G1021" s="36" t="str">
        <x:v>WILMINGTON</x:v>
      </x:c>
      <x:c r="H1021" s="36" t="str">
        <x:v>DE</x:v>
      </x:c>
      <x:c r="I1021" s="36" t="str">
        <x:v>19802-3939</x:v>
      </x:c>
      <x:c r="J1021" s="36" t="str">
        <x:v>New Castle County</x:v>
      </x:c>
      <x:c r="K1021" s="40" t="str">
        <x:v>39.7585697649029</x:v>
      </x:c>
      <x:c r="L1021" s="40" t="str">
        <x:v>-75.5439898376134</x:v>
      </x:c>
      <x:c r="M1021" t="str">
        <x:v>K31</x:v>
      </x:c>
      <x:c r="N1021" t="str">
        <x:v>Food Banks, Pantries</x:v>
      </x:c>
      <x:c r="O1021" t="str">
        <x:v>1</x:v>
      </x:c>
      <x:c r="P1021" t="str">
        <x:v>Unconditional Exemption</x:v>
      </x:c>
      <x:c r="Q1021" t="str">
        <x:v>2026-06</x:v>
      </x:c>
      <x:c r="R1021" t="str"/>
      <x:c r="S1021" s="38" t="str"/>
      <x:c r="T1021" s="38" t="str"/>
      <x:c r="U1021" s="38" t="str"/>
      <x:c r="V1021" t="str">
        <x:v>Unknown</x:v>
      </x:c>
      <x:c r="W1021" s="36" t="str">
        <x:v>No positive IRS revenue reported</x:v>
      </x:c>
      <x:c r="X1021" s="36" t="str">
        <x:v>Yes</x:v>
      </x:c>
      <x:c r="Y1021" s="36" t="str">
        <x:v>https://urbaninstitute.github.io/nccs/datasets/bmf/</x:v>
      </x:c>
    </x:row>
    <x:row r="1022">
      <x:c r="A1022" t="str">
        <x:v>IRS/NCCS BMF</x:v>
      </x:c>
      <x:c r="B1022" t="str">
        <x:v>47-1340129</x:v>
      </x:c>
      <x:c r="C1022" t="str">
        <x:v>47-1340129</x:v>
      </x:c>
      <x:c r="D1022" s="36" t="str">
        <x:v>Milton Community Food Pantry</x:v>
      </x:c>
      <x:c r="E1022" s="36" t="str">
        <x:v>Barbara J Wright</x:v>
      </x:c>
      <x:c r="F1022" s="36" t="str">
        <x:v>PO BOX 84</x:v>
      </x:c>
      <x:c r="G1022" s="36" t="str">
        <x:v>MILTON</x:v>
      </x:c>
      <x:c r="H1022" s="36" t="str">
        <x:v>DE</x:v>
      </x:c>
      <x:c r="I1022" s="36" t="str">
        <x:v>19968-0084</x:v>
      </x:c>
      <x:c r="J1022" s="36" t="str">
        <x:v>Sussex County</x:v>
      </x:c>
      <x:c r="K1022" s="40" t="str">
        <x:v>38.771586</x:v>
      </x:c>
      <x:c r="L1022" s="40" t="str">
        <x:v>-75.2812785</x:v>
      </x:c>
      <x:c r="M1022" t="str">
        <x:v>K31</x:v>
      </x:c>
      <x:c r="N1022" t="str">
        <x:v>Food Banks, Pantries</x:v>
      </x:c>
      <x:c r="O1022" t="str">
        <x:v>1</x:v>
      </x:c>
      <x:c r="P1022" t="str">
        <x:v>Unconditional Exemption</x:v>
      </x:c>
      <x:c r="Q1022" t="str">
        <x:v>2026-06</x:v>
      </x:c>
      <x:c r="R1022" t="str">
        <x:v>202512</x:v>
      </x:c>
      <x:c r="S1022" s="38" t="str">
        <x:v>866120</x:v>
      </x:c>
      <x:c r="T1022" s="38" t="str">
        <x:v>1023546</x:v>
      </x:c>
      <x:c r="U1022" s="38" t="str">
        <x:v>866120</x:v>
      </x:c>
      <x:c r="V1022" t="str">
        <x:v>Small</x:v>
      </x:c>
      <x:c r="W1022" s="36" t="str">
        <x:v>IRS revenue &lt; $5M</x:v>
      </x:c>
      <x:c r="X1022" s="36" t="str">
        <x:v>Yes</x:v>
      </x:c>
      <x:c r="Y1022" s="36" t="str">
        <x:v>https://urbaninstitute.github.io/nccs/datasets/bmf/</x:v>
      </x:c>
    </x:row>
    <x:row r="1023">
      <x:c r="A1023" t="str">
        <x:v>IRS/NCCS BMF</x:v>
      </x:c>
      <x:c r="B1023" t="str">
        <x:v>51-0258984</x:v>
      </x:c>
      <x:c r="C1023" t="str">
        <x:v>51-0258984</x:v>
      </x:c>
      <x:c r="D1023" s="36" t="str">
        <x:v>Food Bank Of Delaware</x:v>
      </x:c>
      <x:c r="E1023" s="36" t="str"/>
      <x:c r="F1023" s="36" t="str">
        <x:v>222 LK DR</x:v>
      </x:c>
      <x:c r="G1023" s="36" t="str">
        <x:v>NEWARK</x:v>
      </x:c>
      <x:c r="H1023" s="36" t="str">
        <x:v>DE</x:v>
      </x:c>
      <x:c r="I1023" s="36" t="str">
        <x:v>19702-3319</x:v>
      </x:c>
      <x:c r="J1023" s="36" t="str">
        <x:v>New Castle County</x:v>
      </x:c>
      <x:c r="K1023" s="40" t="str">
        <x:v>39.6134208953776</x:v>
      </x:c>
      <x:c r="L1023" s="40" t="str">
        <x:v>-75.75347287492</x:v>
      </x:c>
      <x:c r="M1023" t="str">
        <x:v>K31</x:v>
      </x:c>
      <x:c r="N1023" t="str">
        <x:v>Food Banks, Pantries</x:v>
      </x:c>
      <x:c r="O1023" t="str">
        <x:v>1</x:v>
      </x:c>
      <x:c r="P1023" t="str">
        <x:v>Unconditional Exemption</x:v>
      </x:c>
      <x:c r="Q1023" t="str">
        <x:v>2026-06</x:v>
      </x:c>
      <x:c r="R1023" t="str">
        <x:v>202406</x:v>
      </x:c>
      <x:c r="S1023" s="38" t="str">
        <x:v>53407984</x:v>
      </x:c>
      <x:c r="T1023" s="38" t="str">
        <x:v>60628666</x:v>
      </x:c>
      <x:c r="U1023" s="38" t="str">
        <x:v>53428169</x:v>
      </x:c>
      <x:c r="V1023" t="str">
        <x:v>Large</x:v>
      </x:c>
      <x:c r="W1023" s="36" t="str">
        <x:v>IRS revenue &gt;= $25M</x:v>
      </x:c>
      <x:c r="X1023" s="36" t="str">
        <x:v>Yes</x:v>
      </x:c>
      <x:c r="Y1023" s="36" t="str">
        <x:v>https://urbaninstitute.github.io/nccs/datasets/bmf/</x:v>
      </x:c>
    </x:row>
    <x:row r="1024">
      <x:c r="A1024" t="str">
        <x:v>IRS/NCCS BMF</x:v>
      </x:c>
      <x:c r="B1024" t="str">
        <x:v>51-0318125</x:v>
      </x:c>
      <x:c r="C1024" t="str">
        <x:v>51-0318125</x:v>
      </x:c>
      <x:c r="D1024" s="36" t="str">
        <x:v>Emergency Food Closet Of 698 Old Baltimore Pike</x:v>
      </x:c>
      <x:c r="E1024" s="36" t="str"/>
      <x:c r="F1024" s="36" t="str">
        <x:v>698 OLD BALTIMORE PIKE</x:v>
      </x:c>
      <x:c r="G1024" s="36" t="str">
        <x:v>NEWARK</x:v>
      </x:c>
      <x:c r="H1024" s="36" t="str">
        <x:v>DE</x:v>
      </x:c>
      <x:c r="I1024" s="36" t="str">
        <x:v>19702-1312</x:v>
      </x:c>
      <x:c r="J1024" s="36" t="str">
        <x:v>New Castle County</x:v>
      </x:c>
      <x:c r="K1024" s="40" t="str">
        <x:v>39.6458856507881</x:v>
      </x:c>
      <x:c r="L1024" s="40" t="str">
        <x:v>-75.7163673302558</x:v>
      </x:c>
      <x:c r="M1024" t="str">
        <x:v>K31</x:v>
      </x:c>
      <x:c r="N1024" t="str">
        <x:v>Food Banks, Pantries</x:v>
      </x:c>
      <x:c r="O1024" t="str">
        <x:v>1</x:v>
      </x:c>
      <x:c r="P1024" t="str">
        <x:v>Unconditional Exemption</x:v>
      </x:c>
      <x:c r="Q1024" t="str">
        <x:v>2026-06</x:v>
      </x:c>
      <x:c r="R1024" t="str">
        <x:v>202512</x:v>
      </x:c>
      <x:c r="S1024" s="38" t="str">
        <x:v>0</x:v>
      </x:c>
      <x:c r="T1024" s="38" t="str">
        <x:v>0</x:v>
      </x:c>
      <x:c r="U1024" s="38" t="str">
        <x:v>0</x:v>
      </x:c>
      <x:c r="V1024" t="str">
        <x:v>Unknown</x:v>
      </x:c>
      <x:c r="W1024" s="36" t="str">
        <x:v>No positive IRS revenue reported</x:v>
      </x:c>
      <x:c r="X1024" s="36" t="str">
        <x:v>Yes</x:v>
      </x:c>
      <x:c r="Y1024" s="36" t="str">
        <x:v>https://urbaninstitute.github.io/nccs/datasets/bmf/</x:v>
      </x:c>
    </x:row>
    <x:row r="1025">
      <x:c r="A1025" t="str">
        <x:v>IRS/NCCS BMF</x:v>
      </x:c>
      <x:c r="B1025" t="str">
        <x:v>51-0412544</x:v>
      </x:c>
      <x:c r="C1025" t="str">
        <x:v>51-0412544</x:v>
      </x:c>
      <x:c r="D1025" s="36" t="str">
        <x:v>Milford Community Pantry Association</x:v>
      </x:c>
      <x:c r="E1025" s="36" t="str"/>
      <x:c r="F1025" s="36" t="str">
        <x:v>15 KINGSTON TER</x:v>
      </x:c>
      <x:c r="G1025" s="36" t="str">
        <x:v>MILFORD</x:v>
      </x:c>
      <x:c r="H1025" s="36" t="str">
        <x:v>DE</x:v>
      </x:c>
      <x:c r="I1025" s="36" t="str">
        <x:v>19963-4170</x:v>
      </x:c>
      <x:c r="J1025" s="36" t="str">
        <x:v>Sussex County</x:v>
      </x:c>
      <x:c r="K1025" s="40" t="str">
        <x:v>38.8869001934331</x:v>
      </x:c>
      <x:c r="L1025" s="40" t="str">
        <x:v>-75.3988598319579</x:v>
      </x:c>
      <x:c r="M1025" t="str">
        <x:v>K31</x:v>
      </x:c>
      <x:c r="N1025" t="str">
        <x:v>Food Banks, Pantries</x:v>
      </x:c>
      <x:c r="O1025" t="str">
        <x:v>1</x:v>
      </x:c>
      <x:c r="P1025" t="str">
        <x:v>Unconditional Exemption</x:v>
      </x:c>
      <x:c r="Q1025" t="str">
        <x:v>2026-06</x:v>
      </x:c>
      <x:c r="R1025" t="str">
        <x:v>202512</x:v>
      </x:c>
      <x:c r="S1025" s="38" t="str">
        <x:v>0</x:v>
      </x:c>
      <x:c r="T1025" s="38" t="str">
        <x:v>0</x:v>
      </x:c>
      <x:c r="U1025" s="38" t="str">
        <x:v>0</x:v>
      </x:c>
      <x:c r="V1025" t="str">
        <x:v>Unknown</x:v>
      </x:c>
      <x:c r="W1025" s="36" t="str">
        <x:v>No positive IRS revenue reported</x:v>
      </x:c>
      <x:c r="X1025" s="36" t="str">
        <x:v>Yes</x:v>
      </x:c>
      <x:c r="Y1025" s="36" t="str">
        <x:v>https://urbaninstitute.github.io/nccs/datasets/bmf/</x:v>
      </x:c>
    </x:row>
    <x:row r="1026">
      <x:c r="A1026" t="str">
        <x:v>IRS/NCCS BMF</x:v>
      </x:c>
      <x:c r="B1026" t="str">
        <x:v>55-0797022</x:v>
      </x:c>
      <x:c r="C1026" t="str">
        <x:v>55-0797022</x:v>
      </x:c>
      <x:c r="D1026" s="36" t="str">
        <x:v>Cape Henlopen Food Basket</x:v>
      </x:c>
      <x:c r="E1026" s="36" t="str"/>
      <x:c r="F1026" s="36" t="str">
        <x:v>PO BOX 168</x:v>
      </x:c>
      <x:c r="G1026" s="36" t="str">
        <x:v>REHOBOTH BCH</x:v>
      </x:c>
      <x:c r="H1026" s="36" t="str">
        <x:v>DE</x:v>
      </x:c>
      <x:c r="I1026" s="36" t="str">
        <x:v>19971-0168</x:v>
      </x:c>
      <x:c r="J1026" s="36" t="str">
        <x:v>Sussex County</x:v>
      </x:c>
      <x:c r="K1026" s="40" t="str">
        <x:v>38.713536</x:v>
      </x:c>
      <x:c r="L1026" s="40" t="str">
        <x:v>-75.103281</x:v>
      </x:c>
      <x:c r="M1026" t="str">
        <x:v>K31</x:v>
      </x:c>
      <x:c r="N1026" t="str">
        <x:v>Food Banks, Pantries</x:v>
      </x:c>
      <x:c r="O1026" t="str">
        <x:v>1</x:v>
      </x:c>
      <x:c r="P1026" t="str">
        <x:v>Unconditional Exemption</x:v>
      </x:c>
      <x:c r="Q1026" t="str">
        <x:v>2026-06</x:v>
      </x:c>
      <x:c r="R1026" t="str">
        <x:v>202412</x:v>
      </x:c>
      <x:c r="S1026" s="38" t="str">
        <x:v>208906</x:v>
      </x:c>
      <x:c r="T1026" s="38" t="str">
        <x:v>150734</x:v>
      </x:c>
      <x:c r="U1026" s="38" t="str">
        <x:v>208906</x:v>
      </x:c>
      <x:c r="V1026" t="str">
        <x:v>Small</x:v>
      </x:c>
      <x:c r="W1026" s="36" t="str">
        <x:v>IRS revenue &lt; $5M</x:v>
      </x:c>
      <x:c r="X1026" s="36" t="str">
        <x:v>Yes</x:v>
      </x:c>
      <x:c r="Y1026" s="36" t="str">
        <x:v>https://urbaninstitute.github.io/nccs/datasets/bmf/</x:v>
      </x:c>
    </x:row>
    <x:row r="1027">
      <x:c r="A1027" t="str">
        <x:v>IRS/NCCS BMF</x:v>
      </x:c>
      <x:c r="B1027" t="str">
        <x:v>84-3258497</x:v>
      </x:c>
      <x:c r="C1027" t="str">
        <x:v>84-3258497</x:v>
      </x:c>
      <x:c r="D1027" s="36" t="str">
        <x:v>Food And Education For All</x:v>
      </x:c>
      <x:c r="E1027" s="36" t="str"/>
      <x:c r="F1027" s="36" t="str"/>
      <x:c r="G1027" s="36" t="str">
        <x:v>NEWARK</x:v>
      </x:c>
      <x:c r="H1027" s="36" t="str">
        <x:v>DE</x:v>
      </x:c>
      <x:c r="I1027" s="36" t="str">
        <x:v>19702</x:v>
      </x:c>
      <x:c r="J1027" s="36" t="str"/>
      <x:c r="K1027" s="40" t="str"/>
      <x:c r="L1027" s="40" t="str"/>
      <x:c r="M1027" t="str">
        <x:v>K31</x:v>
      </x:c>
      <x:c r="N1027" t="str">
        <x:v>Food Banks, Pantries</x:v>
      </x:c>
      <x:c r="O1027" t="str"/>
      <x:c r="P1027" t="str"/>
      <x:c r="Q1027" t="str">
        <x:v>2022-01</x:v>
      </x:c>
      <x:c r="R1027" t="str"/>
      <x:c r="S1027" s="38" t="str"/>
      <x:c r="T1027" s="38" t="str"/>
      <x:c r="U1027" s="38" t="str"/>
      <x:c r="V1027" t="str">
        <x:v>Unknown</x:v>
      </x:c>
      <x:c r="W1027" s="36" t="str">
        <x:v>No positive IRS revenue reported</x:v>
      </x:c>
      <x:c r="X1027" s="36" t="str">
        <x:v>Unknown/Inactive</x:v>
      </x:c>
      <x:c r="Y1027" s="36" t="str">
        <x:v>https://urbaninstitute.github.io/nccs/datasets/bmf/</x:v>
      </x:c>
    </x:row>
    <x:row r="1028">
      <x:c r="A1028" t="str">
        <x:v>IRS/NCCS BMF</x:v>
      </x:c>
      <x:c r="B1028" t="str">
        <x:v>85-0687126</x:v>
      </x:c>
      <x:c r="C1028" t="str">
        <x:v>85-0687126</x:v>
      </x:c>
      <x:c r="D1028" s="36" t="str">
        <x:v>Friends Feeding Families</x:v>
      </x:c>
      <x:c r="E1028" s="36" t="str"/>
      <x:c r="F1028" s="36" t="str">
        <x:v>15 HERITAGE DR</x:v>
      </x:c>
      <x:c r="G1028" s="36" t="str">
        <x:v>DOVER</x:v>
      </x:c>
      <x:c r="H1028" s="36" t="str">
        <x:v>DE</x:v>
      </x:c>
      <x:c r="I1028" s="36" t="str">
        <x:v>19904-6518</x:v>
      </x:c>
      <x:c r="J1028" s="36" t="str">
        <x:v>Kent County</x:v>
      </x:c>
      <x:c r="K1028" s="40" t="str">
        <x:v>39.1694508001903</x:v>
      </x:c>
      <x:c r="L1028" s="40" t="str">
        <x:v>-75.5493517934965</x:v>
      </x:c>
      <x:c r="M1028" t="str">
        <x:v>K31</x:v>
      </x:c>
      <x:c r="N1028" t="str">
        <x:v>Food Banks, Pantries</x:v>
      </x:c>
      <x:c r="O1028" t="str">
        <x:v>1</x:v>
      </x:c>
      <x:c r="P1028" t="str">
        <x:v>Unconditional Exemption</x:v>
      </x:c>
      <x:c r="Q1028" t="str">
        <x:v>2026-06</x:v>
      </x:c>
      <x:c r="R1028" t="str">
        <x:v>202512</x:v>
      </x:c>
      <x:c r="S1028" s="38" t="str">
        <x:v>0</x:v>
      </x:c>
      <x:c r="T1028" s="38" t="str">
        <x:v>0</x:v>
      </x:c>
      <x:c r="U1028" s="38" t="str">
        <x:v>0</x:v>
      </x:c>
      <x:c r="V1028" t="str">
        <x:v>Unknown</x:v>
      </x:c>
      <x:c r="W1028" s="36" t="str">
        <x:v>No positive IRS revenue reported</x:v>
      </x:c>
      <x:c r="X1028" s="36" t="str">
        <x:v>Yes</x:v>
      </x:c>
      <x:c r="Y1028" s="36" t="str">
        <x:v>https://urbaninstitute.github.io/nccs/datasets/bmf/</x:v>
      </x:c>
    </x:row>
    <x:row r="1029">
      <x:c r="A1029" t="str">
        <x:v>IRS/NCCS BMF</x:v>
      </x:c>
      <x:c r="B1029" t="str">
        <x:v>86-3275277</x:v>
      </x:c>
      <x:c r="C1029" t="str">
        <x:v>86-3275277</x:v>
      </x:c>
      <x:c r="D1029" s="36" t="str">
        <x:v>One Purpose Food Pantry</x:v>
      </x:c>
      <x:c r="E1029" s="36" t="str"/>
      <x:c r="F1029" s="36" t="str">
        <x:v>125 RICKEY BLVD UNIT 223</x:v>
      </x:c>
      <x:c r="G1029" s="36" t="str">
        <x:v>BEAR</x:v>
      </x:c>
      <x:c r="H1029" s="36" t="str">
        <x:v>DE</x:v>
      </x:c>
      <x:c r="I1029" s="36" t="str">
        <x:v>19701-8608</x:v>
      </x:c>
      <x:c r="J1029" s="36" t="str">
        <x:v>New Castle County</x:v>
      </x:c>
      <x:c r="K1029" s="40" t="str">
        <x:v>39.6076269681168</x:v>
      </x:c>
      <x:c r="L1029" s="40" t="str">
        <x:v>-75.708483614173</x:v>
      </x:c>
      <x:c r="M1029" t="str">
        <x:v>K31</x:v>
      </x:c>
      <x:c r="N1029" t="str">
        <x:v>Food Banks, Pantries</x:v>
      </x:c>
      <x:c r="O1029" t="str">
        <x:v>1</x:v>
      </x:c>
      <x:c r="P1029" t="str">
        <x:v>Unconditional Exemption</x:v>
      </x:c>
      <x:c r="Q1029" t="str">
        <x:v>2026-06</x:v>
      </x:c>
      <x:c r="R1029" t="str">
        <x:v>202412</x:v>
      </x:c>
      <x:c r="S1029" s="38" t="str">
        <x:v>0</x:v>
      </x:c>
      <x:c r="T1029" s="38" t="str">
        <x:v>0</x:v>
      </x:c>
      <x:c r="U1029" s="38" t="str">
        <x:v>0</x:v>
      </x:c>
      <x:c r="V1029" t="str">
        <x:v>Unknown</x:v>
      </x:c>
      <x:c r="W1029" s="36" t="str">
        <x:v>No positive IRS revenue reported</x:v>
      </x:c>
      <x:c r="X1029" s="36" t="str">
        <x:v>Yes</x:v>
      </x:c>
      <x:c r="Y1029" s="36" t="str">
        <x:v>https://urbaninstitute.github.io/nccs/datasets/bmf/</x:v>
      </x:c>
    </x:row>
    <x:row r="1030">
      <x:c r="A1030" t="str">
        <x:v>IRS/NCCS BMF</x:v>
      </x:c>
      <x:c r="B1030" t="str">
        <x:v>93-4695204</x:v>
      </x:c>
      <x:c r="C1030" t="str">
        <x:v>93-4695204</x:v>
      </x:c>
      <x:c r="D1030" s="36" t="str">
        <x:v>M &amp; M Ministries</x:v>
      </x:c>
      <x:c r="E1030" s="36" t="str"/>
      <x:c r="F1030" s="36" t="str">
        <x:v>18127 OLD FURNANCE RD</x:v>
      </x:c>
      <x:c r="G1030" s="36" t="str">
        <x:v>MILLSBORO</x:v>
      </x:c>
      <x:c r="H1030" s="36" t="str">
        <x:v>DE</x:v>
      </x:c>
      <x:c r="I1030" s="36" t="str">
        <x:v>19966-0000</x:v>
      </x:c>
      <x:c r="J1030" s="36" t="str">
        <x:v>Sussex County</x:v>
      </x:c>
      <x:c r="K1030" s="40" t="str">
        <x:v>38.6176370000001</x:v>
      </x:c>
      <x:c r="L1030" s="40" t="str">
        <x:v>-75.1504492999999</x:v>
      </x:c>
      <x:c r="M1030" t="str">
        <x:v>K31</x:v>
      </x:c>
      <x:c r="N1030" t="str">
        <x:v>Food Banks, Pantries</x:v>
      </x:c>
      <x:c r="O1030" t="str">
        <x:v>1</x:v>
      </x:c>
      <x:c r="P1030" t="str">
        <x:v>Unconditional Exemption</x:v>
      </x:c>
      <x:c r="Q1030" t="str">
        <x:v>2026-06</x:v>
      </x:c>
      <x:c r="R1030" t="str"/>
      <x:c r="S1030" s="38" t="str"/>
      <x:c r="T1030" s="38" t="str"/>
      <x:c r="U1030" s="38" t="str"/>
      <x:c r="V1030" t="str">
        <x:v>Unknown</x:v>
      </x:c>
      <x:c r="W1030" s="36" t="str">
        <x:v>No positive IRS revenue reported</x:v>
      </x:c>
      <x:c r="X1030" s="36" t="str">
        <x:v>Yes</x:v>
      </x:c>
      <x:c r="Y1030" s="36" t="str">
        <x:v>https://urbaninstitute.github.io/nccs/datasets/bmf/</x:v>
      </x:c>
    </x:row>
    <x:row r="1031">
      <x:c r="A1031" t="str">
        <x:v>IRS/NCCS BMF</x:v>
      </x:c>
      <x:c r="B1031" t="str">
        <x:v>99-3023925</x:v>
      </x:c>
      <x:c r="C1031" t="str">
        <x:v>99-3023925</x:v>
      </x:c>
      <x:c r="D1031" s="36" t="str">
        <x:v>New Life Food Source Pantry</x:v>
      </x:c>
      <x:c r="E1031" s="36" t="str"/>
      <x:c r="F1031" s="36" t="str">
        <x:v>400 HILLCREST AVE</x:v>
      </x:c>
      <x:c r="G1031" s="36" t="str">
        <x:v>WILMINGTON</x:v>
      </x:c>
      <x:c r="H1031" s="36" t="str">
        <x:v>DE</x:v>
      </x:c>
      <x:c r="I1031" s="36" t="str">
        <x:v>19809-3257</x:v>
      </x:c>
      <x:c r="J1031" s="36" t="str">
        <x:v>New Castle County</x:v>
      </x:c>
      <x:c r="K1031" s="40" t="str">
        <x:v>39.7635515020488</x:v>
      </x:c>
      <x:c r="L1031" s="40" t="str">
        <x:v>-75.5097216386404</x:v>
      </x:c>
      <x:c r="M1031" t="str">
        <x:v>K31</x:v>
      </x:c>
      <x:c r="N1031" t="str">
        <x:v>Food Banks, Pantries</x:v>
      </x:c>
      <x:c r="O1031" t="str">
        <x:v>1</x:v>
      </x:c>
      <x:c r="P1031" t="str">
        <x:v>Unconditional Exemption</x:v>
      </x:c>
      <x:c r="Q1031" t="str">
        <x:v>2026-06</x:v>
      </x:c>
      <x:c r="R1031" t="str">
        <x:v>202412</x:v>
      </x:c>
      <x:c r="S1031" s="38" t="str">
        <x:v>0</x:v>
      </x:c>
      <x:c r="T1031" s="38" t="str">
        <x:v>0</x:v>
      </x:c>
      <x:c r="U1031" s="38" t="str">
        <x:v>0</x:v>
      </x:c>
      <x:c r="V1031" t="str">
        <x:v>Unknown</x:v>
      </x:c>
      <x:c r="W1031" s="36" t="str">
        <x:v>No positive IRS revenue reported</x:v>
      </x:c>
      <x:c r="X1031" s="36" t="str">
        <x:v>Yes</x:v>
      </x:c>
      <x:c r="Y1031" s="36" t="str">
        <x:v>https://urbaninstitute.github.io/nccs/datasets/bmf/</x:v>
      </x:c>
    </x:row>
    <x:row r="1032">
      <x:c r="A1032" t="str">
        <x:v>IRS/NCCS BMF</x:v>
      </x:c>
      <x:c r="B1032" t="str">
        <x:v>99-4732768</x:v>
      </x:c>
      <x:c r="C1032" t="str">
        <x:v>99-4732768</x:v>
      </x:c>
      <x:c r="D1032" s="36" t="str">
        <x:v>Wholesome Food For All Foundation</x:v>
      </x:c>
      <x:c r="E1032" s="36" t="str"/>
      <x:c r="F1032" s="36" t="str">
        <x:v>29633 WOODGATE DR</x:v>
      </x:c>
      <x:c r="G1032" s="36" t="str">
        <x:v>MILTON</x:v>
      </x:c>
      <x:c r="H1032" s="36" t="str">
        <x:v>DE</x:v>
      </x:c>
      <x:c r="I1032" s="36" t="str">
        <x:v>19968-3313</x:v>
      </x:c>
      <x:c r="J1032" s="36" t="str">
        <x:v>Sussex County</x:v>
      </x:c>
      <x:c r="K1032" s="40" t="str">
        <x:v>38.6883890752494</x:v>
      </x:c>
      <x:c r="L1032" s="40" t="str">
        <x:v>-75.2358893583012</x:v>
      </x:c>
      <x:c r="M1032" t="str">
        <x:v>K31</x:v>
      </x:c>
      <x:c r="N1032" t="str">
        <x:v>Food Banks, Pantries</x:v>
      </x:c>
      <x:c r="O1032" t="str">
        <x:v>1</x:v>
      </x:c>
      <x:c r="P1032" t="str">
        <x:v>Unconditional Exemption</x:v>
      </x:c>
      <x:c r="Q1032" t="str">
        <x:v>2026-06</x:v>
      </x:c>
      <x:c r="R1032" t="str">
        <x:v>202512</x:v>
      </x:c>
      <x:c r="S1032" s="38" t="str">
        <x:v>0</x:v>
      </x:c>
      <x:c r="T1032" s="38" t="str">
        <x:v>0</x:v>
      </x:c>
      <x:c r="U1032" s="38" t="str">
        <x:v>0</x:v>
      </x:c>
      <x:c r="V1032" t="str">
        <x:v>Unknown</x:v>
      </x:c>
      <x:c r="W1032" s="36" t="str">
        <x:v>No positive IRS revenue reported</x:v>
      </x:c>
      <x:c r="X1032" s="36" t="str">
        <x:v>Yes</x:v>
      </x:c>
      <x:c r="Y1032" s="36" t="str">
        <x:v>https://urbaninstitute.github.io/nccs/datasets/bmf/</x:v>
      </x:c>
    </x:row>
    <x:row r="1033">
      <x:c r="A1033" t="str">
        <x:v>IRS/NCCS BMF</x:v>
      </x:c>
      <x:c r="B1033" t="str">
        <x:v>31-1775966</x:v>
      </x:c>
      <x:c r="C1033" t="str">
        <x:v>31-1775966</x:v>
      </x:c>
      <x:c r="D1033" s="36" t="str">
        <x:v>By Grace Through Faith Ministries</x:v>
      </x:c>
      <x:c r="E1033" s="36" t="str"/>
      <x:c r="F1033" s="36" t="str"/>
      <x:c r="G1033" s="36" t="str">
        <x:v>WASHINGTON</x:v>
      </x:c>
      <x:c r="H1033" s="36" t="str">
        <x:v>DC</x:v>
      </x:c>
      <x:c r="I1033" s="36" t="str">
        <x:v>20039</x:v>
      </x:c>
      <x:c r="J1033" s="36" t="str"/>
      <x:c r="K1033" s="40" t="str"/>
      <x:c r="L1033" s="40" t="str"/>
      <x:c r="M1033" t="str">
        <x:v>K31</x:v>
      </x:c>
      <x:c r="N1033" t="str">
        <x:v>Food Banks, Pantries</x:v>
      </x:c>
      <x:c r="O1033" t="str"/>
      <x:c r="P1033" t="str"/>
      <x:c r="Q1033" t="str">
        <x:v>2013-06</x:v>
      </x:c>
      <x:c r="R1033" t="str">
        <x:v>201012</x:v>
      </x:c>
      <x:c r="S1033" s="38" t="str">
        <x:v>0</x:v>
      </x:c>
      <x:c r="T1033" s="38" t="str">
        <x:v>0</x:v>
      </x:c>
      <x:c r="U1033" s="38" t="str">
        <x:v>0</x:v>
      </x:c>
      <x:c r="V1033" t="str">
        <x:v>Unknown</x:v>
      </x:c>
      <x:c r="W1033" s="36" t="str">
        <x:v>No positive IRS revenue reported</x:v>
      </x:c>
      <x:c r="X1033" s="36" t="str">
        <x:v>Unknown/Inactive</x:v>
      </x:c>
      <x:c r="Y1033" s="36" t="str">
        <x:v>https://urbaninstitute.github.io/nccs/datasets/bmf/</x:v>
      </x:c>
    </x:row>
    <x:row r="1034">
      <x:c r="A1034" t="str">
        <x:v>IRS/NCCS BMF</x:v>
      </x:c>
      <x:c r="B1034" t="str">
        <x:v>39-3195114</x:v>
      </x:c>
      <x:c r="C1034" t="str">
        <x:v>39-3195114</x:v>
      </x:c>
      <x:c r="D1034" s="36" t="str">
        <x:v>Pearls Mission</x:v>
      </x:c>
      <x:c r="E1034" s="36" t="str"/>
      <x:c r="F1034" s="36" t="str">
        <x:v>74 ELMIRA ST SW</x:v>
      </x:c>
      <x:c r="G1034" s="36" t="str">
        <x:v>WASHINGTON</x:v>
      </x:c>
      <x:c r="H1034" s="36" t="str">
        <x:v>DC</x:v>
      </x:c>
      <x:c r="I1034" s="36" t="str">
        <x:v>20032-2200</x:v>
      </x:c>
      <x:c r="J1034" s="36" t="str">
        <x:v>District of Columbia</x:v>
      </x:c>
      <x:c r="K1034" s="40" t="str">
        <x:v>38.825874</x:v>
      </x:c>
      <x:c r="L1034" s="40" t="str">
        <x:v>-77.0094495</x:v>
      </x:c>
      <x:c r="M1034" t="str">
        <x:v>K31</x:v>
      </x:c>
      <x:c r="N1034" t="str">
        <x:v>Food Banks, Pantries</x:v>
      </x:c>
      <x:c r="O1034" t="str">
        <x:v>1</x:v>
      </x:c>
      <x:c r="P1034" t="str">
        <x:v>Unconditional Exemption</x:v>
      </x:c>
      <x:c r="Q1034" t="str">
        <x:v>2026-06</x:v>
      </x:c>
      <x:c r="R1034" t="str"/>
      <x:c r="S1034" s="38" t="str"/>
      <x:c r="T1034" s="38" t="str"/>
      <x:c r="U1034" s="38" t="str"/>
      <x:c r="V1034" t="str">
        <x:v>Unknown</x:v>
      </x:c>
      <x:c r="W1034" s="36" t="str">
        <x:v>No positive IRS revenue reported</x:v>
      </x:c>
      <x:c r="X1034" s="36" t="str">
        <x:v>Yes</x:v>
      </x:c>
      <x:c r="Y1034" s="36" t="str">
        <x:v>https://urbaninstitute.github.io/nccs/datasets/bmf/</x:v>
      </x:c>
    </x:row>
    <x:row r="1035">
      <x:c r="A1035" t="str">
        <x:v>IRS/NCCS BMF</x:v>
      </x:c>
      <x:c r="B1035" t="str">
        <x:v>45-3836775</x:v>
      </x:c>
      <x:c r="C1035" t="str">
        <x:v>45-3836775</x:v>
      </x:c>
      <x:c r="D1035" s="36" t="str">
        <x:v>Food Recovery Network</x:v>
      </x:c>
      <x:c r="E1035" s="36" t="str"/>
      <x:c r="F1035" s="36" t="str">
        <x:v>1012 14TH ST NW STE 903</x:v>
      </x:c>
      <x:c r="G1035" s="36" t="str">
        <x:v>WASHINGTON</x:v>
      </x:c>
      <x:c r="H1035" s="36" t="str">
        <x:v>DC</x:v>
      </x:c>
      <x:c r="I1035" s="36" t="str">
        <x:v>20005-3414</x:v>
      </x:c>
      <x:c r="J1035" s="36" t="str">
        <x:v>District of Columbia</x:v>
      </x:c>
      <x:c r="K1035" s="40" t="str">
        <x:v>38.903202</x:v>
      </x:c>
      <x:c r="L1035" s="40" t="str">
        <x:v>-77.0323995</x:v>
      </x:c>
      <x:c r="M1035" t="str">
        <x:v>K31</x:v>
      </x:c>
      <x:c r="N1035" t="str">
        <x:v>Food Banks, Pantries</x:v>
      </x:c>
      <x:c r="O1035" t="str">
        <x:v>1</x:v>
      </x:c>
      <x:c r="P1035" t="str">
        <x:v>Unconditional Exemption</x:v>
      </x:c>
      <x:c r="Q1035" t="str">
        <x:v>2026-06</x:v>
      </x:c>
      <x:c r="R1035" t="str">
        <x:v>202506</x:v>
      </x:c>
      <x:c r="S1035" s="38" t="str">
        <x:v>1778609</x:v>
      </x:c>
      <x:c r="T1035" s="38" t="str">
        <x:v>2014013</x:v>
      </x:c>
      <x:c r="U1035" s="38" t="str">
        <x:v>1778609</x:v>
      </x:c>
      <x:c r="V1035" t="str">
        <x:v>Small</x:v>
      </x:c>
      <x:c r="W1035" s="36" t="str">
        <x:v>IRS revenue &lt; $5M</x:v>
      </x:c>
      <x:c r="X1035" s="36" t="str">
        <x:v>Yes</x:v>
      </x:c>
      <x:c r="Y1035" s="36" t="str">
        <x:v>https://urbaninstitute.github.io/nccs/datasets/bmf/</x:v>
      </x:c>
    </x:row>
    <x:row r="1036">
      <x:c r="A1036" t="str">
        <x:v>IRS/NCCS BMF</x:v>
      </x:c>
      <x:c r="B1036" t="str">
        <x:v>46-1406974</x:v>
      </x:c>
      <x:c r="C1036" t="str">
        <x:v>46-1406974</x:v>
      </x:c>
      <x:c r="D1036" s="36" t="str">
        <x:v>Father Mckenna Center</x:v>
      </x:c>
      <x:c r="E1036" s="36" t="str"/>
      <x:c r="F1036" s="36" t="str">
        <x:v>19 I ST NW</x:v>
      </x:c>
      <x:c r="G1036" s="36" t="str">
        <x:v>WASHINGTON</x:v>
      </x:c>
      <x:c r="H1036" s="36" t="str">
        <x:v>DC</x:v>
      </x:c>
      <x:c r="I1036" s="36" t="str">
        <x:v>20001-1425</x:v>
      </x:c>
      <x:c r="J1036" s="36" t="str">
        <x:v>District of Columbia</x:v>
      </x:c>
      <x:c r="K1036" s="40" t="str">
        <x:v>38.901564</x:v>
      </x:c>
      <x:c r="L1036" s="40" t="str">
        <x:v>-77.009661</x:v>
      </x:c>
      <x:c r="M1036" t="str">
        <x:v>K31</x:v>
      </x:c>
      <x:c r="N1036" t="str">
        <x:v>Food Banks, Pantries</x:v>
      </x:c>
      <x:c r="O1036" t="str">
        <x:v>1</x:v>
      </x:c>
      <x:c r="P1036" t="str">
        <x:v>Unconditional Exemption</x:v>
      </x:c>
      <x:c r="Q1036" t="str">
        <x:v>2026-06</x:v>
      </x:c>
      <x:c r="R1036" t="str">
        <x:v>202409</x:v>
      </x:c>
      <x:c r="S1036" s="38" t="str">
        <x:v>1591673</x:v>
      </x:c>
      <x:c r="T1036" s="38" t="str">
        <x:v>5248868</x:v>
      </x:c>
      <x:c r="U1036" s="38" t="str">
        <x:v>2222909</x:v>
      </x:c>
      <x:c r="V1036" t="str">
        <x:v>Small</x:v>
      </x:c>
      <x:c r="W1036" s="36" t="str">
        <x:v>IRS revenue &lt; $5M</x:v>
      </x:c>
      <x:c r="X1036" s="36" t="str">
        <x:v>Yes</x:v>
      </x:c>
      <x:c r="Y1036" s="36" t="str">
        <x:v>https://urbaninstitute.github.io/nccs/datasets/bmf/</x:v>
      </x:c>
    </x:row>
    <x:row r="1037">
      <x:c r="A1037" t="str">
        <x:v>IRS/NCCS BMF</x:v>
      </x:c>
      <x:c r="B1037" t="str">
        <x:v>52-1167581</x:v>
      </x:c>
      <x:c r="C1037" t="str">
        <x:v>52-1167581</x:v>
      </x:c>
      <x:c r="D1037" s="36" t="str">
        <x:v>Capital Area Food Bank</x:v>
      </x:c>
      <x:c r="E1037" s="36" t="str"/>
      <x:c r="F1037" s="36" t="str">
        <x:v>4900 PUERTO RICO AVE NE</x:v>
      </x:c>
      <x:c r="G1037" s="36" t="str">
        <x:v>WASHINGTON</x:v>
      </x:c>
      <x:c r="H1037" s="36" t="str">
        <x:v>DC</x:v>
      </x:c>
      <x:c r="I1037" s="36" t="str">
        <x:v>20017-2313</x:v>
      </x:c>
      <x:c r="J1037" s="36" t="str">
        <x:v>District of Columbia</x:v>
      </x:c>
      <x:c r="K1037" s="40" t="str">
        <x:v>38.947311</x:v>
      </x:c>
      <x:c r="L1037" s="40" t="str">
        <x:v>-76.9994595</x:v>
      </x:c>
      <x:c r="M1037" t="str">
        <x:v>K31</x:v>
      </x:c>
      <x:c r="N1037" t="str">
        <x:v>Food Banks, Pantries</x:v>
      </x:c>
      <x:c r="O1037" t="str">
        <x:v>1</x:v>
      </x:c>
      <x:c r="P1037" t="str">
        <x:v>Unconditional Exemption</x:v>
      </x:c>
      <x:c r="Q1037" t="str">
        <x:v>2026-06</x:v>
      </x:c>
      <x:c r="R1037" t="str">
        <x:v>202506</x:v>
      </x:c>
      <x:c r="S1037" s="38" t="str">
        <x:v>128312843</x:v>
      </x:c>
      <x:c r="T1037" s="38" t="str">
        <x:v>100254431</x:v>
      </x:c>
      <x:c r="U1037" s="38" t="str">
        <x:v>128992197</x:v>
      </x:c>
      <x:c r="V1037" t="str">
        <x:v>Large</x:v>
      </x:c>
      <x:c r="W1037" s="36" t="str">
        <x:v>IRS revenue &gt;= $25M</x:v>
      </x:c>
      <x:c r="X1037" s="36" t="str">
        <x:v>Yes</x:v>
      </x:c>
      <x:c r="Y1037" s="36" t="str">
        <x:v>https://urbaninstitute.github.io/nccs/datasets/bmf/</x:v>
      </x:c>
    </x:row>
    <x:row r="1038">
      <x:c r="A1038" t="str">
        <x:v>IRS/NCCS BMF</x:v>
      </x:c>
      <x:c r="B1038" t="str">
        <x:v>83-1011880</x:v>
      </x:c>
      <x:c r="C1038" t="str">
        <x:v>83-1011880</x:v>
      </x:c>
      <x:c r="D1038" s="36" t="str">
        <x:v>Dc Food Project</x:v>
      </x:c>
      <x:c r="E1038" s="36" t="str"/>
      <x:c r="F1038" s="36" t="str">
        <x:v>PO BOX 32028</x:v>
      </x:c>
      <x:c r="G1038" s="36" t="str">
        <x:v>WASHINGTON</x:v>
      </x:c>
      <x:c r="H1038" s="36" t="str">
        <x:v>DC</x:v>
      </x:c>
      <x:c r="I1038" s="36" t="str">
        <x:v>20007-0328</x:v>
      </x:c>
      <x:c r="J1038" s="36" t="str">
        <x:v>District of Columbia</x:v>
      </x:c>
      <x:c r="K1038" s="40" t="str">
        <x:v>38.913264</x:v>
      </x:c>
      <x:c r="L1038" s="40" t="str">
        <x:v>-77.0711985</x:v>
      </x:c>
      <x:c r="M1038" t="str">
        <x:v>K31</x:v>
      </x:c>
      <x:c r="N1038" t="str">
        <x:v>Food Banks, Pantries</x:v>
      </x:c>
      <x:c r="O1038" t="str">
        <x:v>1</x:v>
      </x:c>
      <x:c r="P1038" t="str">
        <x:v>Unconditional Exemption</x:v>
      </x:c>
      <x:c r="Q1038" t="str">
        <x:v>2026-06</x:v>
      </x:c>
      <x:c r="R1038" t="str">
        <x:v>202412</x:v>
      </x:c>
      <x:c r="S1038" s="38" t="str">
        <x:v>242059</x:v>
      </x:c>
      <x:c r="T1038" s="38" t="str">
        <x:v>226884</x:v>
      </x:c>
      <x:c r="U1038" s="38" t="str">
        <x:v>242059</x:v>
      </x:c>
      <x:c r="V1038" t="str">
        <x:v>Small</x:v>
      </x:c>
      <x:c r="W1038" s="36" t="str">
        <x:v>IRS revenue &lt; $5M</x:v>
      </x:c>
      <x:c r="X1038" s="36" t="str">
        <x:v>Yes</x:v>
      </x:c>
      <x:c r="Y1038" s="36" t="str">
        <x:v>https://urbaninstitute.github.io/nccs/datasets/bmf/</x:v>
      </x:c>
    </x:row>
    <x:row r="1039">
      <x:c r="A1039" t="str">
        <x:v>IRS/NCCS BMF</x:v>
      </x:c>
      <x:c r="B1039" t="str">
        <x:v>83-2918684</x:v>
      </x:c>
      <x:c r="C1039" t="str">
        <x:v>83-2918684</x:v>
      </x:c>
      <x:c r="D1039" s="36" t="str">
        <x:v>Pathways To Complete Wellness</x:v>
      </x:c>
      <x:c r="E1039" s="36" t="str"/>
      <x:c r="F1039" s="36" t="str">
        <x:v>2033 HAMLIN ST NE</x:v>
      </x:c>
      <x:c r="G1039" s="36" t="str">
        <x:v>WASHINGTON</x:v>
      </x:c>
      <x:c r="H1039" s="36" t="str">
        <x:v>DC</x:v>
      </x:c>
      <x:c r="I1039" s="36" t="str">
        <x:v>20018-2453</x:v>
      </x:c>
      <x:c r="J1039" s="36" t="str">
        <x:v>District of Columbia</x:v>
      </x:c>
      <x:c r="K1039" s="40" t="str">
        <x:v>38.927466</x:v>
      </x:c>
      <x:c r="L1039" s="40" t="str">
        <x:v>-76.9748715</x:v>
      </x:c>
      <x:c r="M1039" t="str">
        <x:v>K31</x:v>
      </x:c>
      <x:c r="N1039" t="str">
        <x:v>Food Banks, Pantries</x:v>
      </x:c>
      <x:c r="O1039" t="str">
        <x:v>1</x:v>
      </x:c>
      <x:c r="P1039" t="str">
        <x:v>Unconditional Exemption</x:v>
      </x:c>
      <x:c r="Q1039" t="str">
        <x:v>2026-06</x:v>
      </x:c>
      <x:c r="R1039" t="str">
        <x:v>202412</x:v>
      </x:c>
      <x:c r="S1039" s="38" t="str">
        <x:v>0</x:v>
      </x:c>
      <x:c r="T1039" s="38" t="str">
        <x:v>0</x:v>
      </x:c>
      <x:c r="U1039" s="38" t="str">
        <x:v>0</x:v>
      </x:c>
      <x:c r="V1039" t="str">
        <x:v>Unknown</x:v>
      </x:c>
      <x:c r="W1039" s="36" t="str">
        <x:v>No positive IRS revenue reported</x:v>
      </x:c>
      <x:c r="X1039" s="36" t="str">
        <x:v>Yes</x:v>
      </x:c>
      <x:c r="Y1039" s="36" t="str">
        <x:v>https://urbaninstitute.github.io/nccs/datasets/bmf/</x:v>
      </x:c>
    </x:row>
    <x:row r="1040">
      <x:c r="A1040" t="str">
        <x:v>IRS/NCCS BMF</x:v>
      </x:c>
      <x:c r="B1040" t="str">
        <x:v>85-3782722</x:v>
      </x:c>
      <x:c r="C1040" t="str">
        <x:v>85-3782722</x:v>
      </x:c>
      <x:c r="D1040" s="36" t="str">
        <x:v>With Kindness</x:v>
      </x:c>
      <x:c r="E1040" s="36" t="str"/>
      <x:c r="F1040" s="36" t="str">
        <x:v>902 HAMLIN ST NE</x:v>
      </x:c>
      <x:c r="G1040" s="36" t="str">
        <x:v>WASHINGTON</x:v>
      </x:c>
      <x:c r="H1040" s="36" t="str">
        <x:v>DC</x:v>
      </x:c>
      <x:c r="I1040" s="36" t="str">
        <x:v>20017-3420</x:v>
      </x:c>
      <x:c r="J1040" s="36" t="str">
        <x:v>District of Columbia</x:v>
      </x:c>
      <x:c r="K1040" s="40" t="str">
        <x:v>38.927664</x:v>
      </x:c>
      <x:c r="L1040" s="40" t="str">
        <x:v>-76.993443</x:v>
      </x:c>
      <x:c r="M1040" t="str">
        <x:v>K31</x:v>
      </x:c>
      <x:c r="N1040" t="str">
        <x:v>Food Banks, Pantries</x:v>
      </x:c>
      <x:c r="O1040" t="str">
        <x:v>1</x:v>
      </x:c>
      <x:c r="P1040" t="str">
        <x:v>Unconditional Exemption</x:v>
      </x:c>
      <x:c r="Q1040" t="str">
        <x:v>2024-03</x:v>
      </x:c>
      <x:c r="R1040" t="str"/>
      <x:c r="S1040" s="38" t="str"/>
      <x:c r="T1040" s="38" t="str"/>
      <x:c r="U1040" s="38" t="str"/>
      <x:c r="V1040" t="str">
        <x:v>Unknown</x:v>
      </x:c>
      <x:c r="W1040" s="36" t="str">
        <x:v>No positive IRS revenue reported</x:v>
      </x:c>
      <x:c r="X1040" s="36" t="str">
        <x:v>Likely</x:v>
      </x:c>
      <x:c r="Y1040" s="36" t="str">
        <x:v>https://urbaninstitute.github.io/nccs/datasets/bmf/</x:v>
      </x:c>
    </x:row>
    <x:row r="1041">
      <x:c r="A1041" t="str">
        <x:v>IRS/NCCS BMF</x:v>
      </x:c>
      <x:c r="B1041" t="str">
        <x:v>87-3862972</x:v>
      </x:c>
      <x:c r="C1041" t="str">
        <x:v>87-3862972</x:v>
      </x:c>
      <x:c r="D1041" s="36" t="str">
        <x:v>Alabardero Foundation</x:v>
      </x:c>
      <x:c r="E1041" s="36" t="str"/>
      <x:c r="F1041" s="36" t="str">
        <x:v>1776 I ST NW</x:v>
      </x:c>
      <x:c r="G1041" s="36" t="str">
        <x:v>WASHINGTON</x:v>
      </x:c>
      <x:c r="H1041" s="36" t="str">
        <x:v>DC</x:v>
      </x:c>
      <x:c r="I1041" s="36" t="str">
        <x:v>20006-3700</x:v>
      </x:c>
      <x:c r="J1041" s="36" t="str">
        <x:v>District of Columbia</x:v>
      </x:c>
      <x:c r="K1041" s="40" t="str">
        <x:v>38.901096</x:v>
      </x:c>
      <x:c r="L1041" s="40" t="str">
        <x:v>-77.0413635</x:v>
      </x:c>
      <x:c r="M1041" t="str">
        <x:v>K31</x:v>
      </x:c>
      <x:c r="N1041" t="str">
        <x:v>Food Banks, Pantries</x:v>
      </x:c>
      <x:c r="O1041" t="str">
        <x:v>1</x:v>
      </x:c>
      <x:c r="P1041" t="str">
        <x:v>Unconditional Exemption</x:v>
      </x:c>
      <x:c r="Q1041" t="str">
        <x:v>2025-02</x:v>
      </x:c>
      <x:c r="R1041" t="str">
        <x:v>202212</x:v>
      </x:c>
      <x:c r="S1041" s="38" t="str">
        <x:v>0</x:v>
      </x:c>
      <x:c r="T1041" s="38" t="str">
        <x:v>0</x:v>
      </x:c>
      <x:c r="U1041" s="38" t="str">
        <x:v>0</x:v>
      </x:c>
      <x:c r="V1041" t="str">
        <x:v>Unknown</x:v>
      </x:c>
      <x:c r="W1041" s="36" t="str">
        <x:v>No positive IRS revenue reported</x:v>
      </x:c>
      <x:c r="X1041" s="36" t="str">
        <x:v>Yes</x:v>
      </x:c>
      <x:c r="Y1041" s="36" t="str">
        <x:v>https://urbaninstitute.github.io/nccs/datasets/bmf/</x:v>
      </x:c>
    </x:row>
    <x:row r="1042">
      <x:c r="A1042" t="str">
        <x:v>IRS/NCCS BMF</x:v>
      </x:c>
      <x:c r="B1042" t="str">
        <x:v>88-2215565</x:v>
      </x:c>
      <x:c r="C1042" t="str">
        <x:v>88-2215565</x:v>
      </x:c>
      <x:c r="D1042" s="36" t="str">
        <x:v>Peace And Blessings Produce Corpora Tion</x:v>
      </x:c>
      <x:c r="E1042" s="36" t="str"/>
      <x:c r="F1042" s="36" t="str">
        <x:v>3352 DUBOIS PL SE</x:v>
      </x:c>
      <x:c r="G1042" s="36" t="str">
        <x:v>WASHINGTON</x:v>
      </x:c>
      <x:c r="H1042" s="36" t="str">
        <x:v>DC</x:v>
      </x:c>
      <x:c r="I1042" s="36" t="str">
        <x:v>20019-2451</x:v>
      </x:c>
      <x:c r="J1042" s="36" t="str">
        <x:v>District of Columbia</x:v>
      </x:c>
      <x:c r="K1042" s="40" t="str">
        <x:v>38.885391</x:v>
      </x:c>
      <x:c r="L1042" s="40" t="str">
        <x:v>-76.9577265</x:v>
      </x:c>
      <x:c r="M1042" t="str">
        <x:v>K31</x:v>
      </x:c>
      <x:c r="N1042" t="str">
        <x:v>Food Banks, Pantries</x:v>
      </x:c>
      <x:c r="O1042" t="str">
        <x:v>1</x:v>
      </x:c>
      <x:c r="P1042" t="str">
        <x:v>Unconditional Exemption</x:v>
      </x:c>
      <x:c r="Q1042" t="str">
        <x:v>2026-06</x:v>
      </x:c>
      <x:c r="R1042" t="str"/>
      <x:c r="S1042" s="38" t="str"/>
      <x:c r="T1042" s="38" t="str"/>
      <x:c r="U1042" s="38" t="str"/>
      <x:c r="V1042" t="str">
        <x:v>Unknown</x:v>
      </x:c>
      <x:c r="W1042" s="36" t="str">
        <x:v>No positive IRS revenue reported</x:v>
      </x:c>
      <x:c r="X1042" s="36" t="str">
        <x:v>Yes</x:v>
      </x:c>
      <x:c r="Y1042" s="36" t="str">
        <x:v>https://urbaninstitute.github.io/nccs/datasets/bmf/</x:v>
      </x:c>
    </x:row>
    <x:row r="1043">
      <x:c r="A1043" t="str">
        <x:v>IRS/NCCS BMF</x:v>
      </x:c>
      <x:c r="B1043" t="str">
        <x:v>92-1285692</x:v>
      </x:c>
      <x:c r="C1043" t="str">
        <x:v>92-1285692</x:v>
      </x:c>
      <x:c r="D1043" s="36" t="str">
        <x:v>Nw Community Food</x:v>
      </x:c>
      <x:c r="E1043" s="36" t="str"/>
      <x:c r="F1043" s="36" t="str">
        <x:v>3730 CUMBERLAND ST NW</x:v>
      </x:c>
      <x:c r="G1043" s="36" t="str">
        <x:v>WASHINGTON</x:v>
      </x:c>
      <x:c r="H1043" s="36" t="str">
        <x:v>DC</x:v>
      </x:c>
      <x:c r="I1043" s="36" t="str">
        <x:v>20016-1816</x:v>
      </x:c>
      <x:c r="J1043" s="36" t="str">
        <x:v>District of Columbia</x:v>
      </x:c>
      <x:c r="K1043" s="40" t="str">
        <x:v>38.951244</x:v>
      </x:c>
      <x:c r="L1043" s="40" t="str">
        <x:v>-77.07294</x:v>
      </x:c>
      <x:c r="M1043" t="str">
        <x:v>K31</x:v>
      </x:c>
      <x:c r="N1043" t="str">
        <x:v>Food Banks, Pantries</x:v>
      </x:c>
      <x:c r="O1043" t="str">
        <x:v>1</x:v>
      </x:c>
      <x:c r="P1043" t="str">
        <x:v>Unconditional Exemption</x:v>
      </x:c>
      <x:c r="Q1043" t="str">
        <x:v>2026-06</x:v>
      </x:c>
      <x:c r="R1043" t="str">
        <x:v>202412</x:v>
      </x:c>
      <x:c r="S1043" s="38" t="str">
        <x:v>736213</x:v>
      </x:c>
      <x:c r="T1043" s="38" t="str">
        <x:v>255859</x:v>
      </x:c>
      <x:c r="U1043" s="38" t="str">
        <x:v>736213</x:v>
      </x:c>
      <x:c r="V1043" t="str">
        <x:v>Small</x:v>
      </x:c>
      <x:c r="W1043" s="36" t="str">
        <x:v>IRS revenue &lt; $5M</x:v>
      </x:c>
      <x:c r="X1043" s="36" t="str">
        <x:v>Yes</x:v>
      </x:c>
      <x:c r="Y1043" s="36" t="str">
        <x:v>https://urbaninstitute.github.io/nccs/datasets/bmf/</x:v>
      </x:c>
    </x:row>
    <x:row r="1044">
      <x:c r="A1044" t="str">
        <x:v>IRS/NCCS BMF</x:v>
      </x:c>
      <x:c r="B1044" t="str">
        <x:v>01-0590534</x:v>
      </x:c>
      <x:c r="C1044" t="str">
        <x:v>01-0590534</x:v>
      </x:c>
      <x:c r="D1044" s="36" t="str">
        <x:v>Hand Of God Ministries</x:v>
      </x:c>
      <x:c r="E1044" s="36" t="str"/>
      <x:c r="F1044" s="36" t="str"/>
      <x:c r="G1044" s="36" t="str">
        <x:v>HOMESTEAD</x:v>
      </x:c>
      <x:c r="H1044" s="36" t="str">
        <x:v>FL</x:v>
      </x:c>
      <x:c r="I1044" s="36" t="str">
        <x:v>33033</x:v>
      </x:c>
      <x:c r="J1044" s="36" t="str"/>
      <x:c r="K1044" s="40" t="str"/>
      <x:c r="L1044" s="40" t="str"/>
      <x:c r="M1044" t="str">
        <x:v>K31</x:v>
      </x:c>
      <x:c r="N1044" t="str">
        <x:v>Food Banks, Pantries</x:v>
      </x:c>
      <x:c r="O1044" t="str"/>
      <x:c r="P1044" t="str"/>
      <x:c r="Q1044" t="str">
        <x:v>2020-04</x:v>
      </x:c>
      <x:c r="R1044" t="str">
        <x:v>201612</x:v>
      </x:c>
      <x:c r="S1044" s="38" t="str"/>
      <x:c r="T1044" s="38" t="str">
        <x:v>0</x:v>
      </x:c>
      <x:c r="U1044" s="38" t="str">
        <x:v>0</x:v>
      </x:c>
      <x:c r="V1044" t="str">
        <x:v>Unknown</x:v>
      </x:c>
      <x:c r="W1044" s="36" t="str">
        <x:v>No positive IRS revenue reported</x:v>
      </x:c>
      <x:c r="X1044" s="36" t="str">
        <x:v>Unknown/Inactive</x:v>
      </x:c>
      <x:c r="Y1044" s="36" t="str">
        <x:v>https://urbaninstitute.github.io/nccs/datasets/bmf/</x:v>
      </x:c>
    </x:row>
    <x:row r="1045">
      <x:c r="A1045" t="str">
        <x:v>IRS/NCCS BMF</x:v>
      </x:c>
      <x:c r="B1045" t="str">
        <x:v>01-0619122</x:v>
      </x:c>
      <x:c r="C1045" t="str">
        <x:v>01-0619122</x:v>
      </x:c>
      <x:c r="D1045" s="36" t="str">
        <x:v>Nutrir Usa</x:v>
      </x:c>
      <x:c r="E1045" s="36" t="str"/>
      <x:c r="F1045" s="36" t="str"/>
      <x:c r="G1045" s="36" t="str">
        <x:v>CORAL GABLES</x:v>
      </x:c>
      <x:c r="H1045" s="36" t="str">
        <x:v>FL</x:v>
      </x:c>
      <x:c r="I1045" s="36" t="str">
        <x:v>33143</x:v>
      </x:c>
      <x:c r="J1045" s="36" t="str"/>
      <x:c r="K1045" s="40" t="str"/>
      <x:c r="L1045" s="40" t="str"/>
      <x:c r="M1045" t="str">
        <x:v>K31</x:v>
      </x:c>
      <x:c r="N1045" t="str">
        <x:v>Food Banks, Pantries</x:v>
      </x:c>
      <x:c r="O1045" t="str"/>
      <x:c r="P1045" t="str"/>
      <x:c r="Q1045" t="str">
        <x:v>2022-01</x:v>
      </x:c>
      <x:c r="R1045" t="str">
        <x:v>201812</x:v>
      </x:c>
      <x:c r="S1045" s="38" t="str">
        <x:v>186</x:v>
      </x:c>
      <x:c r="T1045" s="38" t="str">
        <x:v>1</x:v>
      </x:c>
      <x:c r="U1045" s="38" t="str">
        <x:v>186</x:v>
      </x:c>
      <x:c r="V1045" t="str">
        <x:v>Small</x:v>
      </x:c>
      <x:c r="W1045" s="36" t="str">
        <x:v>IRS revenue &lt; $5M</x:v>
      </x:c>
      <x:c r="X1045" s="36" t="str">
        <x:v>Unknown/Inactive</x:v>
      </x:c>
      <x:c r="Y1045" s="36" t="str">
        <x:v>https://urbaninstitute.github.io/nccs/datasets/bmf/</x:v>
      </x:c>
    </x:row>
    <x:row r="1046">
      <x:c r="A1046" t="str">
        <x:v>IRS/NCCS BMF</x:v>
      </x:c>
      <x:c r="B1046" t="str">
        <x:v>01-0868717</x:v>
      </x:c>
      <x:c r="C1046" t="str">
        <x:v>01-0868717</x:v>
      </x:c>
      <x:c r="D1046" s="36" t="str">
        <x:v>Help Ministries</x:v>
      </x:c>
      <x:c r="E1046" s="36" t="str"/>
      <x:c r="F1046" s="36" t="str">
        <x:v>1381 CHURCH ST</x:v>
      </x:c>
      <x:c r="G1046" s="36" t="str">
        <x:v>LARGO</x:v>
      </x:c>
      <x:c r="H1046" s="36" t="str">
        <x:v>FL</x:v>
      </x:c>
      <x:c r="I1046" s="36" t="str">
        <x:v>33778-1145</x:v>
      </x:c>
      <x:c r="J1046" s="36" t="str">
        <x:v>Pinellas County</x:v>
      </x:c>
      <x:c r="K1046" s="40" t="str">
        <x:v>27.8981373312826</x:v>
      </x:c>
      <x:c r="L1046" s="40" t="str">
        <x:v>-82.8010031697452</x:v>
      </x:c>
      <x:c r="M1046" t="str">
        <x:v>K31</x:v>
      </x:c>
      <x:c r="N1046" t="str">
        <x:v>Food Banks, Pantries</x:v>
      </x:c>
      <x:c r="O1046" t="str">
        <x:v>1</x:v>
      </x:c>
      <x:c r="P1046" t="str">
        <x:v>Unconditional Exemption</x:v>
      </x:c>
      <x:c r="Q1046" t="str">
        <x:v>2026-06</x:v>
      </x:c>
      <x:c r="R1046" t="str">
        <x:v>202506</x:v>
      </x:c>
      <x:c r="S1046" s="38" t="str">
        <x:v>339500</x:v>
      </x:c>
      <x:c r="T1046" s="38" t="str">
        <x:v>3761</x:v>
      </x:c>
      <x:c r="U1046" s="38" t="str">
        <x:v>339500</x:v>
      </x:c>
      <x:c r="V1046" t="str">
        <x:v>Small</x:v>
      </x:c>
      <x:c r="W1046" s="36" t="str">
        <x:v>IRS revenue &lt; $5M</x:v>
      </x:c>
      <x:c r="X1046" s="36" t="str">
        <x:v>Yes</x:v>
      </x:c>
      <x:c r="Y1046" s="36" t="str">
        <x:v>https://urbaninstitute.github.io/nccs/datasets/bmf/</x:v>
      </x:c>
    </x:row>
    <x:row r="1047">
      <x:c r="A1047" t="str">
        <x:v>IRS/NCCS BMF</x:v>
      </x:c>
      <x:c r="B1047" t="str">
        <x:v>04-3617683</x:v>
      </x:c>
      <x:c r="C1047" t="str">
        <x:v>04-3617683</x:v>
      </x:c>
      <x:c r="D1047" s="36" t="str">
        <x:v>Baker County Ministers Association</x:v>
      </x:c>
      <x:c r="E1047" s="36" t="str"/>
      <x:c r="F1047" s="36" t="str">
        <x:v>PO BOX 1254</x:v>
      </x:c>
      <x:c r="G1047" s="36" t="str">
        <x:v>MACCLENNY</x:v>
      </x:c>
      <x:c r="H1047" s="36" t="str">
        <x:v>FL</x:v>
      </x:c>
      <x:c r="I1047" s="36" t="str">
        <x:v>32063-1254</x:v>
      </x:c>
      <x:c r="J1047" s="36" t="str">
        <x:v>Baker County</x:v>
      </x:c>
      <x:c r="K1047" s="40" t="str">
        <x:v>30.278034</x:v>
      </x:c>
      <x:c r="L1047" s="40" t="str">
        <x:v>-82.131939</x:v>
      </x:c>
      <x:c r="M1047" t="str">
        <x:v>K31</x:v>
      </x:c>
      <x:c r="N1047" t="str">
        <x:v>Food Banks, Pantries</x:v>
      </x:c>
      <x:c r="O1047" t="str">
        <x:v>1</x:v>
      </x:c>
      <x:c r="P1047" t="str">
        <x:v>Unconditional Exemption</x:v>
      </x:c>
      <x:c r="Q1047" t="str">
        <x:v>2026-06</x:v>
      </x:c>
      <x:c r="R1047" t="str">
        <x:v>202512</x:v>
      </x:c>
      <x:c r="S1047" s="38" t="str">
        <x:v>0</x:v>
      </x:c>
      <x:c r="T1047" s="38" t="str">
        <x:v>0</x:v>
      </x:c>
      <x:c r="U1047" s="38" t="str">
        <x:v>0</x:v>
      </x:c>
      <x:c r="V1047" t="str">
        <x:v>Unknown</x:v>
      </x:c>
      <x:c r="W1047" s="36" t="str">
        <x:v>No positive IRS revenue reported</x:v>
      </x:c>
      <x:c r="X1047" s="36" t="str">
        <x:v>Yes</x:v>
      </x:c>
      <x:c r="Y1047" s="36" t="str">
        <x:v>https://urbaninstitute.github.io/nccs/datasets/bmf/</x:v>
      </x:c>
    </x:row>
    <x:row r="1048">
      <x:c r="A1048" t="str">
        <x:v>IRS/NCCS BMF</x:v>
      </x:c>
      <x:c r="B1048" t="str">
        <x:v>06-1699569</x:v>
      </x:c>
      <x:c r="C1048" t="str">
        <x:v>06-1699569</x:v>
      </x:c>
      <x:c r="D1048" s="36" t="str">
        <x:v>Emmanuel Ministries</x:v>
      </x:c>
      <x:c r="E1048" s="36" t="str"/>
      <x:c r="F1048" s="36" t="str">
        <x:v>PO BOX 2545</x:v>
      </x:c>
      <x:c r="G1048" s="36" t="str">
        <x:v>DADE CITY</x:v>
      </x:c>
      <x:c r="H1048" s="36" t="str">
        <x:v>FL</x:v>
      </x:c>
      <x:c r="I1048" s="36" t="str">
        <x:v>33526-2545</x:v>
      </x:c>
      <x:c r="J1048" s="36" t="str">
        <x:v>Pasco County</x:v>
      </x:c>
      <x:c r="K1048" s="40" t="str">
        <x:v>28.362447</x:v>
      </x:c>
      <x:c r="L1048" s="40" t="str">
        <x:v>-82.188369</x:v>
      </x:c>
      <x:c r="M1048" t="str">
        <x:v>K31</x:v>
      </x:c>
      <x:c r="N1048" t="str">
        <x:v>Food Banks, Pantries</x:v>
      </x:c>
      <x:c r="O1048" t="str">
        <x:v>1</x:v>
      </x:c>
      <x:c r="P1048" t="str">
        <x:v>Unconditional Exemption</x:v>
      </x:c>
      <x:c r="Q1048" t="str">
        <x:v>2026-06</x:v>
      </x:c>
      <x:c r="R1048" t="str">
        <x:v>202412</x:v>
      </x:c>
      <x:c r="S1048" s="38" t="str">
        <x:v>4880</x:v>
      </x:c>
      <x:c r="T1048" s="38" t="str">
        <x:v>23058</x:v>
      </x:c>
      <x:c r="U1048" s="38" t="str">
        <x:v>4880</x:v>
      </x:c>
      <x:c r="V1048" t="str">
        <x:v>Small</x:v>
      </x:c>
      <x:c r="W1048" s="36" t="str">
        <x:v>IRS revenue &lt; $5M</x:v>
      </x:c>
      <x:c r="X1048" s="36" t="str">
        <x:v>Yes</x:v>
      </x:c>
      <x:c r="Y1048" s="36" t="str">
        <x:v>https://urbaninstitute.github.io/nccs/datasets/bmf/</x:v>
      </x:c>
    </x:row>
    <x:row r="1049">
      <x:c r="A1049" t="str">
        <x:v>IRS/NCCS BMF</x:v>
      </x:c>
      <x:c r="B1049" t="str">
        <x:v>06-1782237</x:v>
      </x:c>
      <x:c r="C1049" t="str">
        <x:v>06-1782237</x:v>
      </x:c>
      <x:c r="D1049" s="36" t="str">
        <x:v>Trinity Without Borders</x:v>
      </x:c>
      <x:c r="E1049" s="36" t="str"/>
      <x:c r="F1049" s="36" t="str">
        <x:v>1668 BOGIE DR</x:v>
      </x:c>
      <x:c r="G1049" s="36" t="str">
        <x:v>BIG PINE KEY</x:v>
      </x:c>
      <x:c r="H1049" s="36" t="str">
        <x:v>FL</x:v>
      </x:c>
      <x:c r="I1049" s="36" t="str">
        <x:v>33043-5015</x:v>
      </x:c>
      <x:c r="J1049" s="36" t="str">
        <x:v>Monroe County</x:v>
      </x:c>
      <x:c r="K1049" s="40" t="str">
        <x:v>24.6964966558371</x:v>
      </x:c>
      <x:c r="L1049" s="40" t="str">
        <x:v>-81.3483745237462</x:v>
      </x:c>
      <x:c r="M1049" t="str">
        <x:v>K31</x:v>
      </x:c>
      <x:c r="N1049" t="str">
        <x:v>Food Banks, Pantries</x:v>
      </x:c>
      <x:c r="O1049" t="str">
        <x:v>1</x:v>
      </x:c>
      <x:c r="P1049" t="str">
        <x:v>Unconditional Exemption</x:v>
      </x:c>
      <x:c r="Q1049" t="str">
        <x:v>2026-06</x:v>
      </x:c>
      <x:c r="R1049" t="str">
        <x:v>202412</x:v>
      </x:c>
      <x:c r="S1049" s="38" t="str">
        <x:v>0</x:v>
      </x:c>
      <x:c r="T1049" s="38" t="str">
        <x:v>0</x:v>
      </x:c>
      <x:c r="U1049" s="38" t="str">
        <x:v>0</x:v>
      </x:c>
      <x:c r="V1049" t="str">
        <x:v>Unknown</x:v>
      </x:c>
      <x:c r="W1049" s="36" t="str">
        <x:v>No positive IRS revenue reported</x:v>
      </x:c>
      <x:c r="X1049" s="36" t="str">
        <x:v>Yes</x:v>
      </x:c>
      <x:c r="Y1049" s="36" t="str">
        <x:v>https://urbaninstitute.github.io/nccs/datasets/bmf/</x:v>
      </x:c>
    </x:row>
    <x:row r="1050">
      <x:c r="A1050" t="str">
        <x:v>IRS/NCCS BMF</x:v>
      </x:c>
      <x:c r="B1050" t="str">
        <x:v>13-4301530</x:v>
      </x:c>
      <x:c r="C1050" t="str">
        <x:v>13-4301530</x:v>
      </x:c>
      <x:c r="D1050" s="36" t="str">
        <x:v>Food Pantry Of Indian River County</x:v>
      </x:c>
      <x:c r="E1050" s="36" t="str"/>
      <x:c r="F1050" s="36" t="str">
        <x:v>2206 16TH AVE</x:v>
      </x:c>
      <x:c r="G1050" s="36" t="str">
        <x:v>VERO BEACH</x:v>
      </x:c>
      <x:c r="H1050" s="36" t="str">
        <x:v>FL</x:v>
      </x:c>
      <x:c r="I1050" s="36" t="str">
        <x:v>32960-3405</x:v>
      </x:c>
      <x:c r="J1050" s="36" t="str">
        <x:v>Indian River County</x:v>
      </x:c>
      <x:c r="K1050" s="40" t="str">
        <x:v>27.6415198009983</x:v>
      </x:c>
      <x:c r="L1050" s="40" t="str">
        <x:v>-80.4012972877837</x:v>
      </x:c>
      <x:c r="M1050" t="str">
        <x:v>K31</x:v>
      </x:c>
      <x:c r="N1050" t="str">
        <x:v>Food Banks, Pantries</x:v>
      </x:c>
      <x:c r="O1050" t="str">
        <x:v>1</x:v>
      </x:c>
      <x:c r="P1050" t="str">
        <x:v>Unconditional Exemption</x:v>
      </x:c>
      <x:c r="Q1050" t="str">
        <x:v>2026-06</x:v>
      </x:c>
      <x:c r="R1050" t="str">
        <x:v>202412</x:v>
      </x:c>
      <x:c r="S1050" s="38" t="str">
        <x:v>456440</x:v>
      </x:c>
      <x:c r="T1050" s="38" t="str">
        <x:v>531661</x:v>
      </x:c>
      <x:c r="U1050" s="38" t="str">
        <x:v>461490</x:v>
      </x:c>
      <x:c r="V1050" t="str">
        <x:v>Small</x:v>
      </x:c>
      <x:c r="W1050" s="36" t="str">
        <x:v>IRS revenue &lt; $5M</x:v>
      </x:c>
      <x:c r="X1050" s="36" t="str">
        <x:v>Yes</x:v>
      </x:c>
      <x:c r="Y1050" s="36" t="str">
        <x:v>https://urbaninstitute.github.io/nccs/datasets/bmf/</x:v>
      </x:c>
    </x:row>
    <x:row r="1051">
      <x:c r="A1051" t="str">
        <x:v>IRS/NCCS BMF</x:v>
      </x:c>
      <x:c r="B1051" t="str">
        <x:v>20-2070416</x:v>
      </x:c>
      <x:c r="C1051" t="str">
        <x:v>20-2070416</x:v>
      </x:c>
      <x:c r="D1051" s="36" t="str">
        <x:v>Community Help Center In</x:v>
      </x:c>
      <x:c r="E1051" s="36" t="str"/>
      <x:c r="F1051" s="36" t="str"/>
      <x:c r="G1051" s="36" t="str">
        <x:v>MIAMI</x:v>
      </x:c>
      <x:c r="H1051" s="36" t="str">
        <x:v>FL</x:v>
      </x:c>
      <x:c r="I1051" s="36" t="str">
        <x:v>33138</x:v>
      </x:c>
      <x:c r="J1051" s="36" t="str"/>
      <x:c r="K1051" s="40" t="str"/>
      <x:c r="L1051" s="40" t="str"/>
      <x:c r="M1051" t="str">
        <x:v>K31</x:v>
      </x:c>
      <x:c r="N1051" t="str">
        <x:v>Food Banks, Pantries</x:v>
      </x:c>
      <x:c r="O1051" t="str"/>
      <x:c r="P1051" t="str"/>
      <x:c r="Q1051" t="str">
        <x:v>2010-11</x:v>
      </x:c>
      <x:c r="R1051" t="str">
        <x:v>200612</x:v>
      </x:c>
      <x:c r="S1051" s="38" t="str">
        <x:v>0</x:v>
      </x:c>
      <x:c r="T1051" s="38" t="str">
        <x:v>0</x:v>
      </x:c>
      <x:c r="U1051" s="38" t="str">
        <x:v>0</x:v>
      </x:c>
      <x:c r="V1051" t="str">
        <x:v>Unknown</x:v>
      </x:c>
      <x:c r="W1051" s="36" t="str">
        <x:v>No positive IRS revenue reported</x:v>
      </x:c>
      <x:c r="X1051" s="36" t="str">
        <x:v>Unknown/Inactive</x:v>
      </x:c>
      <x:c r="Y1051" s="36" t="str">
        <x:v>https://urbaninstitute.github.io/nccs/datasets/bmf/</x:v>
      </x:c>
    </x:row>
    <x:row r="1052">
      <x:c r="A1052" t="str">
        <x:v>IRS/NCCS BMF</x:v>
      </x:c>
      <x:c r="B1052" t="str">
        <x:v>20-2255080</x:v>
      </x:c>
      <x:c r="C1052" t="str">
        <x:v>20-2255080</x:v>
      </x:c>
      <x:c r="D1052" s="36" t="str">
        <x:v>Save The Children Christian Center</x:v>
      </x:c>
      <x:c r="E1052" s="36" t="str"/>
      <x:c r="F1052" s="36" t="str"/>
      <x:c r="G1052" s="36" t="str">
        <x:v>CHIPLEY</x:v>
      </x:c>
      <x:c r="H1052" s="36" t="str">
        <x:v>FL</x:v>
      </x:c>
      <x:c r="I1052" s="36" t="str">
        <x:v>32428</x:v>
      </x:c>
      <x:c r="J1052" s="36" t="str"/>
      <x:c r="K1052" s="40" t="str"/>
      <x:c r="L1052" s="40" t="str"/>
      <x:c r="M1052" t="str">
        <x:v>K31</x:v>
      </x:c>
      <x:c r="N1052" t="str">
        <x:v>Food Banks, Pantries</x:v>
      </x:c>
      <x:c r="O1052" t="str"/>
      <x:c r="P1052" t="str"/>
      <x:c r="Q1052" t="str">
        <x:v>2008-06</x:v>
      </x:c>
      <x:c r="R1052" t="str">
        <x:v>200612</x:v>
      </x:c>
      <x:c r="S1052" s="38" t="str">
        <x:v>24210</x:v>
      </x:c>
      <x:c r="T1052" s="38" t="str">
        <x:v>822</x:v>
      </x:c>
      <x:c r="U1052" s="38" t="str">
        <x:v>24210</x:v>
      </x:c>
      <x:c r="V1052" t="str">
        <x:v>Small</x:v>
      </x:c>
      <x:c r="W1052" s="36" t="str">
        <x:v>IRS revenue &lt; $5M</x:v>
      </x:c>
      <x:c r="X1052" s="36" t="str">
        <x:v>Unknown/Inactive</x:v>
      </x:c>
      <x:c r="Y1052" s="36" t="str">
        <x:v>https://urbaninstitute.github.io/nccs/datasets/bmf/</x:v>
      </x:c>
    </x:row>
    <x:row r="1053">
      <x:c r="A1053" t="str">
        <x:v>IRS/NCCS BMF</x:v>
      </x:c>
      <x:c r="B1053" t="str">
        <x:v>20-2444328</x:v>
      </x:c>
      <x:c r="C1053" t="str">
        <x:v>20-2444328</x:v>
      </x:c>
      <x:c r="D1053" s="36" t="str">
        <x:v>Cross Road Food Bank</x:v>
      </x:c>
      <x:c r="E1053" s="36" t="str"/>
      <x:c r="F1053" s="36" t="str"/>
      <x:c r="G1053" s="36" t="str">
        <x:v>FT LAUDERDALE</x:v>
      </x:c>
      <x:c r="H1053" s="36" t="str">
        <x:v>FL</x:v>
      </x:c>
      <x:c r="I1053" s="36" t="str">
        <x:v>33310</x:v>
      </x:c>
      <x:c r="J1053" s="36" t="str"/>
      <x:c r="K1053" s="40" t="str"/>
      <x:c r="L1053" s="40" t="str"/>
      <x:c r="M1053" t="str">
        <x:v>K31</x:v>
      </x:c>
      <x:c r="N1053" t="str">
        <x:v>Food Banks, Pantries</x:v>
      </x:c>
      <x:c r="O1053" t="str"/>
      <x:c r="P1053" t="str"/>
      <x:c r="Q1053" t="str">
        <x:v>2019-08</x:v>
      </x:c>
      <x:c r="R1053" t="str">
        <x:v>201812</x:v>
      </x:c>
      <x:c r="S1053" s="38" t="str">
        <x:v>160956</x:v>
      </x:c>
      <x:c r="T1053" s="38" t="str">
        <x:v>0</x:v>
      </x:c>
      <x:c r="U1053" s="38" t="str">
        <x:v>0</x:v>
      </x:c>
      <x:c r="V1053" t="str">
        <x:v>Small</x:v>
      </x:c>
      <x:c r="W1053" s="36" t="str">
        <x:v>IRS revenue &lt; $5M</x:v>
      </x:c>
      <x:c r="X1053" s="36" t="str">
        <x:v>Unknown/Inactive</x:v>
      </x:c>
      <x:c r="Y1053" s="36" t="str">
        <x:v>https://urbaninstitute.github.io/nccs/datasets/bmf/</x:v>
      </x:c>
    </x:row>
    <x:row r="1054">
      <x:c r="A1054" t="str">
        <x:v>IRS/NCCS BMF</x:v>
      </x:c>
      <x:c r="B1054" t="str">
        <x:v>20-2879755</x:v>
      </x:c>
      <x:c r="C1054" t="str">
        <x:v>20-2879755</x:v>
      </x:c>
      <x:c r="D1054" s="36" t="str">
        <x:v>Storehouse Assistance Center</x:v>
      </x:c>
      <x:c r="E1054" s="36" t="str">
        <x:v>Sorehouse Assistance Enter</x:v>
      </x:c>
      <x:c r="F1054" s="36" t="str"/>
      <x:c r="G1054" s="36" t="str">
        <x:v>FERN PARK</x:v>
      </x:c>
      <x:c r="H1054" s="36" t="str">
        <x:v>FL</x:v>
      </x:c>
      <x:c r="I1054" s="36" t="str">
        <x:v>32730</x:v>
      </x:c>
      <x:c r="J1054" s="36" t="str"/>
      <x:c r="K1054" s="40" t="str"/>
      <x:c r="L1054" s="40" t="str"/>
      <x:c r="M1054" t="str">
        <x:v>K31</x:v>
      </x:c>
      <x:c r="N1054" t="str">
        <x:v>Food Banks, Pantries</x:v>
      </x:c>
      <x:c r="O1054" t="str"/>
      <x:c r="P1054" t="str"/>
      <x:c r="Q1054" t="str">
        <x:v>2022-01</x:v>
      </x:c>
      <x:c r="R1054" t="str">
        <x:v>201812</x:v>
      </x:c>
      <x:c r="S1054" s="38" t="str"/>
      <x:c r="T1054" s="38" t="str">
        <x:v>0</x:v>
      </x:c>
      <x:c r="U1054" s="38" t="str">
        <x:v>0</x:v>
      </x:c>
      <x:c r="V1054" t="str">
        <x:v>Unknown</x:v>
      </x:c>
      <x:c r="W1054" s="36" t="str">
        <x:v>No positive IRS revenue reported</x:v>
      </x:c>
      <x:c r="X1054" s="36" t="str">
        <x:v>Unknown/Inactive</x:v>
      </x:c>
      <x:c r="Y1054" s="36" t="str">
        <x:v>https://urbaninstitute.github.io/nccs/datasets/bmf/</x:v>
      </x:c>
    </x:row>
    <x:row r="1055">
      <x:c r="A1055" t="str">
        <x:v>IRS/NCCS BMF</x:v>
      </x:c>
      <x:c r="B1055" t="str">
        <x:v>20-3134885</x:v>
      </x:c>
      <x:c r="C1055" t="str">
        <x:v>20-3134885</x:v>
      </x:c>
      <x:c r="D1055" s="36" t="str">
        <x:v>Eternal Life</x:v>
      </x:c>
      <x:c r="E1055" s="36" t="str"/>
      <x:c r="F1055" s="36" t="str"/>
      <x:c r="G1055" s="36" t="str">
        <x:v>MIAMI</x:v>
      </x:c>
      <x:c r="H1055" s="36" t="str">
        <x:v>FL</x:v>
      </x:c>
      <x:c r="I1055" s="36" t="str">
        <x:v>33155</x:v>
      </x:c>
      <x:c r="J1055" s="36" t="str"/>
      <x:c r="K1055" s="40" t="str"/>
      <x:c r="L1055" s="40" t="str"/>
      <x:c r="M1055" t="str">
        <x:v>K31</x:v>
      </x:c>
      <x:c r="N1055" t="str">
        <x:v>Food Banks, Pantries</x:v>
      </x:c>
      <x:c r="O1055" t="str"/>
      <x:c r="P1055" t="str"/>
      <x:c r="Q1055" t="str">
        <x:v>2011-12</x:v>
      </x:c>
      <x:c r="R1055" t="str">
        <x:v>200712</x:v>
      </x:c>
      <x:c r="S1055" s="38" t="str">
        <x:v>0</x:v>
      </x:c>
      <x:c r="T1055" s="38" t="str">
        <x:v>0</x:v>
      </x:c>
      <x:c r="U1055" s="38" t="str">
        <x:v>0</x:v>
      </x:c>
      <x:c r="V1055" t="str">
        <x:v>Unknown</x:v>
      </x:c>
      <x:c r="W1055" s="36" t="str">
        <x:v>No positive IRS revenue reported</x:v>
      </x:c>
      <x:c r="X1055" s="36" t="str">
        <x:v>Unknown/Inactive</x:v>
      </x:c>
      <x:c r="Y1055" s="36" t="str">
        <x:v>https://urbaninstitute.github.io/nccs/datasets/bmf/</x:v>
      </x:c>
    </x:row>
    <x:row r="1056">
      <x:c r="A1056" t="str">
        <x:v>IRS/NCCS BMF</x:v>
      </x:c>
      <x:c r="B1056" t="str">
        <x:v>20-3523413</x:v>
      </x:c>
      <x:c r="C1056" t="str">
        <x:v>20-3523413</x:v>
      </x:c>
      <x:c r="D1056" s="36" t="str">
        <x:v>Murray Reeves Faith &amp; Belief Outreach Ministries</x:v>
      </x:c>
      <x:c r="E1056" s="36" t="str"/>
      <x:c r="F1056" s="36" t="str">
        <x:v>390 SE COUNTY RD 337</x:v>
      </x:c>
      <x:c r="G1056" s="36" t="str">
        <x:v>TRENTON</x:v>
      </x:c>
      <x:c r="H1056" s="36" t="str">
        <x:v>FL</x:v>
      </x:c>
      <x:c r="I1056" s="36" t="str">
        <x:v>32693-4723</x:v>
      </x:c>
      <x:c r="J1056" s="36" t="str">
        <x:v>Gilchrist County</x:v>
      </x:c>
      <x:c r="K1056" s="40" t="str">
        <x:v>29.7346899714064</x:v>
      </x:c>
      <x:c r="L1056" s="40" t="str">
        <x:v>-82.6739303511174</x:v>
      </x:c>
      <x:c r="M1056" t="str">
        <x:v>K31</x:v>
      </x:c>
      <x:c r="N1056" t="str">
        <x:v>Food Banks, Pantries</x:v>
      </x:c>
      <x:c r="O1056" t="str">
        <x:v>1</x:v>
      </x:c>
      <x:c r="P1056" t="str">
        <x:v>Unconditional Exemption</x:v>
      </x:c>
      <x:c r="Q1056" t="str">
        <x:v>2025-08</x:v>
      </x:c>
      <x:c r="R1056" t="str">
        <x:v>202112</x:v>
      </x:c>
      <x:c r="S1056" s="38" t="str">
        <x:v>0</x:v>
      </x:c>
      <x:c r="T1056" s="38" t="str">
        <x:v>0</x:v>
      </x:c>
      <x:c r="U1056" s="38" t="str">
        <x:v>0</x:v>
      </x:c>
      <x:c r="V1056" t="str">
        <x:v>Unknown</x:v>
      </x:c>
      <x:c r="W1056" s="36" t="str">
        <x:v>No positive IRS revenue reported</x:v>
      </x:c>
      <x:c r="X1056" s="36" t="str">
        <x:v>Yes</x:v>
      </x:c>
      <x:c r="Y1056" s="36" t="str">
        <x:v>https://urbaninstitute.github.io/nccs/datasets/bmf/</x:v>
      </x:c>
    </x:row>
    <x:row r="1057">
      <x:c r="A1057" t="str">
        <x:v>IRS/NCCS BMF</x:v>
      </x:c>
      <x:c r="B1057" t="str">
        <x:v>20-3899725</x:v>
      </x:c>
      <x:c r="C1057" t="str">
        <x:v>20-3899725</x:v>
      </x:c>
      <x:c r="D1057" s="36" t="str">
        <x:v>Because He Lives Outreach Ministry</x:v>
      </x:c>
      <x:c r="E1057" s="36" t="str"/>
      <x:c r="F1057" s="36" t="str">
        <x:v>2115 CITRUS BLVD STE B</x:v>
      </x:c>
      <x:c r="G1057" s="36" t="str">
        <x:v>LEESBURG</x:v>
      </x:c>
      <x:c r="H1057" s="36" t="str">
        <x:v>FL</x:v>
      </x:c>
      <x:c r="I1057" s="36" t="str">
        <x:v>34748-3011</x:v>
      </x:c>
      <x:c r="J1057" s="36" t="str">
        <x:v>Lake County</x:v>
      </x:c>
      <x:c r="K1057" s="40" t="str">
        <x:v>28.8404511676094</x:v>
      </x:c>
      <x:c r="L1057" s="40" t="str">
        <x:v>-81.8938367209589</x:v>
      </x:c>
      <x:c r="M1057" t="str">
        <x:v>K31</x:v>
      </x:c>
      <x:c r="N1057" t="str">
        <x:v>Food Banks, Pantries</x:v>
      </x:c>
      <x:c r="O1057" t="str">
        <x:v>1</x:v>
      </x:c>
      <x:c r="P1057" t="str">
        <x:v>Unconditional Exemption</x:v>
      </x:c>
      <x:c r="Q1057" t="str">
        <x:v>2026-06</x:v>
      </x:c>
      <x:c r="R1057" t="str">
        <x:v>202412</x:v>
      </x:c>
      <x:c r="S1057" s="38" t="str">
        <x:v>0</x:v>
      </x:c>
      <x:c r="T1057" s="38" t="str">
        <x:v>0</x:v>
      </x:c>
      <x:c r="U1057" s="38" t="str">
        <x:v>0</x:v>
      </x:c>
      <x:c r="V1057" t="str">
        <x:v>Unknown</x:v>
      </x:c>
      <x:c r="W1057" s="36" t="str">
        <x:v>No positive IRS revenue reported</x:v>
      </x:c>
      <x:c r="X1057" s="36" t="str">
        <x:v>Yes</x:v>
      </x:c>
      <x:c r="Y1057" s="36" t="str">
        <x:v>https://urbaninstitute.github.io/nccs/datasets/bmf/</x:v>
      </x:c>
    </x:row>
    <x:row r="1058">
      <x:c r="A1058" t="str">
        <x:v>IRS/NCCS BMF</x:v>
      </x:c>
      <x:c r="B1058" t="str">
        <x:v>20-4649055</x:v>
      </x:c>
      <x:c r="C1058" t="str">
        <x:v>20-4649055</x:v>
      </x:c>
      <x:c r="D1058" s="36" t="str">
        <x:v>Tony Valdes Internationalministries</x:v>
      </x:c>
      <x:c r="E1058" s="36" t="str"/>
      <x:c r="F1058" s="36" t="str">
        <x:v>5770 WINDY BAY TER</x:v>
      </x:c>
      <x:c r="G1058" s="36" t="str">
        <x:v>NOKOMIS</x:v>
      </x:c>
      <x:c r="H1058" s="36" t="str">
        <x:v>FL</x:v>
      </x:c>
      <x:c r="I1058" s="36" t="str">
        <x:v>34275-4345</x:v>
      </x:c>
      <x:c r="J1058" s="36" t="str">
        <x:v>Sarasota County</x:v>
      </x:c>
      <x:c r="K1058" s="40" t="str">
        <x:v>27.1374299821412</x:v>
      </x:c>
      <x:c r="L1058" s="40" t="str">
        <x:v>-82.4495805</x:v>
      </x:c>
      <x:c r="M1058" t="str">
        <x:v>K31</x:v>
      </x:c>
      <x:c r="N1058" t="str">
        <x:v>Food Banks, Pantries</x:v>
      </x:c>
      <x:c r="O1058" t="str">
        <x:v>1</x:v>
      </x:c>
      <x:c r="P1058" t="str">
        <x:v>Unconditional Exemption</x:v>
      </x:c>
      <x:c r="Q1058" t="str">
        <x:v>2025-08</x:v>
      </x:c>
      <x:c r="R1058" t="str">
        <x:v>202112</x:v>
      </x:c>
      <x:c r="S1058" s="38" t="str">
        <x:v>0</x:v>
      </x:c>
      <x:c r="T1058" s="38" t="str">
        <x:v>0</x:v>
      </x:c>
      <x:c r="U1058" s="38" t="str">
        <x:v>0</x:v>
      </x:c>
      <x:c r="V1058" t="str">
        <x:v>Unknown</x:v>
      </x:c>
      <x:c r="W1058" s="36" t="str">
        <x:v>No positive IRS revenue reported</x:v>
      </x:c>
      <x:c r="X1058" s="36" t="str">
        <x:v>Yes</x:v>
      </x:c>
      <x:c r="Y1058" s="36" t="str">
        <x:v>https://urbaninstitute.github.io/nccs/datasets/bmf/</x:v>
      </x:c>
    </x:row>
    <x:row r="1059">
      <x:c r="A1059" t="str">
        <x:v>IRS/NCCS BMF</x:v>
      </x:c>
      <x:c r="B1059" t="str">
        <x:v>20-5059672</x:v>
      </x:c>
      <x:c r="C1059" t="str">
        <x:v>20-5059672</x:v>
      </x:c>
      <x:c r="D1059" s="36" t="str">
        <x:v>Feasting With Father</x:v>
      </x:c>
      <x:c r="E1059" s="36" t="str"/>
      <x:c r="F1059" s="36" t="str"/>
      <x:c r="G1059" s="36" t="str">
        <x:v>LAUREL HILL</x:v>
      </x:c>
      <x:c r="H1059" s="36" t="str">
        <x:v>FL</x:v>
      </x:c>
      <x:c r="I1059" s="36" t="str">
        <x:v>32567</x:v>
      </x:c>
      <x:c r="J1059" s="36" t="str"/>
      <x:c r="K1059" s="40" t="str"/>
      <x:c r="L1059" s="40" t="str"/>
      <x:c r="M1059" t="str">
        <x:v>K31</x:v>
      </x:c>
      <x:c r="N1059" t="str">
        <x:v>Food Banks, Pantries</x:v>
      </x:c>
      <x:c r="O1059" t="str"/>
      <x:c r="P1059" t="str"/>
      <x:c r="Q1059" t="str">
        <x:v>2016-08</x:v>
      </x:c>
      <x:c r="R1059" t="str">
        <x:v>201212</x:v>
      </x:c>
      <x:c r="S1059" s="38" t="str"/>
      <x:c r="T1059" s="38" t="str">
        <x:v>0</x:v>
      </x:c>
      <x:c r="U1059" s="38" t="str">
        <x:v>0</x:v>
      </x:c>
      <x:c r="V1059" t="str">
        <x:v>Unknown</x:v>
      </x:c>
      <x:c r="W1059" s="36" t="str">
        <x:v>No positive IRS revenue reported</x:v>
      </x:c>
      <x:c r="X1059" s="36" t="str">
        <x:v>Unknown/Inactive</x:v>
      </x:c>
      <x:c r="Y1059" s="36" t="str">
        <x:v>https://urbaninstitute.github.io/nccs/datasets/bmf/</x:v>
      </x:c>
    </x:row>
    <x:row r="1060">
      <x:c r="A1060" t="str">
        <x:v>IRS/NCCS BMF</x:v>
      </x:c>
      <x:c r="B1060" t="str">
        <x:v>20-5321794</x:v>
      </x:c>
      <x:c r="C1060" t="str">
        <x:v>20-5321794</x:v>
      </x:c>
      <x:c r="D1060" s="36" t="str">
        <x:v>Lions Roar International</x:v>
      </x:c>
      <x:c r="E1060" s="36" t="str">
        <x:v>West Orange Food Pantry</x:v>
      </x:c>
      <x:c r="F1060" s="36" t="str"/>
      <x:c r="G1060" s="36" t="str">
        <x:v>OCOEE</x:v>
      </x:c>
      <x:c r="H1060" s="36" t="str">
        <x:v>FL</x:v>
      </x:c>
      <x:c r="I1060" s="36" t="str">
        <x:v>34761</x:v>
      </x:c>
      <x:c r="J1060" s="36" t="str"/>
      <x:c r="K1060" s="40" t="str"/>
      <x:c r="L1060" s="40" t="str"/>
      <x:c r="M1060" t="str">
        <x:v>K31</x:v>
      </x:c>
      <x:c r="N1060" t="str">
        <x:v>Food Banks, Pantries</x:v>
      </x:c>
      <x:c r="O1060" t="str"/>
      <x:c r="P1060" t="str"/>
      <x:c r="Q1060" t="str">
        <x:v>2013-03</x:v>
      </x:c>
      <x:c r="R1060" t="str">
        <x:v>200812</x:v>
      </x:c>
      <x:c r="S1060" s="38" t="str">
        <x:v>181421</x:v>
      </x:c>
      <x:c r="T1060" s="38" t="str">
        <x:v>57528</x:v>
      </x:c>
      <x:c r="U1060" s="38" t="str">
        <x:v>241268</x:v>
      </x:c>
      <x:c r="V1060" t="str">
        <x:v>Small</x:v>
      </x:c>
      <x:c r="W1060" s="36" t="str">
        <x:v>IRS revenue &lt; $5M</x:v>
      </x:c>
      <x:c r="X1060" s="36" t="str">
        <x:v>Unknown/Inactive</x:v>
      </x:c>
      <x:c r="Y1060" s="36" t="str">
        <x:v>https://urbaninstitute.github.io/nccs/datasets/bmf/</x:v>
      </x:c>
    </x:row>
    <x:row r="1061">
      <x:c r="A1061" t="str">
        <x:v>IRS/NCCS BMF</x:v>
      </x:c>
      <x:c r="B1061" t="str">
        <x:v>20-8599433</x:v>
      </x:c>
      <x:c r="C1061" t="str">
        <x:v>20-8599433</x:v>
      </x:c>
      <x:c r="D1061" s="36" t="str">
        <x:v>Fuente De Alegria</x:v>
      </x:c>
      <x:c r="E1061" s="36" t="str"/>
      <x:c r="F1061" s="36" t="str"/>
      <x:c r="G1061" s="36" t="str">
        <x:v>MADISON</x:v>
      </x:c>
      <x:c r="H1061" s="36" t="str">
        <x:v>FL</x:v>
      </x:c>
      <x:c r="I1061" s="36" t="str">
        <x:v>32340</x:v>
      </x:c>
      <x:c r="J1061" s="36" t="str"/>
      <x:c r="K1061" s="40" t="str"/>
      <x:c r="L1061" s="40" t="str"/>
      <x:c r="M1061" t="str">
        <x:v>K31</x:v>
      </x:c>
      <x:c r="N1061" t="str">
        <x:v>Food Banks, Pantries</x:v>
      </x:c>
      <x:c r="O1061" t="str"/>
      <x:c r="P1061" t="str"/>
      <x:c r="Q1061" t="str">
        <x:v>2010-11</x:v>
      </x:c>
      <x:c r="R1061" t="str"/>
      <x:c r="S1061" s="38" t="str"/>
      <x:c r="T1061" s="38" t="str">
        <x:v>0</x:v>
      </x:c>
      <x:c r="U1061" s="38" t="str">
        <x:v>0</x:v>
      </x:c>
      <x:c r="V1061" t="str">
        <x:v>Unknown</x:v>
      </x:c>
      <x:c r="W1061" s="36" t="str">
        <x:v>No positive IRS revenue reported</x:v>
      </x:c>
      <x:c r="X1061" s="36" t="str">
        <x:v>Unknown/Inactive</x:v>
      </x:c>
      <x:c r="Y1061" s="36" t="str">
        <x:v>https://urbaninstitute.github.io/nccs/datasets/bmf/</x:v>
      </x:c>
    </x:row>
    <x:row r="1062">
      <x:c r="A1062" t="str">
        <x:v>IRS/NCCS BMF</x:v>
      </x:c>
      <x:c r="B1062" t="str">
        <x:v>20-8692319</x:v>
      </x:c>
      <x:c r="C1062" t="str">
        <x:v>20-8692319</x:v>
      </x:c>
      <x:c r="D1062" s="36" t="str">
        <x:v>Good Samaritan Outreach</x:v>
      </x:c>
      <x:c r="E1062" s="36" t="str"/>
      <x:c r="F1062" s="36" t="str">
        <x:v>125 W LANCASTER RD</x:v>
      </x:c>
      <x:c r="G1062" s="36" t="str">
        <x:v>ORLANDO</x:v>
      </x:c>
      <x:c r="H1062" s="36" t="str">
        <x:v>FL</x:v>
      </x:c>
      <x:c r="I1062" s="36" t="str">
        <x:v>32809-4952</x:v>
      </x:c>
      <x:c r="J1062" s="36" t="str">
        <x:v>Orange County</x:v>
      </x:c>
      <x:c r="K1062" s="40" t="str">
        <x:v>28.4654728460093</x:v>
      </x:c>
      <x:c r="L1062" s="40" t="str">
        <x:v>-81.3783883148768</x:v>
      </x:c>
      <x:c r="M1062" t="str">
        <x:v>K31</x:v>
      </x:c>
      <x:c r="N1062" t="str">
        <x:v>Food Banks, Pantries</x:v>
      </x:c>
      <x:c r="O1062" t="str">
        <x:v>1</x:v>
      </x:c>
      <x:c r="P1062" t="str">
        <x:v>Unconditional Exemption</x:v>
      </x:c>
      <x:c r="Q1062" t="str">
        <x:v>2026-06</x:v>
      </x:c>
      <x:c r="R1062" t="str">
        <x:v>202412</x:v>
      </x:c>
      <x:c r="S1062" s="38" t="str">
        <x:v>0</x:v>
      </x:c>
      <x:c r="T1062" s="38" t="str">
        <x:v>0</x:v>
      </x:c>
      <x:c r="U1062" s="38" t="str">
        <x:v>0</x:v>
      </x:c>
      <x:c r="V1062" t="str">
        <x:v>Unknown</x:v>
      </x:c>
      <x:c r="W1062" s="36" t="str">
        <x:v>No positive IRS revenue reported</x:v>
      </x:c>
      <x:c r="X1062" s="36" t="str">
        <x:v>Yes</x:v>
      </x:c>
      <x:c r="Y1062" s="36" t="str">
        <x:v>https://urbaninstitute.github.io/nccs/datasets/bmf/</x:v>
      </x:c>
    </x:row>
    <x:row r="1063">
      <x:c r="A1063" t="str">
        <x:v>IRS/NCCS BMF</x:v>
      </x:c>
      <x:c r="B1063" t="str">
        <x:v>22-3895069</x:v>
      </x:c>
      <x:c r="C1063" t="str">
        <x:v>22-3895069</x:v>
      </x:c>
      <x:c r="D1063" s="36" t="str">
        <x:v>Grace Works Ministries</x:v>
      </x:c>
      <x:c r="E1063" s="36" t="str"/>
      <x:c r="F1063" s="36" t="str"/>
      <x:c r="G1063" s="36" t="str">
        <x:v>WEST PALM BCH</x:v>
      </x:c>
      <x:c r="H1063" s="36" t="str">
        <x:v>FL</x:v>
      </x:c>
      <x:c r="I1063" s="36" t="str">
        <x:v>33406</x:v>
      </x:c>
      <x:c r="J1063" s="36" t="str"/>
      <x:c r="K1063" s="40" t="str"/>
      <x:c r="L1063" s="40" t="str"/>
      <x:c r="M1063" t="str">
        <x:v>K31</x:v>
      </x:c>
      <x:c r="N1063" t="str">
        <x:v>Food Banks, Pantries</x:v>
      </x:c>
      <x:c r="O1063" t="str"/>
      <x:c r="P1063" t="str"/>
      <x:c r="Q1063" t="str">
        <x:v>2016-08</x:v>
      </x:c>
      <x:c r="R1063" t="str">
        <x:v>201412</x:v>
      </x:c>
      <x:c r="S1063" s="38" t="str"/>
      <x:c r="T1063" s="38" t="str">
        <x:v>0</x:v>
      </x:c>
      <x:c r="U1063" s="38" t="str">
        <x:v>0</x:v>
      </x:c>
      <x:c r="V1063" t="str">
        <x:v>Unknown</x:v>
      </x:c>
      <x:c r="W1063" s="36" t="str">
        <x:v>No positive IRS revenue reported</x:v>
      </x:c>
      <x:c r="X1063" s="36" t="str">
        <x:v>Unknown/Inactive</x:v>
      </x:c>
      <x:c r="Y1063" s="36" t="str">
        <x:v>https://urbaninstitute.github.io/nccs/datasets/bmf/</x:v>
      </x:c>
    </x:row>
    <x:row r="1064">
      <x:c r="A1064" t="str">
        <x:v>IRS/NCCS BMF</x:v>
      </x:c>
      <x:c r="B1064" t="str">
        <x:v>26-2200896</x:v>
      </x:c>
      <x:c r="C1064" t="str">
        <x:v>26-2200896</x:v>
      </x:c>
      <x:c r="D1064" s="36" t="str">
        <x:v>Unidad Latina</x:v>
      </x:c>
      <x:c r="E1064" s="36" t="str"/>
      <x:c r="F1064" s="36" t="str"/>
      <x:c r="G1064" s="36" t="str">
        <x:v>HIALEAH</x:v>
      </x:c>
      <x:c r="H1064" s="36" t="str">
        <x:v>FL</x:v>
      </x:c>
      <x:c r="I1064" s="36" t="str">
        <x:v>33010</x:v>
      </x:c>
      <x:c r="J1064" s="36" t="str"/>
      <x:c r="K1064" s="40" t="str"/>
      <x:c r="L1064" s="40" t="str"/>
      <x:c r="M1064" t="str">
        <x:v>K31</x:v>
      </x:c>
      <x:c r="N1064" t="str">
        <x:v>Food Banks, Pantries</x:v>
      </x:c>
      <x:c r="O1064" t="str"/>
      <x:c r="P1064" t="str"/>
      <x:c r="Q1064" t="str">
        <x:v>2020-04</x:v>
      </x:c>
      <x:c r="R1064" t="str"/>
      <x:c r="S1064" s="38" t="str"/>
      <x:c r="T1064" s="38" t="str"/>
      <x:c r="U1064" s="38" t="str"/>
      <x:c r="V1064" t="str">
        <x:v>Unknown</x:v>
      </x:c>
      <x:c r="W1064" s="36" t="str">
        <x:v>No positive IRS revenue reported</x:v>
      </x:c>
      <x:c r="X1064" s="36" t="str">
        <x:v>Unknown/Inactive</x:v>
      </x:c>
      <x:c r="Y1064" s="36" t="str">
        <x:v>https://urbaninstitute.github.io/nccs/datasets/bmf/</x:v>
      </x:c>
    </x:row>
    <x:row r="1065">
      <x:c r="A1065" t="str">
        <x:v>IRS/NCCS BMF</x:v>
      </x:c>
      <x:c r="B1065" t="str">
        <x:v>26-2913612</x:v>
      </x:c>
      <x:c r="C1065" t="str">
        <x:v>26-2913612</x:v>
      </x:c>
      <x:c r="D1065" s="36" t="str">
        <x:v>Network For Better Nutrition</x:v>
      </x:c>
      <x:c r="E1065" s="36" t="str"/>
      <x:c r="F1065" s="36" t="str">
        <x:v>1902 BARTON PARK RD STE 205</x:v>
      </x:c>
      <x:c r="G1065" s="36" t="str">
        <x:v>AUBURNDALE</x:v>
      </x:c>
      <x:c r="H1065" s="36" t="str">
        <x:v>FL</x:v>
      </x:c>
      <x:c r="I1065" s="36" t="str">
        <x:v>33823-3941</x:v>
      </x:c>
      <x:c r="J1065" s="36" t="str">
        <x:v>Polk County</x:v>
      </x:c>
      <x:c r="K1065" s="40" t="str">
        <x:v>28.0488937757802</x:v>
      </x:c>
      <x:c r="L1065" s="40" t="str">
        <x:v>-81.8126094394945</x:v>
      </x:c>
      <x:c r="M1065" t="str">
        <x:v>K31</x:v>
      </x:c>
      <x:c r="N1065" t="str">
        <x:v>Food Banks, Pantries</x:v>
      </x:c>
      <x:c r="O1065" t="str">
        <x:v>1</x:v>
      </x:c>
      <x:c r="P1065" t="str">
        <x:v>Unconditional Exemption</x:v>
      </x:c>
      <x:c r="Q1065" t="str">
        <x:v>2026-06</x:v>
      </x:c>
      <x:c r="R1065" t="str">
        <x:v>202512</x:v>
      </x:c>
      <x:c r="S1065" s="38" t="str">
        <x:v>91014</x:v>
      </x:c>
      <x:c r="T1065" s="38" t="str">
        <x:v>23119</x:v>
      </x:c>
      <x:c r="U1065" s="38" t="str">
        <x:v>91014</x:v>
      </x:c>
      <x:c r="V1065" t="str">
        <x:v>Small</x:v>
      </x:c>
      <x:c r="W1065" s="36" t="str">
        <x:v>IRS revenue &lt; $5M</x:v>
      </x:c>
      <x:c r="X1065" s="36" t="str">
        <x:v>Yes</x:v>
      </x:c>
      <x:c r="Y1065" s="36" t="str">
        <x:v>https://urbaninstitute.github.io/nccs/datasets/bmf/</x:v>
      </x:c>
    </x:row>
    <x:row r="1066">
      <x:c r="A1066" t="str">
        <x:v>IRS/NCCS BMF</x:v>
      </x:c>
      <x:c r="B1066" t="str">
        <x:v>26-3501932</x:v>
      </x:c>
      <x:c r="C1066" t="str">
        <x:v>26-3501932</x:v>
      </x:c>
      <x:c r="D1066" s="36" t="str">
        <x:v>Hopewell Worldwide Outreach Center</x:v>
      </x:c>
      <x:c r="E1066" s="36" t="str"/>
      <x:c r="F1066" s="36" t="str"/>
      <x:c r="G1066" s="36" t="str">
        <x:v>HOMESTEAD</x:v>
      </x:c>
      <x:c r="H1066" s="36" t="str">
        <x:v>FL</x:v>
      </x:c>
      <x:c r="I1066" s="36" t="str">
        <x:v>33034</x:v>
      </x:c>
      <x:c r="J1066" s="36" t="str"/>
      <x:c r="K1066" s="40" t="str"/>
      <x:c r="L1066" s="40" t="str"/>
      <x:c r="M1066" t="str">
        <x:v>K31</x:v>
      </x:c>
      <x:c r="N1066" t="str">
        <x:v>Food Banks, Pantries</x:v>
      </x:c>
      <x:c r="O1066" t="str"/>
      <x:c r="P1066" t="str"/>
      <x:c r="Q1066" t="str">
        <x:v>2012-07</x:v>
      </x:c>
      <x:c r="R1066" t="str"/>
      <x:c r="S1066" s="38" t="str"/>
      <x:c r="T1066" s="38" t="str">
        <x:v>0</x:v>
      </x:c>
      <x:c r="U1066" s="38" t="str">
        <x:v>0</x:v>
      </x:c>
      <x:c r="V1066" t="str">
        <x:v>Unknown</x:v>
      </x:c>
      <x:c r="W1066" s="36" t="str">
        <x:v>No positive IRS revenue reported</x:v>
      </x:c>
      <x:c r="X1066" s="36" t="str">
        <x:v>Unknown/Inactive</x:v>
      </x:c>
      <x:c r="Y1066" s="36" t="str">
        <x:v>https://urbaninstitute.github.io/nccs/datasets/bmf/</x:v>
      </x:c>
    </x:row>
    <x:row r="1067">
      <x:c r="A1067" t="str">
        <x:v>IRS/NCCS BMF</x:v>
      </x:c>
      <x:c r="B1067" t="str">
        <x:v>26-3744568</x:v>
      </x:c>
      <x:c r="C1067" t="str">
        <x:v>26-3744568</x:v>
      </x:c>
      <x:c r="D1067" s="36" t="str">
        <x:v>Minority Human Development Center</x:v>
      </x:c>
      <x:c r="E1067" s="36" t="str"/>
      <x:c r="F1067" s="36" t="str"/>
      <x:c r="G1067" s="36" t="str">
        <x:v>N LAUDERDALE</x:v>
      </x:c>
      <x:c r="H1067" s="36" t="str">
        <x:v>FL</x:v>
      </x:c>
      <x:c r="I1067" s="36" t="str">
        <x:v>33068</x:v>
      </x:c>
      <x:c r="J1067" s="36" t="str"/>
      <x:c r="K1067" s="40" t="str"/>
      <x:c r="L1067" s="40" t="str"/>
      <x:c r="M1067" t="str">
        <x:v>K31</x:v>
      </x:c>
      <x:c r="N1067" t="str">
        <x:v>Food Banks, Pantries</x:v>
      </x:c>
      <x:c r="O1067" t="str"/>
      <x:c r="P1067" t="str"/>
      <x:c r="Q1067" t="str">
        <x:v>2012-07</x:v>
      </x:c>
      <x:c r="R1067" t="str">
        <x:v>201109</x:v>
      </x:c>
      <x:c r="S1067" s="38" t="str">
        <x:v>0</x:v>
      </x:c>
      <x:c r="T1067" s="38" t="str">
        <x:v>0</x:v>
      </x:c>
      <x:c r="U1067" s="38" t="str">
        <x:v>0</x:v>
      </x:c>
      <x:c r="V1067" t="str">
        <x:v>Unknown</x:v>
      </x:c>
      <x:c r="W1067" s="36" t="str">
        <x:v>No positive IRS revenue reported</x:v>
      </x:c>
      <x:c r="X1067" s="36" t="str">
        <x:v>Unknown/Inactive</x:v>
      </x:c>
      <x:c r="Y1067" s="36" t="str">
        <x:v>https://urbaninstitute.github.io/nccs/datasets/bmf/</x:v>
      </x:c>
    </x:row>
    <x:row r="1068">
      <x:c r="A1068" t="str">
        <x:v>IRS/NCCS BMF</x:v>
      </x:c>
      <x:c r="B1068" t="str">
        <x:v>26-3839200</x:v>
      </x:c>
      <x:c r="C1068" t="str">
        <x:v>26-3839200</x:v>
      </x:c>
      <x:c r="D1068" s="36" t="str">
        <x:v>Feed The People Of Volusia County</x:v>
      </x:c>
      <x:c r="E1068" s="36" t="str"/>
      <x:c r="F1068" s="36" t="str"/>
      <x:c r="G1068" s="36" t="str">
        <x:v>NEW SMYRNA</x:v>
      </x:c>
      <x:c r="H1068" s="36" t="str">
        <x:v>FL</x:v>
      </x:c>
      <x:c r="I1068" s="36" t="str">
        <x:v>32169</x:v>
      </x:c>
      <x:c r="J1068" s="36" t="str"/>
      <x:c r="K1068" s="40" t="str"/>
      <x:c r="L1068" s="40" t="str"/>
      <x:c r="M1068" t="str">
        <x:v>K31</x:v>
      </x:c>
      <x:c r="N1068" t="str">
        <x:v>Food Banks, Pantries</x:v>
      </x:c>
      <x:c r="O1068" t="str"/>
      <x:c r="P1068" t="str"/>
      <x:c r="Q1068" t="str">
        <x:v>2014-06</x:v>
      </x:c>
      <x:c r="R1068" t="str">
        <x:v>201012</x:v>
      </x:c>
      <x:c r="S1068" s="38" t="str"/>
      <x:c r="T1068" s="38" t="str">
        <x:v>0</x:v>
      </x:c>
      <x:c r="U1068" s="38" t="str">
        <x:v>0</x:v>
      </x:c>
      <x:c r="V1068" t="str">
        <x:v>Unknown</x:v>
      </x:c>
      <x:c r="W1068" s="36" t="str">
        <x:v>No positive IRS revenue reported</x:v>
      </x:c>
      <x:c r="X1068" s="36" t="str">
        <x:v>Unknown/Inactive</x:v>
      </x:c>
      <x:c r="Y1068" s="36" t="str">
        <x:v>https://urbaninstitute.github.io/nccs/datasets/bmf/</x:v>
      </x:c>
    </x:row>
    <x:row r="1069">
      <x:c r="A1069" t="str">
        <x:v>IRS/NCCS BMF</x:v>
      </x:c>
      <x:c r="B1069" t="str">
        <x:v>26-3843025</x:v>
      </x:c>
      <x:c r="C1069" t="str">
        <x:v>26-3843025</x:v>
      </x:c>
      <x:c r="D1069" s="36" t="str">
        <x:v>M &amp; M Foundation</x:v>
      </x:c>
      <x:c r="E1069" s="36" t="str"/>
      <x:c r="F1069" s="36" t="str">
        <x:v>14570 NW 17TH DR</x:v>
      </x:c>
      <x:c r="G1069" s="36" t="str">
        <x:v>MIAMI</x:v>
      </x:c>
      <x:c r="H1069" s="36" t="str">
        <x:v>FL</x:v>
      </x:c>
      <x:c r="I1069" s="36" t="str">
        <x:v>33167-1000</x:v>
      </x:c>
      <x:c r="J1069" s="36" t="str">
        <x:v>Miami-Dade County</x:v>
      </x:c>
      <x:c r="K1069" s="40" t="str">
        <x:v>25.9098729975185</x:v>
      </x:c>
      <x:c r="L1069" s="40" t="str">
        <x:v>-80.2255588312654</x:v>
      </x:c>
      <x:c r="M1069" t="str">
        <x:v>K31</x:v>
      </x:c>
      <x:c r="N1069" t="str">
        <x:v>Food Banks, Pantries</x:v>
      </x:c>
      <x:c r="O1069" t="str">
        <x:v>1</x:v>
      </x:c>
      <x:c r="P1069" t="str">
        <x:v>Unconditional Exemption</x:v>
      </x:c>
      <x:c r="Q1069" t="str">
        <x:v>2025-08</x:v>
      </x:c>
      <x:c r="R1069" t="str"/>
      <x:c r="S1069" s="38" t="str"/>
      <x:c r="T1069" s="38" t="str"/>
      <x:c r="U1069" s="38" t="str"/>
      <x:c r="V1069" t="str">
        <x:v>Unknown</x:v>
      </x:c>
      <x:c r="W1069" s="36" t="str">
        <x:v>No positive IRS revenue reported</x:v>
      </x:c>
      <x:c r="X1069" s="36" t="str">
        <x:v>Yes</x:v>
      </x:c>
      <x:c r="Y1069" s="36" t="str">
        <x:v>https://urbaninstitute.github.io/nccs/datasets/bmf/</x:v>
      </x:c>
    </x:row>
    <x:row r="1070">
      <x:c r="A1070" t="str">
        <x:v>IRS/NCCS BMF</x:v>
      </x:c>
      <x:c r="B1070" t="str">
        <x:v>26-4127399</x:v>
      </x:c>
      <x:c r="C1070" t="str">
        <x:v>26-4127399</x:v>
      </x:c>
      <x:c r="D1070" s="36" t="str">
        <x:v>Aunt Millies Love Foundation</x:v>
      </x:c>
      <x:c r="E1070" s="36" t="str"/>
      <x:c r="F1070" s="36" t="str">
        <x:v>10225 SUMMER MDW WAY</x:v>
      </x:c>
      <x:c r="G1070" s="36" t="str">
        <x:v>ORLANDO</x:v>
      </x:c>
      <x:c r="H1070" s="36" t="str">
        <x:v>FL</x:v>
      </x:c>
      <x:c r="I1070" s="36" t="str">
        <x:v>32836-6327</x:v>
      </x:c>
      <x:c r="J1070" s="36" t="str">
        <x:v>Orange County</x:v>
      </x:c>
      <x:c r="K1070" s="40" t="str">
        <x:v>28.4058238235038</x:v>
      </x:c>
      <x:c r="L1070" s="40" t="str">
        <x:v>-81.54358580322</x:v>
      </x:c>
      <x:c r="M1070" t="str">
        <x:v>K31</x:v>
      </x:c>
      <x:c r="N1070" t="str">
        <x:v>Food Banks, Pantries</x:v>
      </x:c>
      <x:c r="O1070" t="str">
        <x:v>1</x:v>
      </x:c>
      <x:c r="P1070" t="str">
        <x:v>Unconditional Exemption</x:v>
      </x:c>
      <x:c r="Q1070" t="str">
        <x:v>2026-06</x:v>
      </x:c>
      <x:c r="R1070" t="str">
        <x:v>202412</x:v>
      </x:c>
      <x:c r="S1070" s="38" t="str">
        <x:v>50500</x:v>
      </x:c>
      <x:c r="T1070" s="38" t="str">
        <x:v>350513</x:v>
      </x:c>
      <x:c r="U1070" s="38" t="str">
        <x:v>50500</x:v>
      </x:c>
      <x:c r="V1070" t="str">
        <x:v>Small</x:v>
      </x:c>
      <x:c r="W1070" s="36" t="str">
        <x:v>IRS revenue &lt; $5M</x:v>
      </x:c>
      <x:c r="X1070" s="36" t="str">
        <x:v>Yes</x:v>
      </x:c>
      <x:c r="Y1070" s="36" t="str">
        <x:v>https://urbaninstitute.github.io/nccs/datasets/bmf/</x:v>
      </x:c>
    </x:row>
    <x:row r="1071">
      <x:c r="A1071" t="str">
        <x:v>IRS/NCCS BMF</x:v>
      </x:c>
      <x:c r="B1071" t="str">
        <x:v>26-4814203</x:v>
      </x:c>
      <x:c r="C1071" t="str">
        <x:v>26-4814203</x:v>
      </x:c>
      <x:c r="D1071" s="36" t="str">
        <x:v>The Mami Dora Foundation</x:v>
      </x:c>
      <x:c r="E1071" s="36" t="str"/>
      <x:c r="F1071" s="36" t="str">
        <x:v>1921 W 54TH ST APT 201</x:v>
      </x:c>
      <x:c r="G1071" s="36" t="str">
        <x:v>HIALEAH</x:v>
      </x:c>
      <x:c r="H1071" s="36" t="str">
        <x:v>FL</x:v>
      </x:c>
      <x:c r="I1071" s="36" t="str">
        <x:v>33012-2188</x:v>
      </x:c>
      <x:c r="J1071" s="36" t="str">
        <x:v>Miami-Dade County</x:v>
      </x:c>
      <x:c r="K1071" s="40" t="str">
        <x:v>25.8713715317963</x:v>
      </x:c>
      <x:c r="L1071" s="40" t="str">
        <x:v>-80.319771</x:v>
      </x:c>
      <x:c r="M1071" t="str">
        <x:v>K31</x:v>
      </x:c>
      <x:c r="N1071" t="str">
        <x:v>Food Banks, Pantries</x:v>
      </x:c>
      <x:c r="O1071" t="str">
        <x:v>1</x:v>
      </x:c>
      <x:c r="P1071" t="str">
        <x:v>Unconditional Exemption</x:v>
      </x:c>
      <x:c r="Q1071" t="str">
        <x:v>2026-06</x:v>
      </x:c>
      <x:c r="R1071" t="str">
        <x:v>202412</x:v>
      </x:c>
      <x:c r="S1071" s="38" t="str">
        <x:v>2556</x:v>
      </x:c>
      <x:c r="T1071" s="38" t="str">
        <x:v>792</x:v>
      </x:c>
      <x:c r="U1071" s="38" t="str">
        <x:v>2556</x:v>
      </x:c>
      <x:c r="V1071" t="str">
        <x:v>Small</x:v>
      </x:c>
      <x:c r="W1071" s="36" t="str">
        <x:v>IRS revenue &lt; $5M</x:v>
      </x:c>
      <x:c r="X1071" s="36" t="str">
        <x:v>Yes</x:v>
      </x:c>
      <x:c r="Y1071" s="36" t="str">
        <x:v>https://urbaninstitute.github.io/nccs/datasets/bmf/</x:v>
      </x:c>
    </x:row>
    <x:row r="1072">
      <x:c r="A1072" t="str">
        <x:v>IRS/NCCS BMF</x:v>
      </x:c>
      <x:c r="B1072" t="str">
        <x:v>26-4824258</x:v>
      </x:c>
      <x:c r="C1072" t="str">
        <x:v>26-4824258</x:v>
      </x:c>
      <x:c r="D1072" s="36" t="str">
        <x:v>Solomons Porch Avent Ministries</x:v>
      </x:c>
      <x:c r="E1072" s="36" t="str"/>
      <x:c r="F1072" s="36" t="str"/>
      <x:c r="G1072" s="36" t="str">
        <x:v>LONGWOOD</x:v>
      </x:c>
      <x:c r="H1072" s="36" t="str">
        <x:v>FL</x:v>
      </x:c>
      <x:c r="I1072" s="36" t="str">
        <x:v>32779</x:v>
      </x:c>
      <x:c r="J1072" s="36" t="str"/>
      <x:c r="K1072" s="40" t="str"/>
      <x:c r="L1072" s="40" t="str"/>
      <x:c r="M1072" t="str">
        <x:v>K31</x:v>
      </x:c>
      <x:c r="N1072" t="str">
        <x:v>Food Banks, Pantries</x:v>
      </x:c>
      <x:c r="O1072" t="str"/>
      <x:c r="P1072" t="str"/>
      <x:c r="Q1072" t="str">
        <x:v>2013-02</x:v>
      </x:c>
      <x:c r="R1072" t="str"/>
      <x:c r="S1072" s="38" t="str"/>
      <x:c r="T1072" s="38" t="str">
        <x:v>0</x:v>
      </x:c>
      <x:c r="U1072" s="38" t="str">
        <x:v>0</x:v>
      </x:c>
      <x:c r="V1072" t="str">
        <x:v>Unknown</x:v>
      </x:c>
      <x:c r="W1072" s="36" t="str">
        <x:v>No positive IRS revenue reported</x:v>
      </x:c>
      <x:c r="X1072" s="36" t="str">
        <x:v>Unknown/Inactive</x:v>
      </x:c>
      <x:c r="Y1072" s="36" t="str">
        <x:v>https://urbaninstitute.github.io/nccs/datasets/bmf/</x:v>
      </x:c>
    </x:row>
    <x:row r="1073">
      <x:c r="A1073" t="str">
        <x:v>IRS/NCCS BMF</x:v>
      </x:c>
      <x:c r="B1073" t="str">
        <x:v>27-0556674</x:v>
      </x:c>
      <x:c r="C1073" t="str">
        <x:v>27-0556674</x:v>
      </x:c>
      <x:c r="D1073" s="36" t="str">
        <x:v>Helping Hands Food Ko Op</x:v>
      </x:c>
      <x:c r="E1073" s="36" t="str"/>
      <x:c r="F1073" s="36" t="str">
        <x:v>4000 ALTON RD</x:v>
      </x:c>
      <x:c r="G1073" s="36" t="str">
        <x:v>MIAMI BEACH</x:v>
      </x:c>
      <x:c r="H1073" s="36" t="str">
        <x:v>FL</x:v>
      </x:c>
      <x:c r="I1073" s="36" t="str">
        <x:v>33140-3854</x:v>
      </x:c>
      <x:c r="J1073" s="36" t="str">
        <x:v>Miami-Dade County</x:v>
      </x:c>
      <x:c r="K1073" s="40" t="str">
        <x:v>25.8119273391713</x:v>
      </x:c>
      <x:c r="L1073" s="40" t="str">
        <x:v>-80.1358118235325</x:v>
      </x:c>
      <x:c r="M1073" t="str">
        <x:v>K31</x:v>
      </x:c>
      <x:c r="N1073" t="str">
        <x:v>Food Banks, Pantries</x:v>
      </x:c>
      <x:c r="O1073" t="str">
        <x:v>1</x:v>
      </x:c>
      <x:c r="P1073" t="str">
        <x:v>Unconditional Exemption</x:v>
      </x:c>
      <x:c r="Q1073" t="str">
        <x:v>2026-06</x:v>
      </x:c>
      <x:c r="R1073" t="str">
        <x:v>202512</x:v>
      </x:c>
      <x:c r="S1073" s="38" t="str">
        <x:v>0</x:v>
      </x:c>
      <x:c r="T1073" s="38" t="str">
        <x:v>60103</x:v>
      </x:c>
      <x:c r="U1073" s="38" t="str">
        <x:v>0</x:v>
      </x:c>
      <x:c r="V1073" t="str">
        <x:v>Unknown</x:v>
      </x:c>
      <x:c r="W1073" s="36" t="str">
        <x:v>No positive IRS revenue reported</x:v>
      </x:c>
      <x:c r="X1073" s="36" t="str">
        <x:v>Yes</x:v>
      </x:c>
      <x:c r="Y1073" s="36" t="str">
        <x:v>https://urbaninstitute.github.io/nccs/datasets/bmf/</x:v>
      </x:c>
    </x:row>
    <x:row r="1074">
      <x:c r="A1074" t="str">
        <x:v>IRS/NCCS BMF</x:v>
      </x:c>
      <x:c r="B1074" t="str">
        <x:v>27-0569833</x:v>
      </x:c>
      <x:c r="C1074" t="str">
        <x:v>27-0569833</x:v>
      </x:c>
      <x:c r="D1074" s="36" t="str">
        <x:v>Oldsmar Cares</x:v>
      </x:c>
      <x:c r="E1074" s="36" t="str"/>
      <x:c r="F1074" s="36" t="str">
        <x:v>PO BOX 981</x:v>
      </x:c>
      <x:c r="G1074" s="36" t="str">
        <x:v>OLDSMAR</x:v>
      </x:c>
      <x:c r="H1074" s="36" t="str">
        <x:v>FL</x:v>
      </x:c>
      <x:c r="I1074" s="36" t="str">
        <x:v>34677-0981</x:v>
      </x:c>
      <x:c r="J1074" s="36" t="str">
        <x:v>Pinellas County</x:v>
      </x:c>
      <x:c r="K1074" s="40" t="str">
        <x:v>28.04787</x:v>
      </x:c>
      <x:c r="L1074" s="40" t="str">
        <x:v>-82.682082</x:v>
      </x:c>
      <x:c r="M1074" t="str">
        <x:v>K31</x:v>
      </x:c>
      <x:c r="N1074" t="str">
        <x:v>Food Banks, Pantries</x:v>
      </x:c>
      <x:c r="O1074" t="str">
        <x:v>1</x:v>
      </x:c>
      <x:c r="P1074" t="str">
        <x:v>Unconditional Exemption</x:v>
      </x:c>
      <x:c r="Q1074" t="str">
        <x:v>2026-06</x:v>
      </x:c>
      <x:c r="R1074" t="str">
        <x:v>202506</x:v>
      </x:c>
      <x:c r="S1074" s="38" t="str">
        <x:v>364220</x:v>
      </x:c>
      <x:c r="T1074" s="38" t="str">
        <x:v>1206766</x:v>
      </x:c>
      <x:c r="U1074" s="38" t="str">
        <x:v>391691</x:v>
      </x:c>
      <x:c r="V1074" t="str">
        <x:v>Small</x:v>
      </x:c>
      <x:c r="W1074" s="36" t="str">
        <x:v>IRS revenue &lt; $5M</x:v>
      </x:c>
      <x:c r="X1074" s="36" t="str">
        <x:v>Yes</x:v>
      </x:c>
      <x:c r="Y1074" s="36" t="str">
        <x:v>https://urbaninstitute.github.io/nccs/datasets/bmf/</x:v>
      </x:c>
    </x:row>
    <x:row r="1075">
      <x:c r="A1075" t="str">
        <x:v>IRS/NCCS BMF</x:v>
      </x:c>
      <x:c r="B1075" t="str">
        <x:v>27-0619467</x:v>
      </x:c>
      <x:c r="C1075" t="str">
        <x:v>27-0619467</x:v>
      </x:c>
      <x:c r="D1075" s="36" t="str">
        <x:v>Latter Rain Outreach Ministries</x:v>
      </x:c>
      <x:c r="E1075" s="36" t="str"/>
      <x:c r="F1075" s="36" t="str">
        <x:v>1920 E EDGEWOOD DR APT A-11</x:v>
      </x:c>
      <x:c r="G1075" s="36" t="str">
        <x:v>LAKELAND</x:v>
      </x:c>
      <x:c r="H1075" s="36" t="str">
        <x:v>FL</x:v>
      </x:c>
      <x:c r="I1075" s="36" t="str">
        <x:v>33803-3403</x:v>
      </x:c>
      <x:c r="J1075" s="36" t="str">
        <x:v>Polk County</x:v>
      </x:c>
      <x:c r="K1075" s="40" t="str">
        <x:v>28.011359458826</x:v>
      </x:c>
      <x:c r="L1075" s="40" t="str">
        <x:v>-81.926982</x:v>
      </x:c>
      <x:c r="M1075" t="str">
        <x:v>K31</x:v>
      </x:c>
      <x:c r="N1075" t="str">
        <x:v>Food Banks, Pantries</x:v>
      </x:c>
      <x:c r="O1075" t="str">
        <x:v>1</x:v>
      </x:c>
      <x:c r="P1075" t="str">
        <x:v>Unconditional Exemption</x:v>
      </x:c>
      <x:c r="Q1075" t="str">
        <x:v>2026-06</x:v>
      </x:c>
      <x:c r="R1075" t="str">
        <x:v>202312</x:v>
      </x:c>
      <x:c r="S1075" s="38" t="str">
        <x:v>0</x:v>
      </x:c>
      <x:c r="T1075" s="38" t="str">
        <x:v>0</x:v>
      </x:c>
      <x:c r="U1075" s="38" t="str">
        <x:v>0</x:v>
      </x:c>
      <x:c r="V1075" t="str">
        <x:v>Unknown</x:v>
      </x:c>
      <x:c r="W1075" s="36" t="str">
        <x:v>No positive IRS revenue reported</x:v>
      </x:c>
      <x:c r="X1075" s="36" t="str">
        <x:v>Yes</x:v>
      </x:c>
      <x:c r="Y1075" s="36" t="str">
        <x:v>https://urbaninstitute.github.io/nccs/datasets/bmf/</x:v>
      </x:c>
    </x:row>
    <x:row r="1076">
      <x:c r="A1076" t="str">
        <x:v>IRS/NCCS BMF</x:v>
      </x:c>
      <x:c r="B1076" t="str">
        <x:v>27-0656764</x:v>
      </x:c>
      <x:c r="C1076" t="str">
        <x:v>27-0656764</x:v>
      </x:c>
      <x:c r="D1076" s="36" t="str">
        <x:v>Lighthouse Outreach Ministry</x:v>
      </x:c>
      <x:c r="E1076" s="36" t="str"/>
      <x:c r="F1076" s="36" t="str"/>
      <x:c r="G1076" s="36" t="str">
        <x:v>CAPE CORAL</x:v>
      </x:c>
      <x:c r="H1076" s="36" t="str">
        <x:v>FL</x:v>
      </x:c>
      <x:c r="I1076" s="36" t="str">
        <x:v>33993</x:v>
      </x:c>
      <x:c r="J1076" s="36" t="str"/>
      <x:c r="K1076" s="40" t="str"/>
      <x:c r="L1076" s="40" t="str"/>
      <x:c r="M1076" t="str">
        <x:v>K31</x:v>
      </x:c>
      <x:c r="N1076" t="str">
        <x:v>Food Banks, Pantries</x:v>
      </x:c>
      <x:c r="O1076" t="str"/>
      <x:c r="P1076" t="str"/>
      <x:c r="Q1076" t="str">
        <x:v>2020-04</x:v>
      </x:c>
      <x:c r="R1076" t="str">
        <x:v>201612</x:v>
      </x:c>
      <x:c r="S1076" s="38" t="str"/>
      <x:c r="T1076" s="38" t="str">
        <x:v>0</x:v>
      </x:c>
      <x:c r="U1076" s="38" t="str">
        <x:v>0</x:v>
      </x:c>
      <x:c r="V1076" t="str">
        <x:v>Unknown</x:v>
      </x:c>
      <x:c r="W1076" s="36" t="str">
        <x:v>No positive IRS revenue reported</x:v>
      </x:c>
      <x:c r="X1076" s="36" t="str">
        <x:v>Unknown/Inactive</x:v>
      </x:c>
      <x:c r="Y1076" s="36" t="str">
        <x:v>https://urbaninstitute.github.io/nccs/datasets/bmf/</x:v>
      </x:c>
    </x:row>
    <x:row r="1077">
      <x:c r="A1077" t="str">
        <x:v>IRS/NCCS BMF</x:v>
      </x:c>
      <x:c r="B1077" t="str">
        <x:v>27-0825210</x:v>
      </x:c>
      <x:c r="C1077" t="str">
        <x:v>27-0825210</x:v>
      </x:c>
      <x:c r="D1077" s="36" t="str">
        <x:v>Heart Of Putnam Food Pantry</x:v>
      </x:c>
      <x:c r="E1077" s="36" t="str"/>
      <x:c r="F1077" s="36" t="str">
        <x:v>PO BOX 74</x:v>
      </x:c>
      <x:c r="G1077" s="36" t="str">
        <x:v>PALATKA</x:v>
      </x:c>
      <x:c r="H1077" s="36" t="str">
        <x:v>FL</x:v>
      </x:c>
      <x:c r="I1077" s="36" t="str">
        <x:v>32178-0074</x:v>
      </x:c>
      <x:c r="J1077" s="36" t="str">
        <x:v>Putnam County</x:v>
      </x:c>
      <x:c r="K1077" s="40" t="str">
        <x:v>29.647917</x:v>
      </x:c>
      <x:c r="L1077" s="40" t="str">
        <x:v>-81.6406695</x:v>
      </x:c>
      <x:c r="M1077" t="str">
        <x:v>K31</x:v>
      </x:c>
      <x:c r="N1077" t="str">
        <x:v>Food Banks, Pantries</x:v>
      </x:c>
      <x:c r="O1077" t="str">
        <x:v>1</x:v>
      </x:c>
      <x:c r="P1077" t="str">
        <x:v>Unconditional Exemption</x:v>
      </x:c>
      <x:c r="Q1077" t="str">
        <x:v>2026-06</x:v>
      </x:c>
      <x:c r="R1077" t="str">
        <x:v>202412</x:v>
      </x:c>
      <x:c r="S1077" s="38" t="str">
        <x:v>0</x:v>
      </x:c>
      <x:c r="T1077" s="38" t="str">
        <x:v>0</x:v>
      </x:c>
      <x:c r="U1077" s="38" t="str">
        <x:v>0</x:v>
      </x:c>
      <x:c r="V1077" t="str">
        <x:v>Unknown</x:v>
      </x:c>
      <x:c r="W1077" s="36" t="str">
        <x:v>No positive IRS revenue reported</x:v>
      </x:c>
      <x:c r="X1077" s="36" t="str">
        <x:v>Yes</x:v>
      </x:c>
      <x:c r="Y1077" s="36" t="str">
        <x:v>https://urbaninstitute.github.io/nccs/datasets/bmf/</x:v>
      </x:c>
    </x:row>
    <x:row r="1078">
      <x:c r="A1078" t="str">
        <x:v>IRS/NCCS BMF</x:v>
      </x:c>
      <x:c r="B1078" t="str">
        <x:v>27-0914675</x:v>
      </x:c>
      <x:c r="C1078" t="str">
        <x:v>27-0914675</x:v>
      </x:c>
      <x:c r="D1078" s="36" t="str">
        <x:v>8020 Np</x:v>
      </x:c>
      <x:c r="E1078" s="36" t="str"/>
      <x:c r="F1078" s="36" t="str"/>
      <x:c r="G1078" s="36" t="str">
        <x:v>HIALEAH</x:v>
      </x:c>
      <x:c r="H1078" s="36" t="str">
        <x:v>FL</x:v>
      </x:c>
      <x:c r="I1078" s="36" t="str">
        <x:v>33010</x:v>
      </x:c>
      <x:c r="J1078" s="36" t="str"/>
      <x:c r="K1078" s="40" t="str"/>
      <x:c r="L1078" s="40" t="str"/>
      <x:c r="M1078" t="str">
        <x:v>K31</x:v>
      </x:c>
      <x:c r="N1078" t="str">
        <x:v>Food Banks, Pantries</x:v>
      </x:c>
      <x:c r="O1078" t="str"/>
      <x:c r="P1078" t="str"/>
      <x:c r="Q1078" t="str">
        <x:v>2013-02</x:v>
      </x:c>
      <x:c r="R1078" t="str">
        <x:v>201112</x:v>
      </x:c>
      <x:c r="S1078" s="38" t="str"/>
      <x:c r="T1078" s="38" t="str">
        <x:v>0</x:v>
      </x:c>
      <x:c r="U1078" s="38" t="str">
        <x:v>0</x:v>
      </x:c>
      <x:c r="V1078" t="str">
        <x:v>Unknown</x:v>
      </x:c>
      <x:c r="W1078" s="36" t="str">
        <x:v>No positive IRS revenue reported</x:v>
      </x:c>
      <x:c r="X1078" s="36" t="str">
        <x:v>Unknown/Inactive</x:v>
      </x:c>
      <x:c r="Y1078" s="36" t="str">
        <x:v>https://urbaninstitute.github.io/nccs/datasets/bmf/</x:v>
      </x:c>
    </x:row>
    <x:row r="1079">
      <x:c r="A1079" t="str">
        <x:v>IRS/NCCS BMF</x:v>
      </x:c>
      <x:c r="B1079" t="str">
        <x:v>27-1195873</x:v>
      </x:c>
      <x:c r="C1079" t="str">
        <x:v>27-1195873</x:v>
      </x:c>
      <x:c r="D1079" s="36" t="str">
        <x:v>Casa Amor</x:v>
      </x:c>
      <x:c r="E1079" s="36" t="str"/>
      <x:c r="F1079" s="36" t="str"/>
      <x:c r="G1079" s="36" t="str">
        <x:v>MEDLEY</x:v>
      </x:c>
      <x:c r="H1079" s="36" t="str">
        <x:v>FL</x:v>
      </x:c>
      <x:c r="I1079" s="36" t="str">
        <x:v>33178</x:v>
      </x:c>
      <x:c r="J1079" s="36" t="str"/>
      <x:c r="K1079" s="40" t="str"/>
      <x:c r="L1079" s="40" t="str"/>
      <x:c r="M1079" t="str">
        <x:v>K31</x:v>
      </x:c>
      <x:c r="N1079" t="str">
        <x:v>Food Banks, Pantries</x:v>
      </x:c>
      <x:c r="O1079" t="str"/>
      <x:c r="P1079" t="str"/>
      <x:c r="Q1079" t="str">
        <x:v>2016-04</x:v>
      </x:c>
      <x:c r="R1079" t="str">
        <x:v>201212</x:v>
      </x:c>
      <x:c r="S1079" s="38" t="str">
        <x:v>0</x:v>
      </x:c>
      <x:c r="T1079" s="38" t="str">
        <x:v>123089</x:v>
      </x:c>
      <x:c r="U1079" s="38" t="str">
        <x:v>0</x:v>
      </x:c>
      <x:c r="V1079" t="str">
        <x:v>Unknown</x:v>
      </x:c>
      <x:c r="W1079" s="36" t="str">
        <x:v>No positive IRS revenue reported</x:v>
      </x:c>
      <x:c r="X1079" s="36" t="str">
        <x:v>Unknown/Inactive</x:v>
      </x:c>
      <x:c r="Y1079" s="36" t="str">
        <x:v>https://urbaninstitute.github.io/nccs/datasets/bmf/</x:v>
      </x:c>
    </x:row>
    <x:row r="1080">
      <x:c r="A1080" t="str">
        <x:v>IRS/NCCS BMF</x:v>
      </x:c>
      <x:c r="B1080" t="str">
        <x:v>27-1634938</x:v>
      </x:c>
      <x:c r="C1080" t="str">
        <x:v>27-1634938</x:v>
      </x:c>
      <x:c r="D1080" s="36" t="str">
        <x:v>Bags Of Hope Central Florida</x:v>
      </x:c>
      <x:c r="E1080" s="36" t="str"/>
      <x:c r="F1080" s="36" t="str">
        <x:v>120 ESSEX DR</x:v>
      </x:c>
      <x:c r="G1080" s="36" t="str">
        <x:v>LONGWOOD</x:v>
      </x:c>
      <x:c r="H1080" s="36" t="str">
        <x:v>FL</x:v>
      </x:c>
      <x:c r="I1080" s="36" t="str">
        <x:v>32779-5743</x:v>
      </x:c>
      <x:c r="J1080" s="36" t="str">
        <x:v>Seminole County</x:v>
      </x:c>
      <x:c r="K1080" s="40" t="str">
        <x:v>28.6841444995673</x:v>
      </x:c>
      <x:c r="L1080" s="40" t="str">
        <x:v>-81.4419598154251</x:v>
      </x:c>
      <x:c r="M1080" t="str">
        <x:v>K31</x:v>
      </x:c>
      <x:c r="N1080" t="str">
        <x:v>Food Banks, Pantries</x:v>
      </x:c>
      <x:c r="O1080" t="str">
        <x:v>1</x:v>
      </x:c>
      <x:c r="P1080" t="str">
        <x:v>Unconditional Exemption</x:v>
      </x:c>
      <x:c r="Q1080" t="str">
        <x:v>2026-06</x:v>
      </x:c>
      <x:c r="R1080" t="str">
        <x:v>202312</x:v>
      </x:c>
      <x:c r="S1080" s="38" t="str">
        <x:v>0</x:v>
      </x:c>
      <x:c r="T1080" s="38" t="str">
        <x:v>0</x:v>
      </x:c>
      <x:c r="U1080" s="38" t="str">
        <x:v>0</x:v>
      </x:c>
      <x:c r="V1080" t="str">
        <x:v>Unknown</x:v>
      </x:c>
      <x:c r="W1080" s="36" t="str">
        <x:v>No positive IRS revenue reported</x:v>
      </x:c>
      <x:c r="X1080" s="36" t="str">
        <x:v>Yes</x:v>
      </x:c>
      <x:c r="Y1080" s="36" t="str">
        <x:v>https://urbaninstitute.github.io/nccs/datasets/bmf/</x:v>
      </x:c>
    </x:row>
    <x:row r="1081">
      <x:c r="A1081" t="str">
        <x:v>IRS/NCCS BMF</x:v>
      </x:c>
      <x:c r="B1081" t="str">
        <x:v>27-1757051</x:v>
      </x:c>
      <x:c r="C1081" t="str">
        <x:v>27-1757051</x:v>
      </x:c>
      <x:c r="D1081" s="36" t="str">
        <x:v>Pine Island Food Pantry</x:v>
      </x:c>
      <x:c r="E1081" s="36" t="str"/>
      <x:c r="F1081" s="36" t="str">
        <x:v>12175 STRINGFELLOW RD</x:v>
      </x:c>
      <x:c r="G1081" s="36" t="str">
        <x:v>BOKEELIA</x:v>
      </x:c>
      <x:c r="H1081" s="36" t="str">
        <x:v>FL</x:v>
      </x:c>
      <x:c r="I1081" s="36" t="str">
        <x:v>33922-2877</x:v>
      </x:c>
      <x:c r="J1081" s="36" t="str">
        <x:v>Lee County</x:v>
      </x:c>
      <x:c r="K1081" s="40" t="str">
        <x:v>26.637102</x:v>
      </x:c>
      <x:c r="L1081" s="40" t="str">
        <x:v>-82.125918</x:v>
      </x:c>
      <x:c r="M1081" t="str">
        <x:v>K31</x:v>
      </x:c>
      <x:c r="N1081" t="str">
        <x:v>Food Banks, Pantries</x:v>
      </x:c>
      <x:c r="O1081" t="str">
        <x:v>1</x:v>
      </x:c>
      <x:c r="P1081" t="str">
        <x:v>Unconditional Exemption</x:v>
      </x:c>
      <x:c r="Q1081" t="str">
        <x:v>2026-06</x:v>
      </x:c>
      <x:c r="R1081" t="str">
        <x:v>202512</x:v>
      </x:c>
      <x:c r="S1081" s="38" t="str">
        <x:v>107428</x:v>
      </x:c>
      <x:c r="T1081" s="38" t="str">
        <x:v>367712</x:v>
      </x:c>
      <x:c r="U1081" s="38" t="str">
        <x:v>107428</x:v>
      </x:c>
      <x:c r="V1081" t="str">
        <x:v>Small</x:v>
      </x:c>
      <x:c r="W1081" s="36" t="str">
        <x:v>IRS revenue &lt; $5M</x:v>
      </x:c>
      <x:c r="X1081" s="36" t="str">
        <x:v>Yes</x:v>
      </x:c>
      <x:c r="Y1081" s="36" t="str">
        <x:v>https://urbaninstitute.github.io/nccs/datasets/bmf/</x:v>
      </x:c>
    </x:row>
    <x:row r="1082">
      <x:c r="A1082" t="str">
        <x:v>IRS/NCCS BMF</x:v>
      </x:c>
      <x:c r="B1082" t="str">
        <x:v>27-1757089</x:v>
      </x:c>
      <x:c r="C1082" t="str">
        <x:v>27-1757089</x:v>
      </x:c>
      <x:c r="D1082" s="36" t="str">
        <x:v>South Fort Myers Food Pantry Coalition</x:v>
      </x:c>
      <x:c r="E1082" s="36" t="str"/>
      <x:c r="F1082" s="36" t="str">
        <x:v>8260 CYPRESS LK DR</x:v>
      </x:c>
      <x:c r="G1082" s="36" t="str">
        <x:v>FORT MYERS</x:v>
      </x:c>
      <x:c r="H1082" s="36" t="str">
        <x:v>FL</x:v>
      </x:c>
      <x:c r="I1082" s="36" t="str">
        <x:v>33919-5116</x:v>
      </x:c>
      <x:c r="J1082" s="36" t="str">
        <x:v>Lee County</x:v>
      </x:c>
      <x:c r="K1082" s="40" t="str">
        <x:v>26.54667</x:v>
      </x:c>
      <x:c r="L1082" s="40" t="str">
        <x:v>-81.8917515</x:v>
      </x:c>
      <x:c r="M1082" t="str">
        <x:v>K31</x:v>
      </x:c>
      <x:c r="N1082" t="str">
        <x:v>Food Banks, Pantries</x:v>
      </x:c>
      <x:c r="O1082" t="str">
        <x:v>1</x:v>
      </x:c>
      <x:c r="P1082" t="str">
        <x:v>Unconditional Exemption</x:v>
      </x:c>
      <x:c r="Q1082" t="str">
        <x:v>2026-06</x:v>
      </x:c>
      <x:c r="R1082" t="str">
        <x:v>202412</x:v>
      </x:c>
      <x:c r="S1082" s="38" t="str">
        <x:v>854124</x:v>
      </x:c>
      <x:c r="T1082" s="38" t="str">
        <x:v>353239</x:v>
      </x:c>
      <x:c r="U1082" s="38" t="str">
        <x:v>854124</x:v>
      </x:c>
      <x:c r="V1082" t="str">
        <x:v>Small</x:v>
      </x:c>
      <x:c r="W1082" s="36" t="str">
        <x:v>IRS revenue &lt; $5M</x:v>
      </x:c>
      <x:c r="X1082" s="36" t="str">
        <x:v>Yes</x:v>
      </x:c>
      <x:c r="Y1082" s="36" t="str">
        <x:v>https://urbaninstitute.github.io/nccs/datasets/bmf/</x:v>
      </x:c>
    </x:row>
    <x:row r="1083">
      <x:c r="A1083" t="str">
        <x:v>IRS/NCCS BMF</x:v>
      </x:c>
      <x:c r="B1083" t="str">
        <x:v>27-2103115</x:v>
      </x:c>
      <x:c r="C1083" t="str">
        <x:v>27-2103115</x:v>
      </x:c>
      <x:c r="D1083" s="36" t="str">
        <x:v>Golden Spiral Foundation</x:v>
      </x:c>
      <x:c r="E1083" s="36" t="str">
        <x:v>Golden Spiral Foundation</x:v>
      </x:c>
      <x:c r="F1083" s="36" t="str">
        <x:v>106 CRAB CAY WAY</x:v>
      </x:c>
      <x:c r="G1083" s="36" t="str">
        <x:v>JUPITER</x:v>
      </x:c>
      <x:c r="H1083" s="36" t="str">
        <x:v>FL</x:v>
      </x:c>
      <x:c r="I1083" s="36" t="str">
        <x:v>33458-1631</x:v>
      </x:c>
      <x:c r="J1083" s="36" t="str">
        <x:v>Palm Beach County</x:v>
      </x:c>
      <x:c r="K1083" s="40" t="str">
        <x:v>26.9556492794738</x:v>
      </x:c>
      <x:c r="L1083" s="40" t="str">
        <x:v>-80.1511980663339</x:v>
      </x:c>
      <x:c r="M1083" t="str">
        <x:v>K31</x:v>
      </x:c>
      <x:c r="N1083" t="str">
        <x:v>Food Banks, Pantries</x:v>
      </x:c>
      <x:c r="O1083" t="str">
        <x:v>1</x:v>
      </x:c>
      <x:c r="P1083" t="str">
        <x:v>Unconditional Exemption</x:v>
      </x:c>
      <x:c r="Q1083" t="str">
        <x:v>2026-06</x:v>
      </x:c>
      <x:c r="R1083" t="str">
        <x:v>202412</x:v>
      </x:c>
      <x:c r="S1083" s="38" t="str">
        <x:v>0</x:v>
      </x:c>
      <x:c r="T1083" s="38" t="str">
        <x:v>0</x:v>
      </x:c>
      <x:c r="U1083" s="38" t="str">
        <x:v>0</x:v>
      </x:c>
      <x:c r="V1083" t="str">
        <x:v>Unknown</x:v>
      </x:c>
      <x:c r="W1083" s="36" t="str">
        <x:v>No positive IRS revenue reported</x:v>
      </x:c>
      <x:c r="X1083" s="36" t="str">
        <x:v>Yes</x:v>
      </x:c>
      <x:c r="Y1083" s="36" t="str">
        <x:v>https://urbaninstitute.github.io/nccs/datasets/bmf/</x:v>
      </x:c>
    </x:row>
    <x:row r="1084">
      <x:c r="A1084" t="str">
        <x:v>IRS/NCCS BMF</x:v>
      </x:c>
      <x:c r="B1084" t="str">
        <x:v>27-2880618</x:v>
      </x:c>
      <x:c r="C1084" t="str">
        <x:v>27-2880618</x:v>
      </x:c>
      <x:c r="D1084" s="36" t="str">
        <x:v>Tomchei Shabbos Of Miami</x:v>
      </x:c>
      <x:c r="E1084" s="36" t="str"/>
      <x:c r="F1084" s="36" t="str"/>
      <x:c r="G1084" s="36" t="str">
        <x:v>MIAMI BEACH</x:v>
      </x:c>
      <x:c r="H1084" s="36" t="str">
        <x:v>FL</x:v>
      </x:c>
      <x:c r="I1084" s="36" t="str">
        <x:v>33139</x:v>
      </x:c>
      <x:c r="J1084" s="36" t="str"/>
      <x:c r="K1084" s="40" t="str"/>
      <x:c r="L1084" s="40" t="str"/>
      <x:c r="M1084" t="str">
        <x:v>K31</x:v>
      </x:c>
      <x:c r="N1084" t="str">
        <x:v>Food Banks, Pantries</x:v>
      </x:c>
      <x:c r="O1084" t="str"/>
      <x:c r="P1084" t="str"/>
      <x:c r="Q1084" t="str">
        <x:v>2013-10</x:v>
      </x:c>
      <x:c r="R1084" t="str"/>
      <x:c r="S1084" s="38" t="str"/>
      <x:c r="T1084" s="38" t="str">
        <x:v>0</x:v>
      </x:c>
      <x:c r="U1084" s="38" t="str">
        <x:v>0</x:v>
      </x:c>
      <x:c r="V1084" t="str">
        <x:v>Unknown</x:v>
      </x:c>
      <x:c r="W1084" s="36" t="str">
        <x:v>No positive IRS revenue reported</x:v>
      </x:c>
      <x:c r="X1084" s="36" t="str">
        <x:v>Unknown/Inactive</x:v>
      </x:c>
      <x:c r="Y1084" s="36" t="str">
        <x:v>https://urbaninstitute.github.io/nccs/datasets/bmf/</x:v>
      </x:c>
    </x:row>
    <x:row r="1085">
      <x:c r="A1085" t="str">
        <x:v>IRS/NCCS BMF</x:v>
      </x:c>
      <x:c r="B1085" t="str">
        <x:v>27-3277105</x:v>
      </x:c>
      <x:c r="C1085" t="str">
        <x:v>27-3277105</x:v>
      </x:c>
      <x:c r="D1085" s="36" t="str">
        <x:v>Amerifeed</x:v>
      </x:c>
      <x:c r="E1085" s="36" t="str"/>
      <x:c r="F1085" s="36" t="str"/>
      <x:c r="G1085" s="36" t="str">
        <x:v>SAINT PETERSBURG</x:v>
      </x:c>
      <x:c r="H1085" s="36" t="str">
        <x:v>FL</x:v>
      </x:c>
      <x:c r="I1085" s="36" t="str">
        <x:v>33701</x:v>
      </x:c>
      <x:c r="J1085" s="36" t="str"/>
      <x:c r="K1085" s="40" t="str"/>
      <x:c r="L1085" s="40" t="str"/>
      <x:c r="M1085" t="str">
        <x:v>K31</x:v>
      </x:c>
      <x:c r="N1085" t="str">
        <x:v>Food Banks, Pantries</x:v>
      </x:c>
      <x:c r="O1085" t="str"/>
      <x:c r="P1085" t="str"/>
      <x:c r="Q1085" t="str">
        <x:v>2016-08</x:v>
      </x:c>
      <x:c r="R1085" t="str">
        <x:v>201412</x:v>
      </x:c>
      <x:c r="S1085" s="38" t="str"/>
      <x:c r="T1085" s="38" t="str">
        <x:v>0</x:v>
      </x:c>
      <x:c r="U1085" s="38" t="str">
        <x:v>0</x:v>
      </x:c>
      <x:c r="V1085" t="str">
        <x:v>Unknown</x:v>
      </x:c>
      <x:c r="W1085" s="36" t="str">
        <x:v>No positive IRS revenue reported</x:v>
      </x:c>
      <x:c r="X1085" s="36" t="str">
        <x:v>Unknown/Inactive</x:v>
      </x:c>
      <x:c r="Y1085" s="36" t="str">
        <x:v>https://urbaninstitute.github.io/nccs/datasets/bmf/</x:v>
      </x:c>
    </x:row>
    <x:row r="1086">
      <x:c r="A1086" t="str">
        <x:v>IRS/NCCS BMF</x:v>
      </x:c>
      <x:c r="B1086" t="str">
        <x:v>27-3684092</x:v>
      </x:c>
      <x:c r="C1086" t="str">
        <x:v>27-3684092</x:v>
      </x:c>
      <x:c r="D1086" s="36" t="str">
        <x:v>Simple Truth Foundation</x:v>
      </x:c>
      <x:c r="E1086" s="36" t="str"/>
      <x:c r="F1086" s="36" t="str">
        <x:v>2224 LK POINTE CIR</x:v>
      </x:c>
      <x:c r="G1086" s="36" t="str">
        <x:v>LEESBURG</x:v>
      </x:c>
      <x:c r="H1086" s="36" t="str">
        <x:v>FL</x:v>
      </x:c>
      <x:c r="I1086" s="36" t="str">
        <x:v>34748-9580</x:v>
      </x:c>
      <x:c r="J1086" s="36" t="str">
        <x:v>Lake County</x:v>
      </x:c>
      <x:c r="K1086" s="40" t="str">
        <x:v>28.8093460033182</x:v>
      </x:c>
      <x:c r="L1086" s="40" t="str">
        <x:v>-81.8337797772521</x:v>
      </x:c>
      <x:c r="M1086" t="str">
        <x:v>K31</x:v>
      </x:c>
      <x:c r="N1086" t="str">
        <x:v>Food Banks, Pantries</x:v>
      </x:c>
      <x:c r="O1086" t="str">
        <x:v>1</x:v>
      </x:c>
      <x:c r="P1086" t="str">
        <x:v>Unconditional Exemption</x:v>
      </x:c>
      <x:c r="Q1086" t="str">
        <x:v>2026-06</x:v>
      </x:c>
      <x:c r="R1086" t="str">
        <x:v>202412</x:v>
      </x:c>
      <x:c r="S1086" s="38" t="str">
        <x:v>908990</x:v>
      </x:c>
      <x:c r="T1086" s="38" t="str">
        <x:v>121580</x:v>
      </x:c>
      <x:c r="U1086" s="38" t="str">
        <x:v>908990</x:v>
      </x:c>
      <x:c r="V1086" t="str">
        <x:v>Small</x:v>
      </x:c>
      <x:c r="W1086" s="36" t="str">
        <x:v>IRS revenue &lt; $5M</x:v>
      </x:c>
      <x:c r="X1086" s="36" t="str">
        <x:v>Yes</x:v>
      </x:c>
      <x:c r="Y1086" s="36" t="str">
        <x:v>https://urbaninstitute.github.io/nccs/datasets/bmf/</x:v>
      </x:c>
    </x:row>
    <x:row r="1087">
      <x:c r="A1087" t="str">
        <x:v>IRS/NCCS BMF</x:v>
      </x:c>
      <x:c r="B1087" t="str">
        <x:v>27-4012877</x:v>
      </x:c>
      <x:c r="C1087" t="str">
        <x:v>27-4012877</x:v>
      </x:c>
      <x:c r="D1087" s="36" t="str">
        <x:v>Edible Extras Food Pantry</x:v>
      </x:c>
      <x:c r="E1087" s="36" t="str"/>
      <x:c r="F1087" s="36" t="str"/>
      <x:c r="G1087" s="36" t="str">
        <x:v>CORAL SPRINGS</x:v>
      </x:c>
      <x:c r="H1087" s="36" t="str">
        <x:v>FL</x:v>
      </x:c>
      <x:c r="I1087" s="36" t="str">
        <x:v>33067</x:v>
      </x:c>
      <x:c r="J1087" s="36" t="str"/>
      <x:c r="K1087" s="40" t="str"/>
      <x:c r="L1087" s="40" t="str"/>
      <x:c r="M1087" t="str">
        <x:v>K31</x:v>
      </x:c>
      <x:c r="N1087" t="str">
        <x:v>Food Banks, Pantries</x:v>
      </x:c>
      <x:c r="O1087" t="str"/>
      <x:c r="P1087" t="str"/>
      <x:c r="Q1087" t="str">
        <x:v>2022-08</x:v>
      </x:c>
      <x:c r="R1087" t="str">
        <x:v>201906</x:v>
      </x:c>
      <x:c r="S1087" s="38" t="str">
        <x:v>270078</x:v>
      </x:c>
      <x:c r="T1087" s="38" t="str">
        <x:v>0</x:v>
      </x:c>
      <x:c r="U1087" s="38" t="str">
        <x:v>310868</x:v>
      </x:c>
      <x:c r="V1087" t="str">
        <x:v>Small</x:v>
      </x:c>
      <x:c r="W1087" s="36" t="str">
        <x:v>IRS revenue &lt; $5M</x:v>
      </x:c>
      <x:c r="X1087" s="36" t="str">
        <x:v>Unknown/Inactive</x:v>
      </x:c>
      <x:c r="Y1087" s="36" t="str">
        <x:v>https://urbaninstitute.github.io/nccs/datasets/bmf/</x:v>
      </x:c>
    </x:row>
    <x:row r="1088">
      <x:c r="A1088" t="str">
        <x:v>IRS/NCCS BMF</x:v>
      </x:c>
      <x:c r="B1088" t="str">
        <x:v>27-4126289</x:v>
      </x:c>
      <x:c r="C1088" t="str">
        <x:v>27-4126289</x:v>
      </x:c>
      <x:c r="D1088" s="36" t="str">
        <x:v>Miami Gardens Food Pantry</x:v>
      </x:c>
      <x:c r="E1088" s="36" t="str"/>
      <x:c r="F1088" s="36" t="str">
        <x:v>18041 NW 22ND AVE</x:v>
      </x:c>
      <x:c r="G1088" s="36" t="str">
        <x:v>MIAMI GARDENS</x:v>
      </x:c>
      <x:c r="H1088" s="36" t="str">
        <x:v>FL</x:v>
      </x:c>
      <x:c r="I1088" s="36" t="str">
        <x:v>33056-3718</x:v>
      </x:c>
      <x:c r="J1088" s="36" t="str">
        <x:v>Miami-Dade County</x:v>
      </x:c>
      <x:c r="K1088" s="40" t="str">
        <x:v>25.9391830335853</x:v>
      </x:c>
      <x:c r="L1088" s="40" t="str">
        <x:v>-80.2371142443307</x:v>
      </x:c>
      <x:c r="M1088" t="str">
        <x:v>K31</x:v>
      </x:c>
      <x:c r="N1088" t="str">
        <x:v>Food Banks, Pantries</x:v>
      </x:c>
      <x:c r="O1088" t="str">
        <x:v>1</x:v>
      </x:c>
      <x:c r="P1088" t="str">
        <x:v>Unconditional Exemption</x:v>
      </x:c>
      <x:c r="Q1088" t="str">
        <x:v>2026-06</x:v>
      </x:c>
      <x:c r="R1088" t="str">
        <x:v>202512</x:v>
      </x:c>
      <x:c r="S1088" s="38" t="str">
        <x:v>0</x:v>
      </x:c>
      <x:c r="T1088" s="38" t="str">
        <x:v>0</x:v>
      </x:c>
      <x:c r="U1088" s="38" t="str">
        <x:v>0</x:v>
      </x:c>
      <x:c r="V1088" t="str">
        <x:v>Unknown</x:v>
      </x:c>
      <x:c r="W1088" s="36" t="str">
        <x:v>No positive IRS revenue reported</x:v>
      </x:c>
      <x:c r="X1088" s="36" t="str">
        <x:v>Yes</x:v>
      </x:c>
      <x:c r="Y1088" s="36" t="str">
        <x:v>https://urbaninstitute.github.io/nccs/datasets/bmf/</x:v>
      </x:c>
    </x:row>
    <x:row r="1089">
      <x:c r="A1089" t="str">
        <x:v>IRS/NCCS BMF</x:v>
      </x:c>
      <x:c r="B1089" t="str">
        <x:v>27-4373823</x:v>
      </x:c>
      <x:c r="C1089" t="str">
        <x:v>27-4373823</x:v>
      </x:c>
      <x:c r="D1089" s="36" t="str">
        <x:v>Helping Every Living Person</x:v>
      </x:c>
      <x:c r="E1089" s="36" t="str"/>
      <x:c r="F1089" s="36" t="str">
        <x:v>160 NW 145TH ST</x:v>
      </x:c>
      <x:c r="G1089" s="36" t="str">
        <x:v>MIAMI</x:v>
      </x:c>
      <x:c r="H1089" s="36" t="str">
        <x:v>FL</x:v>
      </x:c>
      <x:c r="I1089" s="36" t="str">
        <x:v>33168-4930</x:v>
      </x:c>
      <x:c r="J1089" s="36" t="str">
        <x:v>Miami-Dade County</x:v>
      </x:c>
      <x:c r="K1089" s="40" t="str">
        <x:v>25.9078007582378</x:v>
      </x:c>
      <x:c r="L1089" s="40" t="str">
        <x:v>-80.2028433039125</x:v>
      </x:c>
      <x:c r="M1089" t="str">
        <x:v>K31</x:v>
      </x:c>
      <x:c r="N1089" t="str">
        <x:v>Food Banks, Pantries</x:v>
      </x:c>
      <x:c r="O1089" t="str">
        <x:v>1</x:v>
      </x:c>
      <x:c r="P1089" t="str">
        <x:v>Unconditional Exemption</x:v>
      </x:c>
      <x:c r="Q1089" t="str">
        <x:v>2026-06</x:v>
      </x:c>
      <x:c r="R1089" t="str">
        <x:v>202312</x:v>
      </x:c>
      <x:c r="S1089" s="38" t="str">
        <x:v>0</x:v>
      </x:c>
      <x:c r="T1089" s="38" t="str">
        <x:v>0</x:v>
      </x:c>
      <x:c r="U1089" s="38" t="str">
        <x:v>0</x:v>
      </x:c>
      <x:c r="V1089" t="str">
        <x:v>Unknown</x:v>
      </x:c>
      <x:c r="W1089" s="36" t="str">
        <x:v>No positive IRS revenue reported</x:v>
      </x:c>
      <x:c r="X1089" s="36" t="str">
        <x:v>Yes</x:v>
      </x:c>
      <x:c r="Y1089" s="36" t="str">
        <x:v>https://urbaninstitute.github.io/nccs/datasets/bmf/</x:v>
      </x:c>
    </x:row>
    <x:row r="1090">
      <x:c r="A1090" t="str">
        <x:v>IRS/NCCS BMF</x:v>
      </x:c>
      <x:c r="B1090" t="str">
        <x:v>27-4704295</x:v>
      </x:c>
      <x:c r="C1090" t="str">
        <x:v>27-4704295</x:v>
      </x:c>
      <x:c r="D1090" s="36" t="str">
        <x:v>J Charities</x:v>
      </x:c>
      <x:c r="E1090" s="36" t="str"/>
      <x:c r="F1090" s="36" t="str"/>
      <x:c r="G1090" s="36" t="str">
        <x:v>MIAMI</x:v>
      </x:c>
      <x:c r="H1090" s="36" t="str">
        <x:v>FL</x:v>
      </x:c>
      <x:c r="I1090" s="36" t="str">
        <x:v>33127</x:v>
      </x:c>
      <x:c r="J1090" s="36" t="str"/>
      <x:c r="K1090" s="40" t="str"/>
      <x:c r="L1090" s="40" t="str"/>
      <x:c r="M1090" t="str">
        <x:v>K31</x:v>
      </x:c>
      <x:c r="N1090" t="str">
        <x:v>Food Banks, Pantries</x:v>
      </x:c>
      <x:c r="O1090" t="str"/>
      <x:c r="P1090" t="str"/>
      <x:c r="Q1090" t="str">
        <x:v>2022-01</x:v>
      </x:c>
      <x:c r="R1090" t="str">
        <x:v>201812</x:v>
      </x:c>
      <x:c r="S1090" s="38" t="str"/>
      <x:c r="T1090" s="38" t="str">
        <x:v>0</x:v>
      </x:c>
      <x:c r="U1090" s="38" t="str">
        <x:v>0</x:v>
      </x:c>
      <x:c r="V1090" t="str">
        <x:v>Unknown</x:v>
      </x:c>
      <x:c r="W1090" s="36" t="str">
        <x:v>No positive IRS revenue reported</x:v>
      </x:c>
      <x:c r="X1090" s="36" t="str">
        <x:v>Unknown/Inactive</x:v>
      </x:c>
      <x:c r="Y1090" s="36" t="str">
        <x:v>https://urbaninstitute.github.io/nccs/datasets/bmf/</x:v>
      </x:c>
    </x:row>
    <x:row r="1091">
      <x:c r="A1091" t="str">
        <x:v>IRS/NCCS BMF</x:v>
      </x:c>
      <x:c r="B1091" t="str">
        <x:v>27-5099749</x:v>
      </x:c>
      <x:c r="C1091" t="str">
        <x:v>27-5099749</x:v>
      </x:c>
      <x:c r="D1091" s="36" t="str">
        <x:v>Salveo Charties</x:v>
      </x:c>
      <x:c r="E1091" s="36" t="str"/>
      <x:c r="F1091" s="36" t="str"/>
      <x:c r="G1091" s="36" t="str">
        <x:v>CLEARWATER</x:v>
      </x:c>
      <x:c r="H1091" s="36" t="str">
        <x:v>FL</x:v>
      </x:c>
      <x:c r="I1091" s="36" t="str">
        <x:v>33765</x:v>
      </x:c>
      <x:c r="J1091" s="36" t="str"/>
      <x:c r="K1091" s="40" t="str"/>
      <x:c r="L1091" s="40" t="str"/>
      <x:c r="M1091" t="str">
        <x:v>K31</x:v>
      </x:c>
      <x:c r="N1091" t="str">
        <x:v>Food Banks, Pantries</x:v>
      </x:c>
      <x:c r="O1091" t="str"/>
      <x:c r="P1091" t="str"/>
      <x:c r="Q1091" t="str">
        <x:v>2020-04</x:v>
      </x:c>
      <x:c r="R1091" t="str">
        <x:v>201712</x:v>
      </x:c>
      <x:c r="S1091" s="38" t="str"/>
      <x:c r="T1091" s="38" t="str">
        <x:v>0</x:v>
      </x:c>
      <x:c r="U1091" s="38" t="str">
        <x:v>0</x:v>
      </x:c>
      <x:c r="V1091" t="str">
        <x:v>Unknown</x:v>
      </x:c>
      <x:c r="W1091" s="36" t="str">
        <x:v>No positive IRS revenue reported</x:v>
      </x:c>
      <x:c r="X1091" s="36" t="str">
        <x:v>Unknown/Inactive</x:v>
      </x:c>
      <x:c r="Y1091" s="36" t="str">
        <x:v>https://urbaninstitute.github.io/nccs/datasets/bmf/</x:v>
      </x:c>
    </x:row>
    <x:row r="1092">
      <x:c r="A1092" t="str">
        <x:v>IRS/NCCS BMF</x:v>
      </x:c>
      <x:c r="B1092" t="str">
        <x:v>30-0119699</x:v>
      </x:c>
      <x:c r="C1092" t="str">
        <x:v>30-0119699</x:v>
      </x:c>
      <x:c r="D1092" s="36" t="str">
        <x:v>East Coast Restoration Center</x:v>
      </x:c>
      <x:c r="E1092" s="36" t="str"/>
      <x:c r="F1092" s="36" t="str"/>
      <x:c r="G1092" s="36" t="str">
        <x:v>MELBOURNE</x:v>
      </x:c>
      <x:c r="H1092" s="36" t="str">
        <x:v>FL</x:v>
      </x:c>
      <x:c r="I1092" s="36" t="str">
        <x:v>32935</x:v>
      </x:c>
      <x:c r="J1092" s="36" t="str"/>
      <x:c r="K1092" s="40" t="str"/>
      <x:c r="L1092" s="40" t="str"/>
      <x:c r="M1092" t="str">
        <x:v>K31</x:v>
      </x:c>
      <x:c r="N1092" t="str">
        <x:v>Food Banks, Pantries</x:v>
      </x:c>
      <x:c r="O1092" t="str"/>
      <x:c r="P1092" t="str"/>
      <x:c r="Q1092" t="str">
        <x:v>2006-01</x:v>
      </x:c>
      <x:c r="R1092" t="str"/>
      <x:c r="S1092" s="38" t="str"/>
      <x:c r="T1092" s="38" t="str">
        <x:v>0</x:v>
      </x:c>
      <x:c r="U1092" s="38" t="str">
        <x:v>0</x:v>
      </x:c>
      <x:c r="V1092" t="str">
        <x:v>Unknown</x:v>
      </x:c>
      <x:c r="W1092" s="36" t="str">
        <x:v>No positive IRS revenue reported</x:v>
      </x:c>
      <x:c r="X1092" s="36" t="str">
        <x:v>Unknown/Inactive</x:v>
      </x:c>
      <x:c r="Y1092" s="36" t="str">
        <x:v>https://urbaninstitute.github.io/nccs/datasets/bmf/</x:v>
      </x:c>
    </x:row>
    <x:row r="1093">
      <x:c r="A1093" t="str">
        <x:v>IRS/NCCS BMF</x:v>
      </x:c>
      <x:c r="B1093" t="str">
        <x:v>30-0394924</x:v>
      </x:c>
      <x:c r="C1093" t="str">
        <x:v>30-0394924</x:v>
      </x:c>
      <x:c r="D1093" s="36" t="str">
        <x:v>Jacksonville Local Organizing Committee</x:v>
      </x:c>
      <x:c r="E1093" s="36" t="str"/>
      <x:c r="F1093" s="36" t="str"/>
      <x:c r="G1093" s="36" t="str">
        <x:v>JACKSONVILLE</x:v>
      </x:c>
      <x:c r="H1093" s="36" t="str">
        <x:v>FL</x:v>
      </x:c>
      <x:c r="I1093" s="36" t="str">
        <x:v>32204</x:v>
      </x:c>
      <x:c r="J1093" s="36" t="str"/>
      <x:c r="K1093" s="40" t="str"/>
      <x:c r="L1093" s="40" t="str"/>
      <x:c r="M1093" t="str">
        <x:v>K31</x:v>
      </x:c>
      <x:c r="N1093" t="str">
        <x:v>Food Banks, Pantries</x:v>
      </x:c>
      <x:c r="O1093" t="str"/>
      <x:c r="P1093" t="str"/>
      <x:c r="Q1093" t="str">
        <x:v>2016-04</x:v>
      </x:c>
      <x:c r="R1093" t="str"/>
      <x:c r="S1093" s="38" t="str"/>
      <x:c r="T1093" s="38" t="str">
        <x:v>0</x:v>
      </x:c>
      <x:c r="U1093" s="38" t="str">
        <x:v>0</x:v>
      </x:c>
      <x:c r="V1093" t="str">
        <x:v>Unknown</x:v>
      </x:c>
      <x:c r="W1093" s="36" t="str">
        <x:v>No positive IRS revenue reported</x:v>
      </x:c>
      <x:c r="X1093" s="36" t="str">
        <x:v>Unknown/Inactive</x:v>
      </x:c>
      <x:c r="Y1093" s="36" t="str">
        <x:v>https://urbaninstitute.github.io/nccs/datasets/bmf/</x:v>
      </x:c>
    </x:row>
    <x:row r="1094">
      <x:c r="A1094" t="str">
        <x:v>IRS/NCCS BMF</x:v>
      </x:c>
      <x:c r="B1094" t="str">
        <x:v>30-0643491</x:v>
      </x:c>
      <x:c r="C1094" t="str">
        <x:v>30-0643491</x:v>
      </x:c>
      <x:c r="D1094" s="36" t="str">
        <x:v>Calc Foundation</x:v>
      </x:c>
      <x:c r="E1094" s="36" t="str"/>
      <x:c r="F1094" s="36" t="str">
        <x:v>4900 ADRA CT</x:v>
      </x:c>
      <x:c r="G1094" s="36" t="str">
        <x:v>FLEMING ISLE</x:v>
      </x:c>
      <x:c r="H1094" s="36" t="str">
        <x:v>FL</x:v>
      </x:c>
      <x:c r="I1094" s="36" t="str">
        <x:v>32003-7873</x:v>
      </x:c>
      <x:c r="J1094" s="36" t="str">
        <x:v>Clay County</x:v>
      </x:c>
      <x:c r="K1094" s="40" t="str">
        <x:v>30.1089889802932</x:v>
      </x:c>
      <x:c r="L1094" s="40" t="str">
        <x:v>-81.7031993709676</x:v>
      </x:c>
      <x:c r="M1094" t="str">
        <x:v>K31</x:v>
      </x:c>
      <x:c r="N1094" t="str">
        <x:v>Food Banks, Pantries</x:v>
      </x:c>
      <x:c r="O1094" t="str">
        <x:v>1</x:v>
      </x:c>
      <x:c r="P1094" t="str">
        <x:v>Unconditional Exemption</x:v>
      </x:c>
      <x:c r="Q1094" t="str">
        <x:v>2023-08</x:v>
      </x:c>
      <x:c r="R1094" t="str">
        <x:v>201912</x:v>
      </x:c>
      <x:c r="S1094" s="38" t="str">
        <x:v>0</x:v>
      </x:c>
      <x:c r="T1094" s="38" t="str">
        <x:v>0</x:v>
      </x:c>
      <x:c r="U1094" s="38" t="str">
        <x:v>0</x:v>
      </x:c>
      <x:c r="V1094" t="str">
        <x:v>Unknown</x:v>
      </x:c>
      <x:c r="W1094" s="36" t="str">
        <x:v>No positive IRS revenue reported</x:v>
      </x:c>
      <x:c r="X1094" s="36" t="str">
        <x:v>Likely</x:v>
      </x:c>
      <x:c r="Y1094" s="36" t="str">
        <x:v>https://urbaninstitute.github.io/nccs/datasets/bmf/</x:v>
      </x:c>
    </x:row>
    <x:row r="1095">
      <x:c r="A1095" t="str">
        <x:v>IRS/NCCS BMF</x:v>
      </x:c>
      <x:c r="B1095" t="str">
        <x:v>30-0658639</x:v>
      </x:c>
      <x:c r="C1095" t="str">
        <x:v>30-0658639</x:v>
      </x:c>
      <x:c r="D1095" s="36" t="str">
        <x:v>Hope Baskets</x:v>
      </x:c>
      <x:c r="E1095" s="36" t="str"/>
      <x:c r="F1095" s="36" t="str"/>
      <x:c r="G1095" s="36" t="str">
        <x:v>HOLLYWOOD</x:v>
      </x:c>
      <x:c r="H1095" s="36" t="str">
        <x:v>FL</x:v>
      </x:c>
      <x:c r="I1095" s="36" t="str">
        <x:v>33021</x:v>
      </x:c>
      <x:c r="J1095" s="36" t="str"/>
      <x:c r="K1095" s="40" t="str"/>
      <x:c r="L1095" s="40" t="str"/>
      <x:c r="M1095" t="str">
        <x:v>K31</x:v>
      </x:c>
      <x:c r="N1095" t="str">
        <x:v>Food Banks, Pantries</x:v>
      </x:c>
      <x:c r="O1095" t="str"/>
      <x:c r="P1095" t="str"/>
      <x:c r="Q1095" t="str">
        <x:v>2016-08</x:v>
      </x:c>
      <x:c r="R1095" t="str">
        <x:v>201410</x:v>
      </x:c>
      <x:c r="S1095" s="38" t="str">
        <x:v>715</x:v>
      </x:c>
      <x:c r="T1095" s="38" t="str">
        <x:v>715</x:v>
      </x:c>
      <x:c r="U1095" s="38" t="str">
        <x:v>715</x:v>
      </x:c>
      <x:c r="V1095" t="str">
        <x:v>Small</x:v>
      </x:c>
      <x:c r="W1095" s="36" t="str">
        <x:v>IRS revenue &lt; $5M</x:v>
      </x:c>
      <x:c r="X1095" s="36" t="str">
        <x:v>Unknown/Inactive</x:v>
      </x:c>
      <x:c r="Y1095" s="36" t="str">
        <x:v>https://urbaninstitute.github.io/nccs/datasets/bmf/</x:v>
      </x:c>
    </x:row>
    <x:row r="1096">
      <x:c r="A1096" t="str">
        <x:v>IRS/NCCS BMF</x:v>
      </x:c>
      <x:c r="B1096" t="str">
        <x:v>30-1211033</x:v>
      </x:c>
      <x:c r="C1096" t="str">
        <x:v>30-1211033</x:v>
      </x:c>
      <x:c r="D1096" s="36" t="str">
        <x:v>Cakes For Kids</x:v>
      </x:c>
      <x:c r="E1096" s="36" t="str"/>
      <x:c r="F1096" s="36" t="str">
        <x:v>16055 WATERLEAF LN</x:v>
      </x:c>
      <x:c r="G1096" s="36" t="str">
        <x:v>FORT MYERS</x:v>
      </x:c>
      <x:c r="H1096" s="36" t="str">
        <x:v>FL</x:v>
      </x:c>
      <x:c r="I1096" s="36" t="str">
        <x:v>33908-3164</x:v>
      </x:c>
      <x:c r="J1096" s="36" t="str">
        <x:v>Lee County</x:v>
      </x:c>
      <x:c r="K1096" s="40" t="str">
        <x:v>26.505828</x:v>
      </x:c>
      <x:c r="L1096" s="40" t="str">
        <x:v>-81.9560655</x:v>
      </x:c>
      <x:c r="M1096" t="str">
        <x:v>K31</x:v>
      </x:c>
      <x:c r="N1096" t="str">
        <x:v>Food Banks, Pantries</x:v>
      </x:c>
      <x:c r="O1096" t="str">
        <x:v>1</x:v>
      </x:c>
      <x:c r="P1096" t="str">
        <x:v>Unconditional Exemption</x:v>
      </x:c>
      <x:c r="Q1096" t="str">
        <x:v>2024-08</x:v>
      </x:c>
      <x:c r="R1096" t="str">
        <x:v>202012</x:v>
      </x:c>
      <x:c r="S1096" s="38" t="str">
        <x:v>0</x:v>
      </x:c>
      <x:c r="T1096" s="38" t="str">
        <x:v>0</x:v>
      </x:c>
      <x:c r="U1096" s="38" t="str">
        <x:v>0</x:v>
      </x:c>
      <x:c r="V1096" t="str">
        <x:v>Unknown</x:v>
      </x:c>
      <x:c r="W1096" s="36" t="str">
        <x:v>No positive IRS revenue reported</x:v>
      </x:c>
      <x:c r="X1096" s="36" t="str">
        <x:v>Likely</x:v>
      </x:c>
      <x:c r="Y1096" s="36" t="str">
        <x:v>https://urbaninstitute.github.io/nccs/datasets/bmf/</x:v>
      </x:c>
    </x:row>
    <x:row r="1097">
      <x:c r="A1097" t="str">
        <x:v>IRS/NCCS BMF</x:v>
      </x:c>
      <x:c r="B1097" t="str">
        <x:v>30-1270944</x:v>
      </x:c>
      <x:c r="C1097" t="str">
        <x:v>30-1270944</x:v>
      </x:c>
      <x:c r="D1097" s="36" t="str">
        <x:v>Helping Hands Pantry</x:v>
      </x:c>
      <x:c r="E1097" s="36" t="str"/>
      <x:c r="F1097" s="36" t="str">
        <x:v>13510 TAMIAMI TRL N STE 2</x:v>
      </x:c>
      <x:c r="G1097" s="36" t="str">
        <x:v>NAPLES</x:v>
      </x:c>
      <x:c r="H1097" s="36" t="str">
        <x:v>FL</x:v>
      </x:c>
      <x:c r="I1097" s="36" t="str">
        <x:v>34110-6333</x:v>
      </x:c>
      <x:c r="J1097" s="36" t="str">
        <x:v>Collier County</x:v>
      </x:c>
      <x:c r="K1097" s="40" t="str">
        <x:v>26.2937983200127</x:v>
      </x:c>
      <x:c r="L1097" s="40" t="str">
        <x:v>-81.8019085096958</x:v>
      </x:c>
      <x:c r="M1097" t="str">
        <x:v>K31</x:v>
      </x:c>
      <x:c r="N1097" t="str">
        <x:v>Food Banks, Pantries</x:v>
      </x:c>
      <x:c r="O1097" t="str">
        <x:v>1</x:v>
      </x:c>
      <x:c r="P1097" t="str">
        <x:v>Unconditional Exemption</x:v>
      </x:c>
      <x:c r="Q1097" t="str">
        <x:v>2026-06</x:v>
      </x:c>
      <x:c r="R1097" t="str">
        <x:v>202412</x:v>
      </x:c>
      <x:c r="S1097" s="38" t="str"/>
      <x:c r="T1097" s="38" t="str">
        <x:v>13571</x:v>
      </x:c>
      <x:c r="U1097" s="38" t="str">
        <x:v>120582</x:v>
      </x:c>
      <x:c r="V1097" t="str">
        <x:v>Unknown</x:v>
      </x:c>
      <x:c r="W1097" s="36" t="str">
        <x:v>No positive IRS revenue reported</x:v>
      </x:c>
      <x:c r="X1097" s="36" t="str">
        <x:v>Yes</x:v>
      </x:c>
      <x:c r="Y1097" s="36" t="str">
        <x:v>https://urbaninstitute.github.io/nccs/datasets/bmf/</x:v>
      </x:c>
    </x:row>
    <x:row r="1098">
      <x:c r="A1098" t="str">
        <x:v>IRS/NCCS BMF</x:v>
      </x:c>
      <x:c r="B1098" t="str">
        <x:v>31-1585707</x:v>
      </x:c>
      <x:c r="C1098" t="str">
        <x:v>31-1585707</x:v>
      </x:c>
      <x:c r="D1098" s="36" t="str">
        <x:v>Most Worshipful Cypress Grand Lodge Foundation</x:v>
      </x:c>
      <x:c r="E1098" s="36" t="str"/>
      <x:c r="F1098" s="36" t="str">
        <x:v>9820 NW 25TH AVE</x:v>
      </x:c>
      <x:c r="G1098" s="36" t="str">
        <x:v>MIAMI</x:v>
      </x:c>
      <x:c r="H1098" s="36" t="str">
        <x:v>FL</x:v>
      </x:c>
      <x:c r="I1098" s="36" t="str">
        <x:v>33147-2122</x:v>
      </x:c>
      <x:c r="J1098" s="36" t="str">
        <x:v>Miami-Dade County</x:v>
      </x:c>
      <x:c r="K1098" s="40" t="str">
        <x:v>25.8640723760748</x:v>
      </x:c>
      <x:c r="L1098" s="40" t="str">
        <x:v>-80.2403530288821</x:v>
      </x:c>
      <x:c r="M1098" t="str">
        <x:v>K31</x:v>
      </x:c>
      <x:c r="N1098" t="str">
        <x:v>Food Banks, Pantries</x:v>
      </x:c>
      <x:c r="O1098" t="str">
        <x:v>1</x:v>
      </x:c>
      <x:c r="P1098" t="str">
        <x:v>Unconditional Exemption</x:v>
      </x:c>
      <x:c r="Q1098" t="str">
        <x:v>2026-06</x:v>
      </x:c>
      <x:c r="R1098" t="str">
        <x:v>202512</x:v>
      </x:c>
      <x:c r="S1098" s="38" t="str">
        <x:v>0</x:v>
      </x:c>
      <x:c r="T1098" s="38" t="str">
        <x:v>0</x:v>
      </x:c>
      <x:c r="U1098" s="38" t="str">
        <x:v>0</x:v>
      </x:c>
      <x:c r="V1098" t="str">
        <x:v>Unknown</x:v>
      </x:c>
      <x:c r="W1098" s="36" t="str">
        <x:v>No positive IRS revenue reported</x:v>
      </x:c>
      <x:c r="X1098" s="36" t="str">
        <x:v>Yes</x:v>
      </x:c>
      <x:c r="Y1098" s="36" t="str">
        <x:v>https://urbaninstitute.github.io/nccs/datasets/bmf/</x:v>
      </x:c>
    </x:row>
    <x:row r="1099">
      <x:c r="A1099" t="str">
        <x:v>IRS/NCCS BMF</x:v>
      </x:c>
      <x:c r="B1099" t="str">
        <x:v>31-1733535</x:v>
      </x:c>
      <x:c r="C1099" t="str">
        <x:v>31-1733535</x:v>
      </x:c>
      <x:c r="D1099" s="36" t="str">
        <x:v>The Uniplex Foundation</x:v>
      </x:c>
      <x:c r="E1099" s="36" t="str"/>
      <x:c r="F1099" s="36" t="str"/>
      <x:c r="G1099" s="36" t="str">
        <x:v>MIAMI</x:v>
      </x:c>
      <x:c r="H1099" s="36" t="str">
        <x:v>FL</x:v>
      </x:c>
      <x:c r="I1099" s="36" t="str">
        <x:v>33131</x:v>
      </x:c>
      <x:c r="J1099" s="36" t="str"/>
      <x:c r="K1099" s="40" t="str"/>
      <x:c r="L1099" s="40" t="str"/>
      <x:c r="M1099" t="str">
        <x:v>K31</x:v>
      </x:c>
      <x:c r="N1099" t="str">
        <x:v>Food Banks, Pantries</x:v>
      </x:c>
      <x:c r="O1099" t="str"/>
      <x:c r="P1099" t="str"/>
      <x:c r="Q1099" t="str">
        <x:v>2010-01</x:v>
      </x:c>
      <x:c r="R1099" t="str">
        <x:v>200712</x:v>
      </x:c>
      <x:c r="S1099" s="38" t="str">
        <x:v>0</x:v>
      </x:c>
      <x:c r="T1099" s="38" t="str">
        <x:v>3177</x:v>
      </x:c>
      <x:c r="U1099" s="38" t="str">
        <x:v>0</x:v>
      </x:c>
      <x:c r="V1099" t="str">
        <x:v>Unknown</x:v>
      </x:c>
      <x:c r="W1099" s="36" t="str">
        <x:v>No positive IRS revenue reported</x:v>
      </x:c>
      <x:c r="X1099" s="36" t="str">
        <x:v>Unknown/Inactive</x:v>
      </x:c>
      <x:c r="Y1099" s="36" t="str">
        <x:v>https://urbaninstitute.github.io/nccs/datasets/bmf/</x:v>
      </x:c>
    </x:row>
    <x:row r="1100">
      <x:c r="A1100" t="str">
        <x:v>IRS/NCCS BMF</x:v>
      </x:c>
      <x:c r="B1100" t="str">
        <x:v>31-1742401</x:v>
      </x:c>
      <x:c r="C1100" t="str">
        <x:v>31-1742401</x:v>
      </x:c>
      <x:c r="D1100" s="36" t="str">
        <x:v>Hosanna Fest Food Bank</x:v>
      </x:c>
      <x:c r="E1100" s="36" t="str"/>
      <x:c r="F1100" s="36" t="str"/>
      <x:c r="G1100" s="36" t="str">
        <x:v>PENSACOLA</x:v>
      </x:c>
      <x:c r="H1100" s="36" t="str">
        <x:v>FL</x:v>
      </x:c>
      <x:c r="I1100" s="36" t="str">
        <x:v>32505</x:v>
      </x:c>
      <x:c r="J1100" s="36" t="str"/>
      <x:c r="K1100" s="40" t="str"/>
      <x:c r="L1100" s="40" t="str"/>
      <x:c r="M1100" t="str">
        <x:v>K31</x:v>
      </x:c>
      <x:c r="N1100" t="str">
        <x:v>Food Banks, Pantries</x:v>
      </x:c>
      <x:c r="O1100" t="str"/>
      <x:c r="P1100" t="str"/>
      <x:c r="Q1100" t="str">
        <x:v>2010-08</x:v>
      </x:c>
      <x:c r="R1100" t="str"/>
      <x:c r="S1100" s="38" t="str"/>
      <x:c r="T1100" s="38" t="str">
        <x:v>0</x:v>
      </x:c>
      <x:c r="U1100" s="38" t="str">
        <x:v>0</x:v>
      </x:c>
      <x:c r="V1100" t="str">
        <x:v>Unknown</x:v>
      </x:c>
      <x:c r="W1100" s="36" t="str">
        <x:v>No positive IRS revenue reported</x:v>
      </x:c>
      <x:c r="X1100" s="36" t="str">
        <x:v>Unknown/Inactive</x:v>
      </x:c>
      <x:c r="Y1100" s="36" t="str">
        <x:v>https://urbaninstitute.github.io/nccs/datasets/bmf/</x:v>
      </x:c>
    </x:row>
    <x:row r="1101">
      <x:c r="A1101" t="str">
        <x:v>IRS/NCCS BMF</x:v>
      </x:c>
      <x:c r="B1101" t="str">
        <x:v>32-0144120</x:v>
      </x:c>
      <x:c r="C1101" t="str">
        <x:v>32-0144120</x:v>
      </x:c>
      <x:c r="D1101" s="36" t="str">
        <x:v>Olde Farm</x:v>
      </x:c>
      <x:c r="E1101" s="36" t="str"/>
      <x:c r="F1101" s="36" t="str"/>
      <x:c r="G1101" s="36" t="str">
        <x:v>MIDDLEBURG</x:v>
      </x:c>
      <x:c r="H1101" s="36" t="str">
        <x:v>FL</x:v>
      </x:c>
      <x:c r="I1101" s="36" t="str">
        <x:v>32068</x:v>
      </x:c>
      <x:c r="J1101" s="36" t="str"/>
      <x:c r="K1101" s="40" t="str"/>
      <x:c r="L1101" s="40" t="str"/>
      <x:c r="M1101" t="str">
        <x:v>K31</x:v>
      </x:c>
      <x:c r="N1101" t="str">
        <x:v>Food Banks, Pantries</x:v>
      </x:c>
      <x:c r="O1101" t="str"/>
      <x:c r="P1101" t="str"/>
      <x:c r="Q1101" t="str">
        <x:v>2012-12</x:v>
      </x:c>
      <x:c r="R1101" t="str">
        <x:v>200812</x:v>
      </x:c>
      <x:c r="S1101" s="38" t="str">
        <x:v>36780</x:v>
      </x:c>
      <x:c r="T1101" s="38" t="str">
        <x:v>11518</x:v>
      </x:c>
      <x:c r="U1101" s="38" t="str">
        <x:v>42103</x:v>
      </x:c>
      <x:c r="V1101" t="str">
        <x:v>Small</x:v>
      </x:c>
      <x:c r="W1101" s="36" t="str">
        <x:v>IRS revenue &lt; $5M</x:v>
      </x:c>
      <x:c r="X1101" s="36" t="str">
        <x:v>Unknown/Inactive</x:v>
      </x:c>
      <x:c r="Y1101" s="36" t="str">
        <x:v>https://urbaninstitute.github.io/nccs/datasets/bmf/</x:v>
      </x:c>
    </x:row>
    <x:row r="1102">
      <x:c r="A1102" t="str">
        <x:v>IRS/NCCS BMF</x:v>
      </x:c>
      <x:c r="B1102" t="str">
        <x:v>32-0294295</x:v>
      </x:c>
      <x:c r="C1102" t="str">
        <x:v>32-0294295</x:v>
      </x:c>
      <x:c r="D1102" s="36" t="str">
        <x:v>Green Bag Project</x:v>
      </x:c>
      <x:c r="E1102" s="36" t="str"/>
      <x:c r="F1102" s="36" t="str">
        <x:v>8297 CHAMPIONSGATE BLVD 521</x:v>
      </x:c>
      <x:c r="G1102" s="36" t="str">
        <x:v>CHAMPIONS GATE</x:v>
      </x:c>
      <x:c r="H1102" s="36" t="str">
        <x:v>FL</x:v>
      </x:c>
      <x:c r="I1102" s="36" t="str">
        <x:v>33896-8387</x:v>
      </x:c>
      <x:c r="J1102" s="36" t="str">
        <x:v>Osceola County</x:v>
      </x:c>
      <x:c r="K1102" s="40" t="str">
        <x:v>28.263078</x:v>
      </x:c>
      <x:c r="L1102" s="40" t="str">
        <x:v>-81.6191955</x:v>
      </x:c>
      <x:c r="M1102" t="str">
        <x:v>K31</x:v>
      </x:c>
      <x:c r="N1102" t="str">
        <x:v>Food Banks, Pantries</x:v>
      </x:c>
      <x:c r="O1102" t="str">
        <x:v>1</x:v>
      </x:c>
      <x:c r="P1102" t="str">
        <x:v>Unconditional Exemption</x:v>
      </x:c>
      <x:c r="Q1102" t="str">
        <x:v>2025-04</x:v>
      </x:c>
      <x:c r="R1102" t="str">
        <x:v>202112</x:v>
      </x:c>
      <x:c r="S1102" s="38" t="str">
        <x:v>0</x:v>
      </x:c>
      <x:c r="T1102" s="38" t="str">
        <x:v>0</x:v>
      </x:c>
      <x:c r="U1102" s="38" t="str">
        <x:v>0</x:v>
      </x:c>
      <x:c r="V1102" t="str">
        <x:v>Unknown</x:v>
      </x:c>
      <x:c r="W1102" s="36" t="str">
        <x:v>No positive IRS revenue reported</x:v>
      </x:c>
      <x:c r="X1102" s="36" t="str">
        <x:v>Yes</x:v>
      </x:c>
      <x:c r="Y1102" s="36" t="str">
        <x:v>https://urbaninstitute.github.io/nccs/datasets/bmf/</x:v>
      </x:c>
    </x:row>
    <x:row r="1103">
      <x:c r="A1103" t="str">
        <x:v>IRS/NCCS BMF</x:v>
      </x:c>
      <x:c r="B1103" t="str">
        <x:v>32-0419962</x:v>
      </x:c>
      <x:c r="C1103" t="str">
        <x:v>32-0419962</x:v>
      </x:c>
      <x:c r="D1103" s="36" t="str">
        <x:v>Olive Branch</x:v>
      </x:c>
      <x:c r="E1103" s="36" t="str"/>
      <x:c r="F1103" s="36" t="str">
        <x:v>6055 US HWY 17 S</x:v>
      </x:c>
      <x:c r="G1103" s="36" t="str">
        <x:v>HOMELAND</x:v>
      </x:c>
      <x:c r="H1103" s="36" t="str">
        <x:v>FL</x:v>
      </x:c>
      <x:c r="I1103" s="36" t="str">
        <x:v>33847-0000</x:v>
      </x:c>
      <x:c r="J1103" s="36" t="str">
        <x:v>Polk County</x:v>
      </x:c>
      <x:c r="K1103" s="40" t="str">
        <x:v>27.8196337826765</x:v>
      </x:c>
      <x:c r="L1103" s="40" t="str">
        <x:v>-81.8216503188006</x:v>
      </x:c>
      <x:c r="M1103" t="str">
        <x:v>K31</x:v>
      </x:c>
      <x:c r="N1103" t="str">
        <x:v>Food Banks, Pantries</x:v>
      </x:c>
      <x:c r="O1103" t="str">
        <x:v>1</x:v>
      </x:c>
      <x:c r="P1103" t="str">
        <x:v>Unconditional Exemption</x:v>
      </x:c>
      <x:c r="Q1103" t="str">
        <x:v>2026-06</x:v>
      </x:c>
      <x:c r="R1103" t="str">
        <x:v>202412</x:v>
      </x:c>
      <x:c r="S1103" s="38" t="str">
        <x:v>0</x:v>
      </x:c>
      <x:c r="T1103" s="38" t="str">
        <x:v>0</x:v>
      </x:c>
      <x:c r="U1103" s="38" t="str">
        <x:v>0</x:v>
      </x:c>
      <x:c r="V1103" t="str">
        <x:v>Unknown</x:v>
      </x:c>
      <x:c r="W1103" s="36" t="str">
        <x:v>No positive IRS revenue reported</x:v>
      </x:c>
      <x:c r="X1103" s="36" t="str">
        <x:v>Yes</x:v>
      </x:c>
      <x:c r="Y1103" s="36" t="str">
        <x:v>https://urbaninstitute.github.io/nccs/datasets/bmf/</x:v>
      </x:c>
    </x:row>
    <x:row r="1104">
      <x:c r="A1104" t="str">
        <x:v>IRS/NCCS BMF</x:v>
      </x:c>
      <x:c r="B1104" t="str">
        <x:v>32-0420453</x:v>
      </x:c>
      <x:c r="C1104" t="str">
        <x:v>32-0420453</x:v>
      </x:c>
      <x:c r="D1104" s="36" t="str">
        <x:v>Mobile School Pantry Inc Southflorida</x:v>
      </x:c>
      <x:c r="E1104" s="36" t="str"/>
      <x:c r="F1104" s="36" t="str">
        <x:v>3409 W PARK RD</x:v>
      </x:c>
      <x:c r="G1104" s="36" t="str">
        <x:v>HOLLYWOOD</x:v>
      </x:c>
      <x:c r="H1104" s="36" t="str">
        <x:v>FL</x:v>
      </x:c>
      <x:c r="I1104" s="36" t="str">
        <x:v>33021-4338</x:v>
      </x:c>
      <x:c r="J1104" s="36" t="str">
        <x:v>Broward County</x:v>
      </x:c>
      <x:c r="K1104" s="40" t="str">
        <x:v>26.0291093977435</x:v>
      </x:c>
      <x:c r="L1104" s="40" t="str">
        <x:v>-80.1784329883432</x:v>
      </x:c>
      <x:c r="M1104" t="str">
        <x:v>K31</x:v>
      </x:c>
      <x:c r="N1104" t="str">
        <x:v>Food Banks, Pantries</x:v>
      </x:c>
      <x:c r="O1104" t="str">
        <x:v>1</x:v>
      </x:c>
      <x:c r="P1104" t="str">
        <x:v>Unconditional Exemption</x:v>
      </x:c>
      <x:c r="Q1104" t="str">
        <x:v>2026-06</x:v>
      </x:c>
      <x:c r="R1104" t="str">
        <x:v>202412</x:v>
      </x:c>
      <x:c r="S1104" s="38" t="str">
        <x:v>1026324</x:v>
      </x:c>
      <x:c r="T1104" s="38" t="str">
        <x:v>320670</x:v>
      </x:c>
      <x:c r="U1104" s="38" t="str">
        <x:v>1026324</x:v>
      </x:c>
      <x:c r="V1104" t="str">
        <x:v>Small</x:v>
      </x:c>
      <x:c r="W1104" s="36" t="str">
        <x:v>IRS revenue &lt; $5M</x:v>
      </x:c>
      <x:c r="X1104" s="36" t="str">
        <x:v>Yes</x:v>
      </x:c>
      <x:c r="Y1104" s="36" t="str">
        <x:v>https://urbaninstitute.github.io/nccs/datasets/bmf/</x:v>
      </x:c>
    </x:row>
    <x:row r="1105">
      <x:c r="A1105" t="str">
        <x:v>IRS/NCCS BMF</x:v>
      </x:c>
      <x:c r="B1105" t="str">
        <x:v>32-0497106</x:v>
      </x:c>
      <x:c r="C1105" t="str">
        <x:v>32-0497106</x:v>
      </x:c>
      <x:c r="D1105" s="36" t="str">
        <x:v>Miami Food Bank</x:v>
      </x:c>
      <x:c r="E1105" s="36" t="str"/>
      <x:c r="F1105" s="36" t="str">
        <x:v>600 BRICKELL AVE STE 600</x:v>
      </x:c>
      <x:c r="G1105" s="36" t="str">
        <x:v>MIAMI</x:v>
      </x:c>
      <x:c r="H1105" s="36" t="str">
        <x:v>FL</x:v>
      </x:c>
      <x:c r="I1105" s="36" t="str">
        <x:v>33131-3067</x:v>
      </x:c>
      <x:c r="J1105" s="36" t="str">
        <x:v>Miami-Dade County</x:v>
      </x:c>
      <x:c r="K1105" s="40" t="str">
        <x:v>25.7673834471405</x:v>
      </x:c>
      <x:c r="L1105" s="40" t="str">
        <x:v>-80.1905064793695</x:v>
      </x:c>
      <x:c r="M1105" t="str">
        <x:v>K31</x:v>
      </x:c>
      <x:c r="N1105" t="str">
        <x:v>Food Banks, Pantries</x:v>
      </x:c>
      <x:c r="O1105" t="str">
        <x:v>1</x:v>
      </x:c>
      <x:c r="P1105" t="str">
        <x:v>Unconditional Exemption</x:v>
      </x:c>
      <x:c r="Q1105" t="str">
        <x:v>2026-06</x:v>
      </x:c>
      <x:c r="R1105" t="str">
        <x:v>202412</x:v>
      </x:c>
      <x:c r="S1105" s="38" t="str">
        <x:v>0</x:v>
      </x:c>
      <x:c r="T1105" s="38" t="str">
        <x:v>0</x:v>
      </x:c>
      <x:c r="U1105" s="38" t="str">
        <x:v>0</x:v>
      </x:c>
      <x:c r="V1105" t="str">
        <x:v>Unknown</x:v>
      </x:c>
      <x:c r="W1105" s="36" t="str">
        <x:v>No positive IRS revenue reported</x:v>
      </x:c>
      <x:c r="X1105" s="36" t="str">
        <x:v>Yes</x:v>
      </x:c>
      <x:c r="Y1105" s="36" t="str">
        <x:v>https://urbaninstitute.github.io/nccs/datasets/bmf/</x:v>
      </x:c>
    </x:row>
    <x:row r="1106">
      <x:c r="A1106" t="str">
        <x:v>IRS/NCCS BMF</x:v>
      </x:c>
      <x:c r="B1106" t="str">
        <x:v>33-1535948</x:v>
      </x:c>
      <x:c r="C1106" t="str">
        <x:v>33-1535948</x:v>
      </x:c>
      <x:c r="D1106" s="36" t="str">
        <x:v>Argoeats</x:v>
      </x:c>
      <x:c r="E1106" s="36" t="str"/>
      <x:c r="F1106" s="36" t="str">
        <x:v>11000 UNIVERSITY PKWY</x:v>
      </x:c>
      <x:c r="G1106" s="36" t="str">
        <x:v>PENSACOLA</x:v>
      </x:c>
      <x:c r="H1106" s="36" t="str">
        <x:v>FL</x:v>
      </x:c>
      <x:c r="I1106" s="36" t="str">
        <x:v>32514-5732</x:v>
      </x:c>
      <x:c r="J1106" s="36" t="str">
        <x:v>Escambia County</x:v>
      </x:c>
      <x:c r="K1106" s="40" t="str">
        <x:v>30.551715</x:v>
      </x:c>
      <x:c r="L1106" s="40" t="str">
        <x:v>-87.2189055</x:v>
      </x:c>
      <x:c r="M1106" t="str">
        <x:v>K31</x:v>
      </x:c>
      <x:c r="N1106" t="str">
        <x:v>Food Banks, Pantries</x:v>
      </x:c>
      <x:c r="O1106" t="str">
        <x:v>1</x:v>
      </x:c>
      <x:c r="P1106" t="str">
        <x:v>Unconditional Exemption</x:v>
      </x:c>
      <x:c r="Q1106" t="str">
        <x:v>2026-06</x:v>
      </x:c>
      <x:c r="R1106" t="str"/>
      <x:c r="S1106" s="38" t="str"/>
      <x:c r="T1106" s="38" t="str"/>
      <x:c r="U1106" s="38" t="str"/>
      <x:c r="V1106" t="str">
        <x:v>Unknown</x:v>
      </x:c>
      <x:c r="W1106" s="36" t="str">
        <x:v>No positive IRS revenue reported</x:v>
      </x:c>
      <x:c r="X1106" s="36" t="str">
        <x:v>Yes</x:v>
      </x:c>
      <x:c r="Y1106" s="36" t="str">
        <x:v>https://urbaninstitute.github.io/nccs/datasets/bmf/</x:v>
      </x:c>
    </x:row>
    <x:row r="1107">
      <x:c r="A1107" t="str">
        <x:v>IRS/NCCS BMF</x:v>
      </x:c>
      <x:c r="B1107" t="str">
        <x:v>33-1564673</x:v>
      </x:c>
      <x:c r="C1107" t="str">
        <x:v>33-1564673</x:v>
      </x:c>
      <x:c r="D1107" s="36" t="str">
        <x:v>Breaking Barriers International</x:v>
      </x:c>
      <x:c r="E1107" s="36" t="str"/>
      <x:c r="F1107" s="36" t="str">
        <x:v>563 N FERGUSON RD</x:v>
      </x:c>
      <x:c r="G1107" s="36" t="str">
        <x:v>ORLANDO</x:v>
      </x:c>
      <x:c r="H1107" s="36" t="str">
        <x:v>FL</x:v>
      </x:c>
      <x:c r="I1107" s="36" t="str">
        <x:v>32805-1039</x:v>
      </x:c>
      <x:c r="J1107" s="36" t="str">
        <x:v>Orange County</x:v>
      </x:c>
      <x:c r="K1107" s="40" t="str">
        <x:v>28.5508267230077</x:v>
      </x:c>
      <x:c r="L1107" s="40" t="str">
        <x:v>-81.4200562854178</x:v>
      </x:c>
      <x:c r="M1107" t="str">
        <x:v>K31</x:v>
      </x:c>
      <x:c r="N1107" t="str">
        <x:v>Food Banks, Pantries</x:v>
      </x:c>
      <x:c r="O1107" t="str">
        <x:v>1</x:v>
      </x:c>
      <x:c r="P1107" t="str">
        <x:v>Unconditional Exemption</x:v>
      </x:c>
      <x:c r="Q1107" t="str">
        <x:v>2026-06</x:v>
      </x:c>
      <x:c r="R1107" t="str">
        <x:v>202412</x:v>
      </x:c>
      <x:c r="S1107" s="38" t="str">
        <x:v>0</x:v>
      </x:c>
      <x:c r="T1107" s="38" t="str">
        <x:v>0</x:v>
      </x:c>
      <x:c r="U1107" s="38" t="str">
        <x:v>0</x:v>
      </x:c>
      <x:c r="V1107" t="str">
        <x:v>Unknown</x:v>
      </x:c>
      <x:c r="W1107" s="36" t="str">
        <x:v>No positive IRS revenue reported</x:v>
      </x:c>
      <x:c r="X1107" s="36" t="str">
        <x:v>Yes</x:v>
      </x:c>
      <x:c r="Y1107" s="36" t="str">
        <x:v>https://urbaninstitute.github.io/nccs/datasets/bmf/</x:v>
      </x:c>
    </x:row>
    <x:row r="1108">
      <x:c r="A1108" t="str">
        <x:v>IRS/NCCS BMF</x:v>
      </x:c>
      <x:c r="B1108" t="str">
        <x:v>33-1620030</x:v>
      </x:c>
      <x:c r="C1108" t="str">
        <x:v>33-1620030</x:v>
      </x:c>
      <x:c r="D1108" s="36" t="str">
        <x:v>Hope N Action</x:v>
      </x:c>
      <x:c r="E1108" s="36" t="str"/>
      <x:c r="F1108" s="36" t="str">
        <x:v>700 S VERONA AVE</x:v>
      </x:c>
      <x:c r="G1108" s="36" t="str">
        <x:v>AVON PARK</x:v>
      </x:c>
      <x:c r="H1108" s="36" t="str">
        <x:v>FL</x:v>
      </x:c>
      <x:c r="I1108" s="36" t="str">
        <x:v>33825-4148</x:v>
      </x:c>
      <x:c r="J1108" s="36" t="str">
        <x:v>Highlands County</x:v>
      </x:c>
      <x:c r="K1108" s="40" t="str">
        <x:v>27.588915</x:v>
      </x:c>
      <x:c r="L1108" s="40" t="str">
        <x:v>-81.5001070159846</x:v>
      </x:c>
      <x:c r="M1108" t="str">
        <x:v>K31</x:v>
      </x:c>
      <x:c r="N1108" t="str">
        <x:v>Food Banks, Pantries</x:v>
      </x:c>
      <x:c r="O1108" t="str">
        <x:v>1</x:v>
      </x:c>
      <x:c r="P1108" t="str">
        <x:v>Unconditional Exemption</x:v>
      </x:c>
      <x:c r="Q1108" t="str">
        <x:v>2026-06</x:v>
      </x:c>
      <x:c r="R1108" t="str">
        <x:v>202512</x:v>
      </x:c>
      <x:c r="S1108" s="38" t="str">
        <x:v>0</x:v>
      </x:c>
      <x:c r="T1108" s="38" t="str">
        <x:v>0</x:v>
      </x:c>
      <x:c r="U1108" s="38" t="str">
        <x:v>0</x:v>
      </x:c>
      <x:c r="V1108" t="str">
        <x:v>Unknown</x:v>
      </x:c>
      <x:c r="W1108" s="36" t="str">
        <x:v>No positive IRS revenue reported</x:v>
      </x:c>
      <x:c r="X1108" s="36" t="str">
        <x:v>Yes</x:v>
      </x:c>
      <x:c r="Y1108" s="36" t="str">
        <x:v>https://urbaninstitute.github.io/nccs/datasets/bmf/</x:v>
      </x:c>
    </x:row>
    <x:row r="1109">
      <x:c r="A1109" t="str">
        <x:v>IRS/NCCS BMF</x:v>
      </x:c>
      <x:c r="B1109" t="str">
        <x:v>33-1784610</x:v>
      </x:c>
      <x:c r="C1109" t="str">
        <x:v>33-1784610</x:v>
      </x:c>
      <x:c r="D1109" s="36" t="str">
        <x:v>Smbc Outreach</x:v>
      </x:c>
      <x:c r="E1109" s="36" t="str"/>
      <x:c r="F1109" s="36" t="str">
        <x:v>605 MARY ST</x:v>
      </x:c>
      <x:c r="G1109" s="36" t="str">
        <x:v>PUNTA GORDA</x:v>
      </x:c>
      <x:c r="H1109" s="36" t="str">
        <x:v>FL</x:v>
      </x:c>
      <x:c r="I1109" s="36" t="str">
        <x:v>33950-4928</x:v>
      </x:c>
      <x:c r="J1109" s="36" t="str">
        <x:v>Charlotte County</x:v>
      </x:c>
      <x:c r="K1109" s="40" t="str">
        <x:v>26.9351644726471</x:v>
      </x:c>
      <x:c r="L1109" s="40" t="str">
        <x:v>-82.0400645254197</x:v>
      </x:c>
      <x:c r="M1109" t="str">
        <x:v>K31</x:v>
      </x:c>
      <x:c r="N1109" t="str">
        <x:v>Food Banks, Pantries</x:v>
      </x:c>
      <x:c r="O1109" t="str">
        <x:v>1</x:v>
      </x:c>
      <x:c r="P1109" t="str">
        <x:v>Unconditional Exemption</x:v>
      </x:c>
      <x:c r="Q1109" t="str">
        <x:v>2026-06</x:v>
      </x:c>
      <x:c r="R1109" t="str">
        <x:v>202412</x:v>
      </x:c>
      <x:c r="S1109" s="38" t="str">
        <x:v>0</x:v>
      </x:c>
      <x:c r="T1109" s="38" t="str">
        <x:v>0</x:v>
      </x:c>
      <x:c r="U1109" s="38" t="str">
        <x:v>0</x:v>
      </x:c>
      <x:c r="V1109" t="str">
        <x:v>Unknown</x:v>
      </x:c>
      <x:c r="W1109" s="36" t="str">
        <x:v>No positive IRS revenue reported</x:v>
      </x:c>
      <x:c r="X1109" s="36" t="str">
        <x:v>Yes</x:v>
      </x:c>
      <x:c r="Y1109" s="36" t="str">
        <x:v>https://urbaninstitute.github.io/nccs/datasets/bmf/</x:v>
      </x:c>
    </x:row>
    <x:row r="1110">
      <x:c r="A1110" t="str">
        <x:v>IRS/NCCS BMF</x:v>
      </x:c>
      <x:c r="B1110" t="str">
        <x:v>33-1882289</x:v>
      </x:c>
      <x:c r="C1110" t="str">
        <x:v>33-1882289</x:v>
      </x:c>
      <x:c r="D1110" s="36" t="str">
        <x:v>Osceola County Food Friends</x:v>
      </x:c>
      <x:c r="E1110" s="36" t="str"/>
      <x:c r="F1110" s="36" t="str">
        <x:v>PO BOX 700093</x:v>
      </x:c>
      <x:c r="G1110" s="36" t="str">
        <x:v>SAINT CLOUD</x:v>
      </x:c>
      <x:c r="H1110" s="36" t="str">
        <x:v>FL</x:v>
      </x:c>
      <x:c r="I1110" s="36" t="str">
        <x:v>34770-0093</x:v>
      </x:c>
      <x:c r="J1110" s="36" t="str">
        <x:v>Osceola County</x:v>
      </x:c>
      <x:c r="K1110" s="40" t="str">
        <x:v>28.256679</x:v>
      </x:c>
      <x:c r="L1110" s="40" t="str">
        <x:v>-81.3133305</x:v>
      </x:c>
      <x:c r="M1110" t="str">
        <x:v>K31</x:v>
      </x:c>
      <x:c r="N1110" t="str">
        <x:v>Food Banks, Pantries</x:v>
      </x:c>
      <x:c r="O1110" t="str">
        <x:v>1</x:v>
      </x:c>
      <x:c r="P1110" t="str">
        <x:v>Unconditional Exemption</x:v>
      </x:c>
      <x:c r="Q1110" t="str">
        <x:v>2026-06</x:v>
      </x:c>
      <x:c r="R1110" t="str">
        <x:v>202504</x:v>
      </x:c>
      <x:c r="S1110" s="38" t="str">
        <x:v>0</x:v>
      </x:c>
      <x:c r="T1110" s="38" t="str">
        <x:v>0</x:v>
      </x:c>
      <x:c r="U1110" s="38" t="str">
        <x:v>0</x:v>
      </x:c>
      <x:c r="V1110" t="str">
        <x:v>Unknown</x:v>
      </x:c>
      <x:c r="W1110" s="36" t="str">
        <x:v>No positive IRS revenue reported</x:v>
      </x:c>
      <x:c r="X1110" s="36" t="str">
        <x:v>Yes</x:v>
      </x:c>
      <x:c r="Y1110" s="36" t="str">
        <x:v>https://urbaninstitute.github.io/nccs/datasets/bmf/</x:v>
      </x:c>
    </x:row>
    <x:row r="1111">
      <x:c r="A1111" t="str">
        <x:v>IRS/NCCS BMF</x:v>
      </x:c>
      <x:c r="B1111" t="str">
        <x:v>33-2362760</x:v>
      </x:c>
      <x:c r="C1111" t="str">
        <x:v>33-2362760</x:v>
      </x:c>
      <x:c r="D1111" s="36" t="str">
        <x:v>Free Little Food Pantry</x:v>
      </x:c>
      <x:c r="E1111" s="36" t="str"/>
      <x:c r="F1111" s="36" t="str">
        <x:v>4088 BOND CIR</x:v>
      </x:c>
      <x:c r="G1111" s="36" t="str">
        <x:v>NICEVILLE</x:v>
      </x:c>
      <x:c r="H1111" s="36" t="str">
        <x:v>FL</x:v>
      </x:c>
      <x:c r="I1111" s="36" t="str">
        <x:v>32578-1629</x:v>
      </x:c>
      <x:c r="J1111" s="36" t="str">
        <x:v>Okaloosa County</x:v>
      </x:c>
      <x:c r="K1111" s="40" t="str">
        <x:v>30.527029937013</x:v>
      </x:c>
      <x:c r="L1111" s="40" t="str">
        <x:v>-86.4524449764553</x:v>
      </x:c>
      <x:c r="M1111" t="str">
        <x:v>K31</x:v>
      </x:c>
      <x:c r="N1111" t="str">
        <x:v>Food Banks, Pantries</x:v>
      </x:c>
      <x:c r="O1111" t="str">
        <x:v>1</x:v>
      </x:c>
      <x:c r="P1111" t="str">
        <x:v>Unconditional Exemption</x:v>
      </x:c>
      <x:c r="Q1111" t="str">
        <x:v>2026-06</x:v>
      </x:c>
      <x:c r="R1111" t="str">
        <x:v>202512</x:v>
      </x:c>
      <x:c r="S1111" s="38" t="str">
        <x:v>0</x:v>
      </x:c>
      <x:c r="T1111" s="38" t="str">
        <x:v>0</x:v>
      </x:c>
      <x:c r="U1111" s="38" t="str">
        <x:v>0</x:v>
      </x:c>
      <x:c r="V1111" t="str">
        <x:v>Unknown</x:v>
      </x:c>
      <x:c r="W1111" s="36" t="str">
        <x:v>No positive IRS revenue reported</x:v>
      </x:c>
      <x:c r="X1111" s="36" t="str">
        <x:v>Yes</x:v>
      </x:c>
      <x:c r="Y1111" s="36" t="str">
        <x:v>https://urbaninstitute.github.io/nccs/datasets/bmf/</x:v>
      </x:c>
    </x:row>
    <x:row r="1112">
      <x:c r="A1112" t="str">
        <x:v>IRS/NCCS BMF</x:v>
      </x:c>
      <x:c r="B1112" t="str">
        <x:v>33-2887117</x:v>
      </x:c>
      <x:c r="C1112" t="str">
        <x:v>33-2887117</x:v>
      </x:c>
      <x:c r="D1112" s="36" t="str">
        <x:v>International Hope For Humanity</x:v>
      </x:c>
      <x:c r="E1112" s="36" t="str"/>
      <x:c r="F1112" s="36" t="str">
        <x:v>5569 S ORANGE BLOSSOM TRL</x:v>
      </x:c>
      <x:c r="G1112" s="36" t="str">
        <x:v>ORLANDO</x:v>
      </x:c>
      <x:c r="H1112" s="36" t="str">
        <x:v>FL</x:v>
      </x:c>
      <x:c r="I1112" s="36" t="str">
        <x:v>32839-2663</x:v>
      </x:c>
      <x:c r="J1112" s="36" t="str">
        <x:v>Orange County</x:v>
      </x:c>
      <x:c r="K1112" s="40" t="str">
        <x:v>28.4789224854291</x:v>
      </x:c>
      <x:c r="L1112" s="40" t="str">
        <x:v>-81.3966043324775</x:v>
      </x:c>
      <x:c r="M1112" t="str">
        <x:v>K31</x:v>
      </x:c>
      <x:c r="N1112" t="str">
        <x:v>Food Banks, Pantries</x:v>
      </x:c>
      <x:c r="O1112" t="str">
        <x:v>1</x:v>
      </x:c>
      <x:c r="P1112" t="str">
        <x:v>Unconditional Exemption</x:v>
      </x:c>
      <x:c r="Q1112" t="str">
        <x:v>2026-06</x:v>
      </x:c>
      <x:c r="R1112" t="str"/>
      <x:c r="S1112" s="38" t="str"/>
      <x:c r="T1112" s="38" t="str"/>
      <x:c r="U1112" s="38" t="str"/>
      <x:c r="V1112" t="str">
        <x:v>Unknown</x:v>
      </x:c>
      <x:c r="W1112" s="36" t="str">
        <x:v>No positive IRS revenue reported</x:v>
      </x:c>
      <x:c r="X1112" s="36" t="str">
        <x:v>Yes</x:v>
      </x:c>
      <x:c r="Y1112" s="36" t="str">
        <x:v>https://urbaninstitute.github.io/nccs/datasets/bmf/</x:v>
      </x:c>
    </x:row>
    <x:row r="1113">
      <x:c r="A1113" t="str">
        <x:v>IRS/NCCS BMF</x:v>
      </x:c>
      <x:c r="B1113" t="str">
        <x:v>33-2929892</x:v>
      </x:c>
      <x:c r="C1113" t="str">
        <x:v>33-2929892</x:v>
      </x:c>
      <x:c r="D1113" s="36" t="str">
        <x:v>Treasures In Earthen Vessels</x:v>
      </x:c>
      <x:c r="E1113" s="36" t="str"/>
      <x:c r="F1113" s="36" t="str">
        <x:v>162 COLLY WAY</x:v>
      </x:c>
      <x:c r="G1113" s="36" t="str">
        <x:v>N LAUDERDALE</x:v>
      </x:c>
      <x:c r="H1113" s="36" t="str">
        <x:v>FL</x:v>
      </x:c>
      <x:c r="I1113" s="36" t="str">
        <x:v>33068-3935</x:v>
      </x:c>
      <x:c r="J1113" s="36" t="str">
        <x:v>Broward County</x:v>
      </x:c>
      <x:c r="K1113" s="40" t="str">
        <x:v>26.2144830699406</x:v>
      </x:c>
      <x:c r="L1113" s="40" t="str">
        <x:v>-80.2068730208034</x:v>
      </x:c>
      <x:c r="M1113" t="str">
        <x:v>K31</x:v>
      </x:c>
      <x:c r="N1113" t="str">
        <x:v>Food Banks, Pantries</x:v>
      </x:c>
      <x:c r="O1113" t="str">
        <x:v>1</x:v>
      </x:c>
      <x:c r="P1113" t="str">
        <x:v>Unconditional Exemption</x:v>
      </x:c>
      <x:c r="Q1113" t="str">
        <x:v>2026-06</x:v>
      </x:c>
      <x:c r="R1113" t="str">
        <x:v>202512</x:v>
      </x:c>
      <x:c r="S1113" s="38" t="str">
        <x:v>0</x:v>
      </x:c>
      <x:c r="T1113" s="38" t="str">
        <x:v>0</x:v>
      </x:c>
      <x:c r="U1113" s="38" t="str">
        <x:v>0</x:v>
      </x:c>
      <x:c r="V1113" t="str">
        <x:v>Unknown</x:v>
      </x:c>
      <x:c r="W1113" s="36" t="str">
        <x:v>No positive IRS revenue reported</x:v>
      </x:c>
      <x:c r="X1113" s="36" t="str">
        <x:v>Yes</x:v>
      </x:c>
      <x:c r="Y1113" s="36" t="str">
        <x:v>https://urbaninstitute.github.io/nccs/datasets/bmf/</x:v>
      </x:c>
    </x:row>
    <x:row r="1114">
      <x:c r="A1114" t="str">
        <x:v>IRS/NCCS BMF</x:v>
      </x:c>
      <x:c r="B1114" t="str">
        <x:v>33-3203216</x:v>
      </x:c>
      <x:c r="C1114" t="str">
        <x:v>33-3203216</x:v>
      </x:c>
      <x:c r="D1114" s="36" t="str">
        <x:v>Be A Commandment Keeper</x:v>
      </x:c>
      <x:c r="E1114" s="36" t="str"/>
      <x:c r="F1114" s="36" t="str">
        <x:v>185 POPLAR DR</x:v>
      </x:c>
      <x:c r="G1114" s="36" t="str">
        <x:v>INTERLACHEN</x:v>
      </x:c>
      <x:c r="H1114" s="36" t="str">
        <x:v>FL</x:v>
      </x:c>
      <x:c r="I1114" s="36" t="str">
        <x:v>32148-4108</x:v>
      </x:c>
      <x:c r="J1114" s="36" t="str">
        <x:v>Putnam County</x:v>
      </x:c>
      <x:c r="K1114" s="40" t="str">
        <x:v>29.5882016302159</x:v>
      </x:c>
      <x:c r="L1114" s="40" t="str">
        <x:v>-81.8815874146518</x:v>
      </x:c>
      <x:c r="M1114" t="str">
        <x:v>K31</x:v>
      </x:c>
      <x:c r="N1114" t="str">
        <x:v>Food Banks, Pantries</x:v>
      </x:c>
      <x:c r="O1114" t="str">
        <x:v>1</x:v>
      </x:c>
      <x:c r="P1114" t="str">
        <x:v>Unconditional Exemption</x:v>
      </x:c>
      <x:c r="Q1114" t="str">
        <x:v>2026-06</x:v>
      </x:c>
      <x:c r="R1114" t="str"/>
      <x:c r="S1114" s="38" t="str"/>
      <x:c r="T1114" s="38" t="str"/>
      <x:c r="U1114" s="38" t="str"/>
      <x:c r="V1114" t="str">
        <x:v>Unknown</x:v>
      </x:c>
      <x:c r="W1114" s="36" t="str">
        <x:v>No positive IRS revenue reported</x:v>
      </x:c>
      <x:c r="X1114" s="36" t="str">
        <x:v>Yes</x:v>
      </x:c>
      <x:c r="Y1114" s="36" t="str">
        <x:v>https://urbaninstitute.github.io/nccs/datasets/bmf/</x:v>
      </x:c>
    </x:row>
    <x:row r="1115">
      <x:c r="A1115" t="str">
        <x:v>IRS/NCCS BMF</x:v>
      </x:c>
      <x:c r="B1115" t="str">
        <x:v>33-3233299</x:v>
      </x:c>
      <x:c r="C1115" t="str">
        <x:v>33-3233299</x:v>
      </x:c>
      <x:c r="D1115" s="36" t="str">
        <x:v>Hcfb Holding Company</x:v>
      </x:c>
      <x:c r="E1115" s="36" t="str"/>
      <x:c r="F1115" s="36" t="str">
        <x:v>3760 FOWLER ST</x:v>
      </x:c>
      <x:c r="G1115" s="36" t="str">
        <x:v>FORT MYERS</x:v>
      </x:c>
      <x:c r="H1115" s="36" t="str">
        <x:v>FL</x:v>
      </x:c>
      <x:c r="I1115" s="36" t="str">
        <x:v>33901-0930</x:v>
      </x:c>
      <x:c r="J1115" s="36" t="str">
        <x:v>Lee County</x:v>
      </x:c>
      <x:c r="K1115" s="40" t="str">
        <x:v>26.607348</x:v>
      </x:c>
      <x:c r="L1115" s="40" t="str">
        <x:v>-81.8623665</x:v>
      </x:c>
      <x:c r="M1115" t="str">
        <x:v>K31</x:v>
      </x:c>
      <x:c r="N1115" t="str">
        <x:v>Food Banks, Pantries</x:v>
      </x:c>
      <x:c r="O1115" t="str">
        <x:v>1</x:v>
      </x:c>
      <x:c r="P1115" t="str">
        <x:v>Unconditional Exemption</x:v>
      </x:c>
      <x:c r="Q1115" t="str">
        <x:v>2026-06</x:v>
      </x:c>
      <x:c r="R1115" t="str">
        <x:v>202506</x:v>
      </x:c>
      <x:c r="S1115" s="38" t="str">
        <x:v>208246</x:v>
      </x:c>
      <x:c r="T1115" s="38" t="str">
        <x:v>45704153</x:v>
      </x:c>
      <x:c r="U1115" s="38" t="str">
        <x:v>208246</x:v>
      </x:c>
      <x:c r="V1115" t="str">
        <x:v>Small</x:v>
      </x:c>
      <x:c r="W1115" s="36" t="str">
        <x:v>IRS revenue &lt; $5M</x:v>
      </x:c>
      <x:c r="X1115" s="36" t="str">
        <x:v>Yes</x:v>
      </x:c>
      <x:c r="Y1115" s="36" t="str">
        <x:v>https://urbaninstitute.github.io/nccs/datasets/bmf/</x:v>
      </x:c>
    </x:row>
    <x:row r="1116">
      <x:c r="A1116" t="str">
        <x:v>IRS/NCCS BMF</x:v>
      </x:c>
      <x:c r="B1116" t="str">
        <x:v>33-3452817</x:v>
      </x:c>
      <x:c r="C1116" t="str">
        <x:v>33-3452817</x:v>
      </x:c>
      <x:c r="D1116" s="36" t="str">
        <x:v>Children Of Poverty Empowerment</x:v>
      </x:c>
      <x:c r="E1116" s="36" t="str"/>
      <x:c r="F1116" s="36" t="str">
        <x:v>7231 S LK JOANNA DR</x:v>
      </x:c>
      <x:c r="G1116" s="36" t="str">
        <x:v>PANAMA CITY</x:v>
      </x:c>
      <x:c r="H1116" s="36" t="str">
        <x:v>FL</x:v>
      </x:c>
      <x:c r="I1116" s="36" t="str">
        <x:v>32404-3412</x:v>
      </x:c>
      <x:c r="J1116" s="36" t="str">
        <x:v>Bay County</x:v>
      </x:c>
      <x:c r="K1116" s="40" t="str">
        <x:v>30.2641667271913</x:v>
      </x:c>
      <x:c r="L1116" s="40" t="str">
        <x:v>-85.5301545992267</x:v>
      </x:c>
      <x:c r="M1116" t="str">
        <x:v>K31</x:v>
      </x:c>
      <x:c r="N1116" t="str">
        <x:v>Food Banks, Pantries</x:v>
      </x:c>
      <x:c r="O1116" t="str">
        <x:v>1</x:v>
      </x:c>
      <x:c r="P1116" t="str">
        <x:v>Unconditional Exemption</x:v>
      </x:c>
      <x:c r="Q1116" t="str">
        <x:v>2026-06</x:v>
      </x:c>
      <x:c r="R1116" t="str"/>
      <x:c r="S1116" s="38" t="str"/>
      <x:c r="T1116" s="38" t="str"/>
      <x:c r="U1116" s="38" t="str"/>
      <x:c r="V1116" t="str">
        <x:v>Unknown</x:v>
      </x:c>
      <x:c r="W1116" s="36" t="str">
        <x:v>No positive IRS revenue reported</x:v>
      </x:c>
      <x:c r="X1116" s="36" t="str">
        <x:v>Yes</x:v>
      </x:c>
      <x:c r="Y1116" s="36" t="str">
        <x:v>https://urbaninstitute.github.io/nccs/datasets/bmf/</x:v>
      </x:c>
    </x:row>
    <x:row r="1117">
      <x:c r="A1117" t="str">
        <x:v>IRS/NCCS BMF</x:v>
      </x:c>
      <x:c r="B1117" t="str">
        <x:v>33-4451383</x:v>
      </x:c>
      <x:c r="C1117" t="str">
        <x:v>33-4451383</x:v>
      </x:c>
      <x:c r="D1117" s="36" t="str">
        <x:v>Chuluota Resource Center</x:v>
      </x:c>
      <x:c r="E1117" s="36" t="str"/>
      <x:c r="F1117" s="36" t="str">
        <x:v>95 E 7TH STREE</x:v>
      </x:c>
      <x:c r="G1117" s="36" t="str">
        <x:v>CHULUOTA</x:v>
      </x:c>
      <x:c r="H1117" s="36" t="str">
        <x:v>FL</x:v>
      </x:c>
      <x:c r="I1117" s="36" t="str">
        <x:v>32766-8829</x:v>
      </x:c>
      <x:c r="J1117" s="36" t="str">
        <x:v>Seminole County</x:v>
      </x:c>
      <x:c r="K1117" s="40" t="str">
        <x:v>28.6396690108487</x:v>
      </x:c>
      <x:c r="L1117" s="40" t="str">
        <x:v>-81.1282543899533</x:v>
      </x:c>
      <x:c r="M1117" t="str">
        <x:v>K31</x:v>
      </x:c>
      <x:c r="N1117" t="str">
        <x:v>Food Banks, Pantries</x:v>
      </x:c>
      <x:c r="O1117" t="str">
        <x:v>1</x:v>
      </x:c>
      <x:c r="P1117" t="str">
        <x:v>Unconditional Exemption</x:v>
      </x:c>
      <x:c r="Q1117" t="str">
        <x:v>2026-06</x:v>
      </x:c>
      <x:c r="R1117" t="str"/>
      <x:c r="S1117" s="38" t="str"/>
      <x:c r="T1117" s="38" t="str"/>
      <x:c r="U1117" s="38" t="str"/>
      <x:c r="V1117" t="str">
        <x:v>Unknown</x:v>
      </x:c>
      <x:c r="W1117" s="36" t="str">
        <x:v>No positive IRS revenue reported</x:v>
      </x:c>
      <x:c r="X1117" s="36" t="str">
        <x:v>Yes</x:v>
      </x:c>
      <x:c r="Y1117" s="36" t="str">
        <x:v>https://urbaninstitute.github.io/nccs/datasets/bmf/</x:v>
      </x:c>
    </x:row>
    <x:row r="1118">
      <x:c r="A1118" t="str">
        <x:v>IRS/NCCS BMF</x:v>
      </x:c>
      <x:c r="B1118" t="str">
        <x:v>33-4638235</x:v>
      </x:c>
      <x:c r="C1118" t="str">
        <x:v>33-4638235</x:v>
      </x:c>
      <x:c r="D1118" s="36" t="str">
        <x:v>Care Cupboard Food Pantry</x:v>
      </x:c>
      <x:c r="E1118" s="36" t="str"/>
      <x:c r="F1118" s="36" t="str">
        <x:v>205 N PNE ST STE 2</x:v>
      </x:c>
      <x:c r="G1118" s="36" t="str">
        <x:v>BUNNELL</x:v>
      </x:c>
      <x:c r="H1118" s="36" t="str">
        <x:v>FL</x:v>
      </x:c>
      <x:c r="I1118" s="36" t="str">
        <x:v>32110-6908</x:v>
      </x:c>
      <x:c r="J1118" s="36" t="str">
        <x:v>Flagler County</x:v>
      </x:c>
      <x:c r="K1118" s="40" t="str">
        <x:v>29.4676150882338</x:v>
      </x:c>
      <x:c r="L1118" s="40" t="str">
        <x:v>-81.2578882249696</x:v>
      </x:c>
      <x:c r="M1118" t="str">
        <x:v>K31</x:v>
      </x:c>
      <x:c r="N1118" t="str">
        <x:v>Food Banks, Pantries</x:v>
      </x:c>
      <x:c r="O1118" t="str">
        <x:v>1</x:v>
      </x:c>
      <x:c r="P1118" t="str">
        <x:v>Unconditional Exemption</x:v>
      </x:c>
      <x:c r="Q1118" t="str">
        <x:v>2026-06</x:v>
      </x:c>
      <x:c r="R1118" t="str">
        <x:v>202512</x:v>
      </x:c>
      <x:c r="S1118" s="38" t="str">
        <x:v>51630</x:v>
      </x:c>
      <x:c r="T1118" s="38" t="str">
        <x:v>49719</x:v>
      </x:c>
      <x:c r="U1118" s="38" t="str">
        <x:v>51630</x:v>
      </x:c>
      <x:c r="V1118" t="str">
        <x:v>Small</x:v>
      </x:c>
      <x:c r="W1118" s="36" t="str">
        <x:v>IRS revenue &lt; $5M</x:v>
      </x:c>
      <x:c r="X1118" s="36" t="str">
        <x:v>Yes</x:v>
      </x:c>
      <x:c r="Y1118" s="36" t="str">
        <x:v>https://urbaninstitute.github.io/nccs/datasets/bmf/</x:v>
      </x:c>
    </x:row>
    <x:row r="1119">
      <x:c r="A1119" t="str">
        <x:v>IRS/NCCS BMF</x:v>
      </x:c>
      <x:c r="B1119" t="str">
        <x:v>33-5069584</x:v>
      </x:c>
      <x:c r="C1119" t="str">
        <x:v>33-5069584</x:v>
      </x:c>
      <x:c r="D1119" s="36" t="str">
        <x:v>Plant Power Prescription</x:v>
      </x:c>
      <x:c r="E1119" s="36" t="str"/>
      <x:c r="F1119" s="36" t="str">
        <x:v>230 NE 4TH ST APT 204</x:v>
      </x:c>
      <x:c r="G1119" s="36" t="str">
        <x:v>MIAMI</x:v>
      </x:c>
      <x:c r="H1119" s="36" t="str">
        <x:v>FL</x:v>
      </x:c>
      <x:c r="I1119" s="36" t="str">
        <x:v>33132-2246</x:v>
      </x:c>
      <x:c r="J1119" s="36" t="str">
        <x:v>Miami-Dade County</x:v>
      </x:c>
      <x:c r="K1119" s="40" t="str">
        <x:v>25.7781098800569</x:v>
      </x:c>
      <x:c r="L1119" s="40" t="str">
        <x:v>-80.1896363592821</x:v>
      </x:c>
      <x:c r="M1119" t="str">
        <x:v>K31</x:v>
      </x:c>
      <x:c r="N1119" t="str">
        <x:v>Food Banks, Pantries</x:v>
      </x:c>
      <x:c r="O1119" t="str">
        <x:v>1</x:v>
      </x:c>
      <x:c r="P1119" t="str">
        <x:v>Unconditional Exemption</x:v>
      </x:c>
      <x:c r="Q1119" t="str">
        <x:v>2026-06</x:v>
      </x:c>
      <x:c r="R1119" t="str">
        <x:v>202504</x:v>
      </x:c>
      <x:c r="S1119" s="38" t="str">
        <x:v>0</x:v>
      </x:c>
      <x:c r="T1119" s="38" t="str">
        <x:v>0</x:v>
      </x:c>
      <x:c r="U1119" s="38" t="str">
        <x:v>0</x:v>
      </x:c>
      <x:c r="V1119" t="str">
        <x:v>Unknown</x:v>
      </x:c>
      <x:c r="W1119" s="36" t="str">
        <x:v>No positive IRS revenue reported</x:v>
      </x:c>
      <x:c r="X1119" s="36" t="str">
        <x:v>Yes</x:v>
      </x:c>
      <x:c r="Y1119" s="36" t="str">
        <x:v>https://urbaninstitute.github.io/nccs/datasets/bmf/</x:v>
      </x:c>
    </x:row>
    <x:row r="1120">
      <x:c r="A1120" t="str">
        <x:v>IRS/NCCS BMF</x:v>
      </x:c>
      <x:c r="B1120" t="str">
        <x:v>35-2436017</x:v>
      </x:c>
      <x:c r="C1120" t="str">
        <x:v>35-2436017</x:v>
      </x:c>
      <x:c r="D1120" s="36" t="str">
        <x:v>Tanners Women Shelter Of Florida</x:v>
      </x:c>
      <x:c r="E1120" s="36" t="str"/>
      <x:c r="F1120" s="36" t="str">
        <x:v>296 ROSE DR</x:v>
      </x:c>
      <x:c r="G1120" s="36" t="str">
        <x:v>SANFORD</x:v>
      </x:c>
      <x:c r="H1120" s="36" t="str">
        <x:v>FL</x:v>
      </x:c>
      <x:c r="I1120" s="36" t="str">
        <x:v>32773-5886</x:v>
      </x:c>
      <x:c r="J1120" s="36" t="str">
        <x:v>Seminole County</x:v>
      </x:c>
      <x:c r="K1120" s="40" t="str">
        <x:v>28.7657177410697</x:v>
      </x:c>
      <x:c r="L1120" s="40" t="str">
        <x:v>-81.2655424854291</x:v>
      </x:c>
      <x:c r="M1120" t="str">
        <x:v>K31</x:v>
      </x:c>
      <x:c r="N1120" t="str">
        <x:v>Food Banks, Pantries</x:v>
      </x:c>
      <x:c r="O1120" t="str">
        <x:v>1</x:v>
      </x:c>
      <x:c r="P1120" t="str">
        <x:v>Unconditional Exemption</x:v>
      </x:c>
      <x:c r="Q1120" t="str">
        <x:v>2026-06</x:v>
      </x:c>
      <x:c r="R1120" t="str">
        <x:v>202512</x:v>
      </x:c>
      <x:c r="S1120" s="38" t="str">
        <x:v>0</x:v>
      </x:c>
      <x:c r="T1120" s="38" t="str">
        <x:v>0</x:v>
      </x:c>
      <x:c r="U1120" s="38" t="str">
        <x:v>0</x:v>
      </x:c>
      <x:c r="V1120" t="str">
        <x:v>Unknown</x:v>
      </x:c>
      <x:c r="W1120" s="36" t="str">
        <x:v>No positive IRS revenue reported</x:v>
      </x:c>
      <x:c r="X1120" s="36" t="str">
        <x:v>Yes</x:v>
      </x:c>
      <x:c r="Y1120" s="36" t="str">
        <x:v>https://urbaninstitute.github.io/nccs/datasets/bmf/</x:v>
      </x:c>
    </x:row>
    <x:row r="1121">
      <x:c r="A1121" t="str">
        <x:v>IRS/NCCS BMF</x:v>
      </x:c>
      <x:c r="B1121" t="str">
        <x:v>35-2488818</x:v>
      </x:c>
      <x:c r="C1121" t="str">
        <x:v>35-2488818</x:v>
      </x:c>
      <x:c r="D1121" s="36" t="str">
        <x:v>Elks Feeding Empty Little Tummies</x:v>
      </x:c>
      <x:c r="E1121" s="36" t="str"/>
      <x:c r="F1121" s="36" t="str">
        <x:v>2511 75TH ST W</x:v>
      </x:c>
      <x:c r="G1121" s="36" t="str">
        <x:v>BRADENTON</x:v>
      </x:c>
      <x:c r="H1121" s="36" t="str">
        <x:v>FL</x:v>
      </x:c>
      <x:c r="I1121" s="36" t="str">
        <x:v>34209-5306</x:v>
      </x:c>
      <x:c r="J1121" s="36" t="str">
        <x:v>Manatee County</x:v>
      </x:c>
      <x:c r="K1121" s="40" t="str">
        <x:v>27.4782748889723</x:v>
      </x:c>
      <x:c r="L1121" s="40" t="str">
        <x:v>-82.6368033737671</x:v>
      </x:c>
      <x:c r="M1121" t="str">
        <x:v>K31</x:v>
      </x:c>
      <x:c r="N1121" t="str">
        <x:v>Food Banks, Pantries</x:v>
      </x:c>
      <x:c r="O1121" t="str">
        <x:v>1</x:v>
      </x:c>
      <x:c r="P1121" t="str">
        <x:v>Unconditional Exemption</x:v>
      </x:c>
      <x:c r="Q1121" t="str">
        <x:v>2026-06</x:v>
      </x:c>
      <x:c r="R1121" t="str">
        <x:v>202512</x:v>
      </x:c>
      <x:c r="S1121" s="38" t="str">
        <x:v>122778</x:v>
      </x:c>
      <x:c r="T1121" s="38" t="str">
        <x:v>114439</x:v>
      </x:c>
      <x:c r="U1121" s="38" t="str">
        <x:v>122778</x:v>
      </x:c>
      <x:c r="V1121" t="str">
        <x:v>Small</x:v>
      </x:c>
      <x:c r="W1121" s="36" t="str">
        <x:v>IRS revenue &lt; $5M</x:v>
      </x:c>
      <x:c r="X1121" s="36" t="str">
        <x:v>Yes</x:v>
      </x:c>
      <x:c r="Y1121" s="36" t="str">
        <x:v>https://urbaninstitute.github.io/nccs/datasets/bmf/</x:v>
      </x:c>
    </x:row>
    <x:row r="1122">
      <x:c r="A1122" t="str">
        <x:v>IRS/NCCS BMF</x:v>
      </x:c>
      <x:c r="B1122" t="str">
        <x:v>35-2780878</x:v>
      </x:c>
      <x:c r="C1122" t="str">
        <x:v>35-2780878</x:v>
      </x:c>
      <x:c r="D1122" s="36" t="str">
        <x:v>Rivers Of Life Kingdom Ministries</x:v>
      </x:c>
      <x:c r="E1122" s="36" t="str"/>
      <x:c r="F1122" s="36" t="str">
        <x:v>44 N 65TH AVE</x:v>
      </x:c>
      <x:c r="G1122" s="36" t="str">
        <x:v>PENSACOLA</x:v>
      </x:c>
      <x:c r="H1122" s="36" t="str">
        <x:v>FL</x:v>
      </x:c>
      <x:c r="I1122" s="36" t="str">
        <x:v>32506-5702</x:v>
      </x:c>
      <x:c r="J1122" s="36" t="str">
        <x:v>Escambia County</x:v>
      </x:c>
      <x:c r="K1122" s="40" t="str">
        <x:v>30.4121604657222</x:v>
      </x:c>
      <x:c r="L1122" s="40" t="str">
        <x:v>-87.3007492653069</x:v>
      </x:c>
      <x:c r="M1122" t="str">
        <x:v>K31</x:v>
      </x:c>
      <x:c r="N1122" t="str">
        <x:v>Food Banks, Pantries</x:v>
      </x:c>
      <x:c r="O1122" t="str">
        <x:v>1</x:v>
      </x:c>
      <x:c r="P1122" t="str">
        <x:v>Unconditional Exemption</x:v>
      </x:c>
      <x:c r="Q1122" t="str">
        <x:v>2026-06</x:v>
      </x:c>
      <x:c r="R1122" t="str"/>
      <x:c r="S1122" s="38" t="str"/>
      <x:c r="T1122" s="38" t="str"/>
      <x:c r="U1122" s="38" t="str"/>
      <x:c r="V1122" t="str">
        <x:v>Unknown</x:v>
      </x:c>
      <x:c r="W1122" s="36" t="str">
        <x:v>No positive IRS revenue reported</x:v>
      </x:c>
      <x:c r="X1122" s="36" t="str">
        <x:v>Yes</x:v>
      </x:c>
      <x:c r="Y1122" s="36" t="str">
        <x:v>https://urbaninstitute.github.io/nccs/datasets/bmf/</x:v>
      </x:c>
    </x:row>
    <x:row r="1123">
      <x:c r="A1123" t="str">
        <x:v>IRS/NCCS BMF</x:v>
      </x:c>
      <x:c r="B1123" t="str">
        <x:v>36-4545578</x:v>
      </x:c>
      <x:c r="C1123" t="str">
        <x:v>36-4545578</x:v>
      </x:c>
      <x:c r="D1123" s="36" t="str">
        <x:v>Trinity Foundation</x:v>
      </x:c>
      <x:c r="E1123" s="36" t="str"/>
      <x:c r="F1123" s="36" t="str">
        <x:v>7255 S MILITARY TRL</x:v>
      </x:c>
      <x:c r="G1123" s="36" t="str">
        <x:v>LAKE WORTH</x:v>
      </x:c>
      <x:c r="H1123" s="36" t="str">
        <x:v>FL</x:v>
      </x:c>
      <x:c r="I1123" s="36" t="str">
        <x:v>33463-7810</x:v>
      </x:c>
      <x:c r="J1123" s="36" t="str">
        <x:v>Palm Beach County</x:v>
      </x:c>
      <x:c r="K1123" s="40" t="str">
        <x:v>26.567621632812</x:v>
      </x:c>
      <x:c r="L1123" s="40" t="str">
        <x:v>-80.1138584127759</x:v>
      </x:c>
      <x:c r="M1123" t="str">
        <x:v>K31</x:v>
      </x:c>
      <x:c r="N1123" t="str">
        <x:v>Food Banks, Pantries</x:v>
      </x:c>
      <x:c r="O1123" t="str">
        <x:v>1</x:v>
      </x:c>
      <x:c r="P1123" t="str">
        <x:v>Unconditional Exemption</x:v>
      </x:c>
      <x:c r="Q1123" t="str">
        <x:v>2026-06</x:v>
      </x:c>
      <x:c r="R1123" t="str">
        <x:v>202212</x:v>
      </x:c>
      <x:c r="S1123" s="38" t="str">
        <x:v>0</x:v>
      </x:c>
      <x:c r="T1123" s="38" t="str">
        <x:v>0</x:v>
      </x:c>
      <x:c r="U1123" s="38" t="str">
        <x:v>0</x:v>
      </x:c>
      <x:c r="V1123" t="str">
        <x:v>Unknown</x:v>
      </x:c>
      <x:c r="W1123" s="36" t="str">
        <x:v>No positive IRS revenue reported</x:v>
      </x:c>
      <x:c r="X1123" s="36" t="str">
        <x:v>Yes</x:v>
      </x:c>
      <x:c r="Y1123" s="36" t="str">
        <x:v>https://urbaninstitute.github.io/nccs/datasets/bmf/</x:v>
      </x:c>
    </x:row>
    <x:row r="1124">
      <x:c r="A1124" t="str">
        <x:v>IRS/NCCS BMF</x:v>
      </x:c>
      <x:c r="B1124" t="str">
        <x:v>37-2151301</x:v>
      </x:c>
      <x:c r="C1124" t="str">
        <x:v>37-2151301</x:v>
      </x:c>
      <x:c r="D1124" s="36" t="str">
        <x:v>Positive Impact Ministries</x:v>
      </x:c>
      <x:c r="E1124" s="36" t="str"/>
      <x:c r="F1124" s="36" t="str">
        <x:v>PO BOX 531111</x:v>
      </x:c>
      <x:c r="G1124" s="36" t="str">
        <x:v>ST PETERSBURG</x:v>
      </x:c>
      <x:c r="H1124" s="36" t="str">
        <x:v>FL</x:v>
      </x:c>
      <x:c r="I1124" s="36" t="str">
        <x:v>33747-1111</x:v>
      </x:c>
      <x:c r="J1124" s="36" t="str">
        <x:v>Pinellas County</x:v>
      </x:c>
      <x:c r="K1124" s="40" t="str">
        <x:v>27.747198</x:v>
      </x:c>
      <x:c r="L1124" s="40" t="str">
        <x:v>-82.690992</x:v>
      </x:c>
      <x:c r="M1124" t="str">
        <x:v>K31</x:v>
      </x:c>
      <x:c r="N1124" t="str">
        <x:v>Food Banks, Pantries</x:v>
      </x:c>
      <x:c r="O1124" t="str">
        <x:v>1</x:v>
      </x:c>
      <x:c r="P1124" t="str">
        <x:v>Unconditional Exemption</x:v>
      </x:c>
      <x:c r="Q1124" t="str">
        <x:v>2026-06</x:v>
      </x:c>
      <x:c r="R1124" t="str"/>
      <x:c r="S1124" s="38" t="str"/>
      <x:c r="T1124" s="38" t="str"/>
      <x:c r="U1124" s="38" t="str"/>
      <x:c r="V1124" t="str">
        <x:v>Unknown</x:v>
      </x:c>
      <x:c r="W1124" s="36" t="str">
        <x:v>No positive IRS revenue reported</x:v>
      </x:c>
      <x:c r="X1124" s="36" t="str">
        <x:v>Yes</x:v>
      </x:c>
      <x:c r="Y1124" s="36" t="str">
        <x:v>https://urbaninstitute.github.io/nccs/datasets/bmf/</x:v>
      </x:c>
    </x:row>
    <x:row r="1125">
      <x:c r="A1125" t="str">
        <x:v>IRS/NCCS BMF</x:v>
      </x:c>
      <x:c r="B1125" t="str">
        <x:v>38-3936568</x:v>
      </x:c>
      <x:c r="C1125" t="str">
        <x:v>38-3936568</x:v>
      </x:c>
      <x:c r="D1125" s="36" t="str">
        <x:v>American Humanitarian Foundation</x:v>
      </x:c>
      <x:c r="E1125" s="36" t="str"/>
      <x:c r="F1125" s="36" t="str"/>
      <x:c r="G1125" s="36" t="str">
        <x:v>MIAMI</x:v>
      </x:c>
      <x:c r="H1125" s="36" t="str">
        <x:v>FL</x:v>
      </x:c>
      <x:c r="I1125" s="36" t="str">
        <x:v>33165</x:v>
      </x:c>
      <x:c r="J1125" s="36" t="str"/>
      <x:c r="K1125" s="40" t="str"/>
      <x:c r="L1125" s="40" t="str"/>
      <x:c r="M1125" t="str">
        <x:v>K31</x:v>
      </x:c>
      <x:c r="N1125" t="str">
        <x:v>Food Banks, Pantries</x:v>
      </x:c>
      <x:c r="O1125" t="str"/>
      <x:c r="P1125" t="str"/>
      <x:c r="Q1125" t="str">
        <x:v>2016-08</x:v>
      </x:c>
      <x:c r="R1125" t="str">
        <x:v>201412</x:v>
      </x:c>
      <x:c r="S1125" s="38" t="str"/>
      <x:c r="T1125" s="38" t="str">
        <x:v>0</x:v>
      </x:c>
      <x:c r="U1125" s="38" t="str">
        <x:v>0</x:v>
      </x:c>
      <x:c r="V1125" t="str">
        <x:v>Unknown</x:v>
      </x:c>
      <x:c r="W1125" s="36" t="str">
        <x:v>No positive IRS revenue reported</x:v>
      </x:c>
      <x:c r="X1125" s="36" t="str">
        <x:v>Unknown/Inactive</x:v>
      </x:c>
      <x:c r="Y1125" s="36" t="str">
        <x:v>https://urbaninstitute.github.io/nccs/datasets/bmf/</x:v>
      </x:c>
    </x:row>
    <x:row r="1126">
      <x:c r="A1126" t="str">
        <x:v>IRS/NCCS BMF</x:v>
      </x:c>
      <x:c r="B1126" t="str">
        <x:v>39-2114716</x:v>
      </x:c>
      <x:c r="C1126" t="str">
        <x:v>39-2114716</x:v>
      </x:c>
      <x:c r="D1126" s="36" t="str">
        <x:v>A &amp; A Helping Hands Charity</x:v>
      </x:c>
      <x:c r="E1126" s="36" t="str"/>
      <x:c r="F1126" s="36" t="str">
        <x:v>13298 SW 112TH TER APT 1</x:v>
      </x:c>
      <x:c r="G1126" s="36" t="str">
        <x:v>MIAMI</x:v>
      </x:c>
      <x:c r="H1126" s="36" t="str">
        <x:v>FL</x:v>
      </x:c>
      <x:c r="I1126" s="36" t="str">
        <x:v>33186-7988</x:v>
      </x:c>
      <x:c r="J1126" s="36" t="str">
        <x:v>Miami-Dade County</x:v>
      </x:c>
      <x:c r="K1126" s="40" t="str">
        <x:v>25.6633703578389</x:v>
      </x:c>
      <x:c r="L1126" s="40" t="str">
        <x:v>-80.4095424293383</x:v>
      </x:c>
      <x:c r="M1126" t="str">
        <x:v>K31</x:v>
      </x:c>
      <x:c r="N1126" t="str">
        <x:v>Food Banks, Pantries</x:v>
      </x:c>
      <x:c r="O1126" t="str">
        <x:v>1</x:v>
      </x:c>
      <x:c r="P1126" t="str">
        <x:v>Unconditional Exemption</x:v>
      </x:c>
      <x:c r="Q1126" t="str">
        <x:v>2026-06</x:v>
      </x:c>
      <x:c r="R1126" t="str"/>
      <x:c r="S1126" s="38" t="str"/>
      <x:c r="T1126" s="38" t="str"/>
      <x:c r="U1126" s="38" t="str"/>
      <x:c r="V1126" t="str">
        <x:v>Unknown</x:v>
      </x:c>
      <x:c r="W1126" s="36" t="str">
        <x:v>No positive IRS revenue reported</x:v>
      </x:c>
      <x:c r="X1126" s="36" t="str">
        <x:v>Yes</x:v>
      </x:c>
      <x:c r="Y1126" s="36" t="str">
        <x:v>https://urbaninstitute.github.io/nccs/datasets/bmf/</x:v>
      </x:c>
    </x:row>
    <x:row r="1127">
      <x:c r="A1127" t="str">
        <x:v>IRS/NCCS BMF</x:v>
      </x:c>
      <x:c r="B1127" t="str">
        <x:v>39-2184826</x:v>
      </x:c>
      <x:c r="C1127" t="str">
        <x:v>39-2184826</x:v>
      </x:c>
      <x:c r="D1127" s="36" t="str">
        <x:v>Eternal Covenant Food Pantry</x:v>
      </x:c>
      <x:c r="E1127" s="36" t="str"/>
      <x:c r="F1127" s="36" t="str">
        <x:v>11310 62ND ST E</x:v>
      </x:c>
      <x:c r="G1127" s="36" t="str">
        <x:v>PARRISH</x:v>
      </x:c>
      <x:c r="H1127" s="36" t="str">
        <x:v>FL</x:v>
      </x:c>
      <x:c r="I1127" s="36" t="str">
        <x:v>34219-2500</x:v>
      </x:c>
      <x:c r="J1127" s="36" t="str">
        <x:v>Manatee County</x:v>
      </x:c>
      <x:c r="K1127" s="40" t="str">
        <x:v>27.5700373780367</x:v>
      </x:c>
      <x:c r="L1127" s="40" t="str">
        <x:v>-82.4454516114317</x:v>
      </x:c>
      <x:c r="M1127" t="str">
        <x:v>K31</x:v>
      </x:c>
      <x:c r="N1127" t="str">
        <x:v>Food Banks, Pantries</x:v>
      </x:c>
      <x:c r="O1127" t="str">
        <x:v>1</x:v>
      </x:c>
      <x:c r="P1127" t="str">
        <x:v>Unconditional Exemption</x:v>
      </x:c>
      <x:c r="Q1127" t="str">
        <x:v>2026-06</x:v>
      </x:c>
      <x:c r="R1127" t="str"/>
      <x:c r="S1127" s="38" t="str"/>
      <x:c r="T1127" s="38" t="str"/>
      <x:c r="U1127" s="38" t="str"/>
      <x:c r="V1127" t="str">
        <x:v>Unknown</x:v>
      </x:c>
      <x:c r="W1127" s="36" t="str">
        <x:v>No positive IRS revenue reported</x:v>
      </x:c>
      <x:c r="X1127" s="36" t="str">
        <x:v>Yes</x:v>
      </x:c>
      <x:c r="Y1127" s="36" t="str">
        <x:v>https://urbaninstitute.github.io/nccs/datasets/bmf/</x:v>
      </x:c>
    </x:row>
    <x:row r="1128">
      <x:c r="A1128" t="str">
        <x:v>IRS/NCCS BMF</x:v>
      </x:c>
      <x:c r="B1128" t="str">
        <x:v>39-2632896</x:v>
      </x:c>
      <x:c r="C1128" t="str">
        <x:v>39-2632896</x:v>
      </x:c>
      <x:c r="D1128" s="36" t="str">
        <x:v>Faith Fuel Futures</x:v>
      </x:c>
      <x:c r="E1128" s="36" t="str"/>
      <x:c r="F1128" s="36" t="str">
        <x:v>7950 NW 53RD ST STE 337</x:v>
      </x:c>
      <x:c r="G1128" s="36" t="str">
        <x:v>MIAMI</x:v>
      </x:c>
      <x:c r="H1128" s="36" t="str">
        <x:v>FL</x:v>
      </x:c>
      <x:c r="I1128" s="36" t="str">
        <x:v>33166-4791</x:v>
      </x:c>
      <x:c r="J1128" s="36" t="str">
        <x:v>Miami-Dade County</x:v>
      </x:c>
      <x:c r="K1128" s="40" t="str">
        <x:v>25.8215771140288</x:v>
      </x:c>
      <x:c r="L1128" s="40" t="str">
        <x:v>-80.3266476391887</x:v>
      </x:c>
      <x:c r="M1128" t="str">
        <x:v>K31</x:v>
      </x:c>
      <x:c r="N1128" t="str">
        <x:v>Food Banks, Pantries</x:v>
      </x:c>
      <x:c r="O1128" t="str">
        <x:v>1</x:v>
      </x:c>
      <x:c r="P1128" t="str">
        <x:v>Unconditional Exemption</x:v>
      </x:c>
      <x:c r="Q1128" t="str">
        <x:v>2026-06</x:v>
      </x:c>
      <x:c r="R1128" t="str"/>
      <x:c r="S1128" s="38" t="str"/>
      <x:c r="T1128" s="38" t="str"/>
      <x:c r="U1128" s="38" t="str"/>
      <x:c r="V1128" t="str">
        <x:v>Unknown</x:v>
      </x:c>
      <x:c r="W1128" s="36" t="str">
        <x:v>No positive IRS revenue reported</x:v>
      </x:c>
      <x:c r="X1128" s="36" t="str">
        <x:v>Yes</x:v>
      </x:c>
      <x:c r="Y1128" s="36" t="str">
        <x:v>https://urbaninstitute.github.io/nccs/datasets/bmf/</x:v>
      </x:c>
    </x:row>
    <x:row r="1129">
      <x:c r="A1129" t="str">
        <x:v>IRS/NCCS BMF</x:v>
      </x:c>
      <x:c r="B1129" t="str">
        <x:v>39-2746130</x:v>
      </x:c>
      <x:c r="C1129" t="str">
        <x:v>39-2746130</x:v>
      </x:c>
      <x:c r="D1129" s="36" t="str">
        <x:v>T&amp;G Walker Outreach Foundation</x:v>
      </x:c>
      <x:c r="E1129" s="36" t="str"/>
      <x:c r="F1129" s="36" t="str">
        <x:v>4810 DUCHENEAU DR</x:v>
      </x:c>
      <x:c r="G1129" s="36" t="str">
        <x:v>JACKSONVILLE</x:v>
      </x:c>
      <x:c r="H1129" s="36" t="str">
        <x:v>FL</x:v>
      </x:c>
      <x:c r="I1129" s="36" t="str">
        <x:v>32210-7209</x:v>
      </x:c>
      <x:c r="J1129" s="36" t="str">
        <x:v>Duval County</x:v>
      </x:c>
      <x:c r="K1129" s="40" t="str">
        <x:v>30.2558099927867</x:v>
      </x:c>
      <x:c r="L1129" s="40" t="str">
        <x:v>-81.743924909833</x:v>
      </x:c>
      <x:c r="M1129" t="str">
        <x:v>K31</x:v>
      </x:c>
      <x:c r="N1129" t="str">
        <x:v>Food Banks, Pantries</x:v>
      </x:c>
      <x:c r="O1129" t="str">
        <x:v>1</x:v>
      </x:c>
      <x:c r="P1129" t="str">
        <x:v>Unconditional Exemption</x:v>
      </x:c>
      <x:c r="Q1129" t="str">
        <x:v>2026-06</x:v>
      </x:c>
      <x:c r="R1129" t="str"/>
      <x:c r="S1129" s="38" t="str"/>
      <x:c r="T1129" s="38" t="str"/>
      <x:c r="U1129" s="38" t="str"/>
      <x:c r="V1129" t="str">
        <x:v>Unknown</x:v>
      </x:c>
      <x:c r="W1129" s="36" t="str">
        <x:v>No positive IRS revenue reported</x:v>
      </x:c>
      <x:c r="X1129" s="36" t="str">
        <x:v>Yes</x:v>
      </x:c>
      <x:c r="Y1129" s="36" t="str">
        <x:v>https://urbaninstitute.github.io/nccs/datasets/bmf/</x:v>
      </x:c>
    </x:row>
    <x:row r="1130">
      <x:c r="A1130" t="str">
        <x:v>IRS/NCCS BMF</x:v>
      </x:c>
      <x:c r="B1130" t="str">
        <x:v>39-3194631</x:v>
      </x:c>
      <x:c r="C1130" t="str">
        <x:v>39-3194631</x:v>
      </x:c>
      <x:c r="D1130" s="36" t="str">
        <x:v>Your Table Food Pantry</x:v>
      </x:c>
      <x:c r="E1130" s="36" t="str"/>
      <x:c r="F1130" s="36" t="str">
        <x:v>22763 MERTZ AVE</x:v>
      </x:c>
      <x:c r="G1130" s="36" t="str">
        <x:v>LAND O LAKES</x:v>
      </x:c>
      <x:c r="H1130" s="36" t="str">
        <x:v>FL</x:v>
      </x:c>
      <x:c r="I1130" s="36" t="str">
        <x:v>34639-2918</x:v>
      </x:c>
      <x:c r="J1130" s="36" t="str">
        <x:v>Pasco County</x:v>
      </x:c>
      <x:c r="K1130" s="40" t="str">
        <x:v>28.2218253</x:v>
      </x:c>
      <x:c r="L1130" s="40" t="str">
        <x:v>-82.4318858999999</x:v>
      </x:c>
      <x:c r="M1130" t="str">
        <x:v>K31</x:v>
      </x:c>
      <x:c r="N1130" t="str">
        <x:v>Food Banks, Pantries</x:v>
      </x:c>
      <x:c r="O1130" t="str">
        <x:v>1</x:v>
      </x:c>
      <x:c r="P1130" t="str">
        <x:v>Unconditional Exemption</x:v>
      </x:c>
      <x:c r="Q1130" t="str">
        <x:v>2026-06</x:v>
      </x:c>
      <x:c r="R1130" t="str">
        <x:v>202512</x:v>
      </x:c>
      <x:c r="S1130" s="38" t="str">
        <x:v>0</x:v>
      </x:c>
      <x:c r="T1130" s="38" t="str">
        <x:v>0</x:v>
      </x:c>
      <x:c r="U1130" s="38" t="str">
        <x:v>0</x:v>
      </x:c>
      <x:c r="V1130" t="str">
        <x:v>Unknown</x:v>
      </x:c>
      <x:c r="W1130" s="36" t="str">
        <x:v>No positive IRS revenue reported</x:v>
      </x:c>
      <x:c r="X1130" s="36" t="str">
        <x:v>Yes</x:v>
      </x:c>
      <x:c r="Y1130" s="36" t="str">
        <x:v>https://urbaninstitute.github.io/nccs/datasets/bmf/</x:v>
      </x:c>
    </x:row>
    <x:row r="1131">
      <x:c r="A1131" t="str">
        <x:v>IRS/NCCS BMF</x:v>
      </x:c>
      <x:c r="B1131" t="str">
        <x:v>39-3268116</x:v>
      </x:c>
      <x:c r="C1131" t="str">
        <x:v>39-3268116</x:v>
      </x:c>
      <x:c r="D1131" s="36" t="str">
        <x:v>Crockpot Angels</x:v>
      </x:c>
      <x:c r="E1131" s="36" t="str"/>
      <x:c r="F1131" s="36" t="str">
        <x:v>7752 BOYETTE RD</x:v>
      </x:c>
      <x:c r="G1131" s="36" t="str">
        <x:v>WESLEY CHAPEL</x:v>
      </x:c>
      <x:c r="H1131" s="36" t="str">
        <x:v>FL</x:v>
      </x:c>
      <x:c r="I1131" s="36" t="str">
        <x:v>33545-6035</x:v>
      </x:c>
      <x:c r="J1131" s="36" t="str">
        <x:v>Pasco County</x:v>
      </x:c>
      <x:c r="K1131" s="40" t="str">
        <x:v>28.2706044621155</x:v>
      </x:c>
      <x:c r="L1131" s="40" t="str">
        <x:v>-82.3201663233023</x:v>
      </x:c>
      <x:c r="M1131" t="str">
        <x:v>K31</x:v>
      </x:c>
      <x:c r="N1131" t="str">
        <x:v>Food Banks, Pantries</x:v>
      </x:c>
      <x:c r="O1131" t="str">
        <x:v>1</x:v>
      </x:c>
      <x:c r="P1131" t="str">
        <x:v>Unconditional Exemption</x:v>
      </x:c>
      <x:c r="Q1131" t="str">
        <x:v>2026-06</x:v>
      </x:c>
      <x:c r="R1131" t="str">
        <x:v>202506</x:v>
      </x:c>
      <x:c r="S1131" s="38" t="str">
        <x:v>0</x:v>
      </x:c>
      <x:c r="T1131" s="38" t="str">
        <x:v>0</x:v>
      </x:c>
      <x:c r="U1131" s="38" t="str">
        <x:v>0</x:v>
      </x:c>
      <x:c r="V1131" t="str">
        <x:v>Unknown</x:v>
      </x:c>
      <x:c r="W1131" s="36" t="str">
        <x:v>No positive IRS revenue reported</x:v>
      </x:c>
      <x:c r="X1131" s="36" t="str">
        <x:v>Yes</x:v>
      </x:c>
      <x:c r="Y1131" s="36" t="str">
        <x:v>https://urbaninstitute.github.io/nccs/datasets/bmf/</x:v>
      </x:c>
    </x:row>
    <x:row r="1132">
      <x:c r="A1132" t="str">
        <x:v>IRS/NCCS BMF</x:v>
      </x:c>
      <x:c r="B1132" t="str">
        <x:v>39-3304587</x:v>
      </x:c>
      <x:c r="C1132" t="str">
        <x:v>39-3304587</x:v>
      </x:c>
      <x:c r="D1132" s="36" t="str">
        <x:v>Svdp St Ann Conference Community Outreach Center</x:v>
      </x:c>
      <x:c r="E1132" s="36" t="str"/>
      <x:c r="F1132" s="36" t="str">
        <x:v>1001 S 10TH ST</x:v>
      </x:c>
      <x:c r="G1132" s="36" t="str">
        <x:v>HAINES CITY</x:v>
      </x:c>
      <x:c r="H1132" s="36" t="str">
        <x:v>FL</x:v>
      </x:c>
      <x:c r="I1132" s="36" t="str">
        <x:v>33844-8677</x:v>
      </x:c>
      <x:c r="J1132" s="36" t="str">
        <x:v>Polk County</x:v>
      </x:c>
      <x:c r="K1132" s="40" t="str">
        <x:v>28.093554597005</x:v>
      </x:c>
      <x:c r="L1132" s="40" t="str">
        <x:v>-81.6232660204003</x:v>
      </x:c>
      <x:c r="M1132" t="str">
        <x:v>K31</x:v>
      </x:c>
      <x:c r="N1132" t="str">
        <x:v>Food Banks, Pantries</x:v>
      </x:c>
      <x:c r="O1132" t="str">
        <x:v>1</x:v>
      </x:c>
      <x:c r="P1132" t="str">
        <x:v>Unconditional Exemption</x:v>
      </x:c>
      <x:c r="Q1132" t="str">
        <x:v>2026-06</x:v>
      </x:c>
      <x:c r="R1132" t="str"/>
      <x:c r="S1132" s="38" t="str"/>
      <x:c r="T1132" s="38" t="str"/>
      <x:c r="U1132" s="38" t="str"/>
      <x:c r="V1132" t="str">
        <x:v>Unknown</x:v>
      </x:c>
      <x:c r="W1132" s="36" t="str">
        <x:v>No positive IRS revenue reported</x:v>
      </x:c>
      <x:c r="X1132" s="36" t="str">
        <x:v>Yes</x:v>
      </x:c>
      <x:c r="Y1132" s="36" t="str">
        <x:v>https://urbaninstitute.github.io/nccs/datasets/bmf/</x:v>
      </x:c>
    </x:row>
    <x:row r="1133">
      <x:c r="A1133" t="str">
        <x:v>IRS/NCCS BMF</x:v>
      </x:c>
      <x:c r="B1133" t="str">
        <x:v>39-3653254</x:v>
      </x:c>
      <x:c r="C1133" t="str">
        <x:v>39-3653254</x:v>
      </x:c>
      <x:c r="D1133" s="36" t="str">
        <x:v>Shirleys Kitchen</x:v>
      </x:c>
      <x:c r="E1133" s="36" t="str"/>
      <x:c r="F1133" s="36" t="str">
        <x:v>5800 BCH BLVD STE 203 PMB 190</x:v>
      </x:c>
      <x:c r="G1133" s="36" t="str">
        <x:v>JACKSONVILLE</x:v>
      </x:c>
      <x:c r="H1133" s="36" t="str">
        <x:v>FL</x:v>
      </x:c>
      <x:c r="I1133" s="36" t="str">
        <x:v>32207-5181</x:v>
      </x:c>
      <x:c r="J1133" s="36" t="str">
        <x:v>Duval County</x:v>
      </x:c>
      <x:c r="K1133" s="40" t="str">
        <x:v>30.2929553398647</x:v>
      </x:c>
      <x:c r="L1133" s="40" t="str">
        <x:v>-81.6034914284433</x:v>
      </x:c>
      <x:c r="M1133" t="str">
        <x:v>K31</x:v>
      </x:c>
      <x:c r="N1133" t="str">
        <x:v>Food Banks, Pantries</x:v>
      </x:c>
      <x:c r="O1133" t="str">
        <x:v>1</x:v>
      </x:c>
      <x:c r="P1133" t="str">
        <x:v>Unconditional Exemption</x:v>
      </x:c>
      <x:c r="Q1133" t="str">
        <x:v>2026-06</x:v>
      </x:c>
      <x:c r="R1133" t="str"/>
      <x:c r="S1133" s="38" t="str"/>
      <x:c r="T1133" s="38" t="str"/>
      <x:c r="U1133" s="38" t="str"/>
      <x:c r="V1133" t="str">
        <x:v>Unknown</x:v>
      </x:c>
      <x:c r="W1133" s="36" t="str">
        <x:v>No positive IRS revenue reported</x:v>
      </x:c>
      <x:c r="X1133" s="36" t="str">
        <x:v>Yes</x:v>
      </x:c>
      <x:c r="Y1133" s="36" t="str">
        <x:v>https://urbaninstitute.github.io/nccs/datasets/bmf/</x:v>
      </x:c>
    </x:row>
    <x:row r="1134">
      <x:c r="A1134" t="str">
        <x:v>IRS/NCCS BMF</x:v>
      </x:c>
      <x:c r="B1134" t="str">
        <x:v>39-3746081</x:v>
      </x:c>
      <x:c r="C1134" t="str">
        <x:v>39-3746081</x:v>
      </x:c>
      <x:c r="D1134" s="36" t="str">
        <x:v>Feed The City</x:v>
      </x:c>
      <x:c r="E1134" s="36" t="str"/>
      <x:c r="F1134" s="36" t="str">
        <x:v>20743 SW 131ST CT</x:v>
      </x:c>
      <x:c r="G1134" s="36" t="str">
        <x:v>MIAMI</x:v>
      </x:c>
      <x:c r="H1134" s="36" t="str">
        <x:v>FL</x:v>
      </x:c>
      <x:c r="I1134" s="36" t="str">
        <x:v>33177-6140</x:v>
      </x:c>
      <x:c r="J1134" s="36" t="str">
        <x:v>Miami-Dade County</x:v>
      </x:c>
      <x:c r="K1134" s="40" t="str">
        <x:v>25.5740746588955</x:v>
      </x:c>
      <x:c r="L1134" s="40" t="str">
        <x:v>-80.4043191803913</x:v>
      </x:c>
      <x:c r="M1134" t="str">
        <x:v>K31</x:v>
      </x:c>
      <x:c r="N1134" t="str">
        <x:v>Food Banks, Pantries</x:v>
      </x:c>
      <x:c r="O1134" t="str">
        <x:v>1</x:v>
      </x:c>
      <x:c r="P1134" t="str">
        <x:v>Unconditional Exemption</x:v>
      </x:c>
      <x:c r="Q1134" t="str">
        <x:v>2026-06</x:v>
      </x:c>
      <x:c r="R1134" t="str"/>
      <x:c r="S1134" s="38" t="str"/>
      <x:c r="T1134" s="38" t="str"/>
      <x:c r="U1134" s="38" t="str"/>
      <x:c r="V1134" t="str">
        <x:v>Unknown</x:v>
      </x:c>
      <x:c r="W1134" s="36" t="str">
        <x:v>No positive IRS revenue reported</x:v>
      </x:c>
      <x:c r="X1134" s="36" t="str">
        <x:v>Yes</x:v>
      </x:c>
      <x:c r="Y1134" s="36" t="str">
        <x:v>https://urbaninstitute.github.io/nccs/datasets/bmf/</x:v>
      </x:c>
    </x:row>
    <x:row r="1135">
      <x:c r="A1135" t="str">
        <x:v>IRS/NCCS BMF</x:v>
      </x:c>
      <x:c r="B1135" t="str">
        <x:v>39-4028547</x:v>
      </x:c>
      <x:c r="C1135" t="str">
        <x:v>39-4028547</x:v>
      </x:c>
      <x:c r="D1135" s="36" t="str">
        <x:v>Brants Hometown Halos</x:v>
      </x:c>
      <x:c r="E1135" s="36" t="str"/>
      <x:c r="F1135" s="36" t="str">
        <x:v>2429 ROY FREEMAN RD</x:v>
      </x:c>
      <x:c r="G1135" s="36" t="str">
        <x:v>PERRY</x:v>
      </x:c>
      <x:c r="H1135" s="36" t="str">
        <x:v>FL</x:v>
      </x:c>
      <x:c r="I1135" s="36" t="str">
        <x:v>32348-8534</x:v>
      </x:c>
      <x:c r="J1135" s="36" t="str">
        <x:v>Taylor County</x:v>
      </x:c>
      <x:c r="K1135" s="40" t="str">
        <x:v>30.0217764381964</x:v>
      </x:c>
      <x:c r="L1135" s="40" t="str">
        <x:v>-83.612748378989</x:v>
      </x:c>
      <x:c r="M1135" t="str">
        <x:v>K31</x:v>
      </x:c>
      <x:c r="N1135" t="str">
        <x:v>Food Banks, Pantries</x:v>
      </x:c>
      <x:c r="O1135" t="str">
        <x:v>1</x:v>
      </x:c>
      <x:c r="P1135" t="str">
        <x:v>Unconditional Exemption</x:v>
      </x:c>
      <x:c r="Q1135" t="str">
        <x:v>2026-06</x:v>
      </x:c>
      <x:c r="R1135" t="str"/>
      <x:c r="S1135" s="38" t="str"/>
      <x:c r="T1135" s="38" t="str"/>
      <x:c r="U1135" s="38" t="str"/>
      <x:c r="V1135" t="str">
        <x:v>Unknown</x:v>
      </x:c>
      <x:c r="W1135" s="36" t="str">
        <x:v>No positive IRS revenue reported</x:v>
      </x:c>
      <x:c r="X1135" s="36" t="str">
        <x:v>Yes</x:v>
      </x:c>
      <x:c r="Y1135" s="36" t="str">
        <x:v>https://urbaninstitute.github.io/nccs/datasets/bmf/</x:v>
      </x:c>
    </x:row>
    <x:row r="1136">
      <x:c r="A1136" t="str">
        <x:v>IRS/NCCS BMF</x:v>
      </x:c>
      <x:c r="B1136" t="str">
        <x:v>39-4067459</x:v>
      </x:c>
      <x:c r="C1136" t="str">
        <x:v>39-4067459</x:v>
      </x:c>
      <x:c r="D1136" s="36" t="str">
        <x:v>Ma Wish Food</x:v>
      </x:c>
      <x:c r="E1136" s="36" t="str"/>
      <x:c r="F1136" s="36" t="str">
        <x:v>17456 NW US HWY 19</x:v>
      </x:c>
      <x:c r="G1136" s="36" t="str">
        <x:v>FANNING SPGS</x:v>
      </x:c>
      <x:c r="H1136" s="36" t="str">
        <x:v>FL</x:v>
      </x:c>
      <x:c r="I1136" s="36" t="str">
        <x:v>32693-7033</x:v>
      </x:c>
      <x:c r="J1136" s="36" t="str">
        <x:v>Levy County</x:v>
      </x:c>
      <x:c r="K1136" s="40" t="str">
        <x:v>29.5838225214077</x:v>
      </x:c>
      <x:c r="L1136" s="40" t="str">
        <x:v>-82.9207771081365</x:v>
      </x:c>
      <x:c r="M1136" t="str">
        <x:v>K31</x:v>
      </x:c>
      <x:c r="N1136" t="str">
        <x:v>Food Banks, Pantries</x:v>
      </x:c>
      <x:c r="O1136" t="str">
        <x:v>1</x:v>
      </x:c>
      <x:c r="P1136" t="str">
        <x:v>Unconditional Exemption</x:v>
      </x:c>
      <x:c r="Q1136" t="str">
        <x:v>2026-06</x:v>
      </x:c>
      <x:c r="R1136" t="str">
        <x:v>202412</x:v>
      </x:c>
      <x:c r="S1136" s="38" t="str">
        <x:v>0</x:v>
      </x:c>
      <x:c r="T1136" s="38" t="str">
        <x:v>0</x:v>
      </x:c>
      <x:c r="U1136" s="38" t="str">
        <x:v>0</x:v>
      </x:c>
      <x:c r="V1136" t="str">
        <x:v>Unknown</x:v>
      </x:c>
      <x:c r="W1136" s="36" t="str">
        <x:v>No positive IRS revenue reported</x:v>
      </x:c>
      <x:c r="X1136" s="36" t="str">
        <x:v>Yes</x:v>
      </x:c>
      <x:c r="Y1136" s="36" t="str">
        <x:v>https://urbaninstitute.github.io/nccs/datasets/bmf/</x:v>
      </x:c>
    </x:row>
    <x:row r="1137">
      <x:c r="A1137" t="str">
        <x:v>IRS/NCCS BMF</x:v>
      </x:c>
      <x:c r="B1137" t="str">
        <x:v>39-4780711</x:v>
      </x:c>
      <x:c r="C1137" t="str">
        <x:v>39-4780711</x:v>
      </x:c>
      <x:c r="D1137" s="36" t="str">
        <x:v>Give Bread Ministry</x:v>
      </x:c>
      <x:c r="E1137" s="36" t="str"/>
      <x:c r="F1137" s="36" t="str">
        <x:v>11737 85TH AVE</x:v>
      </x:c>
      <x:c r="G1137" s="36" t="str">
        <x:v>SEMINOLE</x:v>
      </x:c>
      <x:c r="H1137" s="36" t="str">
        <x:v>FL</x:v>
      </x:c>
      <x:c r="I1137" s="36" t="str">
        <x:v>33772-4004</x:v>
      </x:c>
      <x:c r="J1137" s="36" t="str">
        <x:v>Pinellas County</x:v>
      </x:c>
      <x:c r="K1137" s="40" t="str">
        <x:v>27.850025617837</x:v>
      </x:c>
      <x:c r="L1137" s="40" t="str">
        <x:v>-82.8016082601997</x:v>
      </x:c>
      <x:c r="M1137" t="str">
        <x:v>K31</x:v>
      </x:c>
      <x:c r="N1137" t="str">
        <x:v>Food Banks, Pantries</x:v>
      </x:c>
      <x:c r="O1137" t="str">
        <x:v>1</x:v>
      </x:c>
      <x:c r="P1137" t="str">
        <x:v>Unconditional Exemption</x:v>
      </x:c>
      <x:c r="Q1137" t="str">
        <x:v>2026-06</x:v>
      </x:c>
      <x:c r="R1137" t="str">
        <x:v>202512</x:v>
      </x:c>
      <x:c r="S1137" s="38" t="str">
        <x:v>0</x:v>
      </x:c>
      <x:c r="T1137" s="38" t="str">
        <x:v>0</x:v>
      </x:c>
      <x:c r="U1137" s="38" t="str">
        <x:v>0</x:v>
      </x:c>
      <x:c r="V1137" t="str">
        <x:v>Unknown</x:v>
      </x:c>
      <x:c r="W1137" s="36" t="str">
        <x:v>No positive IRS revenue reported</x:v>
      </x:c>
      <x:c r="X1137" s="36" t="str">
        <x:v>Yes</x:v>
      </x:c>
      <x:c r="Y1137" s="36" t="str">
        <x:v>https://urbaninstitute.github.io/nccs/datasets/bmf/</x:v>
      </x:c>
    </x:row>
    <x:row r="1138">
      <x:c r="A1138" t="str">
        <x:v>IRS/NCCS BMF</x:v>
      </x:c>
      <x:c r="B1138" t="str">
        <x:v>39-4816960</x:v>
      </x:c>
      <x:c r="C1138" t="str">
        <x:v>39-4816960</x:v>
      </x:c>
      <x:c r="D1138" s="36" t="str">
        <x:v>Highways Of Hope Florida</x:v>
      </x:c>
      <x:c r="E1138" s="36" t="str">
        <x:v>Highways Of Hope</x:v>
      </x:c>
      <x:c r="F1138" s="36" t="str">
        <x:v>832 HERROD RD</x:v>
      </x:c>
      <x:c r="G1138" s="36" t="str">
        <x:v>LAKE WALES</x:v>
      </x:c>
      <x:c r="H1138" s="36" t="str">
        <x:v>FL</x:v>
      </x:c>
      <x:c r="I1138" s="36" t="str">
        <x:v>33898-8319</x:v>
      </x:c>
      <x:c r="J1138" s="36" t="str">
        <x:v>Polk County</x:v>
      </x:c>
      <x:c r="K1138" s="40" t="str">
        <x:v>27.9076765928214</x:v>
      </x:c>
      <x:c r="L1138" s="40" t="str">
        <x:v>-81.4715004018985</x:v>
      </x:c>
      <x:c r="M1138" t="str">
        <x:v>K31</x:v>
      </x:c>
      <x:c r="N1138" t="str">
        <x:v>Food Banks, Pantries</x:v>
      </x:c>
      <x:c r="O1138" t="str">
        <x:v>1</x:v>
      </x:c>
      <x:c r="P1138" t="str">
        <x:v>Unconditional Exemption</x:v>
      </x:c>
      <x:c r="Q1138" t="str">
        <x:v>2026-06</x:v>
      </x:c>
      <x:c r="R1138" t="str">
        <x:v>202512</x:v>
      </x:c>
      <x:c r="S1138" s="38" t="str">
        <x:v>0</x:v>
      </x:c>
      <x:c r="T1138" s="38" t="str">
        <x:v>0</x:v>
      </x:c>
      <x:c r="U1138" s="38" t="str">
        <x:v>0</x:v>
      </x:c>
      <x:c r="V1138" t="str">
        <x:v>Unknown</x:v>
      </x:c>
      <x:c r="W1138" s="36" t="str">
        <x:v>No positive IRS revenue reported</x:v>
      </x:c>
      <x:c r="X1138" s="36" t="str">
        <x:v>Yes</x:v>
      </x:c>
      <x:c r="Y1138" s="36" t="str">
        <x:v>https://urbaninstitute.github.io/nccs/datasets/bmf/</x:v>
      </x:c>
    </x:row>
    <x:row r="1139">
      <x:c r="A1139" t="str">
        <x:v>IRS/NCCS BMF</x:v>
      </x:c>
      <x:c r="B1139" t="str">
        <x:v>39-4831602</x:v>
      </x:c>
      <x:c r="C1139" t="str">
        <x:v>39-4831602</x:v>
      </x:c>
      <x:c r="D1139" s="36" t="str">
        <x:v>Pantry Of Purpose</x:v>
      </x:c>
      <x:c r="E1139" s="36" t="str"/>
      <x:c r="F1139" s="36" t="str">
        <x:v>790 14TH ST N STE 300</x:v>
      </x:c>
      <x:c r="G1139" s="36" t="str">
        <x:v>SAINT PETERSBURG</x:v>
      </x:c>
      <x:c r="H1139" s="36" t="str">
        <x:v>FL</x:v>
      </x:c>
      <x:c r="I1139" s="36" t="str">
        <x:v>33705-1343</x:v>
      </x:c>
      <x:c r="J1139" s="36" t="str">
        <x:v>Pinellas County</x:v>
      </x:c>
      <x:c r="K1139" s="40" t="str">
        <x:v>27.7801456632453</x:v>
      </x:c>
      <x:c r="L1139" s="40" t="str">
        <x:v>-82.6527272956986</x:v>
      </x:c>
      <x:c r="M1139" t="str">
        <x:v>K31</x:v>
      </x:c>
      <x:c r="N1139" t="str">
        <x:v>Food Banks, Pantries</x:v>
      </x:c>
      <x:c r="O1139" t="str">
        <x:v>1</x:v>
      </x:c>
      <x:c r="P1139" t="str">
        <x:v>Unconditional Exemption</x:v>
      </x:c>
      <x:c r="Q1139" t="str">
        <x:v>2026-06</x:v>
      </x:c>
      <x:c r="R1139" t="str">
        <x:v>202512</x:v>
      </x:c>
      <x:c r="S1139" s="38" t="str">
        <x:v>0</x:v>
      </x:c>
      <x:c r="T1139" s="38" t="str">
        <x:v>0</x:v>
      </x:c>
      <x:c r="U1139" s="38" t="str">
        <x:v>0</x:v>
      </x:c>
      <x:c r="V1139" t="str">
        <x:v>Unknown</x:v>
      </x:c>
      <x:c r="W1139" s="36" t="str">
        <x:v>No positive IRS revenue reported</x:v>
      </x:c>
      <x:c r="X1139" s="36" t="str">
        <x:v>Yes</x:v>
      </x:c>
      <x:c r="Y1139" s="36" t="str">
        <x:v>https://urbaninstitute.github.io/nccs/datasets/bmf/</x:v>
      </x:c>
    </x:row>
    <x:row r="1140">
      <x:c r="A1140" t="str">
        <x:v>IRS/NCCS BMF</x:v>
      </x:c>
      <x:c r="B1140" t="str">
        <x:v>39-4902679</x:v>
      </x:c>
      <x:c r="C1140" t="str">
        <x:v>39-4902679</x:v>
      </x:c>
      <x:c r="D1140" s="36" t="str">
        <x:v>Edens Table Ministry</x:v>
      </x:c>
      <x:c r="E1140" s="36" t="str">
        <x:v>Edens Table</x:v>
      </x:c>
      <x:c r="F1140" s="36" t="str">
        <x:v>16734 106TH TER N</x:v>
      </x:c>
      <x:c r="G1140" s="36" t="str">
        <x:v>JUPITER</x:v>
      </x:c>
      <x:c r="H1140" s="36" t="str">
        <x:v>FL</x:v>
      </x:c>
      <x:c r="I1140" s="36" t="str">
        <x:v>33478-6260</x:v>
      </x:c>
      <x:c r="J1140" s="36" t="str">
        <x:v>Palm Beach County</x:v>
      </x:c>
      <x:c r="K1140" s="40" t="str">
        <x:v>26.9235278906458</x:v>
      </x:c>
      <x:c r="L1140" s="40" t="str">
        <x:v>-80.2018452400315</x:v>
      </x:c>
      <x:c r="M1140" t="str">
        <x:v>K31</x:v>
      </x:c>
      <x:c r="N1140" t="str">
        <x:v>Food Banks, Pantries</x:v>
      </x:c>
      <x:c r="O1140" t="str">
        <x:v>1</x:v>
      </x:c>
      <x:c r="P1140" t="str">
        <x:v>Unconditional Exemption</x:v>
      </x:c>
      <x:c r="Q1140" t="str">
        <x:v>2026-06</x:v>
      </x:c>
      <x:c r="R1140" t="str">
        <x:v>202512</x:v>
      </x:c>
      <x:c r="S1140" s="38" t="str">
        <x:v>0</x:v>
      </x:c>
      <x:c r="T1140" s="38" t="str">
        <x:v>0</x:v>
      </x:c>
      <x:c r="U1140" s="38" t="str">
        <x:v>0</x:v>
      </x:c>
      <x:c r="V1140" t="str">
        <x:v>Unknown</x:v>
      </x:c>
      <x:c r="W1140" s="36" t="str">
        <x:v>No positive IRS revenue reported</x:v>
      </x:c>
      <x:c r="X1140" s="36" t="str">
        <x:v>Yes</x:v>
      </x:c>
      <x:c r="Y1140" s="36" t="str">
        <x:v>https://urbaninstitute.github.io/nccs/datasets/bmf/</x:v>
      </x:c>
    </x:row>
    <x:row r="1141">
      <x:c r="A1141" t="str">
        <x:v>IRS/NCCS BMF</x:v>
      </x:c>
      <x:c r="B1141" t="str">
        <x:v>41-2342431</x:v>
      </x:c>
      <x:c r="C1141" t="str">
        <x:v>41-2342431</x:v>
      </x:c>
      <x:c r="D1141" s="36" t="str">
        <x:v>Ate For 8</x:v>
      </x:c>
      <x:c r="E1141" s="36" t="str"/>
      <x:c r="F1141" s="36" t="str">
        <x:v>116 BURGHEAD WAY</x:v>
      </x:c>
      <x:c r="G1141" s="36" t="str">
        <x:v>ST JOHNS</x:v>
      </x:c>
      <x:c r="H1141" s="36" t="str">
        <x:v>FL</x:v>
      </x:c>
      <x:c r="I1141" s="36" t="str">
        <x:v>32259-7214</x:v>
      </x:c>
      <x:c r="J1141" s="36" t="str">
        <x:v>St. Johns County</x:v>
      </x:c>
      <x:c r="K1141" s="40" t="str">
        <x:v>30.0791956913556</x:v>
      </x:c>
      <x:c r="L1141" s="40" t="str">
        <x:v>-81.5505560785389</x:v>
      </x:c>
      <x:c r="M1141" t="str">
        <x:v>K31</x:v>
      </x:c>
      <x:c r="N1141" t="str">
        <x:v>Food Banks, Pantries</x:v>
      </x:c>
      <x:c r="O1141" t="str">
        <x:v>1</x:v>
      </x:c>
      <x:c r="P1141" t="str">
        <x:v>Unconditional Exemption</x:v>
      </x:c>
      <x:c r="Q1141" t="str">
        <x:v>2026-06</x:v>
      </x:c>
      <x:c r="R1141" t="str"/>
      <x:c r="S1141" s="38" t="str"/>
      <x:c r="T1141" s="38" t="str"/>
      <x:c r="U1141" s="38" t="str"/>
      <x:c r="V1141" t="str">
        <x:v>Unknown</x:v>
      </x:c>
      <x:c r="W1141" s="36" t="str">
        <x:v>No positive IRS revenue reported</x:v>
      </x:c>
      <x:c r="X1141" s="36" t="str">
        <x:v>Yes</x:v>
      </x:c>
      <x:c r="Y1141" s="36" t="str">
        <x:v>https://urbaninstitute.github.io/nccs/datasets/bmf/</x:v>
      </x:c>
    </x:row>
    <x:row r="1142">
      <x:c r="A1142" t="str">
        <x:v>IRS/NCCS BMF</x:v>
      </x:c>
      <x:c r="B1142" t="str">
        <x:v>41-2347178</x:v>
      </x:c>
      <x:c r="C1142" t="str">
        <x:v>41-2347178</x:v>
      </x:c>
      <x:c r="D1142" s="36" t="str">
        <x:v>Five Loaves</x:v>
      </x:c>
      <x:c r="E1142" s="36" t="str"/>
      <x:c r="F1142" s="36" t="str">
        <x:v>6831 SW 16TH ST</x:v>
      </x:c>
      <x:c r="G1142" s="36" t="str">
        <x:v>PEMBROKE PNES</x:v>
      </x:c>
      <x:c r="H1142" s="36" t="str">
        <x:v>FL</x:v>
      </x:c>
      <x:c r="I1142" s="36" t="str">
        <x:v>33023-2059</x:v>
      </x:c>
      <x:c r="J1142" s="36" t="str">
        <x:v>Broward County</x:v>
      </x:c>
      <x:c r="K1142" s="40" t="str">
        <x:v>25.996552898436</x:v>
      </x:c>
      <x:c r="L1142" s="40" t="str">
        <x:v>-80.2246625517629</x:v>
      </x:c>
      <x:c r="M1142" t="str">
        <x:v>K31</x:v>
      </x:c>
      <x:c r="N1142" t="str">
        <x:v>Food Banks, Pantries</x:v>
      </x:c>
      <x:c r="O1142" t="str">
        <x:v>1</x:v>
      </x:c>
      <x:c r="P1142" t="str">
        <x:v>Unconditional Exemption</x:v>
      </x:c>
      <x:c r="Q1142" t="str">
        <x:v>2026-06</x:v>
      </x:c>
      <x:c r="R1142" t="str">
        <x:v>202510</x:v>
      </x:c>
      <x:c r="S1142" s="38" t="str">
        <x:v>0</x:v>
      </x:c>
      <x:c r="T1142" s="38" t="str">
        <x:v>0</x:v>
      </x:c>
      <x:c r="U1142" s="38" t="str">
        <x:v>0</x:v>
      </x:c>
      <x:c r="V1142" t="str">
        <x:v>Unknown</x:v>
      </x:c>
      <x:c r="W1142" s="36" t="str">
        <x:v>No positive IRS revenue reported</x:v>
      </x:c>
      <x:c r="X1142" s="36" t="str">
        <x:v>Yes</x:v>
      </x:c>
      <x:c r="Y1142" s="36" t="str">
        <x:v>https://urbaninstitute.github.io/nccs/datasets/bmf/</x:v>
      </x:c>
    </x:row>
    <x:row r="1143">
      <x:c r="A1143" t="str">
        <x:v>IRS/NCCS BMF</x:v>
      </x:c>
      <x:c r="B1143" t="str">
        <x:v>41-2394256</x:v>
      </x:c>
      <x:c r="C1143" t="str">
        <x:v>41-2394256</x:v>
      </x:c>
      <x:c r="D1143" s="36" t="str">
        <x:v>Katelynsolisfoundation</x:v>
      </x:c>
      <x:c r="E1143" s="36" t="str">
        <x:v>Solisfoundation</x:v>
      </x:c>
      <x:c r="F1143" s="36" t="str">
        <x:v>746 CALLIANDRIA CT</x:v>
      </x:c>
      <x:c r="G1143" s="36" t="str">
        <x:v>LEESBURG</x:v>
      </x:c>
      <x:c r="H1143" s="36" t="str">
        <x:v>FL</x:v>
      </x:c>
      <x:c r="I1143" s="36" t="str">
        <x:v>34748-6404</x:v>
      </x:c>
      <x:c r="J1143" s="36" t="str">
        <x:v>Lake County</x:v>
      </x:c>
      <x:c r="K1143" s="40" t="str">
        <x:v>28.8034072281436</x:v>
      </x:c>
      <x:c r="L1143" s="40" t="str">
        <x:v>-81.9071772912748</x:v>
      </x:c>
      <x:c r="M1143" t="str">
        <x:v>K31</x:v>
      </x:c>
      <x:c r="N1143" t="str">
        <x:v>Food Banks, Pantries</x:v>
      </x:c>
      <x:c r="O1143" t="str">
        <x:v>1</x:v>
      </x:c>
      <x:c r="P1143" t="str">
        <x:v>Unconditional Exemption</x:v>
      </x:c>
      <x:c r="Q1143" t="str">
        <x:v>2026-06</x:v>
      </x:c>
      <x:c r="R1143" t="str">
        <x:v>202512</x:v>
      </x:c>
      <x:c r="S1143" s="38" t="str">
        <x:v>0</x:v>
      </x:c>
      <x:c r="T1143" s="38" t="str">
        <x:v>0</x:v>
      </x:c>
      <x:c r="U1143" s="38" t="str">
        <x:v>0</x:v>
      </x:c>
      <x:c r="V1143" t="str">
        <x:v>Unknown</x:v>
      </x:c>
      <x:c r="W1143" s="36" t="str">
        <x:v>No positive IRS revenue reported</x:v>
      </x:c>
      <x:c r="X1143" s="36" t="str">
        <x:v>Yes</x:v>
      </x:c>
      <x:c r="Y1143" s="36" t="str">
        <x:v>https://urbaninstitute.github.io/nccs/datasets/bmf/</x:v>
      </x:c>
    </x:row>
    <x:row r="1144">
      <x:c r="A1144" t="str">
        <x:v>IRS/NCCS BMF</x:v>
      </x:c>
      <x:c r="B1144" t="str">
        <x:v>41-2863451</x:v>
      </x:c>
      <x:c r="C1144" t="str">
        <x:v>41-2863451</x:v>
      </x:c>
      <x:c r="D1144" s="36" t="str">
        <x:v>El Bethel Church Of The Living God</x:v>
      </x:c>
      <x:c r="E1144" s="36" t="str"/>
      <x:c r="F1144" s="36" t="str">
        <x:v>2931 NW 186TH TER</x:v>
      </x:c>
      <x:c r="G1144" s="36" t="str">
        <x:v>MIAMI GARDENS</x:v>
      </x:c>
      <x:c r="H1144" s="36" t="str">
        <x:v>FL</x:v>
      </x:c>
      <x:c r="I1144" s="36" t="str">
        <x:v>33056-3130</x:v>
      </x:c>
      <x:c r="J1144" s="36" t="str">
        <x:v>Miami-Dade County</x:v>
      </x:c>
      <x:c r="K1144" s="40" t="str">
        <x:v>25.9437059669916</x:v>
      </x:c>
      <x:c r="L1144" s="40" t="str">
        <x:v>-80.250013037192</x:v>
      </x:c>
      <x:c r="M1144" t="str">
        <x:v>K31</x:v>
      </x:c>
      <x:c r="N1144" t="str">
        <x:v>Food Banks, Pantries</x:v>
      </x:c>
      <x:c r="O1144" t="str">
        <x:v>1</x:v>
      </x:c>
      <x:c r="P1144" t="str">
        <x:v>Unconditional Exemption</x:v>
      </x:c>
      <x:c r="Q1144" t="str">
        <x:v>2026-06</x:v>
      </x:c>
      <x:c r="R1144" t="str"/>
      <x:c r="S1144" s="38" t="str"/>
      <x:c r="T1144" s="38" t="str"/>
      <x:c r="U1144" s="38" t="str"/>
      <x:c r="V1144" t="str">
        <x:v>Unknown</x:v>
      </x:c>
      <x:c r="W1144" s="36" t="str">
        <x:v>No positive IRS revenue reported</x:v>
      </x:c>
      <x:c r="X1144" s="36" t="str">
        <x:v>Yes</x:v>
      </x:c>
      <x:c r="Y1144" s="36" t="str">
        <x:v>https://urbaninstitute.github.io/nccs/datasets/bmf/</x:v>
      </x:c>
    </x:row>
    <x:row r="1145">
      <x:c r="A1145" t="str">
        <x:v>IRS/NCCS BMF</x:v>
      </x:c>
      <x:c r="B1145" t="str">
        <x:v>41-3920523</x:v>
      </x:c>
      <x:c r="C1145" t="str">
        <x:v>41-3920523</x:v>
      </x:c>
      <x:c r="D1145" s="36" t="str">
        <x:v>Century Community Outreach Pantry</x:v>
      </x:c>
      <x:c r="E1145" s="36" t="str"/>
      <x:c r="F1145" s="36" t="str">
        <x:v>150 E POND ST</x:v>
      </x:c>
      <x:c r="G1145" s="36" t="str">
        <x:v>CENTURY</x:v>
      </x:c>
      <x:c r="H1145" s="36" t="str">
        <x:v>FL</x:v>
      </x:c>
      <x:c r="I1145" s="36" t="str">
        <x:v>32535-2859</x:v>
      </x:c>
      <x:c r="J1145" s="36" t="str">
        <x:v>Escambia County</x:v>
      </x:c>
      <x:c r="K1145" s="40" t="str">
        <x:v>30.9662585543591</x:v>
      </x:c>
      <x:c r="L1145" s="40" t="str">
        <x:v>-87.2649615128975</x:v>
      </x:c>
      <x:c r="M1145" t="str">
        <x:v>K31</x:v>
      </x:c>
      <x:c r="N1145" t="str">
        <x:v>Food Banks, Pantries</x:v>
      </x:c>
      <x:c r="O1145" t="str">
        <x:v>1</x:v>
      </x:c>
      <x:c r="P1145" t="str">
        <x:v>Unconditional Exemption</x:v>
      </x:c>
      <x:c r="Q1145" t="str">
        <x:v>2026-06</x:v>
      </x:c>
      <x:c r="R1145" t="str">
        <x:v>202512</x:v>
      </x:c>
      <x:c r="S1145" s="38" t="str">
        <x:v>0</x:v>
      </x:c>
      <x:c r="T1145" s="38" t="str">
        <x:v>0</x:v>
      </x:c>
      <x:c r="U1145" s="38" t="str">
        <x:v>0</x:v>
      </x:c>
      <x:c r="V1145" t="str">
        <x:v>Unknown</x:v>
      </x:c>
      <x:c r="W1145" s="36" t="str">
        <x:v>No positive IRS revenue reported</x:v>
      </x:c>
      <x:c r="X1145" s="36" t="str">
        <x:v>Yes</x:v>
      </x:c>
      <x:c r="Y1145" s="36" t="str">
        <x:v>https://urbaninstitute.github.io/nccs/datasets/bmf/</x:v>
      </x:c>
    </x:row>
    <x:row r="1146">
      <x:c r="A1146" t="str">
        <x:v>IRS/NCCS BMF</x:v>
      </x:c>
      <x:c r="B1146" t="str">
        <x:v>41-4448431</x:v>
      </x:c>
      <x:c r="C1146" t="str">
        <x:v>41-4448431</x:v>
      </x:c>
      <x:c r="D1146" s="36" t="str">
        <x:v>Community Food Sharing Palm Beach C Ounty</x:v>
      </x:c>
      <x:c r="E1146" s="36" t="str"/>
      <x:c r="F1146" s="36" t="str">
        <x:v>584 SANTA CLARA TRL</x:v>
      </x:c>
      <x:c r="G1146" s="36" t="str">
        <x:v>WELLINGTON</x:v>
      </x:c>
      <x:c r="H1146" s="36" t="str">
        <x:v>FL</x:v>
      </x:c>
      <x:c r="I1146" s="36" t="str">
        <x:v>33414-3922</x:v>
      </x:c>
      <x:c r="J1146" s="36" t="str">
        <x:v>Palm Beach County</x:v>
      </x:c>
      <x:c r="K1146" s="40" t="str">
        <x:v>26.672652</x:v>
      </x:c>
      <x:c r="L1146" s="40" t="str">
        <x:v>-80.252901</x:v>
      </x:c>
      <x:c r="M1146" t="str">
        <x:v>K31</x:v>
      </x:c>
      <x:c r="N1146" t="str">
        <x:v>Food Banks, Pantries</x:v>
      </x:c>
      <x:c r="O1146" t="str">
        <x:v>1</x:v>
      </x:c>
      <x:c r="P1146" t="str">
        <x:v>Unconditional Exemption</x:v>
      </x:c>
      <x:c r="Q1146" t="str">
        <x:v>2026-06</x:v>
      </x:c>
      <x:c r="R1146" t="str"/>
      <x:c r="S1146" s="38" t="str"/>
      <x:c r="T1146" s="38" t="str"/>
      <x:c r="U1146" s="38" t="str"/>
      <x:c r="V1146" t="str">
        <x:v>Unknown</x:v>
      </x:c>
      <x:c r="W1146" s="36" t="str">
        <x:v>No positive IRS revenue reported</x:v>
      </x:c>
      <x:c r="X1146" s="36" t="str">
        <x:v>Yes</x:v>
      </x:c>
      <x:c r="Y1146" s="36" t="str">
        <x:v>https://urbaninstitute.github.io/nccs/datasets/bmf/</x:v>
      </x:c>
    </x:row>
    <x:row r="1147">
      <x:c r="A1147" t="str">
        <x:v>IRS/NCCS BMF</x:v>
      </x:c>
      <x:c r="B1147" t="str">
        <x:v>41-4514539</x:v>
      </x:c>
      <x:c r="C1147" t="str">
        <x:v>41-4514539</x:v>
      </x:c>
      <x:c r="D1147" s="36" t="str">
        <x:v>West Augustine Community Outreach</x:v>
      </x:c>
      <x:c r="E1147" s="36" t="str"/>
      <x:c r="F1147" s="36" t="str">
        <x:v>1061 FRANCIS ST</x:v>
      </x:c>
      <x:c r="G1147" s="36" t="str">
        <x:v>ST AUGUSTINE</x:v>
      </x:c>
      <x:c r="H1147" s="36" t="str">
        <x:v>FL</x:v>
      </x:c>
      <x:c r="I1147" s="36" t="str">
        <x:v>32084-3099</x:v>
      </x:c>
      <x:c r="J1147" s="36" t="str">
        <x:v>St. Johns County</x:v>
      </x:c>
      <x:c r="K1147" s="40" t="str">
        <x:v>29.9006321704325</x:v>
      </x:c>
      <x:c r="L1147" s="40" t="str">
        <x:v>-81.3349386405069</x:v>
      </x:c>
      <x:c r="M1147" t="str">
        <x:v>K31</x:v>
      </x:c>
      <x:c r="N1147" t="str">
        <x:v>Food Banks, Pantries</x:v>
      </x:c>
      <x:c r="O1147" t="str">
        <x:v>1</x:v>
      </x:c>
      <x:c r="P1147" t="str">
        <x:v>Unconditional Exemption</x:v>
      </x:c>
      <x:c r="Q1147" t="str">
        <x:v>2026-06</x:v>
      </x:c>
      <x:c r="R1147" t="str"/>
      <x:c r="S1147" s="38" t="str"/>
      <x:c r="T1147" s="38" t="str"/>
      <x:c r="U1147" s="38" t="str"/>
      <x:c r="V1147" t="str">
        <x:v>Unknown</x:v>
      </x:c>
      <x:c r="W1147" s="36" t="str">
        <x:v>No positive IRS revenue reported</x:v>
      </x:c>
      <x:c r="X1147" s="36" t="str">
        <x:v>Yes</x:v>
      </x:c>
      <x:c r="Y1147" s="36" t="str">
        <x:v>https://urbaninstitute.github.io/nccs/datasets/bmf/</x:v>
      </x:c>
    </x:row>
    <x:row r="1148">
      <x:c r="A1148" t="str">
        <x:v>IRS/NCCS BMF</x:v>
      </x:c>
      <x:c r="B1148" t="str">
        <x:v>41-4673253</x:v>
      </x:c>
      <x:c r="C1148" t="str">
        <x:v>41-4673253</x:v>
      </x:c>
      <x:c r="D1148" s="36" t="str">
        <x:v>Cousin Toya Cares</x:v>
      </x:c>
      <x:c r="E1148" s="36" t="str"/>
      <x:c r="F1148" s="36" t="str">
        <x:v>460 CALICO SCALLOP ST</x:v>
      </x:c>
      <x:c r="G1148" s="36" t="str">
        <x:v>RUSKIN</x:v>
      </x:c>
      <x:c r="H1148" s="36" t="str">
        <x:v>FL</x:v>
      </x:c>
      <x:c r="I1148" s="36" t="str">
        <x:v>33570-8103</x:v>
      </x:c>
      <x:c r="J1148" s="36" t="str">
        <x:v>Hillsborough County</x:v>
      </x:c>
      <x:c r="K1148" s="40" t="str">
        <x:v>27.721962</x:v>
      </x:c>
      <x:c r="L1148" s="40" t="str">
        <x:v>-82.4445495</x:v>
      </x:c>
      <x:c r="M1148" t="str">
        <x:v>K31</x:v>
      </x:c>
      <x:c r="N1148" t="str">
        <x:v>Food Banks, Pantries</x:v>
      </x:c>
      <x:c r="O1148" t="str">
        <x:v>1</x:v>
      </x:c>
      <x:c r="P1148" t="str">
        <x:v>Unconditional Exemption</x:v>
      </x:c>
      <x:c r="Q1148" t="str">
        <x:v>2026-06</x:v>
      </x:c>
      <x:c r="R1148" t="str"/>
      <x:c r="S1148" s="38" t="str"/>
      <x:c r="T1148" s="38" t="str"/>
      <x:c r="U1148" s="38" t="str"/>
      <x:c r="V1148" t="str">
        <x:v>Unknown</x:v>
      </x:c>
      <x:c r="W1148" s="36" t="str">
        <x:v>No positive IRS revenue reported</x:v>
      </x:c>
      <x:c r="X1148" s="36" t="str">
        <x:v>Yes</x:v>
      </x:c>
      <x:c r="Y1148" s="36" t="str">
        <x:v>https://urbaninstitute.github.io/nccs/datasets/bmf/</x:v>
      </x:c>
    </x:row>
    <x:row r="1149">
      <x:c r="A1149" t="str">
        <x:v>IRS/NCCS BMF</x:v>
      </x:c>
      <x:c r="B1149" t="str">
        <x:v>41-4909444</x:v>
      </x:c>
      <x:c r="C1149" t="str">
        <x:v>41-4909444</x:v>
      </x:c>
      <x:c r="D1149" s="36" t="str">
        <x:v>Isaiah Thomas Foundation</x:v>
      </x:c>
      <x:c r="E1149" s="36" t="str"/>
      <x:c r="F1149" s="36" t="str">
        <x:v>14821 N NEBRASKA AVE</x:v>
      </x:c>
      <x:c r="G1149" s="36" t="str">
        <x:v>TAMPA</x:v>
      </x:c>
      <x:c r="H1149" s="36" t="str">
        <x:v>FL</x:v>
      </x:c>
      <x:c r="I1149" s="36" t="str">
        <x:v>33613-1434</x:v>
      </x:c>
      <x:c r="J1149" s="36" t="str">
        <x:v>Hillsborough County</x:v>
      </x:c>
      <x:c r="K1149" s="40" t="str">
        <x:v>28.0842353433262</x:v>
      </x:c>
      <x:c r="L1149" s="40" t="str">
        <x:v>-82.4512856109704</x:v>
      </x:c>
      <x:c r="M1149" t="str">
        <x:v>K31</x:v>
      </x:c>
      <x:c r="N1149" t="str">
        <x:v>Food Banks, Pantries</x:v>
      </x:c>
      <x:c r="O1149" t="str">
        <x:v>1</x:v>
      </x:c>
      <x:c r="P1149" t="str">
        <x:v>Unconditional Exemption</x:v>
      </x:c>
      <x:c r="Q1149" t="str">
        <x:v>2026-06</x:v>
      </x:c>
      <x:c r="R1149" t="str"/>
      <x:c r="S1149" s="38" t="str"/>
      <x:c r="T1149" s="38" t="str"/>
      <x:c r="U1149" s="38" t="str"/>
      <x:c r="V1149" t="str">
        <x:v>Unknown</x:v>
      </x:c>
      <x:c r="W1149" s="36" t="str">
        <x:v>No positive IRS revenue reported</x:v>
      </x:c>
      <x:c r="X1149" s="36" t="str">
        <x:v>Yes</x:v>
      </x:c>
      <x:c r="Y1149" s="36" t="str">
        <x:v>https://urbaninstitute.github.io/nccs/datasets/bmf/</x:v>
      </x:c>
    </x:row>
    <x:row r="1150">
      <x:c r="A1150" t="str">
        <x:v>IRS/NCCS BMF</x:v>
      </x:c>
      <x:c r="B1150" t="str">
        <x:v>41-4979009</x:v>
      </x:c>
      <x:c r="C1150" t="str">
        <x:v>41-4979009</x:v>
      </x:c>
      <x:c r="D1150" s="36" t="str">
        <x:v>Simily Community Of Hope</x:v>
      </x:c>
      <x:c r="E1150" s="36" t="str"/>
      <x:c r="F1150" s="36" t="str">
        <x:v>13240 N CLEVELAND AVE STE 7</x:v>
      </x:c>
      <x:c r="G1150" s="36" t="str">
        <x:v>N FT MYERS</x:v>
      </x:c>
      <x:c r="H1150" s="36" t="str">
        <x:v>FL</x:v>
      </x:c>
      <x:c r="I1150" s="36" t="str">
        <x:v>33903-4855</x:v>
      </x:c>
      <x:c r="J1150" s="36" t="str">
        <x:v>Lee County</x:v>
      </x:c>
      <x:c r="K1150" s="40" t="str">
        <x:v>26.661753</x:v>
      </x:c>
      <x:c r="L1150" s="40" t="str">
        <x:v>-81.883962</x:v>
      </x:c>
      <x:c r="M1150" t="str">
        <x:v>K31</x:v>
      </x:c>
      <x:c r="N1150" t="str">
        <x:v>Food Banks, Pantries</x:v>
      </x:c>
      <x:c r="O1150" t="str">
        <x:v>1</x:v>
      </x:c>
      <x:c r="P1150" t="str">
        <x:v>Unconditional Exemption</x:v>
      </x:c>
      <x:c r="Q1150" t="str">
        <x:v>2026-06</x:v>
      </x:c>
      <x:c r="R1150" t="str"/>
      <x:c r="S1150" s="38" t="str"/>
      <x:c r="T1150" s="38" t="str"/>
      <x:c r="U1150" s="38" t="str"/>
      <x:c r="V1150" t="str">
        <x:v>Unknown</x:v>
      </x:c>
      <x:c r="W1150" s="36" t="str">
        <x:v>No positive IRS revenue reported</x:v>
      </x:c>
      <x:c r="X1150" s="36" t="str">
        <x:v>Yes</x:v>
      </x:c>
      <x:c r="Y1150" s="36" t="str">
        <x:v>https://urbaninstitute.github.io/nccs/datasets/bmf/</x:v>
      </x:c>
    </x:row>
    <x:row r="1151">
      <x:c r="A1151" t="str">
        <x:v>IRS/NCCS BMF</x:v>
      </x:c>
      <x:c r="B1151" t="str">
        <x:v>41-5142765</x:v>
      </x:c>
      <x:c r="C1151" t="str">
        <x:v>41-5142765</x:v>
      </x:c>
      <x:c r="D1151" s="36" t="str">
        <x:v>Bubbees Bbq Ministries</x:v>
      </x:c>
      <x:c r="E1151" s="36" t="str"/>
      <x:c r="F1151" s="36" t="str">
        <x:v>9850 HAMLIN BLVD</x:v>
      </x:c>
      <x:c r="G1151" s="36" t="str">
        <x:v>SEMINOLE</x:v>
      </x:c>
      <x:c r="H1151" s="36" t="str">
        <x:v>FL</x:v>
      </x:c>
      <x:c r="I1151" s="36" t="str">
        <x:v>33776-1061</x:v>
      </x:c>
      <x:c r="J1151" s="36" t="str">
        <x:v>Pinellas County</x:v>
      </x:c>
      <x:c r="K1151" s="40" t="str">
        <x:v>27.8630435378845</x:v>
      </x:c>
      <x:c r="L1151" s="40" t="str">
        <x:v>-82.8399585615151</x:v>
      </x:c>
      <x:c r="M1151" t="str">
        <x:v>K31</x:v>
      </x:c>
      <x:c r="N1151" t="str">
        <x:v>Food Banks, Pantries</x:v>
      </x:c>
      <x:c r="O1151" t="str">
        <x:v>1</x:v>
      </x:c>
      <x:c r="P1151" t="str">
        <x:v>Unconditional Exemption</x:v>
      </x:c>
      <x:c r="Q1151" t="str">
        <x:v>2026-06</x:v>
      </x:c>
      <x:c r="R1151" t="str"/>
      <x:c r="S1151" s="38" t="str"/>
      <x:c r="T1151" s="38" t="str"/>
      <x:c r="U1151" s="38" t="str"/>
      <x:c r="V1151" t="str">
        <x:v>Unknown</x:v>
      </x:c>
      <x:c r="W1151" s="36" t="str">
        <x:v>No positive IRS revenue reported</x:v>
      </x:c>
      <x:c r="X1151" s="36" t="str">
        <x:v>Yes</x:v>
      </x:c>
      <x:c r="Y1151" s="36" t="str">
        <x:v>https://urbaninstitute.github.io/nccs/datasets/bmf/</x:v>
      </x:c>
    </x:row>
    <x:row r="1152">
      <x:c r="A1152" t="str">
        <x:v>IRS/NCCS BMF</x:v>
      </x:c>
      <x:c r="B1152" t="str">
        <x:v>41-5156465</x:v>
      </x:c>
      <x:c r="C1152" t="str">
        <x:v>41-5156465</x:v>
      </x:c>
      <x:c r="D1152" s="36" t="str">
        <x:v>Little Angels Pantry</x:v>
      </x:c>
      <x:c r="E1152" s="36" t="str"/>
      <x:c r="F1152" s="36" t="str">
        <x:v>810 S 14TH ST</x:v>
      </x:c>
      <x:c r="G1152" s="36" t="str">
        <x:v>LANTANA</x:v>
      </x:c>
      <x:c r="H1152" s="36" t="str">
        <x:v>FL</x:v>
      </x:c>
      <x:c r="I1152" s="36" t="str">
        <x:v>33462-4104</x:v>
      </x:c>
      <x:c r="J1152" s="36" t="str">
        <x:v>Palm Beach County</x:v>
      </x:c>
      <x:c r="K1152" s="40" t="str">
        <x:v>26.5782394854291</x:v>
      </x:c>
      <x:c r="L1152" s="40" t="str">
        <x:v>-80.0666233756421</x:v>
      </x:c>
      <x:c r="M1152" t="str">
        <x:v>K31</x:v>
      </x:c>
      <x:c r="N1152" t="str">
        <x:v>Food Banks, Pantries</x:v>
      </x:c>
      <x:c r="O1152" t="str">
        <x:v>1</x:v>
      </x:c>
      <x:c r="P1152" t="str">
        <x:v>Unconditional Exemption</x:v>
      </x:c>
      <x:c r="Q1152" t="str">
        <x:v>2026-06</x:v>
      </x:c>
      <x:c r="R1152" t="str"/>
      <x:c r="S1152" s="38" t="str"/>
      <x:c r="T1152" s="38" t="str"/>
      <x:c r="U1152" s="38" t="str"/>
      <x:c r="V1152" t="str">
        <x:v>Unknown</x:v>
      </x:c>
      <x:c r="W1152" s="36" t="str">
        <x:v>No positive IRS revenue reported</x:v>
      </x:c>
      <x:c r="X1152" s="36" t="str">
        <x:v>Yes</x:v>
      </x:c>
      <x:c r="Y1152" s="36" t="str">
        <x:v>https://urbaninstitute.github.io/nccs/datasets/bmf/</x:v>
      </x:c>
    </x:row>
    <x:row r="1153">
      <x:c r="A1153" t="str">
        <x:v>IRS/NCCS BMF</x:v>
      </x:c>
      <x:c r="B1153" t="str">
        <x:v>42-1582665</x:v>
      </x:c>
      <x:c r="C1153" t="str">
        <x:v>42-1582665</x:v>
      </x:c>
      <x:c r="D1153" s="36" t="str">
        <x:v>Village Pantry</x:v>
      </x:c>
      <x:c r="E1153" s="36" t="str"/>
      <x:c r="F1153" s="36" t="str"/>
      <x:c r="G1153" s="36" t="str">
        <x:v>WEST PALM BCH</x:v>
      </x:c>
      <x:c r="H1153" s="36" t="str">
        <x:v>FL</x:v>
      </x:c>
      <x:c r="I1153" s="36" t="str">
        <x:v>33417</x:v>
      </x:c>
      <x:c r="J1153" s="36" t="str"/>
      <x:c r="K1153" s="40" t="str"/>
      <x:c r="L1153" s="40" t="str"/>
      <x:c r="M1153" t="str">
        <x:v>K31</x:v>
      </x:c>
      <x:c r="N1153" t="str">
        <x:v>Food Banks, Pantries</x:v>
      </x:c>
      <x:c r="O1153" t="str"/>
      <x:c r="P1153" t="str"/>
      <x:c r="Q1153" t="str">
        <x:v>2010-11</x:v>
      </x:c>
      <x:c r="R1153" t="str"/>
      <x:c r="S1153" s="38" t="str"/>
      <x:c r="T1153" s="38" t="str">
        <x:v>0</x:v>
      </x:c>
      <x:c r="U1153" s="38" t="str">
        <x:v>0</x:v>
      </x:c>
      <x:c r="V1153" t="str">
        <x:v>Unknown</x:v>
      </x:c>
      <x:c r="W1153" s="36" t="str">
        <x:v>No positive IRS revenue reported</x:v>
      </x:c>
      <x:c r="X1153" s="36" t="str">
        <x:v>Unknown/Inactive</x:v>
      </x:c>
      <x:c r="Y1153" s="36" t="str">
        <x:v>https://urbaninstitute.github.io/nccs/datasets/bmf/</x:v>
      </x:c>
    </x:row>
    <x:row r="1154">
      <x:c r="A1154" t="str">
        <x:v>IRS/NCCS BMF</x:v>
      </x:c>
      <x:c r="B1154" t="str">
        <x:v>45-0605078</x:v>
      </x:c>
      <x:c r="C1154" t="str">
        <x:v>45-0605078</x:v>
      </x:c>
      <x:c r="D1154" s="36" t="str">
        <x:v>Helping Hands Depot</x:v>
      </x:c>
      <x:c r="E1154" s="36" t="str">
        <x:v>Helping Hands Depot</x:v>
      </x:c>
      <x:c r="F1154" s="36" t="str">
        <x:v>PO BOX 2438</x:v>
      </x:c>
      <x:c r="G1154" s="36" t="str">
        <x:v>JACKSONVILLE</x:v>
      </x:c>
      <x:c r="H1154" s="36" t="str">
        <x:v>FL</x:v>
      </x:c>
      <x:c r="I1154" s="36" t="str">
        <x:v>32203-2438</x:v>
      </x:c>
      <x:c r="J1154" s="36" t="str">
        <x:v>Duval County</x:v>
      </x:c>
      <x:c r="K1154" s="40" t="str">
        <x:v>30.338496</x:v>
      </x:c>
      <x:c r="L1154" s="40" t="str">
        <x:v>-81.67104</x:v>
      </x:c>
      <x:c r="M1154" t="str">
        <x:v>K31</x:v>
      </x:c>
      <x:c r="N1154" t="str">
        <x:v>Food Banks, Pantries</x:v>
      </x:c>
      <x:c r="O1154" t="str">
        <x:v>1</x:v>
      </x:c>
      <x:c r="P1154" t="str">
        <x:v>Unconditional Exemption</x:v>
      </x:c>
      <x:c r="Q1154" t="str">
        <x:v>2026-06</x:v>
      </x:c>
      <x:c r="R1154" t="str">
        <x:v>202412</x:v>
      </x:c>
      <x:c r="S1154" s="38" t="str">
        <x:v>0</x:v>
      </x:c>
      <x:c r="T1154" s="38" t="str">
        <x:v>0</x:v>
      </x:c>
      <x:c r="U1154" s="38" t="str">
        <x:v>0</x:v>
      </x:c>
      <x:c r="V1154" t="str">
        <x:v>Unknown</x:v>
      </x:c>
      <x:c r="W1154" s="36" t="str">
        <x:v>No positive IRS revenue reported</x:v>
      </x:c>
      <x:c r="X1154" s="36" t="str">
        <x:v>Yes</x:v>
      </x:c>
      <x:c r="Y1154" s="36" t="str">
        <x:v>https://urbaninstitute.github.io/nccs/datasets/bmf/</x:v>
      </x:c>
    </x:row>
    <x:row r="1155">
      <x:c r="A1155" t="str">
        <x:v>IRS/NCCS BMF</x:v>
      </x:c>
      <x:c r="B1155" t="str">
        <x:v>45-1445399</x:v>
      </x:c>
      <x:c r="C1155" t="str">
        <x:v>45-1445399</x:v>
      </x:c>
      <x:c r="D1155" s="36" t="str">
        <x:v>Jualex Foundation In</x:v>
      </x:c>
      <x:c r="E1155" s="36" t="str"/>
      <x:c r="F1155" s="36" t="str"/>
      <x:c r="G1155" s="36" t="str">
        <x:v>PEMBROKE PNES</x:v>
      </x:c>
      <x:c r="H1155" s="36" t="str">
        <x:v>FL</x:v>
      </x:c>
      <x:c r="I1155" s="36" t="str">
        <x:v>33027</x:v>
      </x:c>
      <x:c r="J1155" s="36" t="str"/>
      <x:c r="K1155" s="40" t="str"/>
      <x:c r="L1155" s="40" t="str"/>
      <x:c r="M1155" t="str">
        <x:v>K31</x:v>
      </x:c>
      <x:c r="N1155" t="str">
        <x:v>Food Banks, Pantries</x:v>
      </x:c>
      <x:c r="O1155" t="str"/>
      <x:c r="P1155" t="str"/>
      <x:c r="Q1155" t="str">
        <x:v>2016-08</x:v>
      </x:c>
      <x:c r="R1155" t="str">
        <x:v>201412</x:v>
      </x:c>
      <x:c r="S1155" s="38" t="str"/>
      <x:c r="T1155" s="38" t="str">
        <x:v>0</x:v>
      </x:c>
      <x:c r="U1155" s="38" t="str">
        <x:v>0</x:v>
      </x:c>
      <x:c r="V1155" t="str">
        <x:v>Unknown</x:v>
      </x:c>
      <x:c r="W1155" s="36" t="str">
        <x:v>No positive IRS revenue reported</x:v>
      </x:c>
      <x:c r="X1155" s="36" t="str">
        <x:v>Unknown/Inactive</x:v>
      </x:c>
      <x:c r="Y1155" s="36" t="str">
        <x:v>https://urbaninstitute.github.io/nccs/datasets/bmf/</x:v>
      </x:c>
    </x:row>
    <x:row r="1156">
      <x:c r="A1156" t="str">
        <x:v>IRS/NCCS BMF</x:v>
      </x:c>
      <x:c r="B1156" t="str">
        <x:v>45-2572039</x:v>
      </x:c>
      <x:c r="C1156" t="str">
        <x:v>45-2572039</x:v>
      </x:c>
      <x:c r="D1156" s="36" t="str">
        <x:v>Ladies Overcoming Labels</x:v>
      </x:c>
      <x:c r="E1156" s="36" t="str"/>
      <x:c r="F1156" s="36" t="str">
        <x:v>7333 ROLLING HLS RD</x:v>
      </x:c>
      <x:c r="G1156" s="36" t="str">
        <x:v>PENSACOLA</x:v>
      </x:c>
      <x:c r="H1156" s="36" t="str">
        <x:v>FL</x:v>
      </x:c>
      <x:c r="I1156" s="36" t="str">
        <x:v>32505-1004</x:v>
      </x:c>
      <x:c r="J1156" s="36" t="str">
        <x:v>Escambia County</x:v>
      </x:c>
      <x:c r="K1156" s="40" t="str">
        <x:v>30.4983227052341</x:v>
      </x:c>
      <x:c r="L1156" s="40" t="str">
        <x:v>-87.282398020832</x:v>
      </x:c>
      <x:c r="M1156" t="str">
        <x:v>K31</x:v>
      </x:c>
      <x:c r="N1156" t="str">
        <x:v>Food Banks, Pantries</x:v>
      </x:c>
      <x:c r="O1156" t="str">
        <x:v>1</x:v>
      </x:c>
      <x:c r="P1156" t="str">
        <x:v>Unconditional Exemption</x:v>
      </x:c>
      <x:c r="Q1156" t="str">
        <x:v>2025-05</x:v>
      </x:c>
      <x:c r="R1156" t="str">
        <x:v>202109</x:v>
      </x:c>
      <x:c r="S1156" s="38" t="str">
        <x:v>0</x:v>
      </x:c>
      <x:c r="T1156" s="38" t="str">
        <x:v>0</x:v>
      </x:c>
      <x:c r="U1156" s="38" t="str">
        <x:v>0</x:v>
      </x:c>
      <x:c r="V1156" t="str">
        <x:v>Unknown</x:v>
      </x:c>
      <x:c r="W1156" s="36" t="str">
        <x:v>No positive IRS revenue reported</x:v>
      </x:c>
      <x:c r="X1156" s="36" t="str">
        <x:v>Yes</x:v>
      </x:c>
      <x:c r="Y1156" s="36" t="str">
        <x:v>https://urbaninstitute.github.io/nccs/datasets/bmf/</x:v>
      </x:c>
    </x:row>
    <x:row r="1157">
      <x:c r="A1157" t="str">
        <x:v>IRS/NCCS BMF</x:v>
      </x:c>
      <x:c r="B1157" t="str">
        <x:v>45-3070614</x:v>
      </x:c>
      <x:c r="C1157" t="str">
        <x:v>45-3070614</x:v>
      </x:c>
      <x:c r="D1157" s="36" t="str">
        <x:v>Food4kidz</x:v>
      </x:c>
      <x:c r="E1157" s="36" t="str"/>
      <x:c r="F1157" s="36" t="str">
        <x:v>22811 PCB PKWY 26</x:v>
      </x:c>
      <x:c r="G1157" s="36" t="str">
        <x:v>PANAMA CITY BEACH</x:v>
      </x:c>
      <x:c r="H1157" s="36" t="str">
        <x:v>FL</x:v>
      </x:c>
      <x:c r="I1157" s="36" t="str">
        <x:v>32413-0000</x:v>
      </x:c>
      <x:c r="J1157" s="36" t="str">
        <x:v>Bay County</x:v>
      </x:c>
      <x:c r="K1157" s="40" t="str">
        <x:v>30.2489850000001</x:v>
      </x:c>
      <x:c r="L1157" s="40" t="str">
        <x:v>-85.9322549999999</x:v>
      </x:c>
      <x:c r="M1157" t="str">
        <x:v>K31</x:v>
      </x:c>
      <x:c r="N1157" t="str">
        <x:v>Food Banks, Pantries</x:v>
      </x:c>
      <x:c r="O1157" t="str">
        <x:v>1</x:v>
      </x:c>
      <x:c r="P1157" t="str">
        <x:v>Unconditional Exemption</x:v>
      </x:c>
      <x:c r="Q1157" t="str">
        <x:v>2026-06</x:v>
      </x:c>
      <x:c r="R1157" t="str">
        <x:v>202308</x:v>
      </x:c>
      <x:c r="S1157" s="38" t="str">
        <x:v>102367</x:v>
      </x:c>
      <x:c r="T1157" s="38" t="str">
        <x:v>29314</x:v>
      </x:c>
      <x:c r="U1157" s="38" t="str">
        <x:v>154842</x:v>
      </x:c>
      <x:c r="V1157" t="str">
        <x:v>Small</x:v>
      </x:c>
      <x:c r="W1157" s="36" t="str">
        <x:v>IRS revenue &lt; $5M</x:v>
      </x:c>
      <x:c r="X1157" s="36" t="str">
        <x:v>Yes</x:v>
      </x:c>
      <x:c r="Y1157" s="36" t="str">
        <x:v>https://urbaninstitute.github.io/nccs/datasets/bmf/</x:v>
      </x:c>
    </x:row>
    <x:row r="1158">
      <x:c r="A1158" t="str">
        <x:v>IRS/NCCS BMF</x:v>
      </x:c>
      <x:c r="B1158" t="str">
        <x:v>45-3084453</x:v>
      </x:c>
      <x:c r="C1158" t="str">
        <x:v>45-3084453</x:v>
      </x:c>
      <x:c r="D1158" s="36" t="str">
        <x:v>Life Without Limits</x:v>
      </x:c>
      <x:c r="E1158" s="36" t="str"/>
      <x:c r="F1158" s="36" t="str"/>
      <x:c r="G1158" s="36" t="str">
        <x:v>SARASOTA</x:v>
      </x:c>
      <x:c r="H1158" s="36" t="str">
        <x:v>FL</x:v>
      </x:c>
      <x:c r="I1158" s="36" t="str">
        <x:v>34232</x:v>
      </x:c>
      <x:c r="J1158" s="36" t="str"/>
      <x:c r="K1158" s="40" t="str"/>
      <x:c r="L1158" s="40" t="str"/>
      <x:c r="M1158" t="str">
        <x:v>K31</x:v>
      </x:c>
      <x:c r="N1158" t="str">
        <x:v>Food Banks, Pantries</x:v>
      </x:c>
      <x:c r="O1158" t="str"/>
      <x:c r="P1158" t="str"/>
      <x:c r="Q1158" t="str">
        <x:v>2019-08</x:v>
      </x:c>
      <x:c r="R1158" t="str">
        <x:v>201512</x:v>
      </x:c>
      <x:c r="S1158" s="38" t="str"/>
      <x:c r="T1158" s="38" t="str">
        <x:v>0</x:v>
      </x:c>
      <x:c r="U1158" s="38" t="str">
        <x:v>0</x:v>
      </x:c>
      <x:c r="V1158" t="str">
        <x:v>Unknown</x:v>
      </x:c>
      <x:c r="W1158" s="36" t="str">
        <x:v>No positive IRS revenue reported</x:v>
      </x:c>
      <x:c r="X1158" s="36" t="str">
        <x:v>Unknown/Inactive</x:v>
      </x:c>
      <x:c r="Y1158" s="36" t="str">
        <x:v>https://urbaninstitute.github.io/nccs/datasets/bmf/</x:v>
      </x:c>
    </x:row>
    <x:row r="1159">
      <x:c r="A1159" t="str">
        <x:v>IRS/NCCS BMF</x:v>
      </x:c>
      <x:c r="B1159" t="str">
        <x:v>45-3092936</x:v>
      </x:c>
      <x:c r="C1159" t="str">
        <x:v>45-3092936</x:v>
      </x:c>
      <x:c r="D1159" s="36" t="str">
        <x:v>Recover Orlando</x:v>
      </x:c>
      <x:c r="E1159" s="36" t="str"/>
      <x:c r="F1159" s="36" t="str">
        <x:v>5225 ALHAMBRA DR</x:v>
      </x:c>
      <x:c r="G1159" s="36" t="str">
        <x:v>ORLANDO</x:v>
      </x:c>
      <x:c r="H1159" s="36" t="str">
        <x:v>FL</x:v>
      </x:c>
      <x:c r="I1159" s="36" t="str">
        <x:v>32808-7203</x:v>
      </x:c>
      <x:c r="J1159" s="36" t="str">
        <x:v>Orange County</x:v>
      </x:c>
      <x:c r="K1159" s="40" t="str">
        <x:v>28.5546755875986</x:v>
      </x:c>
      <x:c r="L1159" s="40" t="str">
        <x:v>-81.4514632857349</x:v>
      </x:c>
      <x:c r="M1159" t="str">
        <x:v>K31</x:v>
      </x:c>
      <x:c r="N1159" t="str">
        <x:v>Food Banks, Pantries</x:v>
      </x:c>
      <x:c r="O1159" t="str">
        <x:v>1</x:v>
      </x:c>
      <x:c r="P1159" t="str">
        <x:v>Unconditional Exemption</x:v>
      </x:c>
      <x:c r="Q1159" t="str">
        <x:v>2026-06</x:v>
      </x:c>
      <x:c r="R1159" t="str">
        <x:v>202412</x:v>
      </x:c>
      <x:c r="S1159" s="38" t="str">
        <x:v>0</x:v>
      </x:c>
      <x:c r="T1159" s="38" t="str">
        <x:v>0</x:v>
      </x:c>
      <x:c r="U1159" s="38" t="str">
        <x:v>0</x:v>
      </x:c>
      <x:c r="V1159" t="str">
        <x:v>Unknown</x:v>
      </x:c>
      <x:c r="W1159" s="36" t="str">
        <x:v>No positive IRS revenue reported</x:v>
      </x:c>
      <x:c r="X1159" s="36" t="str">
        <x:v>Yes</x:v>
      </x:c>
      <x:c r="Y1159" s="36" t="str">
        <x:v>https://urbaninstitute.github.io/nccs/datasets/bmf/</x:v>
      </x:c>
    </x:row>
    <x:row r="1160">
      <x:c r="A1160" t="str">
        <x:v>IRS/NCCS BMF</x:v>
      </x:c>
      <x:c r="B1160" t="str">
        <x:v>45-3618090</x:v>
      </x:c>
      <x:c r="C1160" t="str">
        <x:v>45-3618090</x:v>
      </x:c>
      <x:c r="D1160" s="36" t="str">
        <x:v>Nature Coast Outreach Center</x:v>
      </x:c>
      <x:c r="E1160" s="36" t="str">
        <x:v>Z Vernon Hall Mbr</x:v>
      </x:c>
      <x:c r="F1160" s="36" t="str">
        <x:v>823 JOSEPHINE ST</x:v>
      </x:c>
      <x:c r="G1160" s="36" t="str">
        <x:v>BROOKSVILLE</x:v>
      </x:c>
      <x:c r="H1160" s="36" t="str">
        <x:v>FL</x:v>
      </x:c>
      <x:c r="I1160" s="36" t="str">
        <x:v>34601-4014</x:v>
      </x:c>
      <x:c r="J1160" s="36" t="str">
        <x:v>Hernando County</x:v>
      </x:c>
      <x:c r="K1160" s="40" t="str">
        <x:v>28.5444381268394</x:v>
      </x:c>
      <x:c r="L1160" s="40" t="str">
        <x:v>-82.383190954181</x:v>
      </x:c>
      <x:c r="M1160" t="str">
        <x:v>K31</x:v>
      </x:c>
      <x:c r="N1160" t="str">
        <x:v>Food Banks, Pantries</x:v>
      </x:c>
      <x:c r="O1160" t="str">
        <x:v>1</x:v>
      </x:c>
      <x:c r="P1160" t="str">
        <x:v>Unconditional Exemption</x:v>
      </x:c>
      <x:c r="Q1160" t="str">
        <x:v>2026-06</x:v>
      </x:c>
      <x:c r="R1160" t="str">
        <x:v>202412</x:v>
      </x:c>
      <x:c r="S1160" s="38" t="str">
        <x:v>59049</x:v>
      </x:c>
      <x:c r="T1160" s="38" t="str">
        <x:v>175340</x:v>
      </x:c>
      <x:c r="U1160" s="38" t="str">
        <x:v>59049</x:v>
      </x:c>
      <x:c r="V1160" t="str">
        <x:v>Small</x:v>
      </x:c>
      <x:c r="W1160" s="36" t="str">
        <x:v>IRS revenue &lt; $5M</x:v>
      </x:c>
      <x:c r="X1160" s="36" t="str">
        <x:v>Yes</x:v>
      </x:c>
      <x:c r="Y1160" s="36" t="str">
        <x:v>https://urbaninstitute.github.io/nccs/datasets/bmf/</x:v>
      </x:c>
    </x:row>
    <x:row r="1161">
      <x:c r="A1161" t="str">
        <x:v>IRS/NCCS BMF</x:v>
      </x:c>
      <x:c r="B1161" t="str">
        <x:v>45-3751017</x:v>
      </x:c>
      <x:c r="C1161" t="str">
        <x:v>45-3751017</x:v>
      </x:c>
      <x:c r="D1161" s="36" t="str">
        <x:v>Change Your Community</x:v>
      </x:c>
      <x:c r="E1161" s="36" t="str"/>
      <x:c r="F1161" s="36" t="str">
        <x:v>6387 W COLONIAL DR</x:v>
      </x:c>
      <x:c r="G1161" s="36" t="str">
        <x:v>ORLANDO</x:v>
      </x:c>
      <x:c r="H1161" s="36" t="str">
        <x:v>FL</x:v>
      </x:c>
      <x:c r="I1161" s="36" t="str">
        <x:v>32818-7824</x:v>
      </x:c>
      <x:c r="J1161" s="36" t="str">
        <x:v>Orange County</x:v>
      </x:c>
      <x:c r="K1161" s="40" t="str">
        <x:v>28.5522384899584</x:v>
      </x:c>
      <x:c r="L1161" s="40" t="str">
        <x:v>-81.470178</x:v>
      </x:c>
      <x:c r="M1161" t="str">
        <x:v>K31</x:v>
      </x:c>
      <x:c r="N1161" t="str">
        <x:v>Food Banks, Pantries</x:v>
      </x:c>
      <x:c r="O1161" t="str">
        <x:v>1</x:v>
      </x:c>
      <x:c r="P1161" t="str">
        <x:v>Unconditional Exemption</x:v>
      </x:c>
      <x:c r="Q1161" t="str">
        <x:v>2026-06</x:v>
      </x:c>
      <x:c r="R1161" t="str">
        <x:v>202212</x:v>
      </x:c>
      <x:c r="S1161" s="38" t="str">
        <x:v>0</x:v>
      </x:c>
      <x:c r="T1161" s="38" t="str">
        <x:v>0</x:v>
      </x:c>
      <x:c r="U1161" s="38" t="str">
        <x:v>0</x:v>
      </x:c>
      <x:c r="V1161" t="str">
        <x:v>Unknown</x:v>
      </x:c>
      <x:c r="W1161" s="36" t="str">
        <x:v>No positive IRS revenue reported</x:v>
      </x:c>
      <x:c r="X1161" s="36" t="str">
        <x:v>Yes</x:v>
      </x:c>
      <x:c r="Y1161" s="36" t="str">
        <x:v>https://urbaninstitute.github.io/nccs/datasets/bmf/</x:v>
      </x:c>
    </x:row>
    <x:row r="1162">
      <x:c r="A1162" t="str">
        <x:v>IRS/NCCS BMF</x:v>
      </x:c>
      <x:c r="B1162" t="str">
        <x:v>45-3832362</x:v>
      </x:c>
      <x:c r="C1162" t="str">
        <x:v>45-3832362</x:v>
      </x:c>
      <x:c r="D1162" s="36" t="str">
        <x:v>Grace &amp; Peace Ministries</x:v>
      </x:c>
      <x:c r="E1162" s="36" t="str"/>
      <x:c r="F1162" s="36" t="str">
        <x:v>1350 NW 48TH PL</x:v>
      </x:c>
      <x:c r="G1162" s="36" t="str">
        <x:v>DEERFIELD BCH</x:v>
      </x:c>
      <x:c r="H1162" s="36" t="str">
        <x:v>FL</x:v>
      </x:c>
      <x:c r="I1162" s="36" t="str">
        <x:v>33064-1022</x:v>
      </x:c>
      <x:c r="J1162" s="36" t="str">
        <x:v>Broward County</x:v>
      </x:c>
      <x:c r="K1162" s="40" t="str">
        <x:v>26.2902732547753</x:v>
      </x:c>
      <x:c r="L1162" s="40" t="str">
        <x:v>-80.1432137776848</x:v>
      </x:c>
      <x:c r="M1162" t="str">
        <x:v>K31</x:v>
      </x:c>
      <x:c r="N1162" t="str">
        <x:v>Food Banks, Pantries</x:v>
      </x:c>
      <x:c r="O1162" t="str">
        <x:v>1</x:v>
      </x:c>
      <x:c r="P1162" t="str">
        <x:v>Unconditional Exemption</x:v>
      </x:c>
      <x:c r="Q1162" t="str">
        <x:v>2026-06</x:v>
      </x:c>
      <x:c r="R1162" t="str">
        <x:v>202412</x:v>
      </x:c>
      <x:c r="S1162" s="38" t="str">
        <x:v>150040</x:v>
      </x:c>
      <x:c r="T1162" s="38" t="str">
        <x:v>304652</x:v>
      </x:c>
      <x:c r="U1162" s="38" t="str">
        <x:v>150040</x:v>
      </x:c>
      <x:c r="V1162" t="str">
        <x:v>Small</x:v>
      </x:c>
      <x:c r="W1162" s="36" t="str">
        <x:v>IRS revenue &lt; $5M</x:v>
      </x:c>
      <x:c r="X1162" s="36" t="str">
        <x:v>Yes</x:v>
      </x:c>
      <x:c r="Y1162" s="36" t="str">
        <x:v>https://urbaninstitute.github.io/nccs/datasets/bmf/</x:v>
      </x:c>
    </x:row>
    <x:row r="1163">
      <x:c r="A1163" t="str">
        <x:v>IRS/NCCS BMF</x:v>
      </x:c>
      <x:c r="B1163" t="str">
        <x:v>45-4317562</x:v>
      </x:c>
      <x:c r="C1163" t="str">
        <x:v>45-4317562</x:v>
      </x:c>
      <x:c r="D1163" s="36" t="str">
        <x:v>Fight-Hunger</x:v>
      </x:c>
      <x:c r="E1163" s="36" t="str"/>
      <x:c r="F1163" s="36" t="str"/>
      <x:c r="G1163" s="36" t="str">
        <x:v>MIAMI</x:v>
      </x:c>
      <x:c r="H1163" s="36" t="str">
        <x:v>FL</x:v>
      </x:c>
      <x:c r="I1163" s="36" t="str">
        <x:v>33165</x:v>
      </x:c>
      <x:c r="J1163" s="36" t="str"/>
      <x:c r="K1163" s="40" t="str"/>
      <x:c r="L1163" s="40" t="str"/>
      <x:c r="M1163" t="str">
        <x:v>K31</x:v>
      </x:c>
      <x:c r="N1163" t="str">
        <x:v>Food Banks, Pantries</x:v>
      </x:c>
      <x:c r="O1163" t="str"/>
      <x:c r="P1163" t="str"/>
      <x:c r="Q1163" t="str">
        <x:v>2015-07</x:v>
      </x:c>
      <x:c r="R1163" t="str"/>
      <x:c r="S1163" s="38" t="str"/>
      <x:c r="T1163" s="38" t="str">
        <x:v>0</x:v>
      </x:c>
      <x:c r="U1163" s="38" t="str">
        <x:v>0</x:v>
      </x:c>
      <x:c r="V1163" t="str">
        <x:v>Unknown</x:v>
      </x:c>
      <x:c r="W1163" s="36" t="str">
        <x:v>No positive IRS revenue reported</x:v>
      </x:c>
      <x:c r="X1163" s="36" t="str">
        <x:v>Unknown/Inactive</x:v>
      </x:c>
      <x:c r="Y1163" s="36" t="str">
        <x:v>https://urbaninstitute.github.io/nccs/datasets/bmf/</x:v>
      </x:c>
    </x:row>
    <x:row r="1164">
      <x:c r="A1164" t="str">
        <x:v>IRS/NCCS BMF</x:v>
      </x:c>
      <x:c r="B1164" t="str">
        <x:v>45-4562134</x:v>
      </x:c>
      <x:c r="C1164" t="str">
        <x:v>45-4562134</x:v>
      </x:c>
      <x:c r="D1164" s="36" t="str">
        <x:v>Storehouse312</x:v>
      </x:c>
      <x:c r="E1164" s="36" t="str"/>
      <x:c r="F1164" s="36" t="str"/>
      <x:c r="G1164" s="36" t="str">
        <x:v>TAMPA</x:v>
      </x:c>
      <x:c r="H1164" s="36" t="str">
        <x:v>FL</x:v>
      </x:c>
      <x:c r="I1164" s="36" t="str">
        <x:v>33605</x:v>
      </x:c>
      <x:c r="J1164" s="36" t="str"/>
      <x:c r="K1164" s="40" t="str"/>
      <x:c r="L1164" s="40" t="str"/>
      <x:c r="M1164" t="str">
        <x:v>K31</x:v>
      </x:c>
      <x:c r="N1164" t="str">
        <x:v>Food Banks, Pantries</x:v>
      </x:c>
      <x:c r="O1164" t="str"/>
      <x:c r="P1164" t="str"/>
      <x:c r="Q1164" t="str">
        <x:v>2019-08</x:v>
      </x:c>
      <x:c r="R1164" t="str">
        <x:v>201512</x:v>
      </x:c>
      <x:c r="S1164" s="38" t="str"/>
      <x:c r="T1164" s="38" t="str">
        <x:v>0</x:v>
      </x:c>
      <x:c r="U1164" s="38" t="str">
        <x:v>0</x:v>
      </x:c>
      <x:c r="V1164" t="str">
        <x:v>Unknown</x:v>
      </x:c>
      <x:c r="W1164" s="36" t="str">
        <x:v>No positive IRS revenue reported</x:v>
      </x:c>
      <x:c r="X1164" s="36" t="str">
        <x:v>Unknown/Inactive</x:v>
      </x:c>
      <x:c r="Y1164" s="36" t="str">
        <x:v>https://urbaninstitute.github.io/nccs/datasets/bmf/</x:v>
      </x:c>
    </x:row>
    <x:row r="1165">
      <x:c r="A1165" t="str">
        <x:v>IRS/NCCS BMF</x:v>
      </x:c>
      <x:c r="B1165" t="str">
        <x:v>45-5480270</x:v>
      </x:c>
      <x:c r="C1165" t="str">
        <x:v>45-5480270</x:v>
      </x:c>
      <x:c r="D1165" s="36" t="str">
        <x:v>Fbh Community</x:v>
      </x:c>
      <x:c r="E1165" s="36" t="str"/>
      <x:c r="F1165" s="36" t="str">
        <x:v>207 WHITE ST</x:v>
      </x:c>
      <x:c r="G1165" s="36" t="str">
        <x:v>DAYTONA BEACH</x:v>
      </x:c>
      <x:c r="H1165" s="36" t="str">
        <x:v>FL</x:v>
      </x:c>
      <x:c r="I1165" s="36" t="str">
        <x:v>32114-3427</x:v>
      </x:c>
      <x:c r="J1165" s="36" t="str">
        <x:v>Volusia County</x:v>
      </x:c>
      <x:c r="K1165" s="40" t="str">
        <x:v>29.2034368271105</x:v>
      </x:c>
      <x:c r="L1165" s="40" t="str">
        <x:v>-81.0470099312715</x:v>
      </x:c>
      <x:c r="M1165" t="str">
        <x:v>K31</x:v>
      </x:c>
      <x:c r="N1165" t="str">
        <x:v>Food Banks, Pantries</x:v>
      </x:c>
      <x:c r="O1165" t="str">
        <x:v>1</x:v>
      </x:c>
      <x:c r="P1165" t="str">
        <x:v>Unconditional Exemption</x:v>
      </x:c>
      <x:c r="Q1165" t="str">
        <x:v>2026-06</x:v>
      </x:c>
      <x:c r="R1165" t="str">
        <x:v>202506</x:v>
      </x:c>
      <x:c r="S1165" s="38" t="str">
        <x:v>4646624</x:v>
      </x:c>
      <x:c r="T1165" s="38" t="str">
        <x:v>5735480</x:v>
      </x:c>
      <x:c r="U1165" s="38" t="str">
        <x:v>4720849</x:v>
      </x:c>
      <x:c r="V1165" t="str">
        <x:v>Small</x:v>
      </x:c>
      <x:c r="W1165" s="36" t="str">
        <x:v>IRS revenue &lt; $5M</x:v>
      </x:c>
      <x:c r="X1165" s="36" t="str">
        <x:v>Yes</x:v>
      </x:c>
      <x:c r="Y1165" s="36" t="str">
        <x:v>https://urbaninstitute.github.io/nccs/datasets/bmf/</x:v>
      </x:c>
    </x:row>
    <x:row r="1166">
      <x:c r="A1166" t="str">
        <x:v>IRS/NCCS BMF</x:v>
      </x:c>
      <x:c r="B1166" t="str">
        <x:v>46-0745689</x:v>
      </x:c>
      <x:c r="C1166" t="str">
        <x:v>46-0745689</x:v>
      </x:c>
      <x:c r="D1166" s="36" t="str">
        <x:v>Mhtc Food Pantry</x:v>
      </x:c>
      <x:c r="E1166" s="36" t="str"/>
      <x:c r="F1166" s="36" t="str"/>
      <x:c r="G1166" s="36" t="str">
        <x:v>PALM COAST</x:v>
      </x:c>
      <x:c r="H1166" s="36" t="str">
        <x:v>FL</x:v>
      </x:c>
      <x:c r="I1166" s="36" t="str">
        <x:v>32164</x:v>
      </x:c>
      <x:c r="J1166" s="36" t="str"/>
      <x:c r="K1166" s="40" t="str"/>
      <x:c r="L1166" s="40" t="str"/>
      <x:c r="M1166" t="str">
        <x:v>K31</x:v>
      </x:c>
      <x:c r="N1166" t="str">
        <x:v>Food Banks, Pantries</x:v>
      </x:c>
      <x:c r="O1166" t="str"/>
      <x:c r="P1166" t="str"/>
      <x:c r="Q1166" t="str">
        <x:v>2015-07</x:v>
      </x:c>
      <x:c r="R1166" t="str"/>
      <x:c r="S1166" s="38" t="str"/>
      <x:c r="T1166" s="38" t="str">
        <x:v>0</x:v>
      </x:c>
      <x:c r="U1166" s="38" t="str">
        <x:v>0</x:v>
      </x:c>
      <x:c r="V1166" t="str">
        <x:v>Unknown</x:v>
      </x:c>
      <x:c r="W1166" s="36" t="str">
        <x:v>No positive IRS revenue reported</x:v>
      </x:c>
      <x:c r="X1166" s="36" t="str">
        <x:v>Unknown/Inactive</x:v>
      </x:c>
      <x:c r="Y1166" s="36" t="str">
        <x:v>https://urbaninstitute.github.io/nccs/datasets/bmf/</x:v>
      </x:c>
    </x:row>
    <x:row r="1167">
      <x:c r="A1167" t="str">
        <x:v>IRS/NCCS BMF</x:v>
      </x:c>
      <x:c r="B1167" t="str">
        <x:v>46-0909807</x:v>
      </x:c>
      <x:c r="C1167" t="str">
        <x:v>46-0909807</x:v>
      </x:c>
      <x:c r="D1167" s="36" t="str">
        <x:v>Dannys House Food Bank</x:v>
      </x:c>
      <x:c r="E1167" s="36" t="str"/>
      <x:c r="F1167" s="36" t="str">
        <x:v>414 NW 10TH AVE</x:v>
      </x:c>
      <x:c r="G1167" s="36" t="str">
        <x:v>HOMESTEAD</x:v>
      </x:c>
      <x:c r="H1167" s="36" t="str">
        <x:v>FL</x:v>
      </x:c>
      <x:c r="I1167" s="36" t="str">
        <x:v>33030-5764</x:v>
      </x:c>
      <x:c r="J1167" s="36" t="str">
        <x:v>Miami-Dade County</x:v>
      </x:c>
      <x:c r="K1167" s="40" t="str">
        <x:v>25.47378</x:v>
      </x:c>
      <x:c r="L1167" s="40" t="str">
        <x:v>-80.4896479804947</x:v>
      </x:c>
      <x:c r="M1167" t="str">
        <x:v>K31</x:v>
      </x:c>
      <x:c r="N1167" t="str">
        <x:v>Food Banks, Pantries</x:v>
      </x:c>
      <x:c r="O1167" t="str">
        <x:v>1</x:v>
      </x:c>
      <x:c r="P1167" t="str">
        <x:v>Unconditional Exemption</x:v>
      </x:c>
      <x:c r="Q1167" t="str">
        <x:v>2026-06</x:v>
      </x:c>
      <x:c r="R1167" t="str">
        <x:v>202412</x:v>
      </x:c>
      <x:c r="S1167" s="38" t="str">
        <x:v>0</x:v>
      </x:c>
      <x:c r="T1167" s="38" t="str">
        <x:v>0</x:v>
      </x:c>
      <x:c r="U1167" s="38" t="str">
        <x:v>0</x:v>
      </x:c>
      <x:c r="V1167" t="str">
        <x:v>Unknown</x:v>
      </x:c>
      <x:c r="W1167" s="36" t="str">
        <x:v>No positive IRS revenue reported</x:v>
      </x:c>
      <x:c r="X1167" s="36" t="str">
        <x:v>Yes</x:v>
      </x:c>
      <x:c r="Y1167" s="36" t="str">
        <x:v>https://urbaninstitute.github.io/nccs/datasets/bmf/</x:v>
      </x:c>
    </x:row>
    <x:row r="1168">
      <x:c r="A1168" t="str">
        <x:v>IRS/NCCS BMF</x:v>
      </x:c>
      <x:c r="B1168" t="str">
        <x:v>46-0982846</x:v>
      </x:c>
      <x:c r="C1168" t="str">
        <x:v>46-0982846</x:v>
      </x:c>
      <x:c r="D1168" s="36" t="str">
        <x:v>Gambles Food Pantry</x:v>
      </x:c>
      <x:c r="E1168" s="36" t="str"/>
      <x:c r="F1168" s="36" t="str"/>
      <x:c r="G1168" s="36" t="str">
        <x:v>HOLLYWOOD</x:v>
      </x:c>
      <x:c r="H1168" s="36" t="str">
        <x:v>FL</x:v>
      </x:c>
      <x:c r="I1168" s="36" t="str">
        <x:v>33083</x:v>
      </x:c>
      <x:c r="J1168" s="36" t="str"/>
      <x:c r="K1168" s="40" t="str"/>
      <x:c r="L1168" s="40" t="str"/>
      <x:c r="M1168" t="str">
        <x:v>K31</x:v>
      </x:c>
      <x:c r="N1168" t="str">
        <x:v>Food Banks, Pantries</x:v>
      </x:c>
      <x:c r="O1168" t="str"/>
      <x:c r="P1168" t="str"/>
      <x:c r="Q1168" t="str">
        <x:v>2019-08</x:v>
      </x:c>
      <x:c r="R1168" t="str"/>
      <x:c r="S1168" s="38" t="str"/>
      <x:c r="T1168" s="38" t="str"/>
      <x:c r="U1168" s="38" t="str"/>
      <x:c r="V1168" t="str">
        <x:v>Unknown</x:v>
      </x:c>
      <x:c r="W1168" s="36" t="str">
        <x:v>No positive IRS revenue reported</x:v>
      </x:c>
      <x:c r="X1168" s="36" t="str">
        <x:v>Unknown/Inactive</x:v>
      </x:c>
      <x:c r="Y1168" s="36" t="str">
        <x:v>https://urbaninstitute.github.io/nccs/datasets/bmf/</x:v>
      </x:c>
    </x:row>
    <x:row r="1169">
      <x:c r="A1169" t="str">
        <x:v>IRS/NCCS BMF</x:v>
      </x:c>
      <x:c r="B1169" t="str">
        <x:v>46-1177947</x:v>
      </x:c>
      <x:c r="C1169" t="str">
        <x:v>46-1177947</x:v>
      </x:c>
      <x:c r="D1169" s="36" t="str">
        <x:v>Union County Food Pantry</x:v>
      </x:c>
      <x:c r="E1169" s="36" t="str"/>
      <x:c r="F1169" s="36" t="str"/>
      <x:c r="G1169" s="36" t="str">
        <x:v>LAKE BUTLER</x:v>
      </x:c>
      <x:c r="H1169" s="36" t="str">
        <x:v>FL</x:v>
      </x:c>
      <x:c r="I1169" s="36" t="str">
        <x:v>32054</x:v>
      </x:c>
      <x:c r="J1169" s="36" t="str"/>
      <x:c r="K1169" s="40" t="str"/>
      <x:c r="L1169" s="40" t="str"/>
      <x:c r="M1169" t="str">
        <x:v>K31</x:v>
      </x:c>
      <x:c r="N1169" t="str">
        <x:v>Food Banks, Pantries</x:v>
      </x:c>
      <x:c r="O1169" t="str"/>
      <x:c r="P1169" t="str"/>
      <x:c r="Q1169" t="str">
        <x:v>2016-08</x:v>
      </x:c>
      <x:c r="R1169" t="str">
        <x:v>201412</x:v>
      </x:c>
      <x:c r="S1169" s="38" t="str"/>
      <x:c r="T1169" s="38" t="str">
        <x:v>0</x:v>
      </x:c>
      <x:c r="U1169" s="38" t="str">
        <x:v>0</x:v>
      </x:c>
      <x:c r="V1169" t="str">
        <x:v>Unknown</x:v>
      </x:c>
      <x:c r="W1169" s="36" t="str">
        <x:v>No positive IRS revenue reported</x:v>
      </x:c>
      <x:c r="X1169" s="36" t="str">
        <x:v>Unknown/Inactive</x:v>
      </x:c>
      <x:c r="Y1169" s="36" t="str">
        <x:v>https://urbaninstitute.github.io/nccs/datasets/bmf/</x:v>
      </x:c>
    </x:row>
    <x:row r="1170">
      <x:c r="A1170" t="str">
        <x:v>IRS/NCCS BMF</x:v>
      </x:c>
      <x:c r="B1170" t="str">
        <x:v>46-1200899</x:v>
      </x:c>
      <x:c r="C1170" t="str">
        <x:v>46-1200899</x:v>
      </x:c>
      <x:c r="D1170" s="36" t="str">
        <x:v>Nature Coast Food Ministry</x:v>
      </x:c>
      <x:c r="E1170" s="36" t="str"/>
      <x:c r="F1170" s="36" t="str">
        <x:v>17037 MERIDIAN BLVD</x:v>
      </x:c>
      <x:c r="G1170" s="36" t="str">
        <x:v>HUDSON</x:v>
      </x:c>
      <x:c r="H1170" s="36" t="str">
        <x:v>FL</x:v>
      </x:c>
      <x:c r="I1170" s="36" t="str">
        <x:v>34667-4932</x:v>
      </x:c>
      <x:c r="J1170" s="36" t="str">
        <x:v>Pasco County</x:v>
      </x:c>
      <x:c r="K1170" s="40" t="str">
        <x:v>28.4058157893416</x:v>
      </x:c>
      <x:c r="L1170" s="40" t="str">
        <x:v>-82.6397622821855</x:v>
      </x:c>
      <x:c r="M1170" t="str">
        <x:v>K31</x:v>
      </x:c>
      <x:c r="N1170" t="str">
        <x:v>Food Banks, Pantries</x:v>
      </x:c>
      <x:c r="O1170" t="str">
        <x:v>1</x:v>
      </x:c>
      <x:c r="P1170" t="str">
        <x:v>Unconditional Exemption</x:v>
      </x:c>
      <x:c r="Q1170" t="str">
        <x:v>2024-03</x:v>
      </x:c>
      <x:c r="R1170" t="str">
        <x:v>202212</x:v>
      </x:c>
      <x:c r="S1170" s="38" t="str">
        <x:v>25</x:v>
      </x:c>
      <x:c r="T1170" s="38" t="str">
        <x:v>441</x:v>
      </x:c>
      <x:c r="U1170" s="38" t="str">
        <x:v>25</x:v>
      </x:c>
      <x:c r="V1170" t="str">
        <x:v>Small</x:v>
      </x:c>
      <x:c r="W1170" s="36" t="str">
        <x:v>IRS revenue &lt; $5M</x:v>
      </x:c>
      <x:c r="X1170" s="36" t="str">
        <x:v>Likely</x:v>
      </x:c>
      <x:c r="Y1170" s="36" t="str">
        <x:v>https://urbaninstitute.github.io/nccs/datasets/bmf/</x:v>
      </x:c>
    </x:row>
    <x:row r="1171">
      <x:c r="A1171" t="str">
        <x:v>IRS/NCCS BMF</x:v>
      </x:c>
      <x:c r="B1171" t="str">
        <x:v>46-1284758</x:v>
      </x:c>
      <x:c r="C1171" t="str">
        <x:v>46-1284758</x:v>
      </x:c>
      <x:c r="D1171" s="36" t="str">
        <x:v>Food Pantry Of Gilchrist County</x:v>
      </x:c>
      <x:c r="E1171" s="36" t="str"/>
      <x:c r="F1171" s="36" t="str">
        <x:v>112 NE 1ST AVE</x:v>
      </x:c>
      <x:c r="G1171" s="36" t="str">
        <x:v>TRENTON</x:v>
      </x:c>
      <x:c r="H1171" s="36" t="str">
        <x:v>FL</x:v>
      </x:c>
      <x:c r="I1171" s="36" t="str">
        <x:v>32693-3416</x:v>
      </x:c>
      <x:c r="J1171" s="36" t="str">
        <x:v>Gilchrist County</x:v>
      </x:c>
      <x:c r="K1171" s="40" t="str">
        <x:v>29.6127175046163</x:v>
      </x:c>
      <x:c r="L1171" s="40" t="str">
        <x:v>-82.8147735</x:v>
      </x:c>
      <x:c r="M1171" t="str">
        <x:v>K31</x:v>
      </x:c>
      <x:c r="N1171" t="str">
        <x:v>Food Banks, Pantries</x:v>
      </x:c>
      <x:c r="O1171" t="str">
        <x:v>1</x:v>
      </x:c>
      <x:c r="P1171" t="str">
        <x:v>Unconditional Exemption</x:v>
      </x:c>
      <x:c r="Q1171" t="str">
        <x:v>2026-06</x:v>
      </x:c>
      <x:c r="R1171" t="str">
        <x:v>202312</x:v>
      </x:c>
      <x:c r="S1171" s="38" t="str">
        <x:v>0</x:v>
      </x:c>
      <x:c r="T1171" s="38" t="str">
        <x:v>0</x:v>
      </x:c>
      <x:c r="U1171" s="38" t="str">
        <x:v>0</x:v>
      </x:c>
      <x:c r="V1171" t="str">
        <x:v>Unknown</x:v>
      </x:c>
      <x:c r="W1171" s="36" t="str">
        <x:v>No positive IRS revenue reported</x:v>
      </x:c>
      <x:c r="X1171" s="36" t="str">
        <x:v>Yes</x:v>
      </x:c>
      <x:c r="Y1171" s="36" t="str">
        <x:v>https://urbaninstitute.github.io/nccs/datasets/bmf/</x:v>
      </x:c>
    </x:row>
    <x:row r="1172">
      <x:c r="A1172" t="str">
        <x:v>IRS/NCCS BMF</x:v>
      </x:c>
      <x:c r="B1172" t="str">
        <x:v>46-2305922</x:v>
      </x:c>
      <x:c r="C1172" t="str">
        <x:v>46-2305922</x:v>
      </x:c>
      <x:c r="D1172" s="36" t="str">
        <x:v>Faith Focus Community Development Corporation</x:v>
      </x:c>
      <x:c r="E1172" s="36" t="str"/>
      <x:c r="F1172" s="36" t="str">
        <x:v>4302 LUKOW PL</x:v>
      </x:c>
      <x:c r="G1172" s="36" t="str">
        <x:v>VALRICO</x:v>
      </x:c>
      <x:c r="H1172" s="36" t="str">
        <x:v>FL</x:v>
      </x:c>
      <x:c r="I1172" s="36" t="str">
        <x:v>33596-7139</x:v>
      </x:c>
      <x:c r="J1172" s="36" t="str">
        <x:v>Hillsborough County</x:v>
      </x:c>
      <x:c r="K1172" s="40" t="str">
        <x:v>27.873039111576</x:v>
      </x:c>
      <x:c r="L1172" s="40" t="str">
        <x:v>-82.2541210903112</x:v>
      </x:c>
      <x:c r="M1172" t="str">
        <x:v>K31</x:v>
      </x:c>
      <x:c r="N1172" t="str">
        <x:v>Food Banks, Pantries</x:v>
      </x:c>
      <x:c r="O1172" t="str">
        <x:v>1</x:v>
      </x:c>
      <x:c r="P1172" t="str">
        <x:v>Unconditional Exemption</x:v>
      </x:c>
      <x:c r="Q1172" t="str">
        <x:v>2026-06</x:v>
      </x:c>
      <x:c r="R1172" t="str"/>
      <x:c r="S1172" s="38" t="str"/>
      <x:c r="T1172" s="38" t="str"/>
      <x:c r="U1172" s="38" t="str"/>
      <x:c r="V1172" t="str">
        <x:v>Unknown</x:v>
      </x:c>
      <x:c r="W1172" s="36" t="str">
        <x:v>No positive IRS revenue reported</x:v>
      </x:c>
      <x:c r="X1172" s="36" t="str">
        <x:v>Yes</x:v>
      </x:c>
      <x:c r="Y1172" s="36" t="str">
        <x:v>https://urbaninstitute.github.io/nccs/datasets/bmf/</x:v>
      </x:c>
    </x:row>
    <x:row r="1173">
      <x:c r="A1173" t="str">
        <x:v>IRS/NCCS BMF</x:v>
      </x:c>
      <x:c r="B1173" t="str">
        <x:v>46-2374004</x:v>
      </x:c>
      <x:c r="C1173" t="str">
        <x:v>46-2374004</x:v>
      </x:c>
      <x:c r="D1173" s="36" t="str">
        <x:v>Greatest Of These</x:v>
      </x:c>
      <x:c r="E1173" s="36" t="str"/>
      <x:c r="F1173" s="36" t="str">
        <x:v>PO BOX 12774</x:v>
      </x:c>
      <x:c r="G1173" s="36" t="str">
        <x:v>TALLAHASSEE</x:v>
      </x:c>
      <x:c r="H1173" s="36" t="str">
        <x:v>FL</x:v>
      </x:c>
      <x:c r="I1173" s="36" t="str">
        <x:v>32317-2774</x:v>
      </x:c>
      <x:c r="J1173" s="36" t="str">
        <x:v>Leon County</x:v>
      </x:c>
      <x:c r="K1173" s="40" t="str">
        <x:v>30.467412</x:v>
      </x:c>
      <x:c r="L1173" s="40" t="str">
        <x:v>-84.148542</x:v>
      </x:c>
      <x:c r="M1173" t="str">
        <x:v>K31</x:v>
      </x:c>
      <x:c r="N1173" t="str">
        <x:v>Food Banks, Pantries</x:v>
      </x:c>
      <x:c r="O1173" t="str">
        <x:v>1</x:v>
      </x:c>
      <x:c r="P1173" t="str">
        <x:v>Unconditional Exemption</x:v>
      </x:c>
      <x:c r="Q1173" t="str">
        <x:v>2026-06</x:v>
      </x:c>
      <x:c r="R1173" t="str">
        <x:v>202412</x:v>
      </x:c>
      <x:c r="S1173" s="38" t="str">
        <x:v>0</x:v>
      </x:c>
      <x:c r="T1173" s="38" t="str">
        <x:v>0</x:v>
      </x:c>
      <x:c r="U1173" s="38" t="str">
        <x:v>0</x:v>
      </x:c>
      <x:c r="V1173" t="str">
        <x:v>Unknown</x:v>
      </x:c>
      <x:c r="W1173" s="36" t="str">
        <x:v>No positive IRS revenue reported</x:v>
      </x:c>
      <x:c r="X1173" s="36" t="str">
        <x:v>Yes</x:v>
      </x:c>
      <x:c r="Y1173" s="36" t="str">
        <x:v>https://urbaninstitute.github.io/nccs/datasets/bmf/</x:v>
      </x:c>
    </x:row>
    <x:row r="1174">
      <x:c r="A1174" t="str">
        <x:v>IRS/NCCS BMF</x:v>
      </x:c>
      <x:c r="B1174" t="str">
        <x:v>46-2411637</x:v>
      </x:c>
      <x:c r="C1174" t="str">
        <x:v>46-2411637</x:v>
      </x:c>
      <x:c r="D1174" s="36" t="str">
        <x:v>Grandpa John Food</x:v>
      </x:c>
      <x:c r="E1174" s="36" t="str"/>
      <x:c r="F1174" s="36" t="str"/>
      <x:c r="G1174" s="36" t="str">
        <x:v>NORTH PORT</x:v>
      </x:c>
      <x:c r="H1174" s="36" t="str">
        <x:v>FL</x:v>
      </x:c>
      <x:c r="I1174" s="36" t="str">
        <x:v>34286</x:v>
      </x:c>
      <x:c r="J1174" s="36" t="str"/>
      <x:c r="K1174" s="40" t="str"/>
      <x:c r="L1174" s="40" t="str"/>
      <x:c r="M1174" t="str">
        <x:v>K31</x:v>
      </x:c>
      <x:c r="N1174" t="str">
        <x:v>Food Banks, Pantries</x:v>
      </x:c>
      <x:c r="O1174" t="str"/>
      <x:c r="P1174" t="str"/>
      <x:c r="Q1174" t="str">
        <x:v>2016-08</x:v>
      </x:c>
      <x:c r="R1174" t="str">
        <x:v>201503</x:v>
      </x:c>
      <x:c r="S1174" s="38" t="str"/>
      <x:c r="T1174" s="38" t="str">
        <x:v>0</x:v>
      </x:c>
      <x:c r="U1174" s="38" t="str">
        <x:v>0</x:v>
      </x:c>
      <x:c r="V1174" t="str">
        <x:v>Unknown</x:v>
      </x:c>
      <x:c r="W1174" s="36" t="str">
        <x:v>No positive IRS revenue reported</x:v>
      </x:c>
      <x:c r="X1174" s="36" t="str">
        <x:v>Unknown/Inactive</x:v>
      </x:c>
      <x:c r="Y1174" s="36" t="str">
        <x:v>https://urbaninstitute.github.io/nccs/datasets/bmf/</x:v>
      </x:c>
    </x:row>
    <x:row r="1175">
      <x:c r="A1175" t="str">
        <x:v>IRS/NCCS BMF</x:v>
      </x:c>
      <x:c r="B1175" t="str">
        <x:v>46-2934177</x:v>
      </x:c>
      <x:c r="C1175" t="str">
        <x:v>46-2934177</x:v>
      </x:c>
      <x:c r="D1175" s="36" t="str">
        <x:v>Joining Hands In Food Ministry</x:v>
      </x:c>
      <x:c r="E1175" s="36" t="str"/>
      <x:c r="F1175" s="36" t="str">
        <x:v>130 S LONE OAK DR</x:v>
      </x:c>
      <x:c r="G1175" s="36" t="str">
        <x:v>LEESBURG</x:v>
      </x:c>
      <x:c r="H1175" s="36" t="str">
        <x:v>FL</x:v>
      </x:c>
      <x:c r="I1175" s="36" t="str">
        <x:v>34748-5401</x:v>
      </x:c>
      <x:c r="J1175" s="36" t="str">
        <x:v>Lake County</x:v>
      </x:c>
      <x:c r="K1175" s="40" t="str">
        <x:v>28.8107076427953</x:v>
      </x:c>
      <x:c r="L1175" s="40" t="str">
        <x:v>-81.8999830358939</x:v>
      </x:c>
      <x:c r="M1175" t="str">
        <x:v>K31</x:v>
      </x:c>
      <x:c r="N1175" t="str">
        <x:v>Food Banks, Pantries</x:v>
      </x:c>
      <x:c r="O1175" t="str">
        <x:v>1</x:v>
      </x:c>
      <x:c r="P1175" t="str">
        <x:v>Unconditional Exemption</x:v>
      </x:c>
      <x:c r="Q1175" t="str">
        <x:v>2026-06</x:v>
      </x:c>
      <x:c r="R1175" t="str">
        <x:v>202412</x:v>
      </x:c>
      <x:c r="S1175" s="38" t="str">
        <x:v>0</x:v>
      </x:c>
      <x:c r="T1175" s="38" t="str">
        <x:v>0</x:v>
      </x:c>
      <x:c r="U1175" s="38" t="str">
        <x:v>0</x:v>
      </x:c>
      <x:c r="V1175" t="str">
        <x:v>Unknown</x:v>
      </x:c>
      <x:c r="W1175" s="36" t="str">
        <x:v>No positive IRS revenue reported</x:v>
      </x:c>
      <x:c r="X1175" s="36" t="str">
        <x:v>Yes</x:v>
      </x:c>
      <x:c r="Y1175" s="36" t="str">
        <x:v>https://urbaninstitute.github.io/nccs/datasets/bmf/</x:v>
      </x:c>
    </x:row>
    <x:row r="1176">
      <x:c r="A1176" t="str">
        <x:v>IRS/NCCS BMF</x:v>
      </x:c>
      <x:c r="B1176" t="str">
        <x:v>46-3381186</x:v>
      </x:c>
      <x:c r="C1176" t="str">
        <x:v>46-3381186</x:v>
      </x:c>
      <x:c r="D1176" s="36" t="str">
        <x:v>Yad Mordechai</x:v>
      </x:c>
      <x:c r="E1176" s="36" t="str"/>
      <x:c r="F1176" s="36" t="str"/>
      <x:c r="G1176" s="36" t="str">
        <x:v>AVENTURA</x:v>
      </x:c>
      <x:c r="H1176" s="36" t="str">
        <x:v>FL</x:v>
      </x:c>
      <x:c r="I1176" s="36" t="str">
        <x:v>33180</x:v>
      </x:c>
      <x:c r="J1176" s="36" t="str"/>
      <x:c r="K1176" s="40" t="str"/>
      <x:c r="L1176" s="40" t="str"/>
      <x:c r="M1176" t="str">
        <x:v>K31</x:v>
      </x:c>
      <x:c r="N1176" t="str">
        <x:v>Food Banks, Pantries</x:v>
      </x:c>
      <x:c r="O1176" t="str"/>
      <x:c r="P1176" t="str"/>
      <x:c r="Q1176" t="str">
        <x:v>2016-04</x:v>
      </x:c>
      <x:c r="R1176" t="str"/>
      <x:c r="S1176" s="38" t="str"/>
      <x:c r="T1176" s="38" t="str">
        <x:v>0</x:v>
      </x:c>
      <x:c r="U1176" s="38" t="str">
        <x:v>0</x:v>
      </x:c>
      <x:c r="V1176" t="str">
        <x:v>Unknown</x:v>
      </x:c>
      <x:c r="W1176" s="36" t="str">
        <x:v>No positive IRS revenue reported</x:v>
      </x:c>
      <x:c r="X1176" s="36" t="str">
        <x:v>Unknown/Inactive</x:v>
      </x:c>
      <x:c r="Y1176" s="36" t="str">
        <x:v>https://urbaninstitute.github.io/nccs/datasets/bmf/</x:v>
      </x:c>
    </x:row>
    <x:row r="1177">
      <x:c r="A1177" t="str">
        <x:v>IRS/NCCS BMF</x:v>
      </x:c>
      <x:c r="B1177" t="str">
        <x:v>46-3807371</x:v>
      </x:c>
      <x:c r="C1177" t="str">
        <x:v>46-3807371</x:v>
      </x:c>
      <x:c r="D1177" s="36" t="str">
        <x:v>Intercession Food Pantry</x:v>
      </x:c>
      <x:c r="E1177" s="36" t="str"/>
      <x:c r="F1177" s="36" t="str"/>
      <x:c r="G1177" s="36" t="str">
        <x:v>FORT LAUDERDALE</x:v>
      </x:c>
      <x:c r="H1177" s="36" t="str">
        <x:v>FL</x:v>
      </x:c>
      <x:c r="I1177" s="36" t="str">
        <x:v>33308</x:v>
      </x:c>
      <x:c r="J1177" s="36" t="str"/>
      <x:c r="K1177" s="40" t="str"/>
      <x:c r="L1177" s="40" t="str"/>
      <x:c r="M1177" t="str">
        <x:v>K31</x:v>
      </x:c>
      <x:c r="N1177" t="str">
        <x:v>Food Banks, Pantries</x:v>
      </x:c>
      <x:c r="O1177" t="str"/>
      <x:c r="P1177" t="str"/>
      <x:c r="Q1177" t="str">
        <x:v>2020-04</x:v>
      </x:c>
      <x:c r="R1177" t="str">
        <x:v>201612</x:v>
      </x:c>
      <x:c r="S1177" s="38" t="str">
        <x:v>13676</x:v>
      </x:c>
      <x:c r="T1177" s="38" t="str">
        <x:v>4604</x:v>
      </x:c>
      <x:c r="U1177" s="38" t="str">
        <x:v>0</x:v>
      </x:c>
      <x:c r="V1177" t="str">
        <x:v>Small</x:v>
      </x:c>
      <x:c r="W1177" s="36" t="str">
        <x:v>IRS revenue &lt; $5M</x:v>
      </x:c>
      <x:c r="X1177" s="36" t="str">
        <x:v>Unknown/Inactive</x:v>
      </x:c>
      <x:c r="Y1177" s="36" t="str">
        <x:v>https://urbaninstitute.github.io/nccs/datasets/bmf/</x:v>
      </x:c>
    </x:row>
    <x:row r="1178">
      <x:c r="A1178" t="str">
        <x:v>IRS/NCCS BMF</x:v>
      </x:c>
      <x:c r="B1178" t="str">
        <x:v>46-3917371</x:v>
      </x:c>
      <x:c r="C1178" t="str">
        <x:v>46-3917371</x:v>
      </x:c>
      <x:c r="D1178" s="36" t="str">
        <x:v>Fundacion Yo Elijo La Vida</x:v>
      </x:c>
      <x:c r="E1178" s="36" t="str"/>
      <x:c r="F1178" s="36" t="str">
        <x:v>1546 AVLEIGH CIR</x:v>
      </x:c>
      <x:c r="G1178" s="36" t="str">
        <x:v>ORLANDO</x:v>
      </x:c>
      <x:c r="H1178" s="36" t="str">
        <x:v>FL</x:v>
      </x:c>
      <x:c r="I1178" s="36" t="str">
        <x:v>32824-6461</x:v>
      </x:c>
      <x:c r="J1178" s="36" t="str">
        <x:v>Orange County</x:v>
      </x:c>
      <x:c r="K1178" s="40" t="str">
        <x:v>28.3527240333255</x:v>
      </x:c>
      <x:c r="L1178" s="40" t="str">
        <x:v>-81.3595996938658</x:v>
      </x:c>
      <x:c r="M1178" t="str">
        <x:v>K31</x:v>
      </x:c>
      <x:c r="N1178" t="str">
        <x:v>Food Banks, Pantries</x:v>
      </x:c>
      <x:c r="O1178" t="str">
        <x:v>1</x:v>
      </x:c>
      <x:c r="P1178" t="str">
        <x:v>Unconditional Exemption</x:v>
      </x:c>
      <x:c r="Q1178" t="str">
        <x:v>2026-06</x:v>
      </x:c>
      <x:c r="R1178" t="str">
        <x:v>202512</x:v>
      </x:c>
      <x:c r="S1178" s="38" t="str">
        <x:v>0</x:v>
      </x:c>
      <x:c r="T1178" s="38" t="str">
        <x:v>0</x:v>
      </x:c>
      <x:c r="U1178" s="38" t="str">
        <x:v>0</x:v>
      </x:c>
      <x:c r="V1178" t="str">
        <x:v>Unknown</x:v>
      </x:c>
      <x:c r="W1178" s="36" t="str">
        <x:v>No positive IRS revenue reported</x:v>
      </x:c>
      <x:c r="X1178" s="36" t="str">
        <x:v>Yes</x:v>
      </x:c>
      <x:c r="Y1178" s="36" t="str">
        <x:v>https://urbaninstitute.github.io/nccs/datasets/bmf/</x:v>
      </x:c>
    </x:row>
    <x:row r="1179">
      <x:c r="A1179" t="str">
        <x:v>IRS/NCCS BMF</x:v>
      </x:c>
      <x:c r="B1179" t="str">
        <x:v>46-4632956</x:v>
      </x:c>
      <x:c r="C1179" t="str">
        <x:v>46-4632956</x:v>
      </x:c>
      <x:c r="D1179" s="36" t="str">
        <x:v>Silent Angels</x:v>
      </x:c>
      <x:c r="E1179" s="36" t="str"/>
      <x:c r="F1179" s="36" t="str">
        <x:v>3621 NW 3RD ST</x:v>
      </x:c>
      <x:c r="G1179" s="36" t="str">
        <x:v>LAUDERHILL</x:v>
      </x:c>
      <x:c r="H1179" s="36" t="str">
        <x:v>FL</x:v>
      </x:c>
      <x:c r="I1179" s="36" t="str">
        <x:v>33311-8209</x:v>
      </x:c>
      <x:c r="J1179" s="36" t="str">
        <x:v>Broward County</x:v>
      </x:c>
      <x:c r="K1179" s="40" t="str">
        <x:v>26.123701179035</x:v>
      </x:c>
      <x:c r="L1179" s="40" t="str">
        <x:v>-80.1971918119626</x:v>
      </x:c>
      <x:c r="M1179" t="str">
        <x:v>K31</x:v>
      </x:c>
      <x:c r="N1179" t="str">
        <x:v>Food Banks, Pantries</x:v>
      </x:c>
      <x:c r="O1179" t="str">
        <x:v>1</x:v>
      </x:c>
      <x:c r="P1179" t="str">
        <x:v>Unconditional Exemption</x:v>
      </x:c>
      <x:c r="Q1179" t="str">
        <x:v>2026-06</x:v>
      </x:c>
      <x:c r="R1179" t="str">
        <x:v>202502</x:v>
      </x:c>
      <x:c r="S1179" s="38" t="str">
        <x:v>0</x:v>
      </x:c>
      <x:c r="T1179" s="38" t="str">
        <x:v>0</x:v>
      </x:c>
      <x:c r="U1179" s="38" t="str">
        <x:v>0</x:v>
      </x:c>
      <x:c r="V1179" t="str">
        <x:v>Unknown</x:v>
      </x:c>
      <x:c r="W1179" s="36" t="str">
        <x:v>No positive IRS revenue reported</x:v>
      </x:c>
      <x:c r="X1179" s="36" t="str">
        <x:v>Yes</x:v>
      </x:c>
      <x:c r="Y1179" s="36" t="str">
        <x:v>https://urbaninstitute.github.io/nccs/datasets/bmf/</x:v>
      </x:c>
    </x:row>
    <x:row r="1180">
      <x:c r="A1180" t="str">
        <x:v>IRS/NCCS BMF</x:v>
      </x:c>
      <x:c r="B1180" t="str">
        <x:v>46-4828270</x:v>
      </x:c>
      <x:c r="C1180" t="str">
        <x:v>46-4828270</x:v>
      </x:c>
      <x:c r="D1180" s="36" t="str">
        <x:v>Centro Bethesda Outreach</x:v>
      </x:c>
      <x:c r="E1180" s="36" t="str"/>
      <x:c r="F1180" s="36" t="str">
        <x:v>507 PONDELLA RD STE 4</x:v>
      </x:c>
      <x:c r="G1180" s="36" t="str">
        <x:v>N FT MYERS</x:v>
      </x:c>
      <x:c r="H1180" s="36" t="str">
        <x:v>FL</x:v>
      </x:c>
      <x:c r="I1180" s="36" t="str">
        <x:v>33903-7114</x:v>
      </x:c>
      <x:c r="J1180" s="36" t="str">
        <x:v>Lee County</x:v>
      </x:c>
      <x:c r="K1180" s="40" t="str">
        <x:v>26.666901</x:v>
      </x:c>
      <x:c r="L1180" s="40" t="str">
        <x:v>-81.89982</x:v>
      </x:c>
      <x:c r="M1180" t="str">
        <x:v>K31</x:v>
      </x:c>
      <x:c r="N1180" t="str">
        <x:v>Food Banks, Pantries</x:v>
      </x:c>
      <x:c r="O1180" t="str">
        <x:v>1</x:v>
      </x:c>
      <x:c r="P1180" t="str">
        <x:v>Unconditional Exemption</x:v>
      </x:c>
      <x:c r="Q1180" t="str">
        <x:v>2026-06</x:v>
      </x:c>
      <x:c r="R1180" t="str">
        <x:v>202212</x:v>
      </x:c>
      <x:c r="S1180" s="38" t="str">
        <x:v>0</x:v>
      </x:c>
      <x:c r="T1180" s="38" t="str">
        <x:v>0</x:v>
      </x:c>
      <x:c r="U1180" s="38" t="str">
        <x:v>0</x:v>
      </x:c>
      <x:c r="V1180" t="str">
        <x:v>Unknown</x:v>
      </x:c>
      <x:c r="W1180" s="36" t="str">
        <x:v>No positive IRS revenue reported</x:v>
      </x:c>
      <x:c r="X1180" s="36" t="str">
        <x:v>Yes</x:v>
      </x:c>
      <x:c r="Y1180" s="36" t="str">
        <x:v>https://urbaninstitute.github.io/nccs/datasets/bmf/</x:v>
      </x:c>
    </x:row>
    <x:row r="1181">
      <x:c r="A1181" t="str">
        <x:v>IRS/NCCS BMF</x:v>
      </x:c>
      <x:c r="B1181" t="str">
        <x:v>46-4933832</x:v>
      </x:c>
      <x:c r="C1181" t="str">
        <x:v>46-4933832</x:v>
      </x:c>
      <x:c r="D1181" s="36" t="str">
        <x:v>Emergency Food &amp; Education Of South Fl</x:v>
      </x:c>
      <x:c r="E1181" s="36" t="str"/>
      <x:c r="F1181" s="36" t="str"/>
      <x:c r="G1181" s="36" t="str">
        <x:v>MIAMI</x:v>
      </x:c>
      <x:c r="H1181" s="36" t="str">
        <x:v>FL</x:v>
      </x:c>
      <x:c r="I1181" s="36" t="str">
        <x:v>33170</x:v>
      </x:c>
      <x:c r="J1181" s="36" t="str"/>
      <x:c r="K1181" s="40" t="str"/>
      <x:c r="L1181" s="40" t="str"/>
      <x:c r="M1181" t="str">
        <x:v>K31</x:v>
      </x:c>
      <x:c r="N1181" t="str">
        <x:v>Food Banks, Pantries</x:v>
      </x:c>
      <x:c r="O1181" t="str"/>
      <x:c r="P1181" t="str"/>
      <x:c r="Q1181" t="str">
        <x:v>2019-08</x:v>
      </x:c>
      <x:c r="R1181" t="str">
        <x:v>201512</x:v>
      </x:c>
      <x:c r="S1181" s="38" t="str">
        <x:v>0</x:v>
      </x:c>
      <x:c r="T1181" s="38" t="str">
        <x:v>8373</x:v>
      </x:c>
      <x:c r="U1181" s="38" t="str">
        <x:v>0</x:v>
      </x:c>
      <x:c r="V1181" t="str">
        <x:v>Unknown</x:v>
      </x:c>
      <x:c r="W1181" s="36" t="str">
        <x:v>No positive IRS revenue reported</x:v>
      </x:c>
      <x:c r="X1181" s="36" t="str">
        <x:v>Unknown/Inactive</x:v>
      </x:c>
      <x:c r="Y1181" s="36" t="str">
        <x:v>https://urbaninstitute.github.io/nccs/datasets/bmf/</x:v>
      </x:c>
    </x:row>
    <x:row r="1182">
      <x:c r="A1182" t="str">
        <x:v>IRS/NCCS BMF</x:v>
      </x:c>
      <x:c r="B1182" t="str">
        <x:v>46-4961420</x:v>
      </x:c>
      <x:c r="C1182" t="str">
        <x:v>46-4961420</x:v>
      </x:c>
      <x:c r="D1182" s="36" t="str">
        <x:v>Oasis Community Food Pantry</x:v>
      </x:c>
      <x:c r="E1182" s="36" t="str"/>
      <x:c r="F1182" s="36" t="str"/>
      <x:c r="G1182" s="36" t="str">
        <x:v>LEHIGH ACRES</x:v>
      </x:c>
      <x:c r="H1182" s="36" t="str">
        <x:v>FL</x:v>
      </x:c>
      <x:c r="I1182" s="36" t="str">
        <x:v>33936</x:v>
      </x:c>
      <x:c r="J1182" s="36" t="str"/>
      <x:c r="K1182" s="40" t="str"/>
      <x:c r="L1182" s="40" t="str"/>
      <x:c r="M1182" t="str">
        <x:v>K31</x:v>
      </x:c>
      <x:c r="N1182" t="str">
        <x:v>Food Banks, Pantries</x:v>
      </x:c>
      <x:c r="O1182" t="str"/>
      <x:c r="P1182" t="str"/>
      <x:c r="Q1182" t="str">
        <x:v>2016-08</x:v>
      </x:c>
      <x:c r="R1182" t="str"/>
      <x:c r="S1182" s="38" t="str"/>
      <x:c r="T1182" s="38" t="str">
        <x:v>0</x:v>
      </x:c>
      <x:c r="U1182" s="38" t="str">
        <x:v>0</x:v>
      </x:c>
      <x:c r="V1182" t="str">
        <x:v>Unknown</x:v>
      </x:c>
      <x:c r="W1182" s="36" t="str">
        <x:v>No positive IRS revenue reported</x:v>
      </x:c>
      <x:c r="X1182" s="36" t="str">
        <x:v>Unknown/Inactive</x:v>
      </x:c>
      <x:c r="Y1182" s="36" t="str">
        <x:v>https://urbaninstitute.github.io/nccs/datasets/bmf/</x:v>
      </x:c>
    </x:row>
    <x:row r="1183">
      <x:c r="A1183" t="str">
        <x:v>IRS/NCCS BMF</x:v>
      </x:c>
      <x:c r="B1183" t="str">
        <x:v>46-5014769</x:v>
      </x:c>
      <x:c r="C1183" t="str">
        <x:v>46-5014769</x:v>
      </x:c>
      <x:c r="D1183" s="36" t="str">
        <x:v>Regional Food Bank Of Northeast Florida</x:v>
      </x:c>
      <x:c r="E1183" s="36" t="str">
        <x:v>Feeding Northeast Florida</x:v>
      </x:c>
      <x:c r="F1183" s="36" t="str">
        <x:v>5245 OLD KINGS RD</x:v>
      </x:c>
      <x:c r="G1183" s="36" t="str">
        <x:v>JACKSONVILLE</x:v>
      </x:c>
      <x:c r="H1183" s="36" t="str">
        <x:v>FL</x:v>
      </x:c>
      <x:c r="I1183" s="36" t="str">
        <x:v>32254-1126</x:v>
      </x:c>
      <x:c r="J1183" s="36" t="str">
        <x:v>Duval County</x:v>
      </x:c>
      <x:c r="K1183" s="40" t="str">
        <x:v>30.3633475723638</x:v>
      </x:c>
      <x:c r="L1183" s="40" t="str">
        <x:v>-81.7349230810204</x:v>
      </x:c>
      <x:c r="M1183" t="str">
        <x:v>K31</x:v>
      </x:c>
      <x:c r="N1183" t="str">
        <x:v>Food Banks, Pantries</x:v>
      </x:c>
      <x:c r="O1183" t="str">
        <x:v>1</x:v>
      </x:c>
      <x:c r="P1183" t="str">
        <x:v>Unconditional Exemption</x:v>
      </x:c>
      <x:c r="Q1183" t="str">
        <x:v>2026-06</x:v>
      </x:c>
      <x:c r="R1183" t="str">
        <x:v>202412</x:v>
      </x:c>
      <x:c r="S1183" s="38" t="str">
        <x:v>82191260</x:v>
      </x:c>
      <x:c r="T1183" s="38" t="str">
        <x:v>33221054</x:v>
      </x:c>
      <x:c r="U1183" s="38" t="str">
        <x:v>82191260</x:v>
      </x:c>
      <x:c r="V1183" t="str">
        <x:v>Large</x:v>
      </x:c>
      <x:c r="W1183" s="36" t="str">
        <x:v>IRS revenue &gt;= $25M</x:v>
      </x:c>
      <x:c r="X1183" s="36" t="str">
        <x:v>Yes</x:v>
      </x:c>
      <x:c r="Y1183" s="36" t="str">
        <x:v>https://urbaninstitute.github.io/nccs/datasets/bmf/</x:v>
      </x:c>
    </x:row>
    <x:row r="1184">
      <x:c r="A1184" t="str">
        <x:v>IRS/NCCS BMF</x:v>
      </x:c>
      <x:c r="B1184" t="str">
        <x:v>46-5034728</x:v>
      </x:c>
      <x:c r="C1184" t="str">
        <x:v>46-5034728</x:v>
      </x:c>
      <x:c r="D1184" s="36" t="str">
        <x:v>Nicholass Pantry</x:v>
      </x:c>
      <x:c r="E1184" s="36" t="str">
        <x:v>Nicholass Pantry</x:v>
      </x:c>
      <x:c r="F1184" s="36" t="str"/>
      <x:c r="G1184" s="36" t="str">
        <x:v>INDIANTOWN</x:v>
      </x:c>
      <x:c r="H1184" s="36" t="str">
        <x:v>FL</x:v>
      </x:c>
      <x:c r="I1184" s="36" t="str">
        <x:v>34956</x:v>
      </x:c>
      <x:c r="J1184" s="36" t="str"/>
      <x:c r="K1184" s="40" t="str"/>
      <x:c r="L1184" s="40" t="str"/>
      <x:c r="M1184" t="str">
        <x:v>K31</x:v>
      </x:c>
      <x:c r="N1184" t="str">
        <x:v>Food Banks, Pantries</x:v>
      </x:c>
      <x:c r="O1184" t="str"/>
      <x:c r="P1184" t="str"/>
      <x:c r="Q1184" t="str">
        <x:v>2022-01</x:v>
      </x:c>
      <x:c r="R1184" t="str">
        <x:v>201912</x:v>
      </x:c>
      <x:c r="S1184" s="38" t="str"/>
      <x:c r="T1184" s="38" t="str">
        <x:v>0</x:v>
      </x:c>
      <x:c r="U1184" s="38" t="str">
        <x:v>0</x:v>
      </x:c>
      <x:c r="V1184" t="str">
        <x:v>Unknown</x:v>
      </x:c>
      <x:c r="W1184" s="36" t="str">
        <x:v>No positive IRS revenue reported</x:v>
      </x:c>
      <x:c r="X1184" s="36" t="str">
        <x:v>Unknown/Inactive</x:v>
      </x:c>
      <x:c r="Y1184" s="36" t="str">
        <x:v>https://urbaninstitute.github.io/nccs/datasets/bmf/</x:v>
      </x:c>
    </x:row>
    <x:row r="1185">
      <x:c r="A1185" t="str">
        <x:v>IRS/NCCS BMF</x:v>
      </x:c>
      <x:c r="B1185" t="str">
        <x:v>46-5339017</x:v>
      </x:c>
      <x:c r="C1185" t="str">
        <x:v>46-5339017</x:v>
      </x:c>
      <x:c r="D1185" s="36" t="str">
        <x:v>247 Ministries</x:v>
      </x:c>
      <x:c r="E1185" s="36" t="str"/>
      <x:c r="F1185" s="36" t="str">
        <x:v>8600 NW 30TH TER STE 203</x:v>
      </x:c>
      <x:c r="G1185" s="36" t="str">
        <x:v>MIAMI</x:v>
      </x:c>
      <x:c r="H1185" s="36" t="str">
        <x:v>FL</x:v>
      </x:c>
      <x:c r="I1185" s="36" t="str">
        <x:v>33122-1909</x:v>
      </x:c>
      <x:c r="J1185" s="36" t="str">
        <x:v>Miami-Dade County</x:v>
      </x:c>
      <x:c r="K1185" s="40" t="str">
        <x:v>25.8022787676442</x:v>
      </x:c>
      <x:c r="L1185" s="40" t="str">
        <x:v>-80.3352483121068</x:v>
      </x:c>
      <x:c r="M1185" t="str">
        <x:v>K31</x:v>
      </x:c>
      <x:c r="N1185" t="str">
        <x:v>Food Banks, Pantries</x:v>
      </x:c>
      <x:c r="O1185" t="str">
        <x:v>1</x:v>
      </x:c>
      <x:c r="P1185" t="str">
        <x:v>Unconditional Exemption</x:v>
      </x:c>
      <x:c r="Q1185" t="str">
        <x:v>2026-06</x:v>
      </x:c>
      <x:c r="R1185" t="str">
        <x:v>202312</x:v>
      </x:c>
      <x:c r="S1185" s="38" t="str">
        <x:v>0</x:v>
      </x:c>
      <x:c r="T1185" s="38" t="str">
        <x:v>0</x:v>
      </x:c>
      <x:c r="U1185" s="38" t="str">
        <x:v>0</x:v>
      </x:c>
      <x:c r="V1185" t="str">
        <x:v>Unknown</x:v>
      </x:c>
      <x:c r="W1185" s="36" t="str">
        <x:v>No positive IRS revenue reported</x:v>
      </x:c>
      <x:c r="X1185" s="36" t="str">
        <x:v>Yes</x:v>
      </x:c>
      <x:c r="Y1185" s="36" t="str">
        <x:v>https://urbaninstitute.github.io/nccs/datasets/bmf/</x:v>
      </x:c>
    </x:row>
    <x:row r="1186">
      <x:c r="A1186" t="str">
        <x:v>IRS/NCCS BMF</x:v>
      </x:c>
      <x:c r="B1186" t="str">
        <x:v>46-5503019</x:v>
      </x:c>
      <x:c r="C1186" t="str">
        <x:v>46-5503019</x:v>
      </x:c>
      <x:c r="D1186" s="36" t="str">
        <x:v>Serving People In Need</x:v>
      </x:c>
      <x:c r="E1186" s="36" t="str"/>
      <x:c r="F1186" s="36" t="str"/>
      <x:c r="G1186" s="36" t="str">
        <x:v>WINTER PARK</x:v>
      </x:c>
      <x:c r="H1186" s="36" t="str">
        <x:v>FL</x:v>
      </x:c>
      <x:c r="I1186" s="36" t="str">
        <x:v>32792</x:v>
      </x:c>
      <x:c r="J1186" s="36" t="str"/>
      <x:c r="K1186" s="40" t="str"/>
      <x:c r="L1186" s="40" t="str"/>
      <x:c r="M1186" t="str">
        <x:v>K31</x:v>
      </x:c>
      <x:c r="N1186" t="str">
        <x:v>Food Banks, Pantries</x:v>
      </x:c>
      <x:c r="O1186" t="str"/>
      <x:c r="P1186" t="str"/>
      <x:c r="Q1186" t="str">
        <x:v>2020-04</x:v>
      </x:c>
      <x:c r="R1186" t="str">
        <x:v>201712</x:v>
      </x:c>
      <x:c r="S1186" s="38" t="str"/>
      <x:c r="T1186" s="38" t="str">
        <x:v>6450</x:v>
      </x:c>
      <x:c r="U1186" s="38" t="str">
        <x:v>47138</x:v>
      </x:c>
      <x:c r="V1186" t="str">
        <x:v>Unknown</x:v>
      </x:c>
      <x:c r="W1186" s="36" t="str">
        <x:v>No positive IRS revenue reported</x:v>
      </x:c>
      <x:c r="X1186" s="36" t="str">
        <x:v>Unknown/Inactive</x:v>
      </x:c>
      <x:c r="Y1186" s="36" t="str">
        <x:v>https://urbaninstitute.github.io/nccs/datasets/bmf/</x:v>
      </x:c>
    </x:row>
    <x:row r="1187">
      <x:c r="A1187" t="str">
        <x:v>IRS/NCCS BMF</x:v>
      </x:c>
      <x:c r="B1187" t="str">
        <x:v>46-5713233</x:v>
      </x:c>
      <x:c r="C1187" t="str">
        <x:v>46-5713233</x:v>
      </x:c>
      <x:c r="D1187" s="36" t="str">
        <x:v>Hope Effect Tampa</x:v>
      </x:c>
      <x:c r="E1187" s="36" t="str"/>
      <x:c r="F1187" s="36" t="str">
        <x:v>5102 W LINEBAUGH AVE</x:v>
      </x:c>
      <x:c r="G1187" s="36" t="str">
        <x:v>TAMPA</x:v>
      </x:c>
      <x:c r="H1187" s="36" t="str">
        <x:v>FL</x:v>
      </x:c>
      <x:c r="I1187" s="36" t="str">
        <x:v>33624-5032</x:v>
      </x:c>
      <x:c r="J1187" s="36" t="str">
        <x:v>Hillsborough County</x:v>
      </x:c>
      <x:c r="K1187" s="40" t="str">
        <x:v>28.0401811253684</x:v>
      </x:c>
      <x:c r="L1187" s="40" t="str">
        <x:v>-82.5307462507646</x:v>
      </x:c>
      <x:c r="M1187" t="str">
        <x:v>K31</x:v>
      </x:c>
      <x:c r="N1187" t="str">
        <x:v>Food Banks, Pantries</x:v>
      </x:c>
      <x:c r="O1187" t="str">
        <x:v>1</x:v>
      </x:c>
      <x:c r="P1187" t="str">
        <x:v>Unconditional Exemption</x:v>
      </x:c>
      <x:c r="Q1187" t="str">
        <x:v>2026-06</x:v>
      </x:c>
      <x:c r="R1187" t="str">
        <x:v>202512</x:v>
      </x:c>
      <x:c r="S1187" s="38" t="str">
        <x:v>0</x:v>
      </x:c>
      <x:c r="T1187" s="38" t="str">
        <x:v>0</x:v>
      </x:c>
      <x:c r="U1187" s="38" t="str">
        <x:v>0</x:v>
      </x:c>
      <x:c r="V1187" t="str">
        <x:v>Unknown</x:v>
      </x:c>
      <x:c r="W1187" s="36" t="str">
        <x:v>No positive IRS revenue reported</x:v>
      </x:c>
      <x:c r="X1187" s="36" t="str">
        <x:v>Yes</x:v>
      </x:c>
      <x:c r="Y1187" s="36" t="str">
        <x:v>https://urbaninstitute.github.io/nccs/datasets/bmf/</x:v>
      </x:c>
    </x:row>
    <x:row r="1188">
      <x:c r="A1188" t="str">
        <x:v>IRS/NCCS BMF</x:v>
      </x:c>
      <x:c r="B1188" t="str">
        <x:v>46-5725494</x:v>
      </x:c>
      <x:c r="C1188" t="str">
        <x:v>46-5725494</x:v>
      </x:c>
      <x:c r="D1188" s="36" t="str">
        <x:v>Feeding With Hope</x:v>
      </x:c>
      <x:c r="E1188" s="36" t="str"/>
      <x:c r="F1188" s="36" t="str">
        <x:v>217 E AZTEC AVE</x:v>
      </x:c>
      <x:c r="G1188" s="36" t="str">
        <x:v>CLEWISTON</x:v>
      </x:c>
      <x:c r="H1188" s="36" t="str">
        <x:v>FL</x:v>
      </x:c>
      <x:c r="I1188" s="36" t="str">
        <x:v>33440-4602</x:v>
      </x:c>
      <x:c r="J1188" s="36" t="str">
        <x:v>Hendry County</x:v>
      </x:c>
      <x:c r="K1188" s="40" t="str">
        <x:v>26.747225400802</x:v>
      </x:c>
      <x:c r="L1188" s="40" t="str">
        <x:v>-80.93250190161</x:v>
      </x:c>
      <x:c r="M1188" t="str">
        <x:v>K31</x:v>
      </x:c>
      <x:c r="N1188" t="str">
        <x:v>Food Banks, Pantries</x:v>
      </x:c>
      <x:c r="O1188" t="str">
        <x:v>1</x:v>
      </x:c>
      <x:c r="P1188" t="str">
        <x:v>Unconditional Exemption</x:v>
      </x:c>
      <x:c r="Q1188" t="str">
        <x:v>2026-06</x:v>
      </x:c>
      <x:c r="R1188" t="str">
        <x:v>202512</x:v>
      </x:c>
      <x:c r="S1188" s="38" t="str">
        <x:v>0</x:v>
      </x:c>
      <x:c r="T1188" s="38" t="str">
        <x:v>0</x:v>
      </x:c>
      <x:c r="U1188" s="38" t="str">
        <x:v>0</x:v>
      </x:c>
      <x:c r="V1188" t="str">
        <x:v>Unknown</x:v>
      </x:c>
      <x:c r="W1188" s="36" t="str">
        <x:v>No positive IRS revenue reported</x:v>
      </x:c>
      <x:c r="X1188" s="36" t="str">
        <x:v>Yes</x:v>
      </x:c>
      <x:c r="Y1188" s="36" t="str">
        <x:v>https://urbaninstitute.github.io/nccs/datasets/bmf/</x:v>
      </x:c>
    </x:row>
    <x:row r="1189">
      <x:c r="A1189" t="str">
        <x:v>IRS/NCCS BMF</x:v>
      </x:c>
      <x:c r="B1189" t="str">
        <x:v>46-5730152</x:v>
      </x:c>
      <x:c r="C1189" t="str">
        <x:v>46-5730152</x:v>
      </x:c>
      <x:c r="D1189" s="36" t="str">
        <x:v>Kick Off For Kids</x:v>
      </x:c>
      <x:c r="E1189" s="36" t="str"/>
      <x:c r="F1189" s="36" t="str">
        <x:v>12612 CHALLENGER PKWY STE 400B</x:v>
      </x:c>
      <x:c r="G1189" s="36" t="str">
        <x:v>ORLANDO</x:v>
      </x:c>
      <x:c r="H1189" s="36" t="str">
        <x:v>FL</x:v>
      </x:c>
      <x:c r="I1189" s="36" t="str">
        <x:v>32826-2759</x:v>
      </x:c>
      <x:c r="J1189" s="36" t="str">
        <x:v>Orange County</x:v>
      </x:c>
      <x:c r="K1189" s="40" t="str">
        <x:v>28.5726266093552</x:v>
      </x:c>
      <x:c r="L1189" s="40" t="str">
        <x:v>-81.2023964218651</x:v>
      </x:c>
      <x:c r="M1189" t="str">
        <x:v>K31</x:v>
      </x:c>
      <x:c r="N1189" t="str">
        <x:v>Food Banks, Pantries</x:v>
      </x:c>
      <x:c r="O1189" t="str">
        <x:v>1</x:v>
      </x:c>
      <x:c r="P1189" t="str">
        <x:v>Unconditional Exemption</x:v>
      </x:c>
      <x:c r="Q1189" t="str">
        <x:v>2026-06</x:v>
      </x:c>
      <x:c r="R1189" t="str">
        <x:v>202412</x:v>
      </x:c>
      <x:c r="S1189" s="38" t="str">
        <x:v>124812</x:v>
      </x:c>
      <x:c r="T1189" s="38" t="str">
        <x:v>48195</x:v>
      </x:c>
      <x:c r="U1189" s="38" t="str">
        <x:v>124812</x:v>
      </x:c>
      <x:c r="V1189" t="str">
        <x:v>Small</x:v>
      </x:c>
      <x:c r="W1189" s="36" t="str">
        <x:v>IRS revenue &lt; $5M</x:v>
      </x:c>
      <x:c r="X1189" s="36" t="str">
        <x:v>Yes</x:v>
      </x:c>
      <x:c r="Y1189" s="36" t="str">
        <x:v>https://urbaninstitute.github.io/nccs/datasets/bmf/</x:v>
      </x:c>
    </x:row>
    <x:row r="1190">
      <x:c r="A1190" t="str">
        <x:v>IRS/NCCS BMF</x:v>
      </x:c>
      <x:c r="B1190" t="str">
        <x:v>47-1418808</x:v>
      </x:c>
      <x:c r="C1190" t="str">
        <x:v>47-1418808</x:v>
      </x:c>
      <x:c r="D1190" s="36" t="str">
        <x:v>A Hand Up International Inc Global Outreach Ministries</x:v>
      </x:c>
      <x:c r="E1190" s="36" t="str">
        <x:v>A Hand Up</x:v>
      </x:c>
      <x:c r="F1190" s="36" t="str">
        <x:v>2310 S HWY 77 STE STE 110</x:v>
      </x:c>
      <x:c r="G1190" s="36" t="str">
        <x:v>LYNN HAVEN</x:v>
      </x:c>
      <x:c r="H1190" s="36" t="str">
        <x:v>FL</x:v>
      </x:c>
      <x:c r="I1190" s="36" t="str">
        <x:v>32444-0000</x:v>
      </x:c>
      <x:c r="J1190" s="36" t="str">
        <x:v>Bay County</x:v>
      </x:c>
      <x:c r="K1190" s="40" t="str">
        <x:v>30.2230146422471</x:v>
      </x:c>
      <x:c r="L1190" s="40" t="str">
        <x:v>-85.6494385459909</x:v>
      </x:c>
      <x:c r="M1190" t="str">
        <x:v>K31</x:v>
      </x:c>
      <x:c r="N1190" t="str">
        <x:v>Food Banks, Pantries</x:v>
      </x:c>
      <x:c r="O1190" t="str">
        <x:v>1</x:v>
      </x:c>
      <x:c r="P1190" t="str">
        <x:v>Unconditional Exemption</x:v>
      </x:c>
      <x:c r="Q1190" t="str">
        <x:v>2026-06</x:v>
      </x:c>
      <x:c r="R1190" t="str">
        <x:v>202312</x:v>
      </x:c>
      <x:c r="S1190" s="38" t="str">
        <x:v>572386</x:v>
      </x:c>
      <x:c r="T1190" s="38" t="str">
        <x:v>781676</x:v>
      </x:c>
      <x:c r="U1190" s="38" t="str">
        <x:v>572386</x:v>
      </x:c>
      <x:c r="V1190" t="str">
        <x:v>Small</x:v>
      </x:c>
      <x:c r="W1190" s="36" t="str">
        <x:v>IRS revenue &lt; $5M</x:v>
      </x:c>
      <x:c r="X1190" s="36" t="str">
        <x:v>Yes</x:v>
      </x:c>
      <x:c r="Y1190" s="36" t="str">
        <x:v>https://urbaninstitute.github.io/nccs/datasets/bmf/</x:v>
      </x:c>
    </x:row>
    <x:row r="1191">
      <x:c r="A1191" t="str">
        <x:v>IRS/NCCS BMF</x:v>
      </x:c>
      <x:c r="B1191" t="str">
        <x:v>47-1788033</x:v>
      </x:c>
      <x:c r="C1191" t="str">
        <x:v>47-1788033</x:v>
      </x:c>
      <x:c r="D1191" s="36" t="str">
        <x:v>Gladiolus Food Pantry</x:v>
      </x:c>
      <x:c r="E1191" s="36" t="str"/>
      <x:c r="F1191" s="36" t="str">
        <x:v>10511 GLADIOLUS DR</x:v>
      </x:c>
      <x:c r="G1191" s="36" t="str">
        <x:v>FORT MYERS</x:v>
      </x:c>
      <x:c r="H1191" s="36" t="str">
        <x:v>FL</x:v>
      </x:c>
      <x:c r="I1191" s="36" t="str">
        <x:v>33908-2654</x:v>
      </x:c>
      <x:c r="J1191" s="36" t="str">
        <x:v>Lee County</x:v>
      </x:c>
      <x:c r="K1191" s="40" t="str">
        <x:v>26.517942</x:v>
      </x:c>
      <x:c r="L1191" s="40" t="str">
        <x:v>-81.927846</x:v>
      </x:c>
      <x:c r="M1191" t="str">
        <x:v>K31</x:v>
      </x:c>
      <x:c r="N1191" t="str">
        <x:v>Food Banks, Pantries</x:v>
      </x:c>
      <x:c r="O1191" t="str">
        <x:v>1</x:v>
      </x:c>
      <x:c r="P1191" t="str">
        <x:v>Unconditional Exemption</x:v>
      </x:c>
      <x:c r="Q1191" t="str">
        <x:v>2026-06</x:v>
      </x:c>
      <x:c r="R1191" t="str">
        <x:v>202412</x:v>
      </x:c>
      <x:c r="S1191" s="38" t="str">
        <x:v>2290965</x:v>
      </x:c>
      <x:c r="T1191" s="38" t="str">
        <x:v>2063383</x:v>
      </x:c>
      <x:c r="U1191" s="38" t="str">
        <x:v>2290965</x:v>
      </x:c>
      <x:c r="V1191" t="str">
        <x:v>Small</x:v>
      </x:c>
      <x:c r="W1191" s="36" t="str">
        <x:v>IRS revenue &lt; $5M</x:v>
      </x:c>
      <x:c r="X1191" s="36" t="str">
        <x:v>Yes</x:v>
      </x:c>
      <x:c r="Y1191" s="36" t="str">
        <x:v>https://urbaninstitute.github.io/nccs/datasets/bmf/</x:v>
      </x:c>
    </x:row>
    <x:row r="1192">
      <x:c r="A1192" t="str">
        <x:v>IRS/NCCS BMF</x:v>
      </x:c>
      <x:c r="B1192" t="str">
        <x:v>47-1879827</x:v>
      </x:c>
      <x:c r="C1192" t="str">
        <x:v>47-1879827</x:v>
      </x:c>
      <x:c r="D1192" s="36" t="str">
        <x:v>Messengers Of Hope Mission</x:v>
      </x:c>
      <x:c r="E1192" s="36" t="str"/>
      <x:c r="F1192" s="36" t="str">
        <x:v>14426 BLACK LK RD</x:v>
      </x:c>
      <x:c r="G1192" s="36" t="str">
        <x:v>ODESSA</x:v>
      </x:c>
      <x:c r="H1192" s="36" t="str">
        <x:v>FL</x:v>
      </x:c>
      <x:c r="I1192" s="36" t="str">
        <x:v>33556-3660</x:v>
      </x:c>
      <x:c r="J1192" s="36" t="str">
        <x:v>Pasco County</x:v>
      </x:c>
      <x:c r="K1192" s="40" t="str">
        <x:v>28.1896360024528</x:v>
      </x:c>
      <x:c r="L1192" s="40" t="str">
        <x:v>-82.5766596458537</x:v>
      </x:c>
      <x:c r="M1192" t="str">
        <x:v>K31</x:v>
      </x:c>
      <x:c r="N1192" t="str">
        <x:v>Food Banks, Pantries</x:v>
      </x:c>
      <x:c r="O1192" t="str">
        <x:v>1</x:v>
      </x:c>
      <x:c r="P1192" t="str">
        <x:v>Unconditional Exemption</x:v>
      </x:c>
      <x:c r="Q1192" t="str">
        <x:v>2026-06</x:v>
      </x:c>
      <x:c r="R1192" t="str">
        <x:v>202509</x:v>
      </x:c>
      <x:c r="S1192" s="38" t="str">
        <x:v>138673</x:v>
      </x:c>
      <x:c r="T1192" s="38" t="str">
        <x:v>118707</x:v>
      </x:c>
      <x:c r="U1192" s="38" t="str">
        <x:v>138673</x:v>
      </x:c>
      <x:c r="V1192" t="str">
        <x:v>Small</x:v>
      </x:c>
      <x:c r="W1192" s="36" t="str">
        <x:v>IRS revenue &lt; $5M</x:v>
      </x:c>
      <x:c r="X1192" s="36" t="str">
        <x:v>Yes</x:v>
      </x:c>
      <x:c r="Y1192" s="36" t="str">
        <x:v>https://urbaninstitute.github.io/nccs/datasets/bmf/</x:v>
      </x:c>
    </x:row>
    <x:row r="1193">
      <x:c r="A1193" t="str">
        <x:v>IRS/NCCS BMF</x:v>
      </x:c>
      <x:c r="B1193" t="str">
        <x:v>47-2383460</x:v>
      </x:c>
      <x:c r="C1193" t="str">
        <x:v>47-2383460</x:v>
      </x:c>
      <x:c r="D1193" s="36" t="str">
        <x:v>Casselberry Kidz</x:v>
      </x:c>
      <x:c r="E1193" s="36" t="str"/>
      <x:c r="F1193" s="36" t="str"/>
      <x:c r="G1193" s="36" t="str">
        <x:v>FERN PARK</x:v>
      </x:c>
      <x:c r="H1193" s="36" t="str">
        <x:v>FL</x:v>
      </x:c>
      <x:c r="I1193" s="36" t="str">
        <x:v>32730</x:v>
      </x:c>
      <x:c r="J1193" s="36" t="str"/>
      <x:c r="K1193" s="40" t="str"/>
      <x:c r="L1193" s="40" t="str"/>
      <x:c r="M1193" t="str">
        <x:v>K31</x:v>
      </x:c>
      <x:c r="N1193" t="str">
        <x:v>Food Banks, Pantries</x:v>
      </x:c>
      <x:c r="O1193" t="str"/>
      <x:c r="P1193" t="str"/>
      <x:c r="Q1193" t="str">
        <x:v>2020-04</x:v>
      </x:c>
      <x:c r="R1193" t="str">
        <x:v>201712</x:v>
      </x:c>
      <x:c r="S1193" s="38" t="str">
        <x:v>40542</x:v>
      </x:c>
      <x:c r="T1193" s="38" t="str">
        <x:v>16663</x:v>
      </x:c>
      <x:c r="U1193" s="38" t="str">
        <x:v>9144</x:v>
      </x:c>
      <x:c r="V1193" t="str">
        <x:v>Small</x:v>
      </x:c>
      <x:c r="W1193" s="36" t="str">
        <x:v>IRS revenue &lt; $5M</x:v>
      </x:c>
      <x:c r="X1193" s="36" t="str">
        <x:v>Unknown/Inactive</x:v>
      </x:c>
      <x:c r="Y1193" s="36" t="str">
        <x:v>https://urbaninstitute.github.io/nccs/datasets/bmf/</x:v>
      </x:c>
    </x:row>
    <x:row r="1194">
      <x:c r="A1194" t="str">
        <x:v>IRS/NCCS BMF</x:v>
      </x:c>
      <x:c r="B1194" t="str">
        <x:v>47-2495322</x:v>
      </x:c>
      <x:c r="C1194" t="str">
        <x:v>47-2495322</x:v>
      </x:c>
      <x:c r="D1194" s="36" t="str">
        <x:v>Osceola County Food Angels</x:v>
      </x:c>
      <x:c r="E1194" s="36" t="str">
        <x:v>Oc Food Angels</x:v>
      </x:c>
      <x:c r="F1194" s="36" t="str"/>
      <x:c r="G1194" s="36" t="str">
        <x:v>KISSIMMEE</x:v>
      </x:c>
      <x:c r="H1194" s="36" t="str">
        <x:v>FL</x:v>
      </x:c>
      <x:c r="I1194" s="36" t="str">
        <x:v>34742</x:v>
      </x:c>
      <x:c r="J1194" s="36" t="str"/>
      <x:c r="K1194" s="40" t="str"/>
      <x:c r="L1194" s="40" t="str"/>
      <x:c r="M1194" t="str">
        <x:v>K31</x:v>
      </x:c>
      <x:c r="N1194" t="str">
        <x:v>Food Banks, Pantries</x:v>
      </x:c>
      <x:c r="O1194" t="str"/>
      <x:c r="P1194" t="str"/>
      <x:c r="Q1194" t="str">
        <x:v>2022-01</x:v>
      </x:c>
      <x:c r="R1194" t="str"/>
      <x:c r="S1194" s="38" t="str"/>
      <x:c r="T1194" s="38" t="str"/>
      <x:c r="U1194" s="38" t="str"/>
      <x:c r="V1194" t="str">
        <x:v>Unknown</x:v>
      </x:c>
      <x:c r="W1194" s="36" t="str">
        <x:v>No positive IRS revenue reported</x:v>
      </x:c>
      <x:c r="X1194" s="36" t="str">
        <x:v>Unknown/Inactive</x:v>
      </x:c>
      <x:c r="Y1194" s="36" t="str">
        <x:v>https://urbaninstitute.github.io/nccs/datasets/bmf/</x:v>
      </x:c>
    </x:row>
    <x:row r="1195">
      <x:c r="A1195" t="str">
        <x:v>IRS/NCCS BMF</x:v>
      </x:c>
      <x:c r="B1195" t="str">
        <x:v>47-2573241</x:v>
      </x:c>
      <x:c r="C1195" t="str">
        <x:v>47-2573241</x:v>
      </x:c>
      <x:c r="D1195" s="36" t="str">
        <x:v>Craigs Pantry &amp; Outreach Program Nfp</x:v>
      </x:c>
      <x:c r="E1195" s="36" t="str"/>
      <x:c r="F1195" s="36" t="str">
        <x:v>7451 NW 4TH ST</x:v>
      </x:c>
      <x:c r="G1195" s="36" t="str">
        <x:v>PLANTATION</x:v>
      </x:c>
      <x:c r="H1195" s="36" t="str">
        <x:v>FL</x:v>
      </x:c>
      <x:c r="I1195" s="36" t="str">
        <x:v>33317-2216</x:v>
      </x:c>
      <x:c r="J1195" s="36" t="str">
        <x:v>Broward County</x:v>
      </x:c>
      <x:c r="K1195" s="40" t="str">
        <x:v>26.127297</x:v>
      </x:c>
      <x:c r="L1195" s="40" t="str">
        <x:v>-80.2469925</x:v>
      </x:c>
      <x:c r="M1195" t="str">
        <x:v>K31</x:v>
      </x:c>
      <x:c r="N1195" t="str">
        <x:v>Food Banks, Pantries</x:v>
      </x:c>
      <x:c r="O1195" t="str">
        <x:v>1</x:v>
      </x:c>
      <x:c r="P1195" t="str">
        <x:v>Unconditional Exemption</x:v>
      </x:c>
      <x:c r="Q1195" t="str">
        <x:v>2026-06</x:v>
      </x:c>
      <x:c r="R1195" t="str">
        <x:v>202412</x:v>
      </x:c>
      <x:c r="S1195" s="38" t="str"/>
      <x:c r="T1195" s="38" t="str">
        <x:v>260346</x:v>
      </x:c>
      <x:c r="U1195" s="38" t="str">
        <x:v>258591</x:v>
      </x:c>
      <x:c r="V1195" t="str">
        <x:v>Unknown</x:v>
      </x:c>
      <x:c r="W1195" s="36" t="str">
        <x:v>No positive IRS revenue reported</x:v>
      </x:c>
      <x:c r="X1195" s="36" t="str">
        <x:v>Yes</x:v>
      </x:c>
      <x:c r="Y1195" s="36" t="str">
        <x:v>https://urbaninstitute.github.io/nccs/datasets/bmf/</x:v>
      </x:c>
    </x:row>
    <x:row r="1196">
      <x:c r="A1196" t="str">
        <x:v>IRS/NCCS BMF</x:v>
      </x:c>
      <x:c r="B1196" t="str">
        <x:v>47-3416254</x:v>
      </x:c>
      <x:c r="C1196" t="str">
        <x:v>47-3416254</x:v>
      </x:c>
      <x:c r="D1196" s="36" t="str">
        <x:v>Gracious Giving Food Pantry</x:v>
      </x:c>
      <x:c r="E1196" s="36" t="str"/>
      <x:c r="F1196" s="36" t="str"/>
      <x:c r="G1196" s="36" t="str">
        <x:v>INTERLACHEN</x:v>
      </x:c>
      <x:c r="H1196" s="36" t="str">
        <x:v>FL</x:v>
      </x:c>
      <x:c r="I1196" s="36" t="str">
        <x:v>32148</x:v>
      </x:c>
      <x:c r="J1196" s="36" t="str"/>
      <x:c r="K1196" s="40" t="str"/>
      <x:c r="L1196" s="40" t="str"/>
      <x:c r="M1196" t="str">
        <x:v>K31</x:v>
      </x:c>
      <x:c r="N1196" t="str">
        <x:v>Food Banks, Pantries</x:v>
      </x:c>
      <x:c r="O1196" t="str"/>
      <x:c r="P1196" t="str"/>
      <x:c r="Q1196" t="str">
        <x:v>2022-01</x:v>
      </x:c>
      <x:c r="R1196" t="str">
        <x:v>201812</x:v>
      </x:c>
      <x:c r="S1196" s="38" t="str"/>
      <x:c r="T1196" s="38" t="str">
        <x:v>0</x:v>
      </x:c>
      <x:c r="U1196" s="38" t="str">
        <x:v>0</x:v>
      </x:c>
      <x:c r="V1196" t="str">
        <x:v>Unknown</x:v>
      </x:c>
      <x:c r="W1196" s="36" t="str">
        <x:v>No positive IRS revenue reported</x:v>
      </x:c>
      <x:c r="X1196" s="36" t="str">
        <x:v>Unknown/Inactive</x:v>
      </x:c>
      <x:c r="Y1196" s="36" t="str">
        <x:v>https://urbaninstitute.github.io/nccs/datasets/bmf/</x:v>
      </x:c>
    </x:row>
    <x:row r="1197">
      <x:c r="A1197" t="str">
        <x:v>IRS/NCCS BMF</x:v>
      </x:c>
      <x:c r="B1197" t="str">
        <x:v>47-3763109</x:v>
      </x:c>
      <x:c r="C1197" t="str">
        <x:v>47-3763109</x:v>
      </x:c>
      <x:c r="D1197" s="36" t="str">
        <x:v>Joetta Smith Foundation</x:v>
      </x:c>
      <x:c r="E1197" s="36" t="str"/>
      <x:c r="F1197" s="36" t="str"/>
      <x:c r="G1197" s="36" t="str">
        <x:v>NORTH MIAMI</x:v>
      </x:c>
      <x:c r="H1197" s="36" t="str">
        <x:v>FL</x:v>
      </x:c>
      <x:c r="I1197" s="36" t="str">
        <x:v>33161</x:v>
      </x:c>
      <x:c r="J1197" s="36" t="str"/>
      <x:c r="K1197" s="40" t="str"/>
      <x:c r="L1197" s="40" t="str"/>
      <x:c r="M1197" t="str">
        <x:v>K31</x:v>
      </x:c>
      <x:c r="N1197" t="str">
        <x:v>Food Banks, Pantries</x:v>
      </x:c>
      <x:c r="O1197" t="str"/>
      <x:c r="P1197" t="str"/>
      <x:c r="Q1197" t="str">
        <x:v>2019-08</x:v>
      </x:c>
      <x:c r="R1197" t="str">
        <x:v>201512</x:v>
      </x:c>
      <x:c r="S1197" s="38" t="str"/>
      <x:c r="T1197" s="38" t="str">
        <x:v>0</x:v>
      </x:c>
      <x:c r="U1197" s="38" t="str">
        <x:v>0</x:v>
      </x:c>
      <x:c r="V1197" t="str">
        <x:v>Unknown</x:v>
      </x:c>
      <x:c r="W1197" s="36" t="str">
        <x:v>No positive IRS revenue reported</x:v>
      </x:c>
      <x:c r="X1197" s="36" t="str">
        <x:v>Unknown/Inactive</x:v>
      </x:c>
      <x:c r="Y1197" s="36" t="str">
        <x:v>https://urbaninstitute.github.io/nccs/datasets/bmf/</x:v>
      </x:c>
    </x:row>
    <x:row r="1198">
      <x:c r="A1198" t="str">
        <x:v>IRS/NCCS BMF</x:v>
      </x:c>
      <x:c r="B1198" t="str">
        <x:v>47-3955197</x:v>
      </x:c>
      <x:c r="C1198" t="str">
        <x:v>47-3955197</x:v>
      </x:c>
      <x:c r="D1198" s="36" t="str">
        <x:v>Bread Of Heaven Ministries</x:v>
      </x:c>
      <x:c r="E1198" s="36" t="str">
        <x:v>Konrad Mccree Jr Gen Ptr</x:v>
      </x:c>
      <x:c r="F1198" s="36" t="str">
        <x:v>702 SEMINOLE ST</x:v>
      </x:c>
      <x:c r="G1198" s="36" t="str">
        <x:v>CLEARWATER</x:v>
      </x:c>
      <x:c r="H1198" s="36" t="str">
        <x:v>FL</x:v>
      </x:c>
      <x:c r="I1198" s="36" t="str">
        <x:v>33755-3866</x:v>
      </x:c>
      <x:c r="J1198" s="36" t="str">
        <x:v>Pinellas County</x:v>
      </x:c>
      <x:c r="K1198" s="40" t="str">
        <x:v>27.9735965084828</x:v>
      </x:c>
      <x:c r="L1198" s="40" t="str">
        <x:v>-82.796688</x:v>
      </x:c>
      <x:c r="M1198" t="str">
        <x:v>K31</x:v>
      </x:c>
      <x:c r="N1198" t="str">
        <x:v>Food Banks, Pantries</x:v>
      </x:c>
      <x:c r="O1198" t="str">
        <x:v>1</x:v>
      </x:c>
      <x:c r="P1198" t="str">
        <x:v>Unconditional Exemption</x:v>
      </x:c>
      <x:c r="Q1198" t="str">
        <x:v>2024-08</x:v>
      </x:c>
      <x:c r="R1198" t="str">
        <x:v>202012</x:v>
      </x:c>
      <x:c r="S1198" s="38" t="str">
        <x:v>0</x:v>
      </x:c>
      <x:c r="T1198" s="38" t="str">
        <x:v>0</x:v>
      </x:c>
      <x:c r="U1198" s="38" t="str">
        <x:v>0</x:v>
      </x:c>
      <x:c r="V1198" t="str">
        <x:v>Unknown</x:v>
      </x:c>
      <x:c r="W1198" s="36" t="str">
        <x:v>No positive IRS revenue reported</x:v>
      </x:c>
      <x:c r="X1198" s="36" t="str">
        <x:v>Likely</x:v>
      </x:c>
      <x:c r="Y1198" s="36" t="str">
        <x:v>https://urbaninstitute.github.io/nccs/datasets/bmf/</x:v>
      </x:c>
    </x:row>
    <x:row r="1199">
      <x:c r="A1199" t="str">
        <x:v>IRS/NCCS BMF</x:v>
      </x:c>
      <x:c r="B1199" t="str">
        <x:v>47-4146742</x:v>
      </x:c>
      <x:c r="C1199" t="str">
        <x:v>47-4146742</x:v>
      </x:c>
      <x:c r="D1199" s="36" t="str">
        <x:v>St Cloud Cares</x:v>
      </x:c>
      <x:c r="E1199" s="36" t="str"/>
      <x:c r="F1199" s="36" t="str">
        <x:v>2745 CANOE CRK RD</x:v>
      </x:c>
      <x:c r="G1199" s="36" t="str">
        <x:v>SAINT CLOUD</x:v>
      </x:c>
      <x:c r="H1199" s="36" t="str">
        <x:v>FL</x:v>
      </x:c>
      <x:c r="I1199" s="36" t="str">
        <x:v>34772-6502</x:v>
      </x:c>
      <x:c r="J1199" s="36" t="str">
        <x:v>Osceola County</x:v>
      </x:c>
      <x:c r="K1199" s="40" t="str">
        <x:v>28.21923</x:v>
      </x:c>
      <x:c r="L1199" s="40" t="str">
        <x:v>-81.289476</x:v>
      </x:c>
      <x:c r="M1199" t="str">
        <x:v>K31</x:v>
      </x:c>
      <x:c r="N1199" t="str">
        <x:v>Food Banks, Pantries</x:v>
      </x:c>
      <x:c r="O1199" t="str">
        <x:v>1</x:v>
      </x:c>
      <x:c r="P1199" t="str">
        <x:v>Unconditional Exemption</x:v>
      </x:c>
      <x:c r="Q1199" t="str">
        <x:v>2026-06</x:v>
      </x:c>
      <x:c r="R1199" t="str">
        <x:v>202512</x:v>
      </x:c>
      <x:c r="S1199" s="38" t="str">
        <x:v>0</x:v>
      </x:c>
      <x:c r="T1199" s="38" t="str">
        <x:v>0</x:v>
      </x:c>
      <x:c r="U1199" s="38" t="str">
        <x:v>0</x:v>
      </x:c>
      <x:c r="V1199" t="str">
        <x:v>Unknown</x:v>
      </x:c>
      <x:c r="W1199" s="36" t="str">
        <x:v>No positive IRS revenue reported</x:v>
      </x:c>
      <x:c r="X1199" s="36" t="str">
        <x:v>Yes</x:v>
      </x:c>
      <x:c r="Y1199" s="36" t="str">
        <x:v>https://urbaninstitute.github.io/nccs/datasets/bmf/</x:v>
      </x:c>
    </x:row>
    <x:row r="1200">
      <x:c r="A1200" t="str">
        <x:v>IRS/NCCS BMF</x:v>
      </x:c>
      <x:c r="B1200" t="str">
        <x:v>47-4184530</x:v>
      </x:c>
      <x:c r="C1200" t="str">
        <x:v>47-4184530</x:v>
      </x:c>
      <x:c r="D1200" s="36" t="str">
        <x:v>Hope For Life International</x:v>
      </x:c>
      <x:c r="E1200" s="36" t="str"/>
      <x:c r="F1200" s="36" t="str"/>
      <x:c r="G1200" s="36" t="str">
        <x:v>ORLANDO</x:v>
      </x:c>
      <x:c r="H1200" s="36" t="str">
        <x:v>FL</x:v>
      </x:c>
      <x:c r="I1200" s="36" t="str">
        <x:v>32812</x:v>
      </x:c>
      <x:c r="J1200" s="36" t="str"/>
      <x:c r="K1200" s="40" t="str"/>
      <x:c r="L1200" s="40" t="str"/>
      <x:c r="M1200" t="str">
        <x:v>K31</x:v>
      </x:c>
      <x:c r="N1200" t="str">
        <x:v>Food Banks, Pantries</x:v>
      </x:c>
      <x:c r="O1200" t="str"/>
      <x:c r="P1200" t="str"/>
      <x:c r="Q1200" t="str">
        <x:v>2022-01</x:v>
      </x:c>
      <x:c r="R1200" t="str">
        <x:v>201811</x:v>
      </x:c>
      <x:c r="S1200" s="38" t="str">
        <x:v>6237</x:v>
      </x:c>
      <x:c r="T1200" s="38" t="str">
        <x:v>0</x:v>
      </x:c>
      <x:c r="U1200" s="38" t="str">
        <x:v>0</x:v>
      </x:c>
      <x:c r="V1200" t="str">
        <x:v>Small</x:v>
      </x:c>
      <x:c r="W1200" s="36" t="str">
        <x:v>IRS revenue &lt; $5M</x:v>
      </x:c>
      <x:c r="X1200" s="36" t="str">
        <x:v>Unknown/Inactive</x:v>
      </x:c>
      <x:c r="Y1200" s="36" t="str">
        <x:v>https://urbaninstitute.github.io/nccs/datasets/bmf/</x:v>
      </x:c>
    </x:row>
    <x:row r="1201">
      <x:c r="A1201" t="str">
        <x:v>IRS/NCCS BMF</x:v>
      </x:c>
      <x:c r="B1201" t="str">
        <x:v>47-4339117</x:v>
      </x:c>
      <x:c r="C1201" t="str">
        <x:v>47-4339117</x:v>
      </x:c>
      <x:c r="D1201" s="36" t="str">
        <x:v>Wind Of The Spirit Ministries</x:v>
      </x:c>
      <x:c r="E1201" s="36" t="str"/>
      <x:c r="F1201" s="36" t="str"/>
      <x:c r="G1201" s="36" t="str">
        <x:v>CLERMONT</x:v>
      </x:c>
      <x:c r="H1201" s="36" t="str">
        <x:v>FL</x:v>
      </x:c>
      <x:c r="I1201" s="36" t="str">
        <x:v>34712</x:v>
      </x:c>
      <x:c r="J1201" s="36" t="str"/>
      <x:c r="K1201" s="40" t="str"/>
      <x:c r="L1201" s="40" t="str"/>
      <x:c r="M1201" t="str">
        <x:v>K31</x:v>
      </x:c>
      <x:c r="N1201" t="str">
        <x:v>Food Banks, Pantries</x:v>
      </x:c>
      <x:c r="O1201" t="str"/>
      <x:c r="P1201" t="str"/>
      <x:c r="Q1201" t="str">
        <x:v>2019-08</x:v>
      </x:c>
      <x:c r="R1201" t="str">
        <x:v>201510</x:v>
      </x:c>
      <x:c r="S1201" s="38" t="str"/>
      <x:c r="T1201" s="38" t="str">
        <x:v>0</x:v>
      </x:c>
      <x:c r="U1201" s="38" t="str">
        <x:v>0</x:v>
      </x:c>
      <x:c r="V1201" t="str">
        <x:v>Unknown</x:v>
      </x:c>
      <x:c r="W1201" s="36" t="str">
        <x:v>No positive IRS revenue reported</x:v>
      </x:c>
      <x:c r="X1201" s="36" t="str">
        <x:v>Unknown/Inactive</x:v>
      </x:c>
      <x:c r="Y1201" s="36" t="str">
        <x:v>https://urbaninstitute.github.io/nccs/datasets/bmf/</x:v>
      </x:c>
    </x:row>
    <x:row r="1202">
      <x:c r="A1202" t="str">
        <x:v>IRS/NCCS BMF</x:v>
      </x:c>
      <x:c r="B1202" t="str">
        <x:v>47-4453244</x:v>
      </x:c>
      <x:c r="C1202" t="str">
        <x:v>47-4453244</x:v>
      </x:c>
      <x:c r="D1202" s="36" t="str">
        <x:v>Open Arms Nondenominational Food Pantry Oa</x:v>
      </x:c>
      <x:c r="E1202" s="36" t="str"/>
      <x:c r="F1202" s="36" t="str"/>
      <x:c r="G1202" s="36" t="str">
        <x:v>LAKELAND</x:v>
      </x:c>
      <x:c r="H1202" s="36" t="str">
        <x:v>FL</x:v>
      </x:c>
      <x:c r="I1202" s="36" t="str">
        <x:v>33810</x:v>
      </x:c>
      <x:c r="J1202" s="36" t="str"/>
      <x:c r="K1202" s="40" t="str"/>
      <x:c r="L1202" s="40" t="str"/>
      <x:c r="M1202" t="str">
        <x:v>K31</x:v>
      </x:c>
      <x:c r="N1202" t="str">
        <x:v>Food Banks, Pantries</x:v>
      </x:c>
      <x:c r="O1202" t="str"/>
      <x:c r="P1202" t="str"/>
      <x:c r="Q1202" t="str">
        <x:v>2016-08</x:v>
      </x:c>
      <x:c r="R1202" t="str"/>
      <x:c r="S1202" s="38" t="str"/>
      <x:c r="T1202" s="38" t="str">
        <x:v>0</x:v>
      </x:c>
      <x:c r="U1202" s="38" t="str">
        <x:v>0</x:v>
      </x:c>
      <x:c r="V1202" t="str">
        <x:v>Unknown</x:v>
      </x:c>
      <x:c r="W1202" s="36" t="str">
        <x:v>No positive IRS revenue reported</x:v>
      </x:c>
      <x:c r="X1202" s="36" t="str">
        <x:v>Unknown/Inactive</x:v>
      </x:c>
      <x:c r="Y1202" s="36" t="str">
        <x:v>https://urbaninstitute.github.io/nccs/datasets/bmf/</x:v>
      </x:c>
    </x:row>
    <x:row r="1203">
      <x:c r="A1203" t="str">
        <x:v>IRS/NCCS BMF</x:v>
      </x:c>
      <x:c r="B1203" t="str">
        <x:v>47-4532136</x:v>
      </x:c>
      <x:c r="C1203" t="str">
        <x:v>47-4532136</x:v>
      </x:c>
      <x:c r="D1203" s="36" t="str">
        <x:v>Longleaf Out Reach &amp; Development</x:v>
      </x:c>
      <x:c r="E1203" s="36" t="str"/>
      <x:c r="F1203" s="36" t="str">
        <x:v>PO BOX 326</x:v>
      </x:c>
      <x:c r="G1203" s="36" t="str">
        <x:v>PANAMA CITY</x:v>
      </x:c>
      <x:c r="H1203" s="36" t="str">
        <x:v>FL</x:v>
      </x:c>
      <x:c r="I1203" s="36" t="str">
        <x:v>32402-0326</x:v>
      </x:c>
      <x:c r="J1203" s="36" t="str">
        <x:v>Bay County</x:v>
      </x:c>
      <x:c r="K1203" s="40" t="str">
        <x:v>30.156606</x:v>
      </x:c>
      <x:c r="L1203" s="40" t="str">
        <x:v>-85.6627605</x:v>
      </x:c>
      <x:c r="M1203" t="str">
        <x:v>K31</x:v>
      </x:c>
      <x:c r="N1203" t="str">
        <x:v>Food Banks, Pantries</x:v>
      </x:c>
      <x:c r="O1203" t="str">
        <x:v>1</x:v>
      </x:c>
      <x:c r="P1203" t="str">
        <x:v>Unconditional Exemption</x:v>
      </x:c>
      <x:c r="Q1203" t="str">
        <x:v>2026-06</x:v>
      </x:c>
      <x:c r="R1203" t="str">
        <x:v>202412</x:v>
      </x:c>
      <x:c r="S1203" s="38" t="str">
        <x:v>52028</x:v>
      </x:c>
      <x:c r="T1203" s="38" t="str">
        <x:v>1</x:v>
      </x:c>
      <x:c r="U1203" s="38" t="str">
        <x:v>52028</x:v>
      </x:c>
      <x:c r="V1203" t="str">
        <x:v>Small</x:v>
      </x:c>
      <x:c r="W1203" s="36" t="str">
        <x:v>IRS revenue &lt; $5M</x:v>
      </x:c>
      <x:c r="X1203" s="36" t="str">
        <x:v>Yes</x:v>
      </x:c>
      <x:c r="Y1203" s="36" t="str">
        <x:v>https://urbaninstitute.github.io/nccs/datasets/bmf/</x:v>
      </x:c>
    </x:row>
    <x:row r="1204">
      <x:c r="A1204" t="str">
        <x:v>IRS/NCCS BMF</x:v>
      </x:c>
      <x:c r="B1204" t="str">
        <x:v>47-4590557</x:v>
      </x:c>
      <x:c r="C1204" t="str">
        <x:v>47-4590557</x:v>
      </x:c>
      <x:c r="D1204" s="36" t="str">
        <x:v>Veterans Ptsd United</x:v>
      </x:c>
      <x:c r="E1204" s="36" t="str"/>
      <x:c r="F1204" s="36" t="str"/>
      <x:c r="G1204" s="36" t="str">
        <x:v>FT LAUDERDALE</x:v>
      </x:c>
      <x:c r="H1204" s="36" t="str">
        <x:v>FL</x:v>
      </x:c>
      <x:c r="I1204" s="36" t="str">
        <x:v>33309</x:v>
      </x:c>
      <x:c r="J1204" s="36" t="str"/>
      <x:c r="K1204" s="40" t="str"/>
      <x:c r="L1204" s="40" t="str"/>
      <x:c r="M1204" t="str">
        <x:v>K31</x:v>
      </x:c>
      <x:c r="N1204" t="str">
        <x:v>Food Banks, Pantries</x:v>
      </x:c>
      <x:c r="O1204" t="str"/>
      <x:c r="P1204" t="str"/>
      <x:c r="Q1204" t="str">
        <x:v>2019-08</x:v>
      </x:c>
      <x:c r="R1204" t="str">
        <x:v>201512</x:v>
      </x:c>
      <x:c r="S1204" s="38" t="str">
        <x:v>0</x:v>
      </x:c>
      <x:c r="T1204" s="38" t="str">
        <x:v>1</x:v>
      </x:c>
      <x:c r="U1204" s="38" t="str">
        <x:v>0</x:v>
      </x:c>
      <x:c r="V1204" t="str">
        <x:v>Unknown</x:v>
      </x:c>
      <x:c r="W1204" s="36" t="str">
        <x:v>No positive IRS revenue reported</x:v>
      </x:c>
      <x:c r="X1204" s="36" t="str">
        <x:v>Unknown/Inactive</x:v>
      </x:c>
      <x:c r="Y1204" s="36" t="str">
        <x:v>https://urbaninstitute.github.io/nccs/datasets/bmf/</x:v>
      </x:c>
    </x:row>
    <x:row r="1205">
      <x:c r="A1205" t="str">
        <x:v>IRS/NCCS BMF</x:v>
      </x:c>
      <x:c r="B1205" t="str">
        <x:v>47-4594328</x:v>
      </x:c>
      <x:c r="C1205" t="str">
        <x:v>47-4594328</x:v>
      </x:c>
      <x:c r="D1205" s="36" t="str">
        <x:v>Faith-Based And Community Partnerships</x:v>
      </x:c>
      <x:c r="E1205" s="36" t="str"/>
      <x:c r="F1205" s="36" t="str"/>
      <x:c r="G1205" s="36" t="str">
        <x:v>NEW PRT RCHY</x:v>
      </x:c>
      <x:c r="H1205" s="36" t="str">
        <x:v>FL</x:v>
      </x:c>
      <x:c r="I1205" s="36" t="str">
        <x:v>34653</x:v>
      </x:c>
      <x:c r="J1205" s="36" t="str"/>
      <x:c r="K1205" s="40" t="str"/>
      <x:c r="L1205" s="40" t="str"/>
      <x:c r="M1205" t="str">
        <x:v>K31</x:v>
      </x:c>
      <x:c r="N1205" t="str">
        <x:v>Food Banks, Pantries</x:v>
      </x:c>
      <x:c r="O1205" t="str"/>
      <x:c r="P1205" t="str"/>
      <x:c r="Q1205" t="str">
        <x:v>2020-04</x:v>
      </x:c>
      <x:c r="R1205" t="str">
        <x:v>201612</x:v>
      </x:c>
      <x:c r="S1205" s="38" t="str"/>
      <x:c r="T1205" s="38" t="str">
        <x:v>0</x:v>
      </x:c>
      <x:c r="U1205" s="38" t="str">
        <x:v>0</x:v>
      </x:c>
      <x:c r="V1205" t="str">
        <x:v>Unknown</x:v>
      </x:c>
      <x:c r="W1205" s="36" t="str">
        <x:v>No positive IRS revenue reported</x:v>
      </x:c>
      <x:c r="X1205" s="36" t="str">
        <x:v>Unknown/Inactive</x:v>
      </x:c>
      <x:c r="Y1205" s="36" t="str">
        <x:v>https://urbaninstitute.github.io/nccs/datasets/bmf/</x:v>
      </x:c>
    </x:row>
    <x:row r="1206">
      <x:c r="A1206" t="str">
        <x:v>IRS/NCCS BMF</x:v>
      </x:c>
      <x:c r="B1206" t="str">
        <x:v>47-4602814</x:v>
      </x:c>
      <x:c r="C1206" t="str">
        <x:v>47-4602814</x:v>
      </x:c>
      <x:c r="D1206" s="36" t="str">
        <x:v>Helping Hands Outreach Ministry</x:v>
      </x:c>
      <x:c r="E1206" s="36" t="str">
        <x:v>Helping Hands Ministry</x:v>
      </x:c>
      <x:c r="F1206" s="36" t="str">
        <x:v>302 W ORANGE ST</x:v>
      </x:c>
      <x:c r="G1206" s="36" t="str">
        <x:v>GROVELAND</x:v>
      </x:c>
      <x:c r="H1206" s="36" t="str">
        <x:v>FL</x:v>
      </x:c>
      <x:c r="I1206" s="36" t="str">
        <x:v>34736-2569</x:v>
      </x:c>
      <x:c r="J1206" s="36" t="str">
        <x:v>Lake County</x:v>
      </x:c>
      <x:c r="K1206" s="40" t="str">
        <x:v>28.5606681037857</x:v>
      </x:c>
      <x:c r="L1206" s="40" t="str">
        <x:v>-81.8576633180795</x:v>
      </x:c>
      <x:c r="M1206" t="str">
        <x:v>K31</x:v>
      </x:c>
      <x:c r="N1206" t="str">
        <x:v>Food Banks, Pantries</x:v>
      </x:c>
      <x:c r="O1206" t="str">
        <x:v>1</x:v>
      </x:c>
      <x:c r="P1206" t="str">
        <x:v>Unconditional Exemption</x:v>
      </x:c>
      <x:c r="Q1206" t="str">
        <x:v>2023-08</x:v>
      </x:c>
      <x:c r="R1206" t="str"/>
      <x:c r="S1206" s="38" t="str"/>
      <x:c r="T1206" s="38" t="str"/>
      <x:c r="U1206" s="38" t="str"/>
      <x:c r="V1206" t="str">
        <x:v>Unknown</x:v>
      </x:c>
      <x:c r="W1206" s="36" t="str">
        <x:v>No positive IRS revenue reported</x:v>
      </x:c>
      <x:c r="X1206" s="36" t="str">
        <x:v>Likely</x:v>
      </x:c>
      <x:c r="Y1206" s="36" t="str">
        <x:v>https://urbaninstitute.github.io/nccs/datasets/bmf/</x:v>
      </x:c>
    </x:row>
    <x:row r="1207">
      <x:c r="A1207" t="str">
        <x:v>IRS/NCCS BMF</x:v>
      </x:c>
      <x:c r="B1207" t="str">
        <x:v>47-5430451</x:v>
      </x:c>
      <x:c r="C1207" t="str">
        <x:v>47-5430451</x:v>
      </x:c>
      <x:c r="D1207" s="36" t="str">
        <x:v>Miami Kosher Food Bank</x:v>
      </x:c>
      <x:c r="E1207" s="36" t="str"/>
      <x:c r="F1207" s="36" t="str"/>
      <x:c r="G1207" s="36" t="str">
        <x:v>MIAMI</x:v>
      </x:c>
      <x:c r="H1207" s="36" t="str">
        <x:v>FL</x:v>
      </x:c>
      <x:c r="I1207" s="36" t="str">
        <x:v>33179</x:v>
      </x:c>
      <x:c r="J1207" s="36" t="str"/>
      <x:c r="K1207" s="40" t="str"/>
      <x:c r="L1207" s="40" t="str"/>
      <x:c r="M1207" t="str">
        <x:v>K31</x:v>
      </x:c>
      <x:c r="N1207" t="str">
        <x:v>Food Banks, Pantries</x:v>
      </x:c>
      <x:c r="O1207" t="str"/>
      <x:c r="P1207" t="str"/>
      <x:c r="Q1207" t="str">
        <x:v>2020-04</x:v>
      </x:c>
      <x:c r="R1207" t="str">
        <x:v>201612</x:v>
      </x:c>
      <x:c r="S1207" s="38" t="str"/>
      <x:c r="T1207" s="38" t="str">
        <x:v>0</x:v>
      </x:c>
      <x:c r="U1207" s="38" t="str">
        <x:v>0</x:v>
      </x:c>
      <x:c r="V1207" t="str">
        <x:v>Unknown</x:v>
      </x:c>
      <x:c r="W1207" s="36" t="str">
        <x:v>No positive IRS revenue reported</x:v>
      </x:c>
      <x:c r="X1207" s="36" t="str">
        <x:v>Unknown/Inactive</x:v>
      </x:c>
      <x:c r="Y1207" s="36" t="str">
        <x:v>https://urbaninstitute.github.io/nccs/datasets/bmf/</x:v>
      </x:c>
    </x:row>
    <x:row r="1208">
      <x:c r="A1208" t="str">
        <x:v>IRS/NCCS BMF</x:v>
      </x:c>
      <x:c r="B1208" t="str">
        <x:v>47-5558302</x:v>
      </x:c>
      <x:c r="C1208" t="str">
        <x:v>47-5558302</x:v>
      </x:c>
      <x:c r="D1208" s="36" t="str">
        <x:v>I Am For You</x:v>
      </x:c>
      <x:c r="E1208" s="36" t="str"/>
      <x:c r="F1208" s="36" t="str">
        <x:v>15661 SHERIDAN ST STE C4</x:v>
      </x:c>
      <x:c r="G1208" s="36" t="str">
        <x:v>DAVIE</x:v>
      </x:c>
      <x:c r="H1208" s="36" t="str">
        <x:v>FL</x:v>
      </x:c>
      <x:c r="I1208" s="36" t="str">
        <x:v>33331-3497</x:v>
      </x:c>
      <x:c r="J1208" s="36" t="str">
        <x:v>Broward County</x:v>
      </x:c>
      <x:c r="K1208" s="40" t="str">
        <x:v>26.0295735068667</x:v>
      </x:c>
      <x:c r="L1208" s="40" t="str">
        <x:v>-80.3569995</x:v>
      </x:c>
      <x:c r="M1208" t="str">
        <x:v>K31</x:v>
      </x:c>
      <x:c r="N1208" t="str">
        <x:v>Food Banks, Pantries</x:v>
      </x:c>
      <x:c r="O1208" t="str">
        <x:v>1</x:v>
      </x:c>
      <x:c r="P1208" t="str">
        <x:v>Unconditional Exemption</x:v>
      </x:c>
      <x:c r="Q1208" t="str">
        <x:v>2026-06</x:v>
      </x:c>
      <x:c r="R1208" t="str">
        <x:v>202412</x:v>
      </x:c>
      <x:c r="S1208" s="38" t="str">
        <x:v>0</x:v>
      </x:c>
      <x:c r="T1208" s="38" t="str">
        <x:v>0</x:v>
      </x:c>
      <x:c r="U1208" s="38" t="str">
        <x:v>0</x:v>
      </x:c>
      <x:c r="V1208" t="str">
        <x:v>Unknown</x:v>
      </x:c>
      <x:c r="W1208" s="36" t="str">
        <x:v>No positive IRS revenue reported</x:v>
      </x:c>
      <x:c r="X1208" s="36" t="str">
        <x:v>Yes</x:v>
      </x:c>
      <x:c r="Y1208" s="36" t="str">
        <x:v>https://urbaninstitute.github.io/nccs/datasets/bmf/</x:v>
      </x:c>
    </x:row>
    <x:row r="1209">
      <x:c r="A1209" t="str">
        <x:v>IRS/NCCS BMF</x:v>
      </x:c>
      <x:c r="B1209" t="str">
        <x:v>47-5655841</x:v>
      </x:c>
      <x:c r="C1209" t="str">
        <x:v>47-5655841</x:v>
      </x:c>
      <x:c r="D1209" s="36" t="str">
        <x:v>Community Unity</x:v>
      </x:c>
      <x:c r="E1209" s="36" t="str"/>
      <x:c r="F1209" s="36" t="str"/>
      <x:c r="G1209" s="36" t="str">
        <x:v>ALACHUA</x:v>
      </x:c>
      <x:c r="H1209" s="36" t="str">
        <x:v>FL</x:v>
      </x:c>
      <x:c r="I1209" s="36" t="str">
        <x:v>32615</x:v>
      </x:c>
      <x:c r="J1209" s="36" t="str"/>
      <x:c r="K1209" s="40" t="str"/>
      <x:c r="L1209" s="40" t="str"/>
      <x:c r="M1209" t="str">
        <x:v>K31</x:v>
      </x:c>
      <x:c r="N1209" t="str">
        <x:v>Food Banks, Pantries</x:v>
      </x:c>
      <x:c r="O1209" t="str"/>
      <x:c r="P1209" t="str"/>
      <x:c r="Q1209" t="str">
        <x:v>2020-04</x:v>
      </x:c>
      <x:c r="R1209" t="str">
        <x:v>201612</x:v>
      </x:c>
      <x:c r="S1209" s="38" t="str"/>
      <x:c r="T1209" s="38" t="str">
        <x:v>147</x:v>
      </x:c>
      <x:c r="U1209" s="38" t="str">
        <x:v>25282</x:v>
      </x:c>
      <x:c r="V1209" t="str">
        <x:v>Unknown</x:v>
      </x:c>
      <x:c r="W1209" s="36" t="str">
        <x:v>No positive IRS revenue reported</x:v>
      </x:c>
      <x:c r="X1209" s="36" t="str">
        <x:v>Unknown/Inactive</x:v>
      </x:c>
      <x:c r="Y1209" s="36" t="str">
        <x:v>https://urbaninstitute.github.io/nccs/datasets/bmf/</x:v>
      </x:c>
    </x:row>
    <x:row r="1210">
      <x:c r="A1210" t="str">
        <x:v>IRS/NCCS BMF</x:v>
      </x:c>
      <x:c r="B1210" t="str">
        <x:v>51-0477088</x:v>
      </x:c>
      <x:c r="C1210" t="str">
        <x:v>51-0477088</x:v>
      </x:c>
      <x:c r="D1210" s="36" t="str">
        <x:v>Compassion Avenue</x:v>
      </x:c>
      <x:c r="E1210" s="36" t="str"/>
      <x:c r="F1210" s="36" t="str">
        <x:v>370 HOLIDAY ISLES DR</x:v>
      </x:c>
      <x:c r="G1210" s="36" t="str">
        <x:v>CLEWISTON</x:v>
      </x:c>
      <x:c r="H1210" s="36" t="str">
        <x:v>FL</x:v>
      </x:c>
      <x:c r="I1210" s="36" t="str">
        <x:v>33440-6112</x:v>
      </x:c>
      <x:c r="J1210" s="36" t="str">
        <x:v>Hendry County</x:v>
      </x:c>
      <x:c r="K1210" s="40" t="str">
        <x:v>26.7529918442978</x:v>
      </x:c>
      <x:c r="L1210" s="40" t="str">
        <x:v>-80.9136220462764</x:v>
      </x:c>
      <x:c r="M1210" t="str">
        <x:v>K31</x:v>
      </x:c>
      <x:c r="N1210" t="str">
        <x:v>Food Banks, Pantries</x:v>
      </x:c>
      <x:c r="O1210" t="str">
        <x:v>1</x:v>
      </x:c>
      <x:c r="P1210" t="str">
        <x:v>Unconditional Exemption</x:v>
      </x:c>
      <x:c r="Q1210" t="str">
        <x:v>2026-06</x:v>
      </x:c>
      <x:c r="R1210" t="str">
        <x:v>202512</x:v>
      </x:c>
      <x:c r="S1210" s="38" t="str">
        <x:v>0</x:v>
      </x:c>
      <x:c r="T1210" s="38" t="str">
        <x:v>0</x:v>
      </x:c>
      <x:c r="U1210" s="38" t="str">
        <x:v>0</x:v>
      </x:c>
      <x:c r="V1210" t="str">
        <x:v>Unknown</x:v>
      </x:c>
      <x:c r="W1210" s="36" t="str">
        <x:v>No positive IRS revenue reported</x:v>
      </x:c>
      <x:c r="X1210" s="36" t="str">
        <x:v>Yes</x:v>
      </x:c>
      <x:c r="Y1210" s="36" t="str">
        <x:v>https://urbaninstitute.github.io/nccs/datasets/bmf/</x:v>
      </x:c>
    </x:row>
    <x:row r="1211">
      <x:c r="A1211" t="str">
        <x:v>IRS/NCCS BMF</x:v>
      </x:c>
      <x:c r="B1211" t="str">
        <x:v>54-2119420</x:v>
      </x:c>
      <x:c r="C1211" t="str">
        <x:v>54-2119420</x:v>
      </x:c>
      <x:c r="D1211" s="36" t="str">
        <x:v>New Beginnings Community Outreach International</x:v>
      </x:c>
      <x:c r="E1211" s="36" t="str"/>
      <x:c r="F1211" s="36" t="str"/>
      <x:c r="G1211" s="36" t="str">
        <x:v>HIALEAH</x:v>
      </x:c>
      <x:c r="H1211" s="36" t="str">
        <x:v>FL</x:v>
      </x:c>
      <x:c r="I1211" s="36" t="str">
        <x:v>33010</x:v>
      </x:c>
      <x:c r="J1211" s="36" t="str"/>
      <x:c r="K1211" s="40" t="str"/>
      <x:c r="L1211" s="40" t="str"/>
      <x:c r="M1211" t="str">
        <x:v>K31</x:v>
      </x:c>
      <x:c r="N1211" t="str">
        <x:v>Food Banks, Pantries</x:v>
      </x:c>
      <x:c r="O1211" t="str"/>
      <x:c r="P1211" t="str"/>
      <x:c r="Q1211" t="str">
        <x:v>2010-11</x:v>
      </x:c>
      <x:c r="R1211" t="str">
        <x:v>200612</x:v>
      </x:c>
      <x:c r="S1211" s="38" t="str">
        <x:v>0</x:v>
      </x:c>
      <x:c r="T1211" s="38" t="str">
        <x:v>8000</x:v>
      </x:c>
      <x:c r="U1211" s="38" t="str">
        <x:v>0</x:v>
      </x:c>
      <x:c r="V1211" t="str">
        <x:v>Unknown</x:v>
      </x:c>
      <x:c r="W1211" s="36" t="str">
        <x:v>No positive IRS revenue reported</x:v>
      </x:c>
      <x:c r="X1211" s="36" t="str">
        <x:v>Unknown/Inactive</x:v>
      </x:c>
      <x:c r="Y1211" s="36" t="str">
        <x:v>https://urbaninstitute.github.io/nccs/datasets/bmf/</x:v>
      </x:c>
    </x:row>
    <x:row r="1212">
      <x:c r="A1212" t="str">
        <x:v>IRS/NCCS BMF</x:v>
      </x:c>
      <x:c r="B1212" t="str">
        <x:v>58-2676808</x:v>
      </x:c>
      <x:c r="C1212" t="str">
        <x:v>58-2676808</x:v>
      </x:c>
      <x:c r="D1212" s="36" t="str">
        <x:v>Miami Bethany Community Service</x:v>
      </x:c>
      <x:c r="E1212" s="36" t="str"/>
      <x:c r="F1212" s="36" t="str">
        <x:v>2490 NW 35TH ST</x:v>
      </x:c>
      <x:c r="G1212" s="36" t="str">
        <x:v>MIAMI</x:v>
      </x:c>
      <x:c r="H1212" s="36" t="str">
        <x:v>FL</x:v>
      </x:c>
      <x:c r="I1212" s="36" t="str">
        <x:v>33142-5356</x:v>
      </x:c>
      <x:c r="J1212" s="36" t="str">
        <x:v>Miami-Dade County</x:v>
      </x:c>
      <x:c r="K1212" s="40" t="str">
        <x:v>25.8082009119974</x:v>
      </x:c>
      <x:c r="L1212" s="40" t="str">
        <x:v>-80.2378198760748</x:v>
      </x:c>
      <x:c r="M1212" t="str">
        <x:v>K31</x:v>
      </x:c>
      <x:c r="N1212" t="str">
        <x:v>Food Banks, Pantries</x:v>
      </x:c>
      <x:c r="O1212" t="str">
        <x:v>1</x:v>
      </x:c>
      <x:c r="P1212" t="str">
        <x:v>Unconditional Exemption</x:v>
      </x:c>
      <x:c r="Q1212" t="str">
        <x:v>2026-06</x:v>
      </x:c>
      <x:c r="R1212" t="str">
        <x:v>202412</x:v>
      </x:c>
      <x:c r="S1212" s="38" t="str">
        <x:v>134750</x:v>
      </x:c>
      <x:c r="T1212" s="38" t="str">
        <x:v>4723</x:v>
      </x:c>
      <x:c r="U1212" s="38" t="str">
        <x:v>134750</x:v>
      </x:c>
      <x:c r="V1212" t="str">
        <x:v>Small</x:v>
      </x:c>
      <x:c r="W1212" s="36" t="str">
        <x:v>IRS revenue &lt; $5M</x:v>
      </x:c>
      <x:c r="X1212" s="36" t="str">
        <x:v>Yes</x:v>
      </x:c>
      <x:c r="Y1212" s="36" t="str">
        <x:v>https://urbaninstitute.github.io/nccs/datasets/bmf/</x:v>
      </x:c>
    </x:row>
    <x:row r="1213">
      <x:c r="A1213" t="str">
        <x:v>IRS/NCCS BMF</x:v>
      </x:c>
      <x:c r="B1213" t="str">
        <x:v>59-2097520</x:v>
      </x:c>
      <x:c r="C1213" t="str">
        <x:v>59-2097520</x:v>
      </x:c>
      <x:c r="D1213" s="36" t="str">
        <x:v>Feeding South Florida</x:v>
      </x:c>
      <x:c r="E1213" s="36" t="str"/>
      <x:c r="F1213" s="36" t="str">
        <x:v>2501 SW 32ND TER</x:v>
      </x:c>
      <x:c r="G1213" s="36" t="str">
        <x:v>PEMBROKE PARK</x:v>
      </x:c>
      <x:c r="H1213" s="36" t="str">
        <x:v>FL</x:v>
      </x:c>
      <x:c r="I1213" s="36" t="str">
        <x:v>33023-7707</x:v>
      </x:c>
      <x:c r="J1213" s="36" t="str">
        <x:v>Broward County</x:v>
      </x:c>
      <x:c r="K1213" s="40" t="str">
        <x:v>25.9870910496855</x:v>
      </x:c>
      <x:c r="L1213" s="40" t="str">
        <x:v>-80.1741147762139</x:v>
      </x:c>
      <x:c r="M1213" t="str">
        <x:v>K31</x:v>
      </x:c>
      <x:c r="N1213" t="str">
        <x:v>Food Banks, Pantries</x:v>
      </x:c>
      <x:c r="O1213" t="str">
        <x:v>1</x:v>
      </x:c>
      <x:c r="P1213" t="str">
        <x:v>Unconditional Exemption</x:v>
      </x:c>
      <x:c r="Q1213" t="str">
        <x:v>2026-06</x:v>
      </x:c>
      <x:c r="R1213" t="str">
        <x:v>202406</x:v>
      </x:c>
      <x:c r="S1213" s="38" t="str">
        <x:v>187850020</x:v>
      </x:c>
      <x:c r="T1213" s="38" t="str">
        <x:v>60584828</x:v>
      </x:c>
      <x:c r="U1213" s="38" t="str">
        <x:v>189067312</x:v>
      </x:c>
      <x:c r="V1213" t="str">
        <x:v>Large</x:v>
      </x:c>
      <x:c r="W1213" s="36" t="str">
        <x:v>IRS revenue &gt;= $25M</x:v>
      </x:c>
      <x:c r="X1213" s="36" t="str">
        <x:v>Yes</x:v>
      </x:c>
      <x:c r="Y1213" s="36" t="str">
        <x:v>https://urbaninstitute.github.io/nccs/datasets/bmf/</x:v>
      </x:c>
    </x:row>
    <x:row r="1214">
      <x:c r="A1214" t="str">
        <x:v>IRS/NCCS BMF</x:v>
      </x:c>
      <x:c r="B1214" t="str">
        <x:v>59-2116576</x:v>
      </x:c>
      <x:c r="C1214" t="str">
        <x:v>59-2116576</x:v>
      </x:c>
      <x:c r="D1214" s="36" t="str">
        <x:v>Feeding America Tampa Bay</x:v>
      </x:c>
      <x:c r="E1214" s="36" t="str"/>
      <x:c r="F1214" s="36" t="str">
        <x:v>3624 CSWY BLVD</x:v>
      </x:c>
      <x:c r="G1214" s="36" t="str">
        <x:v>TAMPA</x:v>
      </x:c>
      <x:c r="H1214" s="36" t="str">
        <x:v>FL</x:v>
      </x:c>
      <x:c r="I1214" s="36" t="str">
        <x:v>33619-5194</x:v>
      </x:c>
      <x:c r="J1214" s="36" t="str">
        <x:v>Hillsborough County</x:v>
      </x:c>
      <x:c r="K1214" s="40" t="str">
        <x:v>27.9239852938345</x:v>
      </x:c>
      <x:c r="L1214" s="40" t="str">
        <x:v>-82.4190931107221</x:v>
      </x:c>
      <x:c r="M1214" t="str">
        <x:v>K31</x:v>
      </x:c>
      <x:c r="N1214" t="str">
        <x:v>Food Banks, Pantries</x:v>
      </x:c>
      <x:c r="O1214" t="str">
        <x:v>1</x:v>
      </x:c>
      <x:c r="P1214" t="str">
        <x:v>Unconditional Exemption</x:v>
      </x:c>
      <x:c r="Q1214" t="str">
        <x:v>2026-06</x:v>
      </x:c>
      <x:c r="R1214" t="str">
        <x:v>202406</x:v>
      </x:c>
      <x:c r="S1214" s="38" t="str">
        <x:v>212873182</x:v>
      </x:c>
      <x:c r="T1214" s="38" t="str">
        <x:v>70899795</x:v>
      </x:c>
      <x:c r="U1214" s="38" t="str">
        <x:v>213538443</x:v>
      </x:c>
      <x:c r="V1214" t="str">
        <x:v>Large</x:v>
      </x:c>
      <x:c r="W1214" s="36" t="str">
        <x:v>IRS revenue &gt;= $25M</x:v>
      </x:c>
      <x:c r="X1214" s="36" t="str">
        <x:v>Yes</x:v>
      </x:c>
      <x:c r="Y1214" s="36" t="str">
        <x:v>https://urbaninstitute.github.io/nccs/datasets/bmf/</x:v>
      </x:c>
    </x:row>
    <x:row r="1215">
      <x:c r="A1215" t="str">
        <x:v>IRS/NCCS BMF</x:v>
      </x:c>
      <x:c r="B1215" t="str">
        <x:v>59-2181031</x:v>
      </x:c>
      <x:c r="C1215" t="str">
        <x:v>59-2181031</x:v>
      </x:c>
      <x:c r="D1215" s="36" t="str">
        <x:v>Manna Food Bank</x:v>
      </x:c>
      <x:c r="E1215" s="36" t="str"/>
      <x:c r="F1215" s="36" t="str">
        <x:v>3030 N E ST</x:v>
      </x:c>
      <x:c r="G1215" s="36" t="str">
        <x:v>PENSACOLA</x:v>
      </x:c>
      <x:c r="H1215" s="36" t="str">
        <x:v>FL</x:v>
      </x:c>
      <x:c r="I1215" s="36" t="str">
        <x:v>32501-1326</x:v>
      </x:c>
      <x:c r="J1215" s="36" t="str">
        <x:v>Escambia County</x:v>
      </x:c>
      <x:c r="K1215" s="40" t="str">
        <x:v>30.4430339233943</x:v>
      </x:c>
      <x:c r="L1215" s="40" t="str">
        <x:v>-87.2287180549083</x:v>
      </x:c>
      <x:c r="M1215" t="str">
        <x:v>K31</x:v>
      </x:c>
      <x:c r="N1215" t="str">
        <x:v>Food Banks, Pantries</x:v>
      </x:c>
      <x:c r="O1215" t="str">
        <x:v>1</x:v>
      </x:c>
      <x:c r="P1215" t="str">
        <x:v>Unconditional Exemption</x:v>
      </x:c>
      <x:c r="Q1215" t="str">
        <x:v>2026-06</x:v>
      </x:c>
      <x:c r="R1215" t="str">
        <x:v>202409</x:v>
      </x:c>
      <x:c r="S1215" s="38" t="str">
        <x:v>2826693</x:v>
      </x:c>
      <x:c r="T1215" s="38" t="str">
        <x:v>6040447</x:v>
      </x:c>
      <x:c r="U1215" s="38" t="str">
        <x:v>2830866</x:v>
      </x:c>
      <x:c r="V1215" t="str">
        <x:v>Small</x:v>
      </x:c>
      <x:c r="W1215" s="36" t="str">
        <x:v>IRS revenue &lt; $5M</x:v>
      </x:c>
      <x:c r="X1215" s="36" t="str">
        <x:v>Yes</x:v>
      </x:c>
      <x:c r="Y1215" s="36" t="str">
        <x:v>https://urbaninstitute.github.io/nccs/datasets/bmf/</x:v>
      </x:c>
    </x:row>
    <x:row r="1216">
      <x:c r="A1216" t="str">
        <x:v>IRS/NCCS BMF</x:v>
      </x:c>
      <x:c r="B1216" t="str">
        <x:v>59-2229967</x:v>
      </x:c>
      <x:c r="C1216" t="str">
        <x:v>59-2229967</x:v>
      </x:c>
      <x:c r="D1216" s="36" t="str">
        <x:v>Hillmans Food Bank</x:v>
      </x:c>
      <x:c r="E1216" s="36" t="str"/>
      <x:c r="F1216" s="36" t="str"/>
      <x:c r="G1216" s="36" t="str">
        <x:v>JACKSONVLLE</x:v>
      </x:c>
      <x:c r="H1216" s="36" t="str">
        <x:v>FL</x:v>
      </x:c>
      <x:c r="I1216" s="36" t="str">
        <x:v>32209</x:v>
      </x:c>
      <x:c r="J1216" s="36" t="str"/>
      <x:c r="K1216" s="40" t="str"/>
      <x:c r="L1216" s="40" t="str"/>
      <x:c r="M1216" t="str">
        <x:v>K31</x:v>
      </x:c>
      <x:c r="N1216" t="str">
        <x:v>Food Banks, Pantries</x:v>
      </x:c>
      <x:c r="O1216" t="str"/>
      <x:c r="P1216" t="str"/>
      <x:c r="Q1216" t="str">
        <x:v>1996-06</x:v>
      </x:c>
      <x:c r="R1216" t="str"/>
      <x:c r="S1216" s="38" t="str"/>
      <x:c r="T1216" s="38" t="str">
        <x:v>0</x:v>
      </x:c>
      <x:c r="U1216" s="38" t="str">
        <x:v>0</x:v>
      </x:c>
      <x:c r="V1216" t="str">
        <x:v>Unknown</x:v>
      </x:c>
      <x:c r="W1216" s="36" t="str">
        <x:v>No positive IRS revenue reported</x:v>
      </x:c>
      <x:c r="X1216" s="36" t="str">
        <x:v>Unknown/Inactive</x:v>
      </x:c>
      <x:c r="Y1216" s="36" t="str">
        <x:v>https://urbaninstitute.github.io/nccs/datasets/bmf/</x:v>
      </x:c>
    </x:row>
    <x:row r="1217">
      <x:c r="A1217" t="str">
        <x:v>IRS/NCCS BMF</x:v>
      </x:c>
      <x:c r="B1217" t="str">
        <x:v>59-2332120</x:v>
      </x:c>
      <x:c r="C1217" t="str">
        <x:v>59-2332120</x:v>
      </x:c>
      <x:c r="D1217" s="36" t="str">
        <x:v>Harry Chapin Food Bank Of Southwest Florida</x:v>
      </x:c>
      <x:c r="E1217" s="36" t="str"/>
      <x:c r="F1217" s="36" t="str">
        <x:v>3760 FOWLER ST</x:v>
      </x:c>
      <x:c r="G1217" s="36" t="str">
        <x:v>FORT MYERS</x:v>
      </x:c>
      <x:c r="H1217" s="36" t="str">
        <x:v>FL</x:v>
      </x:c>
      <x:c r="I1217" s="36" t="str">
        <x:v>33901-0930</x:v>
      </x:c>
      <x:c r="J1217" s="36" t="str">
        <x:v>Lee County</x:v>
      </x:c>
      <x:c r="K1217" s="40" t="str">
        <x:v>26.607348</x:v>
      </x:c>
      <x:c r="L1217" s="40" t="str">
        <x:v>-81.8623665</x:v>
      </x:c>
      <x:c r="M1217" t="str">
        <x:v>K31</x:v>
      </x:c>
      <x:c r="N1217" t="str">
        <x:v>Food Banks, Pantries</x:v>
      </x:c>
      <x:c r="O1217" t="str">
        <x:v>1</x:v>
      </x:c>
      <x:c r="P1217" t="str">
        <x:v>Unconditional Exemption</x:v>
      </x:c>
      <x:c r="Q1217" t="str">
        <x:v>2026-06</x:v>
      </x:c>
      <x:c r="R1217" t="str">
        <x:v>202506</x:v>
      </x:c>
      <x:c r="S1217" s="38" t="str">
        <x:v>98629295</x:v>
      </x:c>
      <x:c r="T1217" s="38" t="str">
        <x:v>51961684</x:v>
      </x:c>
      <x:c r="U1217" s="38" t="str">
        <x:v>104647921</x:v>
      </x:c>
      <x:c r="V1217" t="str">
        <x:v>Large</x:v>
      </x:c>
      <x:c r="W1217" s="36" t="str">
        <x:v>IRS revenue &gt;= $25M</x:v>
      </x:c>
      <x:c r="X1217" s="36" t="str">
        <x:v>Yes</x:v>
      </x:c>
      <x:c r="Y1217" s="36" t="str">
        <x:v>https://urbaninstitute.github.io/nccs/datasets/bmf/</x:v>
      </x:c>
    </x:row>
    <x:row r="1218">
      <x:c r="A1218" t="str">
        <x:v>IRS/NCCS BMF</x:v>
      </x:c>
      <x:c r="B1218" t="str">
        <x:v>59-2358088</x:v>
      </x:c>
      <x:c r="C1218" t="str">
        <x:v>59-2358088</x:v>
      </x:c>
      <x:c r="D1218" s="36" t="str">
        <x:v>Strawberry Ridge Residents Association</x:v>
      </x:c>
      <x:c r="E1218" s="36" t="str"/>
      <x:c r="F1218" s="36" t="str">
        <x:v>509 STRAWBERRY RDG BLVD</x:v>
      </x:c>
      <x:c r="G1218" s="36" t="str">
        <x:v>VALRICO</x:v>
      </x:c>
      <x:c r="H1218" s="36" t="str">
        <x:v>FL</x:v>
      </x:c>
      <x:c r="I1218" s="36" t="str">
        <x:v>33594-6803</x:v>
      </x:c>
      <x:c r="J1218" s="36" t="str">
        <x:v>Hillsborough County</x:v>
      </x:c>
      <x:c r="K1218" s="40" t="str">
        <x:v>27.9321094768021</x:v>
      </x:c>
      <x:c r="L1218" s="40" t="str">
        <x:v>-82.223863430175</x:v>
      </x:c>
      <x:c r="M1218" t="str">
        <x:v>K31</x:v>
      </x:c>
      <x:c r="N1218" t="str">
        <x:v>Food Banks, Pantries</x:v>
      </x:c>
      <x:c r="O1218" t="str">
        <x:v>1</x:v>
      </x:c>
      <x:c r="P1218" t="str">
        <x:v>Unconditional Exemption</x:v>
      </x:c>
      <x:c r="Q1218" t="str">
        <x:v>2026-06</x:v>
      </x:c>
      <x:c r="R1218" t="str">
        <x:v>202512</x:v>
      </x:c>
      <x:c r="S1218" s="38" t="str">
        <x:v>0</x:v>
      </x:c>
      <x:c r="T1218" s="38" t="str">
        <x:v>0</x:v>
      </x:c>
      <x:c r="U1218" s="38" t="str">
        <x:v>0</x:v>
      </x:c>
      <x:c r="V1218" t="str">
        <x:v>Unknown</x:v>
      </x:c>
      <x:c r="W1218" s="36" t="str">
        <x:v>No positive IRS revenue reported</x:v>
      </x:c>
      <x:c r="X1218" s="36" t="str">
        <x:v>Yes</x:v>
      </x:c>
      <x:c r="Y1218" s="36" t="str">
        <x:v>https://urbaninstitute.github.io/nccs/datasets/bmf/</x:v>
      </x:c>
    </x:row>
    <x:row r="1219">
      <x:c r="A1219" t="str">
        <x:v>IRS/NCCS BMF</x:v>
      </x:c>
      <x:c r="B1219" t="str">
        <x:v>59-2610345</x:v>
      </x:c>
      <x:c r="C1219" t="str">
        <x:v>59-2610345</x:v>
      </x:c>
      <x:c r="D1219" s="36" t="str">
        <x:v>Americas Second Harvest Of The Big Bend</x:v>
      </x:c>
      <x:c r="E1219" s="36" t="str"/>
      <x:c r="F1219" s="36" t="str">
        <x:v>4446 ENTREPOT BLVD</x:v>
      </x:c>
      <x:c r="G1219" s="36" t="str">
        <x:v>TALLAHASSEE</x:v>
      </x:c>
      <x:c r="H1219" s="36" t="str">
        <x:v>FL</x:v>
      </x:c>
      <x:c r="I1219" s="36" t="str">
        <x:v>32310-8740</x:v>
      </x:c>
      <x:c r="J1219" s="36" t="str">
        <x:v>Leon County</x:v>
      </x:c>
      <x:c r="K1219" s="40" t="str">
        <x:v>30.4009317346644</x:v>
      </x:c>
      <x:c r="L1219" s="40" t="str">
        <x:v>-84.3246494096019</x:v>
      </x:c>
      <x:c r="M1219" t="str">
        <x:v>K31</x:v>
      </x:c>
      <x:c r="N1219" t="str">
        <x:v>Food Banks, Pantries</x:v>
      </x:c>
      <x:c r="O1219" t="str">
        <x:v>1</x:v>
      </x:c>
      <x:c r="P1219" t="str">
        <x:v>Unconditional Exemption</x:v>
      </x:c>
      <x:c r="Q1219" t="str">
        <x:v>2026-06</x:v>
      </x:c>
      <x:c r="R1219" t="str">
        <x:v>202406</x:v>
      </x:c>
      <x:c r="S1219" s="38" t="str">
        <x:v>46215147</x:v>
      </x:c>
      <x:c r="T1219" s="38" t="str">
        <x:v>22990907</x:v>
      </x:c>
      <x:c r="U1219" s="38" t="str">
        <x:v>46216364</x:v>
      </x:c>
      <x:c r="V1219" t="str">
        <x:v>Large</x:v>
      </x:c>
      <x:c r="W1219" s="36" t="str">
        <x:v>IRS revenue &gt;= $25M</x:v>
      </x:c>
      <x:c r="X1219" s="36" t="str">
        <x:v>Yes</x:v>
      </x:c>
      <x:c r="Y1219" s="36" t="str">
        <x:v>https://urbaninstitute.github.io/nccs/datasets/bmf/</x:v>
      </x:c>
    </x:row>
    <x:row r="1220">
      <x:c r="A1220" t="str">
        <x:v>IRS/NCCS BMF</x:v>
      </x:c>
      <x:c r="B1220" t="str">
        <x:v>59-2617093</x:v>
      </x:c>
      <x:c r="C1220" t="str">
        <x:v>59-2617093</x:v>
      </x:c>
      <x:c r="D1220" s="36" t="str">
        <x:v>Society Of St Vincent De Paul Diocesan Council Of St Petersburg</x:v>
      </x:c>
      <x:c r="E1220" s="36" t="str"/>
      <x:c r="F1220" s="36" t="str">
        <x:v>4556 S MANHATTAN AVE STE A</x:v>
      </x:c>
      <x:c r="G1220" s="36" t="str">
        <x:v>TAMPA</x:v>
      </x:c>
      <x:c r="H1220" s="36" t="str">
        <x:v>FL</x:v>
      </x:c>
      <x:c r="I1220" s="36" t="str">
        <x:v>33611-2332</x:v>
      </x:c>
      <x:c r="J1220" s="36" t="str">
        <x:v>Hillsborough County</x:v>
      </x:c>
      <x:c r="K1220" s="40" t="str">
        <x:v>27.897615</x:v>
      </x:c>
      <x:c r="L1220" s="40" t="str">
        <x:v>-82.5184140433957</x:v>
      </x:c>
      <x:c r="M1220" t="str">
        <x:v>K31</x:v>
      </x:c>
      <x:c r="N1220" t="str">
        <x:v>Food Banks, Pantries</x:v>
      </x:c>
      <x:c r="O1220" t="str">
        <x:v>1</x:v>
      </x:c>
      <x:c r="P1220" t="str">
        <x:v>Unconditional Exemption</x:v>
      </x:c>
      <x:c r="Q1220" t="str">
        <x:v>2026-06</x:v>
      </x:c>
      <x:c r="R1220" t="str">
        <x:v>202509</x:v>
      </x:c>
      <x:c r="S1220" s="38" t="str">
        <x:v>86506</x:v>
      </x:c>
      <x:c r="T1220" s="38" t="str">
        <x:v>76120</x:v>
      </x:c>
      <x:c r="U1220" s="38" t="str">
        <x:v>86506</x:v>
      </x:c>
      <x:c r="V1220" t="str">
        <x:v>Small</x:v>
      </x:c>
      <x:c r="W1220" s="36" t="str">
        <x:v>IRS revenue &lt; $5M</x:v>
      </x:c>
      <x:c r="X1220" s="36" t="str">
        <x:v>Yes</x:v>
      </x:c>
      <x:c r="Y1220" s="36" t="str">
        <x:v>https://urbaninstitute.github.io/nccs/datasets/bmf/</x:v>
      </x:c>
    </x:row>
    <x:row r="1221">
      <x:c r="A1221" t="str">
        <x:v>IRS/NCCS BMF</x:v>
      </x:c>
      <x:c r="B1221" t="str">
        <x:v>59-2686521</x:v>
      </x:c>
      <x:c r="C1221" t="str">
        <x:v>59-2686521</x:v>
      </x:c>
      <x:c r="D1221" s="36" t="str">
        <x:v>Seed Sowers Evangelistic Association</x:v>
      </x:c>
      <x:c r="E1221" s="36" t="str"/>
      <x:c r="F1221" s="36" t="str">
        <x:v>234 E BULLARD AVE</x:v>
      </x:c>
      <x:c r="G1221" s="36" t="str">
        <x:v>LAKE WALES</x:v>
      </x:c>
      <x:c r="H1221" s="36" t="str">
        <x:v>FL</x:v>
      </x:c>
      <x:c r="I1221" s="36" t="str">
        <x:v>33853-3741</x:v>
      </x:c>
      <x:c r="J1221" s="36" t="str">
        <x:v>Polk County</x:v>
      </x:c>
      <x:c r="K1221" s="40" t="str">
        <x:v>27.8977804906805</x:v>
      </x:c>
      <x:c r="L1221" s="40" t="str">
        <x:v>-81.586197</x:v>
      </x:c>
      <x:c r="M1221" t="str">
        <x:v>K31</x:v>
      </x:c>
      <x:c r="N1221" t="str">
        <x:v>Food Banks, Pantries</x:v>
      </x:c>
      <x:c r="O1221" t="str">
        <x:v>1</x:v>
      </x:c>
      <x:c r="P1221" t="str">
        <x:v>Unconditional Exemption</x:v>
      </x:c>
      <x:c r="Q1221" t="str">
        <x:v>2026-06</x:v>
      </x:c>
      <x:c r="R1221" t="str">
        <x:v>202412</x:v>
      </x:c>
      <x:c r="S1221" s="38" t="str">
        <x:v>570120</x:v>
      </x:c>
      <x:c r="T1221" s="38" t="str">
        <x:v>661701</x:v>
      </x:c>
      <x:c r="U1221" s="38" t="str">
        <x:v>570120</x:v>
      </x:c>
      <x:c r="V1221" t="str">
        <x:v>Small</x:v>
      </x:c>
      <x:c r="W1221" s="36" t="str">
        <x:v>IRS revenue &lt; $5M</x:v>
      </x:c>
      <x:c r="X1221" s="36" t="str">
        <x:v>Yes</x:v>
      </x:c>
      <x:c r="Y1221" s="36" t="str">
        <x:v>https://urbaninstitute.github.io/nccs/datasets/bmf/</x:v>
      </x:c>
    </x:row>
    <x:row r="1222">
      <x:c r="A1222" t="str">
        <x:v>IRS/NCCS BMF</x:v>
      </x:c>
      <x:c r="B1222" t="str">
        <x:v>59-2734458</x:v>
      </x:c>
      <x:c r="C1222" t="str">
        <x:v>59-2734458</x:v>
      </x:c>
      <x:c r="D1222" s="36" t="str">
        <x:v>Clay County Food Bank</x:v>
      </x:c>
      <x:c r="E1222" s="36" t="str"/>
      <x:c r="F1222" s="36" t="str"/>
      <x:c r="G1222" s="36" t="str">
        <x:v>ORANGE PARK</x:v>
      </x:c>
      <x:c r="H1222" s="36" t="str">
        <x:v>FL</x:v>
      </x:c>
      <x:c r="I1222" s="36" t="str">
        <x:v>32067</x:v>
      </x:c>
      <x:c r="J1222" s="36" t="str"/>
      <x:c r="K1222" s="40" t="str"/>
      <x:c r="L1222" s="40" t="str"/>
      <x:c r="M1222" t="str">
        <x:v>K31</x:v>
      </x:c>
      <x:c r="N1222" t="str">
        <x:v>Food Banks, Pantries</x:v>
      </x:c>
      <x:c r="O1222" t="str"/>
      <x:c r="P1222" t="str"/>
      <x:c r="Q1222" t="str">
        <x:v>2000-05</x:v>
      </x:c>
      <x:c r="R1222" t="str"/>
      <x:c r="S1222" s="38" t="str"/>
      <x:c r="T1222" s="38" t="str">
        <x:v>0</x:v>
      </x:c>
      <x:c r="U1222" s="38" t="str">
        <x:v>0</x:v>
      </x:c>
      <x:c r="V1222" t="str">
        <x:v>Unknown</x:v>
      </x:c>
      <x:c r="W1222" s="36" t="str">
        <x:v>No positive IRS revenue reported</x:v>
      </x:c>
      <x:c r="X1222" s="36" t="str">
        <x:v>Unknown/Inactive</x:v>
      </x:c>
      <x:c r="Y1222" s="36" t="str">
        <x:v>https://urbaninstitute.github.io/nccs/datasets/bmf/</x:v>
      </x:c>
    </x:row>
    <x:row r="1223">
      <x:c r="A1223" t="str">
        <x:v>IRS/NCCS BMF</x:v>
      </x:c>
      <x:c r="B1223" t="str">
        <x:v>59-2897427</x:v>
      </x:c>
      <x:c r="C1223" t="str">
        <x:v>59-2897427</x:v>
      </x:c>
      <x:c r="D1223" s="36" t="str">
        <x:v>St Cloud Community Pantry</x:v>
      </x:c>
      <x:c r="E1223" s="36" t="str"/>
      <x:c r="F1223" s="36" t="str">
        <x:v>6400 WARREN CT</x:v>
      </x:c>
      <x:c r="G1223" s="36" t="str">
        <x:v>SAINT CLOUD</x:v>
      </x:c>
      <x:c r="H1223" s="36" t="str">
        <x:v>FL</x:v>
      </x:c>
      <x:c r="I1223" s="36" t="str">
        <x:v>34771-8815</x:v>
      </x:c>
      <x:c r="J1223" s="36" t="str">
        <x:v>Osceola County</x:v>
      </x:c>
      <x:c r="K1223" s="40" t="str">
        <x:v>28.2544875251312</x:v>
      </x:c>
      <x:c r="L1223" s="40" t="str">
        <x:v>-81.1790729664434</x:v>
      </x:c>
      <x:c r="M1223" t="str">
        <x:v>K31</x:v>
      </x:c>
      <x:c r="N1223" t="str">
        <x:v>Food Banks, Pantries</x:v>
      </x:c>
      <x:c r="O1223" t="str">
        <x:v>1</x:v>
      </x:c>
      <x:c r="P1223" t="str">
        <x:v>Unconditional Exemption</x:v>
      </x:c>
      <x:c r="Q1223" t="str">
        <x:v>2024-02</x:v>
      </x:c>
      <x:c r="R1223" t="str">
        <x:v>202112</x:v>
      </x:c>
      <x:c r="S1223" s="38" t="str">
        <x:v>668883</x:v>
      </x:c>
      <x:c r="T1223" s="38" t="str">
        <x:v>0</x:v>
      </x:c>
      <x:c r="U1223" s="38" t="str">
        <x:v>695382</x:v>
      </x:c>
      <x:c r="V1223" t="str">
        <x:v>Small</x:v>
      </x:c>
      <x:c r="W1223" s="36" t="str">
        <x:v>IRS revenue &lt; $5M</x:v>
      </x:c>
      <x:c r="X1223" s="36" t="str">
        <x:v>Likely</x:v>
      </x:c>
      <x:c r="Y1223" s="36" t="str">
        <x:v>https://urbaninstitute.github.io/nccs/datasets/bmf/</x:v>
      </x:c>
    </x:row>
    <x:row r="1224">
      <x:c r="A1224" t="str">
        <x:v>IRS/NCCS BMF</x:v>
      </x:c>
      <x:c r="B1224" t="str">
        <x:v>59-3012193</x:v>
      </x:c>
      <x:c r="C1224" t="str">
        <x:v>59-3012193</x:v>
      </x:c>
      <x:c r="D1224" s="36" t="str">
        <x:v>Feed My Lambs</x:v>
      </x:c>
      <x:c r="E1224" s="36" t="str"/>
      <x:c r="F1224" s="36" t="str"/>
      <x:c r="G1224" s="36" t="str">
        <x:v>DELAND</x:v>
      </x:c>
      <x:c r="H1224" s="36" t="str">
        <x:v>FL</x:v>
      </x:c>
      <x:c r="I1224" s="36" t="str">
        <x:v>32720</x:v>
      </x:c>
      <x:c r="J1224" s="36" t="str"/>
      <x:c r="K1224" s="40" t="str"/>
      <x:c r="L1224" s="40" t="str"/>
      <x:c r="M1224" t="str">
        <x:v>K31</x:v>
      </x:c>
      <x:c r="N1224" t="str">
        <x:v>Food Banks, Pantries</x:v>
      </x:c>
      <x:c r="O1224" t="str"/>
      <x:c r="P1224" t="str"/>
      <x:c r="Q1224" t="str">
        <x:v>2007-01</x:v>
      </x:c>
      <x:c r="R1224" t="str">
        <x:v>199912</x:v>
      </x:c>
      <x:c r="S1224" s="38" t="str">
        <x:v>0</x:v>
      </x:c>
      <x:c r="T1224" s="38" t="str">
        <x:v>0</x:v>
      </x:c>
      <x:c r="U1224" s="38" t="str">
        <x:v>0</x:v>
      </x:c>
      <x:c r="V1224" t="str">
        <x:v>Unknown</x:v>
      </x:c>
      <x:c r="W1224" s="36" t="str">
        <x:v>No positive IRS revenue reported</x:v>
      </x:c>
      <x:c r="X1224" s="36" t="str">
        <x:v>Unknown/Inactive</x:v>
      </x:c>
      <x:c r="Y1224" s="36" t="str">
        <x:v>https://urbaninstitute.github.io/nccs/datasets/bmf/</x:v>
      </x:c>
    </x:row>
    <x:row r="1225">
      <x:c r="A1225" t="str">
        <x:v>IRS/NCCS BMF</x:v>
      </x:c>
      <x:c r="B1225" t="str">
        <x:v>59-3053011</x:v>
      </x:c>
      <x:c r="C1225" t="str">
        <x:v>59-3053011</x:v>
      </x:c>
      <x:c r="D1225" s="36" t="str">
        <x:v>Suncoast Harvest Food Bank</x:v>
      </x:c>
      <x:c r="E1225" s="36" t="str"/>
      <x:c r="F1225" s="36" t="str">
        <x:v>5829 EHREN CUTOFF</x:v>
      </x:c>
      <x:c r="G1225" s="36" t="str">
        <x:v>LAND O LAKES</x:v>
      </x:c>
      <x:c r="H1225" s="36" t="str">
        <x:v>FL</x:v>
      </x:c>
      <x:c r="I1225" s="36" t="str">
        <x:v>34639-3423</x:v>
      </x:c>
      <x:c r="J1225" s="36" t="str">
        <x:v>Pasco County</x:v>
      </x:c>
      <x:c r="K1225" s="40" t="str">
        <x:v>28.2425088365742</x:v>
      </x:c>
      <x:c r="L1225" s="40" t="str">
        <x:v>-82.4586108459806</x:v>
      </x:c>
      <x:c r="M1225" t="str">
        <x:v>K31</x:v>
      </x:c>
      <x:c r="N1225" t="str">
        <x:v>Food Banks, Pantries</x:v>
      </x:c>
      <x:c r="O1225" t="str">
        <x:v>1</x:v>
      </x:c>
      <x:c r="P1225" t="str">
        <x:v>Unconditional Exemption</x:v>
      </x:c>
      <x:c r="Q1225" t="str">
        <x:v>2026-06</x:v>
      </x:c>
      <x:c r="R1225" t="str"/>
      <x:c r="S1225" s="38" t="str"/>
      <x:c r="T1225" s="38" t="str"/>
      <x:c r="U1225" s="38" t="str"/>
      <x:c r="V1225" t="str">
        <x:v>Unknown</x:v>
      </x:c>
      <x:c r="W1225" s="36" t="str">
        <x:v>No positive IRS revenue reported</x:v>
      </x:c>
      <x:c r="X1225" s="36" t="str">
        <x:v>Yes</x:v>
      </x:c>
      <x:c r="Y1225" s="36" t="str">
        <x:v>https://urbaninstitute.github.io/nccs/datasets/bmf/</x:v>
      </x:c>
    </x:row>
    <x:row r="1226">
      <x:c r="A1226" t="str">
        <x:v>IRS/NCCS BMF</x:v>
      </x:c>
      <x:c r="B1226" t="str">
        <x:v>59-3166797</x:v>
      </x:c>
      <x:c r="C1226" t="str">
        <x:v>59-3166797</x:v>
      </x:c>
      <x:c r="D1226" s="36" t="str">
        <x:v>Bread Of Life Fellowship</x:v>
      </x:c>
      <x:c r="E1226" s="36" t="str"/>
      <x:c r="F1226" s="36" t="str">
        <x:v>PO BOX 1159</x:v>
      </x:c>
      <x:c r="G1226" s="36" t="str">
        <x:v>OCOEE</x:v>
      </x:c>
      <x:c r="H1226" s="36" t="str">
        <x:v>FL</x:v>
      </x:c>
      <x:c r="I1226" s="36" t="str">
        <x:v>34761-1159</x:v>
      </x:c>
      <x:c r="J1226" s="36" t="str">
        <x:v>Orange County</x:v>
      </x:c>
      <x:c r="K1226" s="40" t="str">
        <x:v>28.574649</x:v>
      </x:c>
      <x:c r="L1226" s="40" t="str">
        <x:v>-81.531729</x:v>
      </x:c>
      <x:c r="M1226" t="str">
        <x:v>K31</x:v>
      </x:c>
      <x:c r="N1226" t="str">
        <x:v>Food Banks, Pantries</x:v>
      </x:c>
      <x:c r="O1226" t="str">
        <x:v>1</x:v>
      </x:c>
      <x:c r="P1226" t="str">
        <x:v>Unconditional Exemption</x:v>
      </x:c>
      <x:c r="Q1226" t="str">
        <x:v>2026-06</x:v>
      </x:c>
      <x:c r="R1226" t="str">
        <x:v>202412</x:v>
      </x:c>
      <x:c r="S1226" s="38" t="str">
        <x:v>11051468</x:v>
      </x:c>
      <x:c r="T1226" s="38" t="str">
        <x:v>577799</x:v>
      </x:c>
      <x:c r="U1226" s="38" t="str">
        <x:v>11051468</x:v>
      </x:c>
      <x:c r="V1226" t="str">
        <x:v>Medium</x:v>
      </x:c>
      <x:c r="W1226" s="36" t="str">
        <x:v>IRS revenue $5M–&lt;$25M</x:v>
      </x:c>
      <x:c r="X1226" s="36" t="str">
        <x:v>Yes</x:v>
      </x:c>
      <x:c r="Y1226" s="36" t="str">
        <x:v>https://urbaninstitute.github.io/nccs/datasets/bmf/</x:v>
      </x:c>
    </x:row>
    <x:row r="1227">
      <x:c r="A1227" t="str">
        <x:v>IRS/NCCS BMF</x:v>
      </x:c>
      <x:c r="B1227" t="str">
        <x:v>59-3293744</x:v>
      </x:c>
      <x:c r="C1227" t="str">
        <x:v>59-3293744</x:v>
      </x:c>
      <x:c r="D1227" s="36" t="str">
        <x:v>Greater Love Food Bank</x:v>
      </x:c>
      <x:c r="E1227" s="36" t="str"/>
      <x:c r="F1227" s="36" t="str"/>
      <x:c r="G1227" s="36" t="str">
        <x:v>TALLAHASSEE</x:v>
      </x:c>
      <x:c r="H1227" s="36" t="str">
        <x:v>FL</x:v>
      </x:c>
      <x:c r="I1227" s="36" t="str">
        <x:v>32305</x:v>
      </x:c>
      <x:c r="J1227" s="36" t="str"/>
      <x:c r="K1227" s="40" t="str"/>
      <x:c r="L1227" s="40" t="str"/>
      <x:c r="M1227" t="str">
        <x:v>K31</x:v>
      </x:c>
      <x:c r="N1227" t="str">
        <x:v>Food Banks, Pantries</x:v>
      </x:c>
      <x:c r="O1227" t="str"/>
      <x:c r="P1227" t="str"/>
      <x:c r="Q1227" t="str">
        <x:v>2011-06</x:v>
      </x:c>
      <x:c r="R1227" t="str"/>
      <x:c r="S1227" s="38" t="str"/>
      <x:c r="T1227" s="38" t="str">
        <x:v>0</x:v>
      </x:c>
      <x:c r="U1227" s="38" t="str">
        <x:v>0</x:v>
      </x:c>
      <x:c r="V1227" t="str">
        <x:v>Unknown</x:v>
      </x:c>
      <x:c r="W1227" s="36" t="str">
        <x:v>No positive IRS revenue reported</x:v>
      </x:c>
      <x:c r="X1227" s="36" t="str">
        <x:v>Unknown/Inactive</x:v>
      </x:c>
      <x:c r="Y1227" s="36" t="str">
        <x:v>https://urbaninstitute.github.io/nccs/datasets/bmf/</x:v>
      </x:c>
    </x:row>
    <x:row r="1228">
      <x:c r="A1228" t="str">
        <x:v>IRS/NCCS BMF</x:v>
      </x:c>
      <x:c r="B1228" t="str">
        <x:v>59-3398331</x:v>
      </x:c>
      <x:c r="C1228" t="str">
        <x:v>59-3398331</x:v>
      </x:c>
      <x:c r="D1228" s="36" t="str">
        <x:v>Care And Share Community Food Pantry</x:v>
      </x:c>
      <x:c r="E1228" s="36" t="str"/>
      <x:c r="F1228" s="36" t="str">
        <x:v>PO BOX 132</x:v>
      </x:c>
      <x:c r="G1228" s="36" t="str">
        <x:v>CHIPLEY</x:v>
      </x:c>
      <x:c r="H1228" s="36" t="str">
        <x:v>FL</x:v>
      </x:c>
      <x:c r="I1228" s="36" t="str">
        <x:v>32428-0132</x:v>
      </x:c>
      <x:c r="J1228" s="36" t="str">
        <x:v>Washington County</x:v>
      </x:c>
      <x:c r="K1228" s="40" t="str">
        <x:v>30.66021</x:v>
      </x:c>
      <x:c r="L1228" s="40" t="str">
        <x:v>-85.5698715</x:v>
      </x:c>
      <x:c r="M1228" t="str">
        <x:v>K31</x:v>
      </x:c>
      <x:c r="N1228" t="str">
        <x:v>Food Banks, Pantries</x:v>
      </x:c>
      <x:c r="O1228" t="str">
        <x:v>1</x:v>
      </x:c>
      <x:c r="P1228" t="str">
        <x:v>Unconditional Exemption</x:v>
      </x:c>
      <x:c r="Q1228" t="str">
        <x:v>2026-06</x:v>
      </x:c>
      <x:c r="R1228" t="str">
        <x:v>202412</x:v>
      </x:c>
      <x:c r="S1228" s="38" t="str">
        <x:v>0</x:v>
      </x:c>
      <x:c r="T1228" s="38" t="str">
        <x:v>0</x:v>
      </x:c>
      <x:c r="U1228" s="38" t="str">
        <x:v>0</x:v>
      </x:c>
      <x:c r="V1228" t="str">
        <x:v>Unknown</x:v>
      </x:c>
      <x:c r="W1228" s="36" t="str">
        <x:v>No positive IRS revenue reported</x:v>
      </x:c>
      <x:c r="X1228" s="36" t="str">
        <x:v>Yes</x:v>
      </x:c>
      <x:c r="Y1228" s="36" t="str">
        <x:v>https://urbaninstitute.github.io/nccs/datasets/bmf/</x:v>
      </x:c>
    </x:row>
    <x:row r="1229">
      <x:c r="A1229" t="str">
        <x:v>IRS/NCCS BMF</x:v>
      </x:c>
      <x:c r="B1229" t="str">
        <x:v>59-3482447</x:v>
      </x:c>
      <x:c r="C1229" t="str">
        <x:v>59-3482447</x:v>
      </x:c>
      <x:c r="D1229" s="36" t="str">
        <x:v>Mission Possible Of Lakeland</x:v>
      </x:c>
      <x:c r="E1229" s="36" t="str"/>
      <x:c r="F1229" s="36" t="str"/>
      <x:c r="G1229" s="36" t="str">
        <x:v>LAKELAND</x:v>
      </x:c>
      <x:c r="H1229" s="36" t="str">
        <x:v>FL</x:v>
      </x:c>
      <x:c r="I1229" s="36" t="str">
        <x:v>33807</x:v>
      </x:c>
      <x:c r="J1229" s="36" t="str"/>
      <x:c r="K1229" s="40" t="str"/>
      <x:c r="L1229" s="40" t="str"/>
      <x:c r="M1229" t="str">
        <x:v>K31</x:v>
      </x:c>
      <x:c r="N1229" t="str">
        <x:v>Food Banks, Pantries</x:v>
      </x:c>
      <x:c r="O1229" t="str"/>
      <x:c r="P1229" t="str"/>
      <x:c r="Q1229" t="str">
        <x:v>2016-08</x:v>
      </x:c>
      <x:c r="R1229" t="str">
        <x:v>201512</x:v>
      </x:c>
      <x:c r="S1229" s="38" t="str">
        <x:v>16505</x:v>
      </x:c>
      <x:c r="T1229" s="38" t="str">
        <x:v>111105</x:v>
      </x:c>
      <x:c r="U1229" s="38" t="str">
        <x:v>16505</x:v>
      </x:c>
      <x:c r="V1229" t="str">
        <x:v>Small</x:v>
      </x:c>
      <x:c r="W1229" s="36" t="str">
        <x:v>IRS revenue &lt; $5M</x:v>
      </x:c>
      <x:c r="X1229" s="36" t="str">
        <x:v>Unknown/Inactive</x:v>
      </x:c>
      <x:c r="Y1229" s="36" t="str">
        <x:v>https://urbaninstitute.github.io/nccs/datasets/bmf/</x:v>
      </x:c>
    </x:row>
    <x:row r="1230">
      <x:c r="A1230" t="str">
        <x:v>IRS/NCCS BMF</x:v>
      </x:c>
      <x:c r="B1230" t="str">
        <x:v>59-3530955</x:v>
      </x:c>
      <x:c r="C1230" t="str">
        <x:v>59-3530955</x:v>
      </x:c>
      <x:c r="D1230" s="36" t="str">
        <x:v>Harlay Ministry</x:v>
      </x:c>
      <x:c r="E1230" s="36" t="str"/>
      <x:c r="F1230" s="36" t="str"/>
      <x:c r="G1230" s="36" t="str">
        <x:v>ST PETERSBURG</x:v>
      </x:c>
      <x:c r="H1230" s="36" t="str">
        <x:v>FL</x:v>
      </x:c>
      <x:c r="I1230" s="36" t="str">
        <x:v>33716</x:v>
      </x:c>
      <x:c r="J1230" s="36" t="str"/>
      <x:c r="K1230" s="40" t="str"/>
      <x:c r="L1230" s="40" t="str"/>
      <x:c r="M1230" t="str">
        <x:v>K31</x:v>
      </x:c>
      <x:c r="N1230" t="str">
        <x:v>Food Banks, Pantries</x:v>
      </x:c>
      <x:c r="O1230" t="str"/>
      <x:c r="P1230" t="str"/>
      <x:c r="Q1230" t="str">
        <x:v>2008-10</x:v>
      </x:c>
      <x:c r="R1230" t="str"/>
      <x:c r="S1230" s="38" t="str"/>
      <x:c r="T1230" s="38" t="str">
        <x:v>0</x:v>
      </x:c>
      <x:c r="U1230" s="38" t="str">
        <x:v>0</x:v>
      </x:c>
      <x:c r="V1230" t="str">
        <x:v>Unknown</x:v>
      </x:c>
      <x:c r="W1230" s="36" t="str">
        <x:v>No positive IRS revenue reported</x:v>
      </x:c>
      <x:c r="X1230" s="36" t="str">
        <x:v>Unknown/Inactive</x:v>
      </x:c>
      <x:c r="Y1230" s="36" t="str">
        <x:v>https://urbaninstitute.github.io/nccs/datasets/bmf/</x:v>
      </x:c>
    </x:row>
    <x:row r="1231">
      <x:c r="A1231" t="str">
        <x:v>IRS/NCCS BMF</x:v>
      </x:c>
      <x:c r="B1231" t="str">
        <x:v>59-3542431</x:v>
      </x:c>
      <x:c r="C1231" t="str">
        <x:v>59-3542431</x:v>
      </x:c>
      <x:c r="D1231" s="36" t="str">
        <x:v>Central Florida Community Breadbasket</x:v>
      </x:c>
      <x:c r="E1231" s="36" t="str"/>
      <x:c r="F1231" s="36" t="str"/>
      <x:c r="G1231" s="36" t="str">
        <x:v>INTERCESSION</x:v>
      </x:c>
      <x:c r="H1231" s="36" t="str">
        <x:v>FL</x:v>
      </x:c>
      <x:c r="I1231" s="36" t="str">
        <x:v>33848</x:v>
      </x:c>
      <x:c r="J1231" s="36" t="str"/>
      <x:c r="K1231" s="40" t="str"/>
      <x:c r="L1231" s="40" t="str"/>
      <x:c r="M1231" t="str">
        <x:v>K31</x:v>
      </x:c>
      <x:c r="N1231" t="str">
        <x:v>Food Banks, Pantries</x:v>
      </x:c>
      <x:c r="O1231" t="str"/>
      <x:c r="P1231" t="str"/>
      <x:c r="Q1231" t="str">
        <x:v>2020-04</x:v>
      </x:c>
      <x:c r="R1231" t="str">
        <x:v>201612</x:v>
      </x:c>
      <x:c r="S1231" s="38" t="str"/>
      <x:c r="T1231" s="38" t="str">
        <x:v>0</x:v>
      </x:c>
      <x:c r="U1231" s="38" t="str">
        <x:v>0</x:v>
      </x:c>
      <x:c r="V1231" t="str">
        <x:v>Unknown</x:v>
      </x:c>
      <x:c r="W1231" s="36" t="str">
        <x:v>No positive IRS revenue reported</x:v>
      </x:c>
      <x:c r="X1231" s="36" t="str">
        <x:v>Unknown/Inactive</x:v>
      </x:c>
      <x:c r="Y1231" s="36" t="str">
        <x:v>https://urbaninstitute.github.io/nccs/datasets/bmf/</x:v>
      </x:c>
    </x:row>
    <x:row r="1232">
      <x:c r="A1232" t="str">
        <x:v>IRS/NCCS BMF</x:v>
      </x:c>
      <x:c r="B1232" t="str">
        <x:v>59-3556976</x:v>
      </x:c>
      <x:c r="C1232" t="str">
        <x:v>59-3556976</x:v>
      </x:c>
      <x:c r="D1232" s="36" t="str">
        <x:v>Saint Josephs Food Pantry</x:v>
      </x:c>
      <x:c r="E1232" s="36" t="str"/>
      <x:c r="F1232" s="36" t="str"/>
      <x:c r="G1232" s="36" t="str">
        <x:v>BRANDON</x:v>
      </x:c>
      <x:c r="H1232" s="36" t="str">
        <x:v>FL</x:v>
      </x:c>
      <x:c r="I1232" s="36" t="str">
        <x:v>33511</x:v>
      </x:c>
      <x:c r="J1232" s="36" t="str"/>
      <x:c r="K1232" s="40" t="str"/>
      <x:c r="L1232" s="40" t="str"/>
      <x:c r="M1232" t="str">
        <x:v>K31</x:v>
      </x:c>
      <x:c r="N1232" t="str">
        <x:v>Food Banks, Pantries</x:v>
      </x:c>
      <x:c r="O1232" t="str"/>
      <x:c r="P1232" t="str"/>
      <x:c r="Q1232" t="str">
        <x:v>2004-04</x:v>
      </x:c>
      <x:c r="R1232" t="str"/>
      <x:c r="S1232" s="38" t="str"/>
      <x:c r="T1232" s="38" t="str">
        <x:v>0</x:v>
      </x:c>
      <x:c r="U1232" s="38" t="str">
        <x:v>0</x:v>
      </x:c>
      <x:c r="V1232" t="str">
        <x:v>Unknown</x:v>
      </x:c>
      <x:c r="W1232" s="36" t="str">
        <x:v>No positive IRS revenue reported</x:v>
      </x:c>
      <x:c r="X1232" s="36" t="str">
        <x:v>Unknown/Inactive</x:v>
      </x:c>
      <x:c r="Y1232" s="36" t="str">
        <x:v>https://urbaninstitute.github.io/nccs/datasets/bmf/</x:v>
      </x:c>
    </x:row>
    <x:row r="1233">
      <x:c r="A1233" t="str">
        <x:v>IRS/NCCS BMF</x:v>
      </x:c>
      <x:c r="B1233" t="str">
        <x:v>59-3563107</x:v>
      </x:c>
      <x:c r="C1233" t="str">
        <x:v>59-3563107</x:v>
      </x:c>
      <x:c r="D1233" s="36" t="str">
        <x:v>Gleaners Dispatch</x:v>
      </x:c>
      <x:c r="E1233" s="36" t="str"/>
      <x:c r="F1233" s="36" t="str">
        <x:v>8207 103RD ST</x:v>
      </x:c>
      <x:c r="G1233" s="36" t="str">
        <x:v>JACKSONVILLE</x:v>
      </x:c>
      <x:c r="H1233" s="36" t="str">
        <x:v>FL</x:v>
      </x:c>
      <x:c r="I1233" s="36" t="str">
        <x:v>32210-6553</x:v>
      </x:c>
      <x:c r="J1233" s="36" t="str">
        <x:v>Duval County</x:v>
      </x:c>
      <x:c r="K1233" s="40" t="str">
        <x:v>30.2481445792601</x:v>
      </x:c>
      <x:c r="L1233" s="40" t="str">
        <x:v>-81.7859146326678</x:v>
      </x:c>
      <x:c r="M1233" t="str">
        <x:v>K31</x:v>
      </x:c>
      <x:c r="N1233" t="str">
        <x:v>Food Banks, Pantries</x:v>
      </x:c>
      <x:c r="O1233" t="str">
        <x:v>1</x:v>
      </x:c>
      <x:c r="P1233" t="str">
        <x:v>Unconditional Exemption</x:v>
      </x:c>
      <x:c r="Q1233" t="str">
        <x:v>2026-06</x:v>
      </x:c>
      <x:c r="R1233" t="str">
        <x:v>202412</x:v>
      </x:c>
      <x:c r="S1233" s="38" t="str">
        <x:v>1874617</x:v>
      </x:c>
      <x:c r="T1233" s="38" t="str">
        <x:v>602695</x:v>
      </x:c>
      <x:c r="U1233" s="38" t="str">
        <x:v>1874617</x:v>
      </x:c>
      <x:c r="V1233" t="str">
        <x:v>Small</x:v>
      </x:c>
      <x:c r="W1233" s="36" t="str">
        <x:v>IRS revenue &lt; $5M</x:v>
      </x:c>
      <x:c r="X1233" s="36" t="str">
        <x:v>Yes</x:v>
      </x:c>
      <x:c r="Y1233" s="36" t="str">
        <x:v>https://urbaninstitute.github.io/nccs/datasets/bmf/</x:v>
      </x:c>
    </x:row>
    <x:row r="1234">
      <x:c r="A1234" t="str">
        <x:v>IRS/NCCS BMF</x:v>
      </x:c>
      <x:c r="B1234" t="str">
        <x:v>59-3576999</x:v>
      </x:c>
      <x:c r="C1234" t="str">
        <x:v>59-3576999</x:v>
      </x:c>
      <x:c r="D1234" s="36" t="str">
        <x:v>Matthew 6</x:v>
      </x:c>
      <x:c r="E1234" s="36" t="str"/>
      <x:c r="F1234" s="36" t="str"/>
      <x:c r="G1234" s="36" t="str">
        <x:v>INVERNESS</x:v>
      </x:c>
      <x:c r="H1234" s="36" t="str">
        <x:v>FL</x:v>
      </x:c>
      <x:c r="I1234" s="36" t="str">
        <x:v>34452</x:v>
      </x:c>
      <x:c r="J1234" s="36" t="str"/>
      <x:c r="K1234" s="40" t="str"/>
      <x:c r="L1234" s="40" t="str"/>
      <x:c r="M1234" t="str">
        <x:v>K31</x:v>
      </x:c>
      <x:c r="N1234" t="str">
        <x:v>Food Banks, Pantries</x:v>
      </x:c>
      <x:c r="O1234" t="str"/>
      <x:c r="P1234" t="str"/>
      <x:c r="Q1234" t="str">
        <x:v>2003-01</x:v>
      </x:c>
      <x:c r="R1234" t="str"/>
      <x:c r="S1234" s="38" t="str"/>
      <x:c r="T1234" s="38" t="str">
        <x:v>0</x:v>
      </x:c>
      <x:c r="U1234" s="38" t="str">
        <x:v>0</x:v>
      </x:c>
      <x:c r="V1234" t="str">
        <x:v>Unknown</x:v>
      </x:c>
      <x:c r="W1234" s="36" t="str">
        <x:v>No positive IRS revenue reported</x:v>
      </x:c>
      <x:c r="X1234" s="36" t="str">
        <x:v>Unknown/Inactive</x:v>
      </x:c>
      <x:c r="Y1234" s="36" t="str">
        <x:v>https://urbaninstitute.github.io/nccs/datasets/bmf/</x:v>
      </x:c>
    </x:row>
    <x:row r="1235">
      <x:c r="A1235" t="str">
        <x:v>IRS/NCCS BMF</x:v>
      </x:c>
      <x:c r="B1235" t="str">
        <x:v>59-3583654</x:v>
      </x:c>
      <x:c r="C1235" t="str">
        <x:v>59-3583654</x:v>
      </x:c>
      <x:c r="D1235" s="36" t="str">
        <x:v>Middleburg Food Locker</x:v>
      </x:c>
      <x:c r="E1235" s="36" t="str"/>
      <x:c r="F1235" s="36" t="str"/>
      <x:c r="G1235" s="36" t="str">
        <x:v>MIDDLEBURG</x:v>
      </x:c>
      <x:c r="H1235" s="36" t="str">
        <x:v>FL</x:v>
      </x:c>
      <x:c r="I1235" s="36" t="str">
        <x:v>32068</x:v>
      </x:c>
      <x:c r="J1235" s="36" t="str"/>
      <x:c r="K1235" s="40" t="str"/>
      <x:c r="L1235" s="40" t="str"/>
      <x:c r="M1235" t="str">
        <x:v>K31</x:v>
      </x:c>
      <x:c r="N1235" t="str">
        <x:v>Food Banks, Pantries</x:v>
      </x:c>
      <x:c r="O1235" t="str"/>
      <x:c r="P1235" t="str"/>
      <x:c r="Q1235" t="str">
        <x:v>2003-07</x:v>
      </x:c>
      <x:c r="R1235" t="str"/>
      <x:c r="S1235" s="38" t="str"/>
      <x:c r="T1235" s="38" t="str">
        <x:v>0</x:v>
      </x:c>
      <x:c r="U1235" s="38" t="str">
        <x:v>0</x:v>
      </x:c>
      <x:c r="V1235" t="str">
        <x:v>Unknown</x:v>
      </x:c>
      <x:c r="W1235" s="36" t="str">
        <x:v>No positive IRS revenue reported</x:v>
      </x:c>
      <x:c r="X1235" s="36" t="str">
        <x:v>Unknown/Inactive</x:v>
      </x:c>
      <x:c r="Y1235" s="36" t="str">
        <x:v>https://urbaninstitute.github.io/nccs/datasets/bmf/</x:v>
      </x:c>
    </x:row>
    <x:row r="1236">
      <x:c r="A1236" t="str">
        <x:v>IRS/NCCS BMF</x:v>
      </x:c>
      <x:c r="B1236" t="str">
        <x:v>59-3654473</x:v>
      </x:c>
      <x:c r="C1236" t="str">
        <x:v>59-3654473</x:v>
      </x:c>
      <x:c r="D1236" s="36" t="str">
        <x:v>Operation Love Outreach</x:v>
      </x:c>
      <x:c r="E1236" s="36" t="str"/>
      <x:c r="F1236" s="36" t="str"/>
      <x:c r="G1236" s="36" t="str">
        <x:v>APOPKA</x:v>
      </x:c>
      <x:c r="H1236" s="36" t="str">
        <x:v>FL</x:v>
      </x:c>
      <x:c r="I1236" s="36" t="str">
        <x:v>32703</x:v>
      </x:c>
      <x:c r="J1236" s="36" t="str"/>
      <x:c r="K1236" s="40" t="str"/>
      <x:c r="L1236" s="40" t="str"/>
      <x:c r="M1236" t="str">
        <x:v>K31</x:v>
      </x:c>
      <x:c r="N1236" t="str">
        <x:v>Food Banks, Pantries</x:v>
      </x:c>
      <x:c r="O1236" t="str"/>
      <x:c r="P1236" t="str"/>
      <x:c r="Q1236" t="str">
        <x:v>2011-12</x:v>
      </x:c>
      <x:c r="R1236" t="str">
        <x:v>200712</x:v>
      </x:c>
      <x:c r="S1236" s="38" t="str">
        <x:v>0</x:v>
      </x:c>
      <x:c r="T1236" s="38" t="str">
        <x:v>0</x:v>
      </x:c>
      <x:c r="U1236" s="38" t="str">
        <x:v>0</x:v>
      </x:c>
      <x:c r="V1236" t="str">
        <x:v>Unknown</x:v>
      </x:c>
      <x:c r="W1236" s="36" t="str">
        <x:v>No positive IRS revenue reported</x:v>
      </x:c>
      <x:c r="X1236" s="36" t="str">
        <x:v>Unknown/Inactive</x:v>
      </x:c>
      <x:c r="Y1236" s="36" t="str">
        <x:v>https://urbaninstitute.github.io/nccs/datasets/bmf/</x:v>
      </x:c>
    </x:row>
    <x:row r="1237">
      <x:c r="A1237" t="str">
        <x:v>IRS/NCCS BMF</x:v>
      </x:c>
      <x:c r="B1237" t="str">
        <x:v>59-3663204</x:v>
      </x:c>
      <x:c r="C1237" t="str">
        <x:v>59-3663204</x:v>
      </x:c>
      <x:c r="D1237" s="36" t="str">
        <x:v>Vets Pets And Kids Crisis Centers O F Fl</x:v>
      </x:c>
      <x:c r="E1237" s="36" t="str"/>
      <x:c r="F1237" s="36" t="str">
        <x:v>1722 DORRIS DR</x:v>
      </x:c>
      <x:c r="G1237" s="36" t="str">
        <x:v>ORLANDO</x:v>
      </x:c>
      <x:c r="H1237" s="36" t="str">
        <x:v>FL</x:v>
      </x:c>
      <x:c r="I1237" s="36" t="str">
        <x:v>32807-6334</x:v>
      </x:c>
      <x:c r="J1237" s="36" t="str">
        <x:v>Orange County</x:v>
      </x:c>
      <x:c r="K1237" s="40" t="str">
        <x:v>28.5697400291419</x:v>
      </x:c>
      <x:c r="L1237" s="40" t="str">
        <x:v>-81.2902792295572</x:v>
      </x:c>
      <x:c r="M1237" t="str">
        <x:v>K31</x:v>
      </x:c>
      <x:c r="N1237" t="str">
        <x:v>Food Banks, Pantries</x:v>
      </x:c>
      <x:c r="O1237" t="str">
        <x:v>1</x:v>
      </x:c>
      <x:c r="P1237" t="str">
        <x:v>Unconditional Exemption</x:v>
      </x:c>
      <x:c r="Q1237" t="str">
        <x:v>2026-06</x:v>
      </x:c>
      <x:c r="R1237" t="str">
        <x:v>202112</x:v>
      </x:c>
      <x:c r="S1237" s="38" t="str">
        <x:v>0</x:v>
      </x:c>
      <x:c r="T1237" s="38" t="str">
        <x:v>0</x:v>
      </x:c>
      <x:c r="U1237" s="38" t="str">
        <x:v>0</x:v>
      </x:c>
      <x:c r="V1237" t="str">
        <x:v>Unknown</x:v>
      </x:c>
      <x:c r="W1237" s="36" t="str">
        <x:v>No positive IRS revenue reported</x:v>
      </x:c>
      <x:c r="X1237" s="36" t="str">
        <x:v>Yes</x:v>
      </x:c>
      <x:c r="Y1237" s="36" t="str">
        <x:v>https://urbaninstitute.github.io/nccs/datasets/bmf/</x:v>
      </x:c>
    </x:row>
    <x:row r="1238">
      <x:c r="A1238" t="str">
        <x:v>IRS/NCCS BMF</x:v>
      </x:c>
      <x:c r="B1238" t="str">
        <x:v>59-3672150</x:v>
      </x:c>
      <x:c r="C1238" t="str">
        <x:v>59-3672150</x:v>
      </x:c>
      <x:c r="D1238" s="36" t="str">
        <x:v>Harvest Hope Ministries</x:v>
      </x:c>
      <x:c r="E1238" s="36" t="str"/>
      <x:c r="F1238" s="36" t="str"/>
      <x:c r="G1238" s="36" t="str">
        <x:v>ORLANDO</x:v>
      </x:c>
      <x:c r="H1238" s="36" t="str">
        <x:v>FL</x:v>
      </x:c>
      <x:c r="I1238" s="36" t="str">
        <x:v>32839</x:v>
      </x:c>
      <x:c r="J1238" s="36" t="str"/>
      <x:c r="K1238" s="40" t="str"/>
      <x:c r="L1238" s="40" t="str"/>
      <x:c r="M1238" t="str">
        <x:v>K31</x:v>
      </x:c>
      <x:c r="N1238" t="str">
        <x:v>Food Banks, Pantries</x:v>
      </x:c>
      <x:c r="O1238" t="str"/>
      <x:c r="P1238" t="str"/>
      <x:c r="Q1238" t="str">
        <x:v>2010-11</x:v>
      </x:c>
      <x:c r="R1238" t="str">
        <x:v>200512</x:v>
      </x:c>
      <x:c r="S1238" s="38" t="str">
        <x:v>0</x:v>
      </x:c>
      <x:c r="T1238" s="38" t="str">
        <x:v>0</x:v>
      </x:c>
      <x:c r="U1238" s="38" t="str">
        <x:v>0</x:v>
      </x:c>
      <x:c r="V1238" t="str">
        <x:v>Unknown</x:v>
      </x:c>
      <x:c r="W1238" s="36" t="str">
        <x:v>No positive IRS revenue reported</x:v>
      </x:c>
      <x:c r="X1238" s="36" t="str">
        <x:v>Unknown/Inactive</x:v>
      </x:c>
      <x:c r="Y1238" s="36" t="str">
        <x:v>https://urbaninstitute.github.io/nccs/datasets/bmf/</x:v>
      </x:c>
    </x:row>
    <x:row r="1239">
      <x:c r="A1239" t="str">
        <x:v>IRS/NCCS BMF</x:v>
      </x:c>
      <x:c r="B1239" t="str">
        <x:v>59-3714702</x:v>
      </x:c>
      <x:c r="C1239" t="str">
        <x:v>59-3714702</x:v>
      </x:c>
      <x:c r="D1239" s="36" t="str">
        <x:v>New Beginnings Global Outreach</x:v>
      </x:c>
      <x:c r="E1239" s="36" t="str"/>
      <x:c r="F1239" s="36" t="str">
        <x:v>5950 LAKEHURST DR STE 169</x:v>
      </x:c>
      <x:c r="G1239" s="36" t="str">
        <x:v>ORLANDO</x:v>
      </x:c>
      <x:c r="H1239" s="36" t="str">
        <x:v>FL</x:v>
      </x:c>
      <x:c r="I1239" s="36" t="str">
        <x:v>32819-8363</x:v>
      </x:c>
      <x:c r="J1239" s="36" t="str">
        <x:v>Orange County</x:v>
      </x:c>
      <x:c r="K1239" s="40" t="str">
        <x:v>28.4530948664669</x:v>
      </x:c>
      <x:c r="L1239" s="40" t="str">
        <x:v>-81.4613016249931</x:v>
      </x:c>
      <x:c r="M1239" t="str">
        <x:v>K31</x:v>
      </x:c>
      <x:c r="N1239" t="str">
        <x:v>Food Banks, Pantries</x:v>
      </x:c>
      <x:c r="O1239" t="str">
        <x:v>1</x:v>
      </x:c>
      <x:c r="P1239" t="str">
        <x:v>Unconditional Exemption</x:v>
      </x:c>
      <x:c r="Q1239" t="str">
        <x:v>2026-06</x:v>
      </x:c>
      <x:c r="R1239" t="str">
        <x:v>202512</x:v>
      </x:c>
      <x:c r="S1239" s="38" t="str">
        <x:v>0</x:v>
      </x:c>
      <x:c r="T1239" s="38" t="str">
        <x:v>0</x:v>
      </x:c>
      <x:c r="U1239" s="38" t="str">
        <x:v>0</x:v>
      </x:c>
      <x:c r="V1239" t="str">
        <x:v>Unknown</x:v>
      </x:c>
      <x:c r="W1239" s="36" t="str">
        <x:v>No positive IRS revenue reported</x:v>
      </x:c>
      <x:c r="X1239" s="36" t="str">
        <x:v>Yes</x:v>
      </x:c>
      <x:c r="Y1239" s="36" t="str">
        <x:v>https://urbaninstitute.github.io/nccs/datasets/bmf/</x:v>
      </x:c>
    </x:row>
    <x:row r="1240">
      <x:c r="A1240" t="str">
        <x:v>IRS/NCCS BMF</x:v>
      </x:c>
      <x:c r="B1240" t="str">
        <x:v>59-3731057</x:v>
      </x:c>
      <x:c r="C1240" t="str">
        <x:v>59-3731057</x:v>
      </x:c>
      <x:c r="D1240" s="36" t="str">
        <x:v>Destiny Foundation Of Central Florida</x:v>
      </x:c>
      <x:c r="E1240" s="36" t="str"/>
      <x:c r="F1240" s="36" t="str"/>
      <x:c r="G1240" s="36" t="str">
        <x:v>ORLANDO</x:v>
      </x:c>
      <x:c r="H1240" s="36" t="str">
        <x:v>FL</x:v>
      </x:c>
      <x:c r="I1240" s="36" t="str">
        <x:v>32806</x:v>
      </x:c>
      <x:c r="J1240" s="36" t="str"/>
      <x:c r="K1240" s="40" t="str"/>
      <x:c r="L1240" s="40" t="str"/>
      <x:c r="M1240" t="str">
        <x:v>K31</x:v>
      </x:c>
      <x:c r="N1240" t="str">
        <x:v>Food Banks, Pantries</x:v>
      </x:c>
      <x:c r="O1240" t="str"/>
      <x:c r="P1240" t="str"/>
      <x:c r="Q1240" t="str">
        <x:v>2011-12</x:v>
      </x:c>
      <x:c r="R1240" t="str">
        <x:v>200712</x:v>
      </x:c>
      <x:c r="S1240" s="38" t="str">
        <x:v>1131528</x:v>
      </x:c>
      <x:c r="T1240" s="38" t="str">
        <x:v>262180</x:v>
      </x:c>
      <x:c r="U1240" s="38" t="str">
        <x:v>1715523</x:v>
      </x:c>
      <x:c r="V1240" t="str">
        <x:v>Small</x:v>
      </x:c>
      <x:c r="W1240" s="36" t="str">
        <x:v>IRS revenue &lt; $5M</x:v>
      </x:c>
      <x:c r="X1240" s="36" t="str">
        <x:v>Unknown/Inactive</x:v>
      </x:c>
      <x:c r="Y1240" s="36" t="str">
        <x:v>https://urbaninstitute.github.io/nccs/datasets/bmf/</x:v>
      </x:c>
    </x:row>
    <x:row r="1241">
      <x:c r="A1241" t="str">
        <x:v>IRS/NCCS BMF</x:v>
      </x:c>
      <x:c r="B1241" t="str">
        <x:v>59-3776679</x:v>
      </x:c>
      <x:c r="C1241" t="str">
        <x:v>59-3776679</x:v>
      </x:c>
      <x:c r="D1241" s="36" t="str">
        <x:v>Ucp</x:v>
      </x:c>
      <x:c r="E1241" s="36" t="str"/>
      <x:c r="F1241" s="36" t="str">
        <x:v>4019 NW 76TH AVE</x:v>
      </x:c>
      <x:c r="G1241" s="36" t="str">
        <x:v>CORAL SPRINGS</x:v>
      </x:c>
      <x:c r="H1241" s="36" t="str">
        <x:v>FL</x:v>
      </x:c>
      <x:c r="I1241" s="36" t="str">
        <x:v>33065-2032</x:v>
      </x:c>
      <x:c r="J1241" s="36" t="str">
        <x:v>Broward County</x:v>
      </x:c>
      <x:c r="K1241" s="40" t="str">
        <x:v>26.2815547363379</x:v>
      </x:c>
      <x:c r="L1241" s="40" t="str">
        <x:v>-80.2277709215767</x:v>
      </x:c>
      <x:c r="M1241" t="str">
        <x:v>K31</x:v>
      </x:c>
      <x:c r="N1241" t="str">
        <x:v>Food Banks, Pantries</x:v>
      </x:c>
      <x:c r="O1241" t="str">
        <x:v>1</x:v>
      </x:c>
      <x:c r="P1241" t="str">
        <x:v>Unconditional Exemption</x:v>
      </x:c>
      <x:c r="Q1241" t="str">
        <x:v>2026-06</x:v>
      </x:c>
      <x:c r="R1241" t="str">
        <x:v>202412</x:v>
      </x:c>
      <x:c r="S1241" s="38" t="str">
        <x:v>0</x:v>
      </x:c>
      <x:c r="T1241" s="38" t="str">
        <x:v>0</x:v>
      </x:c>
      <x:c r="U1241" s="38" t="str">
        <x:v>0</x:v>
      </x:c>
      <x:c r="V1241" t="str">
        <x:v>Unknown</x:v>
      </x:c>
      <x:c r="W1241" s="36" t="str">
        <x:v>No positive IRS revenue reported</x:v>
      </x:c>
      <x:c r="X1241" s="36" t="str">
        <x:v>Yes</x:v>
      </x:c>
      <x:c r="Y1241" s="36" t="str">
        <x:v>https://urbaninstitute.github.io/nccs/datasets/bmf/</x:v>
      </x:c>
    </x:row>
    <x:row r="1242">
      <x:c r="A1242" t="str">
        <x:v>IRS/NCCS BMF</x:v>
      </x:c>
      <x:c r="B1242" t="str">
        <x:v>59-6158921</x:v>
      </x:c>
      <x:c r="C1242" t="str">
        <x:v>59-6158921</x:v>
      </x:c>
      <x:c r="D1242" s="36" t="str">
        <x:v>Institute Of Food Technoloists Inc Dr Amy H Simonne Treasurer</x:v>
      </x:c>
      <x:c r="E1242" s="36" t="str">
        <x:v>Dr Kamsi Assar Treasurer</x:v>
      </x:c>
      <x:c r="F1242" s="36" t="str"/>
      <x:c r="G1242" s="36" t="str">
        <x:v>GAINESVILLE</x:v>
      </x:c>
      <x:c r="H1242" s="36" t="str">
        <x:v>FL</x:v>
      </x:c>
      <x:c r="I1242" s="36" t="str">
        <x:v>32607</x:v>
      </x:c>
      <x:c r="J1242" s="36" t="str"/>
      <x:c r="K1242" s="40" t="str"/>
      <x:c r="L1242" s="40" t="str"/>
      <x:c r="M1242" t="str">
        <x:v>K31</x:v>
      </x:c>
      <x:c r="N1242" t="str">
        <x:v>Food Banks, Pantries</x:v>
      </x:c>
      <x:c r="O1242" t="str"/>
      <x:c r="P1242" t="str"/>
      <x:c r="Q1242" t="str">
        <x:v>2013-03</x:v>
      </x:c>
      <x:c r="R1242" t="str">
        <x:v>200908</x:v>
      </x:c>
      <x:c r="S1242" s="38" t="str">
        <x:v>64254</x:v>
      </x:c>
      <x:c r="T1242" s="38" t="str">
        <x:v>50232</x:v>
      </x:c>
      <x:c r="U1242" s="38" t="str">
        <x:v>64254</x:v>
      </x:c>
      <x:c r="V1242" t="str">
        <x:v>Small</x:v>
      </x:c>
      <x:c r="W1242" s="36" t="str">
        <x:v>IRS revenue &lt; $5M</x:v>
      </x:c>
      <x:c r="X1242" s="36" t="str">
        <x:v>Unknown/Inactive</x:v>
      </x:c>
      <x:c r="Y1242" s="36" t="str">
        <x:v>https://urbaninstitute.github.io/nccs/datasets/bmf/</x:v>
      </x:c>
    </x:row>
    <x:row r="1243">
      <x:c r="A1243" t="str">
        <x:v>IRS/NCCS BMF</x:v>
      </x:c>
      <x:c r="B1243" t="str">
        <x:v>59-6220574</x:v>
      </x:c>
      <x:c r="C1243" t="str">
        <x:v>59-6220574</x:v>
      </x:c>
      <x:c r="D1243" s="36" t="str">
        <x:v>Central Florida Food Bank</x:v>
      </x:c>
      <x:c r="E1243" s="36" t="str"/>
      <x:c r="F1243" s="36" t="str"/>
      <x:c r="G1243" s="36" t="str">
        <x:v>APOPKA</x:v>
      </x:c>
      <x:c r="H1243" s="36" t="str">
        <x:v>FL</x:v>
      </x:c>
      <x:c r="I1243" s="36" t="str">
        <x:v>32704</x:v>
      </x:c>
      <x:c r="J1243" s="36" t="str"/>
      <x:c r="K1243" s="40" t="str"/>
      <x:c r="L1243" s="40" t="str"/>
      <x:c r="M1243" t="str">
        <x:v>K31</x:v>
      </x:c>
      <x:c r="N1243" t="str">
        <x:v>Food Banks, Pantries</x:v>
      </x:c>
      <x:c r="O1243" t="str"/>
      <x:c r="P1243" t="str"/>
      <x:c r="Q1243" t="str">
        <x:v>1996-06</x:v>
      </x:c>
      <x:c r="R1243" t="str"/>
      <x:c r="S1243" s="38" t="str"/>
      <x:c r="T1243" s="38" t="str">
        <x:v>0</x:v>
      </x:c>
      <x:c r="U1243" s="38" t="str">
        <x:v>0</x:v>
      </x:c>
      <x:c r="V1243" t="str">
        <x:v>Unknown</x:v>
      </x:c>
      <x:c r="W1243" s="36" t="str">
        <x:v>No positive IRS revenue reported</x:v>
      </x:c>
      <x:c r="X1243" s="36" t="str">
        <x:v>Unknown/Inactive</x:v>
      </x:c>
      <x:c r="Y1243" s="36" t="str">
        <x:v>https://urbaninstitute.github.io/nccs/datasets/bmf/</x:v>
      </x:c>
    </x:row>
    <x:row r="1244">
      <x:c r="A1244" t="str">
        <x:v>IRS/NCCS BMF</x:v>
      </x:c>
      <x:c r="B1244" t="str">
        <x:v>61-1523951</x:v>
      </x:c>
      <x:c r="C1244" t="str">
        <x:v>61-1523951</x:v>
      </x:c>
      <x:c r="D1244" s="36" t="str">
        <x:v>Pensacola United Methodist Community Ministries</x:v>
      </x:c>
      <x:c r="E1244" s="36" t="str"/>
      <x:c r="F1244" s="36" t="str">
        <x:v>2600 W STRONG ST</x:v>
      </x:c>
      <x:c r="G1244" s="36" t="str">
        <x:v>PENSACOLA</x:v>
      </x:c>
      <x:c r="H1244" s="36" t="str">
        <x:v>FL</x:v>
      </x:c>
      <x:c r="I1244" s="36" t="str">
        <x:v>32505-7129</x:v>
      </x:c>
      <x:c r="J1244" s="36" t="str">
        <x:v>Escambia County</x:v>
      </x:c>
      <x:c r="K1244" s="40" t="str">
        <x:v>30.4219572093021</x:v>
      </x:c>
      <x:c r="L1244" s="40" t="str">
        <x:v>-87.2473200036067</x:v>
      </x:c>
      <x:c r="M1244" t="str">
        <x:v>K31</x:v>
      </x:c>
      <x:c r="N1244" t="str">
        <x:v>Food Banks, Pantries</x:v>
      </x:c>
      <x:c r="O1244" t="str">
        <x:v>1</x:v>
      </x:c>
      <x:c r="P1244" t="str">
        <x:v>Unconditional Exemption</x:v>
      </x:c>
      <x:c r="Q1244" t="str">
        <x:v>2026-06</x:v>
      </x:c>
      <x:c r="R1244" t="str">
        <x:v>202512</x:v>
      </x:c>
      <x:c r="S1244" s="38" t="str">
        <x:v>1568192</x:v>
      </x:c>
      <x:c r="T1244" s="38" t="str">
        <x:v>1493720</x:v>
      </x:c>
      <x:c r="U1244" s="38" t="str">
        <x:v>1568192</x:v>
      </x:c>
      <x:c r="V1244" t="str">
        <x:v>Small</x:v>
      </x:c>
      <x:c r="W1244" s="36" t="str">
        <x:v>IRS revenue &lt; $5M</x:v>
      </x:c>
      <x:c r="X1244" s="36" t="str">
        <x:v>Yes</x:v>
      </x:c>
      <x:c r="Y1244" s="36" t="str">
        <x:v>https://urbaninstitute.github.io/nccs/datasets/bmf/</x:v>
      </x:c>
    </x:row>
    <x:row r="1245">
      <x:c r="A1245" t="str">
        <x:v>IRS/NCCS BMF</x:v>
      </x:c>
      <x:c r="B1245" t="str">
        <x:v>61-1556884</x:v>
      </x:c>
      <x:c r="C1245" t="str">
        <x:v>61-1556884</x:v>
      </x:c>
      <x:c r="D1245" s="36" t="str">
        <x:v>Community Enrichment Center Navarre</x:v>
      </x:c>
      <x:c r="E1245" s="36" t="str">
        <x:v>Alicia Pettus</x:v>
      </x:c>
      <x:c r="F1245" s="36" t="str">
        <x:v>2400 WHISPERING PNES BLVD</x:v>
      </x:c>
      <x:c r="G1245" s="36" t="str">
        <x:v>NAVARRE</x:v>
      </x:c>
      <x:c r="H1245" s="36" t="str">
        <x:v>FL</x:v>
      </x:c>
      <x:c r="I1245" s="36" t="str">
        <x:v>32566-2897</x:v>
      </x:c>
      <x:c r="J1245" s="36" t="str">
        <x:v>Santa Rosa County</x:v>
      </x:c>
      <x:c r="K1245" s="40" t="str">
        <x:v>30.4206047785502</x:v>
      </x:c>
      <x:c r="L1245" s="40" t="str">
        <x:v>-86.8202045174565</x:v>
      </x:c>
      <x:c r="M1245" t="str">
        <x:v>K31</x:v>
      </x:c>
      <x:c r="N1245" t="str">
        <x:v>Food Banks, Pantries</x:v>
      </x:c>
      <x:c r="O1245" t="str">
        <x:v>1</x:v>
      </x:c>
      <x:c r="P1245" t="str">
        <x:v>Unconditional Exemption</x:v>
      </x:c>
      <x:c r="Q1245" t="str">
        <x:v>2026-06</x:v>
      </x:c>
      <x:c r="R1245" t="str">
        <x:v>202512</x:v>
      </x:c>
      <x:c r="S1245" s="38" t="str">
        <x:v>645</x:v>
      </x:c>
      <x:c r="T1245" s="38" t="str">
        <x:v>1239</x:v>
      </x:c>
      <x:c r="U1245" s="38" t="str">
        <x:v>645</x:v>
      </x:c>
      <x:c r="V1245" t="str">
        <x:v>Small</x:v>
      </x:c>
      <x:c r="W1245" s="36" t="str">
        <x:v>IRS revenue &lt; $5M</x:v>
      </x:c>
      <x:c r="X1245" s="36" t="str">
        <x:v>Yes</x:v>
      </x:c>
      <x:c r="Y1245" s="36" t="str">
        <x:v>https://urbaninstitute.github.io/nccs/datasets/bmf/</x:v>
      </x:c>
    </x:row>
    <x:row r="1246">
      <x:c r="A1246" t="str">
        <x:v>IRS/NCCS BMF</x:v>
      </x:c>
      <x:c r="B1246" t="str">
        <x:v>61-1691579</x:v>
      </x:c>
      <x:c r="C1246" t="str">
        <x:v>61-1691579</x:v>
      </x:c>
      <x:c r="D1246" s="36" t="str">
        <x:v>Prince Of Peace Moravian Church Food Pantry</x:v>
      </x:c>
      <x:c r="E1246" s="36" t="str"/>
      <x:c r="F1246" s="36" t="str"/>
      <x:c r="G1246" s="36" t="str">
        <x:v>MIAMI</x:v>
      </x:c>
      <x:c r="H1246" s="36" t="str">
        <x:v>FL</x:v>
      </x:c>
      <x:c r="I1246" s="36" t="str">
        <x:v>33056</x:v>
      </x:c>
      <x:c r="J1246" s="36" t="str"/>
      <x:c r="K1246" s="40" t="str"/>
      <x:c r="L1246" s="40" t="str"/>
      <x:c r="M1246" t="str">
        <x:v>K31</x:v>
      </x:c>
      <x:c r="N1246" t="str">
        <x:v>Food Banks, Pantries</x:v>
      </x:c>
      <x:c r="O1246" t="str"/>
      <x:c r="P1246" t="str"/>
      <x:c r="Q1246" t="str">
        <x:v>2016-08</x:v>
      </x:c>
      <x:c r="R1246" t="str">
        <x:v>201412</x:v>
      </x:c>
      <x:c r="S1246" s="38" t="str"/>
      <x:c r="T1246" s="38" t="str">
        <x:v>0</x:v>
      </x:c>
      <x:c r="U1246" s="38" t="str">
        <x:v>0</x:v>
      </x:c>
      <x:c r="V1246" t="str">
        <x:v>Unknown</x:v>
      </x:c>
      <x:c r="W1246" s="36" t="str">
        <x:v>No positive IRS revenue reported</x:v>
      </x:c>
      <x:c r="X1246" s="36" t="str">
        <x:v>Unknown/Inactive</x:v>
      </x:c>
      <x:c r="Y1246" s="36" t="str">
        <x:v>https://urbaninstitute.github.io/nccs/datasets/bmf/</x:v>
      </x:c>
    </x:row>
    <x:row r="1247">
      <x:c r="A1247" t="str">
        <x:v>IRS/NCCS BMF</x:v>
      </x:c>
      <x:c r="B1247" t="str">
        <x:v>61-1756830</x:v>
      </x:c>
      <x:c r="C1247" t="str">
        <x:v>61-1756830</x:v>
      </x:c>
      <x:c r="D1247" s="36" t="str">
        <x:v>Forster Foundation</x:v>
      </x:c>
      <x:c r="E1247" s="36" t="str"/>
      <x:c r="F1247" s="36" t="str">
        <x:v>12392 WHISTLER WAY</x:v>
      </x:c>
      <x:c r="G1247" s="36" t="str">
        <x:v>BOYNTON BEACH</x:v>
      </x:c>
      <x:c r="H1247" s="36" t="str">
        <x:v>FL</x:v>
      </x:c>
      <x:c r="I1247" s="36" t="str">
        <x:v>33473-5073</x:v>
      </x:c>
      <x:c r="J1247" s="36" t="str">
        <x:v>Palm Beach County</x:v>
      </x:c>
      <x:c r="K1247" s="40" t="str">
        <x:v>26.4947442342318</x:v>
      </x:c>
      <x:c r="L1247" s="40" t="str">
        <x:v>-80.1781417399446</x:v>
      </x:c>
      <x:c r="M1247" t="str">
        <x:v>K31</x:v>
      </x:c>
      <x:c r="N1247" t="str">
        <x:v>Food Banks, Pantries</x:v>
      </x:c>
      <x:c r="O1247" t="str">
        <x:v>1</x:v>
      </x:c>
      <x:c r="P1247" t="str">
        <x:v>Unconditional Exemption</x:v>
      </x:c>
      <x:c r="Q1247" t="str">
        <x:v>2026-06</x:v>
      </x:c>
      <x:c r="R1247" t="str">
        <x:v>202412</x:v>
      </x:c>
      <x:c r="S1247" s="38" t="str">
        <x:v>37481</x:v>
      </x:c>
      <x:c r="T1247" s="38" t="str">
        <x:v>136903</x:v>
      </x:c>
      <x:c r="U1247" s="38" t="str">
        <x:v>37481</x:v>
      </x:c>
      <x:c r="V1247" t="str">
        <x:v>Small</x:v>
      </x:c>
      <x:c r="W1247" s="36" t="str">
        <x:v>IRS revenue &lt; $5M</x:v>
      </x:c>
      <x:c r="X1247" s="36" t="str">
        <x:v>Yes</x:v>
      </x:c>
      <x:c r="Y1247" s="36" t="str">
        <x:v>https://urbaninstitute.github.io/nccs/datasets/bmf/</x:v>
      </x:c>
    </x:row>
    <x:row r="1248">
      <x:c r="A1248" t="str">
        <x:v>IRS/NCCS BMF</x:v>
      </x:c>
      <x:c r="B1248" t="str">
        <x:v>61-1769583</x:v>
      </x:c>
      <x:c r="C1248" t="str">
        <x:v>61-1769583</x:v>
      </x:c>
      <x:c r="D1248" s="36" t="str">
        <x:v>Cicm Mision Internacional Jesucristo Es La Solution</x:v>
      </x:c>
      <x:c r="E1248" s="36" t="str"/>
      <x:c r="F1248" s="36" t="str"/>
      <x:c r="G1248" s="36" t="str">
        <x:v>WESLEY CHAPEL</x:v>
      </x:c>
      <x:c r="H1248" s="36" t="str">
        <x:v>FL</x:v>
      </x:c>
      <x:c r="I1248" s="36" t="str">
        <x:v>33543</x:v>
      </x:c>
      <x:c r="J1248" s="36" t="str"/>
      <x:c r="K1248" s="40" t="str"/>
      <x:c r="L1248" s="40" t="str"/>
      <x:c r="M1248" t="str">
        <x:v>K31</x:v>
      </x:c>
      <x:c r="N1248" t="str">
        <x:v>Food Banks, Pantries</x:v>
      </x:c>
      <x:c r="O1248" t="str"/>
      <x:c r="P1248" t="str"/>
      <x:c r="Q1248" t="str">
        <x:v>2020-04</x:v>
      </x:c>
      <x:c r="R1248" t="str">
        <x:v>201712</x:v>
      </x:c>
      <x:c r="S1248" s="38" t="str"/>
      <x:c r="T1248" s="38" t="str">
        <x:v>0</x:v>
      </x:c>
      <x:c r="U1248" s="38" t="str">
        <x:v>0</x:v>
      </x:c>
      <x:c r="V1248" t="str">
        <x:v>Unknown</x:v>
      </x:c>
      <x:c r="W1248" s="36" t="str">
        <x:v>No positive IRS revenue reported</x:v>
      </x:c>
      <x:c r="X1248" s="36" t="str">
        <x:v>Unknown/Inactive</x:v>
      </x:c>
      <x:c r="Y1248" s="36" t="str">
        <x:v>https://urbaninstitute.github.io/nccs/datasets/bmf/</x:v>
      </x:c>
    </x:row>
    <x:row r="1249">
      <x:c r="A1249" t="str">
        <x:v>IRS/NCCS BMF</x:v>
      </x:c>
      <x:c r="B1249" t="str">
        <x:v>65-0007133</x:v>
      </x:c>
      <x:c r="C1249" t="str">
        <x:v>65-0007133</x:v>
      </x:c>
      <x:c r="D1249" s="36" t="str">
        <x:v>South County Food Pantry</x:v>
      </x:c>
      <x:c r="E1249" s="36" t="str"/>
      <x:c r="F1249" s="36" t="str">
        <x:v>121 WARFIELD AVE</x:v>
      </x:c>
      <x:c r="G1249" s="36" t="str">
        <x:v>VENICE</x:v>
      </x:c>
      <x:c r="H1249" s="36" t="str">
        <x:v>FL</x:v>
      </x:c>
      <x:c r="I1249" s="36" t="str">
        <x:v>34285-4675</x:v>
      </x:c>
      <x:c r="J1249" s="36" t="str">
        <x:v>Sarasota County</x:v>
      </x:c>
      <x:c r="K1249" s="40" t="str">
        <x:v>27.099117</x:v>
      </x:c>
      <x:c r="L1249" s="40" t="str">
        <x:v>-82.4365575</x:v>
      </x:c>
      <x:c r="M1249" t="str">
        <x:v>K31</x:v>
      </x:c>
      <x:c r="N1249" t="str">
        <x:v>Food Banks, Pantries</x:v>
      </x:c>
      <x:c r="O1249" t="str">
        <x:v>1</x:v>
      </x:c>
      <x:c r="P1249" t="str">
        <x:v>Unconditional Exemption</x:v>
      </x:c>
      <x:c r="Q1249" t="str">
        <x:v>2026-06</x:v>
      </x:c>
      <x:c r="R1249" t="str">
        <x:v>202509</x:v>
      </x:c>
      <x:c r="S1249" s="38" t="str">
        <x:v>1068782</x:v>
      </x:c>
      <x:c r="T1249" s="38" t="str">
        <x:v>3123157</x:v>
      </x:c>
      <x:c r="U1249" s="38" t="str">
        <x:v>1068782</x:v>
      </x:c>
      <x:c r="V1249" t="str">
        <x:v>Small</x:v>
      </x:c>
      <x:c r="W1249" s="36" t="str">
        <x:v>IRS revenue &lt; $5M</x:v>
      </x:c>
      <x:c r="X1249" s="36" t="str">
        <x:v>Yes</x:v>
      </x:c>
      <x:c r="Y1249" s="36" t="str">
        <x:v>https://urbaninstitute.github.io/nccs/datasets/bmf/</x:v>
      </x:c>
    </x:row>
    <x:row r="1250">
      <x:c r="A1250" t="str">
        <x:v>IRS/NCCS BMF</x:v>
      </x:c>
      <x:c r="B1250" t="str">
        <x:v>65-0110704</x:v>
      </x:c>
      <x:c r="C1250" t="str">
        <x:v>65-0110704</x:v>
      </x:c>
      <x:c r="D1250" s="36" t="str">
        <x:v>Palm Beach Countys Food Pantry For People With Aids</x:v>
      </x:c>
      <x:c r="E1250" s="36" t="str"/>
      <x:c r="F1250" s="36" t="str"/>
      <x:c r="G1250" s="36" t="str">
        <x:v>WEST PALM BEACH</x:v>
      </x:c>
      <x:c r="H1250" s="36" t="str">
        <x:v>FL</x:v>
      </x:c>
      <x:c r="I1250" s="36" t="str">
        <x:v>33402</x:v>
      </x:c>
      <x:c r="J1250" s="36" t="str"/>
      <x:c r="K1250" s="40" t="str"/>
      <x:c r="L1250" s="40" t="str"/>
      <x:c r="M1250" t="str">
        <x:v>K31</x:v>
      </x:c>
      <x:c r="N1250" t="str">
        <x:v>Food Banks, Pantries</x:v>
      </x:c>
      <x:c r="O1250" t="str"/>
      <x:c r="P1250" t="str"/>
      <x:c r="Q1250" t="str">
        <x:v>1996-06</x:v>
      </x:c>
      <x:c r="R1250" t="str"/>
      <x:c r="S1250" s="38" t="str"/>
      <x:c r="T1250" s="38" t="str">
        <x:v>0</x:v>
      </x:c>
      <x:c r="U1250" s="38" t="str">
        <x:v>0</x:v>
      </x:c>
      <x:c r="V1250" t="str">
        <x:v>Unknown</x:v>
      </x:c>
      <x:c r="W1250" s="36" t="str">
        <x:v>No positive IRS revenue reported</x:v>
      </x:c>
      <x:c r="X1250" s="36" t="str">
        <x:v>Unknown/Inactive</x:v>
      </x:c>
      <x:c r="Y1250" s="36" t="str">
        <x:v>https://urbaninstitute.github.io/nccs/datasets/bmf/</x:v>
      </x:c>
    </x:row>
    <x:row r="1251">
      <x:c r="A1251" t="str">
        <x:v>IRS/NCCS BMF</x:v>
      </x:c>
      <x:c r="B1251" t="str">
        <x:v>65-0115814</x:v>
      </x:c>
      <x:c r="C1251" t="str">
        <x:v>65-0115814</x:v>
      </x:c>
      <x:c r="D1251" s="36" t="str">
        <x:v>All Faiths Food Bank</x:v>
      </x:c>
      <x:c r="E1251" s="36" t="str"/>
      <x:c r="F1251" s="36" t="str">
        <x:v>8171 BLAIKIE CT</x:v>
      </x:c>
      <x:c r="G1251" s="36" t="str">
        <x:v>SARASOTA</x:v>
      </x:c>
      <x:c r="H1251" s="36" t="str">
        <x:v>FL</x:v>
      </x:c>
      <x:c r="I1251" s="36" t="str">
        <x:v>34240-8321</x:v>
      </x:c>
      <x:c r="J1251" s="36" t="str">
        <x:v>Sarasota County</x:v>
      </x:c>
      <x:c r="K1251" s="40" t="str">
        <x:v>27.347301</x:v>
      </x:c>
      <x:c r="L1251" s="40" t="str">
        <x:v>-82.401975</x:v>
      </x:c>
      <x:c r="M1251" t="str">
        <x:v>K31</x:v>
      </x:c>
      <x:c r="N1251" t="str">
        <x:v>Food Banks, Pantries</x:v>
      </x:c>
      <x:c r="O1251" t="str">
        <x:v>1</x:v>
      </x:c>
      <x:c r="P1251" t="str">
        <x:v>Unconditional Exemption</x:v>
      </x:c>
      <x:c r="Q1251" t="str">
        <x:v>2026-06</x:v>
      </x:c>
      <x:c r="R1251" t="str">
        <x:v>202412</x:v>
      </x:c>
      <x:c r="S1251" s="38" t="str">
        <x:v>55398032</x:v>
      </x:c>
      <x:c r="T1251" s="38" t="str">
        <x:v>42814920</x:v>
      </x:c>
      <x:c r="U1251" s="38" t="str">
        <x:v>55472384</x:v>
      </x:c>
      <x:c r="V1251" t="str">
        <x:v>Large</x:v>
      </x:c>
      <x:c r="W1251" s="36" t="str">
        <x:v>IRS revenue &gt;= $25M</x:v>
      </x:c>
      <x:c r="X1251" s="36" t="str">
        <x:v>Yes</x:v>
      </x:c>
      <x:c r="Y1251" s="36" t="str">
        <x:v>https://urbaninstitute.github.io/nccs/datasets/bmf/</x:v>
      </x:c>
    </x:row>
    <x:row r="1252">
      <x:c r="A1252" t="str">
        <x:v>IRS/NCCS BMF</x:v>
      </x:c>
      <x:c r="B1252" t="str">
        <x:v>65-0123281</x:v>
      </x:c>
      <x:c r="C1252" t="str">
        <x:v>65-0123281</x:v>
      </x:c>
      <x:c r="D1252" s="36" t="str">
        <x:v>Treasure Coast Food Bank</x:v>
      </x:c>
      <x:c r="E1252" s="36" t="str"/>
      <x:c r="F1252" s="36" t="str">
        <x:v>401 ANGLE RD</x:v>
      </x:c>
      <x:c r="G1252" s="36" t="str">
        <x:v>FORT PIERCE</x:v>
      </x:c>
      <x:c r="H1252" s="36" t="str">
        <x:v>FL</x:v>
      </x:c>
      <x:c r="I1252" s="36" t="str">
        <x:v>34947-2528</x:v>
      </x:c>
      <x:c r="J1252" s="36" t="str">
        <x:v>St. Lucie County</x:v>
      </x:c>
      <x:c r="K1252" s="40" t="str">
        <x:v>27.4512904285016</x:v>
      </x:c>
      <x:c r="L1252" s="40" t="str">
        <x:v>-80.360139526285</x:v>
      </x:c>
      <x:c r="M1252" t="str">
        <x:v>K31</x:v>
      </x:c>
      <x:c r="N1252" t="str">
        <x:v>Food Banks, Pantries</x:v>
      </x:c>
      <x:c r="O1252" t="str">
        <x:v>1</x:v>
      </x:c>
      <x:c r="P1252" t="str">
        <x:v>Unconditional Exemption</x:v>
      </x:c>
      <x:c r="Q1252" t="str">
        <x:v>2026-06</x:v>
      </x:c>
      <x:c r="R1252" t="str">
        <x:v>202506</x:v>
      </x:c>
      <x:c r="S1252" s="38" t="str">
        <x:v>69793484</x:v>
      </x:c>
      <x:c r="T1252" s="38" t="str">
        <x:v>48195133</x:v>
      </x:c>
      <x:c r="U1252" s="38" t="str">
        <x:v>69824084</x:v>
      </x:c>
      <x:c r="V1252" t="str">
        <x:v>Large</x:v>
      </x:c>
      <x:c r="W1252" s="36" t="str">
        <x:v>IRS revenue &gt;= $25M</x:v>
      </x:c>
      <x:c r="X1252" s="36" t="str">
        <x:v>Yes</x:v>
      </x:c>
      <x:c r="Y1252" s="36" t="str">
        <x:v>https://urbaninstitute.github.io/nccs/datasets/bmf/</x:v>
      </x:c>
    </x:row>
    <x:row r="1253">
      <x:c r="A1253" t="str">
        <x:v>IRS/NCCS BMF</x:v>
      </x:c>
      <x:c r="B1253" t="str">
        <x:v>65-0187999</x:v>
      </x:c>
      <x:c r="C1253" t="str">
        <x:v>65-0187999</x:v>
      </x:c>
      <x:c r="D1253" s="36" t="str">
        <x:v>Share A Meal</x:v>
      </x:c>
      <x:c r="E1253" s="36" t="str"/>
      <x:c r="F1253" s="36" t="str"/>
      <x:c r="G1253" s="36" t="str">
        <x:v>WILTON MANORS</x:v>
      </x:c>
      <x:c r="H1253" s="36" t="str">
        <x:v>FL</x:v>
      </x:c>
      <x:c r="I1253" s="36" t="str">
        <x:v>33305</x:v>
      </x:c>
      <x:c r="J1253" s="36" t="str"/>
      <x:c r="K1253" s="40" t="str"/>
      <x:c r="L1253" s="40" t="str"/>
      <x:c r="M1253" t="str">
        <x:v>K31</x:v>
      </x:c>
      <x:c r="N1253" t="str">
        <x:v>Food Banks, Pantries</x:v>
      </x:c>
      <x:c r="O1253" t="str"/>
      <x:c r="P1253" t="str"/>
      <x:c r="Q1253" t="str">
        <x:v>2010-11</x:v>
      </x:c>
      <x:c r="R1253" t="str">
        <x:v>200312</x:v>
      </x:c>
      <x:c r="S1253" s="38" t="str">
        <x:v>0</x:v>
      </x:c>
      <x:c r="T1253" s="38" t="str">
        <x:v>0</x:v>
      </x:c>
      <x:c r="U1253" s="38" t="str">
        <x:v>0</x:v>
      </x:c>
      <x:c r="V1253" t="str">
        <x:v>Unknown</x:v>
      </x:c>
      <x:c r="W1253" s="36" t="str">
        <x:v>No positive IRS revenue reported</x:v>
      </x:c>
      <x:c r="X1253" s="36" t="str">
        <x:v>Unknown/Inactive</x:v>
      </x:c>
      <x:c r="Y1253" s="36" t="str">
        <x:v>https://urbaninstitute.github.io/nccs/datasets/bmf/</x:v>
      </x:c>
    </x:row>
    <x:row r="1254">
      <x:c r="A1254" t="str">
        <x:v>IRS/NCCS BMF</x:v>
      </x:c>
      <x:c r="B1254" t="str">
        <x:v>65-0341510</x:v>
      </x:c>
      <x:c r="C1254" t="str">
        <x:v>65-0341510</x:v>
      </x:c>
      <x:c r="D1254" s="36" t="str">
        <x:v>Free Indeed</x:v>
      </x:c>
      <x:c r="E1254" s="36" t="str"/>
      <x:c r="F1254" s="36" t="str"/>
      <x:c r="G1254" s="36" t="str">
        <x:v>SARASOTA</x:v>
      </x:c>
      <x:c r="H1254" s="36" t="str">
        <x:v>FL</x:v>
      </x:c>
      <x:c r="I1254" s="36" t="str">
        <x:v>34237</x:v>
      </x:c>
      <x:c r="J1254" s="36" t="str"/>
      <x:c r="K1254" s="40" t="str"/>
      <x:c r="L1254" s="40" t="str"/>
      <x:c r="M1254" t="str">
        <x:v>K31</x:v>
      </x:c>
      <x:c r="N1254" t="str">
        <x:v>Food Banks, Pantries</x:v>
      </x:c>
      <x:c r="O1254" t="str"/>
      <x:c r="P1254" t="str"/>
      <x:c r="Q1254" t="str">
        <x:v>2019-08</x:v>
      </x:c>
      <x:c r="R1254" t="str">
        <x:v>201512</x:v>
      </x:c>
      <x:c r="S1254" s="38" t="str">
        <x:v>298649</x:v>
      </x:c>
      <x:c r="T1254" s="38" t="str">
        <x:v>23012</x:v>
      </x:c>
      <x:c r="U1254" s="38" t="str">
        <x:v>298649</x:v>
      </x:c>
      <x:c r="V1254" t="str">
        <x:v>Small</x:v>
      </x:c>
      <x:c r="W1254" s="36" t="str">
        <x:v>IRS revenue &lt; $5M</x:v>
      </x:c>
      <x:c r="X1254" s="36" t="str">
        <x:v>Unknown/Inactive</x:v>
      </x:c>
      <x:c r="Y1254" s="36" t="str">
        <x:v>https://urbaninstitute.github.io/nccs/datasets/bmf/</x:v>
      </x:c>
    </x:row>
    <x:row r="1255">
      <x:c r="A1255" t="str">
        <x:v>IRS/NCCS BMF</x:v>
      </x:c>
      <x:c r="B1255" t="str">
        <x:v>65-0414276</x:v>
      </x:c>
      <x:c r="C1255" t="str">
        <x:v>65-0414276</x:v>
      </x:c>
      <x:c r="D1255" s="36" t="str">
        <x:v>Earth Dream Alliance</x:v>
      </x:c>
      <x:c r="E1255" s="36" t="str"/>
      <x:c r="F1255" s="36" t="str">
        <x:v>PO BOX 1007</x:v>
      </x:c>
      <x:c r="G1255" s="36" t="str">
        <x:v>KEY WEST</x:v>
      </x:c>
      <x:c r="H1255" s="36" t="str">
        <x:v>FL</x:v>
      </x:c>
      <x:c r="I1255" s="36" t="str">
        <x:v>33041-1007</x:v>
      </x:c>
      <x:c r="J1255" s="36" t="str">
        <x:v>Monroe County</x:v>
      </x:c>
      <x:c r="K1255" s="40" t="str">
        <x:v>24.555753</x:v>
      </x:c>
      <x:c r="L1255" s="40" t="str">
        <x:v>-81.804429</x:v>
      </x:c>
      <x:c r="M1255" t="str">
        <x:v>K31</x:v>
      </x:c>
      <x:c r="N1255" t="str">
        <x:v>Food Banks, Pantries</x:v>
      </x:c>
      <x:c r="O1255" t="str">
        <x:v>1</x:v>
      </x:c>
      <x:c r="P1255" t="str">
        <x:v>Unconditional Exemption</x:v>
      </x:c>
      <x:c r="Q1255" t="str">
        <x:v>2026-06</x:v>
      </x:c>
      <x:c r="R1255" t="str">
        <x:v>202310</x:v>
      </x:c>
      <x:c r="S1255" s="38" t="str">
        <x:v>0</x:v>
      </x:c>
      <x:c r="T1255" s="38" t="str">
        <x:v>0</x:v>
      </x:c>
      <x:c r="U1255" s="38" t="str">
        <x:v>0</x:v>
      </x:c>
      <x:c r="V1255" t="str">
        <x:v>Unknown</x:v>
      </x:c>
      <x:c r="W1255" s="36" t="str">
        <x:v>No positive IRS revenue reported</x:v>
      </x:c>
      <x:c r="X1255" s="36" t="str">
        <x:v>Yes</x:v>
      </x:c>
      <x:c r="Y1255" s="36" t="str">
        <x:v>https://urbaninstitute.github.io/nccs/datasets/bmf/</x:v>
      </x:c>
    </x:row>
    <x:row r="1256">
      <x:c r="A1256" t="str">
        <x:v>IRS/NCCS BMF</x:v>
      </x:c>
      <x:c r="B1256" t="str">
        <x:v>65-0753340</x:v>
      </x:c>
      <x:c r="C1256" t="str">
        <x:v>65-0753340</x:v>
      </x:c>
      <x:c r="D1256" s="36" t="str">
        <x:v>Haitian Amercan Community Broadcasting Association</x:v>
      </x:c>
      <x:c r="E1256" s="36" t="str">
        <x:v>Prevention Food Bank</x:v>
      </x:c>
      <x:c r="F1256" s="36" t="str"/>
      <x:c r="G1256" s="36" t="str">
        <x:v>NORTH MIAMI</x:v>
      </x:c>
      <x:c r="H1256" s="36" t="str">
        <x:v>FL</x:v>
      </x:c>
      <x:c r="I1256" s="36" t="str">
        <x:v>33168</x:v>
      </x:c>
      <x:c r="J1256" s="36" t="str"/>
      <x:c r="K1256" s="40" t="str"/>
      <x:c r="L1256" s="40" t="str"/>
      <x:c r="M1256" t="str">
        <x:v>K31</x:v>
      </x:c>
      <x:c r="N1256" t="str">
        <x:v>Food Banks, Pantries</x:v>
      </x:c>
      <x:c r="O1256" t="str"/>
      <x:c r="P1256" t="str"/>
      <x:c r="Q1256" t="str">
        <x:v>2013-07</x:v>
      </x:c>
      <x:c r="R1256" t="str">
        <x:v>200912</x:v>
      </x:c>
      <x:c r="S1256" s="38" t="str">
        <x:v>500</x:v>
      </x:c>
      <x:c r="T1256" s="38" t="str">
        <x:v>500</x:v>
      </x:c>
      <x:c r="U1256" s="38" t="str">
        <x:v>500</x:v>
      </x:c>
      <x:c r="V1256" t="str">
        <x:v>Small</x:v>
      </x:c>
      <x:c r="W1256" s="36" t="str">
        <x:v>IRS revenue &lt; $5M</x:v>
      </x:c>
      <x:c r="X1256" s="36" t="str">
        <x:v>Unknown/Inactive</x:v>
      </x:c>
      <x:c r="Y1256" s="36" t="str">
        <x:v>https://urbaninstitute.github.io/nccs/datasets/bmf/</x:v>
      </x:c>
    </x:row>
    <x:row r="1257">
      <x:c r="A1257" t="str">
        <x:v>IRS/NCCS BMF</x:v>
      </x:c>
      <x:c r="B1257" t="str">
        <x:v>65-1141712</x:v>
      </x:c>
      <x:c r="C1257" t="str">
        <x:v>65-1141712</x:v>
      </x:c>
      <x:c r="D1257" s="36" t="str">
        <x:v>Open Door Food Bank</x:v>
      </x:c>
      <x:c r="E1257" s="36" t="str"/>
      <x:c r="F1257" s="36" t="str"/>
      <x:c r="G1257" s="36" t="str">
        <x:v>FT MYERS</x:v>
      </x:c>
      <x:c r="H1257" s="36" t="str">
        <x:v>FL</x:v>
      </x:c>
      <x:c r="I1257" s="36" t="str">
        <x:v>33905</x:v>
      </x:c>
      <x:c r="J1257" s="36" t="str"/>
      <x:c r="K1257" s="40" t="str"/>
      <x:c r="L1257" s="40" t="str"/>
      <x:c r="M1257" t="str">
        <x:v>K31</x:v>
      </x:c>
      <x:c r="N1257" t="str">
        <x:v>Food Banks, Pantries</x:v>
      </x:c>
      <x:c r="O1257" t="str"/>
      <x:c r="P1257" t="str"/>
      <x:c r="Q1257" t="str">
        <x:v>2016-08</x:v>
      </x:c>
      <x:c r="R1257" t="str">
        <x:v>201412</x:v>
      </x:c>
      <x:c r="S1257" s="38" t="str"/>
      <x:c r="T1257" s="38" t="str">
        <x:v>0</x:v>
      </x:c>
      <x:c r="U1257" s="38" t="str">
        <x:v>0</x:v>
      </x:c>
      <x:c r="V1257" t="str">
        <x:v>Unknown</x:v>
      </x:c>
      <x:c r="W1257" s="36" t="str">
        <x:v>No positive IRS revenue reported</x:v>
      </x:c>
      <x:c r="X1257" s="36" t="str">
        <x:v>Unknown/Inactive</x:v>
      </x:c>
      <x:c r="Y1257" s="36" t="str">
        <x:v>https://urbaninstitute.github.io/nccs/datasets/bmf/</x:v>
      </x:c>
    </x:row>
    <x:row r="1258">
      <x:c r="A1258" t="str">
        <x:v>IRS/NCCS BMF</x:v>
      </x:c>
      <x:c r="B1258" t="str">
        <x:v>71-0926940</x:v>
      </x:c>
      <x:c r="C1258" t="str">
        <x:v>71-0926940</x:v>
      </x:c>
      <x:c r="D1258" s="36" t="str">
        <x:v>Tree Of Life Foundation</x:v>
      </x:c>
      <x:c r="E1258" s="36" t="str"/>
      <x:c r="F1258" s="36" t="str"/>
      <x:c r="G1258" s="36" t="str">
        <x:v>DELTONA</x:v>
      </x:c>
      <x:c r="H1258" s="36" t="str">
        <x:v>FL</x:v>
      </x:c>
      <x:c r="I1258" s="36" t="str">
        <x:v>32739</x:v>
      </x:c>
      <x:c r="J1258" s="36" t="str"/>
      <x:c r="K1258" s="40" t="str"/>
      <x:c r="L1258" s="40" t="str"/>
      <x:c r="M1258" t="str">
        <x:v>K31</x:v>
      </x:c>
      <x:c r="N1258" t="str">
        <x:v>Food Banks, Pantries</x:v>
      </x:c>
      <x:c r="O1258" t="str"/>
      <x:c r="P1258" t="str"/>
      <x:c r="Q1258" t="str">
        <x:v>2010-11</x:v>
      </x:c>
      <x:c r="R1258" t="str"/>
      <x:c r="S1258" s="38" t="str"/>
      <x:c r="T1258" s="38" t="str">
        <x:v>0</x:v>
      </x:c>
      <x:c r="U1258" s="38" t="str">
        <x:v>0</x:v>
      </x:c>
      <x:c r="V1258" t="str">
        <x:v>Unknown</x:v>
      </x:c>
      <x:c r="W1258" s="36" t="str">
        <x:v>No positive IRS revenue reported</x:v>
      </x:c>
      <x:c r="X1258" s="36" t="str">
        <x:v>Unknown/Inactive</x:v>
      </x:c>
      <x:c r="Y1258" s="36" t="str">
        <x:v>https://urbaninstitute.github.io/nccs/datasets/bmf/</x:v>
      </x:c>
    </x:row>
    <x:row r="1259">
      <x:c r="A1259" t="str">
        <x:v>IRS/NCCS BMF</x:v>
      </x:c>
      <x:c r="B1259" t="str">
        <x:v>73-1734383</x:v>
      </x:c>
      <x:c r="C1259" t="str">
        <x:v>73-1734383</x:v>
      </x:c>
      <x:c r="D1259" s="36" t="str">
        <x:v>Mount Carmel Community Resource Center</x:v>
      </x:c>
      <x:c r="E1259" s="36" t="str"/>
      <x:c r="F1259" s="36" t="str">
        <x:v>400 E OAK ST</x:v>
      </x:c>
      <x:c r="G1259" s="36" t="str">
        <x:v>PALATKA</x:v>
      </x:c>
      <x:c r="H1259" s="36" t="str">
        <x:v>FL</x:v>
      </x:c>
      <x:c r="I1259" s="36" t="str">
        <x:v>32177-8133</x:v>
      </x:c>
      <x:c r="J1259" s="36" t="str">
        <x:v>Putnam County</x:v>
      </x:c>
      <x:c r="K1259" s="40" t="str">
        <x:v>29.6598134901609</x:v>
      </x:c>
      <x:c r="L1259" s="40" t="str">
        <x:v>-81.651924</x:v>
      </x:c>
      <x:c r="M1259" t="str">
        <x:v>K31</x:v>
      </x:c>
      <x:c r="N1259" t="str">
        <x:v>Food Banks, Pantries</x:v>
      </x:c>
      <x:c r="O1259" t="str">
        <x:v>1</x:v>
      </x:c>
      <x:c r="P1259" t="str">
        <x:v>Unconditional Exemption</x:v>
      </x:c>
      <x:c r="Q1259" t="str">
        <x:v>2026-06</x:v>
      </x:c>
      <x:c r="R1259" t="str">
        <x:v>202512</x:v>
      </x:c>
      <x:c r="S1259" s="38" t="str">
        <x:v>0</x:v>
      </x:c>
      <x:c r="T1259" s="38" t="str">
        <x:v>0</x:v>
      </x:c>
      <x:c r="U1259" s="38" t="str">
        <x:v>0</x:v>
      </x:c>
      <x:c r="V1259" t="str">
        <x:v>Unknown</x:v>
      </x:c>
      <x:c r="W1259" s="36" t="str">
        <x:v>No positive IRS revenue reported</x:v>
      </x:c>
      <x:c r="X1259" s="36" t="str">
        <x:v>Yes</x:v>
      </x:c>
      <x:c r="Y1259" s="36" t="str">
        <x:v>https://urbaninstitute.github.io/nccs/datasets/bmf/</x:v>
      </x:c>
    </x:row>
    <x:row r="1260">
      <x:c r="A1260" t="str">
        <x:v>IRS/NCCS BMF</x:v>
      </x:c>
      <x:c r="B1260" t="str">
        <x:v>80-0167886</x:v>
      </x:c>
      <x:c r="C1260" t="str">
        <x:v>80-0167886</x:v>
      </x:c>
      <x:c r="D1260" s="36" t="str">
        <x:v>Dot &amp; Ruby Helping Hand Program</x:v>
      </x:c>
      <x:c r="E1260" s="36" t="str"/>
      <x:c r="F1260" s="36" t="str">
        <x:v>227 SW 6TH ST</x:v>
      </x:c>
      <x:c r="G1260" s="36" t="str">
        <x:v>BELLE GLADE</x:v>
      </x:c>
      <x:c r="H1260" s="36" t="str">
        <x:v>FL</x:v>
      </x:c>
      <x:c r="I1260" s="36" t="str">
        <x:v>33430-0000</x:v>
      </x:c>
      <x:c r="J1260" s="36" t="str">
        <x:v>Palm Beach County</x:v>
      </x:c>
      <x:c r="K1260" s="40" t="str">
        <x:v>26.6845015634197</x:v>
      </x:c>
      <x:c r="L1260" s="40" t="str">
        <x:v>-80.6738478281783</x:v>
      </x:c>
      <x:c r="M1260" t="str">
        <x:v>K31</x:v>
      </x:c>
      <x:c r="N1260" t="str">
        <x:v>Food Banks, Pantries</x:v>
      </x:c>
      <x:c r="O1260" t="str">
        <x:v>1</x:v>
      </x:c>
      <x:c r="P1260" t="str">
        <x:v>Unconditional Exemption</x:v>
      </x:c>
      <x:c r="Q1260" t="str">
        <x:v>2026-06</x:v>
      </x:c>
      <x:c r="R1260" t="str">
        <x:v>202510</x:v>
      </x:c>
      <x:c r="S1260" s="38" t="str">
        <x:v>0</x:v>
      </x:c>
      <x:c r="T1260" s="38" t="str">
        <x:v>0</x:v>
      </x:c>
      <x:c r="U1260" s="38" t="str">
        <x:v>0</x:v>
      </x:c>
      <x:c r="V1260" t="str">
        <x:v>Unknown</x:v>
      </x:c>
      <x:c r="W1260" s="36" t="str">
        <x:v>No positive IRS revenue reported</x:v>
      </x:c>
      <x:c r="X1260" s="36" t="str">
        <x:v>Yes</x:v>
      </x:c>
      <x:c r="Y1260" s="36" t="str">
        <x:v>https://urbaninstitute.github.io/nccs/datasets/bmf/</x:v>
      </x:c>
    </x:row>
    <x:row r="1261">
      <x:c r="A1261" t="str">
        <x:v>IRS/NCCS BMF</x:v>
      </x:c>
      <x:c r="B1261" t="str">
        <x:v>80-0226233</x:v>
      </x:c>
      <x:c r="C1261" t="str">
        <x:v>80-0226233</x:v>
      </x:c>
      <x:c r="D1261" s="36" t="str">
        <x:v>Raven Ministries</x:v>
      </x:c>
      <x:c r="E1261" s="36" t="str"/>
      <x:c r="F1261" s="36" t="str"/>
      <x:c r="G1261" s="36" t="str">
        <x:v>FT LAUDERDALE</x:v>
      </x:c>
      <x:c r="H1261" s="36" t="str">
        <x:v>FL</x:v>
      </x:c>
      <x:c r="I1261" s="36" t="str">
        <x:v>33312</x:v>
      </x:c>
      <x:c r="J1261" s="36" t="str"/>
      <x:c r="K1261" s="40" t="str"/>
      <x:c r="L1261" s="40" t="str"/>
      <x:c r="M1261" t="str">
        <x:v>K31</x:v>
      </x:c>
      <x:c r="N1261" t="str">
        <x:v>Food Banks, Pantries</x:v>
      </x:c>
      <x:c r="O1261" t="str"/>
      <x:c r="P1261" t="str"/>
      <x:c r="Q1261" t="str">
        <x:v>2016-08</x:v>
      </x:c>
      <x:c r="R1261" t="str">
        <x:v>201412</x:v>
      </x:c>
      <x:c r="S1261" s="38" t="str"/>
      <x:c r="T1261" s="38" t="str">
        <x:v>0</x:v>
      </x:c>
      <x:c r="U1261" s="38" t="str">
        <x:v>0</x:v>
      </x:c>
      <x:c r="V1261" t="str">
        <x:v>Unknown</x:v>
      </x:c>
      <x:c r="W1261" s="36" t="str">
        <x:v>No positive IRS revenue reported</x:v>
      </x:c>
      <x:c r="X1261" s="36" t="str">
        <x:v>Unknown/Inactive</x:v>
      </x:c>
      <x:c r="Y1261" s="36" t="str">
        <x:v>https://urbaninstitute.github.io/nccs/datasets/bmf/</x:v>
      </x:c>
    </x:row>
    <x:row r="1262">
      <x:c r="A1262" t="str">
        <x:v>IRS/NCCS BMF</x:v>
      </x:c>
      <x:c r="B1262" t="str">
        <x:v>80-0341350</x:v>
      </x:c>
      <x:c r="C1262" t="str">
        <x:v>80-0341350</x:v>
      </x:c>
      <x:c r="D1262" s="36" t="str">
        <x:v>Help Save 509 Children</x:v>
      </x:c>
      <x:c r="E1262" s="36" t="str"/>
      <x:c r="F1262" s="36" t="str"/>
      <x:c r="G1262" s="36" t="str">
        <x:v>FORT MYERS</x:v>
      </x:c>
      <x:c r="H1262" s="36" t="str">
        <x:v>FL</x:v>
      </x:c>
      <x:c r="I1262" s="36" t="str">
        <x:v>33907</x:v>
      </x:c>
      <x:c r="J1262" s="36" t="str"/>
      <x:c r="K1262" s="40" t="str"/>
      <x:c r="L1262" s="40" t="str"/>
      <x:c r="M1262" t="str">
        <x:v>K31</x:v>
      </x:c>
      <x:c r="N1262" t="str">
        <x:v>Food Banks, Pantries</x:v>
      </x:c>
      <x:c r="O1262" t="str"/>
      <x:c r="P1262" t="str"/>
      <x:c r="Q1262" t="str">
        <x:v>2016-08</x:v>
      </x:c>
      <x:c r="R1262" t="str"/>
      <x:c r="S1262" s="38" t="str"/>
      <x:c r="T1262" s="38" t="str">
        <x:v>0</x:v>
      </x:c>
      <x:c r="U1262" s="38" t="str">
        <x:v>0</x:v>
      </x:c>
      <x:c r="V1262" t="str">
        <x:v>Unknown</x:v>
      </x:c>
      <x:c r="W1262" s="36" t="str">
        <x:v>No positive IRS revenue reported</x:v>
      </x:c>
      <x:c r="X1262" s="36" t="str">
        <x:v>Unknown/Inactive</x:v>
      </x:c>
      <x:c r="Y1262" s="36" t="str">
        <x:v>https://urbaninstitute.github.io/nccs/datasets/bmf/</x:v>
      </x:c>
    </x:row>
    <x:row r="1263">
      <x:c r="A1263" t="str">
        <x:v>IRS/NCCS BMF</x:v>
      </x:c>
      <x:c r="B1263" t="str">
        <x:v>80-0422624</x:v>
      </x:c>
      <x:c r="C1263" t="str">
        <x:v>80-0422624</x:v>
      </x:c>
      <x:c r="D1263" s="36" t="str">
        <x:v>Darius Butler Foundation</x:v>
      </x:c>
      <x:c r="E1263" s="36" t="str"/>
      <x:c r="F1263" s="36" t="str"/>
      <x:c r="G1263" s="36" t="str">
        <x:v>CORAL SPRINGS</x:v>
      </x:c>
      <x:c r="H1263" s="36" t="str">
        <x:v>FL</x:v>
      </x:c>
      <x:c r="I1263" s="36" t="str">
        <x:v>33067</x:v>
      </x:c>
      <x:c r="J1263" s="36" t="str"/>
      <x:c r="K1263" s="40" t="str"/>
      <x:c r="L1263" s="40" t="str"/>
      <x:c r="M1263" t="str">
        <x:v>K31</x:v>
      </x:c>
      <x:c r="N1263" t="str">
        <x:v>Food Banks, Pantries</x:v>
      </x:c>
      <x:c r="O1263" t="str"/>
      <x:c r="P1263" t="str"/>
      <x:c r="Q1263" t="str">
        <x:v>2020-04</x:v>
      </x:c>
      <x:c r="R1263" t="str">
        <x:v>201712</x:v>
      </x:c>
      <x:c r="S1263" s="38" t="str"/>
      <x:c r="T1263" s="38" t="str">
        <x:v>0</x:v>
      </x:c>
      <x:c r="U1263" s="38" t="str">
        <x:v>0</x:v>
      </x:c>
      <x:c r="V1263" t="str">
        <x:v>Unknown</x:v>
      </x:c>
      <x:c r="W1263" s="36" t="str">
        <x:v>No positive IRS revenue reported</x:v>
      </x:c>
      <x:c r="X1263" s="36" t="str">
        <x:v>Unknown/Inactive</x:v>
      </x:c>
      <x:c r="Y1263" s="36" t="str">
        <x:v>https://urbaninstitute.github.io/nccs/datasets/bmf/</x:v>
      </x:c>
    </x:row>
    <x:row r="1264">
      <x:c r="A1264" t="str">
        <x:v>IRS/NCCS BMF</x:v>
      </x:c>
      <x:c r="B1264" t="str">
        <x:v>80-0552092</x:v>
      </x:c>
      <x:c r="C1264" t="str">
        <x:v>80-0552092</x:v>
      </x:c>
      <x:c r="D1264" s="36" t="str">
        <x:v>We Care Food Pantry</x:v>
      </x:c>
      <x:c r="E1264" s="36" t="str"/>
      <x:c r="F1264" s="36" t="str">
        <x:v>10604 S COLERAINE TER</x:v>
      </x:c>
      <x:c r="G1264" s="36" t="str">
        <x:v>HOMOSASSA</x:v>
      </x:c>
      <x:c r="H1264" s="36" t="str">
        <x:v>FL</x:v>
      </x:c>
      <x:c r="I1264" s="36" t="str">
        <x:v>34446-6464</x:v>
      </x:c>
      <x:c r="J1264" s="36" t="str">
        <x:v>Citrus County</x:v>
      </x:c>
      <x:c r="K1264" s="40" t="str">
        <x:v>28.7062602536788</x:v>
      </x:c>
      <x:c r="L1264" s="40" t="str">
        <x:v>-82.5508453617932</x:v>
      </x:c>
      <x:c r="M1264" t="str">
        <x:v>K31</x:v>
      </x:c>
      <x:c r="N1264" t="str">
        <x:v>Food Banks, Pantries</x:v>
      </x:c>
      <x:c r="O1264" t="str">
        <x:v>1</x:v>
      </x:c>
      <x:c r="P1264" t="str">
        <x:v>Unconditional Exemption</x:v>
      </x:c>
      <x:c r="Q1264" t="str">
        <x:v>2026-06</x:v>
      </x:c>
      <x:c r="R1264" t="str">
        <x:v>202312</x:v>
      </x:c>
      <x:c r="S1264" s="38" t="str">
        <x:v>101</x:v>
      </x:c>
      <x:c r="T1264" s="38" t="str">
        <x:v>1</x:v>
      </x:c>
      <x:c r="U1264" s="38" t="str">
        <x:v>101</x:v>
      </x:c>
      <x:c r="V1264" t="str">
        <x:v>Small</x:v>
      </x:c>
      <x:c r="W1264" s="36" t="str">
        <x:v>IRS revenue &lt; $5M</x:v>
      </x:c>
      <x:c r="X1264" s="36" t="str">
        <x:v>Yes</x:v>
      </x:c>
      <x:c r="Y1264" s="36" t="str">
        <x:v>https://urbaninstitute.github.io/nccs/datasets/bmf/</x:v>
      </x:c>
    </x:row>
    <x:row r="1265">
      <x:c r="A1265" t="str">
        <x:v>IRS/NCCS BMF</x:v>
      </x:c>
      <x:c r="B1265" t="str">
        <x:v>81-1044611</x:v>
      </x:c>
      <x:c r="C1265" t="str">
        <x:v>81-1044611</x:v>
      </x:c>
      <x:c r="D1265" s="36" t="str">
        <x:v>L&amp;L Ministries</x:v>
      </x:c>
      <x:c r="E1265" s="36" t="str"/>
      <x:c r="F1265" s="36" t="str">
        <x:v>PO BOX 2252</x:v>
      </x:c>
      <x:c r="G1265" s="36" t="str">
        <x:v>BRANDON</x:v>
      </x:c>
      <x:c r="H1265" s="36" t="str">
        <x:v>FL</x:v>
      </x:c>
      <x:c r="I1265" s="36" t="str">
        <x:v>33509-2252</x:v>
      </x:c>
      <x:c r="J1265" s="36" t="str">
        <x:v>Hillsborough County</x:v>
      </x:c>
      <x:c r="K1265" s="40" t="str">
        <x:v>27.933588</x:v>
      </x:c>
      <x:c r="L1265" s="40" t="str">
        <x:v>-82.303011</x:v>
      </x:c>
      <x:c r="M1265" t="str">
        <x:v>K31</x:v>
      </x:c>
      <x:c r="N1265" t="str">
        <x:v>Food Banks, Pantries</x:v>
      </x:c>
      <x:c r="O1265" t="str">
        <x:v>1</x:v>
      </x:c>
      <x:c r="P1265" t="str">
        <x:v>Unconditional Exemption</x:v>
      </x:c>
      <x:c r="Q1265" t="str">
        <x:v>2026-06</x:v>
      </x:c>
      <x:c r="R1265" t="str">
        <x:v>202512</x:v>
      </x:c>
      <x:c r="S1265" s="38" t="str">
        <x:v>0</x:v>
      </x:c>
      <x:c r="T1265" s="38" t="str">
        <x:v>0</x:v>
      </x:c>
      <x:c r="U1265" s="38" t="str">
        <x:v>0</x:v>
      </x:c>
      <x:c r="V1265" t="str">
        <x:v>Unknown</x:v>
      </x:c>
      <x:c r="W1265" s="36" t="str">
        <x:v>No positive IRS revenue reported</x:v>
      </x:c>
      <x:c r="X1265" s="36" t="str">
        <x:v>Yes</x:v>
      </x:c>
      <x:c r="Y1265" s="36" t="str">
        <x:v>https://urbaninstitute.github.io/nccs/datasets/bmf/</x:v>
      </x:c>
    </x:row>
    <x:row r="1266">
      <x:c r="A1266" t="str">
        <x:v>IRS/NCCS BMF</x:v>
      </x:c>
      <x:c r="B1266" t="str">
        <x:v>81-1894359</x:v>
      </x:c>
      <x:c r="C1266" t="str">
        <x:v>81-1894359</x:v>
      </x:c>
      <x:c r="D1266" s="36" t="str">
        <x:v>Daily Manna Serving Center</x:v>
      </x:c>
      <x:c r="E1266" s="36" t="str"/>
      <x:c r="F1266" s="36" t="str">
        <x:v>2669 EDISON AVE</x:v>
      </x:c>
      <x:c r="G1266" s="36" t="str">
        <x:v>JACKSONVILLE</x:v>
      </x:c>
      <x:c r="H1266" s="36" t="str">
        <x:v>FL</x:v>
      </x:c>
      <x:c r="I1266" s="36" t="str">
        <x:v>32254-4308</x:v>
      </x:c>
      <x:c r="J1266" s="36" t="str">
        <x:v>Duval County</x:v>
      </x:c>
      <x:c r="K1266" s="40" t="str">
        <x:v>30.3225882947659</x:v>
      </x:c>
      <x:c r="L1266" s="40" t="str">
        <x:v>-81.6973410437129</x:v>
      </x:c>
      <x:c r="M1266" t="str">
        <x:v>K31</x:v>
      </x:c>
      <x:c r="N1266" t="str">
        <x:v>Food Banks, Pantries</x:v>
      </x:c>
      <x:c r="O1266" t="str">
        <x:v>1</x:v>
      </x:c>
      <x:c r="P1266" t="str">
        <x:v>Unconditional Exemption</x:v>
      </x:c>
      <x:c r="Q1266" t="str">
        <x:v>2026-06</x:v>
      </x:c>
      <x:c r="R1266" t="str">
        <x:v>202512</x:v>
      </x:c>
      <x:c r="S1266" s="38" t="str">
        <x:v>0</x:v>
      </x:c>
      <x:c r="T1266" s="38" t="str">
        <x:v>0</x:v>
      </x:c>
      <x:c r="U1266" s="38" t="str">
        <x:v>0</x:v>
      </x:c>
      <x:c r="V1266" t="str">
        <x:v>Unknown</x:v>
      </x:c>
      <x:c r="W1266" s="36" t="str">
        <x:v>No positive IRS revenue reported</x:v>
      </x:c>
      <x:c r="X1266" s="36" t="str">
        <x:v>Yes</x:v>
      </x:c>
      <x:c r="Y1266" s="36" t="str">
        <x:v>https://urbaninstitute.github.io/nccs/datasets/bmf/</x:v>
      </x:c>
    </x:row>
    <x:row r="1267">
      <x:c r="A1267" t="str">
        <x:v>IRS/NCCS BMF</x:v>
      </x:c>
      <x:c r="B1267" t="str">
        <x:v>81-2373297</x:v>
      </x:c>
      <x:c r="C1267" t="str">
        <x:v>81-2373297</x:v>
      </x:c>
      <x:c r="D1267" s="36" t="str">
        <x:v>Oasis Community Development Center</x:v>
      </x:c>
      <x:c r="E1267" s="36" t="str"/>
      <x:c r="F1267" s="36" t="str">
        <x:v>PO BOX 223142</x:v>
      </x:c>
      <x:c r="G1267" s="36" t="str">
        <x:v>WEST PALM BCH</x:v>
      </x:c>
      <x:c r="H1267" s="36" t="str">
        <x:v>FL</x:v>
      </x:c>
      <x:c r="I1267" s="36" t="str">
        <x:v>33422-3142</x:v>
      </x:c>
      <x:c r="J1267" s="36" t="str">
        <x:v>Palm Beach County</x:v>
      </x:c>
      <x:c r="K1267" s="40" t="str">
        <x:v>26.735328</x:v>
      </x:c>
      <x:c r="L1267" s="40" t="str">
        <x:v>-80.1182115</x:v>
      </x:c>
      <x:c r="M1267" t="str">
        <x:v>K31</x:v>
      </x:c>
      <x:c r="N1267" t="str">
        <x:v>Food Banks, Pantries</x:v>
      </x:c>
      <x:c r="O1267" t="str">
        <x:v>1</x:v>
      </x:c>
      <x:c r="P1267" t="str">
        <x:v>Unconditional Exemption</x:v>
      </x:c>
      <x:c r="Q1267" t="str">
        <x:v>2026-06</x:v>
      </x:c>
      <x:c r="R1267" t="str">
        <x:v>202412</x:v>
      </x:c>
      <x:c r="S1267" s="38" t="str">
        <x:v>0</x:v>
      </x:c>
      <x:c r="T1267" s="38" t="str">
        <x:v>0</x:v>
      </x:c>
      <x:c r="U1267" s="38" t="str">
        <x:v>0</x:v>
      </x:c>
      <x:c r="V1267" t="str">
        <x:v>Unknown</x:v>
      </x:c>
      <x:c r="W1267" s="36" t="str">
        <x:v>No positive IRS revenue reported</x:v>
      </x:c>
      <x:c r="X1267" s="36" t="str">
        <x:v>Yes</x:v>
      </x:c>
      <x:c r="Y1267" s="36" t="str">
        <x:v>https://urbaninstitute.github.io/nccs/datasets/bmf/</x:v>
      </x:c>
    </x:row>
    <x:row r="1268">
      <x:c r="A1268" t="str">
        <x:v>IRS/NCCS BMF</x:v>
      </x:c>
      <x:c r="B1268" t="str">
        <x:v>81-3017362</x:v>
      </x:c>
      <x:c r="C1268" t="str">
        <x:v>81-3017362</x:v>
      </x:c>
      <x:c r="D1268" s="36" t="str">
        <x:v>Village Of Hope Food Bank</x:v>
      </x:c>
      <x:c r="E1268" s="36" t="str"/>
      <x:c r="F1268" s="36" t="str"/>
      <x:c r="G1268" s="36" t="str">
        <x:v>JACKSONVILLE</x:v>
      </x:c>
      <x:c r="H1268" s="36" t="str">
        <x:v>FL</x:v>
      </x:c>
      <x:c r="I1268" s="36" t="str">
        <x:v>32211</x:v>
      </x:c>
      <x:c r="J1268" s="36" t="str"/>
      <x:c r="K1268" s="40" t="str"/>
      <x:c r="L1268" s="40" t="str"/>
      <x:c r="M1268" t="str">
        <x:v>K31</x:v>
      </x:c>
      <x:c r="N1268" t="str">
        <x:v>Food Banks, Pantries</x:v>
      </x:c>
      <x:c r="O1268" t="str"/>
      <x:c r="P1268" t="str"/>
      <x:c r="Q1268" t="str">
        <x:v>2020-04</x:v>
      </x:c>
      <x:c r="R1268" t="str">
        <x:v>201612</x:v>
      </x:c>
      <x:c r="S1268" s="38" t="str"/>
      <x:c r="T1268" s="38" t="str">
        <x:v>0</x:v>
      </x:c>
      <x:c r="U1268" s="38" t="str">
        <x:v>0</x:v>
      </x:c>
      <x:c r="V1268" t="str">
        <x:v>Unknown</x:v>
      </x:c>
      <x:c r="W1268" s="36" t="str">
        <x:v>No positive IRS revenue reported</x:v>
      </x:c>
      <x:c r="X1268" s="36" t="str">
        <x:v>Unknown/Inactive</x:v>
      </x:c>
      <x:c r="Y1268" s="36" t="str">
        <x:v>https://urbaninstitute.github.io/nccs/datasets/bmf/</x:v>
      </x:c>
    </x:row>
    <x:row r="1269">
      <x:c r="A1269" t="str">
        <x:v>IRS/NCCS BMF</x:v>
      </x:c>
      <x:c r="B1269" t="str">
        <x:v>81-3027033</x:v>
      </x:c>
      <x:c r="C1269" t="str">
        <x:v>81-3027033</x:v>
      </x:c>
      <x:c r="D1269" s="36" t="str">
        <x:v>Nation Community Outreach Center</x:v>
      </x:c>
      <x:c r="E1269" s="36" t="str"/>
      <x:c r="F1269" s="36" t="str">
        <x:v>2054 VIS PKWY STE 400</x:v>
      </x:c>
      <x:c r="G1269" s="36" t="str">
        <x:v>WEST PALM BCH</x:v>
      </x:c>
      <x:c r="H1269" s="36" t="str">
        <x:v>FL</x:v>
      </x:c>
      <x:c r="I1269" s="36" t="str">
        <x:v>33411-6742</x:v>
      </x:c>
      <x:c r="J1269" s="36" t="str">
        <x:v>Palm Beach County</x:v>
      </x:c>
      <x:c r="K1269" s="40" t="str">
        <x:v>26.7107687600545</x:v>
      </x:c>
      <x:c r="L1269" s="40" t="str">
        <x:v>-80.1476818442785</x:v>
      </x:c>
      <x:c r="M1269" t="str">
        <x:v>K31</x:v>
      </x:c>
      <x:c r="N1269" t="str">
        <x:v>Food Banks, Pantries</x:v>
      </x:c>
      <x:c r="O1269" t="str">
        <x:v>1</x:v>
      </x:c>
      <x:c r="P1269" t="str">
        <x:v>Unconditional Exemption</x:v>
      </x:c>
      <x:c r="Q1269" t="str">
        <x:v>2026-06</x:v>
      </x:c>
      <x:c r="R1269" t="str">
        <x:v>202512</x:v>
      </x:c>
      <x:c r="S1269" s="38" t="str">
        <x:v>0</x:v>
      </x:c>
      <x:c r="T1269" s="38" t="str">
        <x:v>0</x:v>
      </x:c>
      <x:c r="U1269" s="38" t="str">
        <x:v>0</x:v>
      </x:c>
      <x:c r="V1269" t="str">
        <x:v>Unknown</x:v>
      </x:c>
      <x:c r="W1269" s="36" t="str">
        <x:v>No positive IRS revenue reported</x:v>
      </x:c>
      <x:c r="X1269" s="36" t="str">
        <x:v>Yes</x:v>
      </x:c>
      <x:c r="Y1269" s="36" t="str">
        <x:v>https://urbaninstitute.github.io/nccs/datasets/bmf/</x:v>
      </x:c>
    </x:row>
    <x:row r="1270">
      <x:c r="A1270" t="str">
        <x:v>IRS/NCCS BMF</x:v>
      </x:c>
      <x:c r="B1270" t="str">
        <x:v>81-3144631</x:v>
      </x:c>
      <x:c r="C1270" t="str">
        <x:v>81-3144631</x:v>
      </x:c>
      <x:c r="D1270" s="36" t="str">
        <x:v>Harpervalleyson S Food Pantry</x:v>
      </x:c>
      <x:c r="E1270" s="36" t="str"/>
      <x:c r="F1270" s="36" t="str">
        <x:v>6633 RAVENWOOD ST</x:v>
      </x:c>
      <x:c r="G1270" s="36" t="str">
        <x:v>WESLEY CHAPEL</x:v>
      </x:c>
      <x:c r="H1270" s="36" t="str">
        <x:v>FL</x:v>
      </x:c>
      <x:c r="I1270" s="36" t="str">
        <x:v>33544-3256</x:v>
      </x:c>
      <x:c r="J1270" s="36" t="str">
        <x:v>Pasco County</x:v>
      </x:c>
      <x:c r="K1270" s="40" t="str">
        <x:v>28.254078</x:v>
      </x:c>
      <x:c r="L1270" s="40" t="str">
        <x:v>-82.3776395207164</x:v>
      </x:c>
      <x:c r="M1270" t="str">
        <x:v>K31</x:v>
      </x:c>
      <x:c r="N1270" t="str">
        <x:v>Food Banks, Pantries</x:v>
      </x:c>
      <x:c r="O1270" t="str">
        <x:v>1</x:v>
      </x:c>
      <x:c r="P1270" t="str">
        <x:v>Unconditional Exemption</x:v>
      </x:c>
      <x:c r="Q1270" t="str">
        <x:v>2023-11</x:v>
      </x:c>
      <x:c r="R1270" t="str">
        <x:v>202012</x:v>
      </x:c>
      <x:c r="S1270" s="38" t="str">
        <x:v>0</x:v>
      </x:c>
      <x:c r="T1270" s="38" t="str">
        <x:v>0</x:v>
      </x:c>
      <x:c r="U1270" s="38" t="str">
        <x:v>0</x:v>
      </x:c>
      <x:c r="V1270" t="str">
        <x:v>Unknown</x:v>
      </x:c>
      <x:c r="W1270" s="36" t="str">
        <x:v>No positive IRS revenue reported</x:v>
      </x:c>
      <x:c r="X1270" s="36" t="str">
        <x:v>Likely</x:v>
      </x:c>
      <x:c r="Y1270" s="36" t="str">
        <x:v>https://urbaninstitute.github.io/nccs/datasets/bmf/</x:v>
      </x:c>
    </x:row>
    <x:row r="1271">
      <x:c r="A1271" t="str">
        <x:v>IRS/NCCS BMF</x:v>
      </x:c>
      <x:c r="B1271" t="str">
        <x:v>81-3337011</x:v>
      </x:c>
      <x:c r="C1271" t="str">
        <x:v>81-3337011</x:v>
      </x:c>
      <x:c r="D1271" s="36" t="str">
        <x:v>Goshen Community Center</x:v>
      </x:c>
      <x:c r="E1271" s="36" t="str"/>
      <x:c r="F1271" s="36" t="str">
        <x:v>528 S HAVERHILL RD</x:v>
      </x:c>
      <x:c r="G1271" s="36" t="str">
        <x:v>WEST PALM BCH</x:v>
      </x:c>
      <x:c r="H1271" s="36" t="str">
        <x:v>FL</x:v>
      </x:c>
      <x:c r="I1271" s="36" t="str">
        <x:v>33415-3802</x:v>
      </x:c>
      <x:c r="J1271" s="36" t="str">
        <x:v>Palm Beach County</x:v>
      </x:c>
      <x:c r="K1271" s="40" t="str">
        <x:v>26.6698898592821</x:v>
      </x:c>
      <x:c r="L1271" s="40" t="str">
        <x:v>-80.1205797662592</x:v>
      </x:c>
      <x:c r="M1271" t="str">
        <x:v>K31</x:v>
      </x:c>
      <x:c r="N1271" t="str">
        <x:v>Food Banks, Pantries</x:v>
      </x:c>
      <x:c r="O1271" t="str">
        <x:v>1</x:v>
      </x:c>
      <x:c r="P1271" t="str">
        <x:v>Unconditional Exemption</x:v>
      </x:c>
      <x:c r="Q1271" t="str">
        <x:v>2026-06</x:v>
      </x:c>
      <x:c r="R1271" t="str">
        <x:v>202412</x:v>
      </x:c>
      <x:c r="S1271" s="38" t="str">
        <x:v>0</x:v>
      </x:c>
      <x:c r="T1271" s="38" t="str">
        <x:v>0</x:v>
      </x:c>
      <x:c r="U1271" s="38" t="str">
        <x:v>0</x:v>
      </x:c>
      <x:c r="V1271" t="str">
        <x:v>Unknown</x:v>
      </x:c>
      <x:c r="W1271" s="36" t="str">
        <x:v>No positive IRS revenue reported</x:v>
      </x:c>
      <x:c r="X1271" s="36" t="str">
        <x:v>Yes</x:v>
      </x:c>
      <x:c r="Y1271" s="36" t="str">
        <x:v>https://urbaninstitute.github.io/nccs/datasets/bmf/</x:v>
      </x:c>
    </x:row>
    <x:row r="1272">
      <x:c r="A1272" t="str">
        <x:v>IRS/NCCS BMF</x:v>
      </x:c>
      <x:c r="B1272" t="str">
        <x:v>81-3553470</x:v>
      </x:c>
      <x:c r="C1272" t="str">
        <x:v>81-3553470</x:v>
      </x:c>
      <x:c r="D1272" s="36" t="str">
        <x:v>Changing Americas Neighborhoods</x:v>
      </x:c>
      <x:c r="E1272" s="36" t="str"/>
      <x:c r="F1272" s="36" t="str"/>
      <x:c r="G1272" s="36" t="str">
        <x:v>MIAMI</x:v>
      </x:c>
      <x:c r="H1272" s="36" t="str">
        <x:v>FL</x:v>
      </x:c>
      <x:c r="I1272" s="36" t="str">
        <x:v>33157</x:v>
      </x:c>
      <x:c r="J1272" s="36" t="str"/>
      <x:c r="K1272" s="40" t="str"/>
      <x:c r="L1272" s="40" t="str"/>
      <x:c r="M1272" t="str">
        <x:v>K31</x:v>
      </x:c>
      <x:c r="N1272" t="str">
        <x:v>Food Banks, Pantries</x:v>
      </x:c>
      <x:c r="O1272" t="str"/>
      <x:c r="P1272" t="str"/>
      <x:c r="Q1272" t="str">
        <x:v>2019-08</x:v>
      </x:c>
      <x:c r="R1272" t="str"/>
      <x:c r="S1272" s="38" t="str"/>
      <x:c r="T1272" s="38" t="str"/>
      <x:c r="U1272" s="38" t="str"/>
      <x:c r="V1272" t="str">
        <x:v>Unknown</x:v>
      </x:c>
      <x:c r="W1272" s="36" t="str">
        <x:v>No positive IRS revenue reported</x:v>
      </x:c>
      <x:c r="X1272" s="36" t="str">
        <x:v>Unknown/Inactive</x:v>
      </x:c>
      <x:c r="Y1272" s="36" t="str">
        <x:v>https://urbaninstitute.github.io/nccs/datasets/bmf/</x:v>
      </x:c>
    </x:row>
    <x:row r="1273">
      <x:c r="A1273" t="str">
        <x:v>IRS/NCCS BMF</x:v>
      </x:c>
      <x:c r="B1273" t="str">
        <x:v>81-3575259</x:v>
      </x:c>
      <x:c r="C1273" t="str">
        <x:v>81-3575259</x:v>
      </x:c>
      <x:c r="D1273" s="36" t="str">
        <x:v>Hillside Ministry</x:v>
      </x:c>
      <x:c r="E1273" s="36" t="str"/>
      <x:c r="F1273" s="36" t="str"/>
      <x:c r="G1273" s="36" t="str">
        <x:v>MARGATE</x:v>
      </x:c>
      <x:c r="H1273" s="36" t="str">
        <x:v>FL</x:v>
      </x:c>
      <x:c r="I1273" s="36" t="str">
        <x:v>33068</x:v>
      </x:c>
      <x:c r="J1273" s="36" t="str"/>
      <x:c r="K1273" s="40" t="str"/>
      <x:c r="L1273" s="40" t="str"/>
      <x:c r="M1273" t="str">
        <x:v>K31</x:v>
      </x:c>
      <x:c r="N1273" t="str">
        <x:v>Food Banks, Pantries</x:v>
      </x:c>
      <x:c r="O1273" t="str"/>
      <x:c r="P1273" t="str"/>
      <x:c r="Q1273" t="str">
        <x:v>2019-08</x:v>
      </x:c>
      <x:c r="R1273" t="str"/>
      <x:c r="S1273" s="38" t="str"/>
      <x:c r="T1273" s="38" t="str"/>
      <x:c r="U1273" s="38" t="str"/>
      <x:c r="V1273" t="str">
        <x:v>Unknown</x:v>
      </x:c>
      <x:c r="W1273" s="36" t="str">
        <x:v>No positive IRS revenue reported</x:v>
      </x:c>
      <x:c r="X1273" s="36" t="str">
        <x:v>Unknown/Inactive</x:v>
      </x:c>
      <x:c r="Y1273" s="36" t="str">
        <x:v>https://urbaninstitute.github.io/nccs/datasets/bmf/</x:v>
      </x:c>
    </x:row>
    <x:row r="1274">
      <x:c r="A1274" t="str">
        <x:v>IRS/NCCS BMF</x:v>
      </x:c>
      <x:c r="B1274" t="str">
        <x:v>81-3707557</x:v>
      </x:c>
      <x:c r="C1274" t="str">
        <x:v>81-3707557</x:v>
      </x:c>
      <x:c r="D1274" s="36" t="str">
        <x:v>Four Hearts Home</x:v>
      </x:c>
      <x:c r="E1274" s="36" t="str"/>
      <x:c r="F1274" s="36" t="str">
        <x:v>PO BOX 10452</x:v>
      </x:c>
      <x:c r="G1274" s="36" t="str">
        <x:v>RIVIERA BEACH</x:v>
      </x:c>
      <x:c r="H1274" s="36" t="str">
        <x:v>FL</x:v>
      </x:c>
      <x:c r="I1274" s="36" t="str">
        <x:v>33419-0452</x:v>
      </x:c>
      <x:c r="J1274" s="36" t="str">
        <x:v>Palm Beach County</x:v>
      </x:c>
      <x:c r="K1274" s="40" t="str">
        <x:v>26.7816500000001</x:v>
      </x:c>
      <x:c r="L1274" s="40" t="str">
        <x:v>-80.08606</x:v>
      </x:c>
      <x:c r="M1274" t="str">
        <x:v>K31</x:v>
      </x:c>
      <x:c r="N1274" t="str">
        <x:v>Food Banks, Pantries</x:v>
      </x:c>
      <x:c r="O1274" t="str">
        <x:v>1</x:v>
      </x:c>
      <x:c r="P1274" t="str">
        <x:v>Unconditional Exemption</x:v>
      </x:c>
      <x:c r="Q1274" t="str">
        <x:v>2026-06</x:v>
      </x:c>
      <x:c r="R1274" t="str"/>
      <x:c r="S1274" s="38" t="str"/>
      <x:c r="T1274" s="38" t="str"/>
      <x:c r="U1274" s="38" t="str"/>
      <x:c r="V1274" t="str">
        <x:v>Unknown</x:v>
      </x:c>
      <x:c r="W1274" s="36" t="str">
        <x:v>No positive IRS revenue reported</x:v>
      </x:c>
      <x:c r="X1274" s="36" t="str">
        <x:v>Yes</x:v>
      </x:c>
      <x:c r="Y1274" s="36" t="str">
        <x:v>https://urbaninstitute.github.io/nccs/datasets/bmf/</x:v>
      </x:c>
    </x:row>
    <x:row r="1275">
      <x:c r="A1275" t="str">
        <x:v>IRS/NCCS BMF</x:v>
      </x:c>
      <x:c r="B1275" t="str">
        <x:v>81-3843953</x:v>
      </x:c>
      <x:c r="C1275" t="str">
        <x:v>81-3843953</x:v>
      </x:c>
      <x:c r="D1275" s="36" t="str">
        <x:v>Dnf Foodbank</x:v>
      </x:c>
      <x:c r="E1275" s="36" t="str"/>
      <x:c r="F1275" s="36" t="str">
        <x:v>5580 E GRANT ST</x:v>
      </x:c>
      <x:c r="G1275" s="36" t="str">
        <x:v>ORLANDO</x:v>
      </x:c>
      <x:c r="H1275" s="36" t="str">
        <x:v>FL</x:v>
      </x:c>
      <x:c r="I1275" s="36" t="str">
        <x:v>32822-1666</x:v>
      </x:c>
      <x:c r="J1275" s="36" t="str">
        <x:v>Orange County</x:v>
      </x:c>
      <x:c r="K1275" s="40" t="str">
        <x:v>28.5170881176068</x:v>
      </x:c>
      <x:c r="L1275" s="40" t="str">
        <x:v>-81.3129934715506</x:v>
      </x:c>
      <x:c r="M1275" t="str">
        <x:v>K31</x:v>
      </x:c>
      <x:c r="N1275" t="str">
        <x:v>Food Banks, Pantries</x:v>
      </x:c>
      <x:c r="O1275" t="str">
        <x:v>1</x:v>
      </x:c>
      <x:c r="P1275" t="str">
        <x:v>Unconditional Exemption</x:v>
      </x:c>
      <x:c r="Q1275" t="str">
        <x:v>2025-08</x:v>
      </x:c>
      <x:c r="R1275" t="str">
        <x:v>202112</x:v>
      </x:c>
      <x:c r="S1275" s="38" t="str">
        <x:v>0</x:v>
      </x:c>
      <x:c r="T1275" s="38" t="str">
        <x:v>0</x:v>
      </x:c>
      <x:c r="U1275" s="38" t="str">
        <x:v>0</x:v>
      </x:c>
      <x:c r="V1275" t="str">
        <x:v>Unknown</x:v>
      </x:c>
      <x:c r="W1275" s="36" t="str">
        <x:v>No positive IRS revenue reported</x:v>
      </x:c>
      <x:c r="X1275" s="36" t="str">
        <x:v>Yes</x:v>
      </x:c>
      <x:c r="Y1275" s="36" t="str">
        <x:v>https://urbaninstitute.github.io/nccs/datasets/bmf/</x:v>
      </x:c>
    </x:row>
    <x:row r="1276">
      <x:c r="A1276" t="str">
        <x:v>IRS/NCCS BMF</x:v>
      </x:c>
      <x:c r="B1276" t="str">
        <x:v>81-4499729</x:v>
      </x:c>
      <x:c r="C1276" t="str">
        <x:v>81-4499729</x:v>
      </x:c>
      <x:c r="D1276" s="36" t="str">
        <x:v>Hummingbird Pantry</x:v>
      </x:c>
      <x:c r="E1276" s="36" t="str"/>
      <x:c r="F1276" s="36" t="str">
        <x:v>3000 JOLLY ST BLDG 4</x:v>
      </x:c>
      <x:c r="G1276" s="36" t="str">
        <x:v>TITUSVILLE</x:v>
      </x:c>
      <x:c r="H1276" s="36" t="str">
        <x:v>FL</x:v>
      </x:c>
      <x:c r="I1276" s="36" t="str">
        <x:v>32780-4926</x:v>
      </x:c>
      <x:c r="J1276" s="36" t="str">
        <x:v>Brevard County</x:v>
      </x:c>
      <x:c r="K1276" s="40" t="str">
        <x:v>28.5814200765197</x:v>
      </x:c>
      <x:c r="L1276" s="40" t="str">
        <x:v>-80.8127417355012</x:v>
      </x:c>
      <x:c r="M1276" t="str">
        <x:v>K31</x:v>
      </x:c>
      <x:c r="N1276" t="str">
        <x:v>Food Banks, Pantries</x:v>
      </x:c>
      <x:c r="O1276" t="str">
        <x:v>1</x:v>
      </x:c>
      <x:c r="P1276" t="str">
        <x:v>Unconditional Exemption</x:v>
      </x:c>
      <x:c r="Q1276" t="str">
        <x:v>2026-06</x:v>
      </x:c>
      <x:c r="R1276" t="str">
        <x:v>202412</x:v>
      </x:c>
      <x:c r="S1276" s="38" t="str">
        <x:v>37544</x:v>
      </x:c>
      <x:c r="T1276" s="38" t="str">
        <x:v>1148</x:v>
      </x:c>
      <x:c r="U1276" s="38" t="str">
        <x:v>37544</x:v>
      </x:c>
      <x:c r="V1276" t="str">
        <x:v>Small</x:v>
      </x:c>
      <x:c r="W1276" s="36" t="str">
        <x:v>IRS revenue &lt; $5M</x:v>
      </x:c>
      <x:c r="X1276" s="36" t="str">
        <x:v>Yes</x:v>
      </x:c>
      <x:c r="Y1276" s="36" t="str">
        <x:v>https://urbaninstitute.github.io/nccs/datasets/bmf/</x:v>
      </x:c>
    </x:row>
    <x:row r="1277">
      <x:c r="A1277" t="str">
        <x:v>IRS/NCCS BMF</x:v>
      </x:c>
      <x:c r="B1277" t="str">
        <x:v>81-5042485</x:v>
      </x:c>
      <x:c r="C1277" t="str">
        <x:v>81-5042485</x:v>
      </x:c>
      <x:c r="D1277" s="36" t="str">
        <x:v>Association Of Independent Food Banks</x:v>
      </x:c>
      <x:c r="E1277" s="36" t="str"/>
      <x:c r="F1277" s="36" t="str">
        <x:v>PO BOX 624</x:v>
      </x:c>
      <x:c r="G1277" s="36" t="str">
        <x:v>OCOEE</x:v>
      </x:c>
      <x:c r="H1277" s="36" t="str">
        <x:v>FL</x:v>
      </x:c>
      <x:c r="I1277" s="36" t="str">
        <x:v>34761-0624</x:v>
      </x:c>
      <x:c r="J1277" s="36" t="str">
        <x:v>Orange County</x:v>
      </x:c>
      <x:c r="K1277" s="40" t="str">
        <x:v>28.574649</x:v>
      </x:c>
      <x:c r="L1277" s="40" t="str">
        <x:v>-81.531729</x:v>
      </x:c>
      <x:c r="M1277" t="str">
        <x:v>K31</x:v>
      </x:c>
      <x:c r="N1277" t="str">
        <x:v>Food Banks, Pantries</x:v>
      </x:c>
      <x:c r="O1277" t="str">
        <x:v>1</x:v>
      </x:c>
      <x:c r="P1277" t="str">
        <x:v>Unconditional Exemption</x:v>
      </x:c>
      <x:c r="Q1277" t="str">
        <x:v>2026-06</x:v>
      </x:c>
      <x:c r="R1277" t="str">
        <x:v>202512</x:v>
      </x:c>
      <x:c r="S1277" s="38" t="str">
        <x:v>5113</x:v>
      </x:c>
      <x:c r="T1277" s="38" t="str">
        <x:v>4979</x:v>
      </x:c>
      <x:c r="U1277" s="38" t="str">
        <x:v>5113</x:v>
      </x:c>
      <x:c r="V1277" t="str">
        <x:v>Small</x:v>
      </x:c>
      <x:c r="W1277" s="36" t="str">
        <x:v>IRS revenue &lt; $5M</x:v>
      </x:c>
      <x:c r="X1277" s="36" t="str">
        <x:v>Yes</x:v>
      </x:c>
      <x:c r="Y1277" s="36" t="str">
        <x:v>https://urbaninstitute.github.io/nccs/datasets/bmf/</x:v>
      </x:c>
    </x:row>
    <x:row r="1278">
      <x:c r="A1278" t="str">
        <x:v>IRS/NCCS BMF</x:v>
      </x:c>
      <x:c r="B1278" t="str">
        <x:v>81-5244176</x:v>
      </x:c>
      <x:c r="C1278" t="str">
        <x:v>81-5244176</x:v>
      </x:c>
      <x:c r="D1278" s="36" t="str">
        <x:v>Safe Heaven For Women In Need</x:v>
      </x:c>
      <x:c r="E1278" s="36" t="str"/>
      <x:c r="F1278" s="36" t="str">
        <x:v>1430 SW 5TH AVE</x:v>
      </x:c>
      <x:c r="G1278" s="36" t="str">
        <x:v>DEERFIELD BCH</x:v>
      </x:c>
      <x:c r="H1278" s="36" t="str">
        <x:v>FL</x:v>
      </x:c>
      <x:c r="I1278" s="36" t="str">
        <x:v>33441-6429</x:v>
      </x:c>
      <x:c r="J1278" s="36" t="str">
        <x:v>Broward County</x:v>
      </x:c>
      <x:c r="K1278" s="40" t="str">
        <x:v>26.298837</x:v>
      </x:c>
      <x:c r="L1278" s="40" t="str">
        <x:v>-80.1100644740321</x:v>
      </x:c>
      <x:c r="M1278" t="str">
        <x:v>K31</x:v>
      </x:c>
      <x:c r="N1278" t="str">
        <x:v>Food Banks, Pantries</x:v>
      </x:c>
      <x:c r="O1278" t="str">
        <x:v>1</x:v>
      </x:c>
      <x:c r="P1278" t="str">
        <x:v>Unconditional Exemption</x:v>
      </x:c>
      <x:c r="Q1278" t="str">
        <x:v>2026-06</x:v>
      </x:c>
      <x:c r="R1278" t="str">
        <x:v>202412</x:v>
      </x:c>
      <x:c r="S1278" s="38" t="str">
        <x:v>0</x:v>
      </x:c>
      <x:c r="T1278" s="38" t="str">
        <x:v>0</x:v>
      </x:c>
      <x:c r="U1278" s="38" t="str">
        <x:v>0</x:v>
      </x:c>
      <x:c r="V1278" t="str">
        <x:v>Unknown</x:v>
      </x:c>
      <x:c r="W1278" s="36" t="str">
        <x:v>No positive IRS revenue reported</x:v>
      </x:c>
      <x:c r="X1278" s="36" t="str">
        <x:v>Yes</x:v>
      </x:c>
      <x:c r="Y1278" s="36" t="str">
        <x:v>https://urbaninstitute.github.io/nccs/datasets/bmf/</x:v>
      </x:c>
    </x:row>
    <x:row r="1279">
      <x:c r="A1279" t="str">
        <x:v>IRS/NCCS BMF</x:v>
      </x:c>
      <x:c r="B1279" t="str">
        <x:v>81-5344778</x:v>
      </x:c>
      <x:c r="C1279" t="str">
        <x:v>81-5344778</x:v>
      </x:c>
      <x:c r="D1279" s="36" t="str">
        <x:v>Infinite Beginnings</x:v>
      </x:c>
      <x:c r="E1279" s="36" t="str"/>
      <x:c r="F1279" s="36" t="str">
        <x:v>8818 COCOA AVE</x:v>
      </x:c>
      <x:c r="G1279" s="36" t="str">
        <x:v>JACKSONVILLE</x:v>
      </x:c>
      <x:c r="H1279" s="36" t="str">
        <x:v>FL</x:v>
      </x:c>
      <x:c r="I1279" s="36" t="str">
        <x:v>32211-8078</x:v>
      </x:c>
      <x:c r="J1279" s="36" t="str">
        <x:v>Duval County</x:v>
      </x:c>
      <x:c r="K1279" s="40" t="str">
        <x:v>30.3167819244909</x:v>
      </x:c>
      <x:c r="L1279" s="40" t="str">
        <x:v>-81.5642398184835</x:v>
      </x:c>
      <x:c r="M1279" t="str">
        <x:v>K31</x:v>
      </x:c>
      <x:c r="N1279" t="str">
        <x:v>Food Banks, Pantries</x:v>
      </x:c>
      <x:c r="O1279" t="str">
        <x:v>1</x:v>
      </x:c>
      <x:c r="P1279" t="str">
        <x:v>Unconditional Exemption</x:v>
      </x:c>
      <x:c r="Q1279" t="str">
        <x:v>2026-06</x:v>
      </x:c>
      <x:c r="R1279" t="str">
        <x:v>202603</x:v>
      </x:c>
      <x:c r="S1279" s="38" t="str">
        <x:v>0</x:v>
      </x:c>
      <x:c r="T1279" s="38" t="str">
        <x:v>0</x:v>
      </x:c>
      <x:c r="U1279" s="38" t="str">
        <x:v>0</x:v>
      </x:c>
      <x:c r="V1279" t="str">
        <x:v>Unknown</x:v>
      </x:c>
      <x:c r="W1279" s="36" t="str">
        <x:v>No positive IRS revenue reported</x:v>
      </x:c>
      <x:c r="X1279" s="36" t="str">
        <x:v>Yes</x:v>
      </x:c>
      <x:c r="Y1279" s="36" t="str">
        <x:v>https://urbaninstitute.github.io/nccs/datasets/bmf/</x:v>
      </x:c>
    </x:row>
    <x:row r="1280">
      <x:c r="A1280" t="str">
        <x:v>IRS/NCCS BMF</x:v>
      </x:c>
      <x:c r="B1280" t="str">
        <x:v>82-1132397</x:v>
      </x:c>
      <x:c r="C1280" t="str">
        <x:v>82-1132397</x:v>
      </x:c>
      <x:c r="D1280" s="36" t="str">
        <x:v>New Creation Heartgiver</x:v>
      </x:c>
      <x:c r="E1280" s="36" t="str"/>
      <x:c r="F1280" s="36" t="str">
        <x:v>2402 S NASHVILLE AVE</x:v>
      </x:c>
      <x:c r="G1280" s="36" t="str">
        <x:v>ORLANDO</x:v>
      </x:c>
      <x:c r="H1280" s="36" t="str">
        <x:v>FL</x:v>
      </x:c>
      <x:c r="I1280" s="36" t="str">
        <x:v>32805-5254</x:v>
      </x:c>
      <x:c r="J1280" s="36" t="str">
        <x:v>Orange County</x:v>
      </x:c>
      <x:c r="K1280" s="40" t="str">
        <x:v>28.5168749511513</x:v>
      </x:c>
      <x:c r="L1280" s="40" t="str">
        <x:v>-81.3991796748801</x:v>
      </x:c>
      <x:c r="M1280" t="str">
        <x:v>K31</x:v>
      </x:c>
      <x:c r="N1280" t="str">
        <x:v>Food Banks, Pantries</x:v>
      </x:c>
      <x:c r="O1280" t="str">
        <x:v>1</x:v>
      </x:c>
      <x:c r="P1280" t="str">
        <x:v>Unconditional Exemption</x:v>
      </x:c>
      <x:c r="Q1280" t="str">
        <x:v>2026-06</x:v>
      </x:c>
      <x:c r="R1280" t="str">
        <x:v>202512</x:v>
      </x:c>
      <x:c r="S1280" s="38" t="str">
        <x:v>0</x:v>
      </x:c>
      <x:c r="T1280" s="38" t="str">
        <x:v>0</x:v>
      </x:c>
      <x:c r="U1280" s="38" t="str">
        <x:v>0</x:v>
      </x:c>
      <x:c r="V1280" t="str">
        <x:v>Unknown</x:v>
      </x:c>
      <x:c r="W1280" s="36" t="str">
        <x:v>No positive IRS revenue reported</x:v>
      </x:c>
      <x:c r="X1280" s="36" t="str">
        <x:v>Yes</x:v>
      </x:c>
      <x:c r="Y1280" s="36" t="str">
        <x:v>https://urbaninstitute.github.io/nccs/datasets/bmf/</x:v>
      </x:c>
    </x:row>
    <x:row r="1281">
      <x:c r="A1281" t="str">
        <x:v>IRS/NCCS BMF</x:v>
      </x:c>
      <x:c r="B1281" t="str">
        <x:v>82-1154141</x:v>
      </x:c>
      <x:c r="C1281" t="str">
        <x:v>82-1154141</x:v>
      </x:c>
      <x:c r="D1281" s="36" t="str">
        <x:v>San Vicente De Paul Madre De Cristo</x:v>
      </x:c>
      <x:c r="E1281" s="36" t="str"/>
      <x:c r="F1281" s="36" t="str">
        <x:v>22423 SW 147 AVE</x:v>
      </x:c>
      <x:c r="G1281" s="36" t="str">
        <x:v>MIAMI</x:v>
      </x:c>
      <x:c r="H1281" s="36" t="str">
        <x:v>FL</x:v>
      </x:c>
      <x:c r="I1281" s="36" t="str">
        <x:v>33185-0000</x:v>
      </x:c>
      <x:c r="J1281" s="36" t="str">
        <x:v>Miami-Dade County</x:v>
      </x:c>
      <x:c r="K1281" s="40" t="str">
        <x:v>25.5582159114913</x:v>
      </x:c>
      <x:c r="L1281" s="40" t="str">
        <x:v>-80.4292309786565</x:v>
      </x:c>
      <x:c r="M1281" t="str">
        <x:v>K31</x:v>
      </x:c>
      <x:c r="N1281" t="str">
        <x:v>Food Banks, Pantries</x:v>
      </x:c>
      <x:c r="O1281" t="str">
        <x:v>1</x:v>
      </x:c>
      <x:c r="P1281" t="str">
        <x:v>Unconditional Exemption</x:v>
      </x:c>
      <x:c r="Q1281" t="str">
        <x:v>2024-02</x:v>
      </x:c>
      <x:c r="R1281" t="str">
        <x:v>201912</x:v>
      </x:c>
      <x:c r="S1281" s="38" t="str"/>
      <x:c r="T1281" s="38" t="str">
        <x:v>1</x:v>
      </x:c>
      <x:c r="U1281" s="38" t="str">
        <x:v>1</x:v>
      </x:c>
      <x:c r="V1281" t="str">
        <x:v>Unknown</x:v>
      </x:c>
      <x:c r="W1281" s="36" t="str">
        <x:v>No positive IRS revenue reported</x:v>
      </x:c>
      <x:c r="X1281" s="36" t="str">
        <x:v>Likely</x:v>
      </x:c>
      <x:c r="Y1281" s="36" t="str">
        <x:v>https://urbaninstitute.github.io/nccs/datasets/bmf/</x:v>
      </x:c>
    </x:row>
    <x:row r="1282">
      <x:c r="A1282" t="str">
        <x:v>IRS/NCCS BMF</x:v>
      </x:c>
      <x:c r="B1282" t="str">
        <x:v>82-1580170</x:v>
      </x:c>
      <x:c r="C1282" t="str">
        <x:v>82-1580170</x:v>
      </x:c>
      <x:c r="D1282" s="36" t="str">
        <x:v>The Pink Pantry</x:v>
      </x:c>
      <x:c r="E1282" s="36" t="str"/>
      <x:c r="F1282" s="36" t="str">
        <x:v>3040 ALOMA AVE APT A9</x:v>
      </x:c>
      <x:c r="G1282" s="36" t="str">
        <x:v>WINTER PARK</x:v>
      </x:c>
      <x:c r="H1282" s="36" t="str">
        <x:v>FL</x:v>
      </x:c>
      <x:c r="I1282" s="36" t="str">
        <x:v>32792-3705</x:v>
      </x:c>
      <x:c r="J1282" s="36" t="str">
        <x:v>Orange County</x:v>
      </x:c>
      <x:c r="K1282" s="40" t="str">
        <x:v>28.601469</x:v>
      </x:c>
      <x:c r="L1282" s="40" t="str">
        <x:v>-81.30987</x:v>
      </x:c>
      <x:c r="M1282" t="str">
        <x:v>K31</x:v>
      </x:c>
      <x:c r="N1282" t="str">
        <x:v>Food Banks, Pantries</x:v>
      </x:c>
      <x:c r="O1282" t="str">
        <x:v>1</x:v>
      </x:c>
      <x:c r="P1282" t="str">
        <x:v>Unconditional Exemption</x:v>
      </x:c>
      <x:c r="Q1282" t="str">
        <x:v>2026-06</x:v>
      </x:c>
      <x:c r="R1282" t="str">
        <x:v>202504</x:v>
      </x:c>
      <x:c r="S1282" s="38" t="str">
        <x:v>0</x:v>
      </x:c>
      <x:c r="T1282" s="38" t="str">
        <x:v>0</x:v>
      </x:c>
      <x:c r="U1282" s="38" t="str">
        <x:v>0</x:v>
      </x:c>
      <x:c r="V1282" t="str">
        <x:v>Unknown</x:v>
      </x:c>
      <x:c r="W1282" s="36" t="str">
        <x:v>No positive IRS revenue reported</x:v>
      </x:c>
      <x:c r="X1282" s="36" t="str">
        <x:v>Yes</x:v>
      </x:c>
      <x:c r="Y1282" s="36" t="str">
        <x:v>https://urbaninstitute.github.io/nccs/datasets/bmf/</x:v>
      </x:c>
    </x:row>
    <x:row r="1283">
      <x:c r="A1283" t="str">
        <x:v>IRS/NCCS BMF</x:v>
      </x:c>
      <x:c r="B1283" t="str">
        <x:v>82-1989275</x:v>
      </x:c>
      <x:c r="C1283" t="str">
        <x:v>82-1989275</x:v>
      </x:c>
      <x:c r="D1283" s="36" t="str">
        <x:v>Help A Mommy Project</x:v>
      </x:c>
      <x:c r="E1283" s="36" t="str"/>
      <x:c r="F1283" s="36" t="str">
        <x:v>9304 SPIDER LILY LN</x:v>
      </x:c>
      <x:c r="G1283" s="36" t="str">
        <x:v>JACKSONVILLE</x:v>
      </x:c>
      <x:c r="H1283" s="36" t="str">
        <x:v>FL</x:v>
      </x:c>
      <x:c r="I1283" s="36" t="str">
        <x:v>32219-6010</x:v>
      </x:c>
      <x:c r="J1283" s="36" t="str">
        <x:v>Duval County</x:v>
      </x:c>
      <x:c r="K1283" s="40" t="str">
        <x:v>30.4071426485951</x:v>
      </x:c>
      <x:c r="L1283" s="40" t="str">
        <x:v>-81.8149185262277</x:v>
      </x:c>
      <x:c r="M1283" t="str">
        <x:v>K31</x:v>
      </x:c>
      <x:c r="N1283" t="str">
        <x:v>Food Banks, Pantries</x:v>
      </x:c>
      <x:c r="O1283" t="str">
        <x:v>1</x:v>
      </x:c>
      <x:c r="P1283" t="str">
        <x:v>Unconditional Exemption</x:v>
      </x:c>
      <x:c r="Q1283" t="str">
        <x:v>2026-06</x:v>
      </x:c>
      <x:c r="R1283" t="str">
        <x:v>202412</x:v>
      </x:c>
      <x:c r="S1283" s="38" t="str">
        <x:v>0</x:v>
      </x:c>
      <x:c r="T1283" s="38" t="str">
        <x:v>0</x:v>
      </x:c>
      <x:c r="U1283" s="38" t="str">
        <x:v>0</x:v>
      </x:c>
      <x:c r="V1283" t="str">
        <x:v>Unknown</x:v>
      </x:c>
      <x:c r="W1283" s="36" t="str">
        <x:v>No positive IRS revenue reported</x:v>
      </x:c>
      <x:c r="X1283" s="36" t="str">
        <x:v>Yes</x:v>
      </x:c>
      <x:c r="Y1283" s="36" t="str">
        <x:v>https://urbaninstitute.github.io/nccs/datasets/bmf/</x:v>
      </x:c>
    </x:row>
    <x:row r="1284">
      <x:c r="A1284" t="str">
        <x:v>IRS/NCCS BMF</x:v>
      </x:c>
      <x:c r="B1284" t="str">
        <x:v>82-2430865</x:v>
      </x:c>
      <x:c r="C1284" t="str">
        <x:v>82-2430865</x:v>
      </x:c>
      <x:c r="D1284" s="36" t="str">
        <x:v>Unity Church Of God</x:v>
      </x:c>
      <x:c r="E1284" s="36" t="str"/>
      <x:c r="F1284" s="36" t="str">
        <x:v>6872 SILVER STAR RD</x:v>
      </x:c>
      <x:c r="G1284" s="36" t="str">
        <x:v>ORLANDO</x:v>
      </x:c>
      <x:c r="H1284" s="36" t="str">
        <x:v>FL</x:v>
      </x:c>
      <x:c r="I1284" s="36" t="str">
        <x:v>32818-3193</x:v>
      </x:c>
      <x:c r="J1284" s="36" t="str">
        <x:v>Orange County</x:v>
      </x:c>
      <x:c r="K1284" s="40" t="str">
        <x:v>28.577463755621</x:v>
      </x:c>
      <x:c r="L1284" s="40" t="str">
        <x:v>-81.47404575</x:v>
      </x:c>
      <x:c r="M1284" t="str">
        <x:v>K31</x:v>
      </x:c>
      <x:c r="N1284" t="str">
        <x:v>Food Banks, Pantries</x:v>
      </x:c>
      <x:c r="O1284" t="str">
        <x:v>1</x:v>
      </x:c>
      <x:c r="P1284" t="str">
        <x:v>Unconditional Exemption</x:v>
      </x:c>
      <x:c r="Q1284" t="str">
        <x:v>2026-03</x:v>
      </x:c>
      <x:c r="R1284" t="str"/>
      <x:c r="S1284" s="38" t="str"/>
      <x:c r="T1284" s="38" t="str"/>
      <x:c r="U1284" s="38" t="str"/>
      <x:c r="V1284" t="str">
        <x:v>Unknown</x:v>
      </x:c>
      <x:c r="W1284" s="36" t="str">
        <x:v>No positive IRS revenue reported</x:v>
      </x:c>
      <x:c r="X1284" s="36" t="str">
        <x:v>Yes</x:v>
      </x:c>
      <x:c r="Y1284" s="36" t="str">
        <x:v>https://urbaninstitute.github.io/nccs/datasets/bmf/</x:v>
      </x:c>
    </x:row>
    <x:row r="1285">
      <x:c r="A1285" t="str">
        <x:v>IRS/NCCS BMF</x:v>
      </x:c>
      <x:c r="B1285" t="str">
        <x:v>82-2626487</x:v>
      </x:c>
      <x:c r="C1285" t="str">
        <x:v>82-2626487</x:v>
      </x:c>
      <x:c r="D1285" s="36" t="str">
        <x:v>Cultivate Abundance</x:v>
      </x:c>
      <x:c r="E1285" s="36" t="str"/>
      <x:c r="F1285" s="36" t="str">
        <x:v>17151 LAURELIN CT</x:v>
      </x:c>
      <x:c r="G1285" s="36" t="str">
        <x:v>N FT MYERS</x:v>
      </x:c>
      <x:c r="H1285" s="36" t="str">
        <x:v>FL</x:v>
      </x:c>
      <x:c r="I1285" s="36" t="str">
        <x:v>33917-3823</x:v>
      </x:c>
      <x:c r="J1285" s="36" t="str">
        <x:v>Lee County</x:v>
      </x:c>
      <x:c r="K1285" s="40" t="str">
        <x:v>26.713125</x:v>
      </x:c>
      <x:c r="L1285" s="40" t="str">
        <x:v>-81.781227</x:v>
      </x:c>
      <x:c r="M1285" t="str">
        <x:v>K31</x:v>
      </x:c>
      <x:c r="N1285" t="str">
        <x:v>Food Banks, Pantries</x:v>
      </x:c>
      <x:c r="O1285" t="str">
        <x:v>1</x:v>
      </x:c>
      <x:c r="P1285" t="str">
        <x:v>Unconditional Exemption</x:v>
      </x:c>
      <x:c r="Q1285" t="str">
        <x:v>2026-06</x:v>
      </x:c>
      <x:c r="R1285" t="str">
        <x:v>202412</x:v>
      </x:c>
      <x:c r="S1285" s="38" t="str">
        <x:v>230805</x:v>
      </x:c>
      <x:c r="T1285" s="38" t="str">
        <x:v>43651</x:v>
      </x:c>
      <x:c r="U1285" s="38" t="str">
        <x:v>230805</x:v>
      </x:c>
      <x:c r="V1285" t="str">
        <x:v>Small</x:v>
      </x:c>
      <x:c r="W1285" s="36" t="str">
        <x:v>IRS revenue &lt; $5M</x:v>
      </x:c>
      <x:c r="X1285" s="36" t="str">
        <x:v>Yes</x:v>
      </x:c>
      <x:c r="Y1285" s="36" t="str">
        <x:v>https://urbaninstitute.github.io/nccs/datasets/bmf/</x:v>
      </x:c>
    </x:row>
    <x:row r="1286">
      <x:c r="A1286" t="str">
        <x:v>IRS/NCCS BMF</x:v>
      </x:c>
      <x:c r="B1286" t="str">
        <x:v>82-3163185</x:v>
      </x:c>
      <x:c r="C1286" t="str">
        <x:v>82-3163185</x:v>
      </x:c>
      <x:c r="D1286" s="36" t="str">
        <x:v>Knockout Hunger</x:v>
      </x:c>
      <x:c r="E1286" s="36" t="str"/>
      <x:c r="F1286" s="36" t="str">
        <x:v>218 RIVERSIDE DR</x:v>
      </x:c>
      <x:c r="G1286" s="36" t="str">
        <x:v>DAYTONA BEACH</x:v>
      </x:c>
      <x:c r="H1286" s="36" t="str">
        <x:v>FL</x:v>
      </x:c>
      <x:c r="I1286" s="36" t="str">
        <x:v>32117-4960</x:v>
      </x:c>
      <x:c r="J1286" s="36" t="str">
        <x:v>Volusia County</x:v>
      </x:c>
      <x:c r="K1286" s="40" t="str">
        <x:v>29.2314678379019</x:v>
      </x:c>
      <x:c r="L1286" s="40" t="str">
        <x:v>-81.0289491318597</x:v>
      </x:c>
      <x:c r="M1286" t="str">
        <x:v>K31</x:v>
      </x:c>
      <x:c r="N1286" t="str">
        <x:v>Food Banks, Pantries</x:v>
      </x:c>
      <x:c r="O1286" t="str">
        <x:v>1</x:v>
      </x:c>
      <x:c r="P1286" t="str">
        <x:v>Unconditional Exemption</x:v>
      </x:c>
      <x:c r="Q1286" t="str">
        <x:v>2023-08</x:v>
      </x:c>
      <x:c r="R1286" t="str">
        <x:v>201912</x:v>
      </x:c>
      <x:c r="S1286" s="38" t="str">
        <x:v>0</x:v>
      </x:c>
      <x:c r="T1286" s="38" t="str">
        <x:v>0</x:v>
      </x:c>
      <x:c r="U1286" s="38" t="str">
        <x:v>0</x:v>
      </x:c>
      <x:c r="V1286" t="str">
        <x:v>Unknown</x:v>
      </x:c>
      <x:c r="W1286" s="36" t="str">
        <x:v>No positive IRS revenue reported</x:v>
      </x:c>
      <x:c r="X1286" s="36" t="str">
        <x:v>Likely</x:v>
      </x:c>
      <x:c r="Y1286" s="36" t="str">
        <x:v>https://urbaninstitute.github.io/nccs/datasets/bmf/</x:v>
      </x:c>
    </x:row>
    <x:row r="1287">
      <x:c r="A1287" t="str">
        <x:v>IRS/NCCS BMF</x:v>
      </x:c>
      <x:c r="B1287" t="str">
        <x:v>82-3258548</x:v>
      </x:c>
      <x:c r="C1287" t="str">
        <x:v>82-3258548</x:v>
      </x:c>
      <x:c r="D1287" s="36" t="str">
        <x:v>Build Putt Give</x:v>
      </x:c>
      <x:c r="E1287" s="36" t="str"/>
      <x:c r="F1287" s="36" t="str">
        <x:v>9822 TAPESTRY PARK CIR STE 205</x:v>
      </x:c>
      <x:c r="G1287" s="36" t="str">
        <x:v>JACKSONVILLE</x:v>
      </x:c>
      <x:c r="H1287" s="36" t="str">
        <x:v>FL</x:v>
      </x:c>
      <x:c r="I1287" s="36" t="str">
        <x:v>32246-9260</x:v>
      </x:c>
      <x:c r="J1287" s="36" t="str">
        <x:v>Duval County</x:v>
      </x:c>
      <x:c r="K1287" s="40" t="str">
        <x:v>30.2577174676841</x:v>
      </x:c>
      <x:c r="L1287" s="40" t="str">
        <x:v>-81.55305</x:v>
      </x:c>
      <x:c r="M1287" t="str">
        <x:v>K31</x:v>
      </x:c>
      <x:c r="N1287" t="str">
        <x:v>Food Banks, Pantries</x:v>
      </x:c>
      <x:c r="O1287" t="str">
        <x:v>1</x:v>
      </x:c>
      <x:c r="P1287" t="str">
        <x:v>Unconditional Exemption</x:v>
      </x:c>
      <x:c r="Q1287" t="str">
        <x:v>2026-06</x:v>
      </x:c>
      <x:c r="R1287" t="str">
        <x:v>202412</x:v>
      </x:c>
      <x:c r="S1287" s="38" t="str">
        <x:v>0</x:v>
      </x:c>
      <x:c r="T1287" s="38" t="str">
        <x:v>0</x:v>
      </x:c>
      <x:c r="U1287" s="38" t="str">
        <x:v>0</x:v>
      </x:c>
      <x:c r="V1287" t="str">
        <x:v>Unknown</x:v>
      </x:c>
      <x:c r="W1287" s="36" t="str">
        <x:v>No positive IRS revenue reported</x:v>
      </x:c>
      <x:c r="X1287" s="36" t="str">
        <x:v>Yes</x:v>
      </x:c>
      <x:c r="Y1287" s="36" t="str">
        <x:v>https://urbaninstitute.github.io/nccs/datasets/bmf/</x:v>
      </x:c>
    </x:row>
    <x:row r="1288">
      <x:c r="A1288" t="str">
        <x:v>IRS/NCCS BMF</x:v>
      </x:c>
      <x:c r="B1288" t="str">
        <x:v>82-3382854</x:v>
      </x:c>
      <x:c r="C1288" t="str">
        <x:v>82-3382854</x:v>
      </x:c>
      <x:c r="D1288" s="36" t="str">
        <x:v>Princess Pantry</x:v>
      </x:c>
      <x:c r="E1288" s="36" t="str">
        <x:v>R &amp; S Networks Charities</x:v>
      </x:c>
      <x:c r="F1288" s="36" t="str"/>
      <x:c r="G1288" s="36" t="str">
        <x:v>TAMPA</x:v>
      </x:c>
      <x:c r="H1288" s="36" t="str">
        <x:v>FL</x:v>
      </x:c>
      <x:c r="I1288" s="36" t="str">
        <x:v>33611</x:v>
      </x:c>
      <x:c r="J1288" s="36" t="str"/>
      <x:c r="K1288" s="40" t="str"/>
      <x:c r="L1288" s="40" t="str"/>
      <x:c r="M1288" t="str">
        <x:v>K31</x:v>
      </x:c>
      <x:c r="N1288" t="str">
        <x:v>Food Banks, Pantries</x:v>
      </x:c>
      <x:c r="O1288" t="str"/>
      <x:c r="P1288" t="str"/>
      <x:c r="Q1288" t="str">
        <x:v>2022-08</x:v>
      </x:c>
      <x:c r="R1288" t="str"/>
      <x:c r="S1288" s="38" t="str"/>
      <x:c r="T1288" s="38" t="str"/>
      <x:c r="U1288" s="38" t="str"/>
      <x:c r="V1288" t="str">
        <x:v>Unknown</x:v>
      </x:c>
      <x:c r="W1288" s="36" t="str">
        <x:v>No positive IRS revenue reported</x:v>
      </x:c>
      <x:c r="X1288" s="36" t="str">
        <x:v>Unknown/Inactive</x:v>
      </x:c>
      <x:c r="Y1288" s="36" t="str">
        <x:v>https://urbaninstitute.github.io/nccs/datasets/bmf/</x:v>
      </x:c>
    </x:row>
    <x:row r="1289">
      <x:c r="A1289" t="str">
        <x:v>IRS/NCCS BMF</x:v>
      </x:c>
      <x:c r="B1289" t="str">
        <x:v>82-3688811</x:v>
      </x:c>
      <x:c r="C1289" t="str">
        <x:v>82-3688811</x:v>
      </x:c>
      <x:c r="D1289" s="36" t="str">
        <x:v>Kings Harvest</x:v>
      </x:c>
      <x:c r="E1289" s="36" t="str"/>
      <x:c r="F1289" s="36" t="str">
        <x:v>4566 HWY 182</x:v>
      </x:c>
      <x:c r="G1289" s="36" t="str">
        <x:v>JAY</x:v>
      </x:c>
      <x:c r="H1289" s="36" t="str">
        <x:v>FL</x:v>
      </x:c>
      <x:c r="I1289" s="36" t="str">
        <x:v>32565-9348</x:v>
      </x:c>
      <x:c r="J1289" s="36" t="str">
        <x:v>Santa Rosa County</x:v>
      </x:c>
      <x:c r="K1289" s="40" t="str">
        <x:v>30.7784640677475</x:v>
      </x:c>
      <x:c r="L1289" s="40" t="str">
        <x:v>-87.1285096100467</x:v>
      </x:c>
      <x:c r="M1289" t="str">
        <x:v>K31</x:v>
      </x:c>
      <x:c r="N1289" t="str">
        <x:v>Food Banks, Pantries</x:v>
      </x:c>
      <x:c r="O1289" t="str">
        <x:v>1</x:v>
      </x:c>
      <x:c r="P1289" t="str">
        <x:v>Unconditional Exemption</x:v>
      </x:c>
      <x:c r="Q1289" t="str">
        <x:v>2023-12</x:v>
      </x:c>
      <x:c r="R1289" t="str">
        <x:v>202012</x:v>
      </x:c>
      <x:c r="S1289" s="38" t="str">
        <x:v>568522</x:v>
      </x:c>
      <x:c r="T1289" s="38" t="str">
        <x:v>1</x:v>
      </x:c>
      <x:c r="U1289" s="38" t="str">
        <x:v>586290</x:v>
      </x:c>
      <x:c r="V1289" t="str">
        <x:v>Small</x:v>
      </x:c>
      <x:c r="W1289" s="36" t="str">
        <x:v>IRS revenue &lt; $5M</x:v>
      </x:c>
      <x:c r="X1289" s="36" t="str">
        <x:v>Likely</x:v>
      </x:c>
      <x:c r="Y1289" s="36" t="str">
        <x:v>https://urbaninstitute.github.io/nccs/datasets/bmf/</x:v>
      </x:c>
    </x:row>
    <x:row r="1290">
      <x:c r="A1290" t="str">
        <x:v>IRS/NCCS BMF</x:v>
      </x:c>
      <x:c r="B1290" t="str">
        <x:v>82-4260977</x:v>
      </x:c>
      <x:c r="C1290" t="str">
        <x:v>82-4260977</x:v>
      </x:c>
      <x:c r="D1290" s="36" t="str">
        <x:v>Full Circle Food Outreach</x:v>
      </x:c>
      <x:c r="E1290" s="36" t="str"/>
      <x:c r="F1290" s="36" t="str"/>
      <x:c r="G1290" s="36" t="str">
        <x:v>WESLEY CHAPEL</x:v>
      </x:c>
      <x:c r="H1290" s="36" t="str">
        <x:v>FL</x:v>
      </x:c>
      <x:c r="I1290" s="36" t="str">
        <x:v>33543</x:v>
      </x:c>
      <x:c r="J1290" s="36" t="str"/>
      <x:c r="K1290" s="40" t="str"/>
      <x:c r="L1290" s="40" t="str"/>
      <x:c r="M1290" t="str">
        <x:v>K31</x:v>
      </x:c>
      <x:c r="N1290" t="str">
        <x:v>Food Banks, Pantries</x:v>
      </x:c>
      <x:c r="O1290" t="str"/>
      <x:c r="P1290" t="str"/>
      <x:c r="Q1290" t="str">
        <x:v>2022-01</x:v>
      </x:c>
      <x:c r="R1290" t="str">
        <x:v>201812</x:v>
      </x:c>
      <x:c r="S1290" s="38" t="str">
        <x:v>16598</x:v>
      </x:c>
      <x:c r="T1290" s="38" t="str">
        <x:v>6358</x:v>
      </x:c>
      <x:c r="U1290" s="38" t="str">
        <x:v>16598</x:v>
      </x:c>
      <x:c r="V1290" t="str">
        <x:v>Small</x:v>
      </x:c>
      <x:c r="W1290" s="36" t="str">
        <x:v>IRS revenue &lt; $5M</x:v>
      </x:c>
      <x:c r="X1290" s="36" t="str">
        <x:v>Unknown/Inactive</x:v>
      </x:c>
      <x:c r="Y1290" s="36" t="str">
        <x:v>https://urbaninstitute.github.io/nccs/datasets/bmf/</x:v>
      </x:c>
    </x:row>
    <x:row r="1291">
      <x:c r="A1291" t="str">
        <x:v>IRS/NCCS BMF</x:v>
      </x:c>
      <x:c r="B1291" t="str">
        <x:v>82-5041538</x:v>
      </x:c>
      <x:c r="C1291" t="str">
        <x:v>82-5041538</x:v>
      </x:c>
      <x:c r="D1291" s="36" t="str">
        <x:v>Bebish</x:v>
      </x:c>
      <x:c r="E1291" s="36" t="str"/>
      <x:c r="F1291" s="36" t="str">
        <x:v>PO BOX 1421</x:v>
      </x:c>
      <x:c r="G1291" s="36" t="str">
        <x:v>ST AUGUSTINE</x:v>
      </x:c>
      <x:c r="H1291" s="36" t="str">
        <x:v>FL</x:v>
      </x:c>
      <x:c r="I1291" s="36" t="str">
        <x:v>32085-1421</x:v>
      </x:c>
      <x:c r="J1291" s="36" t="str">
        <x:v>St. Johns County</x:v>
      </x:c>
      <x:c r="K1291" s="40" t="str">
        <x:v>29.8917</x:v>
      </x:c>
      <x:c r="L1291" s="40" t="str">
        <x:v>-81.3163005</x:v>
      </x:c>
      <x:c r="M1291" t="str">
        <x:v>K31</x:v>
      </x:c>
      <x:c r="N1291" t="str">
        <x:v>Food Banks, Pantries</x:v>
      </x:c>
      <x:c r="O1291" t="str">
        <x:v>1</x:v>
      </x:c>
      <x:c r="P1291" t="str">
        <x:v>Unconditional Exemption</x:v>
      </x:c>
      <x:c r="Q1291" t="str">
        <x:v>2026-06</x:v>
      </x:c>
      <x:c r="R1291" t="str">
        <x:v>202512</x:v>
      </x:c>
      <x:c r="S1291" s="38" t="str">
        <x:v>0</x:v>
      </x:c>
      <x:c r="T1291" s="38" t="str">
        <x:v>0</x:v>
      </x:c>
      <x:c r="U1291" s="38" t="str">
        <x:v>0</x:v>
      </x:c>
      <x:c r="V1291" t="str">
        <x:v>Unknown</x:v>
      </x:c>
      <x:c r="W1291" s="36" t="str">
        <x:v>No positive IRS revenue reported</x:v>
      </x:c>
      <x:c r="X1291" s="36" t="str">
        <x:v>Yes</x:v>
      </x:c>
      <x:c r="Y1291" s="36" t="str">
        <x:v>https://urbaninstitute.github.io/nccs/datasets/bmf/</x:v>
      </x:c>
    </x:row>
    <x:row r="1292">
      <x:c r="A1292" t="str">
        <x:v>IRS/NCCS BMF</x:v>
      </x:c>
      <x:c r="B1292" t="str">
        <x:v>82-5121811</x:v>
      </x:c>
      <x:c r="C1292" t="str">
        <x:v>82-5121811</x:v>
      </x:c>
      <x:c r="D1292" s="36" t="str">
        <x:v>Char Holdings</x:v>
      </x:c>
      <x:c r="E1292" s="36" t="str"/>
      <x:c r="F1292" s="36" t="str"/>
      <x:c r="G1292" s="36" t="str">
        <x:v>HALLANDALE</x:v>
      </x:c>
      <x:c r="H1292" s="36" t="str">
        <x:v>FL</x:v>
      </x:c>
      <x:c r="I1292" s="36" t="str">
        <x:v>33008</x:v>
      </x:c>
      <x:c r="J1292" s="36" t="str"/>
      <x:c r="K1292" s="40" t="str"/>
      <x:c r="L1292" s="40" t="str"/>
      <x:c r="M1292" t="str">
        <x:v>K31</x:v>
      </x:c>
      <x:c r="N1292" t="str">
        <x:v>Food Banks, Pantries</x:v>
      </x:c>
      <x:c r="O1292" t="str"/>
      <x:c r="P1292" t="str"/>
      <x:c r="Q1292" t="str">
        <x:v>2020-04</x:v>
      </x:c>
      <x:c r="R1292" t="str"/>
      <x:c r="S1292" s="38" t="str"/>
      <x:c r="T1292" s="38" t="str"/>
      <x:c r="U1292" s="38" t="str"/>
      <x:c r="V1292" t="str">
        <x:v>Unknown</x:v>
      </x:c>
      <x:c r="W1292" s="36" t="str">
        <x:v>No positive IRS revenue reported</x:v>
      </x:c>
      <x:c r="X1292" s="36" t="str">
        <x:v>Unknown/Inactive</x:v>
      </x:c>
      <x:c r="Y1292" s="36" t="str">
        <x:v>https://urbaninstitute.github.io/nccs/datasets/bmf/</x:v>
      </x:c>
    </x:row>
    <x:row r="1293">
      <x:c r="A1293" t="str">
        <x:v>IRS/NCCS BMF</x:v>
      </x:c>
      <x:c r="B1293" t="str">
        <x:v>82-5303058</x:v>
      </x:c>
      <x:c r="C1293" t="str">
        <x:v>82-5303058</x:v>
      </x:c>
      <x:c r="D1293" s="36" t="str">
        <x:v>People Who Need Love</x:v>
      </x:c>
      <x:c r="E1293" s="36" t="str"/>
      <x:c r="F1293" s="36" t="str">
        <x:v>1642 TRIANGLE AVE</x:v>
      </x:c>
      <x:c r="G1293" s="36" t="str">
        <x:v>ORLANDO</x:v>
      </x:c>
      <x:c r="H1293" s="36" t="str">
        <x:v>FL</x:v>
      </x:c>
      <x:c r="I1293" s="36" t="str">
        <x:v>32806-3157</x:v>
      </x:c>
      <x:c r="J1293" s="36" t="str">
        <x:v>Orange County</x:v>
      </x:c>
      <x:c r="K1293" s="40" t="str">
        <x:v>28.5178747925264</x:v>
      </x:c>
      <x:c r="L1293" s="40" t="str">
        <x:v>-81.3585417913249</x:v>
      </x:c>
      <x:c r="M1293" t="str">
        <x:v>K31</x:v>
      </x:c>
      <x:c r="N1293" t="str">
        <x:v>Food Banks, Pantries</x:v>
      </x:c>
      <x:c r="O1293" t="str">
        <x:v>1</x:v>
      </x:c>
      <x:c r="P1293" t="str">
        <x:v>Unconditional Exemption</x:v>
      </x:c>
      <x:c r="Q1293" t="str">
        <x:v>2026-06</x:v>
      </x:c>
      <x:c r="R1293" t="str">
        <x:v>202512</x:v>
      </x:c>
      <x:c r="S1293" s="38" t="str">
        <x:v>0</x:v>
      </x:c>
      <x:c r="T1293" s="38" t="str">
        <x:v>0</x:v>
      </x:c>
      <x:c r="U1293" s="38" t="str">
        <x:v>0</x:v>
      </x:c>
      <x:c r="V1293" t="str">
        <x:v>Unknown</x:v>
      </x:c>
      <x:c r="W1293" s="36" t="str">
        <x:v>No positive IRS revenue reported</x:v>
      </x:c>
      <x:c r="X1293" s="36" t="str">
        <x:v>Yes</x:v>
      </x:c>
      <x:c r="Y1293" s="36" t="str">
        <x:v>https://urbaninstitute.github.io/nccs/datasets/bmf/</x:v>
      </x:c>
    </x:row>
    <x:row r="1294">
      <x:c r="A1294" t="str">
        <x:v>IRS/NCCS BMF</x:v>
      </x:c>
      <x:c r="B1294" t="str">
        <x:v>82-5522583</x:v>
      </x:c>
      <x:c r="C1294" t="str">
        <x:v>82-5522583</x:v>
      </x:c>
      <x:c r="D1294" s="36" t="str">
        <x:v>Jim Dotson Foundation</x:v>
      </x:c>
      <x:c r="E1294" s="36" t="str"/>
      <x:c r="F1294" s="36" t="str">
        <x:v>6814 BARKWOOD DR</x:v>
      </x:c>
      <x:c r="G1294" s="36" t="str">
        <x:v>JACKSONVILLE</x:v>
      </x:c>
      <x:c r="H1294" s="36" t="str">
        <x:v>FL</x:v>
      </x:c>
      <x:c r="I1294" s="36" t="str">
        <x:v>32277-3602</x:v>
      </x:c>
      <x:c r="J1294" s="36" t="str">
        <x:v>Duval County</x:v>
      </x:c>
      <x:c r="K1294" s="40" t="str">
        <x:v>30.3556505148308</x:v>
      </x:c>
      <x:c r="L1294" s="40" t="str">
        <x:v>-81.58483659562</x:v>
      </x:c>
      <x:c r="M1294" t="str">
        <x:v>K31</x:v>
      </x:c>
      <x:c r="N1294" t="str">
        <x:v>Food Banks, Pantries</x:v>
      </x:c>
      <x:c r="O1294" t="str">
        <x:v>1</x:v>
      </x:c>
      <x:c r="P1294" t="str">
        <x:v>Unconditional Exemption</x:v>
      </x:c>
      <x:c r="Q1294" t="str">
        <x:v>2026-06</x:v>
      </x:c>
      <x:c r="R1294" t="str">
        <x:v>202512</x:v>
      </x:c>
      <x:c r="S1294" s="38" t="str">
        <x:v>0</x:v>
      </x:c>
      <x:c r="T1294" s="38" t="str">
        <x:v>0</x:v>
      </x:c>
      <x:c r="U1294" s="38" t="str">
        <x:v>0</x:v>
      </x:c>
      <x:c r="V1294" t="str">
        <x:v>Unknown</x:v>
      </x:c>
      <x:c r="W1294" s="36" t="str">
        <x:v>No positive IRS revenue reported</x:v>
      </x:c>
      <x:c r="X1294" s="36" t="str">
        <x:v>Yes</x:v>
      </x:c>
      <x:c r="Y1294" s="36" t="str">
        <x:v>https://urbaninstitute.github.io/nccs/datasets/bmf/</x:v>
      </x:c>
    </x:row>
    <x:row r="1295">
      <x:c r="A1295" t="str">
        <x:v>IRS/NCCS BMF</x:v>
      </x:c>
      <x:c r="B1295" t="str">
        <x:v>83-0871301</x:v>
      </x:c>
      <x:c r="C1295" t="str">
        <x:v>83-0871301</x:v>
      </x:c>
      <x:c r="D1295" s="36" t="str">
        <x:v>Inman Methodist Food Pantry And Fellowship</x:v>
      </x:c>
      <x:c r="E1295" s="36" t="str"/>
      <x:c r="F1295" s="36" t="str">
        <x:v>2954 LUCOMA DR</x:v>
      </x:c>
      <x:c r="G1295" s="36" t="str">
        <x:v>JACKSONVILLE</x:v>
      </x:c>
      <x:c r="H1295" s="36" t="str">
        <x:v>FL</x:v>
      </x:c>
      <x:c r="I1295" s="36" t="str">
        <x:v>32254-5300</x:v>
      </x:c>
      <x:c r="J1295" s="36" t="str">
        <x:v>Duval County</x:v>
      </x:c>
      <x:c r="K1295" s="40" t="str">
        <x:v>30.3580544573837</x:v>
      </x:c>
      <x:c r="L1295" s="40" t="str">
        <x:v>-81.7363388175312</x:v>
      </x:c>
      <x:c r="M1295" t="str">
        <x:v>K31</x:v>
      </x:c>
      <x:c r="N1295" t="str">
        <x:v>Food Banks, Pantries</x:v>
      </x:c>
      <x:c r="O1295" t="str">
        <x:v>1</x:v>
      </x:c>
      <x:c r="P1295" t="str">
        <x:v>Unconditional Exemption</x:v>
      </x:c>
      <x:c r="Q1295" t="str">
        <x:v>2026-06</x:v>
      </x:c>
      <x:c r="R1295" t="str">
        <x:v>202412</x:v>
      </x:c>
      <x:c r="S1295" s="38" t="str">
        <x:v>0</x:v>
      </x:c>
      <x:c r="T1295" s="38" t="str">
        <x:v>0</x:v>
      </x:c>
      <x:c r="U1295" s="38" t="str">
        <x:v>0</x:v>
      </x:c>
      <x:c r="V1295" t="str">
        <x:v>Unknown</x:v>
      </x:c>
      <x:c r="W1295" s="36" t="str">
        <x:v>No positive IRS revenue reported</x:v>
      </x:c>
      <x:c r="X1295" s="36" t="str">
        <x:v>Yes</x:v>
      </x:c>
      <x:c r="Y1295" s="36" t="str">
        <x:v>https://urbaninstitute.github.io/nccs/datasets/bmf/</x:v>
      </x:c>
    </x:row>
    <x:row r="1296">
      <x:c r="A1296" t="str">
        <x:v>IRS/NCCS BMF</x:v>
      </x:c>
      <x:c r="B1296" t="str">
        <x:v>83-1105803</x:v>
      </x:c>
      <x:c r="C1296" t="str">
        <x:v>83-1105803</x:v>
      </x:c>
      <x:c r="D1296" s="36" t="str">
        <x:v>Challenge Now</x:v>
      </x:c>
      <x:c r="E1296" s="36" t="str"/>
      <x:c r="F1296" s="36" t="str">
        <x:v>2685 SABAL SPGS CIR APT 202</x:v>
      </x:c>
      <x:c r="G1296" s="36" t="str">
        <x:v>CLEARWATER</x:v>
      </x:c>
      <x:c r="H1296" s="36" t="str">
        <x:v>FL</x:v>
      </x:c>
      <x:c r="I1296" s="36" t="str">
        <x:v>33761-3133</x:v>
      </x:c>
      <x:c r="J1296" s="36" t="str">
        <x:v>Pinellas County</x:v>
      </x:c>
      <x:c r="K1296" s="40" t="str">
        <x:v>28.0199310646891</x:v>
      </x:c>
      <x:c r="L1296" s="40" t="str">
        <x:v>-82.7268212046858</x:v>
      </x:c>
      <x:c r="M1296" t="str">
        <x:v>K31</x:v>
      </x:c>
      <x:c r="N1296" t="str">
        <x:v>Food Banks, Pantries</x:v>
      </x:c>
      <x:c r="O1296" t="str">
        <x:v>1</x:v>
      </x:c>
      <x:c r="P1296" t="str">
        <x:v>Unconditional Exemption</x:v>
      </x:c>
      <x:c r="Q1296" t="str">
        <x:v>2023-08</x:v>
      </x:c>
      <x:c r="R1296" t="str">
        <x:v>201912</x:v>
      </x:c>
      <x:c r="S1296" s="38" t="str">
        <x:v>0</x:v>
      </x:c>
      <x:c r="T1296" s="38" t="str">
        <x:v>0</x:v>
      </x:c>
      <x:c r="U1296" s="38" t="str">
        <x:v>0</x:v>
      </x:c>
      <x:c r="V1296" t="str">
        <x:v>Unknown</x:v>
      </x:c>
      <x:c r="W1296" s="36" t="str">
        <x:v>No positive IRS revenue reported</x:v>
      </x:c>
      <x:c r="X1296" s="36" t="str">
        <x:v>Likely</x:v>
      </x:c>
      <x:c r="Y1296" s="36" t="str">
        <x:v>https://urbaninstitute.github.io/nccs/datasets/bmf/</x:v>
      </x:c>
    </x:row>
    <x:row r="1297">
      <x:c r="A1297" t="str">
        <x:v>IRS/NCCS BMF</x:v>
      </x:c>
      <x:c r="B1297" t="str">
        <x:v>83-1167628</x:v>
      </x:c>
      <x:c r="C1297" t="str">
        <x:v>83-1167628</x:v>
      </x:c>
      <x:c r="D1297" s="36" t="str">
        <x:v>Nicolas Foundation</x:v>
      </x:c>
      <x:c r="E1297" s="36" t="str"/>
      <x:c r="F1297" s="36" t="str">
        <x:v>5642 CORPORATE WAY</x:v>
      </x:c>
      <x:c r="G1297" s="36" t="str">
        <x:v>WEST PALM BCH</x:v>
      </x:c>
      <x:c r="H1297" s="36" t="str">
        <x:v>FL</x:v>
      </x:c>
      <x:c r="I1297" s="36" t="str">
        <x:v>33407-2002</x:v>
      </x:c>
      <x:c r="J1297" s="36" t="str">
        <x:v>Palm Beach County</x:v>
      </x:c>
      <x:c r="K1297" s="40" t="str">
        <x:v>26.7610787369148</x:v>
      </x:c>
      <x:c r="L1297" s="40" t="str">
        <x:v>-80.0896440796641</x:v>
      </x:c>
      <x:c r="M1297" t="str">
        <x:v>K31</x:v>
      </x:c>
      <x:c r="N1297" t="str">
        <x:v>Food Banks, Pantries</x:v>
      </x:c>
      <x:c r="O1297" t="str">
        <x:v>1</x:v>
      </x:c>
      <x:c r="P1297" t="str">
        <x:v>Unconditional Exemption</x:v>
      </x:c>
      <x:c r="Q1297" t="str">
        <x:v>2026-06</x:v>
      </x:c>
      <x:c r="R1297" t="str">
        <x:v>202412</x:v>
      </x:c>
      <x:c r="S1297" s="38" t="str">
        <x:v>0</x:v>
      </x:c>
      <x:c r="T1297" s="38" t="str">
        <x:v>0</x:v>
      </x:c>
      <x:c r="U1297" s="38" t="str">
        <x:v>0</x:v>
      </x:c>
      <x:c r="V1297" t="str">
        <x:v>Unknown</x:v>
      </x:c>
      <x:c r="W1297" s="36" t="str">
        <x:v>No positive IRS revenue reported</x:v>
      </x:c>
      <x:c r="X1297" s="36" t="str">
        <x:v>Yes</x:v>
      </x:c>
      <x:c r="Y1297" s="36" t="str">
        <x:v>https://urbaninstitute.github.io/nccs/datasets/bmf/</x:v>
      </x:c>
    </x:row>
    <x:row r="1298">
      <x:c r="A1298" t="str">
        <x:v>IRS/NCCS BMF</x:v>
      </x:c>
      <x:c r="B1298" t="str">
        <x:v>83-1274691</x:v>
      </x:c>
      <x:c r="C1298" t="str">
        <x:v>83-1274691</x:v>
      </x:c>
      <x:c r="D1298" s="36" t="str">
        <x:v>Lindel Keaton Ministries</x:v>
      </x:c>
      <x:c r="E1298" s="36" t="str"/>
      <x:c r="F1298" s="36" t="str"/>
      <x:c r="G1298" s="36" t="str">
        <x:v>WINTER HAVEN</x:v>
      </x:c>
      <x:c r="H1298" s="36" t="str">
        <x:v>FL</x:v>
      </x:c>
      <x:c r="I1298" s="36" t="str">
        <x:v>33881</x:v>
      </x:c>
      <x:c r="J1298" s="36" t="str"/>
      <x:c r="K1298" s="40" t="str"/>
      <x:c r="L1298" s="40" t="str"/>
      <x:c r="M1298" t="str">
        <x:v>K31</x:v>
      </x:c>
      <x:c r="N1298" t="str">
        <x:v>Food Banks, Pantries</x:v>
      </x:c>
      <x:c r="O1298" t="str"/>
      <x:c r="P1298" t="str"/>
      <x:c r="Q1298" t="str">
        <x:v>2022-01</x:v>
      </x:c>
      <x:c r="R1298" t="str">
        <x:v>201812</x:v>
      </x:c>
      <x:c r="S1298" s="38" t="str"/>
      <x:c r="T1298" s="38" t="str">
        <x:v>0</x:v>
      </x:c>
      <x:c r="U1298" s="38" t="str">
        <x:v>0</x:v>
      </x:c>
      <x:c r="V1298" t="str">
        <x:v>Unknown</x:v>
      </x:c>
      <x:c r="W1298" s="36" t="str">
        <x:v>No positive IRS revenue reported</x:v>
      </x:c>
      <x:c r="X1298" s="36" t="str">
        <x:v>Unknown/Inactive</x:v>
      </x:c>
      <x:c r="Y1298" s="36" t="str">
        <x:v>https://urbaninstitute.github.io/nccs/datasets/bmf/</x:v>
      </x:c>
    </x:row>
    <x:row r="1299">
      <x:c r="A1299" t="str">
        <x:v>IRS/NCCS BMF</x:v>
      </x:c>
      <x:c r="B1299" t="str">
        <x:v>83-1336269</x:v>
      </x:c>
      <x:c r="C1299" t="str">
        <x:v>83-1336269</x:v>
      </x:c>
      <x:c r="D1299" s="36" t="str">
        <x:v>Hawthorne Area Resource Center</x:v>
      </x:c>
      <x:c r="E1299" s="36" t="str"/>
      <x:c r="F1299" s="36" t="str">
        <x:v>21923 SE 67TH PL</x:v>
      </x:c>
      <x:c r="G1299" s="36" t="str">
        <x:v>HAWTHORNE</x:v>
      </x:c>
      <x:c r="H1299" s="36" t="str">
        <x:v>FL</x:v>
      </x:c>
      <x:c r="I1299" s="36" t="str">
        <x:v>32640-3837</x:v>
      </x:c>
      <x:c r="J1299" s="36" t="str">
        <x:v>Alachua County</x:v>
      </x:c>
      <x:c r="K1299" s="40" t="str">
        <x:v>29.592111940591</x:v>
      </x:c>
      <x:c r="L1299" s="40" t="str">
        <x:v>-82.0880567601997</x:v>
      </x:c>
      <x:c r="M1299" t="str">
        <x:v>K31</x:v>
      </x:c>
      <x:c r="N1299" t="str">
        <x:v>Food Banks, Pantries</x:v>
      </x:c>
      <x:c r="O1299" t="str">
        <x:v>1</x:v>
      </x:c>
      <x:c r="P1299" t="str">
        <x:v>Unconditional Exemption</x:v>
      </x:c>
      <x:c r="Q1299" t="str">
        <x:v>2026-06</x:v>
      </x:c>
      <x:c r="R1299" t="str">
        <x:v>202412</x:v>
      </x:c>
      <x:c r="S1299" s="38" t="str">
        <x:v>0</x:v>
      </x:c>
      <x:c r="T1299" s="38" t="str">
        <x:v>0</x:v>
      </x:c>
      <x:c r="U1299" s="38" t="str">
        <x:v>0</x:v>
      </x:c>
      <x:c r="V1299" t="str">
        <x:v>Unknown</x:v>
      </x:c>
      <x:c r="W1299" s="36" t="str">
        <x:v>No positive IRS revenue reported</x:v>
      </x:c>
      <x:c r="X1299" s="36" t="str">
        <x:v>Yes</x:v>
      </x:c>
      <x:c r="Y1299" s="36" t="str">
        <x:v>https://urbaninstitute.github.io/nccs/datasets/bmf/</x:v>
      </x:c>
    </x:row>
    <x:row r="1300">
      <x:c r="A1300" t="str">
        <x:v>IRS/NCCS BMF</x:v>
      </x:c>
      <x:c r="B1300" t="str">
        <x:v>83-1470264</x:v>
      </x:c>
      <x:c r="C1300" t="str">
        <x:v>83-1470264</x:v>
      </x:c>
      <x:c r="D1300" s="36" t="str">
        <x:v>Duquesas USA Foundation</x:v>
      </x:c>
      <x:c r="E1300" s="36" t="str"/>
      <x:c r="F1300" s="36" t="str">
        <x:v>8100 NW 53RD ST APT 356</x:v>
      </x:c>
      <x:c r="G1300" s="36" t="str">
        <x:v>MIAMI</x:v>
      </x:c>
      <x:c r="H1300" s="36" t="str">
        <x:v>FL</x:v>
      </x:c>
      <x:c r="I1300" s="36" t="str">
        <x:v>33166-4850</x:v>
      </x:c>
      <x:c r="J1300" s="36" t="str">
        <x:v>Miami-Dade County</x:v>
      </x:c>
      <x:c r="K1300" s="40" t="str">
        <x:v>25.821571215333</x:v>
      </x:c>
      <x:c r="L1300" s="40" t="str">
        <x:v>-80.328649243407</x:v>
      </x:c>
      <x:c r="M1300" t="str">
        <x:v>K31</x:v>
      </x:c>
      <x:c r="N1300" t="str">
        <x:v>Food Banks, Pantries</x:v>
      </x:c>
      <x:c r="O1300" t="str">
        <x:v>1</x:v>
      </x:c>
      <x:c r="P1300" t="str">
        <x:v>Unconditional Exemption</x:v>
      </x:c>
      <x:c r="Q1300" t="str">
        <x:v>2026-06</x:v>
      </x:c>
      <x:c r="R1300" t="str">
        <x:v>202512</x:v>
      </x:c>
      <x:c r="S1300" s="38" t="str">
        <x:v>0</x:v>
      </x:c>
      <x:c r="T1300" s="38" t="str">
        <x:v>0</x:v>
      </x:c>
      <x:c r="U1300" s="38" t="str">
        <x:v>0</x:v>
      </x:c>
      <x:c r="V1300" t="str">
        <x:v>Unknown</x:v>
      </x:c>
      <x:c r="W1300" s="36" t="str">
        <x:v>No positive IRS revenue reported</x:v>
      </x:c>
      <x:c r="X1300" s="36" t="str">
        <x:v>Yes</x:v>
      </x:c>
      <x:c r="Y1300" s="36" t="str">
        <x:v>https://urbaninstitute.github.io/nccs/datasets/bmf/</x:v>
      </x:c>
    </x:row>
    <x:row r="1301">
      <x:c r="A1301" t="str">
        <x:v>IRS/NCCS BMF</x:v>
      </x:c>
      <x:c r="B1301" t="str">
        <x:v>83-1523161</x:v>
      </x:c>
      <x:c r="C1301" t="str">
        <x:v>83-1523161</x:v>
      </x:c>
      <x:c r="D1301" s="36" t="str">
        <x:v>Fraternal Order Of Police 176 Of Central Florida Foundation</x:v>
      </x:c>
      <x:c r="E1301" s="36" t="str"/>
      <x:c r="F1301" s="36" t="str"/>
      <x:c r="G1301" s="36" t="str">
        <x:v>APOPKA</x:v>
      </x:c>
      <x:c r="H1301" s="36" t="str">
        <x:v>FL</x:v>
      </x:c>
      <x:c r="I1301" s="36" t="str">
        <x:v>32703</x:v>
      </x:c>
      <x:c r="J1301" s="36" t="str"/>
      <x:c r="K1301" s="40" t="str"/>
      <x:c r="L1301" s="40" t="str"/>
      <x:c r="M1301" t="str">
        <x:v>K31</x:v>
      </x:c>
      <x:c r="N1301" t="str">
        <x:v>Food Banks, Pantries</x:v>
      </x:c>
      <x:c r="O1301" t="str"/>
      <x:c r="P1301" t="str"/>
      <x:c r="Q1301" t="str">
        <x:v>2020-04</x:v>
      </x:c>
      <x:c r="R1301" t="str"/>
      <x:c r="S1301" s="38" t="str"/>
      <x:c r="T1301" s="38" t="str"/>
      <x:c r="U1301" s="38" t="str"/>
      <x:c r="V1301" t="str">
        <x:v>Unknown</x:v>
      </x:c>
      <x:c r="W1301" s="36" t="str">
        <x:v>No positive IRS revenue reported</x:v>
      </x:c>
      <x:c r="X1301" s="36" t="str">
        <x:v>Unknown/Inactive</x:v>
      </x:c>
      <x:c r="Y1301" s="36" t="str">
        <x:v>https://urbaninstitute.github.io/nccs/datasets/bmf/</x:v>
      </x:c>
    </x:row>
    <x:row r="1302">
      <x:c r="A1302" t="str">
        <x:v>IRS/NCCS BMF</x:v>
      </x:c>
      <x:c r="B1302" t="str">
        <x:v>83-1861771</x:v>
      </x:c>
      <x:c r="C1302" t="str">
        <x:v>83-1861771</x:v>
      </x:c>
      <x:c r="D1302" s="36" t="str">
        <x:v>Pounds For Charity</x:v>
      </x:c>
      <x:c r="E1302" s="36" t="str"/>
      <x:c r="F1302" s="36" t="str">
        <x:v>164 LANTANA AVE</x:v>
      </x:c>
      <x:c r="G1302" s="36" t="str">
        <x:v>FLAGLER BEACH</x:v>
      </x:c>
      <x:c r="H1302" s="36" t="str">
        <x:v>FL</x:v>
      </x:c>
      <x:c r="I1302" s="36" t="str">
        <x:v>32136-3317</x:v>
      </x:c>
      <x:c r="J1302" s="36" t="str">
        <x:v>Flagler County</x:v>
      </x:c>
      <x:c r="K1302" s="40" t="str">
        <x:v>29.4821080180621</x:v>
      </x:c>
      <x:c r="L1302" s="40" t="str">
        <x:v>-81.1352669933349</x:v>
      </x:c>
      <x:c r="M1302" t="str">
        <x:v>K31</x:v>
      </x:c>
      <x:c r="N1302" t="str">
        <x:v>Food Banks, Pantries</x:v>
      </x:c>
      <x:c r="O1302" t="str">
        <x:v>1</x:v>
      </x:c>
      <x:c r="P1302" t="str">
        <x:v>Unconditional Exemption</x:v>
      </x:c>
      <x:c r="Q1302" t="str">
        <x:v>2024-02</x:v>
      </x:c>
      <x:c r="R1302" t="str">
        <x:v>202012</x:v>
      </x:c>
      <x:c r="S1302" s="38" t="str">
        <x:v>0</x:v>
      </x:c>
      <x:c r="T1302" s="38" t="str">
        <x:v>0</x:v>
      </x:c>
      <x:c r="U1302" s="38" t="str">
        <x:v>0</x:v>
      </x:c>
      <x:c r="V1302" t="str">
        <x:v>Unknown</x:v>
      </x:c>
      <x:c r="W1302" s="36" t="str">
        <x:v>No positive IRS revenue reported</x:v>
      </x:c>
      <x:c r="X1302" s="36" t="str">
        <x:v>Likely</x:v>
      </x:c>
      <x:c r="Y1302" s="36" t="str">
        <x:v>https://urbaninstitute.github.io/nccs/datasets/bmf/</x:v>
      </x:c>
    </x:row>
    <x:row r="1303">
      <x:c r="A1303" t="str">
        <x:v>IRS/NCCS BMF</x:v>
      </x:c>
      <x:c r="B1303" t="str">
        <x:v>83-2159203</x:v>
      </x:c>
      <x:c r="C1303" t="str">
        <x:v>83-2159203</x:v>
      </x:c>
      <x:c r="D1303" s="36" t="str">
        <x:v>Bego Adragot Nebilles Food Bank</x:v>
      </x:c>
      <x:c r="E1303" s="36" t="str"/>
      <x:c r="F1303" s="36" t="str"/>
      <x:c r="G1303" s="36" t="str">
        <x:v>MIAMI</x:v>
      </x:c>
      <x:c r="H1303" s="36" t="str">
        <x:v>FL</x:v>
      </x:c>
      <x:c r="I1303" s="36" t="str">
        <x:v>33147</x:v>
      </x:c>
      <x:c r="J1303" s="36" t="str"/>
      <x:c r="K1303" s="40" t="str"/>
      <x:c r="L1303" s="40" t="str"/>
      <x:c r="M1303" t="str">
        <x:v>K31</x:v>
      </x:c>
      <x:c r="N1303" t="str">
        <x:v>Food Banks, Pantries</x:v>
      </x:c>
      <x:c r="O1303" t="str"/>
      <x:c r="P1303" t="str"/>
      <x:c r="Q1303" t="str">
        <x:v>2020-04</x:v>
      </x:c>
      <x:c r="R1303" t="str"/>
      <x:c r="S1303" s="38" t="str"/>
      <x:c r="T1303" s="38" t="str"/>
      <x:c r="U1303" s="38" t="str"/>
      <x:c r="V1303" t="str">
        <x:v>Unknown</x:v>
      </x:c>
      <x:c r="W1303" s="36" t="str">
        <x:v>No positive IRS revenue reported</x:v>
      </x:c>
      <x:c r="X1303" s="36" t="str">
        <x:v>Unknown/Inactive</x:v>
      </x:c>
      <x:c r="Y1303" s="36" t="str">
        <x:v>https://urbaninstitute.github.io/nccs/datasets/bmf/</x:v>
      </x:c>
    </x:row>
    <x:row r="1304">
      <x:c r="A1304" t="str">
        <x:v>IRS/NCCS BMF</x:v>
      </x:c>
      <x:c r="B1304" t="str">
        <x:v>83-2391631</x:v>
      </x:c>
      <x:c r="C1304" t="str">
        <x:v>83-2391631</x:v>
      </x:c>
      <x:c r="D1304" s="36" t="str">
        <x:v>Iglesia Pentecostal Ebenezer Internacional</x:v>
      </x:c>
      <x:c r="E1304" s="36" t="str"/>
      <x:c r="F1304" s="36" t="str">
        <x:v>253 BIRD OF PARADISE DR</x:v>
      </x:c>
      <x:c r="G1304" s="36" t="str">
        <x:v>PALM COAST</x:v>
      </x:c>
      <x:c r="H1304" s="36" t="str">
        <x:v>FL</x:v>
      </x:c>
      <x:c r="I1304" s="36" t="str">
        <x:v>32137-3703</x:v>
      </x:c>
      <x:c r="J1304" s="36" t="str">
        <x:v>Flagler County</x:v>
      </x:c>
      <x:c r="K1304" s="40" t="str">
        <x:v>29.5960243530211</x:v>
      </x:c>
      <x:c r="L1304" s="40" t="str">
        <x:v>-81.2527792008194</x:v>
      </x:c>
      <x:c r="M1304" t="str">
        <x:v>K31</x:v>
      </x:c>
      <x:c r="N1304" t="str">
        <x:v>Food Banks, Pantries</x:v>
      </x:c>
      <x:c r="O1304" t="str">
        <x:v>1</x:v>
      </x:c>
      <x:c r="P1304" t="str">
        <x:v>Unconditional Exemption</x:v>
      </x:c>
      <x:c r="Q1304" t="str">
        <x:v>2026-06</x:v>
      </x:c>
      <x:c r="R1304" t="str"/>
      <x:c r="S1304" s="38" t="str"/>
      <x:c r="T1304" s="38" t="str"/>
      <x:c r="U1304" s="38" t="str"/>
      <x:c r="V1304" t="str">
        <x:v>Unknown</x:v>
      </x:c>
      <x:c r="W1304" s="36" t="str">
        <x:v>No positive IRS revenue reported</x:v>
      </x:c>
      <x:c r="X1304" s="36" t="str">
        <x:v>Yes</x:v>
      </x:c>
      <x:c r="Y1304" s="36" t="str">
        <x:v>https://urbaninstitute.github.io/nccs/datasets/bmf/</x:v>
      </x:c>
    </x:row>
    <x:row r="1305">
      <x:c r="A1305" t="str">
        <x:v>IRS/NCCS BMF</x:v>
      </x:c>
      <x:c r="B1305" t="str">
        <x:v>83-2503364</x:v>
      </x:c>
      <x:c r="C1305" t="str">
        <x:v>83-2503364</x:v>
      </x:c>
      <x:c r="D1305" s="36" t="str">
        <x:v>Keeping Hope Alive Foundation</x:v>
      </x:c>
      <x:c r="E1305" s="36" t="str"/>
      <x:c r="F1305" s="36" t="str">
        <x:v>PO BOX 245584</x:v>
      </x:c>
      <x:c r="G1305" s="36" t="str">
        <x:v>PEMBROKE PNES</x:v>
      </x:c>
      <x:c r="H1305" s="36" t="str">
        <x:v>FL</x:v>
      </x:c>
      <x:c r="I1305" s="36" t="str">
        <x:v>33024-0109</x:v>
      </x:c>
      <x:c r="J1305" s="36" t="str">
        <x:v>Broward County</x:v>
      </x:c>
      <x:c r="K1305" s="40" t="str">
        <x:v>26.0273203841222</x:v>
      </x:c>
      <x:c r="L1305" s="40" t="str">
        <x:v>-80.2421985606432</x:v>
      </x:c>
      <x:c r="M1305" t="str">
        <x:v>K31</x:v>
      </x:c>
      <x:c r="N1305" t="str">
        <x:v>Food Banks, Pantries</x:v>
      </x:c>
      <x:c r="O1305" t="str">
        <x:v>1</x:v>
      </x:c>
      <x:c r="P1305" t="str">
        <x:v>Unconditional Exemption</x:v>
      </x:c>
      <x:c r="Q1305" t="str">
        <x:v>2025-08</x:v>
      </x:c>
      <x:c r="R1305" t="str"/>
      <x:c r="S1305" s="38" t="str"/>
      <x:c r="T1305" s="38" t="str"/>
      <x:c r="U1305" s="38" t="str"/>
      <x:c r="V1305" t="str">
        <x:v>Unknown</x:v>
      </x:c>
      <x:c r="W1305" s="36" t="str">
        <x:v>No positive IRS revenue reported</x:v>
      </x:c>
      <x:c r="X1305" s="36" t="str">
        <x:v>Yes</x:v>
      </x:c>
      <x:c r="Y1305" s="36" t="str">
        <x:v>https://urbaninstitute.github.io/nccs/datasets/bmf/</x:v>
      </x:c>
    </x:row>
    <x:row r="1306">
      <x:c r="A1306" t="str">
        <x:v>IRS/NCCS BMF</x:v>
      </x:c>
      <x:c r="B1306" t="str">
        <x:v>83-2568015</x:v>
      </x:c>
      <x:c r="C1306" t="str">
        <x:v>83-2568015</x:v>
      </x:c>
      <x:c r="D1306" s="36" t="str">
        <x:v>Reachout</x:v>
      </x:c>
      <x:c r="E1306" s="36" t="str"/>
      <x:c r="F1306" s="36" t="str"/>
      <x:c r="G1306" s="36" t="str">
        <x:v>PALM SPRINGS</x:v>
      </x:c>
      <x:c r="H1306" s="36" t="str">
        <x:v>FL</x:v>
      </x:c>
      <x:c r="I1306" s="36" t="str">
        <x:v>33461</x:v>
      </x:c>
      <x:c r="J1306" s="36" t="str"/>
      <x:c r="K1306" s="40" t="str"/>
      <x:c r="L1306" s="40" t="str"/>
      <x:c r="M1306" t="str">
        <x:v>K31</x:v>
      </x:c>
      <x:c r="N1306" t="str">
        <x:v>Food Banks, Pantries</x:v>
      </x:c>
      <x:c r="O1306" t="str"/>
      <x:c r="P1306" t="str"/>
      <x:c r="Q1306" t="str">
        <x:v>2020-04</x:v>
      </x:c>
      <x:c r="R1306" t="str"/>
      <x:c r="S1306" s="38" t="str"/>
      <x:c r="T1306" s="38" t="str"/>
      <x:c r="U1306" s="38" t="str"/>
      <x:c r="V1306" t="str">
        <x:v>Unknown</x:v>
      </x:c>
      <x:c r="W1306" s="36" t="str">
        <x:v>No positive IRS revenue reported</x:v>
      </x:c>
      <x:c r="X1306" s="36" t="str">
        <x:v>Unknown/Inactive</x:v>
      </x:c>
      <x:c r="Y1306" s="36" t="str">
        <x:v>https://urbaninstitute.github.io/nccs/datasets/bmf/</x:v>
      </x:c>
    </x:row>
    <x:row r="1307">
      <x:c r="A1307" t="str">
        <x:v>IRS/NCCS BMF</x:v>
      </x:c>
      <x:c r="B1307" t="str">
        <x:v>83-2595197</x:v>
      </x:c>
      <x:c r="C1307" t="str">
        <x:v>83-2595197</x:v>
      </x:c>
      <x:c r="D1307" s="36" t="str">
        <x:v>Moving Hope</x:v>
      </x:c>
      <x:c r="E1307" s="36" t="str"/>
      <x:c r="F1307" s="36" t="str">
        <x:v>4450 HARDEN BLVD</x:v>
      </x:c>
      <x:c r="G1307" s="36" t="str">
        <x:v>LAKELAND</x:v>
      </x:c>
      <x:c r="H1307" s="36" t="str">
        <x:v>FL</x:v>
      </x:c>
      <x:c r="I1307" s="36" t="str">
        <x:v>33813-1433</x:v>
      </x:c>
      <x:c r="J1307" s="36" t="str">
        <x:v>Polk County</x:v>
      </x:c>
      <x:c r="K1307" s="40" t="str">
        <x:v>27.983745</x:v>
      </x:c>
      <x:c r="L1307" s="40" t="str">
        <x:v>-81.970155</x:v>
      </x:c>
      <x:c r="M1307" t="str">
        <x:v>K31</x:v>
      </x:c>
      <x:c r="N1307" t="str">
        <x:v>Food Banks, Pantries</x:v>
      </x:c>
      <x:c r="O1307" t="str">
        <x:v>1</x:v>
      </x:c>
      <x:c r="P1307" t="str">
        <x:v>Unconditional Exemption</x:v>
      </x:c>
      <x:c r="Q1307" t="str">
        <x:v>2026-06</x:v>
      </x:c>
      <x:c r="R1307" t="str">
        <x:v>202412</x:v>
      </x:c>
      <x:c r="S1307" s="38" t="str">
        <x:v>0</x:v>
      </x:c>
      <x:c r="T1307" s="38" t="str">
        <x:v>0</x:v>
      </x:c>
      <x:c r="U1307" s="38" t="str">
        <x:v>0</x:v>
      </x:c>
      <x:c r="V1307" t="str">
        <x:v>Unknown</x:v>
      </x:c>
      <x:c r="W1307" s="36" t="str">
        <x:v>No positive IRS revenue reported</x:v>
      </x:c>
      <x:c r="X1307" s="36" t="str">
        <x:v>Yes</x:v>
      </x:c>
      <x:c r="Y1307" s="36" t="str">
        <x:v>https://urbaninstitute.github.io/nccs/datasets/bmf/</x:v>
      </x:c>
    </x:row>
    <x:row r="1308">
      <x:c r="A1308" t="str">
        <x:v>IRS/NCCS BMF</x:v>
      </x:c>
      <x:c r="B1308" t="str">
        <x:v>83-2946921</x:v>
      </x:c>
      <x:c r="C1308" t="str">
        <x:v>83-2946921</x:v>
      </x:c>
      <x:c r="D1308" s="36" t="str">
        <x:v>A Vision In Sight</x:v>
      </x:c>
      <x:c r="E1308" s="36" t="str"/>
      <x:c r="F1308" s="36" t="str"/>
      <x:c r="G1308" s="36" t="str">
        <x:v>MIAMI</x:v>
      </x:c>
      <x:c r="H1308" s="36" t="str">
        <x:v>FL</x:v>
      </x:c>
      <x:c r="I1308" s="36" t="str">
        <x:v>33132</x:v>
      </x:c>
      <x:c r="J1308" s="36" t="str"/>
      <x:c r="K1308" s="40" t="str"/>
      <x:c r="L1308" s="40" t="str"/>
      <x:c r="M1308" t="str">
        <x:v>K31</x:v>
      </x:c>
      <x:c r="N1308" t="str">
        <x:v>Food Banks, Pantries</x:v>
      </x:c>
      <x:c r="O1308" t="str"/>
      <x:c r="P1308" t="str"/>
      <x:c r="Q1308" t="str">
        <x:v>2022-01</x:v>
      </x:c>
      <x:c r="R1308" t="str">
        <x:v>201812</x:v>
      </x:c>
      <x:c r="S1308" s="38" t="str"/>
      <x:c r="T1308" s="38" t="str">
        <x:v>0</x:v>
      </x:c>
      <x:c r="U1308" s="38" t="str">
        <x:v>0</x:v>
      </x:c>
      <x:c r="V1308" t="str">
        <x:v>Unknown</x:v>
      </x:c>
      <x:c r="W1308" s="36" t="str">
        <x:v>No positive IRS revenue reported</x:v>
      </x:c>
      <x:c r="X1308" s="36" t="str">
        <x:v>Unknown/Inactive</x:v>
      </x:c>
      <x:c r="Y1308" s="36" t="str">
        <x:v>https://urbaninstitute.github.io/nccs/datasets/bmf/</x:v>
      </x:c>
    </x:row>
    <x:row r="1309">
      <x:c r="A1309" t="str">
        <x:v>IRS/NCCS BMF</x:v>
      </x:c>
      <x:c r="B1309" t="str">
        <x:v>83-2956050</x:v>
      </x:c>
      <x:c r="C1309" t="str">
        <x:v>83-2956050</x:v>
      </x:c>
      <x:c r="D1309" s="36" t="str">
        <x:v>Our Daily Bread Food Pantry</x:v>
      </x:c>
      <x:c r="E1309" s="36" t="str"/>
      <x:c r="F1309" s="36" t="str">
        <x:v>1450 WINTERBERRY DR</x:v>
      </x:c>
      <x:c r="G1309" s="36" t="str">
        <x:v>MARCO ISLAND</x:v>
      </x:c>
      <x:c r="H1309" s="36" t="str">
        <x:v>FL</x:v>
      </x:c>
      <x:c r="I1309" s="36" t="str">
        <x:v>34145-5051</x:v>
      </x:c>
      <x:c r="J1309" s="36" t="str">
        <x:v>Collier County</x:v>
      </x:c>
      <x:c r="K1309" s="40" t="str">
        <x:v>25.924144700848</x:v>
      </x:c>
      <x:c r="L1309" s="40" t="str">
        <x:v>-81.7103249094003</x:v>
      </x:c>
      <x:c r="M1309" t="str">
        <x:v>K31</x:v>
      </x:c>
      <x:c r="N1309" t="str">
        <x:v>Food Banks, Pantries</x:v>
      </x:c>
      <x:c r="O1309" t="str">
        <x:v>1</x:v>
      </x:c>
      <x:c r="P1309" t="str">
        <x:v>Unconditional Exemption</x:v>
      </x:c>
      <x:c r="Q1309" t="str">
        <x:v>2026-06</x:v>
      </x:c>
      <x:c r="R1309" t="str">
        <x:v>202412</x:v>
      </x:c>
      <x:c r="S1309" s="38" t="str">
        <x:v>5577635</x:v>
      </x:c>
      <x:c r="T1309" s="38" t="str">
        <x:v>7597524</x:v>
      </x:c>
      <x:c r="U1309" s="38" t="str">
        <x:v>5639503</x:v>
      </x:c>
      <x:c r="V1309" t="str">
        <x:v>Medium</x:v>
      </x:c>
      <x:c r="W1309" s="36" t="str">
        <x:v>IRS revenue $5M–&lt;$25M</x:v>
      </x:c>
      <x:c r="X1309" s="36" t="str">
        <x:v>Yes</x:v>
      </x:c>
      <x:c r="Y1309" s="36" t="str">
        <x:v>https://urbaninstitute.github.io/nccs/datasets/bmf/</x:v>
      </x:c>
    </x:row>
    <x:row r="1310">
      <x:c r="A1310" t="str">
        <x:v>IRS/NCCS BMF</x:v>
      </x:c>
      <x:c r="B1310" t="str">
        <x:v>83-3234880</x:v>
      </x:c>
      <x:c r="C1310" t="str">
        <x:v>83-3234880</x:v>
      </x:c>
      <x:c r="D1310" s="36" t="str">
        <x:v>Help Thy Neighbor Ayuda Al Projimo</x:v>
      </x:c>
      <x:c r="E1310" s="36" t="str"/>
      <x:c r="F1310" s="36" t="str"/>
      <x:c r="G1310" s="36" t="str">
        <x:v>JACKSONVILLE</x:v>
      </x:c>
      <x:c r="H1310" s="36" t="str">
        <x:v>FL</x:v>
      </x:c>
      <x:c r="I1310" s="36" t="str">
        <x:v>32254</x:v>
      </x:c>
      <x:c r="J1310" s="36" t="str"/>
      <x:c r="K1310" s="40" t="str"/>
      <x:c r="L1310" s="40" t="str"/>
      <x:c r="M1310" t="str">
        <x:v>K31</x:v>
      </x:c>
      <x:c r="N1310" t="str">
        <x:v>Food Banks, Pantries</x:v>
      </x:c>
      <x:c r="O1310" t="str"/>
      <x:c r="P1310" t="str"/>
      <x:c r="Q1310" t="str">
        <x:v>2022-01</x:v>
      </x:c>
      <x:c r="R1310" t="str"/>
      <x:c r="S1310" s="38" t="str"/>
      <x:c r="T1310" s="38" t="str"/>
      <x:c r="U1310" s="38" t="str"/>
      <x:c r="V1310" t="str">
        <x:v>Unknown</x:v>
      </x:c>
      <x:c r="W1310" s="36" t="str">
        <x:v>No positive IRS revenue reported</x:v>
      </x:c>
      <x:c r="X1310" s="36" t="str">
        <x:v>Unknown/Inactive</x:v>
      </x:c>
      <x:c r="Y1310" s="36" t="str">
        <x:v>https://urbaninstitute.github.io/nccs/datasets/bmf/</x:v>
      </x:c>
    </x:row>
    <x:row r="1311">
      <x:c r="A1311" t="str">
        <x:v>IRS/NCCS BMF</x:v>
      </x:c>
      <x:c r="B1311" t="str">
        <x:v>83-3359048</x:v>
      </x:c>
      <x:c r="C1311" t="str">
        <x:v>83-3359048</x:v>
      </x:c>
      <x:c r="D1311" s="36" t="str">
        <x:v>United Hands International</x:v>
      </x:c>
      <x:c r="E1311" s="36" t="str"/>
      <x:c r="F1311" s="36" t="str">
        <x:v>3974 INVERRARY DR</x:v>
      </x:c>
      <x:c r="G1311" s="36" t="str">
        <x:v>LAUDERHILL</x:v>
      </x:c>
      <x:c r="H1311" s="36" t="str">
        <x:v>FL</x:v>
      </x:c>
      <x:c r="I1311" s="36" t="str">
        <x:v>33319-4514</x:v>
      </x:c>
      <x:c r="J1311" s="36" t="str">
        <x:v>Broward County</x:v>
      </x:c>
      <x:c r="K1311" s="40" t="str">
        <x:v>26.1755618922046</x:v>
      </x:c>
      <x:c r="L1311" s="40" t="str">
        <x:v>-80.2279353323333</x:v>
      </x:c>
      <x:c r="M1311" t="str">
        <x:v>K31</x:v>
      </x:c>
      <x:c r="N1311" t="str">
        <x:v>Food Banks, Pantries</x:v>
      </x:c>
      <x:c r="O1311" t="str">
        <x:v>1</x:v>
      </x:c>
      <x:c r="P1311" t="str">
        <x:v>Unconditional Exemption</x:v>
      </x:c>
      <x:c r="Q1311" t="str">
        <x:v>2023-08</x:v>
      </x:c>
      <x:c r="R1311" t="str">
        <x:v>201912</x:v>
      </x:c>
      <x:c r="S1311" s="38" t="str">
        <x:v>0</x:v>
      </x:c>
      <x:c r="T1311" s="38" t="str">
        <x:v>0</x:v>
      </x:c>
      <x:c r="U1311" s="38" t="str">
        <x:v>0</x:v>
      </x:c>
      <x:c r="V1311" t="str">
        <x:v>Unknown</x:v>
      </x:c>
      <x:c r="W1311" s="36" t="str">
        <x:v>No positive IRS revenue reported</x:v>
      </x:c>
      <x:c r="X1311" s="36" t="str">
        <x:v>Likely</x:v>
      </x:c>
      <x:c r="Y1311" s="36" t="str">
        <x:v>https://urbaninstitute.github.io/nccs/datasets/bmf/</x:v>
      </x:c>
    </x:row>
    <x:row r="1312">
      <x:c r="A1312" t="str">
        <x:v>IRS/NCCS BMF</x:v>
      </x:c>
      <x:c r="B1312" t="str">
        <x:v>83-3612689</x:v>
      </x:c>
      <x:c r="C1312" t="str">
        <x:v>83-3612689</x:v>
      </x:c>
      <x:c r="D1312" s="36" t="str">
        <x:v>Strawberry Ridge Benevolent Fund</x:v>
      </x:c>
      <x:c r="E1312" s="36" t="str"/>
      <x:c r="F1312" s="36" t="str">
        <x:v>509 STRAWBERRY RDG BLVD</x:v>
      </x:c>
      <x:c r="G1312" s="36" t="str">
        <x:v>VALRICO</x:v>
      </x:c>
      <x:c r="H1312" s="36" t="str">
        <x:v>FL</x:v>
      </x:c>
      <x:c r="I1312" s="36" t="str">
        <x:v>33594-6803</x:v>
      </x:c>
      <x:c r="J1312" s="36" t="str">
        <x:v>Hillsborough County</x:v>
      </x:c>
      <x:c r="K1312" s="40" t="str">
        <x:v>27.9321094768021</x:v>
      </x:c>
      <x:c r="L1312" s="40" t="str">
        <x:v>-82.223863430175</x:v>
      </x:c>
      <x:c r="M1312" t="str">
        <x:v>K31</x:v>
      </x:c>
      <x:c r="N1312" t="str">
        <x:v>Food Banks, Pantries</x:v>
      </x:c>
      <x:c r="O1312" t="str">
        <x:v>1</x:v>
      </x:c>
      <x:c r="P1312" t="str">
        <x:v>Unconditional Exemption</x:v>
      </x:c>
      <x:c r="Q1312" t="str">
        <x:v>2026-06</x:v>
      </x:c>
      <x:c r="R1312" t="str">
        <x:v>202512</x:v>
      </x:c>
      <x:c r="S1312" s="38" t="str">
        <x:v>0</x:v>
      </x:c>
      <x:c r="T1312" s="38" t="str">
        <x:v>0</x:v>
      </x:c>
      <x:c r="U1312" s="38" t="str">
        <x:v>0</x:v>
      </x:c>
      <x:c r="V1312" t="str">
        <x:v>Unknown</x:v>
      </x:c>
      <x:c r="W1312" s="36" t="str">
        <x:v>No positive IRS revenue reported</x:v>
      </x:c>
      <x:c r="X1312" s="36" t="str">
        <x:v>Yes</x:v>
      </x:c>
      <x:c r="Y1312" s="36" t="str">
        <x:v>https://urbaninstitute.github.io/nccs/datasets/bmf/</x:v>
      </x:c>
    </x:row>
    <x:row r="1313">
      <x:c r="A1313" t="str">
        <x:v>IRS/NCCS BMF</x:v>
      </x:c>
      <x:c r="B1313" t="str">
        <x:v>83-4698585</x:v>
      </x:c>
      <x:c r="C1313" t="str">
        <x:v>83-4698585</x:v>
      </x:c>
      <x:c r="D1313" s="36" t="str">
        <x:v>Tlc Food Pantry</x:v>
      </x:c>
      <x:c r="E1313" s="36" t="str"/>
      <x:c r="F1313" s="36" t="str">
        <x:v>401 5TH ST N</x:v>
      </x:c>
      <x:c r="G1313" s="36" t="str">
        <x:v>ST PETERSBURG</x:v>
      </x:c>
      <x:c r="H1313" s="36" t="str">
        <x:v>FL</x:v>
      </x:c>
      <x:c r="I1313" s="36" t="str">
        <x:v>33701-2820</x:v>
      </x:c>
      <x:c r="J1313" s="36" t="str">
        <x:v>Pinellas County</x:v>
      </x:c>
      <x:c r="K1313" s="40" t="str">
        <x:v>27.7767261304461</x:v>
      </x:c>
      <x:c r="L1313" s="40" t="str">
        <x:v>-82.64014813639</x:v>
      </x:c>
      <x:c r="M1313" t="str">
        <x:v>K31</x:v>
      </x:c>
      <x:c r="N1313" t="str">
        <x:v>Food Banks, Pantries</x:v>
      </x:c>
      <x:c r="O1313" t="str">
        <x:v>1</x:v>
      </x:c>
      <x:c r="P1313" t="str">
        <x:v>Unconditional Exemption</x:v>
      </x:c>
      <x:c r="Q1313" t="str">
        <x:v>2026-06</x:v>
      </x:c>
      <x:c r="R1313" t="str">
        <x:v>202512</x:v>
      </x:c>
      <x:c r="S1313" s="38" t="str">
        <x:v>0</x:v>
      </x:c>
      <x:c r="T1313" s="38" t="str">
        <x:v>0</x:v>
      </x:c>
      <x:c r="U1313" s="38" t="str">
        <x:v>0</x:v>
      </x:c>
      <x:c r="V1313" t="str">
        <x:v>Unknown</x:v>
      </x:c>
      <x:c r="W1313" s="36" t="str">
        <x:v>No positive IRS revenue reported</x:v>
      </x:c>
      <x:c r="X1313" s="36" t="str">
        <x:v>Yes</x:v>
      </x:c>
      <x:c r="Y1313" s="36" t="str">
        <x:v>https://urbaninstitute.github.io/nccs/datasets/bmf/</x:v>
      </x:c>
    </x:row>
    <x:row r="1314">
      <x:c r="A1314" t="str">
        <x:v>IRS/NCCS BMF</x:v>
      </x:c>
      <x:c r="B1314" t="str">
        <x:v>84-2238631</x:v>
      </x:c>
      <x:c r="C1314" t="str">
        <x:v>84-2238631</x:v>
      </x:c>
      <x:c r="D1314" s="36" t="str">
        <x:v>Incorporated Feed My People International Outreach Ministry</x:v>
      </x:c>
      <x:c r="E1314" s="36" t="str"/>
      <x:c r="F1314" s="36" t="str"/>
      <x:c r="G1314" s="36" t="str">
        <x:v>OPA LOCKA</x:v>
      </x:c>
      <x:c r="H1314" s="36" t="str">
        <x:v>FL</x:v>
      </x:c>
      <x:c r="I1314" s="36" t="str">
        <x:v>33055</x:v>
      </x:c>
      <x:c r="J1314" s="36" t="str"/>
      <x:c r="K1314" s="40" t="str"/>
      <x:c r="L1314" s="40" t="str"/>
      <x:c r="M1314" t="str">
        <x:v>K31</x:v>
      </x:c>
      <x:c r="N1314" t="str">
        <x:v>Food Banks, Pantries</x:v>
      </x:c>
      <x:c r="O1314" t="str"/>
      <x:c r="P1314" t="str"/>
      <x:c r="Q1314" t="str">
        <x:v>2022-01</x:v>
      </x:c>
      <x:c r="R1314" t="str"/>
      <x:c r="S1314" s="38" t="str"/>
      <x:c r="T1314" s="38" t="str"/>
      <x:c r="U1314" s="38" t="str"/>
      <x:c r="V1314" t="str">
        <x:v>Unknown</x:v>
      </x:c>
      <x:c r="W1314" s="36" t="str">
        <x:v>No positive IRS revenue reported</x:v>
      </x:c>
      <x:c r="X1314" s="36" t="str">
        <x:v>Unknown/Inactive</x:v>
      </x:c>
      <x:c r="Y1314" s="36" t="str">
        <x:v>https://urbaninstitute.github.io/nccs/datasets/bmf/</x:v>
      </x:c>
    </x:row>
    <x:row r="1315">
      <x:c r="A1315" t="str">
        <x:v>IRS/NCCS BMF</x:v>
      </x:c>
      <x:c r="B1315" t="str">
        <x:v>84-2247246</x:v>
      </x:c>
      <x:c r="C1315" t="str">
        <x:v>84-2247246</x:v>
      </x:c>
      <x:c r="D1315" s="36" t="str">
        <x:v>Bridging The Gap Nsb</x:v>
      </x:c>
      <x:c r="E1315" s="36" t="str"/>
      <x:c r="F1315" s="36" t="str">
        <x:v>235 VENETIAN PALMS BLVD</x:v>
      </x:c>
      <x:c r="G1315" s="36" t="str">
        <x:v>NEW SMYRNA</x:v>
      </x:c>
      <x:c r="H1315" s="36" t="str">
        <x:v>FL</x:v>
      </x:c>
      <x:c r="I1315" s="36" t="str">
        <x:v>32168-6376</x:v>
      </x:c>
      <x:c r="J1315" s="36" t="str">
        <x:v>Volusia County</x:v>
      </x:c>
      <x:c r="K1315" s="40" t="str">
        <x:v>29.019092636967</x:v>
      </x:c>
      <x:c r="L1315" s="40" t="str">
        <x:v>-81.0245667589303</x:v>
      </x:c>
      <x:c r="M1315" t="str">
        <x:v>K31</x:v>
      </x:c>
      <x:c r="N1315" t="str">
        <x:v>Food Banks, Pantries</x:v>
      </x:c>
      <x:c r="O1315" t="str">
        <x:v>1</x:v>
      </x:c>
      <x:c r="P1315" t="str">
        <x:v>Unconditional Exemption</x:v>
      </x:c>
      <x:c r="Q1315" t="str">
        <x:v>2026-06</x:v>
      </x:c>
      <x:c r="R1315" t="str">
        <x:v>202512</x:v>
      </x:c>
      <x:c r="S1315" s="38" t="str">
        <x:v>0</x:v>
      </x:c>
      <x:c r="T1315" s="38" t="str">
        <x:v>0</x:v>
      </x:c>
      <x:c r="U1315" s="38" t="str">
        <x:v>0</x:v>
      </x:c>
      <x:c r="V1315" t="str">
        <x:v>Unknown</x:v>
      </x:c>
      <x:c r="W1315" s="36" t="str">
        <x:v>No positive IRS revenue reported</x:v>
      </x:c>
      <x:c r="X1315" s="36" t="str">
        <x:v>Yes</x:v>
      </x:c>
      <x:c r="Y1315" s="36" t="str">
        <x:v>https://urbaninstitute.github.io/nccs/datasets/bmf/</x:v>
      </x:c>
    </x:row>
    <x:row r="1316">
      <x:c r="A1316" t="str">
        <x:v>IRS/NCCS BMF</x:v>
      </x:c>
      <x:c r="B1316" t="str">
        <x:v>84-2469134</x:v>
      </x:c>
      <x:c r="C1316" t="str">
        <x:v>84-2469134</x:v>
      </x:c>
      <x:c r="D1316" s="36" t="str">
        <x:v>Orlando Card Show</x:v>
      </x:c>
      <x:c r="E1316" s="36" t="str"/>
      <x:c r="F1316" s="36" t="str">
        <x:v>1022 BRANCHWOOD DR</x:v>
      </x:c>
      <x:c r="G1316" s="36" t="str">
        <x:v>APOPKA</x:v>
      </x:c>
      <x:c r="H1316" s="36" t="str">
        <x:v>FL</x:v>
      </x:c>
      <x:c r="I1316" s="36" t="str">
        <x:v>32703-5917</x:v>
      </x:c>
      <x:c r="J1316" s="36" t="str">
        <x:v>Seminole County</x:v>
      </x:c>
      <x:c r="K1316" s="40" t="str">
        <x:v>28.6657629164408</x:v>
      </x:c>
      <x:c r="L1316" s="40" t="str">
        <x:v>-81.4522881530671</x:v>
      </x:c>
      <x:c r="M1316" t="str">
        <x:v>K31</x:v>
      </x:c>
      <x:c r="N1316" t="str">
        <x:v>Food Banks, Pantries</x:v>
      </x:c>
      <x:c r="O1316" t="str">
        <x:v>1</x:v>
      </x:c>
      <x:c r="P1316" t="str">
        <x:v>Unconditional Exemption</x:v>
      </x:c>
      <x:c r="Q1316" t="str">
        <x:v>2026-06</x:v>
      </x:c>
      <x:c r="R1316" t="str">
        <x:v>202512</x:v>
      </x:c>
      <x:c r="S1316" s="38" t="str">
        <x:v>193376</x:v>
      </x:c>
      <x:c r="T1316" s="38" t="str">
        <x:v>1</x:v>
      </x:c>
      <x:c r="U1316" s="38" t="str">
        <x:v>193376</x:v>
      </x:c>
      <x:c r="V1316" t="str">
        <x:v>Small</x:v>
      </x:c>
      <x:c r="W1316" s="36" t="str">
        <x:v>IRS revenue &lt; $5M</x:v>
      </x:c>
      <x:c r="X1316" s="36" t="str">
        <x:v>Yes</x:v>
      </x:c>
      <x:c r="Y1316" s="36" t="str">
        <x:v>https://urbaninstitute.github.io/nccs/datasets/bmf/</x:v>
      </x:c>
    </x:row>
    <x:row r="1317">
      <x:c r="A1317" t="str">
        <x:v>IRS/NCCS BMF</x:v>
      </x:c>
      <x:c r="B1317" t="str">
        <x:v>84-2533222</x:v>
      </x:c>
      <x:c r="C1317" t="str">
        <x:v>84-2533222</x:v>
      </x:c>
      <x:c r="D1317" s="36" t="str">
        <x:v>Book Of Ruth</x:v>
      </x:c>
      <x:c r="E1317" s="36" t="str"/>
      <x:c r="F1317" s="36" t="str">
        <x:v>811 SHORT AVE</x:v>
      </x:c>
      <x:c r="G1317" s="36" t="str">
        <x:v>ORLANDO</x:v>
      </x:c>
      <x:c r="H1317" s="36" t="str">
        <x:v>FL</x:v>
      </x:c>
      <x:c r="I1317" s="36" t="str">
        <x:v>32805-3228</x:v>
      </x:c>
      <x:c r="J1317" s="36" t="str">
        <x:v>Orange County</x:v>
      </x:c>
      <x:c r="K1317" s="40" t="str">
        <x:v>28.5324909883432</x:v>
      </x:c>
      <x:c r="L1317" s="40" t="str">
        <x:v>-81.3904161824688</x:v>
      </x:c>
      <x:c r="M1317" t="str">
        <x:v>K31</x:v>
      </x:c>
      <x:c r="N1317" t="str">
        <x:v>Food Banks, Pantries</x:v>
      </x:c>
      <x:c r="O1317" t="str">
        <x:v>1</x:v>
      </x:c>
      <x:c r="P1317" t="str">
        <x:v>Unconditional Exemption</x:v>
      </x:c>
      <x:c r="Q1317" t="str">
        <x:v>2026-06</x:v>
      </x:c>
      <x:c r="R1317" t="str">
        <x:v>202412</x:v>
      </x:c>
      <x:c r="S1317" s="38" t="str">
        <x:v>0</x:v>
      </x:c>
      <x:c r="T1317" s="38" t="str">
        <x:v>0</x:v>
      </x:c>
      <x:c r="U1317" s="38" t="str">
        <x:v>0</x:v>
      </x:c>
      <x:c r="V1317" t="str">
        <x:v>Unknown</x:v>
      </x:c>
      <x:c r="W1317" s="36" t="str">
        <x:v>No positive IRS revenue reported</x:v>
      </x:c>
      <x:c r="X1317" s="36" t="str">
        <x:v>Yes</x:v>
      </x:c>
      <x:c r="Y1317" s="36" t="str">
        <x:v>https://urbaninstitute.github.io/nccs/datasets/bmf/</x:v>
      </x:c>
    </x:row>
    <x:row r="1318">
      <x:c r="A1318" t="str">
        <x:v>IRS/NCCS BMF</x:v>
      </x:c>
      <x:c r="B1318" t="str">
        <x:v>84-2829244</x:v>
      </x:c>
      <x:c r="C1318" t="str">
        <x:v>84-2829244</x:v>
      </x:c>
      <x:c r="D1318" s="36" t="str">
        <x:v>Our Two Stories</x:v>
      </x:c>
      <x:c r="E1318" s="36" t="str"/>
      <x:c r="F1318" s="36" t="str">
        <x:v>570 COLUMBUS AVE</x:v>
      </x:c>
      <x:c r="G1318" s="36" t="str">
        <x:v>ORANGE CITY</x:v>
      </x:c>
      <x:c r="H1318" s="36" t="str">
        <x:v>FL</x:v>
      </x:c>
      <x:c r="I1318" s="36" t="str">
        <x:v>32763-4204</x:v>
      </x:c>
      <x:c r="J1318" s="36" t="str">
        <x:v>Volusia County</x:v>
      </x:c>
      <x:c r="K1318" s="40" t="str">
        <x:v>28.9585825162157</x:v>
      </x:c>
      <x:c r="L1318" s="40" t="str">
        <x:v>-81.2915120954758</x:v>
      </x:c>
      <x:c r="M1318" t="str">
        <x:v>K31</x:v>
      </x:c>
      <x:c r="N1318" t="str">
        <x:v>Food Banks, Pantries</x:v>
      </x:c>
      <x:c r="O1318" t="str">
        <x:v>1</x:v>
      </x:c>
      <x:c r="P1318" t="str">
        <x:v>Unconditional Exemption</x:v>
      </x:c>
      <x:c r="Q1318" t="str">
        <x:v>2026-06</x:v>
      </x:c>
      <x:c r="R1318" t="str">
        <x:v>202509</x:v>
      </x:c>
      <x:c r="S1318" s="38" t="str">
        <x:v>807347</x:v>
      </x:c>
      <x:c r="T1318" s="38" t="str">
        <x:v>52490</x:v>
      </x:c>
      <x:c r="U1318" s="38" t="str">
        <x:v>832823</x:v>
      </x:c>
      <x:c r="V1318" t="str">
        <x:v>Small</x:v>
      </x:c>
      <x:c r="W1318" s="36" t="str">
        <x:v>IRS revenue &lt; $5M</x:v>
      </x:c>
      <x:c r="X1318" s="36" t="str">
        <x:v>Yes</x:v>
      </x:c>
      <x:c r="Y1318" s="36" t="str">
        <x:v>https://urbaninstitute.github.io/nccs/datasets/bmf/</x:v>
      </x:c>
    </x:row>
    <x:row r="1319">
      <x:c r="A1319" t="str">
        <x:v>IRS/NCCS BMF</x:v>
      </x:c>
      <x:c r="B1319" t="str">
        <x:v>84-3044457</x:v>
      </x:c>
      <x:c r="C1319" t="str">
        <x:v>84-3044457</x:v>
      </x:c>
      <x:c r="D1319" s="36" t="str">
        <x:v>Los Olvidados Por El Mundo</x:v>
      </x:c>
      <x:c r="E1319" s="36" t="str"/>
      <x:c r="F1319" s="36" t="str">
        <x:v>17940 NE 19TH AVE</x:v>
      </x:c>
      <x:c r="G1319" s="36" t="str">
        <x:v>N MIAMI BEACH</x:v>
      </x:c>
      <x:c r="H1319" s="36" t="str">
        <x:v>FL</x:v>
      </x:c>
      <x:c r="I1319" s="36" t="str">
        <x:v>33162-1602</x:v>
      </x:c>
      <x:c r="J1319" s="36" t="str">
        <x:v>Miami-Dade County</x:v>
      </x:c>
      <x:c r="K1319" s="40" t="str">
        <x:v>25.9410353993883</x:v>
      </x:c>
      <x:c r="L1319" s="40" t="str">
        <x:v>-80.1627862768767</x:v>
      </x:c>
      <x:c r="M1319" t="str">
        <x:v>K31</x:v>
      </x:c>
      <x:c r="N1319" t="str">
        <x:v>Food Banks, Pantries</x:v>
      </x:c>
      <x:c r="O1319" t="str">
        <x:v>1</x:v>
      </x:c>
      <x:c r="P1319" t="str">
        <x:v>Unconditional Exemption</x:v>
      </x:c>
      <x:c r="Q1319" t="str">
        <x:v>2026-06</x:v>
      </x:c>
      <x:c r="R1319" t="str">
        <x:v>202312</x:v>
      </x:c>
      <x:c r="S1319" s="38" t="str">
        <x:v>2900</x:v>
      </x:c>
      <x:c r="T1319" s="38" t="str">
        <x:v>1</x:v>
      </x:c>
      <x:c r="U1319" s="38" t="str">
        <x:v>2900</x:v>
      </x:c>
      <x:c r="V1319" t="str">
        <x:v>Small</x:v>
      </x:c>
      <x:c r="W1319" s="36" t="str">
        <x:v>IRS revenue &lt; $5M</x:v>
      </x:c>
      <x:c r="X1319" s="36" t="str">
        <x:v>Yes</x:v>
      </x:c>
      <x:c r="Y1319" s="36" t="str">
        <x:v>https://urbaninstitute.github.io/nccs/datasets/bmf/</x:v>
      </x:c>
    </x:row>
    <x:row r="1320">
      <x:c r="A1320" t="str">
        <x:v>IRS/NCCS BMF</x:v>
      </x:c>
      <x:c r="B1320" t="str">
        <x:v>84-3194218</x:v>
      </x:c>
      <x:c r="C1320" t="str">
        <x:v>84-3194218</x:v>
      </x:c>
      <x:c r="D1320" s="36" t="str">
        <x:v>Cedar Key Food Pantry</x:v>
      </x:c>
      <x:c r="E1320" s="36" t="str"/>
      <x:c r="F1320" s="36" t="str">
        <x:v>PO BOX 25</x:v>
      </x:c>
      <x:c r="G1320" s="36" t="str">
        <x:v>CEDAR KEY</x:v>
      </x:c>
      <x:c r="H1320" s="36" t="str">
        <x:v>FL</x:v>
      </x:c>
      <x:c r="I1320" s="36" t="str">
        <x:v>32625-0025</x:v>
      </x:c>
      <x:c r="J1320" s="36" t="str">
        <x:v>Levy County</x:v>
      </x:c>
      <x:c r="K1320" s="40" t="str">
        <x:v>29.1816</x:v>
      </x:c>
      <x:c r="L1320" s="40" t="str">
        <x:v>-83.027799</x:v>
      </x:c>
      <x:c r="M1320" t="str">
        <x:v>K31</x:v>
      </x:c>
      <x:c r="N1320" t="str">
        <x:v>Food Banks, Pantries</x:v>
      </x:c>
      <x:c r="O1320" t="str">
        <x:v>1</x:v>
      </x:c>
      <x:c r="P1320" t="str">
        <x:v>Unconditional Exemption</x:v>
      </x:c>
      <x:c r="Q1320" t="str">
        <x:v>2026-06</x:v>
      </x:c>
      <x:c r="R1320" t="str">
        <x:v>202412</x:v>
      </x:c>
      <x:c r="S1320" s="38" t="str">
        <x:v>144648</x:v>
      </x:c>
      <x:c r="T1320" s="38" t="str">
        <x:v>173644</x:v>
      </x:c>
      <x:c r="U1320" s="38" t="str">
        <x:v>144648</x:v>
      </x:c>
      <x:c r="V1320" t="str">
        <x:v>Small</x:v>
      </x:c>
      <x:c r="W1320" s="36" t="str">
        <x:v>IRS revenue &lt; $5M</x:v>
      </x:c>
      <x:c r="X1320" s="36" t="str">
        <x:v>Yes</x:v>
      </x:c>
      <x:c r="Y1320" s="36" t="str">
        <x:v>https://urbaninstitute.github.io/nccs/datasets/bmf/</x:v>
      </x:c>
    </x:row>
    <x:row r="1321">
      <x:c r="A1321" t="str">
        <x:v>IRS/NCCS BMF</x:v>
      </x:c>
      <x:c r="B1321" t="str">
        <x:v>84-4091388</x:v>
      </x:c>
      <x:c r="C1321" t="str">
        <x:v>84-4091388</x:v>
      </x:c>
      <x:c r="D1321" s="36" t="str">
        <x:v>Loris Light</x:v>
      </x:c>
      <x:c r="E1321" s="36" t="str"/>
      <x:c r="F1321" s="36" t="str">
        <x:v>205 SEA BISCUIT LN</x:v>
      </x:c>
      <x:c r="G1321" s="36" t="str">
        <x:v>LAKE PLACID</x:v>
      </x:c>
      <x:c r="H1321" s="36" t="str">
        <x:v>FL</x:v>
      </x:c>
      <x:c r="I1321" s="36" t="str">
        <x:v>33852-7013</x:v>
      </x:c>
      <x:c r="J1321" s="36" t="str">
        <x:v>Highlands County</x:v>
      </x:c>
      <x:c r="K1321" s="40" t="str">
        <x:v>27.3265814182584</x:v>
      </x:c>
      <x:c r="L1321" s="40" t="str">
        <x:v>-81.4131330181194</x:v>
      </x:c>
      <x:c r="M1321" t="str">
        <x:v>K31</x:v>
      </x:c>
      <x:c r="N1321" t="str">
        <x:v>Food Banks, Pantries</x:v>
      </x:c>
      <x:c r="O1321" t="str">
        <x:v>1</x:v>
      </x:c>
      <x:c r="P1321" t="str">
        <x:v>Unconditional Exemption</x:v>
      </x:c>
      <x:c r="Q1321" t="str">
        <x:v>2026-06</x:v>
      </x:c>
      <x:c r="R1321" t="str">
        <x:v>202412</x:v>
      </x:c>
      <x:c r="S1321" s="38" t="str">
        <x:v>10000</x:v>
      </x:c>
      <x:c r="T1321" s="38" t="str">
        <x:v>2359</x:v>
      </x:c>
      <x:c r="U1321" s="38" t="str">
        <x:v>10000</x:v>
      </x:c>
      <x:c r="V1321" t="str">
        <x:v>Small</x:v>
      </x:c>
      <x:c r="W1321" s="36" t="str">
        <x:v>IRS revenue &lt; $5M</x:v>
      </x:c>
      <x:c r="X1321" s="36" t="str">
        <x:v>Yes</x:v>
      </x:c>
      <x:c r="Y1321" s="36" t="str">
        <x:v>https://urbaninstitute.github.io/nccs/datasets/bmf/</x:v>
      </x:c>
    </x:row>
    <x:row r="1322">
      <x:c r="A1322" t="str">
        <x:v>IRS/NCCS BMF</x:v>
      </x:c>
      <x:c r="B1322" t="str">
        <x:v>84-4195935</x:v>
      </x:c>
      <x:c r="C1322" t="str">
        <x:v>84-4195935</x:v>
      </x:c>
      <x:c r="D1322" s="36" t="str">
        <x:v>Tending The Flock Outreach Ministries</x:v>
      </x:c>
      <x:c r="E1322" s="36" t="str"/>
      <x:c r="F1322" s="36" t="str">
        <x:v>14822 CRES ROCK DR</x:v>
      </x:c>
      <x:c r="G1322" s="36" t="str">
        <x:v>WIMAUMA</x:v>
      </x:c>
      <x:c r="H1322" s="36" t="str">
        <x:v>FL</x:v>
      </x:c>
      <x:c r="I1322" s="36" t="str">
        <x:v>33598-6195</x:v>
      </x:c>
      <x:c r="J1322" s="36" t="str">
        <x:v>Hillsborough County</x:v>
      </x:c>
      <x:c r="K1322" s="40" t="str">
        <x:v>27.7567086649837</x:v>
      </x:c>
      <x:c r="L1322" s="40" t="str">
        <x:v>-82.3200329912574</x:v>
      </x:c>
      <x:c r="M1322" t="str">
        <x:v>K31</x:v>
      </x:c>
      <x:c r="N1322" t="str">
        <x:v>Food Banks, Pantries</x:v>
      </x:c>
      <x:c r="O1322" t="str">
        <x:v>1</x:v>
      </x:c>
      <x:c r="P1322" t="str">
        <x:v>Unconditional Exemption</x:v>
      </x:c>
      <x:c r="Q1322" t="str">
        <x:v>2024-08</x:v>
      </x:c>
      <x:c r="R1322" t="str">
        <x:v>202012</x:v>
      </x:c>
      <x:c r="S1322" s="38" t="str">
        <x:v>0</x:v>
      </x:c>
      <x:c r="T1322" s="38" t="str">
        <x:v>0</x:v>
      </x:c>
      <x:c r="U1322" s="38" t="str">
        <x:v>0</x:v>
      </x:c>
      <x:c r="V1322" t="str">
        <x:v>Unknown</x:v>
      </x:c>
      <x:c r="W1322" s="36" t="str">
        <x:v>No positive IRS revenue reported</x:v>
      </x:c>
      <x:c r="X1322" s="36" t="str">
        <x:v>Likely</x:v>
      </x:c>
      <x:c r="Y1322" s="36" t="str">
        <x:v>https://urbaninstitute.github.io/nccs/datasets/bmf/</x:v>
      </x:c>
    </x:row>
    <x:row r="1323">
      <x:c r="A1323" t="str">
        <x:v>IRS/NCCS BMF</x:v>
      </x:c>
      <x:c r="B1323" t="str">
        <x:v>84-4774898</x:v>
      </x:c>
      <x:c r="C1323" t="str">
        <x:v>84-4774898</x:v>
      </x:c>
      <x:c r="D1323" s="36" t="str">
        <x:v>Maranatha New Jerusalem Baptist Church</x:v>
      </x:c>
      <x:c r="E1323" s="36" t="str"/>
      <x:c r="F1323" s="36" t="str">
        <x:v>12399 NE W DIXIE HWY</x:v>
      </x:c>
      <x:c r="G1323" s="36" t="str">
        <x:v>NORTH MIAMI</x:v>
      </x:c>
      <x:c r="H1323" s="36" t="str">
        <x:v>FL</x:v>
      </x:c>
      <x:c r="I1323" s="36" t="str">
        <x:v>33161-0000</x:v>
      </x:c>
      <x:c r="J1323" s="36" t="str">
        <x:v>Miami-Dade County</x:v>
      </x:c>
      <x:c r="K1323" s="40" t="str">
        <x:v>25.8892033838364</x:v>
      </x:c>
      <x:c r="L1323" s="40" t="str">
        <x:v>-80.1883609741763</x:v>
      </x:c>
      <x:c r="M1323" t="str">
        <x:v>K31</x:v>
      </x:c>
      <x:c r="N1323" t="str">
        <x:v>Food Banks, Pantries</x:v>
      </x:c>
      <x:c r="O1323" t="str">
        <x:v>1</x:v>
      </x:c>
      <x:c r="P1323" t="str">
        <x:v>Unconditional Exemption</x:v>
      </x:c>
      <x:c r="Q1323" t="str">
        <x:v>2026-06</x:v>
      </x:c>
      <x:c r="R1323" t="str">
        <x:v>202412</x:v>
      </x:c>
      <x:c r="S1323" s="38" t="str">
        <x:v>0</x:v>
      </x:c>
      <x:c r="T1323" s="38" t="str">
        <x:v>0</x:v>
      </x:c>
      <x:c r="U1323" s="38" t="str">
        <x:v>0</x:v>
      </x:c>
      <x:c r="V1323" t="str">
        <x:v>Unknown</x:v>
      </x:c>
      <x:c r="W1323" s="36" t="str">
        <x:v>No positive IRS revenue reported</x:v>
      </x:c>
      <x:c r="X1323" s="36" t="str">
        <x:v>Yes</x:v>
      </x:c>
      <x:c r="Y1323" s="36" t="str">
        <x:v>https://urbaninstitute.github.io/nccs/datasets/bmf/</x:v>
      </x:c>
    </x:row>
    <x:row r="1324">
      <x:c r="A1324" t="str">
        <x:v>IRS/NCCS BMF</x:v>
      </x:c>
      <x:c r="B1324" t="str">
        <x:v>84-4970737</x:v>
      </x:c>
      <x:c r="C1324" t="str">
        <x:v>84-4970737</x:v>
      </x:c>
      <x:c r="D1324" s="36" t="str">
        <x:v>Eglise Verite Et Vie</x:v>
      </x:c>
      <x:c r="E1324" s="36" t="str"/>
      <x:c r="F1324" s="36" t="str">
        <x:v>6842 RUBENS CT</x:v>
      </x:c>
      <x:c r="G1324" s="36" t="str">
        <x:v>ORLANDO</x:v>
      </x:c>
      <x:c r="H1324" s="36" t="str">
        <x:v>FL</x:v>
      </x:c>
      <x:c r="I1324" s="36" t="str">
        <x:v>32818-1378</x:v>
      </x:c>
      <x:c r="J1324" s="36" t="str">
        <x:v>Orange County</x:v>
      </x:c>
      <x:c r="K1324" s="40" t="str">
        <x:v>28.6083153686016</x:v>
      </x:c>
      <x:c r="L1324" s="40" t="str">
        <x:v>-81.4741819941716</x:v>
      </x:c>
      <x:c r="M1324" t="str">
        <x:v>K31</x:v>
      </x:c>
      <x:c r="N1324" t="str">
        <x:v>Food Banks, Pantries</x:v>
      </x:c>
      <x:c r="O1324" t="str">
        <x:v>1</x:v>
      </x:c>
      <x:c r="P1324" t="str">
        <x:v>Unconditional Exemption</x:v>
      </x:c>
      <x:c r="Q1324" t="str">
        <x:v>2026-06</x:v>
      </x:c>
      <x:c r="R1324" t="str">
        <x:v>202512</x:v>
      </x:c>
      <x:c r="S1324" s="38" t="str">
        <x:v>0</x:v>
      </x:c>
      <x:c r="T1324" s="38" t="str">
        <x:v>0</x:v>
      </x:c>
      <x:c r="U1324" s="38" t="str">
        <x:v>0</x:v>
      </x:c>
      <x:c r="V1324" t="str">
        <x:v>Unknown</x:v>
      </x:c>
      <x:c r="W1324" s="36" t="str">
        <x:v>No positive IRS revenue reported</x:v>
      </x:c>
      <x:c r="X1324" s="36" t="str">
        <x:v>Yes</x:v>
      </x:c>
      <x:c r="Y1324" s="36" t="str">
        <x:v>https://urbaninstitute.github.io/nccs/datasets/bmf/</x:v>
      </x:c>
    </x:row>
    <x:row r="1325">
      <x:c r="A1325" t="str">
        <x:v>IRS/NCCS BMF</x:v>
      </x:c>
      <x:c r="B1325" t="str">
        <x:v>84-5109469</x:v>
      </x:c>
      <x:c r="C1325" t="str">
        <x:v>84-5109469</x:v>
      </x:c>
      <x:c r="D1325" s="36" t="str">
        <x:v>Ronnie Felton Food Pantry Ministry</x:v>
      </x:c>
      <x:c r="E1325" s="36" t="str"/>
      <x:c r="F1325" s="36" t="str">
        <x:v>7416 E MOHAWK AVE</x:v>
      </x:c>
      <x:c r="G1325" s="36" t="str">
        <x:v>TAMPA</x:v>
      </x:c>
      <x:c r="H1325" s="36" t="str">
        <x:v>FL</x:v>
      </x:c>
      <x:c r="I1325" s="36" t="str">
        <x:v>33610-4218</x:v>
      </x:c>
      <x:c r="J1325" s="36" t="str">
        <x:v>Hillsborough County</x:v>
      </x:c>
      <x:c r="K1325" s="40" t="str">
        <x:v>27.9972604935078</x:v>
      </x:c>
      <x:c r="L1325" s="40" t="str">
        <x:v>-82.371717</x:v>
      </x:c>
      <x:c r="M1325" t="str">
        <x:v>K31</x:v>
      </x:c>
      <x:c r="N1325" t="str">
        <x:v>Food Banks, Pantries</x:v>
      </x:c>
      <x:c r="O1325" t="str">
        <x:v>1</x:v>
      </x:c>
      <x:c r="P1325" t="str">
        <x:v>Unconditional Exemption</x:v>
      </x:c>
      <x:c r="Q1325" t="str">
        <x:v>2026-06</x:v>
      </x:c>
      <x:c r="R1325" t="str">
        <x:v>202512</x:v>
      </x:c>
      <x:c r="S1325" s="38" t="str">
        <x:v>0</x:v>
      </x:c>
      <x:c r="T1325" s="38" t="str">
        <x:v>0</x:v>
      </x:c>
      <x:c r="U1325" s="38" t="str">
        <x:v>0</x:v>
      </x:c>
      <x:c r="V1325" t="str">
        <x:v>Unknown</x:v>
      </x:c>
      <x:c r="W1325" s="36" t="str">
        <x:v>No positive IRS revenue reported</x:v>
      </x:c>
      <x:c r="X1325" s="36" t="str">
        <x:v>Yes</x:v>
      </x:c>
      <x:c r="Y1325" s="36" t="str">
        <x:v>https://urbaninstitute.github.io/nccs/datasets/bmf/</x:v>
      </x:c>
    </x:row>
    <x:row r="1326">
      <x:c r="A1326" t="str">
        <x:v>IRS/NCCS BMF</x:v>
      </x:c>
      <x:c r="B1326" t="str">
        <x:v>85-0497097</x:v>
      </x:c>
      <x:c r="C1326" t="str">
        <x:v>85-0497097</x:v>
      </x:c>
      <x:c r="D1326" s="36" t="str">
        <x:v>Love The 561</x:v>
      </x:c>
      <x:c r="E1326" s="36" t="str"/>
      <x:c r="F1326" s="36" t="str">
        <x:v>14055 OKEECHOBEE BLVD</x:v>
      </x:c>
      <x:c r="G1326" s="36" t="str">
        <x:v>LOXAHATCHEE</x:v>
      </x:c>
      <x:c r="H1326" s="36" t="str">
        <x:v>FL</x:v>
      </x:c>
      <x:c r="I1326" s="36" t="str">
        <x:v>33470-4825</x:v>
      </x:c>
      <x:c r="J1326" s="36" t="str">
        <x:v>Palm Beach County</x:v>
      </x:c>
      <x:c r="K1326" s="40" t="str">
        <x:v>26.7064910833281</x:v>
      </x:c>
      <x:c r="L1326" s="40" t="str">
        <x:v>-80.2665355495412</x:v>
      </x:c>
      <x:c r="M1326" t="str">
        <x:v>K31</x:v>
      </x:c>
      <x:c r="N1326" t="str">
        <x:v>Food Banks, Pantries</x:v>
      </x:c>
      <x:c r="O1326" t="str">
        <x:v>1</x:v>
      </x:c>
      <x:c r="P1326" t="str">
        <x:v>Unconditional Exemption</x:v>
      </x:c>
      <x:c r="Q1326" t="str">
        <x:v>2026-06</x:v>
      </x:c>
      <x:c r="R1326" t="str">
        <x:v>202312</x:v>
      </x:c>
      <x:c r="S1326" s="38" t="str">
        <x:v>0</x:v>
      </x:c>
      <x:c r="T1326" s="38" t="str">
        <x:v>0</x:v>
      </x:c>
      <x:c r="U1326" s="38" t="str">
        <x:v>0</x:v>
      </x:c>
      <x:c r="V1326" t="str">
        <x:v>Unknown</x:v>
      </x:c>
      <x:c r="W1326" s="36" t="str">
        <x:v>No positive IRS revenue reported</x:v>
      </x:c>
      <x:c r="X1326" s="36" t="str">
        <x:v>Yes</x:v>
      </x:c>
      <x:c r="Y1326" s="36" t="str">
        <x:v>https://urbaninstitute.github.io/nccs/datasets/bmf/</x:v>
      </x:c>
    </x:row>
    <x:row r="1327">
      <x:c r="A1327" t="str">
        <x:v>IRS/NCCS BMF</x:v>
      </x:c>
      <x:c r="B1327" t="str">
        <x:v>85-0522218</x:v>
      </x:c>
      <x:c r="C1327" t="str">
        <x:v>85-0522218</x:v>
      </x:c>
      <x:c r="D1327" s="36" t="str">
        <x:v>Hospitality Helping Hands</x:v>
      </x:c>
      <x:c r="E1327" s="36" t="str"/>
      <x:c r="F1327" s="36" t="str">
        <x:v>520 CLEMATIS ST</x:v>
      </x:c>
      <x:c r="G1327" s="36" t="str">
        <x:v>WEST PALM BEACH</x:v>
      </x:c>
      <x:c r="H1327" s="36" t="str">
        <x:v>FL</x:v>
      </x:c>
      <x:c r="I1327" s="36" t="str">
        <x:v>33401-0000</x:v>
      </x:c>
      <x:c r="J1327" s="36" t="str">
        <x:v>Palm Beach County</x:v>
      </x:c>
      <x:c r="K1327" s="40" t="str">
        <x:v>26.7134013924348</x:v>
      </x:c>
      <x:c r="L1327" s="40" t="str">
        <x:v>-80.0562782252294</x:v>
      </x:c>
      <x:c r="M1327" t="str">
        <x:v>K31</x:v>
      </x:c>
      <x:c r="N1327" t="str">
        <x:v>Food Banks, Pantries</x:v>
      </x:c>
      <x:c r="O1327" t="str">
        <x:v>1</x:v>
      </x:c>
      <x:c r="P1327" t="str">
        <x:v>Unconditional Exemption</x:v>
      </x:c>
      <x:c r="Q1327" t="str">
        <x:v>2026-06</x:v>
      </x:c>
      <x:c r="R1327" t="str">
        <x:v>202212</x:v>
      </x:c>
      <x:c r="S1327" s="38" t="str">
        <x:v>187414</x:v>
      </x:c>
      <x:c r="T1327" s="38" t="str">
        <x:v>108290</x:v>
      </x:c>
      <x:c r="U1327" s="38" t="str">
        <x:v>187414</x:v>
      </x:c>
      <x:c r="V1327" t="str">
        <x:v>Small</x:v>
      </x:c>
      <x:c r="W1327" s="36" t="str">
        <x:v>IRS revenue &lt; $5M</x:v>
      </x:c>
      <x:c r="X1327" s="36" t="str">
        <x:v>Yes</x:v>
      </x:c>
      <x:c r="Y1327" s="36" t="str">
        <x:v>https://urbaninstitute.github.io/nccs/datasets/bmf/</x:v>
      </x:c>
    </x:row>
    <x:row r="1328">
      <x:c r="A1328" t="str">
        <x:v>IRS/NCCS BMF</x:v>
      </x:c>
      <x:c r="B1328" t="str">
        <x:v>85-0560740</x:v>
      </x:c>
      <x:c r="C1328" t="str">
        <x:v>85-0560740</x:v>
      </x:c>
      <x:c r="D1328" s="36" t="str">
        <x:v>Church Of God International</x:v>
      </x:c>
      <x:c r="E1328" s="36" t="str"/>
      <x:c r="F1328" s="36" t="str">
        <x:v>1856 N NOB HL RD</x:v>
      </x:c>
      <x:c r="G1328" s="36" t="str">
        <x:v>PLANTATION</x:v>
      </x:c>
      <x:c r="H1328" s="36" t="str">
        <x:v>FL</x:v>
      </x:c>
      <x:c r="I1328" s="36" t="str">
        <x:v>33322-6548</x:v>
      </x:c>
      <x:c r="J1328" s="36" t="str">
        <x:v>Broward County</x:v>
      </x:c>
      <x:c r="K1328" s="40" t="str">
        <x:v>26.1481274213169</x:v>
      </x:c>
      <x:c r="L1328" s="40" t="str">
        <x:v>-80.2868732966992</x:v>
      </x:c>
      <x:c r="M1328" t="str">
        <x:v>K31</x:v>
      </x:c>
      <x:c r="N1328" t="str">
        <x:v>Food Banks, Pantries</x:v>
      </x:c>
      <x:c r="O1328" t="str">
        <x:v>1</x:v>
      </x:c>
      <x:c r="P1328" t="str">
        <x:v>Unconditional Exemption</x:v>
      </x:c>
      <x:c r="Q1328" t="str">
        <x:v>2026-06</x:v>
      </x:c>
      <x:c r="R1328" t="str"/>
      <x:c r="S1328" s="38" t="str"/>
      <x:c r="T1328" s="38" t="str"/>
      <x:c r="U1328" s="38" t="str"/>
      <x:c r="V1328" t="str">
        <x:v>Unknown</x:v>
      </x:c>
      <x:c r="W1328" s="36" t="str">
        <x:v>No positive IRS revenue reported</x:v>
      </x:c>
      <x:c r="X1328" s="36" t="str">
        <x:v>Yes</x:v>
      </x:c>
      <x:c r="Y1328" s="36" t="str">
        <x:v>https://urbaninstitute.github.io/nccs/datasets/bmf/</x:v>
      </x:c>
    </x:row>
    <x:row r="1329">
      <x:c r="A1329" t="str">
        <x:v>IRS/NCCS BMF</x:v>
      </x:c>
      <x:c r="B1329" t="str">
        <x:v>85-1023588</x:v>
      </x:c>
      <x:c r="C1329" t="str">
        <x:v>85-1023588</x:v>
      </x:c>
      <x:c r="D1329" s="36" t="str">
        <x:v>Rejoicing In Hope</x:v>
      </x:c>
      <x:c r="E1329" s="36" t="str"/>
      <x:c r="F1329" s="36" t="str">
        <x:v>2114 N FLAMINGO RD</x:v>
      </x:c>
      <x:c r="G1329" s="36" t="str">
        <x:v>PEMBROKE PNES</x:v>
      </x:c>
      <x:c r="H1329" s="36" t="str">
        <x:v>FL</x:v>
      </x:c>
      <x:c r="I1329" s="36" t="str">
        <x:v>33028-3501</x:v>
      </x:c>
      <x:c r="J1329" s="36" t="str">
        <x:v>Broward County</x:v>
      </x:c>
      <x:c r="K1329" s="40" t="str">
        <x:v>26.0271552259219</x:v>
      </x:c>
      <x:c r="L1329" s="40" t="str">
        <x:v>-80.312581229413</x:v>
      </x:c>
      <x:c r="M1329" t="str">
        <x:v>K31</x:v>
      </x:c>
      <x:c r="N1329" t="str">
        <x:v>Food Banks, Pantries</x:v>
      </x:c>
      <x:c r="O1329" t="str">
        <x:v>1</x:v>
      </x:c>
      <x:c r="P1329" t="str">
        <x:v>Unconditional Exemption</x:v>
      </x:c>
      <x:c r="Q1329" t="str">
        <x:v>2025-08</x:v>
      </x:c>
      <x:c r="R1329" t="str"/>
      <x:c r="S1329" s="38" t="str"/>
      <x:c r="T1329" s="38" t="str"/>
      <x:c r="U1329" s="38" t="str"/>
      <x:c r="V1329" t="str">
        <x:v>Unknown</x:v>
      </x:c>
      <x:c r="W1329" s="36" t="str">
        <x:v>No positive IRS revenue reported</x:v>
      </x:c>
      <x:c r="X1329" s="36" t="str">
        <x:v>Yes</x:v>
      </x:c>
      <x:c r="Y1329" s="36" t="str">
        <x:v>https://urbaninstitute.github.io/nccs/datasets/bmf/</x:v>
      </x:c>
    </x:row>
    <x:row r="1330">
      <x:c r="A1330" t="str">
        <x:v>IRS/NCCS BMF</x:v>
      </x:c>
      <x:c r="B1330" t="str">
        <x:v>85-1185734</x:v>
      </x:c>
      <x:c r="C1330" t="str">
        <x:v>85-1185734</x:v>
      </x:c>
      <x:c r="D1330" s="36" t="str">
        <x:v>A Million Meals</x:v>
      </x:c>
      <x:c r="E1330" s="36" t="str"/>
      <x:c r="F1330" s="36" t="str">
        <x:v>22286 VICK ST</x:v>
      </x:c>
      <x:c r="G1330" s="36" t="str">
        <x:v>PT CHARLOTTE</x:v>
      </x:c>
      <x:c r="H1330" s="36" t="str">
        <x:v>FL</x:v>
      </x:c>
      <x:c r="I1330" s="36" t="str">
        <x:v>33980-2026</x:v>
      </x:c>
      <x:c r="J1330" s="36" t="str">
        <x:v>Charlotte County</x:v>
      </x:c>
      <x:c r="K1330" s="40" t="str">
        <x:v>26.9652796325522</x:v>
      </x:c>
      <x:c r="L1330" s="40" t="str">
        <x:v>-82.0802893411045</x:v>
      </x:c>
      <x:c r="M1330" t="str">
        <x:v>K31</x:v>
      </x:c>
      <x:c r="N1330" t="str">
        <x:v>Food Banks, Pantries</x:v>
      </x:c>
      <x:c r="O1330" t="str">
        <x:v>1</x:v>
      </x:c>
      <x:c r="P1330" t="str">
        <x:v>Unconditional Exemption</x:v>
      </x:c>
      <x:c r="Q1330" t="str">
        <x:v>2026-06</x:v>
      </x:c>
      <x:c r="R1330" t="str">
        <x:v>202412</x:v>
      </x:c>
      <x:c r="S1330" s="38" t="str">
        <x:v>0</x:v>
      </x:c>
      <x:c r="T1330" s="38" t="str">
        <x:v>0</x:v>
      </x:c>
      <x:c r="U1330" s="38" t="str">
        <x:v>0</x:v>
      </x:c>
      <x:c r="V1330" t="str">
        <x:v>Unknown</x:v>
      </x:c>
      <x:c r="W1330" s="36" t="str">
        <x:v>No positive IRS revenue reported</x:v>
      </x:c>
      <x:c r="X1330" s="36" t="str">
        <x:v>Yes</x:v>
      </x:c>
      <x:c r="Y1330" s="36" t="str">
        <x:v>https://urbaninstitute.github.io/nccs/datasets/bmf/</x:v>
      </x:c>
    </x:row>
    <x:row r="1331">
      <x:c r="A1331" t="str">
        <x:v>IRS/NCCS BMF</x:v>
      </x:c>
      <x:c r="B1331" t="str">
        <x:v>85-1334054</x:v>
      </x:c>
      <x:c r="C1331" t="str">
        <x:v>85-1334054</x:v>
      </x:c>
      <x:c r="D1331" s="36" t="str">
        <x:v>Good Samaritan Meals</x:v>
      </x:c>
      <x:c r="E1331" s="36" t="str"/>
      <x:c r="F1331" s="36" t="str">
        <x:v>333 SE 2ND AVE STE 4400</x:v>
      </x:c>
      <x:c r="G1331" s="36" t="str">
        <x:v>MIAMI</x:v>
      </x:c>
      <x:c r="H1331" s="36" t="str">
        <x:v>FL</x:v>
      </x:c>
      <x:c r="I1331" s="36" t="str">
        <x:v>33131-2184</x:v>
      </x:c>
      <x:c r="J1331" s="36" t="str">
        <x:v>Miami-Dade County</x:v>
      </x:c>
      <x:c r="K1331" s="40" t="str">
        <x:v>25.7712678856541</x:v>
      </x:c>
      <x:c r="L1331" s="40" t="str">
        <x:v>-80.1900442226906</x:v>
      </x:c>
      <x:c r="M1331" t="str">
        <x:v>K31</x:v>
      </x:c>
      <x:c r="N1331" t="str">
        <x:v>Food Banks, Pantries</x:v>
      </x:c>
      <x:c r="O1331" t="str">
        <x:v>1</x:v>
      </x:c>
      <x:c r="P1331" t="str">
        <x:v>Unconditional Exemption</x:v>
      </x:c>
      <x:c r="Q1331" t="str">
        <x:v>2026-06</x:v>
      </x:c>
      <x:c r="R1331" t="str">
        <x:v>202412</x:v>
      </x:c>
      <x:c r="S1331" s="38" t="str">
        <x:v>265062</x:v>
      </x:c>
      <x:c r="T1331" s="38" t="str">
        <x:v>10507</x:v>
      </x:c>
      <x:c r="U1331" s="38" t="str">
        <x:v>265062</x:v>
      </x:c>
      <x:c r="V1331" t="str">
        <x:v>Small</x:v>
      </x:c>
      <x:c r="W1331" s="36" t="str">
        <x:v>IRS revenue &lt; $5M</x:v>
      </x:c>
      <x:c r="X1331" s="36" t="str">
        <x:v>Yes</x:v>
      </x:c>
      <x:c r="Y1331" s="36" t="str">
        <x:v>https://urbaninstitute.github.io/nccs/datasets/bmf/</x:v>
      </x:c>
    </x:row>
    <x:row r="1332">
      <x:c r="A1332" t="str">
        <x:v>IRS/NCCS BMF</x:v>
      </x:c>
      <x:c r="B1332" t="str">
        <x:v>85-1623168</x:v>
      </x:c>
      <x:c r="C1332" t="str">
        <x:v>85-1623168</x:v>
      </x:c>
      <x:c r="D1332" s="36" t="str">
        <x:v>Feeding Ministries Global Nonprofit</x:v>
      </x:c>
      <x:c r="E1332" s="36" t="str">
        <x:v>Feeding Ministries Global</x:v>
      </x:c>
      <x:c r="F1332" s="36" t="str">
        <x:v>4005 STANLEY RD</x:v>
      </x:c>
      <x:c r="G1332" s="36" t="str">
        <x:v>PLANT CITY</x:v>
      </x:c>
      <x:c r="H1332" s="36" t="str">
        <x:v>FL</x:v>
      </x:c>
      <x:c r="I1332" s="36" t="str">
        <x:v>33565-4873</x:v>
      </x:c>
      <x:c r="J1332" s="36" t="str">
        <x:v>Hillsborough County</x:v>
      </x:c>
      <x:c r="K1332" s="40" t="str">
        <x:v>28.0605052142651</x:v>
      </x:c>
      <x:c r="L1332" s="40" t="str">
        <x:v>-82.2040004876212</x:v>
      </x:c>
      <x:c r="M1332" t="str">
        <x:v>K31</x:v>
      </x:c>
      <x:c r="N1332" t="str">
        <x:v>Food Banks, Pantries</x:v>
      </x:c>
      <x:c r="O1332" t="str">
        <x:v>1</x:v>
      </x:c>
      <x:c r="P1332" t="str">
        <x:v>Unconditional Exemption</x:v>
      </x:c>
      <x:c r="Q1332" t="str">
        <x:v>2026-06</x:v>
      </x:c>
      <x:c r="R1332" t="str">
        <x:v>202412</x:v>
      </x:c>
      <x:c r="S1332" s="38" t="str">
        <x:v>0</x:v>
      </x:c>
      <x:c r="T1332" s="38" t="str">
        <x:v>0</x:v>
      </x:c>
      <x:c r="U1332" s="38" t="str">
        <x:v>0</x:v>
      </x:c>
      <x:c r="V1332" t="str">
        <x:v>Unknown</x:v>
      </x:c>
      <x:c r="W1332" s="36" t="str">
        <x:v>No positive IRS revenue reported</x:v>
      </x:c>
      <x:c r="X1332" s="36" t="str">
        <x:v>Yes</x:v>
      </x:c>
      <x:c r="Y1332" s="36" t="str">
        <x:v>https://urbaninstitute.github.io/nccs/datasets/bmf/</x:v>
      </x:c>
    </x:row>
    <x:row r="1333">
      <x:c r="A1333" t="str">
        <x:v>IRS/NCCS BMF</x:v>
      </x:c>
      <x:c r="B1333" t="str">
        <x:v>85-1630622</x:v>
      </x:c>
      <x:c r="C1333" t="str">
        <x:v>85-1630622</x:v>
      </x:c>
      <x:c r="D1333" s="36" t="str">
        <x:v>561 Meal Givers</x:v>
      </x:c>
      <x:c r="E1333" s="36" t="str">
        <x:v>561 Meal Givers</x:v>
      </x:c>
      <x:c r="F1333" s="36" t="str">
        <x:v>1126 RIALTO DR</x:v>
      </x:c>
      <x:c r="G1333" s="36" t="str">
        <x:v>BOYNTON BEACH</x:v>
      </x:c>
      <x:c r="H1333" s="36" t="str">
        <x:v>FL</x:v>
      </x:c>
      <x:c r="I1333" s="36" t="str">
        <x:v>33436-7198</x:v>
      </x:c>
      <x:c r="J1333" s="36" t="str">
        <x:v>Palm Beach County</x:v>
      </x:c>
      <x:c r="K1333" s="40" t="str">
        <x:v>26.5521633003059</x:v>
      </x:c>
      <x:c r="L1333" s="40" t="str">
        <x:v>-80.0978918190604</x:v>
      </x:c>
      <x:c r="M1333" t="str">
        <x:v>K31</x:v>
      </x:c>
      <x:c r="N1333" t="str">
        <x:v>Food Banks, Pantries</x:v>
      </x:c>
      <x:c r="O1333" t="str">
        <x:v>1</x:v>
      </x:c>
      <x:c r="P1333" t="str">
        <x:v>Unconditional Exemption</x:v>
      </x:c>
      <x:c r="Q1333" t="str">
        <x:v>2023-08</x:v>
      </x:c>
      <x:c r="R1333" t="str"/>
      <x:c r="S1333" s="38" t="str"/>
      <x:c r="T1333" s="38" t="str"/>
      <x:c r="U1333" s="38" t="str"/>
      <x:c r="V1333" t="str">
        <x:v>Unknown</x:v>
      </x:c>
      <x:c r="W1333" s="36" t="str">
        <x:v>No positive IRS revenue reported</x:v>
      </x:c>
      <x:c r="X1333" s="36" t="str">
        <x:v>Likely</x:v>
      </x:c>
      <x:c r="Y1333" s="36" t="str">
        <x:v>https://urbaninstitute.github.io/nccs/datasets/bmf/</x:v>
      </x:c>
    </x:row>
    <x:row r="1334">
      <x:c r="A1334" t="str">
        <x:v>IRS/NCCS BMF</x:v>
      </x:c>
      <x:c r="B1334" t="str">
        <x:v>85-1903563</x:v>
      </x:c>
      <x:c r="C1334" t="str">
        <x:v>85-1903563</x:v>
      </x:c>
      <x:c r="D1334" s="36" t="str">
        <x:v>Helping Other People Everyday</x:v>
      </x:c>
      <x:c r="E1334" s="36" t="str"/>
      <x:c r="F1334" s="36" t="str">
        <x:v>13499 BISCAYNE BLVD APT 1610</x:v>
      </x:c>
      <x:c r="G1334" s="36" t="str">
        <x:v>NORTH MIAMI</x:v>
      </x:c>
      <x:c r="H1334" s="36" t="str">
        <x:v>FL</x:v>
      </x:c>
      <x:c r="I1334" s="36" t="str">
        <x:v>33181-2031</x:v>
      </x:c>
      <x:c r="J1334" s="36" t="str">
        <x:v>Miami-Dade County</x:v>
      </x:c>
      <x:c r="K1334" s="40" t="str">
        <x:v>25.8996178720354</x:v>
      </x:c>
      <x:c r="L1334" s="40" t="str">
        <x:v>-80.1605532616716</x:v>
      </x:c>
      <x:c r="M1334" t="str">
        <x:v>K31</x:v>
      </x:c>
      <x:c r="N1334" t="str">
        <x:v>Food Banks, Pantries</x:v>
      </x:c>
      <x:c r="O1334" t="str">
        <x:v>1</x:v>
      </x:c>
      <x:c r="P1334" t="str">
        <x:v>Unconditional Exemption</x:v>
      </x:c>
      <x:c r="Q1334" t="str">
        <x:v>2023-08</x:v>
      </x:c>
      <x:c r="R1334" t="str"/>
      <x:c r="S1334" s="38" t="str"/>
      <x:c r="T1334" s="38" t="str"/>
      <x:c r="U1334" s="38" t="str"/>
      <x:c r="V1334" t="str">
        <x:v>Unknown</x:v>
      </x:c>
      <x:c r="W1334" s="36" t="str">
        <x:v>No positive IRS revenue reported</x:v>
      </x:c>
      <x:c r="X1334" s="36" t="str">
        <x:v>Likely</x:v>
      </x:c>
      <x:c r="Y1334" s="36" t="str">
        <x:v>https://urbaninstitute.github.io/nccs/datasets/bmf/</x:v>
      </x:c>
    </x:row>
    <x:row r="1335">
      <x:c r="A1335" t="str">
        <x:v>IRS/NCCS BMF</x:v>
      </x:c>
      <x:c r="B1335" t="str">
        <x:v>85-2164133</x:v>
      </x:c>
      <x:c r="C1335" t="str">
        <x:v>85-2164133</x:v>
      </x:c>
      <x:c r="D1335" s="36" t="str">
        <x:v>Truly Local Cares</x:v>
      </x:c>
      <x:c r="E1335" s="36" t="str"/>
      <x:c r="F1335" s="36" t="str">
        <x:v>10 NE 3RD ST</x:v>
      </x:c>
      <x:c r="G1335" s="36" t="str">
        <x:v>FLORIDA CITY</x:v>
      </x:c>
      <x:c r="H1335" s="36" t="str">
        <x:v>FL</x:v>
      </x:c>
      <x:c r="I1335" s="36" t="str">
        <x:v>33034-3573</x:v>
      </x:c>
      <x:c r="J1335" s="36" t="str">
        <x:v>Miami-Dade County</x:v>
      </x:c>
      <x:c r="K1335" s="40" t="str">
        <x:v>25.4507614646544</x:v>
      </x:c>
      <x:c r="L1335" s="40" t="str">
        <x:v>-80.476326</x:v>
      </x:c>
      <x:c r="M1335" t="str">
        <x:v>K31</x:v>
      </x:c>
      <x:c r="N1335" t="str">
        <x:v>Food Banks, Pantries</x:v>
      </x:c>
      <x:c r="O1335" t="str">
        <x:v>1</x:v>
      </x:c>
      <x:c r="P1335" t="str">
        <x:v>Unconditional Exemption</x:v>
      </x:c>
      <x:c r="Q1335" t="str">
        <x:v>2023-08</x:v>
      </x:c>
      <x:c r="R1335" t="str"/>
      <x:c r="S1335" s="38" t="str"/>
      <x:c r="T1335" s="38" t="str"/>
      <x:c r="U1335" s="38" t="str"/>
      <x:c r="V1335" t="str">
        <x:v>Unknown</x:v>
      </x:c>
      <x:c r="W1335" s="36" t="str">
        <x:v>No positive IRS revenue reported</x:v>
      </x:c>
      <x:c r="X1335" s="36" t="str">
        <x:v>Likely</x:v>
      </x:c>
      <x:c r="Y1335" s="36" t="str">
        <x:v>https://urbaninstitute.github.io/nccs/datasets/bmf/</x:v>
      </x:c>
    </x:row>
    <x:row r="1336">
      <x:c r="A1336" t="str">
        <x:v>IRS/NCCS BMF</x:v>
      </x:c>
      <x:c r="B1336" t="str">
        <x:v>85-2347120</x:v>
      </x:c>
      <x:c r="C1336" t="str">
        <x:v>85-2347120</x:v>
      </x:c>
      <x:c r="D1336" s="36" t="str">
        <x:v>United Hands In Faith</x:v>
      </x:c>
      <x:c r="E1336" s="36" t="str"/>
      <x:c r="F1336" s="36" t="str">
        <x:v>6805 W COMMERCIAL BLVD</x:v>
      </x:c>
      <x:c r="G1336" s="36" t="str">
        <x:v>LAUDERHILL</x:v>
      </x:c>
      <x:c r="H1336" s="36" t="str">
        <x:v>FL</x:v>
      </x:c>
      <x:c r="I1336" s="36" t="str">
        <x:v>33319-2116</x:v>
      </x:c>
      <x:c r="J1336" s="36" t="str">
        <x:v>Broward County</x:v>
      </x:c>
      <x:c r="K1336" s="40" t="str">
        <x:v>26.1938964618844</x:v>
      </x:c>
      <x:c r="L1336" s="40" t="str">
        <x:v>-80.242677</x:v>
      </x:c>
      <x:c r="M1336" t="str">
        <x:v>K31</x:v>
      </x:c>
      <x:c r="N1336" t="str">
        <x:v>Food Banks, Pantries</x:v>
      </x:c>
      <x:c r="O1336" t="str">
        <x:v>1</x:v>
      </x:c>
      <x:c r="P1336" t="str">
        <x:v>Unconditional Exemption</x:v>
      </x:c>
      <x:c r="Q1336" t="str">
        <x:v>2023-08</x:v>
      </x:c>
      <x:c r="R1336" t="str"/>
      <x:c r="S1336" s="38" t="str"/>
      <x:c r="T1336" s="38" t="str"/>
      <x:c r="U1336" s="38" t="str"/>
      <x:c r="V1336" t="str">
        <x:v>Unknown</x:v>
      </x:c>
      <x:c r="W1336" s="36" t="str">
        <x:v>No positive IRS revenue reported</x:v>
      </x:c>
      <x:c r="X1336" s="36" t="str">
        <x:v>Likely</x:v>
      </x:c>
      <x:c r="Y1336" s="36" t="str">
        <x:v>https://urbaninstitute.github.io/nccs/datasets/bmf/</x:v>
      </x:c>
    </x:row>
    <x:row r="1337">
      <x:c r="A1337" t="str">
        <x:v>IRS/NCCS BMF</x:v>
      </x:c>
      <x:c r="B1337" t="str">
        <x:v>85-2887171</x:v>
      </x:c>
      <x:c r="C1337" t="str">
        <x:v>85-2887171</x:v>
      </x:c>
      <x:c r="D1337" s="36" t="str">
        <x:v>A Life In View Of Eternity</x:v>
      </x:c>
      <x:c r="E1337" s="36" t="str">
        <x:v>Alive Ministries</x:v>
      </x:c>
      <x:c r="F1337" s="36" t="str">
        <x:v>16187 SEA GLASS WAY</x:v>
      </x:c>
      <x:c r="G1337" s="36" t="str">
        <x:v>WESTLAKE</x:v>
      </x:c>
      <x:c r="H1337" s="36" t="str">
        <x:v>FL</x:v>
      </x:c>
      <x:c r="I1337" s="36" t="str">
        <x:v>33470-7030</x:v>
      </x:c>
      <x:c r="J1337" s="36" t="str">
        <x:v>Palm Beach County</x:v>
      </x:c>
      <x:c r="K1337" s="40" t="str">
        <x:v>26.755245</x:v>
      </x:c>
      <x:c r="L1337" s="40" t="str">
        <x:v>-80.3004075</x:v>
      </x:c>
      <x:c r="M1337" t="str">
        <x:v>K31</x:v>
      </x:c>
      <x:c r="N1337" t="str">
        <x:v>Food Banks, Pantries</x:v>
      </x:c>
      <x:c r="O1337" t="str">
        <x:v>1</x:v>
      </x:c>
      <x:c r="P1337" t="str">
        <x:v>Unconditional Exemption</x:v>
      </x:c>
      <x:c r="Q1337" t="str">
        <x:v>2023-08</x:v>
      </x:c>
      <x:c r="R1337" t="str"/>
      <x:c r="S1337" s="38" t="str"/>
      <x:c r="T1337" s="38" t="str"/>
      <x:c r="U1337" s="38" t="str"/>
      <x:c r="V1337" t="str">
        <x:v>Unknown</x:v>
      </x:c>
      <x:c r="W1337" s="36" t="str">
        <x:v>No positive IRS revenue reported</x:v>
      </x:c>
      <x:c r="X1337" s="36" t="str">
        <x:v>Likely</x:v>
      </x:c>
      <x:c r="Y1337" s="36" t="str">
        <x:v>https://urbaninstitute.github.io/nccs/datasets/bmf/</x:v>
      </x:c>
    </x:row>
    <x:row r="1338">
      <x:c r="A1338" t="str">
        <x:v>IRS/NCCS BMF</x:v>
      </x:c>
      <x:c r="B1338" t="str">
        <x:v>85-3087465</x:v>
      </x:c>
      <x:c r="C1338" t="str">
        <x:v>85-3087465</x:v>
      </x:c>
      <x:c r="D1338" s="36" t="str">
        <x:v>Naomi Lovett Foundation</x:v>
      </x:c>
      <x:c r="E1338" s="36" t="str"/>
      <x:c r="F1338" s="36" t="str">
        <x:v>1601 17TH ST S</x:v>
      </x:c>
      <x:c r="G1338" s="36" t="str">
        <x:v>ST PETERSBURG</x:v>
      </x:c>
      <x:c r="H1338" s="36" t="str">
        <x:v>FL</x:v>
      </x:c>
      <x:c r="I1338" s="36" t="str">
        <x:v>33712-2811</x:v>
      </x:c>
      <x:c r="J1338" s="36" t="str">
        <x:v>Pinellas County</x:v>
      </x:c>
      <x:c r="K1338" s="40" t="str">
        <x:v>27.754794</x:v>
      </x:c>
      <x:c r="L1338" s="40" t="str">
        <x:v>-82.6568994543539</x:v>
      </x:c>
      <x:c r="M1338" t="str">
        <x:v>K31</x:v>
      </x:c>
      <x:c r="N1338" t="str">
        <x:v>Food Banks, Pantries</x:v>
      </x:c>
      <x:c r="O1338" t="str">
        <x:v>1</x:v>
      </x:c>
      <x:c r="P1338" t="str">
        <x:v>Unconditional Exemption</x:v>
      </x:c>
      <x:c r="Q1338" t="str">
        <x:v>2026-06</x:v>
      </x:c>
      <x:c r="R1338" t="str">
        <x:v>202412</x:v>
      </x:c>
      <x:c r="S1338" s="38" t="str">
        <x:v>0</x:v>
      </x:c>
      <x:c r="T1338" s="38" t="str">
        <x:v>1</x:v>
      </x:c>
      <x:c r="U1338" s="38" t="str">
        <x:v>0</x:v>
      </x:c>
      <x:c r="V1338" t="str">
        <x:v>Unknown</x:v>
      </x:c>
      <x:c r="W1338" s="36" t="str">
        <x:v>No positive IRS revenue reported</x:v>
      </x:c>
      <x:c r="X1338" s="36" t="str">
        <x:v>Yes</x:v>
      </x:c>
      <x:c r="Y1338" s="36" t="str">
        <x:v>https://urbaninstitute.github.io/nccs/datasets/bmf/</x:v>
      </x:c>
    </x:row>
    <x:row r="1339">
      <x:c r="A1339" t="str">
        <x:v>IRS/NCCS BMF</x:v>
      </x:c>
      <x:c r="B1339" t="str">
        <x:v>85-3246268</x:v>
      </x:c>
      <x:c r="C1339" t="str">
        <x:v>85-3246268</x:v>
      </x:c>
      <x:c r="D1339" s="36" t="str">
        <x:v>Christinas Helping Hands</x:v>
      </x:c>
      <x:c r="E1339" s="36" t="str"/>
      <x:c r="F1339" s="36" t="str">
        <x:v>1611 SMITHFIELD CIR W</x:v>
      </x:c>
      <x:c r="G1339" s="36" t="str">
        <x:v>LAKELAND</x:v>
      </x:c>
      <x:c r="H1339" s="36" t="str">
        <x:v>FL</x:v>
      </x:c>
      <x:c r="I1339" s="36" t="str">
        <x:v>33801-6634</x:v>
      </x:c>
      <x:c r="J1339" s="36" t="str">
        <x:v>Polk County</x:v>
      </x:c>
      <x:c r="K1339" s="40" t="str">
        <x:v>28.0235640174851</x:v>
      </x:c>
      <x:c r="L1339" s="40" t="str">
        <x:v>-81.9197190559465</x:v>
      </x:c>
      <x:c r="M1339" t="str">
        <x:v>K31</x:v>
      </x:c>
      <x:c r="N1339" t="str">
        <x:v>Food Banks, Pantries</x:v>
      </x:c>
      <x:c r="O1339" t="str">
        <x:v>1</x:v>
      </x:c>
      <x:c r="P1339" t="str">
        <x:v>Unconditional Exemption</x:v>
      </x:c>
      <x:c r="Q1339" t="str">
        <x:v>2023-08</x:v>
      </x:c>
      <x:c r="R1339" t="str"/>
      <x:c r="S1339" s="38" t="str"/>
      <x:c r="T1339" s="38" t="str"/>
      <x:c r="U1339" s="38" t="str"/>
      <x:c r="V1339" t="str">
        <x:v>Unknown</x:v>
      </x:c>
      <x:c r="W1339" s="36" t="str">
        <x:v>No positive IRS revenue reported</x:v>
      </x:c>
      <x:c r="X1339" s="36" t="str">
        <x:v>Likely</x:v>
      </x:c>
      <x:c r="Y1339" s="36" t="str">
        <x:v>https://urbaninstitute.github.io/nccs/datasets/bmf/</x:v>
      </x:c>
    </x:row>
    <x:row r="1340">
      <x:c r="A1340" t="str">
        <x:v>IRS/NCCS BMF</x:v>
      </x:c>
      <x:c r="B1340" t="str">
        <x:v>85-3263724</x:v>
      </x:c>
      <x:c r="C1340" t="str">
        <x:v>85-3263724</x:v>
      </x:c>
      <x:c r="D1340" s="36" t="str">
        <x:v>New Biscayne Gardens Chamber Of Commerce</x:v>
      </x:c>
      <x:c r="E1340" s="36" t="str"/>
      <x:c r="F1340" s="36" t="str">
        <x:v>1320 NW 135TH ST</x:v>
      </x:c>
      <x:c r="G1340" s="36" t="str">
        <x:v>NORTH MIAMI</x:v>
      </x:c>
      <x:c r="H1340" s="36" t="str">
        <x:v>FL</x:v>
      </x:c>
      <x:c r="I1340" s="36" t="str">
        <x:v>33167-1703</x:v>
      </x:c>
      <x:c r="J1340" s="36" t="str">
        <x:v>Miami-Dade County</x:v>
      </x:c>
      <x:c r="K1340" s="40" t="str">
        <x:v>25.897821549801</x:v>
      </x:c>
      <x:c r="L1340" s="40" t="str">
        <x:v>-80.2220148126551</x:v>
      </x:c>
      <x:c r="M1340" t="str">
        <x:v>K31</x:v>
      </x:c>
      <x:c r="N1340" t="str">
        <x:v>Food Banks, Pantries</x:v>
      </x:c>
      <x:c r="O1340" t="str">
        <x:v>1</x:v>
      </x:c>
      <x:c r="P1340" t="str">
        <x:v>Unconditional Exemption</x:v>
      </x:c>
      <x:c r="Q1340" t="str">
        <x:v>2026-06</x:v>
      </x:c>
      <x:c r="R1340" t="str">
        <x:v>202512</x:v>
      </x:c>
      <x:c r="S1340" s="38" t="str">
        <x:v>0</x:v>
      </x:c>
      <x:c r="T1340" s="38" t="str">
        <x:v>0</x:v>
      </x:c>
      <x:c r="U1340" s="38" t="str">
        <x:v>0</x:v>
      </x:c>
      <x:c r="V1340" t="str">
        <x:v>Unknown</x:v>
      </x:c>
      <x:c r="W1340" s="36" t="str">
        <x:v>No positive IRS revenue reported</x:v>
      </x:c>
      <x:c r="X1340" s="36" t="str">
        <x:v>Yes</x:v>
      </x:c>
      <x:c r="Y1340" s="36" t="str">
        <x:v>https://urbaninstitute.github.io/nccs/datasets/bmf/</x:v>
      </x:c>
    </x:row>
    <x:row r="1341">
      <x:c r="A1341" t="str">
        <x:v>IRS/NCCS BMF</x:v>
      </x:c>
      <x:c r="B1341" t="str">
        <x:v>85-3283205</x:v>
      </x:c>
      <x:c r="C1341" t="str">
        <x:v>85-3283205</x:v>
      </x:c>
      <x:c r="D1341" s="36" t="str">
        <x:v>Backpack Buddies Of Baker</x:v>
      </x:c>
      <x:c r="E1341" s="36" t="str"/>
      <x:c r="F1341" s="36" t="str">
        <x:v>5595 HWY 4</x:v>
      </x:c>
      <x:c r="G1341" s="36" t="str">
        <x:v>BAKER</x:v>
      </x:c>
      <x:c r="H1341" s="36" t="str">
        <x:v>FL</x:v>
      </x:c>
      <x:c r="I1341" s="36" t="str">
        <x:v>32531-8433</x:v>
      </x:c>
      <x:c r="J1341" s="36" t="str">
        <x:v>Okaloosa County</x:v>
      </x:c>
      <x:c r="K1341" s="40" t="str">
        <x:v>30.7820938521261</x:v>
      </x:c>
      <x:c r="L1341" s="40" t="str">
        <x:v>-86.680876344077</x:v>
      </x:c>
      <x:c r="M1341" t="str">
        <x:v>K31</x:v>
      </x:c>
      <x:c r="N1341" t="str">
        <x:v>Food Banks, Pantries</x:v>
      </x:c>
      <x:c r="O1341" t="str">
        <x:v>1</x:v>
      </x:c>
      <x:c r="P1341" t="str">
        <x:v>Unconditional Exemption</x:v>
      </x:c>
      <x:c r="Q1341" t="str">
        <x:v>2026-06</x:v>
      </x:c>
      <x:c r="R1341" t="str">
        <x:v>202512</x:v>
      </x:c>
      <x:c r="S1341" s="38" t="str">
        <x:v>127445</x:v>
      </x:c>
      <x:c r="T1341" s="38" t="str">
        <x:v>78468</x:v>
      </x:c>
      <x:c r="U1341" s="38" t="str">
        <x:v>127445</x:v>
      </x:c>
      <x:c r="V1341" t="str">
        <x:v>Small</x:v>
      </x:c>
      <x:c r="W1341" s="36" t="str">
        <x:v>IRS revenue &lt; $5M</x:v>
      </x:c>
      <x:c r="X1341" s="36" t="str">
        <x:v>Yes</x:v>
      </x:c>
      <x:c r="Y1341" s="36" t="str">
        <x:v>https://urbaninstitute.github.io/nccs/datasets/bmf/</x:v>
      </x:c>
    </x:row>
    <x:row r="1342">
      <x:c r="A1342" t="str">
        <x:v>IRS/NCCS BMF</x:v>
      </x:c>
      <x:c r="B1342" t="str">
        <x:v>85-3377317</x:v>
      </x:c>
      <x:c r="C1342" t="str">
        <x:v>85-3377317</x:v>
      </x:c>
      <x:c r="D1342" s="36" t="str">
        <x:v>Need 2 Feed</x:v>
      </x:c>
      <x:c r="E1342" s="36" t="str"/>
      <x:c r="F1342" s="36" t="str">
        <x:v>118 JASMINE RD</x:v>
      </x:c>
      <x:c r="G1342" s="36" t="str">
        <x:v>ST AUGUSTINE</x:v>
      </x:c>
      <x:c r="H1342" s="36" t="str">
        <x:v>FL</x:v>
      </x:c>
      <x:c r="I1342" s="36" t="str">
        <x:v>32086-6432</x:v>
      </x:c>
      <x:c r="J1342" s="36" t="str">
        <x:v>St. Johns County</x:v>
      </x:c>
      <x:c r="K1342" s="40" t="str">
        <x:v>29.843295087974</x:v>
      </x:c>
      <x:c r="L1342" s="40" t="str">
        <x:v>-81.3189441827859</x:v>
      </x:c>
      <x:c r="M1342" t="str">
        <x:v>K31</x:v>
      </x:c>
      <x:c r="N1342" t="str">
        <x:v>Food Banks, Pantries</x:v>
      </x:c>
      <x:c r="O1342" t="str">
        <x:v>1</x:v>
      </x:c>
      <x:c r="P1342" t="str">
        <x:v>Unconditional Exemption</x:v>
      </x:c>
      <x:c r="Q1342" t="str">
        <x:v>2026-06</x:v>
      </x:c>
      <x:c r="R1342" t="str">
        <x:v>202412</x:v>
      </x:c>
      <x:c r="S1342" s="38" t="str">
        <x:v>0</x:v>
      </x:c>
      <x:c r="T1342" s="38" t="str">
        <x:v>0</x:v>
      </x:c>
      <x:c r="U1342" s="38" t="str">
        <x:v>0</x:v>
      </x:c>
      <x:c r="V1342" t="str">
        <x:v>Unknown</x:v>
      </x:c>
      <x:c r="W1342" s="36" t="str">
        <x:v>No positive IRS revenue reported</x:v>
      </x:c>
      <x:c r="X1342" s="36" t="str">
        <x:v>Yes</x:v>
      </x:c>
      <x:c r="Y1342" s="36" t="str">
        <x:v>https://urbaninstitute.github.io/nccs/datasets/bmf/</x:v>
      </x:c>
    </x:row>
    <x:row r="1343">
      <x:c r="A1343" t="str">
        <x:v>IRS/NCCS BMF</x:v>
      </x:c>
      <x:c r="B1343" t="str">
        <x:v>85-3890404</x:v>
      </x:c>
      <x:c r="C1343" t="str">
        <x:v>85-3890404</x:v>
      </x:c>
      <x:c r="D1343" s="36" t="str">
        <x:v>Fresh Mannah</x:v>
      </x:c>
      <x:c r="E1343" s="36" t="str"/>
      <x:c r="F1343" s="36" t="str">
        <x:v>2603 ROLLING BROAK DR</x:v>
      </x:c>
      <x:c r="G1343" s="36" t="str">
        <x:v>ORLANDO</x:v>
      </x:c>
      <x:c r="H1343" s="36" t="str">
        <x:v>FL</x:v>
      </x:c>
      <x:c r="I1343" s="36" t="str">
        <x:v>32837-7455</x:v>
      </x:c>
      <x:c r="J1343" s="36" t="str">
        <x:v>Orange County</x:v>
      </x:c>
      <x:c r="K1343" s="40" t="str">
        <x:v>28.377434450199</x:v>
      </x:c>
      <x:c r="L1343" s="40" t="str">
        <x:v>-81.417555</x:v>
      </x:c>
      <x:c r="M1343" t="str">
        <x:v>K31</x:v>
      </x:c>
      <x:c r="N1343" t="str">
        <x:v>Food Banks, Pantries</x:v>
      </x:c>
      <x:c r="O1343" t="str">
        <x:v>1</x:v>
      </x:c>
      <x:c r="P1343" t="str">
        <x:v>Unconditional Exemption</x:v>
      </x:c>
      <x:c r="Q1343" t="str">
        <x:v>2025-11</x:v>
      </x:c>
      <x:c r="R1343" t="str">
        <x:v>202412</x:v>
      </x:c>
      <x:c r="S1343" s="38" t="str">
        <x:v>4564</x:v>
      </x:c>
      <x:c r="T1343" s="38" t="str">
        <x:v>5112</x:v>
      </x:c>
      <x:c r="U1343" s="38" t="str">
        <x:v>5900</x:v>
      </x:c>
      <x:c r="V1343" t="str">
        <x:v>Small</x:v>
      </x:c>
      <x:c r="W1343" s="36" t="str">
        <x:v>IRS revenue &lt; $5M</x:v>
      </x:c>
      <x:c r="X1343" s="36" t="str">
        <x:v>Yes</x:v>
      </x:c>
      <x:c r="Y1343" s="36" t="str">
        <x:v>https://urbaninstitute.github.io/nccs/datasets/bmf/</x:v>
      </x:c>
    </x:row>
    <x:row r="1344">
      <x:c r="A1344" t="str">
        <x:v>IRS/NCCS BMF</x:v>
      </x:c>
      <x:c r="B1344" t="str">
        <x:v>85-3922482</x:v>
      </x:c>
      <x:c r="C1344" t="str">
        <x:v>85-3922482</x:v>
      </x:c>
      <x:c r="D1344" s="36" t="str">
        <x:v>S&amp;S Community Services</x:v>
      </x:c>
      <x:c r="E1344" s="36" t="str"/>
      <x:c r="F1344" s="36" t="str">
        <x:v>3065 DANIELS RD STE 1447</x:v>
      </x:c>
      <x:c r="G1344" s="36" t="str">
        <x:v>WINTER GARDEN</x:v>
      </x:c>
      <x:c r="H1344" s="36" t="str">
        <x:v>FL</x:v>
      </x:c>
      <x:c r="I1344" s="36" t="str">
        <x:v>34787-7002</x:v>
      </x:c>
      <x:c r="J1344" s="36" t="str">
        <x:v>Orange County</x:v>
      </x:c>
      <x:c r="K1344" s="40" t="str">
        <x:v>28.524393</x:v>
      </x:c>
      <x:c r="L1344" s="40" t="str">
        <x:v>-81.582885</x:v>
      </x:c>
      <x:c r="M1344" t="str">
        <x:v>K31</x:v>
      </x:c>
      <x:c r="N1344" t="str">
        <x:v>Food Banks, Pantries</x:v>
      </x:c>
      <x:c r="O1344" t="str">
        <x:v>1</x:v>
      </x:c>
      <x:c r="P1344" t="str">
        <x:v>Unconditional Exemption</x:v>
      </x:c>
      <x:c r="Q1344" t="str">
        <x:v>2026-06</x:v>
      </x:c>
      <x:c r="R1344" t="str"/>
      <x:c r="S1344" s="38" t="str"/>
      <x:c r="T1344" s="38" t="str"/>
      <x:c r="U1344" s="38" t="str"/>
      <x:c r="V1344" t="str">
        <x:v>Unknown</x:v>
      </x:c>
      <x:c r="W1344" s="36" t="str">
        <x:v>No positive IRS revenue reported</x:v>
      </x:c>
      <x:c r="X1344" s="36" t="str">
        <x:v>Yes</x:v>
      </x:c>
      <x:c r="Y1344" s="36" t="str">
        <x:v>https://urbaninstitute.github.io/nccs/datasets/bmf/</x:v>
      </x:c>
    </x:row>
    <x:row r="1345">
      <x:c r="A1345" t="str">
        <x:v>IRS/NCCS BMF</x:v>
      </x:c>
      <x:c r="B1345" t="str">
        <x:v>85-4084680</x:v>
      </x:c>
      <x:c r="C1345" t="str">
        <x:v>85-4084680</x:v>
      </x:c>
      <x:c r="D1345" s="36" t="str">
        <x:v>Sower Of The Seed Food Pantry</x:v>
      </x:c>
      <x:c r="E1345" s="36" t="str"/>
      <x:c r="F1345" s="36" t="str">
        <x:v>PO BOX 315</x:v>
      </x:c>
      <x:c r="G1345" s="36" t="str">
        <x:v>STEINHATCHEE</x:v>
      </x:c>
      <x:c r="H1345" s="36" t="str">
        <x:v>FL</x:v>
      </x:c>
      <x:c r="I1345" s="36" t="str">
        <x:v>32359-0315</x:v>
      </x:c>
      <x:c r="J1345" s="36" t="str">
        <x:v>Taylor County</x:v>
      </x:c>
      <x:c r="K1345" s="40" t="str">
        <x:v>29.678346</x:v>
      </x:c>
      <x:c r="L1345" s="40" t="str">
        <x:v>-83.367468</x:v>
      </x:c>
      <x:c r="M1345" t="str">
        <x:v>K31</x:v>
      </x:c>
      <x:c r="N1345" t="str">
        <x:v>Food Banks, Pantries</x:v>
      </x:c>
      <x:c r="O1345" t="str">
        <x:v>1</x:v>
      </x:c>
      <x:c r="P1345" t="str">
        <x:v>Unconditional Exemption</x:v>
      </x:c>
      <x:c r="Q1345" t="str">
        <x:v>2026-06</x:v>
      </x:c>
      <x:c r="R1345" t="str">
        <x:v>202412</x:v>
      </x:c>
      <x:c r="S1345" s="38" t="str">
        <x:v>61324</x:v>
      </x:c>
      <x:c r="T1345" s="38" t="str">
        <x:v>405451</x:v>
      </x:c>
      <x:c r="U1345" s="38" t="str">
        <x:v>90284</x:v>
      </x:c>
      <x:c r="V1345" t="str">
        <x:v>Small</x:v>
      </x:c>
      <x:c r="W1345" s="36" t="str">
        <x:v>IRS revenue &lt; $5M</x:v>
      </x:c>
      <x:c r="X1345" s="36" t="str">
        <x:v>Yes</x:v>
      </x:c>
      <x:c r="Y1345" s="36" t="str">
        <x:v>https://urbaninstitute.github.io/nccs/datasets/bmf/</x:v>
      </x:c>
    </x:row>
    <x:row r="1346">
      <x:c r="A1346" t="str">
        <x:v>IRS/NCCS BMF</x:v>
      </x:c>
      <x:c r="B1346" t="str">
        <x:v>86-1129847</x:v>
      </x:c>
      <x:c r="C1346" t="str">
        <x:v>86-1129847</x:v>
      </x:c>
      <x:c r="D1346" s="36" t="str">
        <x:v>Florida Association Of Hunger Relief Ministries</x:v>
      </x:c>
      <x:c r="E1346" s="36" t="str"/>
      <x:c r="F1346" s="36" t="str"/>
      <x:c r="G1346" s="36" t="str">
        <x:v>NEW PRT RCHY</x:v>
      </x:c>
      <x:c r="H1346" s="36" t="str">
        <x:v>FL</x:v>
      </x:c>
      <x:c r="I1346" s="36" t="str">
        <x:v>34653</x:v>
      </x:c>
      <x:c r="J1346" s="36" t="str"/>
      <x:c r="K1346" s="40" t="str"/>
      <x:c r="L1346" s="40" t="str"/>
      <x:c r="M1346" t="str">
        <x:v>K31</x:v>
      </x:c>
      <x:c r="N1346" t="str">
        <x:v>Food Banks, Pantries</x:v>
      </x:c>
      <x:c r="O1346" t="str"/>
      <x:c r="P1346" t="str"/>
      <x:c r="Q1346" t="str">
        <x:v>2013-12</x:v>
      </x:c>
      <x:c r="R1346" t="str">
        <x:v>201012</x:v>
      </x:c>
      <x:c r="S1346" s="38" t="str">
        <x:v>0</x:v>
      </x:c>
      <x:c r="T1346" s="38" t="str">
        <x:v>0</x:v>
      </x:c>
      <x:c r="U1346" s="38" t="str">
        <x:v>0</x:v>
      </x:c>
      <x:c r="V1346" t="str">
        <x:v>Unknown</x:v>
      </x:c>
      <x:c r="W1346" s="36" t="str">
        <x:v>No positive IRS revenue reported</x:v>
      </x:c>
      <x:c r="X1346" s="36" t="str">
        <x:v>Unknown/Inactive</x:v>
      </x:c>
      <x:c r="Y1346" s="36" t="str">
        <x:v>https://urbaninstitute.github.io/nccs/datasets/bmf/</x:v>
      </x:c>
    </x:row>
    <x:row r="1347">
      <x:c r="A1347" t="str">
        <x:v>IRS/NCCS BMF</x:v>
      </x:c>
      <x:c r="B1347" t="str">
        <x:v>86-1262552</x:v>
      </x:c>
      <x:c r="C1347" t="str">
        <x:v>86-1262552</x:v>
      </x:c>
      <x:c r="D1347" s="36" t="str">
        <x:v>Champions Lair</x:v>
      </x:c>
      <x:c r="E1347" s="36" t="str"/>
      <x:c r="F1347" s="36" t="str">
        <x:v>PO BOX 4921</x:v>
      </x:c>
      <x:c r="G1347" s="36" t="str">
        <x:v>PLANT CITY</x:v>
      </x:c>
      <x:c r="H1347" s="36" t="str">
        <x:v>FL</x:v>
      </x:c>
      <x:c r="I1347" s="36" t="str">
        <x:v>33563-0035</x:v>
      </x:c>
      <x:c r="J1347" s="36" t="str">
        <x:v>Hillsborough County</x:v>
      </x:c>
      <x:c r="K1347" s="40" t="str">
        <x:v>28.015002</x:v>
      </x:c>
      <x:c r="L1347" s="40" t="str">
        <x:v>-82.129149</x:v>
      </x:c>
      <x:c r="M1347" t="str">
        <x:v>K31</x:v>
      </x:c>
      <x:c r="N1347" t="str">
        <x:v>Food Banks, Pantries</x:v>
      </x:c>
      <x:c r="O1347" t="str">
        <x:v>1</x:v>
      </x:c>
      <x:c r="P1347" t="str">
        <x:v>Unconditional Exemption</x:v>
      </x:c>
      <x:c r="Q1347" t="str">
        <x:v>2024-08</x:v>
      </x:c>
      <x:c r="R1347" t="str"/>
      <x:c r="S1347" s="38" t="str"/>
      <x:c r="T1347" s="38" t="str"/>
      <x:c r="U1347" s="38" t="str"/>
      <x:c r="V1347" t="str">
        <x:v>Unknown</x:v>
      </x:c>
      <x:c r="W1347" s="36" t="str">
        <x:v>No positive IRS revenue reported</x:v>
      </x:c>
      <x:c r="X1347" s="36" t="str">
        <x:v>Likely</x:v>
      </x:c>
      <x:c r="Y1347" s="36" t="str">
        <x:v>https://urbaninstitute.github.io/nccs/datasets/bmf/</x:v>
      </x:c>
    </x:row>
    <x:row r="1348">
      <x:c r="A1348" t="str">
        <x:v>IRS/NCCS BMF</x:v>
      </x:c>
      <x:c r="B1348" t="str">
        <x:v>86-1269700</x:v>
      </x:c>
      <x:c r="C1348" t="str">
        <x:v>86-1269700</x:v>
      </x:c>
      <x:c r="D1348" s="36" t="str">
        <x:v>Ajs Magical Cookies</x:v>
      </x:c>
      <x:c r="E1348" s="36" t="str"/>
      <x:c r="F1348" s="36" t="str">
        <x:v>5900 CENTRAL GDNS WAY APT 203</x:v>
      </x:c>
      <x:c r="G1348" s="36" t="str">
        <x:v>PALM BCH GDNS</x:v>
      </x:c>
      <x:c r="H1348" s="36" t="str">
        <x:v>FL</x:v>
      </x:c>
      <x:c r="I1348" s="36" t="str">
        <x:v>33418-4092</x:v>
      </x:c>
      <x:c r="J1348" s="36" t="str">
        <x:v>Palm Beach County</x:v>
      </x:c>
      <x:c r="K1348" s="40" t="str">
        <x:v>26.8616043896935</x:v>
      </x:c>
      <x:c r="L1348" s="40" t="str">
        <x:v>-80.1117451089502</x:v>
      </x:c>
      <x:c r="M1348" t="str">
        <x:v>K31</x:v>
      </x:c>
      <x:c r="N1348" t="str">
        <x:v>Food Banks, Pantries</x:v>
      </x:c>
      <x:c r="O1348" t="str">
        <x:v>1</x:v>
      </x:c>
      <x:c r="P1348" t="str">
        <x:v>Unconditional Exemption</x:v>
      </x:c>
      <x:c r="Q1348" t="str">
        <x:v>2026-06</x:v>
      </x:c>
      <x:c r="R1348" t="str">
        <x:v>202212</x:v>
      </x:c>
      <x:c r="S1348" s="38" t="str">
        <x:v>0</x:v>
      </x:c>
      <x:c r="T1348" s="38" t="str">
        <x:v>0</x:v>
      </x:c>
      <x:c r="U1348" s="38" t="str">
        <x:v>0</x:v>
      </x:c>
      <x:c r="V1348" t="str">
        <x:v>Unknown</x:v>
      </x:c>
      <x:c r="W1348" s="36" t="str">
        <x:v>No positive IRS revenue reported</x:v>
      </x:c>
      <x:c r="X1348" s="36" t="str">
        <x:v>Yes</x:v>
      </x:c>
      <x:c r="Y1348" s="36" t="str">
        <x:v>https://urbaninstitute.github.io/nccs/datasets/bmf/</x:v>
      </x:c>
    </x:row>
    <x:row r="1349">
      <x:c r="A1349" t="str">
        <x:v>IRS/NCCS BMF</x:v>
      </x:c>
      <x:c r="B1349" t="str">
        <x:v>86-1276185</x:v>
      </x:c>
      <x:c r="C1349" t="str">
        <x:v>86-1276185</x:v>
      </x:c>
      <x:c r="D1349" s="36" t="str">
        <x:v>Corinnes Food Pantry</x:v>
      </x:c>
      <x:c r="E1349" s="36" t="str"/>
      <x:c r="F1349" s="36" t="str">
        <x:v>1122 S MYRTLE AVE</x:v>
      </x:c>
      <x:c r="G1349" s="36" t="str">
        <x:v>CLEARWATER</x:v>
      </x:c>
      <x:c r="H1349" s="36" t="str">
        <x:v>FL</x:v>
      </x:c>
      <x:c r="I1349" s="36" t="str">
        <x:v>33756-3900</x:v>
      </x:c>
      <x:c r="J1349" s="36" t="str">
        <x:v>Pinellas County</x:v>
      </x:c>
      <x:c r="K1349" s="40" t="str">
        <x:v>27.9537985774192</x:v>
      </x:c>
      <x:c r="L1349" s="40" t="str">
        <x:v>-82.7958677956986</x:v>
      </x:c>
      <x:c r="M1349" t="str">
        <x:v>K31</x:v>
      </x:c>
      <x:c r="N1349" t="str">
        <x:v>Food Banks, Pantries</x:v>
      </x:c>
      <x:c r="O1349" t="str">
        <x:v>1</x:v>
      </x:c>
      <x:c r="P1349" t="str">
        <x:v>Unconditional Exemption</x:v>
      </x:c>
      <x:c r="Q1349" t="str">
        <x:v>2026-06</x:v>
      </x:c>
      <x:c r="R1349" t="str">
        <x:v>202512</x:v>
      </x:c>
      <x:c r="S1349" s="38" t="str">
        <x:v>0</x:v>
      </x:c>
      <x:c r="T1349" s="38" t="str">
        <x:v>0</x:v>
      </x:c>
      <x:c r="U1349" s="38" t="str">
        <x:v>0</x:v>
      </x:c>
      <x:c r="V1349" t="str">
        <x:v>Unknown</x:v>
      </x:c>
      <x:c r="W1349" s="36" t="str">
        <x:v>No positive IRS revenue reported</x:v>
      </x:c>
      <x:c r="X1349" s="36" t="str">
        <x:v>Yes</x:v>
      </x:c>
      <x:c r="Y1349" s="36" t="str">
        <x:v>https://urbaninstitute.github.io/nccs/datasets/bmf/</x:v>
      </x:c>
    </x:row>
    <x:row r="1350">
      <x:c r="A1350" t="str">
        <x:v>IRS/NCCS BMF</x:v>
      </x:c>
      <x:c r="B1350" t="str">
        <x:v>86-1364701</x:v>
      </x:c>
      <x:c r="C1350" t="str">
        <x:v>86-1364701</x:v>
      </x:c>
      <x:c r="D1350" s="36" t="str">
        <x:v>Fresh Lemon Market</x:v>
      </x:c>
      <x:c r="E1350" s="36" t="str"/>
      <x:c r="F1350" s="36" t="str">
        <x:v>3426 SW 24TH ST</x:v>
      </x:c>
      <x:c r="G1350" s="36" t="str">
        <x:v>MIAMI</x:v>
      </x:c>
      <x:c r="H1350" s="36" t="str">
        <x:v>FL</x:v>
      </x:c>
      <x:c r="I1350" s="36" t="str">
        <x:v>33145-3029</x:v>
      </x:c>
      <x:c r="J1350" s="36" t="str">
        <x:v>Miami-Dade County</x:v>
      </x:c>
      <x:c r="K1350" s="40" t="str">
        <x:v>25.7462546766404</x:v>
      </x:c>
      <x:c r="L1350" s="40" t="str">
        <x:v>-80.2499684511512</x:v>
      </x:c>
      <x:c r="M1350" t="str">
        <x:v>K31</x:v>
      </x:c>
      <x:c r="N1350" t="str">
        <x:v>Food Banks, Pantries</x:v>
      </x:c>
      <x:c r="O1350" t="str">
        <x:v>1</x:v>
      </x:c>
      <x:c r="P1350" t="str">
        <x:v>Unconditional Exemption</x:v>
      </x:c>
      <x:c r="Q1350" t="str">
        <x:v>2024-06</x:v>
      </x:c>
      <x:c r="R1350" t="str"/>
      <x:c r="S1350" s="38" t="str"/>
      <x:c r="T1350" s="38" t="str"/>
      <x:c r="U1350" s="38" t="str"/>
      <x:c r="V1350" t="str">
        <x:v>Unknown</x:v>
      </x:c>
      <x:c r="W1350" s="36" t="str">
        <x:v>No positive IRS revenue reported</x:v>
      </x:c>
      <x:c r="X1350" s="36" t="str">
        <x:v>Likely</x:v>
      </x:c>
      <x:c r="Y1350" s="36" t="str">
        <x:v>https://urbaninstitute.github.io/nccs/datasets/bmf/</x:v>
      </x:c>
    </x:row>
    <x:row r="1351">
      <x:c r="A1351" t="str">
        <x:v>IRS/NCCS BMF</x:v>
      </x:c>
      <x:c r="B1351" t="str">
        <x:v>86-2009917</x:v>
      </x:c>
      <x:c r="C1351" t="str">
        <x:v>86-2009917</x:v>
      </x:c>
      <x:c r="D1351" s="36" t="str">
        <x:v>Manna Food Pantry</x:v>
      </x:c>
      <x:c r="E1351" s="36" t="str"/>
      <x:c r="F1351" s="36" t="str">
        <x:v>2603 NW 13TH ST NUM 164</x:v>
      </x:c>
      <x:c r="G1351" s="36" t="str">
        <x:v>GAINESVILLE</x:v>
      </x:c>
      <x:c r="H1351" s="36" t="str">
        <x:v>FL</x:v>
      </x:c>
      <x:c r="I1351" s="36" t="str">
        <x:v>32609-2835</x:v>
      </x:c>
      <x:c r="J1351" s="36" t="str">
        <x:v>Alachua County</x:v>
      </x:c>
      <x:c r="K1351" s="40" t="str">
        <x:v>29.6761878964741</x:v>
      </x:c>
      <x:c r="L1351" s="40" t="str">
        <x:v>-82.339009687663</x:v>
      </x:c>
      <x:c r="M1351" t="str">
        <x:v>K31</x:v>
      </x:c>
      <x:c r="N1351" t="str">
        <x:v>Food Banks, Pantries</x:v>
      </x:c>
      <x:c r="O1351" t="str">
        <x:v>1</x:v>
      </x:c>
      <x:c r="P1351" t="str">
        <x:v>Unconditional Exemption</x:v>
      </x:c>
      <x:c r="Q1351" t="str">
        <x:v>2024-08</x:v>
      </x:c>
      <x:c r="R1351" t="str"/>
      <x:c r="S1351" s="38" t="str"/>
      <x:c r="T1351" s="38" t="str"/>
      <x:c r="U1351" s="38" t="str"/>
      <x:c r="V1351" t="str">
        <x:v>Unknown</x:v>
      </x:c>
      <x:c r="W1351" s="36" t="str">
        <x:v>No positive IRS revenue reported</x:v>
      </x:c>
      <x:c r="X1351" s="36" t="str">
        <x:v>Likely</x:v>
      </x:c>
      <x:c r="Y1351" s="36" t="str">
        <x:v>https://urbaninstitute.github.io/nccs/datasets/bmf/</x:v>
      </x:c>
    </x:row>
    <x:row r="1352">
      <x:c r="A1352" t="str">
        <x:v>IRS/NCCS BMF</x:v>
      </x:c>
      <x:c r="B1352" t="str">
        <x:v>86-2160994</x:v>
      </x:c>
      <x:c r="C1352" t="str">
        <x:v>86-2160994</x:v>
      </x:c>
      <x:c r="D1352" s="36" t="str">
        <x:v>Saturday Access</x:v>
      </x:c>
      <x:c r="E1352" s="36" t="str"/>
      <x:c r="F1352" s="36" t="str">
        <x:v>6103 BEECHMONT BLVD</x:v>
      </x:c>
      <x:c r="G1352" s="36" t="str">
        <x:v>ORLANDO</x:v>
      </x:c>
      <x:c r="H1352" s="36" t="str">
        <x:v>FL</x:v>
      </x:c>
      <x:c r="I1352" s="36" t="str">
        <x:v>32808-2317</x:v>
      </x:c>
      <x:c r="J1352" s="36" t="str">
        <x:v>Orange County</x:v>
      </x:c>
      <x:c r="K1352" s="40" t="str">
        <x:v>28.5914800041836</x:v>
      </x:c>
      <x:c r="L1352" s="40" t="str">
        <x:v>-81.4652286443245</x:v>
      </x:c>
      <x:c r="M1352" t="str">
        <x:v>K31</x:v>
      </x:c>
      <x:c r="N1352" t="str">
        <x:v>Food Banks, Pantries</x:v>
      </x:c>
      <x:c r="O1352" t="str">
        <x:v>1</x:v>
      </x:c>
      <x:c r="P1352" t="str">
        <x:v>Unconditional Exemption</x:v>
      </x:c>
      <x:c r="Q1352" t="str">
        <x:v>2023-10</x:v>
      </x:c>
      <x:c r="R1352" t="str"/>
      <x:c r="S1352" s="38" t="str"/>
      <x:c r="T1352" s="38" t="str"/>
      <x:c r="U1352" s="38" t="str"/>
      <x:c r="V1352" t="str">
        <x:v>Unknown</x:v>
      </x:c>
      <x:c r="W1352" s="36" t="str">
        <x:v>No positive IRS revenue reported</x:v>
      </x:c>
      <x:c r="X1352" s="36" t="str">
        <x:v>Likely</x:v>
      </x:c>
      <x:c r="Y1352" s="36" t="str">
        <x:v>https://urbaninstitute.github.io/nccs/datasets/bmf/</x:v>
      </x:c>
    </x:row>
    <x:row r="1353">
      <x:c r="A1353" t="str">
        <x:v>IRS/NCCS BMF</x:v>
      </x:c>
      <x:c r="B1353" t="str">
        <x:v>86-2337391</x:v>
      </x:c>
      <x:c r="C1353" t="str">
        <x:v>86-2337391</x:v>
      </x:c>
      <x:c r="D1353" s="36" t="str">
        <x:v>Renewal Pantry</x:v>
      </x:c>
      <x:c r="E1353" s="36" t="str"/>
      <x:c r="F1353" s="36" t="str">
        <x:v>863 LK FRST RD</x:v>
      </x:c>
      <x:c r="G1353" s="36" t="str">
        <x:v>CLEARWATER</x:v>
      </x:c>
      <x:c r="H1353" s="36" t="str">
        <x:v>FL</x:v>
      </x:c>
      <x:c r="I1353" s="36" t="str">
        <x:v>33765-2235</x:v>
      </x:c>
      <x:c r="J1353" s="36" t="str">
        <x:v>Pinellas County</x:v>
      </x:c>
      <x:c r="K1353" s="40" t="str">
        <x:v>27.9738923993883</x:v>
      </x:c>
      <x:c r="L1353" s="40" t="str">
        <x:v>-82.7404002574011</x:v>
      </x:c>
      <x:c r="M1353" t="str">
        <x:v>K31</x:v>
      </x:c>
      <x:c r="N1353" t="str">
        <x:v>Food Banks, Pantries</x:v>
      </x:c>
      <x:c r="O1353" t="str">
        <x:v>1</x:v>
      </x:c>
      <x:c r="P1353" t="str">
        <x:v>Unconditional Exemption</x:v>
      </x:c>
      <x:c r="Q1353" t="str">
        <x:v>2026-06</x:v>
      </x:c>
      <x:c r="R1353" t="str">
        <x:v>202512</x:v>
      </x:c>
      <x:c r="S1353" s="38" t="str">
        <x:v>0</x:v>
      </x:c>
      <x:c r="T1353" s="38" t="str">
        <x:v>0</x:v>
      </x:c>
      <x:c r="U1353" s="38" t="str">
        <x:v>0</x:v>
      </x:c>
      <x:c r="V1353" t="str">
        <x:v>Unknown</x:v>
      </x:c>
      <x:c r="W1353" s="36" t="str">
        <x:v>No positive IRS revenue reported</x:v>
      </x:c>
      <x:c r="X1353" s="36" t="str">
        <x:v>Yes</x:v>
      </x:c>
      <x:c r="Y1353" s="36" t="str">
        <x:v>https://urbaninstitute.github.io/nccs/datasets/bmf/</x:v>
      </x:c>
    </x:row>
    <x:row r="1354">
      <x:c r="A1354" t="str">
        <x:v>IRS/NCCS BMF</x:v>
      </x:c>
      <x:c r="B1354" t="str">
        <x:v>86-2484704</x:v>
      </x:c>
      <x:c r="C1354" t="str">
        <x:v>86-2484704</x:v>
      </x:c>
      <x:c r="D1354" s="36" t="str">
        <x:v>Kingdom Connected Fellowship International</x:v>
      </x:c>
      <x:c r="E1354" s="36" t="str"/>
      <x:c r="F1354" s="36" t="str">
        <x:v>149211 MAIN ST 101</x:v>
      </x:c>
      <x:c r="G1354" s="36" t="str">
        <x:v>ALACHUA</x:v>
      </x:c>
      <x:c r="H1354" s="36" t="str">
        <x:v>FL</x:v>
      </x:c>
      <x:c r="I1354" s="36" t="str">
        <x:v>32615-0000</x:v>
      </x:c>
      <x:c r="J1354" s="36" t="str">
        <x:v>Alachua County</x:v>
      </x:c>
      <x:c r="K1354" s="40" t="str">
        <x:v>29.7900132111179</x:v>
      </x:c>
      <x:c r="L1354" s="40" t="str">
        <x:v>-82.4957173290536</x:v>
      </x:c>
      <x:c r="M1354" t="str">
        <x:v>K31</x:v>
      </x:c>
      <x:c r="N1354" t="str">
        <x:v>Food Banks, Pantries</x:v>
      </x:c>
      <x:c r="O1354" t="str">
        <x:v>1</x:v>
      </x:c>
      <x:c r="P1354" t="str">
        <x:v>Unconditional Exemption</x:v>
      </x:c>
      <x:c r="Q1354" t="str">
        <x:v>2024-08</x:v>
      </x:c>
      <x:c r="R1354" t="str"/>
      <x:c r="S1354" s="38" t="str"/>
      <x:c r="T1354" s="38" t="str"/>
      <x:c r="U1354" s="38" t="str"/>
      <x:c r="V1354" t="str">
        <x:v>Unknown</x:v>
      </x:c>
      <x:c r="W1354" s="36" t="str">
        <x:v>No positive IRS revenue reported</x:v>
      </x:c>
      <x:c r="X1354" s="36" t="str">
        <x:v>Likely</x:v>
      </x:c>
      <x:c r="Y1354" s="36" t="str">
        <x:v>https://urbaninstitute.github.io/nccs/datasets/bmf/</x:v>
      </x:c>
    </x:row>
    <x:row r="1355">
      <x:c r="A1355" t="str">
        <x:v>IRS/NCCS BMF</x:v>
      </x:c>
      <x:c r="B1355" t="str">
        <x:v>86-3176780</x:v>
      </x:c>
      <x:c r="C1355" t="str">
        <x:v>86-3176780</x:v>
      </x:c>
      <x:c r="D1355" s="36" t="str">
        <x:v>Elyon House Of Bread Food Pantry And Shelter</x:v>
      </x:c>
      <x:c r="E1355" s="36" t="str"/>
      <x:c r="F1355" s="36" t="str">
        <x:v>PO BOX 121382</x:v>
      </x:c>
      <x:c r="G1355" s="36" t="str">
        <x:v>CLERMONT</x:v>
      </x:c>
      <x:c r="H1355" s="36" t="str">
        <x:v>FL</x:v>
      </x:c>
      <x:c r="I1355" s="36" t="str">
        <x:v>34712-1382</x:v>
      </x:c>
      <x:c r="J1355" s="36" t="str">
        <x:v>Lake County</x:v>
      </x:c>
      <x:c r="K1355" s="40" t="str">
        <x:v>28.556226</x:v>
      </x:c>
      <x:c r="L1355" s="40" t="str">
        <x:v>-81.7698015</x:v>
      </x:c>
      <x:c r="M1355" t="str">
        <x:v>K31</x:v>
      </x:c>
      <x:c r="N1355" t="str">
        <x:v>Food Banks, Pantries</x:v>
      </x:c>
      <x:c r="O1355" t="str">
        <x:v>1</x:v>
      </x:c>
      <x:c r="P1355" t="str">
        <x:v>Unconditional Exemption</x:v>
      </x:c>
      <x:c r="Q1355" t="str">
        <x:v>2026-06</x:v>
      </x:c>
      <x:c r="R1355" t="str">
        <x:v>202412</x:v>
      </x:c>
      <x:c r="S1355" s="38" t="str">
        <x:v>1010615</x:v>
      </x:c>
      <x:c r="T1355" s="38" t="str">
        <x:v>61090</x:v>
      </x:c>
      <x:c r="U1355" s="38" t="str">
        <x:v>1010615</x:v>
      </x:c>
      <x:c r="V1355" t="str">
        <x:v>Small</x:v>
      </x:c>
      <x:c r="W1355" s="36" t="str">
        <x:v>IRS revenue &lt; $5M</x:v>
      </x:c>
      <x:c r="X1355" s="36" t="str">
        <x:v>Yes</x:v>
      </x:c>
      <x:c r="Y1355" s="36" t="str">
        <x:v>https://urbaninstitute.github.io/nccs/datasets/bmf/</x:v>
      </x:c>
    </x:row>
    <x:row r="1356">
      <x:c r="A1356" t="str">
        <x:v>IRS/NCCS BMF</x:v>
      </x:c>
      <x:c r="B1356" t="str">
        <x:v>86-3265430</x:v>
      </x:c>
      <x:c r="C1356" t="str">
        <x:v>86-3265430</x:v>
      </x:c>
      <x:c r="D1356" s="36" t="str">
        <x:v>Agape Garden</x:v>
      </x:c>
      <x:c r="E1356" s="36" t="str"/>
      <x:c r="F1356" s="36" t="str">
        <x:v>11076 NE HWY 349</x:v>
      </x:c>
      <x:c r="G1356" s="36" t="str">
        <x:v>OLD TOWN</x:v>
      </x:c>
      <x:c r="H1356" s="36" t="str">
        <x:v>FL</x:v>
      </x:c>
      <x:c r="I1356" s="36" t="str">
        <x:v>32680-2779</x:v>
      </x:c>
      <x:c r="J1356" s="36" t="str">
        <x:v>Dixie County</x:v>
      </x:c>
      <x:c r="K1356" s="40" t="str">
        <x:v>29.7618809625196</x:v>
      </x:c>
      <x:c r="L1356" s="40" t="str">
        <x:v>-82.9815840243814</x:v>
      </x:c>
      <x:c r="M1356" t="str">
        <x:v>K31</x:v>
      </x:c>
      <x:c r="N1356" t="str">
        <x:v>Food Banks, Pantries</x:v>
      </x:c>
      <x:c r="O1356" t="str">
        <x:v>1</x:v>
      </x:c>
      <x:c r="P1356" t="str">
        <x:v>Unconditional Exemption</x:v>
      </x:c>
      <x:c r="Q1356" t="str">
        <x:v>2026-06</x:v>
      </x:c>
      <x:c r="R1356" t="str">
        <x:v>202512</x:v>
      </x:c>
      <x:c r="S1356" s="38" t="str">
        <x:v>0</x:v>
      </x:c>
      <x:c r="T1356" s="38" t="str">
        <x:v>0</x:v>
      </x:c>
      <x:c r="U1356" s="38" t="str">
        <x:v>0</x:v>
      </x:c>
      <x:c r="V1356" t="str">
        <x:v>Unknown</x:v>
      </x:c>
      <x:c r="W1356" s="36" t="str">
        <x:v>No positive IRS revenue reported</x:v>
      </x:c>
      <x:c r="X1356" s="36" t="str">
        <x:v>Yes</x:v>
      </x:c>
      <x:c r="Y1356" s="36" t="str">
        <x:v>https://urbaninstitute.github.io/nccs/datasets/bmf/</x:v>
      </x:c>
    </x:row>
    <x:row r="1357">
      <x:c r="A1357" t="str">
        <x:v>IRS/NCCS BMF</x:v>
      </x:c>
      <x:c r="B1357" t="str">
        <x:v>86-3337867</x:v>
      </x:c>
      <x:c r="C1357" t="str">
        <x:v>86-3337867</x:v>
      </x:c>
      <x:c r="D1357" s="36" t="str">
        <x:v>Redeemed Shepherds Of Christ Jesus Worship</x:v>
      </x:c>
      <x:c r="E1357" s="36" t="str"/>
      <x:c r="F1357" s="36" t="str">
        <x:v>14565 SW 106TH CT</x:v>
      </x:c>
      <x:c r="G1357" s="36" t="str">
        <x:v>MIAMI</x:v>
      </x:c>
      <x:c r="H1357" s="36" t="str">
        <x:v>FL</x:v>
      </x:c>
      <x:c r="I1357" s="36" t="str">
        <x:v>33176-7038</x:v>
      </x:c>
      <x:c r="J1357" s="36" t="str">
        <x:v>Miami-Dade County</x:v>
      </x:c>
      <x:c r="K1357" s="40" t="str">
        <x:v>25.6341687799065</x:v>
      </x:c>
      <x:c r="L1357" s="40" t="str">
        <x:v>-80.3659805847713</x:v>
      </x:c>
      <x:c r="M1357" t="str">
        <x:v>K31</x:v>
      </x:c>
      <x:c r="N1357" t="str">
        <x:v>Food Banks, Pantries</x:v>
      </x:c>
      <x:c r="O1357" t="str">
        <x:v>1</x:v>
      </x:c>
      <x:c r="P1357" t="str">
        <x:v>Unconditional Exemption</x:v>
      </x:c>
      <x:c r="Q1357" t="str">
        <x:v>2024-08</x:v>
      </x:c>
      <x:c r="R1357" t="str"/>
      <x:c r="S1357" s="38" t="str"/>
      <x:c r="T1357" s="38" t="str"/>
      <x:c r="U1357" s="38" t="str"/>
      <x:c r="V1357" t="str">
        <x:v>Unknown</x:v>
      </x:c>
      <x:c r="W1357" s="36" t="str">
        <x:v>No positive IRS revenue reported</x:v>
      </x:c>
      <x:c r="X1357" s="36" t="str">
        <x:v>Likely</x:v>
      </x:c>
      <x:c r="Y1357" s="36" t="str">
        <x:v>https://urbaninstitute.github.io/nccs/datasets/bmf/</x:v>
      </x:c>
    </x:row>
    <x:row r="1358">
      <x:c r="A1358" t="str">
        <x:v>IRS/NCCS BMF</x:v>
      </x:c>
      <x:c r="B1358" t="str">
        <x:v>86-3468103</x:v>
      </x:c>
      <x:c r="C1358" t="str">
        <x:v>86-3468103</x:v>
      </x:c>
      <x:c r="D1358" s="36" t="str">
        <x:v>Ignyte Performing Arts</x:v>
      </x:c>
      <x:c r="E1358" s="36" t="str"/>
      <x:c r="F1358" s="36" t="str">
        <x:v>1050 AERONAUTICAL DR</x:v>
      </x:c>
      <x:c r="G1358" s="36" t="str">
        <x:v>KISSIMMEE</x:v>
      </x:c>
      <x:c r="H1358" s="36" t="str">
        <x:v>FL</x:v>
      </x:c>
      <x:c r="I1358" s="36" t="str">
        <x:v>34744-4915</x:v>
      </x:c>
      <x:c r="J1358" s="36" t="str">
        <x:v>Osceola County</x:v>
      </x:c>
      <x:c r="K1358" s="40" t="str">
        <x:v>28.2809912023772</x:v>
      </x:c>
      <x:c r="L1358" s="40" t="str">
        <x:v>-81.349675675053</x:v>
      </x:c>
      <x:c r="M1358" t="str">
        <x:v>K31</x:v>
      </x:c>
      <x:c r="N1358" t="str">
        <x:v>Food Banks, Pantries</x:v>
      </x:c>
      <x:c r="O1358" t="str">
        <x:v>1</x:v>
      </x:c>
      <x:c r="P1358" t="str">
        <x:v>Unconditional Exemption</x:v>
      </x:c>
      <x:c r="Q1358" t="str">
        <x:v>2026-06</x:v>
      </x:c>
      <x:c r="R1358" t="str">
        <x:v>202412</x:v>
      </x:c>
      <x:c r="S1358" s="38" t="str">
        <x:v>0</x:v>
      </x:c>
      <x:c r="T1358" s="38" t="str">
        <x:v>0</x:v>
      </x:c>
      <x:c r="U1358" s="38" t="str">
        <x:v>0</x:v>
      </x:c>
      <x:c r="V1358" t="str">
        <x:v>Unknown</x:v>
      </x:c>
      <x:c r="W1358" s="36" t="str">
        <x:v>No positive IRS revenue reported</x:v>
      </x:c>
      <x:c r="X1358" s="36" t="str">
        <x:v>Yes</x:v>
      </x:c>
      <x:c r="Y1358" s="36" t="str">
        <x:v>https://urbaninstitute.github.io/nccs/datasets/bmf/</x:v>
      </x:c>
    </x:row>
    <x:row r="1359">
      <x:c r="A1359" t="str">
        <x:v>IRS/NCCS BMF</x:v>
      </x:c>
      <x:c r="B1359" t="str">
        <x:v>86-3868119</x:v>
      </x:c>
      <x:c r="C1359" t="str">
        <x:v>86-3868119</x:v>
      </x:c>
      <x:c r="D1359" s="36" t="str">
        <x:v>Comparte Tu Pan</x:v>
      </x:c>
      <x:c r="E1359" s="36" t="str"/>
      <x:c r="F1359" s="36" t="str">
        <x:v>14978 FELLS LN</x:v>
      </x:c>
      <x:c r="G1359" s="36" t="str">
        <x:v>ORLANDO</x:v>
      </x:c>
      <x:c r="H1359" s="36" t="str">
        <x:v>FL</x:v>
      </x:c>
      <x:c r="I1359" s="36" t="str">
        <x:v>32827-7477</x:v>
      </x:c>
      <x:c r="J1359" s="36" t="str">
        <x:v>Orange County</x:v>
      </x:c>
      <x:c r="K1359" s="40" t="str">
        <x:v>28.3488097893416</x:v>
      </x:c>
      <x:c r="L1359" s="40" t="str">
        <x:v>-81.2395616733509</x:v>
      </x:c>
      <x:c r="M1359" t="str">
        <x:v>K31</x:v>
      </x:c>
      <x:c r="N1359" t="str">
        <x:v>Food Banks, Pantries</x:v>
      </x:c>
      <x:c r="O1359" t="str">
        <x:v>1</x:v>
      </x:c>
      <x:c r="P1359" t="str">
        <x:v>Unconditional Exemption</x:v>
      </x:c>
      <x:c r="Q1359" t="str">
        <x:v>2026-06</x:v>
      </x:c>
      <x:c r="R1359" t="str">
        <x:v>202412</x:v>
      </x:c>
      <x:c r="S1359" s="38" t="str">
        <x:v>0</x:v>
      </x:c>
      <x:c r="T1359" s="38" t="str">
        <x:v>0</x:v>
      </x:c>
      <x:c r="U1359" s="38" t="str">
        <x:v>0</x:v>
      </x:c>
      <x:c r="V1359" t="str">
        <x:v>Unknown</x:v>
      </x:c>
      <x:c r="W1359" s="36" t="str">
        <x:v>No positive IRS revenue reported</x:v>
      </x:c>
      <x:c r="X1359" s="36" t="str">
        <x:v>Yes</x:v>
      </x:c>
      <x:c r="Y1359" s="36" t="str">
        <x:v>https://urbaninstitute.github.io/nccs/datasets/bmf/</x:v>
      </x:c>
    </x:row>
    <x:row r="1360">
      <x:c r="A1360" t="str">
        <x:v>IRS/NCCS BMF</x:v>
      </x:c>
      <x:c r="B1360" t="str">
        <x:v>86-3988698</x:v>
      </x:c>
      <x:c r="C1360" t="str">
        <x:v>86-3988698</x:v>
      </x:c>
      <x:c r="D1360" s="36" t="str">
        <x:v>City Of David Zion Outreach</x:v>
      </x:c>
      <x:c r="E1360" s="36" t="str"/>
      <x:c r="F1360" s="36" t="str">
        <x:v>3820 W BOBE ST</x:v>
      </x:c>
      <x:c r="G1360" s="36" t="str">
        <x:v>PENSACOLA</x:v>
      </x:c>
      <x:c r="H1360" s="36" t="str">
        <x:v>FL</x:v>
      </x:c>
      <x:c r="I1360" s="36" t="str">
        <x:v>32505-4813</x:v>
      </x:c>
      <x:c r="J1360" s="36" t="str">
        <x:v>Escambia County</x:v>
      </x:c>
      <x:c r="K1360" s="40" t="str">
        <x:v>30.4370355209763</x:v>
      </x:c>
      <x:c r="L1360" s="40" t="str">
        <x:v>-87.2623840233135</x:v>
      </x:c>
      <x:c r="M1360" t="str">
        <x:v>K31</x:v>
      </x:c>
      <x:c r="N1360" t="str">
        <x:v>Food Banks, Pantries</x:v>
      </x:c>
      <x:c r="O1360" t="str">
        <x:v>1</x:v>
      </x:c>
      <x:c r="P1360" t="str">
        <x:v>Unconditional Exemption</x:v>
      </x:c>
      <x:c r="Q1360" t="str">
        <x:v>2026-06</x:v>
      </x:c>
      <x:c r="R1360" t="str">
        <x:v>202312</x:v>
      </x:c>
      <x:c r="S1360" s="38" t="str">
        <x:v>0</x:v>
      </x:c>
      <x:c r="T1360" s="38" t="str">
        <x:v>0</x:v>
      </x:c>
      <x:c r="U1360" s="38" t="str">
        <x:v>0</x:v>
      </x:c>
      <x:c r="V1360" t="str">
        <x:v>Unknown</x:v>
      </x:c>
      <x:c r="W1360" s="36" t="str">
        <x:v>No positive IRS revenue reported</x:v>
      </x:c>
      <x:c r="X1360" s="36" t="str">
        <x:v>Yes</x:v>
      </x:c>
      <x:c r="Y1360" s="36" t="str">
        <x:v>https://urbaninstitute.github.io/nccs/datasets/bmf/</x:v>
      </x:c>
    </x:row>
    <x:row r="1361">
      <x:c r="A1361" t="str">
        <x:v>IRS/NCCS BMF</x:v>
      </x:c>
      <x:c r="B1361" t="str">
        <x:v>87-0764063</x:v>
      </x:c>
      <x:c r="C1361" t="str">
        <x:v>87-0764063</x:v>
      </x:c>
      <x:c r="D1361" s="36" t="str">
        <x:v>Helping Hands Angels</x:v>
      </x:c>
      <x:c r="E1361" s="36" t="str"/>
      <x:c r="F1361" s="36" t="str">
        <x:v>174</x:v>
      </x:c>
      <x:c r="G1361" s="36" t="str">
        <x:v>DUNDEE</x:v>
      </x:c>
      <x:c r="H1361" s="36" t="str">
        <x:v>FL</x:v>
      </x:c>
      <x:c r="I1361" s="36" t="str">
        <x:v>33838-0000</x:v>
      </x:c>
      <x:c r="J1361" s="36" t="str">
        <x:v>Polk County</x:v>
      </x:c>
      <x:c r="K1361" s="40" t="str">
        <x:v>28.0204026382141</x:v>
      </x:c>
      <x:c r="L1361" s="40" t="str">
        <x:v>-81.6235024941938</x:v>
      </x:c>
      <x:c r="M1361" t="str">
        <x:v>K31</x:v>
      </x:c>
      <x:c r="N1361" t="str">
        <x:v>Food Banks, Pantries</x:v>
      </x:c>
      <x:c r="O1361" t="str">
        <x:v>1</x:v>
      </x:c>
      <x:c r="P1361" t="str">
        <x:v>Unconditional Exemption</x:v>
      </x:c>
      <x:c r="Q1361" t="str">
        <x:v>2026-06</x:v>
      </x:c>
      <x:c r="R1361" t="str">
        <x:v>202512</x:v>
      </x:c>
      <x:c r="S1361" s="38" t="str">
        <x:v>0</x:v>
      </x:c>
      <x:c r="T1361" s="38" t="str">
        <x:v>0</x:v>
      </x:c>
      <x:c r="U1361" s="38" t="str">
        <x:v>0</x:v>
      </x:c>
      <x:c r="V1361" t="str">
        <x:v>Unknown</x:v>
      </x:c>
      <x:c r="W1361" s="36" t="str">
        <x:v>No positive IRS revenue reported</x:v>
      </x:c>
      <x:c r="X1361" s="36" t="str">
        <x:v>Yes</x:v>
      </x:c>
      <x:c r="Y1361" s="36" t="str">
        <x:v>https://urbaninstitute.github.io/nccs/datasets/bmf/</x:v>
      </x:c>
    </x:row>
    <x:row r="1362">
      <x:c r="A1362" t="str">
        <x:v>IRS/NCCS BMF</x:v>
      </x:c>
      <x:c r="B1362" t="str">
        <x:v>87-0915238</x:v>
      </x:c>
      <x:c r="C1362" t="str">
        <x:v>87-0915238</x:v>
      </x:c>
      <x:c r="D1362" s="36" t="str">
        <x:v>Nomi Food Pantry</x:v>
      </x:c>
      <x:c r="E1362" s="36" t="str"/>
      <x:c r="F1362" s="36" t="str">
        <x:v>776 NE 125TH ST STE 4HT FL</x:v>
      </x:c>
      <x:c r="G1362" s="36" t="str">
        <x:v>NORTH MIAMI</x:v>
      </x:c>
      <x:c r="H1362" s="36" t="str">
        <x:v>FL</x:v>
      </x:c>
      <x:c r="I1362" s="36" t="str">
        <x:v>33161-5654</x:v>
      </x:c>
      <x:c r="J1362" s="36" t="str">
        <x:v>Miami-Dade County</x:v>
      </x:c>
      <x:c r="K1362" s="40" t="str">
        <x:v>25.8903772125344</x:v>
      </x:c>
      <x:c r="L1362" s="40" t="str">
        <x:v>-80.1830748250043</x:v>
      </x:c>
      <x:c r="M1362" t="str">
        <x:v>K31</x:v>
      </x:c>
      <x:c r="N1362" t="str">
        <x:v>Food Banks, Pantries</x:v>
      </x:c>
      <x:c r="O1362" t="str">
        <x:v>1</x:v>
      </x:c>
      <x:c r="P1362" t="str">
        <x:v>Unconditional Exemption</x:v>
      </x:c>
      <x:c r="Q1362" t="str">
        <x:v>2026-06</x:v>
      </x:c>
      <x:c r="R1362" t="str">
        <x:v>202412</x:v>
      </x:c>
      <x:c r="S1362" s="38" t="str">
        <x:v>0</x:v>
      </x:c>
      <x:c r="T1362" s="38" t="str">
        <x:v>0</x:v>
      </x:c>
      <x:c r="U1362" s="38" t="str">
        <x:v>0</x:v>
      </x:c>
      <x:c r="V1362" t="str">
        <x:v>Unknown</x:v>
      </x:c>
      <x:c r="W1362" s="36" t="str">
        <x:v>No positive IRS revenue reported</x:v>
      </x:c>
      <x:c r="X1362" s="36" t="str">
        <x:v>Yes</x:v>
      </x:c>
      <x:c r="Y1362" s="36" t="str">
        <x:v>https://urbaninstitute.github.io/nccs/datasets/bmf/</x:v>
      </x:c>
    </x:row>
    <x:row r="1363">
      <x:c r="A1363" t="str">
        <x:v>IRS/NCCS BMF</x:v>
      </x:c>
      <x:c r="B1363" t="str">
        <x:v>87-1073644</x:v>
      </x:c>
      <x:c r="C1363" t="str">
        <x:v>87-1073644</x:v>
      </x:c>
      <x:c r="D1363" s="36" t="str">
        <x:v>Two Tunics</x:v>
      </x:c>
      <x:c r="E1363" s="36" t="str"/>
      <x:c r="F1363" s="36" t="str">
        <x:v>32652 SW 204TH PATH</x:v>
      </x:c>
      <x:c r="G1363" s="36" t="str">
        <x:v>HOMESTEAD</x:v>
      </x:c>
      <x:c r="H1363" s="36" t="str">
        <x:v>FL</x:v>
      </x:c>
      <x:c r="I1363" s="36" t="str">
        <x:v>33030-2634</x:v>
      </x:c>
      <x:c r="J1363" s="36" t="str">
        <x:v>Miami-Dade County</x:v>
      </x:c>
      <x:c r="K1363" s="40" t="str">
        <x:v>25.4634606042184</x:v>
      </x:c>
      <x:c r="L1363" s="40" t="str">
        <x:v>-80.523509718593</x:v>
      </x:c>
      <x:c r="M1363" t="str">
        <x:v>K31</x:v>
      </x:c>
      <x:c r="N1363" t="str">
        <x:v>Food Banks, Pantries</x:v>
      </x:c>
      <x:c r="O1363" t="str">
        <x:v>1</x:v>
      </x:c>
      <x:c r="P1363" t="str">
        <x:v>Unconditional Exemption</x:v>
      </x:c>
      <x:c r="Q1363" t="str">
        <x:v>2025-08</x:v>
      </x:c>
      <x:c r="R1363" t="str">
        <x:v>202112</x:v>
      </x:c>
      <x:c r="S1363" s="38" t="str">
        <x:v>4276</x:v>
      </x:c>
      <x:c r="T1363" s="38" t="str">
        <x:v>1</x:v>
      </x:c>
      <x:c r="U1363" s="38" t="str">
        <x:v>4276</x:v>
      </x:c>
      <x:c r="V1363" t="str">
        <x:v>Small</x:v>
      </x:c>
      <x:c r="W1363" s="36" t="str">
        <x:v>IRS revenue &lt; $5M</x:v>
      </x:c>
      <x:c r="X1363" s="36" t="str">
        <x:v>Yes</x:v>
      </x:c>
      <x:c r="Y1363" s="36" t="str">
        <x:v>https://urbaninstitute.github.io/nccs/datasets/bmf/</x:v>
      </x:c>
    </x:row>
    <x:row r="1364">
      <x:c r="A1364" t="str">
        <x:v>IRS/NCCS BMF</x:v>
      </x:c>
      <x:c r="B1364" t="str">
        <x:v>87-1166591</x:v>
      </x:c>
      <x:c r="C1364" t="str">
        <x:v>87-1166591</x:v>
      </x:c>
      <x:c r="D1364" s="36" t="str">
        <x:v>Gods Infinity Faithful And True</x:v>
      </x:c>
      <x:c r="E1364" s="36" t="str"/>
      <x:c r="F1364" s="36" t="str">
        <x:v>10526 MONACO DR</x:v>
      </x:c>
      <x:c r="G1364" s="36" t="str">
        <x:v>JACKSONVILLE</x:v>
      </x:c>
      <x:c r="H1364" s="36" t="str">
        <x:v>FL</x:v>
      </x:c>
      <x:c r="I1364" s="36" t="str">
        <x:v>32218-5421</x:v>
      </x:c>
      <x:c r="J1364" s="36" t="str">
        <x:v>Duval County</x:v>
      </x:c>
      <x:c r="K1364" s="40" t="str">
        <x:v>30.4258073469329</x:v>
      </x:c>
      <x:c r="L1364" s="40" t="str">
        <x:v>-81.6598986113162</x:v>
      </x:c>
      <x:c r="M1364" t="str">
        <x:v>K31</x:v>
      </x:c>
      <x:c r="N1364" t="str">
        <x:v>Food Banks, Pantries</x:v>
      </x:c>
      <x:c r="O1364" t="str">
        <x:v>1</x:v>
      </x:c>
      <x:c r="P1364" t="str">
        <x:v>Unconditional Exemption</x:v>
      </x:c>
      <x:c r="Q1364" t="str">
        <x:v>2026-06</x:v>
      </x:c>
      <x:c r="R1364" t="str">
        <x:v>202312</x:v>
      </x:c>
      <x:c r="S1364" s="38" t="str">
        <x:v>0</x:v>
      </x:c>
      <x:c r="T1364" s="38" t="str">
        <x:v>0</x:v>
      </x:c>
      <x:c r="U1364" s="38" t="str">
        <x:v>0</x:v>
      </x:c>
      <x:c r="V1364" t="str">
        <x:v>Unknown</x:v>
      </x:c>
      <x:c r="W1364" s="36" t="str">
        <x:v>No positive IRS revenue reported</x:v>
      </x:c>
      <x:c r="X1364" s="36" t="str">
        <x:v>Yes</x:v>
      </x:c>
      <x:c r="Y1364" s="36" t="str">
        <x:v>https://urbaninstitute.github.io/nccs/datasets/bmf/</x:v>
      </x:c>
    </x:row>
    <x:row r="1365">
      <x:c r="A1365" t="str">
        <x:v>IRS/NCCS BMF</x:v>
      </x:c>
      <x:c r="B1365" t="str">
        <x:v>87-1341479</x:v>
      </x:c>
      <x:c r="C1365" t="str">
        <x:v>87-1341479</x:v>
      </x:c>
      <x:c r="D1365" s="36" t="str">
        <x:v>Making Opportunities Materialize</x:v>
      </x:c>
      <x:c r="E1365" s="36" t="str"/>
      <x:c r="F1365" s="36" t="str">
        <x:v>144 23RD AVE S</x:v>
      </x:c>
      <x:c r="G1365" s="36" t="str">
        <x:v>ST PETERSBURG</x:v>
      </x:c>
      <x:c r="H1365" s="36" t="str">
        <x:v>FL</x:v>
      </x:c>
      <x:c r="I1365" s="36" t="str">
        <x:v>33705-3210</x:v>
      </x:c>
      <x:c r="J1365" s="36" t="str">
        <x:v>Pinellas County</x:v>
      </x:c>
      <x:c r="K1365" s="40" t="str">
        <x:v>27.7475145103874</x:v>
      </x:c>
      <x:c r="L1365" s="40" t="str">
        <x:v>-82.634868</x:v>
      </x:c>
      <x:c r="M1365" t="str">
        <x:v>K31</x:v>
      </x:c>
      <x:c r="N1365" t="str">
        <x:v>Food Banks, Pantries</x:v>
      </x:c>
      <x:c r="O1365" t="str">
        <x:v>1</x:v>
      </x:c>
      <x:c r="P1365" t="str">
        <x:v>Unconditional Exemption</x:v>
      </x:c>
      <x:c r="Q1365" t="str">
        <x:v>2026-06</x:v>
      </x:c>
      <x:c r="R1365" t="str">
        <x:v>202512</x:v>
      </x:c>
      <x:c r="S1365" s="38" t="str">
        <x:v>0</x:v>
      </x:c>
      <x:c r="T1365" s="38" t="str">
        <x:v>0</x:v>
      </x:c>
      <x:c r="U1365" s="38" t="str">
        <x:v>0</x:v>
      </x:c>
      <x:c r="V1365" t="str">
        <x:v>Unknown</x:v>
      </x:c>
      <x:c r="W1365" s="36" t="str">
        <x:v>No positive IRS revenue reported</x:v>
      </x:c>
      <x:c r="X1365" s="36" t="str">
        <x:v>Yes</x:v>
      </x:c>
      <x:c r="Y1365" s="36" t="str">
        <x:v>https://urbaninstitute.github.io/nccs/datasets/bmf/</x:v>
      </x:c>
    </x:row>
    <x:row r="1366">
      <x:c r="A1366" t="str">
        <x:v>IRS/NCCS BMF</x:v>
      </x:c>
      <x:c r="B1366" t="str">
        <x:v>87-1420818</x:v>
      </x:c>
      <x:c r="C1366" t="str">
        <x:v>87-1420818</x:v>
      </x:c>
      <x:c r="D1366" s="36" t="str">
        <x:v>Joining Hands</x:v>
      </x:c>
      <x:c r="E1366" s="36" t="str"/>
      <x:c r="F1366" s="36" t="str">
        <x:v>8900 WHISTLER WAY</x:v>
      </x:c>
      <x:c r="G1366" s="36" t="str">
        <x:v>HUDSON</x:v>
      </x:c>
      <x:c r="H1366" s="36" t="str">
        <x:v>FL</x:v>
      </x:c>
      <x:c r="I1366" s="36" t="str">
        <x:v>34667-7202</x:v>
      </x:c>
      <x:c r="J1366" s="36" t="str">
        <x:v>Pasco County</x:v>
      </x:c>
      <x:c r="K1366" s="40" t="str">
        <x:v>28.3527267496394</x:v>
      </x:c>
      <x:c r="L1366" s="40" t="str">
        <x:v>-82.6679869998558</x:v>
      </x:c>
      <x:c r="M1366" t="str">
        <x:v>K31</x:v>
      </x:c>
      <x:c r="N1366" t="str">
        <x:v>Food Banks, Pantries</x:v>
      </x:c>
      <x:c r="O1366" t="str">
        <x:v>1</x:v>
      </x:c>
      <x:c r="P1366" t="str">
        <x:v>Unconditional Exemption</x:v>
      </x:c>
      <x:c r="Q1366" t="str">
        <x:v>2026-06</x:v>
      </x:c>
      <x:c r="R1366" t="str">
        <x:v>202412</x:v>
      </x:c>
      <x:c r="S1366" s="38" t="str">
        <x:v>0</x:v>
      </x:c>
      <x:c r="T1366" s="38" t="str">
        <x:v>0</x:v>
      </x:c>
      <x:c r="U1366" s="38" t="str">
        <x:v>0</x:v>
      </x:c>
      <x:c r="V1366" t="str">
        <x:v>Unknown</x:v>
      </x:c>
      <x:c r="W1366" s="36" t="str">
        <x:v>No positive IRS revenue reported</x:v>
      </x:c>
      <x:c r="X1366" s="36" t="str">
        <x:v>Yes</x:v>
      </x:c>
      <x:c r="Y1366" s="36" t="str">
        <x:v>https://urbaninstitute.github.io/nccs/datasets/bmf/</x:v>
      </x:c>
    </x:row>
    <x:row r="1367">
      <x:c r="A1367" t="str">
        <x:v>IRS/NCCS BMF</x:v>
      </x:c>
      <x:c r="B1367" t="str">
        <x:v>87-1439496</x:v>
      </x:c>
      <x:c r="C1367" t="str">
        <x:v>87-1439496</x:v>
      </x:c>
      <x:c r="D1367" s="36" t="str">
        <x:v>Graces Food Pantry</x:v>
      </x:c>
      <x:c r="E1367" s="36" t="str"/>
      <x:c r="F1367" s="36" t="str">
        <x:v>5852 SEA FRST DR APT 316</x:v>
      </x:c>
      <x:c r="G1367" s="36" t="str">
        <x:v>NEW PRT RCHY</x:v>
      </x:c>
      <x:c r="H1367" s="36" t="str">
        <x:v>FL</x:v>
      </x:c>
      <x:c r="I1367" s="36" t="str">
        <x:v>34652-2054</x:v>
      </x:c>
      <x:c r="J1367" s="36" t="str">
        <x:v>Pasco County</x:v>
      </x:c>
      <x:c r="K1367" s="40" t="str">
        <x:v>28.243959060303</x:v>
      </x:c>
      <x:c r="L1367" s="40" t="str">
        <x:v>-82.7350727676442</x:v>
      </x:c>
      <x:c r="M1367" t="str">
        <x:v>K31</x:v>
      </x:c>
      <x:c r="N1367" t="str">
        <x:v>Food Banks, Pantries</x:v>
      </x:c>
      <x:c r="O1367" t="str">
        <x:v>1</x:v>
      </x:c>
      <x:c r="P1367" t="str">
        <x:v>Unconditional Exemption</x:v>
      </x:c>
      <x:c r="Q1367" t="str">
        <x:v>2026-06</x:v>
      </x:c>
      <x:c r="R1367" t="str"/>
      <x:c r="S1367" s="38" t="str"/>
      <x:c r="T1367" s="38" t="str"/>
      <x:c r="U1367" s="38" t="str"/>
      <x:c r="V1367" t="str">
        <x:v>Unknown</x:v>
      </x:c>
      <x:c r="W1367" s="36" t="str">
        <x:v>No positive IRS revenue reported</x:v>
      </x:c>
      <x:c r="X1367" s="36" t="str">
        <x:v>Yes</x:v>
      </x:c>
      <x:c r="Y1367" s="36" t="str">
        <x:v>https://urbaninstitute.github.io/nccs/datasets/bmf/</x:v>
      </x:c>
    </x:row>
    <x:row r="1368">
      <x:c r="A1368" t="str">
        <x:v>IRS/NCCS BMF</x:v>
      </x:c>
      <x:c r="B1368" t="str">
        <x:v>87-1449677</x:v>
      </x:c>
      <x:c r="C1368" t="str">
        <x:v>87-1449677</x:v>
      </x:c>
      <x:c r="D1368" s="36" t="str">
        <x:v>Barrel And Cruse</x:v>
      </x:c>
      <x:c r="E1368" s="36" t="str"/>
      <x:c r="F1368" s="36" t="str">
        <x:v>3852 CEDAR BLF LN</x:v>
      </x:c>
      <x:c r="G1368" s="36" t="str">
        <x:v>JACKSONVILLE</x:v>
      </x:c>
      <x:c r="H1368" s="36" t="str">
        <x:v>FL</x:v>
      </x:c>
      <x:c r="I1368" s="36" t="str">
        <x:v>32226-4799</x:v>
      </x:c>
      <x:c r="J1368" s="36" t="str">
        <x:v>Duval County</x:v>
      </x:c>
      <x:c r="K1368" s="40" t="str">
        <x:v>30.4646068931273</x:v>
      </x:c>
      <x:c r="L1368" s="40" t="str">
        <x:v>-81.5569674729356</x:v>
      </x:c>
      <x:c r="M1368" t="str">
        <x:v>K31</x:v>
      </x:c>
      <x:c r="N1368" t="str">
        <x:v>Food Banks, Pantries</x:v>
      </x:c>
      <x:c r="O1368" t="str">
        <x:v>1</x:v>
      </x:c>
      <x:c r="P1368" t="str">
        <x:v>Unconditional Exemption</x:v>
      </x:c>
      <x:c r="Q1368" t="str">
        <x:v>2025-08</x:v>
      </x:c>
      <x:c r="R1368" t="str">
        <x:v>202112</x:v>
      </x:c>
      <x:c r="S1368" s="38" t="str">
        <x:v>0</x:v>
      </x:c>
      <x:c r="T1368" s="38" t="str">
        <x:v>0</x:v>
      </x:c>
      <x:c r="U1368" s="38" t="str">
        <x:v>0</x:v>
      </x:c>
      <x:c r="V1368" t="str">
        <x:v>Unknown</x:v>
      </x:c>
      <x:c r="W1368" s="36" t="str">
        <x:v>No positive IRS revenue reported</x:v>
      </x:c>
      <x:c r="X1368" s="36" t="str">
        <x:v>Yes</x:v>
      </x:c>
      <x:c r="Y1368" s="36" t="str">
        <x:v>https://urbaninstitute.github.io/nccs/datasets/bmf/</x:v>
      </x:c>
    </x:row>
    <x:row r="1369">
      <x:c r="A1369" t="str">
        <x:v>IRS/NCCS BMF</x:v>
      </x:c>
      <x:c r="B1369" t="str">
        <x:v>87-1701478</x:v>
      </x:c>
      <x:c r="C1369" t="str">
        <x:v>87-1701478</x:v>
      </x:c>
      <x:c r="D1369" s="36" t="str">
        <x:v>Bogoug</x:v>
      </x:c>
      <x:c r="E1369" s="36" t="str"/>
      <x:c r="F1369" s="36" t="str">
        <x:v>1819 W AVE BAY 5</x:v>
      </x:c>
      <x:c r="G1369" s="36" t="str">
        <x:v>MIAMI BEACH</x:v>
      </x:c>
      <x:c r="H1369" s="36" t="str">
        <x:v>FL</x:v>
      </x:c>
      <x:c r="I1369" s="36" t="str">
        <x:v>33139-0000</x:v>
      </x:c>
      <x:c r="J1369" s="36" t="str">
        <x:v>Miami-Dade County</x:v>
      </x:c>
      <x:c r="K1369" s="40" t="str">
        <x:v>25.7941724535958</x:v>
      </x:c>
      <x:c r="L1369" s="40" t="str">
        <x:v>-80.1436937432377</x:v>
      </x:c>
      <x:c r="M1369" t="str">
        <x:v>K31</x:v>
      </x:c>
      <x:c r="N1369" t="str">
        <x:v>Food Banks, Pantries</x:v>
      </x:c>
      <x:c r="O1369" t="str">
        <x:v>1</x:v>
      </x:c>
      <x:c r="P1369" t="str">
        <x:v>Unconditional Exemption</x:v>
      </x:c>
      <x:c r="Q1369" t="str">
        <x:v>2024-08</x:v>
      </x:c>
      <x:c r="R1369" t="str"/>
      <x:c r="S1369" s="38" t="str"/>
      <x:c r="T1369" s="38" t="str"/>
      <x:c r="U1369" s="38" t="str"/>
      <x:c r="V1369" t="str">
        <x:v>Unknown</x:v>
      </x:c>
      <x:c r="W1369" s="36" t="str">
        <x:v>No positive IRS revenue reported</x:v>
      </x:c>
      <x:c r="X1369" s="36" t="str">
        <x:v>Likely</x:v>
      </x:c>
      <x:c r="Y1369" s="36" t="str">
        <x:v>https://urbaninstitute.github.io/nccs/datasets/bmf/</x:v>
      </x:c>
    </x:row>
    <x:row r="1370">
      <x:c r="A1370" t="str">
        <x:v>IRS/NCCS BMF</x:v>
      </x:c>
      <x:c r="B1370" t="str">
        <x:v>87-1709915</x:v>
      </x:c>
      <x:c r="C1370" t="str">
        <x:v>87-1709915</x:v>
      </x:c>
      <x:c r="D1370" s="36" t="str">
        <x:v>Kingdom Believers</x:v>
      </x:c>
      <x:c r="E1370" s="36" t="str"/>
      <x:c r="F1370" s="36" t="str">
        <x:v>2936 OAK PARK WAY</x:v>
      </x:c>
      <x:c r="G1370" s="36" t="str">
        <x:v>ORLANDO</x:v>
      </x:c>
      <x:c r="H1370" s="36" t="str">
        <x:v>FL</x:v>
      </x:c>
      <x:c r="I1370" s="36" t="str">
        <x:v>32822-4127</x:v>
      </x:c>
      <x:c r="J1370" s="36" t="str">
        <x:v>Orange County</x:v>
      </x:c>
      <x:c r="K1370" s="40" t="str">
        <x:v>28.5116828926077</x:v>
      </x:c>
      <x:c r="L1370" s="40" t="str">
        <x:v>-81.3055432757802</x:v>
      </x:c>
      <x:c r="M1370" t="str">
        <x:v>K31</x:v>
      </x:c>
      <x:c r="N1370" t="str">
        <x:v>Food Banks, Pantries</x:v>
      </x:c>
      <x:c r="O1370" t="str">
        <x:v>1</x:v>
      </x:c>
      <x:c r="P1370" t="str">
        <x:v>Unconditional Exemption</x:v>
      </x:c>
      <x:c r="Q1370" t="str">
        <x:v>2026-06</x:v>
      </x:c>
      <x:c r="R1370" t="str">
        <x:v>202412</x:v>
      </x:c>
      <x:c r="S1370" s="38" t="str">
        <x:v>0</x:v>
      </x:c>
      <x:c r="T1370" s="38" t="str">
        <x:v>0</x:v>
      </x:c>
      <x:c r="U1370" s="38" t="str">
        <x:v>0</x:v>
      </x:c>
      <x:c r="V1370" t="str">
        <x:v>Unknown</x:v>
      </x:c>
      <x:c r="W1370" s="36" t="str">
        <x:v>No positive IRS revenue reported</x:v>
      </x:c>
      <x:c r="X1370" s="36" t="str">
        <x:v>Yes</x:v>
      </x:c>
      <x:c r="Y1370" s="36" t="str">
        <x:v>https://urbaninstitute.github.io/nccs/datasets/bmf/</x:v>
      </x:c>
    </x:row>
    <x:row r="1371">
      <x:c r="A1371" t="str">
        <x:v>IRS/NCCS BMF</x:v>
      </x:c>
      <x:c r="B1371" t="str">
        <x:v>87-2030954</x:v>
      </x:c>
      <x:c r="C1371" t="str">
        <x:v>87-2030954</x:v>
      </x:c>
      <x:c r="D1371" s="36" t="str">
        <x:v>Giving Back To Seniors</x:v>
      </x:c>
      <x:c r="E1371" s="36" t="str"/>
      <x:c r="F1371" s="36" t="str">
        <x:v>2000 E 12TH AVE UNIT 75185</x:v>
      </x:c>
      <x:c r="G1371" s="36" t="str">
        <x:v>TAMPA</x:v>
      </x:c>
      <x:c r="H1371" s="36" t="str">
        <x:v>FL</x:v>
      </x:c>
      <x:c r="I1371" s="36" t="str">
        <x:v>33675-9107</x:v>
      </x:c>
      <x:c r="J1371" s="36" t="str">
        <x:v>Hillsborough County</x:v>
      </x:c>
      <x:c r="K1371" s="40" t="str">
        <x:v>27.9638694665876</x:v>
      </x:c>
      <x:c r="L1371" s="40" t="str">
        <x:v>-82.437021</x:v>
      </x:c>
      <x:c r="M1371" t="str">
        <x:v>K31</x:v>
      </x:c>
      <x:c r="N1371" t="str">
        <x:v>Food Banks, Pantries</x:v>
      </x:c>
      <x:c r="O1371" t="str">
        <x:v>1</x:v>
      </x:c>
      <x:c r="P1371" t="str">
        <x:v>Unconditional Exemption</x:v>
      </x:c>
      <x:c r="Q1371" t="str">
        <x:v>2026-06</x:v>
      </x:c>
      <x:c r="R1371" t="str">
        <x:v>202312</x:v>
      </x:c>
      <x:c r="S1371" s="38" t="str">
        <x:v>0</x:v>
      </x:c>
      <x:c r="T1371" s="38" t="str">
        <x:v>0</x:v>
      </x:c>
      <x:c r="U1371" s="38" t="str">
        <x:v>0</x:v>
      </x:c>
      <x:c r="V1371" t="str">
        <x:v>Unknown</x:v>
      </x:c>
      <x:c r="W1371" s="36" t="str">
        <x:v>No positive IRS revenue reported</x:v>
      </x:c>
      <x:c r="X1371" s="36" t="str">
        <x:v>Yes</x:v>
      </x:c>
      <x:c r="Y1371" s="36" t="str">
        <x:v>https://urbaninstitute.github.io/nccs/datasets/bmf/</x:v>
      </x:c>
    </x:row>
    <x:row r="1372">
      <x:c r="A1372" t="str">
        <x:v>IRS/NCCS BMF</x:v>
      </x:c>
      <x:c r="B1372" t="str">
        <x:v>87-2329568</x:v>
      </x:c>
      <x:c r="C1372" t="str">
        <x:v>87-2329568</x:v>
      </x:c>
      <x:c r="D1372" s="36" t="str">
        <x:v>Qamil Charity</x:v>
      </x:c>
      <x:c r="E1372" s="36" t="str"/>
      <x:c r="F1372" s="36" t="str">
        <x:v>2724 NORTHAMPTON AVE</x:v>
      </x:c>
      <x:c r="G1372" s="36" t="str">
        <x:v>ORLANDO</x:v>
      </x:c>
      <x:c r="H1372" s="36" t="str">
        <x:v>FL</x:v>
      </x:c>
      <x:c r="I1372" s="36" t="str">
        <x:v>32828-7909</x:v>
      </x:c>
      <x:c r="J1372" s="36" t="str">
        <x:v>Orange County</x:v>
      </x:c>
      <x:c r="K1372" s="40" t="str">
        <x:v>28.5168172636621</x:v>
      </x:c>
      <x:c r="L1372" s="40" t="str">
        <x:v>-81.181521605632</x:v>
      </x:c>
      <x:c r="M1372" t="str">
        <x:v>K31</x:v>
      </x:c>
      <x:c r="N1372" t="str">
        <x:v>Food Banks, Pantries</x:v>
      </x:c>
      <x:c r="O1372" t="str">
        <x:v>1</x:v>
      </x:c>
      <x:c r="P1372" t="str">
        <x:v>Unconditional Exemption</x:v>
      </x:c>
      <x:c r="Q1372" t="str">
        <x:v>2026-06</x:v>
      </x:c>
      <x:c r="R1372" t="str">
        <x:v>202312</x:v>
      </x:c>
      <x:c r="S1372" s="38" t="str">
        <x:v>0</x:v>
      </x:c>
      <x:c r="T1372" s="38" t="str">
        <x:v>0</x:v>
      </x:c>
      <x:c r="U1372" s="38" t="str">
        <x:v>0</x:v>
      </x:c>
      <x:c r="V1372" t="str">
        <x:v>Unknown</x:v>
      </x:c>
      <x:c r="W1372" s="36" t="str">
        <x:v>No positive IRS revenue reported</x:v>
      </x:c>
      <x:c r="X1372" s="36" t="str">
        <x:v>Yes</x:v>
      </x:c>
      <x:c r="Y1372" s="36" t="str">
        <x:v>https://urbaninstitute.github.io/nccs/datasets/bmf/</x:v>
      </x:c>
    </x:row>
    <x:row r="1373">
      <x:c r="A1373" t="str">
        <x:v>IRS/NCCS BMF</x:v>
      </x:c>
      <x:c r="B1373" t="str">
        <x:v>87-2430528</x:v>
      </x:c>
      <x:c r="C1373" t="str">
        <x:v>87-2430528</x:v>
      </x:c>
      <x:c r="D1373" s="36" t="str">
        <x:v>Fig Foundation</x:v>
      </x:c>
      <x:c r="E1373" s="36" t="str"/>
      <x:c r="F1373" s="36" t="str">
        <x:v>18117 BISCAYNE BLVD STE 2492</x:v>
      </x:c>
      <x:c r="G1373" s="36" t="str">
        <x:v>NORTH MIAMI BEACH</x:v>
      </x:c>
      <x:c r="H1373" s="36" t="str">
        <x:v>FL</x:v>
      </x:c>
      <x:c r="I1373" s="36" t="str">
        <x:v>33160-2535</x:v>
      </x:c>
      <x:c r="J1373" s="36" t="str">
        <x:v>Miami-Dade County</x:v>
      </x:c>
      <x:c r="K1373" s="40" t="str">
        <x:v>25.9429326723246</x:v>
      </x:c>
      <x:c r="L1373" s="40" t="str">
        <x:v>-80.1481958966973</x:v>
      </x:c>
      <x:c r="M1373" t="str">
        <x:v>K31</x:v>
      </x:c>
      <x:c r="N1373" t="str">
        <x:v>Food Banks, Pantries</x:v>
      </x:c>
      <x:c r="O1373" t="str">
        <x:v>1</x:v>
      </x:c>
      <x:c r="P1373" t="str">
        <x:v>Unconditional Exemption</x:v>
      </x:c>
      <x:c r="Q1373" t="str">
        <x:v>2026-06</x:v>
      </x:c>
      <x:c r="R1373" t="str">
        <x:v>202412</x:v>
      </x:c>
      <x:c r="S1373" s="38" t="str">
        <x:v>109440</x:v>
      </x:c>
      <x:c r="T1373" s="38" t="str">
        <x:v>58392</x:v>
      </x:c>
      <x:c r="U1373" s="38" t="str">
        <x:v>109440</x:v>
      </x:c>
      <x:c r="V1373" t="str">
        <x:v>Small</x:v>
      </x:c>
      <x:c r="W1373" s="36" t="str">
        <x:v>IRS revenue &lt; $5M</x:v>
      </x:c>
      <x:c r="X1373" s="36" t="str">
        <x:v>Yes</x:v>
      </x:c>
      <x:c r="Y1373" s="36" t="str">
        <x:v>https://urbaninstitute.github.io/nccs/datasets/bmf/</x:v>
      </x:c>
    </x:row>
    <x:row r="1374">
      <x:c r="A1374" t="str">
        <x:v>IRS/NCCS BMF</x:v>
      </x:c>
      <x:c r="B1374" t="str">
        <x:v>87-2761166</x:v>
      </x:c>
      <x:c r="C1374" t="str">
        <x:v>87-2761166</x:v>
      </x:c>
      <x:c r="D1374" s="36" t="str">
        <x:v>Charitable Foundation Of Florida</x:v>
      </x:c>
      <x:c r="E1374" s="36" t="str"/>
      <x:c r="F1374" s="36" t="str">
        <x:v>12121 SW 251ST TER</x:v>
      </x:c>
      <x:c r="G1374" s="36" t="str">
        <x:v>HOMESTEAD</x:v>
      </x:c>
      <x:c r="H1374" s="36" t="str">
        <x:v>FL</x:v>
      </x:c>
      <x:c r="I1374" s="36" t="str">
        <x:v>33032-5988</x:v>
      </x:c>
      <x:c r="J1374" s="36" t="str">
        <x:v>Miami-Dade County</x:v>
      </x:c>
      <x:c r="K1374" s="40" t="str">
        <x:v>25.5329547999018</x:v>
      </x:c>
      <x:c r="L1374" s="40" t="str">
        <x:v>-80.3863784912574</x:v>
      </x:c>
      <x:c r="M1374" t="str">
        <x:v>K31</x:v>
      </x:c>
      <x:c r="N1374" t="str">
        <x:v>Food Banks, Pantries</x:v>
      </x:c>
      <x:c r="O1374" t="str">
        <x:v>1</x:v>
      </x:c>
      <x:c r="P1374" t="str">
        <x:v>Unconditional Exemption</x:v>
      </x:c>
      <x:c r="Q1374" t="str">
        <x:v>2026-06</x:v>
      </x:c>
      <x:c r="R1374" t="str">
        <x:v>202412</x:v>
      </x:c>
      <x:c r="S1374" s="38" t="str">
        <x:v>0</x:v>
      </x:c>
      <x:c r="T1374" s="38" t="str">
        <x:v>0</x:v>
      </x:c>
      <x:c r="U1374" s="38" t="str">
        <x:v>0</x:v>
      </x:c>
      <x:c r="V1374" t="str">
        <x:v>Unknown</x:v>
      </x:c>
      <x:c r="W1374" s="36" t="str">
        <x:v>No positive IRS revenue reported</x:v>
      </x:c>
      <x:c r="X1374" s="36" t="str">
        <x:v>Yes</x:v>
      </x:c>
      <x:c r="Y1374" s="36" t="str">
        <x:v>https://urbaninstitute.github.io/nccs/datasets/bmf/</x:v>
      </x:c>
    </x:row>
    <x:row r="1375">
      <x:c r="A1375" t="str">
        <x:v>IRS/NCCS BMF</x:v>
      </x:c>
      <x:c r="B1375" t="str">
        <x:v>87-2880594</x:v>
      </x:c>
      <x:c r="C1375" t="str">
        <x:v>87-2880594</x:v>
      </x:c>
      <x:c r="D1375" s="36" t="str">
        <x:v>Grace &amp; Mercy Help Mission</x:v>
      </x:c>
      <x:c r="E1375" s="36" t="str"/>
      <x:c r="F1375" s="36" t="str">
        <x:v>1773 TIFTON TER S</x:v>
      </x:c>
      <x:c r="G1375" s="36" t="str">
        <x:v>ST PETERSBURG</x:v>
      </x:c>
      <x:c r="H1375" s="36" t="str">
        <x:v>FL</x:v>
      </x:c>
      <x:c r="I1375" s="36" t="str">
        <x:v>33711-2617</x:v>
      </x:c>
      <x:c r="J1375" s="36" t="str">
        <x:v>Pinellas County</x:v>
      </x:c>
      <x:c r="K1375" s="40" t="str">
        <x:v>27.7524640896474</x:v>
      </x:c>
      <x:c r="L1375" s="40" t="str">
        <x:v>-82.6966820578798</x:v>
      </x:c>
      <x:c r="M1375" t="str">
        <x:v>K31</x:v>
      </x:c>
      <x:c r="N1375" t="str">
        <x:v>Food Banks, Pantries</x:v>
      </x:c>
      <x:c r="O1375" t="str">
        <x:v>1</x:v>
      </x:c>
      <x:c r="P1375" t="str">
        <x:v>Unconditional Exemption</x:v>
      </x:c>
      <x:c r="Q1375" t="str">
        <x:v>2024-08</x:v>
      </x:c>
      <x:c r="R1375" t="str"/>
      <x:c r="S1375" s="38" t="str"/>
      <x:c r="T1375" s="38" t="str"/>
      <x:c r="U1375" s="38" t="str"/>
      <x:c r="V1375" t="str">
        <x:v>Unknown</x:v>
      </x:c>
      <x:c r="W1375" s="36" t="str">
        <x:v>No positive IRS revenue reported</x:v>
      </x:c>
      <x:c r="X1375" s="36" t="str">
        <x:v>Likely</x:v>
      </x:c>
      <x:c r="Y1375" s="36" t="str">
        <x:v>https://urbaninstitute.github.io/nccs/datasets/bmf/</x:v>
      </x:c>
    </x:row>
    <x:row r="1376">
      <x:c r="A1376" t="str">
        <x:v>IRS/NCCS BMF</x:v>
      </x:c>
      <x:c r="B1376" t="str">
        <x:v>87-3107844</x:v>
      </x:c>
      <x:c r="C1376" t="str">
        <x:v>87-3107844</x:v>
      </x:c>
      <x:c r="D1376" s="36" t="str">
        <x:v>Socorro Health</x:v>
      </x:c>
      <x:c r="E1376" s="36" t="str"/>
      <x:c r="F1376" s="36" t="str">
        <x:v>777 E 25TH ST STE 308</x:v>
      </x:c>
      <x:c r="G1376" s="36" t="str">
        <x:v>HIALEAH</x:v>
      </x:c>
      <x:c r="H1376" s="36" t="str">
        <x:v>FL</x:v>
      </x:c>
      <x:c r="I1376" s="36" t="str">
        <x:v>33013-3824</x:v>
      </x:c>
      <x:c r="J1376" s="36" t="str">
        <x:v>Miami-Dade County</x:v>
      </x:c>
      <x:c r="K1376" s="40" t="str">
        <x:v>25.8449839167866</x:v>
      </x:c>
      <x:c r="L1376" s="40" t="str">
        <x:v>-80.2683873594264</x:v>
      </x:c>
      <x:c r="M1376" t="str">
        <x:v>K31</x:v>
      </x:c>
      <x:c r="N1376" t="str">
        <x:v>Food Banks, Pantries</x:v>
      </x:c>
      <x:c r="O1376" t="str">
        <x:v>1</x:v>
      </x:c>
      <x:c r="P1376" t="str">
        <x:v>Unconditional Exemption</x:v>
      </x:c>
      <x:c r="Q1376" t="str">
        <x:v>2026-06</x:v>
      </x:c>
      <x:c r="R1376" t="str">
        <x:v>202512</x:v>
      </x:c>
      <x:c r="S1376" s="38" t="str"/>
      <x:c r="T1376" s="38" t="str">
        <x:v>1</x:v>
      </x:c>
      <x:c r="U1376" s="38" t="str">
        <x:v>1453369</x:v>
      </x:c>
      <x:c r="V1376" t="str">
        <x:v>Unknown</x:v>
      </x:c>
      <x:c r="W1376" s="36" t="str">
        <x:v>No positive IRS revenue reported</x:v>
      </x:c>
      <x:c r="X1376" s="36" t="str">
        <x:v>Yes</x:v>
      </x:c>
      <x:c r="Y1376" s="36" t="str">
        <x:v>https://urbaninstitute.github.io/nccs/datasets/bmf/</x:v>
      </x:c>
    </x:row>
    <x:row r="1377">
      <x:c r="A1377" t="str">
        <x:v>IRS/NCCS BMF</x:v>
      </x:c>
      <x:c r="B1377" t="str">
        <x:v>87-3360888</x:v>
      </x:c>
      <x:c r="C1377" t="str">
        <x:v>87-3360888</x:v>
      </x:c>
      <x:c r="D1377" s="36" t="str">
        <x:v>Peoples Pantry</x:v>
      </x:c>
      <x:c r="E1377" s="36" t="str"/>
      <x:c r="F1377" s="36" t="str">
        <x:v>2315 LK VW BLVD</x:v>
      </x:c>
      <x:c r="G1377" s="36" t="str">
        <x:v>PT CHARLOTTE</x:v>
      </x:c>
      <x:c r="H1377" s="36" t="str">
        <x:v>FL</x:v>
      </x:c>
      <x:c r="I1377" s="36" t="str">
        <x:v>33948-3613</x:v>
      </x:c>
      <x:c r="J1377" s="36" t="str">
        <x:v>Charlotte County</x:v>
      </x:c>
      <x:c r="K1377" s="40" t="str">
        <x:v>26.9949080965723</x:v>
      </x:c>
      <x:c r="L1377" s="40" t="str">
        <x:v>-82.1290389136995</x:v>
      </x:c>
      <x:c r="M1377" t="str">
        <x:v>K31</x:v>
      </x:c>
      <x:c r="N1377" t="str">
        <x:v>Food Banks, Pantries</x:v>
      </x:c>
      <x:c r="O1377" t="str">
        <x:v>1</x:v>
      </x:c>
      <x:c r="P1377" t="str">
        <x:v>Unconditional Exemption</x:v>
      </x:c>
      <x:c r="Q1377" t="str">
        <x:v>2024-08</x:v>
      </x:c>
      <x:c r="R1377" t="str"/>
      <x:c r="S1377" s="38" t="str"/>
      <x:c r="T1377" s="38" t="str"/>
      <x:c r="U1377" s="38" t="str"/>
      <x:c r="V1377" t="str">
        <x:v>Unknown</x:v>
      </x:c>
      <x:c r="W1377" s="36" t="str">
        <x:v>No positive IRS revenue reported</x:v>
      </x:c>
      <x:c r="X1377" s="36" t="str">
        <x:v>Likely</x:v>
      </x:c>
      <x:c r="Y1377" s="36" t="str">
        <x:v>https://urbaninstitute.github.io/nccs/datasets/bmf/</x:v>
      </x:c>
    </x:row>
    <x:row r="1378">
      <x:c r="A1378" t="str">
        <x:v>IRS/NCCS BMF</x:v>
      </x:c>
      <x:c r="B1378" t="str">
        <x:v>87-3541017</x:v>
      </x:c>
      <x:c r="C1378" t="str">
        <x:v>87-3541017</x:v>
      </x:c>
      <x:c r="D1378" s="36" t="str">
        <x:v>Community Life Center Outreach</x:v>
      </x:c>
      <x:c r="E1378" s="36" t="str"/>
      <x:c r="F1378" s="36" t="str">
        <x:v>19048 EDGEWATER DR</x:v>
      </x:c>
      <x:c r="G1378" s="36" t="str">
        <x:v>PT CHARLOTTE</x:v>
      </x:c>
      <x:c r="H1378" s="36" t="str">
        <x:v>FL</x:v>
      </x:c>
      <x:c r="I1378" s="36" t="str">
        <x:v>33948-8914</x:v>
      </x:c>
      <x:c r="J1378" s="36" t="str">
        <x:v>Charlotte County</x:v>
      </x:c>
      <x:c r="K1378" s="40" t="str">
        <x:v>26.9737922578911</x:v>
      </x:c>
      <x:c r="L1378" s="40" t="str">
        <x:v>-82.1383007113509</x:v>
      </x:c>
      <x:c r="M1378" t="str">
        <x:v>K31</x:v>
      </x:c>
      <x:c r="N1378" t="str">
        <x:v>Food Banks, Pantries</x:v>
      </x:c>
      <x:c r="O1378" t="str">
        <x:v>1</x:v>
      </x:c>
      <x:c r="P1378" t="str">
        <x:v>Unconditional Exemption</x:v>
      </x:c>
      <x:c r="Q1378" t="str">
        <x:v>2026-06</x:v>
      </x:c>
      <x:c r="R1378" t="str">
        <x:v>202512</x:v>
      </x:c>
      <x:c r="S1378" s="38" t="str">
        <x:v>0</x:v>
      </x:c>
      <x:c r="T1378" s="38" t="str">
        <x:v>0</x:v>
      </x:c>
      <x:c r="U1378" s="38" t="str">
        <x:v>0</x:v>
      </x:c>
      <x:c r="V1378" t="str">
        <x:v>Unknown</x:v>
      </x:c>
      <x:c r="W1378" s="36" t="str">
        <x:v>No positive IRS revenue reported</x:v>
      </x:c>
      <x:c r="X1378" s="36" t="str">
        <x:v>Yes</x:v>
      </x:c>
      <x:c r="Y1378" s="36" t="str">
        <x:v>https://urbaninstitute.github.io/nccs/datasets/bmf/</x:v>
      </x:c>
    </x:row>
    <x:row r="1379">
      <x:c r="A1379" t="str">
        <x:v>IRS/NCCS BMF</x:v>
      </x:c>
      <x:c r="B1379" t="str">
        <x:v>87-3549065</x:v>
      </x:c>
      <x:c r="C1379" t="str">
        <x:v>87-3549065</x:v>
      </x:c>
      <x:c r="D1379" s="36" t="str">
        <x:v>Suncare Hope Foundation</x:v>
      </x:c>
      <x:c r="E1379" s="36" t="str"/>
      <x:c r="F1379" s="36" t="str">
        <x:v>1782 W FLAGLER ST</x:v>
      </x:c>
      <x:c r="G1379" s="36" t="str">
        <x:v>MIAMI</x:v>
      </x:c>
      <x:c r="H1379" s="36" t="str">
        <x:v>FL</x:v>
      </x:c>
      <x:c r="I1379" s="36" t="str">
        <x:v>33135-2017</x:v>
      </x:c>
      <x:c r="J1379" s="36" t="str">
        <x:v>Miami-Dade County</x:v>
      </x:c>
      <x:c r="K1379" s="40" t="str">
        <x:v>25.7727267260375</x:v>
      </x:c>
      <x:c r="L1379" s="40" t="str">
        <x:v>-80.2245601938658</x:v>
      </x:c>
      <x:c r="M1379" t="str">
        <x:v>K31</x:v>
      </x:c>
      <x:c r="N1379" t="str">
        <x:v>Food Banks, Pantries</x:v>
      </x:c>
      <x:c r="O1379" t="str">
        <x:v>1</x:v>
      </x:c>
      <x:c r="P1379" t="str">
        <x:v>Unconditional Exemption</x:v>
      </x:c>
      <x:c r="Q1379" t="str">
        <x:v>2026-06</x:v>
      </x:c>
      <x:c r="R1379" t="str">
        <x:v>202512</x:v>
      </x:c>
      <x:c r="S1379" s="38" t="str">
        <x:v>0</x:v>
      </x:c>
      <x:c r="T1379" s="38" t="str">
        <x:v>0</x:v>
      </x:c>
      <x:c r="U1379" s="38" t="str">
        <x:v>0</x:v>
      </x:c>
      <x:c r="V1379" t="str">
        <x:v>Unknown</x:v>
      </x:c>
      <x:c r="W1379" s="36" t="str">
        <x:v>No positive IRS revenue reported</x:v>
      </x:c>
      <x:c r="X1379" s="36" t="str">
        <x:v>Yes</x:v>
      </x:c>
      <x:c r="Y1379" s="36" t="str">
        <x:v>https://urbaninstitute.github.io/nccs/datasets/bmf/</x:v>
      </x:c>
    </x:row>
    <x:row r="1380">
      <x:c r="A1380" t="str">
        <x:v>IRS/NCCS BMF</x:v>
      </x:c>
      <x:c r="B1380" t="str">
        <x:v>87-3698131</x:v>
      </x:c>
      <x:c r="C1380" t="str">
        <x:v>87-3698131</x:v>
      </x:c>
      <x:c r="D1380" s="36" t="str">
        <x:v>Svdp San Antoino</x:v>
      </x:c>
      <x:c r="E1380" s="36" t="str">
        <x:v>Svdp San Antiono</x:v>
      </x:c>
      <x:c r="F1380" s="36" t="str">
        <x:v>24445 RAMPART BLVD</x:v>
      </x:c>
      <x:c r="G1380" s="36" t="str">
        <x:v>PT CHARLOTTE</x:v>
      </x:c>
      <x:c r="H1380" s="36" t="str">
        <x:v>FL</x:v>
      </x:c>
      <x:c r="I1380" s="36" t="str">
        <x:v>33980-2702</x:v>
      </x:c>
      <x:c r="J1380" s="36" t="str">
        <x:v>Charlotte County</x:v>
      </x:c>
      <x:c r="K1380" s="40" t="str">
        <x:v>27.000828</x:v>
      </x:c>
      <x:c r="L1380" s="40" t="str">
        <x:v>-82.043532</x:v>
      </x:c>
      <x:c r="M1380" t="str">
        <x:v>K31</x:v>
      </x:c>
      <x:c r="N1380" t="str">
        <x:v>Food Banks, Pantries</x:v>
      </x:c>
      <x:c r="O1380" t="str">
        <x:v>1</x:v>
      </x:c>
      <x:c r="P1380" t="str">
        <x:v>Unconditional Exemption</x:v>
      </x:c>
      <x:c r="Q1380" t="str">
        <x:v>2026-06</x:v>
      </x:c>
      <x:c r="R1380" t="str">
        <x:v>202509</x:v>
      </x:c>
      <x:c r="S1380" s="38" t="str">
        <x:v>133488</x:v>
      </x:c>
      <x:c r="T1380" s="38" t="str">
        <x:v>54516</x:v>
      </x:c>
      <x:c r="U1380" s="38" t="str">
        <x:v>133488</x:v>
      </x:c>
      <x:c r="V1380" t="str">
        <x:v>Small</x:v>
      </x:c>
      <x:c r="W1380" s="36" t="str">
        <x:v>IRS revenue &lt; $5M</x:v>
      </x:c>
      <x:c r="X1380" s="36" t="str">
        <x:v>Yes</x:v>
      </x:c>
      <x:c r="Y1380" s="36" t="str">
        <x:v>https://urbaninstitute.github.io/nccs/datasets/bmf/</x:v>
      </x:c>
    </x:row>
    <x:row r="1381">
      <x:c r="A1381" t="str">
        <x:v>IRS/NCCS BMF</x:v>
      </x:c>
      <x:c r="B1381" t="str">
        <x:v>87-3802530</x:v>
      </x:c>
      <x:c r="C1381" t="str">
        <x:v>87-3802530</x:v>
      </x:c>
      <x:c r="D1381" s="36" t="str">
        <x:v>Speaking Truth International</x:v>
      </x:c>
      <x:c r="E1381" s="36" t="str"/>
      <x:c r="F1381" s="36" t="str">
        <x:v>2107 VERANDA CIR</x:v>
      </x:c>
      <x:c r="G1381" s="36" t="str">
        <x:v>ORLANDO</x:v>
      </x:c>
      <x:c r="H1381" s="36" t="str">
        <x:v>FL</x:v>
      </x:c>
      <x:c r="I1381" s="36" t="str">
        <x:v>32808-4861</x:v>
      </x:c>
      <x:c r="J1381" s="36" t="str">
        <x:v>Orange County</x:v>
      </x:c>
      <x:c r="K1381" s="40" t="str">
        <x:v>28.5712665190144</x:v>
      </x:c>
      <x:c r="L1381" s="40" t="str">
        <x:v>-81.4531473507994</x:v>
      </x:c>
      <x:c r="M1381" t="str">
        <x:v>K31</x:v>
      </x:c>
      <x:c r="N1381" t="str">
        <x:v>Food Banks, Pantries</x:v>
      </x:c>
      <x:c r="O1381" t="str">
        <x:v>1</x:v>
      </x:c>
      <x:c r="P1381" t="str">
        <x:v>Unconditional Exemption</x:v>
      </x:c>
      <x:c r="Q1381" t="str">
        <x:v>2024-08</x:v>
      </x:c>
      <x:c r="R1381" t="str"/>
      <x:c r="S1381" s="38" t="str"/>
      <x:c r="T1381" s="38" t="str"/>
      <x:c r="U1381" s="38" t="str"/>
      <x:c r="V1381" t="str">
        <x:v>Unknown</x:v>
      </x:c>
      <x:c r="W1381" s="36" t="str">
        <x:v>No positive IRS revenue reported</x:v>
      </x:c>
      <x:c r="X1381" s="36" t="str">
        <x:v>Likely</x:v>
      </x:c>
      <x:c r="Y1381" s="36" t="str">
        <x:v>https://urbaninstitute.github.io/nccs/datasets/bmf/</x:v>
      </x:c>
    </x:row>
    <x:row r="1382">
      <x:c r="A1382" t="str">
        <x:v>IRS/NCCS BMF</x:v>
      </x:c>
      <x:c r="B1382" t="str">
        <x:v>87-4000610</x:v>
      </x:c>
      <x:c r="C1382" t="str">
        <x:v>87-4000610</x:v>
      </x:c>
      <x:c r="D1382" s="36" t="str">
        <x:v>Feeding Ne Florida Support</x:v>
      </x:c>
      <x:c r="E1382" s="36" t="str"/>
      <x:c r="F1382" s="36" t="str">
        <x:v>5245 OLD KINGS RD</x:v>
      </x:c>
      <x:c r="G1382" s="36" t="str">
        <x:v>JACKSONVILLE</x:v>
      </x:c>
      <x:c r="H1382" s="36" t="str">
        <x:v>FL</x:v>
      </x:c>
      <x:c r="I1382" s="36" t="str">
        <x:v>32254-1126</x:v>
      </x:c>
      <x:c r="J1382" s="36" t="str">
        <x:v>Duval County</x:v>
      </x:c>
      <x:c r="K1382" s="40" t="str">
        <x:v>30.3633475723638</x:v>
      </x:c>
      <x:c r="L1382" s="40" t="str">
        <x:v>-81.7349230810204</x:v>
      </x:c>
      <x:c r="M1382" t="str">
        <x:v>K31</x:v>
      </x:c>
      <x:c r="N1382" t="str">
        <x:v>Food Banks, Pantries</x:v>
      </x:c>
      <x:c r="O1382" t="str">
        <x:v>1</x:v>
      </x:c>
      <x:c r="P1382" t="str">
        <x:v>Unconditional Exemption</x:v>
      </x:c>
      <x:c r="Q1382" t="str">
        <x:v>2026-06</x:v>
      </x:c>
      <x:c r="R1382" t="str">
        <x:v>202412</x:v>
      </x:c>
      <x:c r="S1382" s="38" t="str">
        <x:v>0</x:v>
      </x:c>
      <x:c r="T1382" s="38" t="str">
        <x:v>27770164</x:v>
      </x:c>
      <x:c r="U1382" s="38" t="str">
        <x:v>0</x:v>
      </x:c>
      <x:c r="V1382" t="str">
        <x:v>Unknown</x:v>
      </x:c>
      <x:c r="W1382" s="36" t="str">
        <x:v>No positive IRS revenue reported</x:v>
      </x:c>
      <x:c r="X1382" s="36" t="str">
        <x:v>Yes</x:v>
      </x:c>
      <x:c r="Y1382" s="36" t="str">
        <x:v>https://urbaninstitute.github.io/nccs/datasets/bmf/</x:v>
      </x:c>
    </x:row>
    <x:row r="1383">
      <x:c r="A1383" t="str">
        <x:v>IRS/NCCS BMF</x:v>
      </x:c>
      <x:c r="B1383" t="str">
        <x:v>87-4070953</x:v>
      </x:c>
      <x:c r="C1383" t="str">
        <x:v>87-4070953</x:v>
      </x:c>
      <x:c r="D1383" s="36" t="str">
        <x:v>Almsgiving Foundation</x:v>
      </x:c>
      <x:c r="E1383" s="36" t="str"/>
      <x:c r="F1383" s="36" t="str">
        <x:v>711 S WILLOW AVE</x:v>
      </x:c>
      <x:c r="G1383" s="36" t="str">
        <x:v>TAMPA</x:v>
      </x:c>
      <x:c r="H1383" s="36" t="str">
        <x:v>FL</x:v>
      </x:c>
      <x:c r="I1383" s="36" t="str">
        <x:v>33606-2536</x:v>
      </x:c>
      <x:c r="J1383" s="36" t="str">
        <x:v>Hillsborough County</x:v>
      </x:c>
      <x:c r="K1383" s="40" t="str">
        <x:v>27.9366284912574</x:v>
      </x:c>
      <x:c r="L1383" s="40" t="str">
        <x:v>-82.4727530362397</x:v>
      </x:c>
      <x:c r="M1383" t="str">
        <x:v>K31</x:v>
      </x:c>
      <x:c r="N1383" t="str">
        <x:v>Food Banks, Pantries</x:v>
      </x:c>
      <x:c r="O1383" t="str">
        <x:v>1</x:v>
      </x:c>
      <x:c r="P1383" t="str">
        <x:v>Unconditional Exemption</x:v>
      </x:c>
      <x:c r="Q1383" t="str">
        <x:v>2026-06</x:v>
      </x:c>
      <x:c r="R1383" t="str">
        <x:v>202412</x:v>
      </x:c>
      <x:c r="S1383" s="38" t="str">
        <x:v>0</x:v>
      </x:c>
      <x:c r="T1383" s="38" t="str">
        <x:v>0</x:v>
      </x:c>
      <x:c r="U1383" s="38" t="str">
        <x:v>0</x:v>
      </x:c>
      <x:c r="V1383" t="str">
        <x:v>Unknown</x:v>
      </x:c>
      <x:c r="W1383" s="36" t="str">
        <x:v>No positive IRS revenue reported</x:v>
      </x:c>
      <x:c r="X1383" s="36" t="str">
        <x:v>Yes</x:v>
      </x:c>
      <x:c r="Y1383" s="36" t="str">
        <x:v>https://urbaninstitute.github.io/nccs/datasets/bmf/</x:v>
      </x:c>
    </x:row>
    <x:row r="1384">
      <x:c r="A1384" t="str">
        <x:v>IRS/NCCS BMF</x:v>
      </x:c>
      <x:c r="B1384" t="str">
        <x:v>87-4509450</x:v>
      </x:c>
      <x:c r="C1384" t="str">
        <x:v>87-4509450</x:v>
      </x:c>
      <x:c r="D1384" s="36" t="str">
        <x:v>Slg Community Food Pantry</x:v>
      </x:c>
      <x:c r="E1384" s="36" t="str"/>
      <x:c r="F1384" s="36" t="str">
        <x:v>763 HOLLY HL DR</x:v>
      </x:c>
      <x:c r="G1384" s="36" t="str">
        <x:v>CASSELBERRY</x:v>
      </x:c>
      <x:c r="H1384" s="36" t="str">
        <x:v>FL</x:v>
      </x:c>
      <x:c r="I1384" s="36" t="str">
        <x:v>32707-2709</x:v>
      </x:c>
      <x:c r="J1384" s="36" t="str">
        <x:v>Seminole County</x:v>
      </x:c>
      <x:c r="K1384" s="40" t="str">
        <x:v>28.6849247427145</x:v>
      </x:c>
      <x:c r="L1384" s="40" t="str">
        <x:v>-81.32227030876</x:v>
      </x:c>
      <x:c r="M1384" t="str">
        <x:v>K31</x:v>
      </x:c>
      <x:c r="N1384" t="str">
        <x:v>Food Banks, Pantries</x:v>
      </x:c>
      <x:c r="O1384" t="str">
        <x:v>1</x:v>
      </x:c>
      <x:c r="P1384" t="str">
        <x:v>Unconditional Exemption</x:v>
      </x:c>
      <x:c r="Q1384" t="str">
        <x:v>2026-06</x:v>
      </x:c>
      <x:c r="R1384" t="str">
        <x:v>202512</x:v>
      </x:c>
      <x:c r="S1384" s="38" t="str"/>
      <x:c r="T1384" s="38" t="str">
        <x:v>1594</x:v>
      </x:c>
      <x:c r="U1384" s="38" t="str">
        <x:v>13205</x:v>
      </x:c>
      <x:c r="V1384" t="str">
        <x:v>Unknown</x:v>
      </x:c>
      <x:c r="W1384" s="36" t="str">
        <x:v>No positive IRS revenue reported</x:v>
      </x:c>
      <x:c r="X1384" s="36" t="str">
        <x:v>Yes</x:v>
      </x:c>
      <x:c r="Y1384" s="36" t="str">
        <x:v>https://urbaninstitute.github.io/nccs/datasets/bmf/</x:v>
      </x:c>
    </x:row>
    <x:row r="1385">
      <x:c r="A1385" t="str">
        <x:v>IRS/NCCS BMF</x:v>
      </x:c>
      <x:c r="B1385" t="str">
        <x:v>88-0564131</x:v>
      </x:c>
      <x:c r="C1385" t="str">
        <x:v>88-0564131</x:v>
      </x:c>
      <x:c r="D1385" s="36" t="str">
        <x:v>Putnam Pantry</x:v>
      </x:c>
      <x:c r="E1385" s="36" t="str"/>
      <x:c r="F1385" s="36" t="str">
        <x:v>708 STATE RD</x:v>
      </x:c>
      <x:c r="G1385" s="36" t="str">
        <x:v>HOLLISTER</x:v>
      </x:c>
      <x:c r="H1385" s="36" t="str">
        <x:v>FL</x:v>
      </x:c>
      <x:c r="I1385" s="36" t="str">
        <x:v>32147-0000</x:v>
      </x:c>
      <x:c r="J1385" s="36" t="str">
        <x:v>Putnam County</x:v>
      </x:c>
      <x:c r="K1385" s="40" t="str">
        <x:v>29.62773</x:v>
      </x:c>
      <x:c r="L1385" s="40" t="str">
        <x:v>-81.80347</x:v>
      </x:c>
      <x:c r="M1385" t="str">
        <x:v>K31</x:v>
      </x:c>
      <x:c r="N1385" t="str">
        <x:v>Food Banks, Pantries</x:v>
      </x:c>
      <x:c r="O1385" t="str">
        <x:v>1</x:v>
      </x:c>
      <x:c r="P1385" t="str">
        <x:v>Unconditional Exemption</x:v>
      </x:c>
      <x:c r="Q1385" t="str">
        <x:v>2026-06</x:v>
      </x:c>
      <x:c r="R1385" t="str">
        <x:v>202512</x:v>
      </x:c>
      <x:c r="S1385" s="38" t="str">
        <x:v>0</x:v>
      </x:c>
      <x:c r="T1385" s="38" t="str">
        <x:v>0</x:v>
      </x:c>
      <x:c r="U1385" s="38" t="str">
        <x:v>0</x:v>
      </x:c>
      <x:c r="V1385" t="str">
        <x:v>Unknown</x:v>
      </x:c>
      <x:c r="W1385" s="36" t="str">
        <x:v>No positive IRS revenue reported</x:v>
      </x:c>
      <x:c r="X1385" s="36" t="str">
        <x:v>Yes</x:v>
      </x:c>
      <x:c r="Y1385" s="36" t="str">
        <x:v>https://urbaninstitute.github.io/nccs/datasets/bmf/</x:v>
      </x:c>
    </x:row>
    <x:row r="1386">
      <x:c r="A1386" t="str">
        <x:v>IRS/NCCS BMF</x:v>
      </x:c>
      <x:c r="B1386" t="str">
        <x:v>88-0886047</x:v>
      </x:c>
      <x:c r="C1386" t="str">
        <x:v>88-0886047</x:v>
      </x:c>
      <x:c r="D1386" s="36" t="str">
        <x:v>Heart Of A Roc</x:v>
      </x:c>
      <x:c r="E1386" s="36" t="str"/>
      <x:c r="F1386" s="36" t="str">
        <x:v>2900 NW 7TH CT</x:v>
      </x:c>
      <x:c r="G1386" s="36" t="str">
        <x:v>FT LAUDERDALE</x:v>
      </x:c>
      <x:c r="H1386" s="36" t="str">
        <x:v>FL</x:v>
      </x:c>
      <x:c r="I1386" s="36" t="str">
        <x:v>33311-6602</x:v>
      </x:c>
      <x:c r="J1386" s="36" t="str">
        <x:v>Broward County</x:v>
      </x:c>
      <x:c r="K1386" s="40" t="str">
        <x:v>26.1308347976515</x:v>
      </x:c>
      <x:c r="L1386" s="40" t="str">
        <x:v>-80.1835743615039</x:v>
      </x:c>
      <x:c r="M1386" t="str">
        <x:v>K31</x:v>
      </x:c>
      <x:c r="N1386" t="str">
        <x:v>Food Banks, Pantries</x:v>
      </x:c>
      <x:c r="O1386" t="str">
        <x:v>1</x:v>
      </x:c>
      <x:c r="P1386" t="str">
        <x:v>Unconditional Exemption</x:v>
      </x:c>
      <x:c r="Q1386" t="str">
        <x:v>2026-06</x:v>
      </x:c>
      <x:c r="R1386" t="str">
        <x:v>202502</x:v>
      </x:c>
      <x:c r="S1386" s="38" t="str">
        <x:v>0</x:v>
      </x:c>
      <x:c r="T1386" s="38" t="str">
        <x:v>0</x:v>
      </x:c>
      <x:c r="U1386" s="38" t="str">
        <x:v>0</x:v>
      </x:c>
      <x:c r="V1386" t="str">
        <x:v>Unknown</x:v>
      </x:c>
      <x:c r="W1386" s="36" t="str">
        <x:v>No positive IRS revenue reported</x:v>
      </x:c>
      <x:c r="X1386" s="36" t="str">
        <x:v>Yes</x:v>
      </x:c>
      <x:c r="Y1386" s="36" t="str">
        <x:v>https://urbaninstitute.github.io/nccs/datasets/bmf/</x:v>
      </x:c>
    </x:row>
    <x:row r="1387">
      <x:c r="A1387" t="str">
        <x:v>IRS/NCCS BMF</x:v>
      </x:c>
      <x:c r="B1387" t="str">
        <x:v>88-0910140</x:v>
      </x:c>
      <x:c r="C1387" t="str">
        <x:v>88-0910140</x:v>
      </x:c>
      <x:c r="D1387" s="36" t="str">
        <x:v>Silver And Gold I Have None</x:v>
      </x:c>
      <x:c r="E1387" s="36" t="str"/>
      <x:c r="F1387" s="36" t="str">
        <x:v>10295 94TH ST</x:v>
      </x:c>
      <x:c r="G1387" s="36" t="str">
        <x:v>VERO BEACH</x:v>
      </x:c>
      <x:c r="H1387" s="36" t="str">
        <x:v>FL</x:v>
      </x:c>
      <x:c r="I1387" s="36" t="str">
        <x:v>32967-3179</x:v>
      </x:c>
      <x:c r="J1387" s="36" t="str">
        <x:v>Indian River County</x:v>
      </x:c>
      <x:c r="K1387" s="40" t="str">
        <x:v>27.7656083871546</x:v>
      </x:c>
      <x:c r="L1387" s="40" t="str">
        <x:v>-80.5373705430204</x:v>
      </x:c>
      <x:c r="M1387" t="str">
        <x:v>K31</x:v>
      </x:c>
      <x:c r="N1387" t="str">
        <x:v>Food Banks, Pantries</x:v>
      </x:c>
      <x:c r="O1387" t="str">
        <x:v>1</x:v>
      </x:c>
      <x:c r="P1387" t="str">
        <x:v>Unconditional Exemption</x:v>
      </x:c>
      <x:c r="Q1387" t="str">
        <x:v>2026-06</x:v>
      </x:c>
      <x:c r="R1387" t="str">
        <x:v>202506</x:v>
      </x:c>
      <x:c r="S1387" s="38" t="str">
        <x:v>0</x:v>
      </x:c>
      <x:c r="T1387" s="38" t="str">
        <x:v>0</x:v>
      </x:c>
      <x:c r="U1387" s="38" t="str">
        <x:v>0</x:v>
      </x:c>
      <x:c r="V1387" t="str">
        <x:v>Unknown</x:v>
      </x:c>
      <x:c r="W1387" s="36" t="str">
        <x:v>No positive IRS revenue reported</x:v>
      </x:c>
      <x:c r="X1387" s="36" t="str">
        <x:v>Yes</x:v>
      </x:c>
      <x:c r="Y1387" s="36" t="str">
        <x:v>https://urbaninstitute.github.io/nccs/datasets/bmf/</x:v>
      </x:c>
    </x:row>
    <x:row r="1388">
      <x:c r="A1388" t="str">
        <x:v>IRS/NCCS BMF</x:v>
      </x:c>
      <x:c r="B1388" t="str">
        <x:v>88-1112373</x:v>
      </x:c>
      <x:c r="C1388" t="str">
        <x:v>88-1112373</x:v>
      </x:c>
      <x:c r="D1388" s="36" t="str">
        <x:v>Community Assistance Ministry</x:v>
      </x:c>
      <x:c r="E1388" s="36" t="str"/>
      <x:c r="F1388" s="36" t="str">
        <x:v>4365 ENGLEWOOD RD STATE RT 776</x:v>
      </x:c>
      <x:c r="G1388" s="36" t="str">
        <x:v>VENICE</x:v>
      </x:c>
      <x:c r="H1388" s="36" t="str">
        <x:v>FL</x:v>
      </x:c>
      <x:c r="I1388" s="36" t="str">
        <x:v>34293-7915</x:v>
      </x:c>
      <x:c r="J1388" s="36" t="str">
        <x:v>Sarasota County</x:v>
      </x:c>
      <x:c r="K1388" s="40" t="str">
        <x:v>27.045261</x:v>
      </x:c>
      <x:c r="L1388" s="40" t="str">
        <x:v>-82.4023485</x:v>
      </x:c>
      <x:c r="M1388" t="str">
        <x:v>K31</x:v>
      </x:c>
      <x:c r="N1388" t="str">
        <x:v>Food Banks, Pantries</x:v>
      </x:c>
      <x:c r="O1388" t="str">
        <x:v>1</x:v>
      </x:c>
      <x:c r="P1388" t="str">
        <x:v>Unconditional Exemption</x:v>
      </x:c>
      <x:c r="Q1388" t="str">
        <x:v>2026-06</x:v>
      </x:c>
      <x:c r="R1388" t="str">
        <x:v>202512</x:v>
      </x:c>
      <x:c r="S1388" s="38" t="str">
        <x:v>70634</x:v>
      </x:c>
      <x:c r="T1388" s="38" t="str">
        <x:v>178026</x:v>
      </x:c>
      <x:c r="U1388" s="38" t="str">
        <x:v>70634</x:v>
      </x:c>
      <x:c r="V1388" t="str">
        <x:v>Small</x:v>
      </x:c>
      <x:c r="W1388" s="36" t="str">
        <x:v>IRS revenue &lt; $5M</x:v>
      </x:c>
      <x:c r="X1388" s="36" t="str">
        <x:v>Yes</x:v>
      </x:c>
      <x:c r="Y1388" s="36" t="str">
        <x:v>https://urbaninstitute.github.io/nccs/datasets/bmf/</x:v>
      </x:c>
    </x:row>
    <x:row r="1389">
      <x:c r="A1389" t="str">
        <x:v>IRS/NCCS BMF</x:v>
      </x:c>
      <x:c r="B1389" t="str">
        <x:v>88-1404627</x:v>
      </x:c>
      <x:c r="C1389" t="str">
        <x:v>88-1404627</x:v>
      </x:c>
      <x:c r="D1389" s="36" t="str">
        <x:v>Nana Cares</x:v>
      </x:c>
      <x:c r="E1389" s="36" t="str"/>
      <x:c r="F1389" s="36" t="str">
        <x:v>2277 CARRABELLE WAY</x:v>
      </x:c>
      <x:c r="G1389" s="36" t="str">
        <x:v>SANFORD</x:v>
      </x:c>
      <x:c r="H1389" s="36" t="str">
        <x:v>FL</x:v>
      </x:c>
      <x:c r="I1389" s="36" t="str">
        <x:v>32771-4827</x:v>
      </x:c>
      <x:c r="J1389" s="36" t="str">
        <x:v>Seminole County</x:v>
      </x:c>
      <x:c r="K1389" s="40" t="str">
        <x:v>28.789686</x:v>
      </x:c>
      <x:c r="L1389" s="40" t="str">
        <x:v>-81.218763</x:v>
      </x:c>
      <x:c r="M1389" t="str">
        <x:v>K31</x:v>
      </x:c>
      <x:c r="N1389" t="str">
        <x:v>Food Banks, Pantries</x:v>
      </x:c>
      <x:c r="O1389" t="str">
        <x:v>1</x:v>
      </x:c>
      <x:c r="P1389" t="str">
        <x:v>Unconditional Exemption</x:v>
      </x:c>
      <x:c r="Q1389" t="str">
        <x:v>2026-06</x:v>
      </x:c>
      <x:c r="R1389" t="str">
        <x:v>202412</x:v>
      </x:c>
      <x:c r="S1389" s="38" t="str">
        <x:v>0</x:v>
      </x:c>
      <x:c r="T1389" s="38" t="str">
        <x:v>0</x:v>
      </x:c>
      <x:c r="U1389" s="38" t="str">
        <x:v>0</x:v>
      </x:c>
      <x:c r="V1389" t="str">
        <x:v>Unknown</x:v>
      </x:c>
      <x:c r="W1389" s="36" t="str">
        <x:v>No positive IRS revenue reported</x:v>
      </x:c>
      <x:c r="X1389" s="36" t="str">
        <x:v>Yes</x:v>
      </x:c>
      <x:c r="Y1389" s="36" t="str">
        <x:v>https://urbaninstitute.github.io/nccs/datasets/bmf/</x:v>
      </x:c>
    </x:row>
    <x:row r="1390">
      <x:c r="A1390" t="str">
        <x:v>IRS/NCCS BMF</x:v>
      </x:c>
      <x:c r="B1390" t="str">
        <x:v>88-1724670</x:v>
      </x:c>
      <x:c r="C1390" t="str">
        <x:v>88-1724670</x:v>
      </x:c>
      <x:c r="D1390" s="36" t="str">
        <x:v>Serenity Church Of God</x:v>
      </x:c>
      <x:c r="E1390" s="36" t="str"/>
      <x:c r="F1390" s="36" t="str">
        <x:v>4938 W COLONIAL DR</x:v>
      </x:c>
      <x:c r="G1390" s="36" t="str">
        <x:v>ORLANDO</x:v>
      </x:c>
      <x:c r="H1390" s="36" t="str">
        <x:v>FL</x:v>
      </x:c>
      <x:c r="I1390" s="36" t="str">
        <x:v>32808-7720</x:v>
      </x:c>
      <x:c r="J1390" s="36" t="str">
        <x:v>Orange County</x:v>
      </x:c>
      <x:c r="K1390" s="40" t="str">
        <x:v>28.5523895092622</x:v>
      </x:c>
      <x:c r="L1390" s="40" t="str">
        <x:v>-81.446085</x:v>
      </x:c>
      <x:c r="M1390" t="str">
        <x:v>K31</x:v>
      </x:c>
      <x:c r="N1390" t="str">
        <x:v>Food Banks, Pantries</x:v>
      </x:c>
      <x:c r="O1390" t="str">
        <x:v>1</x:v>
      </x:c>
      <x:c r="P1390" t="str">
        <x:v>Unconditional Exemption</x:v>
      </x:c>
      <x:c r="Q1390" t="str">
        <x:v>2026-06</x:v>
      </x:c>
      <x:c r="R1390" t="str">
        <x:v>202301</x:v>
      </x:c>
      <x:c r="S1390" s="38" t="str">
        <x:v>0</x:v>
      </x:c>
      <x:c r="T1390" s="38" t="str">
        <x:v>0</x:v>
      </x:c>
      <x:c r="U1390" s="38" t="str">
        <x:v>0</x:v>
      </x:c>
      <x:c r="V1390" t="str">
        <x:v>Unknown</x:v>
      </x:c>
      <x:c r="W1390" s="36" t="str">
        <x:v>No positive IRS revenue reported</x:v>
      </x:c>
      <x:c r="X1390" s="36" t="str">
        <x:v>Yes</x:v>
      </x:c>
      <x:c r="Y1390" s="36" t="str">
        <x:v>https://urbaninstitute.github.io/nccs/datasets/bmf/</x:v>
      </x:c>
    </x:row>
    <x:row r="1391">
      <x:c r="A1391" t="str">
        <x:v>IRS/NCCS BMF</x:v>
      </x:c>
      <x:c r="B1391" t="str">
        <x:v>88-2115363</x:v>
      </x:c>
      <x:c r="C1391" t="str">
        <x:v>88-2115363</x:v>
      </x:c>
      <x:c r="D1391" s="36" t="str">
        <x:v>Love Share Rescue Outreach</x:v>
      </x:c>
      <x:c r="E1391" s="36" t="str"/>
      <x:c r="F1391" s="36" t="str">
        <x:v>18285 UPPR RD</x:v>
      </x:c>
      <x:c r="G1391" s="36" t="str">
        <x:v>WESLEY CHAPEL</x:v>
      </x:c>
      <x:c r="H1391" s="36" t="str">
        <x:v>FL</x:v>
      </x:c>
      <x:c r="I1391" s="36" t="str">
        <x:v>33543-0000</x:v>
      </x:c>
      <x:c r="J1391" s="36" t="str">
        <x:v>Pasco County</x:v>
      </x:c>
      <x:c r="K1391" s="40" t="str">
        <x:v>28.1818314738068</x:v>
      </x:c>
      <x:c r="L1391" s="40" t="str">
        <x:v>-82.2593544108679</x:v>
      </x:c>
      <x:c r="M1391" t="str">
        <x:v>K31</x:v>
      </x:c>
      <x:c r="N1391" t="str">
        <x:v>Food Banks, Pantries</x:v>
      </x:c>
      <x:c r="O1391" t="str">
        <x:v>1</x:v>
      </x:c>
      <x:c r="P1391" t="str">
        <x:v>Unconditional Exemption</x:v>
      </x:c>
      <x:c r="Q1391" t="str">
        <x:v>2026-06</x:v>
      </x:c>
      <x:c r="R1391" t="str">
        <x:v>202412</x:v>
      </x:c>
      <x:c r="S1391" s="38" t="str">
        <x:v>0</x:v>
      </x:c>
      <x:c r="T1391" s="38" t="str">
        <x:v>0</x:v>
      </x:c>
      <x:c r="U1391" s="38" t="str">
        <x:v>0</x:v>
      </x:c>
      <x:c r="V1391" t="str">
        <x:v>Unknown</x:v>
      </x:c>
      <x:c r="W1391" s="36" t="str">
        <x:v>No positive IRS revenue reported</x:v>
      </x:c>
      <x:c r="X1391" s="36" t="str">
        <x:v>Yes</x:v>
      </x:c>
      <x:c r="Y1391" s="36" t="str">
        <x:v>https://urbaninstitute.github.io/nccs/datasets/bmf/</x:v>
      </x:c>
    </x:row>
    <x:row r="1392">
      <x:c r="A1392" t="str">
        <x:v>IRS/NCCS BMF</x:v>
      </x:c>
      <x:c r="B1392" t="str">
        <x:v>88-2479378</x:v>
      </x:c>
      <x:c r="C1392" t="str">
        <x:v>88-2479378</x:v>
      </x:c>
      <x:c r="D1392" s="36" t="str">
        <x:v>For Seasons Ministries</x:v>
      </x:c>
      <x:c r="E1392" s="36" t="str"/>
      <x:c r="F1392" s="36" t="str">
        <x:v>5151 LK HOWELL RD</x:v>
      </x:c>
      <x:c r="G1392" s="36" t="str">
        <x:v>WINTER PARK</x:v>
      </x:c>
      <x:c r="H1392" s="36" t="str">
        <x:v>FL</x:v>
      </x:c>
      <x:c r="I1392" s="36" t="str">
        <x:v>32792-1027</x:v>
      </x:c>
      <x:c r="J1392" s="36" t="str">
        <x:v>Seminole County</x:v>
      </x:c>
      <x:c r="K1392" s="40" t="str">
        <x:v>28.6167645212934</x:v>
      </x:c>
      <x:c r="L1392" s="40" t="str">
        <x:v>-81.3268357329328</x:v>
      </x:c>
      <x:c r="M1392" t="str">
        <x:v>K31</x:v>
      </x:c>
      <x:c r="N1392" t="str">
        <x:v>Food Banks, Pantries</x:v>
      </x:c>
      <x:c r="O1392" t="str">
        <x:v>1</x:v>
      </x:c>
      <x:c r="P1392" t="str">
        <x:v>Unconditional Exemption</x:v>
      </x:c>
      <x:c r="Q1392" t="str">
        <x:v>2026-06</x:v>
      </x:c>
      <x:c r="R1392" t="str">
        <x:v>202412</x:v>
      </x:c>
      <x:c r="S1392" s="38" t="str">
        <x:v>273225</x:v>
      </x:c>
      <x:c r="T1392" s="38" t="str">
        <x:v>10275</x:v>
      </x:c>
      <x:c r="U1392" s="38" t="str">
        <x:v>273225</x:v>
      </x:c>
      <x:c r="V1392" t="str">
        <x:v>Small</x:v>
      </x:c>
      <x:c r="W1392" s="36" t="str">
        <x:v>IRS revenue &lt; $5M</x:v>
      </x:c>
      <x:c r="X1392" s="36" t="str">
        <x:v>Yes</x:v>
      </x:c>
      <x:c r="Y1392" s="36" t="str">
        <x:v>https://urbaninstitute.github.io/nccs/datasets/bmf/</x:v>
      </x:c>
    </x:row>
    <x:row r="1393">
      <x:c r="A1393" t="str">
        <x:v>IRS/NCCS BMF</x:v>
      </x:c>
      <x:c r="B1393" t="str">
        <x:v>88-2556348</x:v>
      </x:c>
      <x:c r="C1393" t="str">
        <x:v>88-2556348</x:v>
      </x:c>
      <x:c r="D1393" s="36" t="str">
        <x:v>Mt Tabor Outreach</x:v>
      </x:c>
      <x:c r="E1393" s="36" t="str"/>
      <x:c r="F1393" s="36" t="str">
        <x:v>15050 JOHNSON ST</x:v>
      </x:c>
      <x:c r="G1393" s="36" t="str">
        <x:v>OPA LOCKA</x:v>
      </x:c>
      <x:c r="H1393" s="36" t="str">
        <x:v>FL</x:v>
      </x:c>
      <x:c r="I1393" s="36" t="str">
        <x:v>33054-2897</x:v>
      </x:c>
      <x:c r="J1393" s="36" t="str">
        <x:v>Miami-Dade County</x:v>
      </x:c>
      <x:c r="K1393" s="40" t="str">
        <x:v>25.9119438795373</x:v>
      </x:c>
      <x:c r="L1393" s="40" t="str">
        <x:v>-80.233569218997</x:v>
      </x:c>
      <x:c r="M1393" t="str">
        <x:v>K31</x:v>
      </x:c>
      <x:c r="N1393" t="str">
        <x:v>Food Banks, Pantries</x:v>
      </x:c>
      <x:c r="O1393" t="str">
        <x:v>1</x:v>
      </x:c>
      <x:c r="P1393" t="str">
        <x:v>Unconditional Exemption</x:v>
      </x:c>
      <x:c r="Q1393" t="str">
        <x:v>2026-06</x:v>
      </x:c>
      <x:c r="R1393" t="str">
        <x:v>202312</x:v>
      </x:c>
      <x:c r="S1393" s="38" t="str">
        <x:v>0</x:v>
      </x:c>
      <x:c r="T1393" s="38" t="str">
        <x:v>0</x:v>
      </x:c>
      <x:c r="U1393" s="38" t="str">
        <x:v>0</x:v>
      </x:c>
      <x:c r="V1393" t="str">
        <x:v>Unknown</x:v>
      </x:c>
      <x:c r="W1393" s="36" t="str">
        <x:v>No positive IRS revenue reported</x:v>
      </x:c>
      <x:c r="X1393" s="36" t="str">
        <x:v>Yes</x:v>
      </x:c>
      <x:c r="Y1393" s="36" t="str">
        <x:v>https://urbaninstitute.github.io/nccs/datasets/bmf/</x:v>
      </x:c>
    </x:row>
    <x:row r="1394">
      <x:c r="A1394" t="str">
        <x:v>IRS/NCCS BMF</x:v>
      </x:c>
      <x:c r="B1394" t="str">
        <x:v>88-2720500</x:v>
      </x:c>
      <x:c r="C1394" t="str">
        <x:v>88-2720500</x:v>
      </x:c>
      <x:c r="D1394" s="36" t="str">
        <x:v>Little Sunshine Pantries</x:v>
      </x:c>
      <x:c r="E1394" s="36" t="str"/>
      <x:c r="F1394" s="36" t="str">
        <x:v>631 W 8TH AVE</x:v>
      </x:c>
      <x:c r="G1394" s="36" t="str">
        <x:v>TALLAHASSEE</x:v>
      </x:c>
      <x:c r="H1394" s="36" t="str">
        <x:v>FL</x:v>
      </x:c>
      <x:c r="I1394" s="36" t="str">
        <x:v>32303-5369</x:v>
      </x:c>
      <x:c r="J1394" s="36" t="str">
        <x:v>Leon County</x:v>
      </x:c>
      <x:c r="K1394" s="40" t="str">
        <x:v>30.4585566927406</x:v>
      </x:c>
      <x:c r="L1394" s="40" t="str">
        <x:v>-84.2906500721623</x:v>
      </x:c>
      <x:c r="M1394" t="str">
        <x:v>K31</x:v>
      </x:c>
      <x:c r="N1394" t="str">
        <x:v>Food Banks, Pantries</x:v>
      </x:c>
      <x:c r="O1394" t="str">
        <x:v>1</x:v>
      </x:c>
      <x:c r="P1394" t="str">
        <x:v>Unconditional Exemption</x:v>
      </x:c>
      <x:c r="Q1394" t="str">
        <x:v>2026-06</x:v>
      </x:c>
      <x:c r="R1394" t="str">
        <x:v>202412</x:v>
      </x:c>
      <x:c r="S1394" s="38" t="str">
        <x:v>0</x:v>
      </x:c>
      <x:c r="T1394" s="38" t="str">
        <x:v>0</x:v>
      </x:c>
      <x:c r="U1394" s="38" t="str">
        <x:v>0</x:v>
      </x:c>
      <x:c r="V1394" t="str">
        <x:v>Unknown</x:v>
      </x:c>
      <x:c r="W1394" s="36" t="str">
        <x:v>No positive IRS revenue reported</x:v>
      </x:c>
      <x:c r="X1394" s="36" t="str">
        <x:v>Yes</x:v>
      </x:c>
      <x:c r="Y1394" s="36" t="str">
        <x:v>https://urbaninstitute.github.io/nccs/datasets/bmf/</x:v>
      </x:c>
    </x:row>
    <x:row r="1395">
      <x:c r="A1395" t="str">
        <x:v>IRS/NCCS BMF</x:v>
      </x:c>
      <x:c r="B1395" t="str">
        <x:v>88-3019649</x:v>
      </x:c>
      <x:c r="C1395" t="str">
        <x:v>88-3019649</x:v>
      </x:c>
      <x:c r="D1395" s="36" t="str">
        <x:v>Faiths Food Bank</x:v>
      </x:c>
      <x:c r="E1395" s="36" t="str"/>
      <x:c r="F1395" s="36" t="str">
        <x:v>PO BOX 851</x:v>
      </x:c>
      <x:c r="G1395" s="36" t="str">
        <x:v>FAIRFIELD</x:v>
      </x:c>
      <x:c r="H1395" s="36" t="str">
        <x:v>FL</x:v>
      </x:c>
      <x:c r="I1395" s="36" t="str">
        <x:v>32634-0851</x:v>
      </x:c>
      <x:c r="J1395" s="36" t="str">
        <x:v>Marion County</x:v>
      </x:c>
      <x:c r="K1395" s="40" t="str">
        <x:v>29.366892</x:v>
      </x:c>
      <x:c r="L1395" s="40" t="str">
        <x:v>-82.25145</x:v>
      </x:c>
      <x:c r="M1395" t="str">
        <x:v>K31</x:v>
      </x:c>
      <x:c r="N1395" t="str">
        <x:v>Food Banks, Pantries</x:v>
      </x:c>
      <x:c r="O1395" t="str">
        <x:v>1</x:v>
      </x:c>
      <x:c r="P1395" t="str">
        <x:v>Unconditional Exemption</x:v>
      </x:c>
      <x:c r="Q1395" t="str">
        <x:v>2026-06</x:v>
      </x:c>
      <x:c r="R1395" t="str">
        <x:v>202412</x:v>
      </x:c>
      <x:c r="S1395" s="38" t="str">
        <x:v>919</x:v>
      </x:c>
      <x:c r="T1395" s="38" t="str">
        <x:v>1420</x:v>
      </x:c>
      <x:c r="U1395" s="38" t="str">
        <x:v>919</x:v>
      </x:c>
      <x:c r="V1395" t="str">
        <x:v>Small</x:v>
      </x:c>
      <x:c r="W1395" s="36" t="str">
        <x:v>IRS revenue &lt; $5M</x:v>
      </x:c>
      <x:c r="X1395" s="36" t="str">
        <x:v>Yes</x:v>
      </x:c>
      <x:c r="Y1395" s="36" t="str">
        <x:v>https://urbaninstitute.github.io/nccs/datasets/bmf/</x:v>
      </x:c>
    </x:row>
    <x:row r="1396">
      <x:c r="A1396" t="str">
        <x:v>IRS/NCCS BMF</x:v>
      </x:c>
      <x:c r="B1396" t="str">
        <x:v>88-3471828</x:v>
      </x:c>
      <x:c r="C1396" t="str">
        <x:v>88-3471828</x:v>
      </x:c>
      <x:c r="D1396" s="36" t="str">
        <x:v>Project Share Is Care</x:v>
      </x:c>
      <x:c r="E1396" s="36" t="str"/>
      <x:c r="F1396" s="36" t="str">
        <x:v>700 NW 183RD ST</x:v>
      </x:c>
      <x:c r="G1396" s="36" t="str">
        <x:v>MIAMI</x:v>
      </x:c>
      <x:c r="H1396" s="36" t="str">
        <x:v>FL</x:v>
      </x:c>
      <x:c r="I1396" s="36" t="str">
        <x:v>33169-4250</x:v>
      </x:c>
      <x:c r="J1396" s="36" t="str">
        <x:v>Miami-Dade County</x:v>
      </x:c>
      <x:c r="K1396" s="40" t="str">
        <x:v>25.9420936399967</x:v>
      </x:c>
      <x:c r="L1396" s="40" t="str">
        <x:v>-80.2135808906458</x:v>
      </x:c>
      <x:c r="M1396" t="str">
        <x:v>K31</x:v>
      </x:c>
      <x:c r="N1396" t="str">
        <x:v>Food Banks, Pantries</x:v>
      </x:c>
      <x:c r="O1396" t="str">
        <x:v>1</x:v>
      </x:c>
      <x:c r="P1396" t="str">
        <x:v>Unconditional Exemption</x:v>
      </x:c>
      <x:c r="Q1396" t="str">
        <x:v>2026-06</x:v>
      </x:c>
      <x:c r="R1396" t="str">
        <x:v>202512</x:v>
      </x:c>
      <x:c r="S1396" s="38" t="str">
        <x:v>0</x:v>
      </x:c>
      <x:c r="T1396" s="38" t="str">
        <x:v>0</x:v>
      </x:c>
      <x:c r="U1396" s="38" t="str">
        <x:v>0</x:v>
      </x:c>
      <x:c r="V1396" t="str">
        <x:v>Unknown</x:v>
      </x:c>
      <x:c r="W1396" s="36" t="str">
        <x:v>No positive IRS revenue reported</x:v>
      </x:c>
      <x:c r="X1396" s="36" t="str">
        <x:v>Yes</x:v>
      </x:c>
      <x:c r="Y1396" s="36" t="str">
        <x:v>https://urbaninstitute.github.io/nccs/datasets/bmf/</x:v>
      </x:c>
    </x:row>
    <x:row r="1397">
      <x:c r="A1397" t="str">
        <x:v>IRS/NCCS BMF</x:v>
      </x:c>
      <x:c r="B1397" t="str">
        <x:v>88-3809201</x:v>
      </x:c>
      <x:c r="C1397" t="str">
        <x:v>88-3809201</x:v>
      </x:c>
      <x:c r="D1397" s="36" t="str">
        <x:v>Rpc Helps Food Pantry</x:v>
      </x:c>
      <x:c r="E1397" s="36" t="str"/>
      <x:c r="F1397" s="36" t="str">
        <x:v>100 HATFIELD RD</x:v>
      </x:c>
      <x:c r="G1397" s="36" t="str">
        <x:v>WINTER HAVEN</x:v>
      </x:c>
      <x:c r="H1397" s="36" t="str">
        <x:v>FL</x:v>
      </x:c>
      <x:c r="I1397" s="36" t="str">
        <x:v>33880-1324</x:v>
      </x:c>
      <x:c r="J1397" s="36" t="str">
        <x:v>Polk County</x:v>
      </x:c>
      <x:c r="K1397" s="40" t="str">
        <x:v>28.0216692398003</x:v>
      </x:c>
      <x:c r="L1397" s="40" t="str">
        <x:v>-81.7719289290498</x:v>
      </x:c>
      <x:c r="M1397" t="str">
        <x:v>K31</x:v>
      </x:c>
      <x:c r="N1397" t="str">
        <x:v>Food Banks, Pantries</x:v>
      </x:c>
      <x:c r="O1397" t="str">
        <x:v>1</x:v>
      </x:c>
      <x:c r="P1397" t="str">
        <x:v>Unconditional Exemption</x:v>
      </x:c>
      <x:c r="Q1397" t="str">
        <x:v>2026-06</x:v>
      </x:c>
      <x:c r="R1397" t="str">
        <x:v>202512</x:v>
      </x:c>
      <x:c r="S1397" s="38" t="str">
        <x:v>0</x:v>
      </x:c>
      <x:c r="T1397" s="38" t="str">
        <x:v>0</x:v>
      </x:c>
      <x:c r="U1397" s="38" t="str">
        <x:v>0</x:v>
      </x:c>
      <x:c r="V1397" t="str">
        <x:v>Unknown</x:v>
      </x:c>
      <x:c r="W1397" s="36" t="str">
        <x:v>No positive IRS revenue reported</x:v>
      </x:c>
      <x:c r="X1397" s="36" t="str">
        <x:v>Yes</x:v>
      </x:c>
      <x:c r="Y1397" s="36" t="str">
        <x:v>https://urbaninstitute.github.io/nccs/datasets/bmf/</x:v>
      </x:c>
    </x:row>
    <x:row r="1398">
      <x:c r="A1398" t="str">
        <x:v>IRS/NCCS BMF</x:v>
      </x:c>
      <x:c r="B1398" t="str">
        <x:v>88-3868869</x:v>
      </x:c>
      <x:c r="C1398" t="str">
        <x:v>88-3868869</x:v>
      </x:c>
      <x:c r="D1398" s="36" t="str">
        <x:v>International Hope Ministry Team</x:v>
      </x:c>
      <x:c r="E1398" s="36" t="str"/>
      <x:c r="F1398" s="36" t="str">
        <x:v>1054 DEKLEVA DR</x:v>
      </x:c>
      <x:c r="G1398" s="36" t="str">
        <x:v>APOPKA</x:v>
      </x:c>
      <x:c r="H1398" s="36" t="str">
        <x:v>FL</x:v>
      </x:c>
      <x:c r="I1398" s="36" t="str">
        <x:v>32712-1725</x:v>
      </x:c>
      <x:c r="J1398" s="36" t="str">
        <x:v>Orange County</x:v>
      </x:c>
      <x:c r="K1398" s="40" t="str">
        <x:v>28.6988404699058</x:v>
      </x:c>
      <x:c r="L1398" s="40" t="str">
        <x:v>-81.555264</x:v>
      </x:c>
      <x:c r="M1398" t="str">
        <x:v>K31</x:v>
      </x:c>
      <x:c r="N1398" t="str">
        <x:v>Food Banks, Pantries</x:v>
      </x:c>
      <x:c r="O1398" t="str">
        <x:v>1</x:v>
      </x:c>
      <x:c r="P1398" t="str">
        <x:v>Unconditional Exemption</x:v>
      </x:c>
      <x:c r="Q1398" t="str">
        <x:v>2026-06</x:v>
      </x:c>
      <x:c r="R1398" t="str">
        <x:v>202507</x:v>
      </x:c>
      <x:c r="S1398" s="38" t="str">
        <x:v>0</x:v>
      </x:c>
      <x:c r="T1398" s="38" t="str">
        <x:v>0</x:v>
      </x:c>
      <x:c r="U1398" s="38" t="str">
        <x:v>0</x:v>
      </x:c>
      <x:c r="V1398" t="str">
        <x:v>Unknown</x:v>
      </x:c>
      <x:c r="W1398" s="36" t="str">
        <x:v>No positive IRS revenue reported</x:v>
      </x:c>
      <x:c r="X1398" s="36" t="str">
        <x:v>Yes</x:v>
      </x:c>
      <x:c r="Y1398" s="36" t="str">
        <x:v>https://urbaninstitute.github.io/nccs/datasets/bmf/</x:v>
      </x:c>
    </x:row>
    <x:row r="1399">
      <x:c r="A1399" t="str">
        <x:v>IRS/NCCS BMF</x:v>
      </x:c>
      <x:c r="B1399" t="str">
        <x:v>88-4366820</x:v>
      </x:c>
      <x:c r="C1399" t="str">
        <x:v>88-4366820</x:v>
      </x:c>
      <x:c r="D1399" s="36" t="str">
        <x:v>Treasure Coast Community Fridges</x:v>
      </x:c>
      <x:c r="E1399" s="36" t="str"/>
      <x:c r="F1399" s="36" t="str">
        <x:v>145 39TH DR</x:v>
      </x:c>
      <x:c r="G1399" s="36" t="str">
        <x:v>VERO BEACH</x:v>
      </x:c>
      <x:c r="H1399" s="36" t="str">
        <x:v>FL</x:v>
      </x:c>
      <x:c r="I1399" s="36" t="str">
        <x:v>32968-2441</x:v>
      </x:c>
      <x:c r="J1399" s="36" t="str">
        <x:v>Indian River County</x:v>
      </x:c>
      <x:c r="K1399" s="40" t="str">
        <x:v>27.6047632456287</x:v>
      </x:c>
      <x:c r="L1399" s="40" t="str">
        <x:v>-80.4269281726584</x:v>
      </x:c>
      <x:c r="M1399" t="str">
        <x:v>K31</x:v>
      </x:c>
      <x:c r="N1399" t="str">
        <x:v>Food Banks, Pantries</x:v>
      </x:c>
      <x:c r="O1399" t="str">
        <x:v>1</x:v>
      </x:c>
      <x:c r="P1399" t="str">
        <x:v>Unconditional Exemption</x:v>
      </x:c>
      <x:c r="Q1399" t="str">
        <x:v>2026-06</x:v>
      </x:c>
      <x:c r="R1399" t="str">
        <x:v>202412</x:v>
      </x:c>
      <x:c r="S1399" s="38" t="str">
        <x:v>0</x:v>
      </x:c>
      <x:c r="T1399" s="38" t="str">
        <x:v>0</x:v>
      </x:c>
      <x:c r="U1399" s="38" t="str">
        <x:v>0</x:v>
      </x:c>
      <x:c r="V1399" t="str">
        <x:v>Unknown</x:v>
      </x:c>
      <x:c r="W1399" s="36" t="str">
        <x:v>No positive IRS revenue reported</x:v>
      </x:c>
      <x:c r="X1399" s="36" t="str">
        <x:v>Yes</x:v>
      </x:c>
      <x:c r="Y1399" s="36" t="str">
        <x:v>https://urbaninstitute.github.io/nccs/datasets/bmf/</x:v>
      </x:c>
    </x:row>
    <x:row r="1400">
      <x:c r="A1400" t="str">
        <x:v>IRS/NCCS BMF</x:v>
      </x:c>
      <x:c r="B1400" t="str">
        <x:v>90-0456660</x:v>
      </x:c>
      <x:c r="C1400" t="str">
        <x:v>90-0456660</x:v>
      </x:c>
      <x:c r="D1400" s="36" t="str">
        <x:v>Charity Express</x:v>
      </x:c>
      <x:c r="E1400" s="36" t="str"/>
      <x:c r="F1400" s="36" t="str"/>
      <x:c r="G1400" s="36" t="str">
        <x:v>LANTANA</x:v>
      </x:c>
      <x:c r="H1400" s="36" t="str">
        <x:v>FL</x:v>
      </x:c>
      <x:c r="I1400" s="36" t="str">
        <x:v>33462</x:v>
      </x:c>
      <x:c r="J1400" s="36" t="str"/>
      <x:c r="K1400" s="40" t="str"/>
      <x:c r="L1400" s="40" t="str"/>
      <x:c r="M1400" t="str">
        <x:v>K31</x:v>
      </x:c>
      <x:c r="N1400" t="str">
        <x:v>Food Banks, Pantries</x:v>
      </x:c>
      <x:c r="O1400" t="str"/>
      <x:c r="P1400" t="str"/>
      <x:c r="Q1400" t="str">
        <x:v>2013-02</x:v>
      </x:c>
      <x:c r="R1400" t="str">
        <x:v>200904</x:v>
      </x:c>
      <x:c r="S1400" s="38" t="str"/>
      <x:c r="T1400" s="38" t="str">
        <x:v>0</x:v>
      </x:c>
      <x:c r="U1400" s="38" t="str">
        <x:v>0</x:v>
      </x:c>
      <x:c r="V1400" t="str">
        <x:v>Unknown</x:v>
      </x:c>
      <x:c r="W1400" s="36" t="str">
        <x:v>No positive IRS revenue reported</x:v>
      </x:c>
      <x:c r="X1400" s="36" t="str">
        <x:v>Unknown/Inactive</x:v>
      </x:c>
      <x:c r="Y1400" s="36" t="str">
        <x:v>https://urbaninstitute.github.io/nccs/datasets/bmf/</x:v>
      </x:c>
    </x:row>
    <x:row r="1401">
      <x:c r="A1401" t="str">
        <x:v>IRS/NCCS BMF</x:v>
      </x:c>
      <x:c r="B1401" t="str">
        <x:v>90-0675621</x:v>
      </x:c>
      <x:c r="C1401" t="str">
        <x:v>90-0675621</x:v>
      </x:c>
      <x:c r="D1401" s="36" t="str">
        <x:v>Fit For The King Outreach Ministries</x:v>
      </x:c>
      <x:c r="E1401" s="36" t="str"/>
      <x:c r="F1401" s="36" t="str"/>
      <x:c r="G1401" s="36" t="str">
        <x:v>MIAMI</x:v>
      </x:c>
      <x:c r="H1401" s="36" t="str">
        <x:v>FL</x:v>
      </x:c>
      <x:c r="I1401" s="36" t="str">
        <x:v>33127</x:v>
      </x:c>
      <x:c r="J1401" s="36" t="str"/>
      <x:c r="K1401" s="40" t="str"/>
      <x:c r="L1401" s="40" t="str"/>
      <x:c r="M1401" t="str">
        <x:v>K31</x:v>
      </x:c>
      <x:c r="N1401" t="str">
        <x:v>Food Banks, Pantries</x:v>
      </x:c>
      <x:c r="O1401" t="str"/>
      <x:c r="P1401" t="str"/>
      <x:c r="Q1401" t="str">
        <x:v>2020-04</x:v>
      </x:c>
      <x:c r="R1401" t="str">
        <x:v>201612</x:v>
      </x:c>
      <x:c r="S1401" s="38" t="str"/>
      <x:c r="T1401" s="38" t="str">
        <x:v>0</x:v>
      </x:c>
      <x:c r="U1401" s="38" t="str">
        <x:v>0</x:v>
      </x:c>
      <x:c r="V1401" t="str">
        <x:v>Unknown</x:v>
      </x:c>
      <x:c r="W1401" s="36" t="str">
        <x:v>No positive IRS revenue reported</x:v>
      </x:c>
      <x:c r="X1401" s="36" t="str">
        <x:v>Unknown/Inactive</x:v>
      </x:c>
      <x:c r="Y1401" s="36" t="str">
        <x:v>https://urbaninstitute.github.io/nccs/datasets/bmf/</x:v>
      </x:c>
    </x:row>
    <x:row r="1402">
      <x:c r="A1402" t="str">
        <x:v>IRS/NCCS BMF</x:v>
      </x:c>
      <x:c r="B1402" t="str">
        <x:v>90-0680071</x:v>
      </x:c>
      <x:c r="C1402" t="str">
        <x:v>90-0680071</x:v>
      </x:c>
      <x:c r="D1402" s="36" t="str">
        <x:v>Dominioners Life International Ministries</x:v>
      </x:c>
      <x:c r="E1402" s="36" t="str"/>
      <x:c r="F1402" s="36" t="str">
        <x:v>3962 GADWALL PL</x:v>
      </x:c>
      <x:c r="G1402" s="36" t="str">
        <x:v>LEESBURG</x:v>
      </x:c>
      <x:c r="H1402" s="36" t="str">
        <x:v>FL</x:v>
      </x:c>
      <x:c r="I1402" s="36" t="str">
        <x:v>34748-8480</x:v>
      </x:c>
      <x:c r="J1402" s="36" t="str">
        <x:v>Lake County</x:v>
      </x:c>
      <x:c r="K1402" s="40" t="str">
        <x:v>28.773576</x:v>
      </x:c>
      <x:c r="L1402" s="40" t="str">
        <x:v>-81.894879</x:v>
      </x:c>
      <x:c r="M1402" t="str">
        <x:v>K31</x:v>
      </x:c>
      <x:c r="N1402" t="str">
        <x:v>Food Banks, Pantries</x:v>
      </x:c>
      <x:c r="O1402" t="str">
        <x:v>1</x:v>
      </x:c>
      <x:c r="P1402" t="str">
        <x:v>Unconditional Exemption</x:v>
      </x:c>
      <x:c r="Q1402" t="str">
        <x:v>2026-06</x:v>
      </x:c>
      <x:c r="R1402" t="str">
        <x:v>202512</x:v>
      </x:c>
      <x:c r="S1402" s="38" t="str">
        <x:v>0</x:v>
      </x:c>
      <x:c r="T1402" s="38" t="str">
        <x:v>1</x:v>
      </x:c>
      <x:c r="U1402" s="38" t="str">
        <x:v>0</x:v>
      </x:c>
      <x:c r="V1402" t="str">
        <x:v>Unknown</x:v>
      </x:c>
      <x:c r="W1402" s="36" t="str">
        <x:v>No positive IRS revenue reported</x:v>
      </x:c>
      <x:c r="X1402" s="36" t="str">
        <x:v>Yes</x:v>
      </x:c>
      <x:c r="Y1402" s="36" t="str">
        <x:v>https://urbaninstitute.github.io/nccs/datasets/bmf/</x:v>
      </x:c>
    </x:row>
    <x:row r="1403">
      <x:c r="A1403" t="str">
        <x:v>IRS/NCCS BMF</x:v>
      </x:c>
      <x:c r="B1403" t="str">
        <x:v>92-1440917</x:v>
      </x:c>
      <x:c r="C1403" t="str">
        <x:v>92-1440917</x:v>
      </x:c>
      <x:c r="D1403" s="36" t="str">
        <x:v>Reach The Dream Foundation</x:v>
      </x:c>
      <x:c r="E1403" s="36" t="str"/>
      <x:c r="F1403" s="36" t="str">
        <x:v>9789 STOVER WAY</x:v>
      </x:c>
      <x:c r="G1403" s="36" t="str">
        <x:v>WELLINGTON</x:v>
      </x:c>
      <x:c r="H1403" s="36" t="str">
        <x:v>FL</x:v>
      </x:c>
      <x:c r="I1403" s="36" t="str">
        <x:v>33414-6491</x:v>
      </x:c>
      <x:c r="J1403" s="36" t="str">
        <x:v>Palm Beach County</x:v>
      </x:c>
      <x:c r="K1403" s="40" t="str">
        <x:v>26.636814</x:v>
      </x:c>
      <x:c r="L1403" s="40" t="str">
        <x:v>-80.2024785</x:v>
      </x:c>
      <x:c r="M1403" t="str">
        <x:v>K31</x:v>
      </x:c>
      <x:c r="N1403" t="str">
        <x:v>Food Banks, Pantries</x:v>
      </x:c>
      <x:c r="O1403" t="str">
        <x:v>1</x:v>
      </x:c>
      <x:c r="P1403" t="str">
        <x:v>Unconditional Exemption</x:v>
      </x:c>
      <x:c r="Q1403" t="str">
        <x:v>2026-06</x:v>
      </x:c>
      <x:c r="R1403" t="str">
        <x:v>202512</x:v>
      </x:c>
      <x:c r="S1403" s="38" t="str">
        <x:v>0</x:v>
      </x:c>
      <x:c r="T1403" s="38" t="str">
        <x:v>0</x:v>
      </x:c>
      <x:c r="U1403" s="38" t="str">
        <x:v>0</x:v>
      </x:c>
      <x:c r="V1403" t="str">
        <x:v>Unknown</x:v>
      </x:c>
      <x:c r="W1403" s="36" t="str">
        <x:v>No positive IRS revenue reported</x:v>
      </x:c>
      <x:c r="X1403" s="36" t="str">
        <x:v>Yes</x:v>
      </x:c>
      <x:c r="Y1403" s="36" t="str">
        <x:v>https://urbaninstitute.github.io/nccs/datasets/bmf/</x:v>
      </x:c>
    </x:row>
    <x:row r="1404">
      <x:c r="A1404" t="str">
        <x:v>IRS/NCCS BMF</x:v>
      </x:c>
      <x:c r="B1404" t="str">
        <x:v>92-1578464</x:v>
      </x:c>
      <x:c r="C1404" t="str">
        <x:v>92-1578464</x:v>
      </x:c>
      <x:c r="D1404" s="36" t="str">
        <x:v>Free Grocery Store</x:v>
      </x:c>
      <x:c r="E1404" s="36" t="str"/>
      <x:c r="F1404" s="36" t="str">
        <x:v>433 S MAIN ST</x:v>
      </x:c>
      <x:c r="G1404" s="36" t="str">
        <x:v>GAINESVILLE</x:v>
      </x:c>
      <x:c r="H1404" s="36" t="str">
        <x:v>FL</x:v>
      </x:c>
      <x:c r="I1404" s="36" t="str">
        <x:v>32601-6767</x:v>
      </x:c>
      <x:c r="J1404" s="36" t="str">
        <x:v>Alachua County</x:v>
      </x:c>
      <x:c r="K1404" s="40" t="str">
        <x:v>29.6473277252294</x:v>
      </x:c>
      <x:c r="L1404" s="40" t="str">
        <x:v>-82.3249559199032</x:v>
      </x:c>
      <x:c r="M1404" t="str">
        <x:v>K31</x:v>
      </x:c>
      <x:c r="N1404" t="str">
        <x:v>Food Banks, Pantries</x:v>
      </x:c>
      <x:c r="O1404" t="str">
        <x:v>1</x:v>
      </x:c>
      <x:c r="P1404" t="str">
        <x:v>Unconditional Exemption</x:v>
      </x:c>
      <x:c r="Q1404" t="str">
        <x:v>2026-06</x:v>
      </x:c>
      <x:c r="R1404" t="str">
        <x:v>202512</x:v>
      </x:c>
      <x:c r="S1404" s="38" t="str">
        <x:v>0</x:v>
      </x:c>
      <x:c r="T1404" s="38" t="str">
        <x:v>0</x:v>
      </x:c>
      <x:c r="U1404" s="38" t="str">
        <x:v>0</x:v>
      </x:c>
      <x:c r="V1404" t="str">
        <x:v>Unknown</x:v>
      </x:c>
      <x:c r="W1404" s="36" t="str">
        <x:v>No positive IRS revenue reported</x:v>
      </x:c>
      <x:c r="X1404" s="36" t="str">
        <x:v>Yes</x:v>
      </x:c>
      <x:c r="Y1404" s="36" t="str">
        <x:v>https://urbaninstitute.github.io/nccs/datasets/bmf/</x:v>
      </x:c>
    </x:row>
    <x:row r="1405">
      <x:c r="A1405" t="str">
        <x:v>IRS/NCCS BMF</x:v>
      </x:c>
      <x:c r="B1405" t="str">
        <x:v>92-1615604</x:v>
      </x:c>
      <x:c r="C1405" t="str">
        <x:v>92-1615604</x:v>
      </x:c>
      <x:c r="D1405" s="36" t="str">
        <x:v>Sharing And Caring With Love</x:v>
      </x:c>
      <x:c r="E1405" s="36" t="str"/>
      <x:c r="F1405" s="36" t="str">
        <x:v>1806 LEROY DR</x:v>
      </x:c>
      <x:c r="G1405" s="36" t="str">
        <x:v>HAINES CITY</x:v>
      </x:c>
      <x:c r="H1405" s="36" t="str">
        <x:v>FL</x:v>
      </x:c>
      <x:c r="I1405" s="36" t="str">
        <x:v>33844-2504</x:v>
      </x:c>
      <x:c r="J1405" s="36" t="str">
        <x:v>Polk County</x:v>
      </x:c>
      <x:c r="K1405" s="40" t="str">
        <x:v>28.1228153977435</x:v>
      </x:c>
      <x:c r="L1405" s="40" t="str">
        <x:v>-81.6503011085175</x:v>
      </x:c>
      <x:c r="M1405" t="str">
        <x:v>K31</x:v>
      </x:c>
      <x:c r="N1405" t="str">
        <x:v>Food Banks, Pantries</x:v>
      </x:c>
      <x:c r="O1405" t="str">
        <x:v>1</x:v>
      </x:c>
      <x:c r="P1405" t="str">
        <x:v>Unconditional Exemption</x:v>
      </x:c>
      <x:c r="Q1405" t="str">
        <x:v>2026-06</x:v>
      </x:c>
      <x:c r="R1405" t="str">
        <x:v>202212</x:v>
      </x:c>
      <x:c r="S1405" s="38" t="str">
        <x:v>0</x:v>
      </x:c>
      <x:c r="T1405" s="38" t="str">
        <x:v>0</x:v>
      </x:c>
      <x:c r="U1405" s="38" t="str">
        <x:v>0</x:v>
      </x:c>
      <x:c r="V1405" t="str">
        <x:v>Unknown</x:v>
      </x:c>
      <x:c r="W1405" s="36" t="str">
        <x:v>No positive IRS revenue reported</x:v>
      </x:c>
      <x:c r="X1405" s="36" t="str">
        <x:v>Yes</x:v>
      </x:c>
      <x:c r="Y1405" s="36" t="str">
        <x:v>https://urbaninstitute.github.io/nccs/datasets/bmf/</x:v>
      </x:c>
    </x:row>
    <x:row r="1406">
      <x:c r="A1406" t="str">
        <x:v>IRS/NCCS BMF</x:v>
      </x:c>
      <x:c r="B1406" t="str">
        <x:v>92-2009943</x:v>
      </x:c>
      <x:c r="C1406" t="str">
        <x:v>92-2009943</x:v>
      </x:c>
      <x:c r="D1406" s="36" t="str">
        <x:v>Froggy Feeds America</x:v>
      </x:c>
      <x:c r="E1406" s="36" t="str"/>
      <x:c r="F1406" s="36" t="str">
        <x:v>4083 DRIFTING SAND TRL</x:v>
      </x:c>
      <x:c r="G1406" s="36" t="str">
        <x:v>DESTIN</x:v>
      </x:c>
      <x:c r="H1406" s="36" t="str">
        <x:v>FL</x:v>
      </x:c>
      <x:c r="I1406" s="36" t="str">
        <x:v>32541-3365</x:v>
      </x:c>
      <x:c r="J1406" s="36" t="str">
        <x:v>Okaloosa County</x:v>
      </x:c>
      <x:c r="K1406" s="40" t="str">
        <x:v>30.3914148070865</x:v>
      </x:c>
      <x:c r="L1406" s="40" t="str">
        <x:v>-86.4541483061342</x:v>
      </x:c>
      <x:c r="M1406" t="str">
        <x:v>K31</x:v>
      </x:c>
      <x:c r="N1406" t="str">
        <x:v>Food Banks, Pantries</x:v>
      </x:c>
      <x:c r="O1406" t="str">
        <x:v>1</x:v>
      </x:c>
      <x:c r="P1406" t="str">
        <x:v>Unconditional Exemption</x:v>
      </x:c>
      <x:c r="Q1406" t="str">
        <x:v>2026-06</x:v>
      </x:c>
      <x:c r="R1406" t="str">
        <x:v>202512</x:v>
      </x:c>
      <x:c r="S1406" s="38" t="str">
        <x:v>0</x:v>
      </x:c>
      <x:c r="T1406" s="38" t="str">
        <x:v>0</x:v>
      </x:c>
      <x:c r="U1406" s="38" t="str">
        <x:v>0</x:v>
      </x:c>
      <x:c r="V1406" t="str">
        <x:v>Unknown</x:v>
      </x:c>
      <x:c r="W1406" s="36" t="str">
        <x:v>No positive IRS revenue reported</x:v>
      </x:c>
      <x:c r="X1406" s="36" t="str">
        <x:v>Yes</x:v>
      </x:c>
      <x:c r="Y1406" s="36" t="str">
        <x:v>https://urbaninstitute.github.io/nccs/datasets/bmf/</x:v>
      </x:c>
    </x:row>
    <x:row r="1407">
      <x:c r="A1407" t="str">
        <x:v>IRS/NCCS BMF</x:v>
      </x:c>
      <x:c r="B1407" t="str">
        <x:v>92-2022732</x:v>
      </x:c>
      <x:c r="C1407" t="str">
        <x:v>92-2022732</x:v>
      </x:c>
      <x:c r="D1407" s="36" t="str">
        <x:v>Eben-Ezer Free Sda Church</x:v>
      </x:c>
      <x:c r="E1407" s="36" t="str">
        <x:v>Church</x:v>
      </x:c>
      <x:c r="F1407" s="36" t="str">
        <x:v>1937 OLIVIA CIR</x:v>
      </x:c>
      <x:c r="G1407" s="36" t="str">
        <x:v>APOPKA</x:v>
      </x:c>
      <x:c r="H1407" s="36" t="str">
        <x:v>FL</x:v>
      </x:c>
      <x:c r="I1407" s="36" t="str">
        <x:v>32703-7689</x:v>
      </x:c>
      <x:c r="J1407" s="36" t="str">
        <x:v>Orange County</x:v>
      </x:c>
      <x:c r="K1407" s="40" t="str">
        <x:v>28.6497920965723</x:v>
      </x:c>
      <x:c r="L1407" s="40" t="str">
        <x:v>-81.4749828676207</x:v>
      </x:c>
      <x:c r="M1407" t="str">
        <x:v>K31</x:v>
      </x:c>
      <x:c r="N1407" t="str">
        <x:v>Food Banks, Pantries</x:v>
      </x:c>
      <x:c r="O1407" t="str">
        <x:v>1</x:v>
      </x:c>
      <x:c r="P1407" t="str">
        <x:v>Unconditional Exemption</x:v>
      </x:c>
      <x:c r="Q1407" t="str">
        <x:v>2026-06</x:v>
      </x:c>
      <x:c r="R1407" t="str"/>
      <x:c r="S1407" s="38" t="str"/>
      <x:c r="T1407" s="38" t="str"/>
      <x:c r="U1407" s="38" t="str"/>
      <x:c r="V1407" t="str">
        <x:v>Unknown</x:v>
      </x:c>
      <x:c r="W1407" s="36" t="str">
        <x:v>No positive IRS revenue reported</x:v>
      </x:c>
      <x:c r="X1407" s="36" t="str">
        <x:v>Yes</x:v>
      </x:c>
      <x:c r="Y1407" s="36" t="str">
        <x:v>https://urbaninstitute.github.io/nccs/datasets/bmf/</x:v>
      </x:c>
    </x:row>
    <x:row r="1408">
      <x:c r="A1408" t="str">
        <x:v>IRS/NCCS BMF</x:v>
      </x:c>
      <x:c r="B1408" t="str">
        <x:v>92-2100626</x:v>
      </x:c>
      <x:c r="C1408" t="str">
        <x:v>92-2100626</x:v>
      </x:c>
      <x:c r="D1408" s="36" t="str">
        <x:v>Feeding His Sheep</x:v>
      </x:c>
      <x:c r="E1408" s="36" t="str"/>
      <x:c r="F1408" s="36" t="str">
        <x:v>4297 SW 115TH ST</x:v>
      </x:c>
      <x:c r="G1408" s="36" t="str">
        <x:v>OCALA</x:v>
      </x:c>
      <x:c r="H1408" s="36" t="str">
        <x:v>FL</x:v>
      </x:c>
      <x:c r="I1408" s="36" t="str">
        <x:v>34476-4330</x:v>
      </x:c>
      <x:c r="J1408" s="36" t="str">
        <x:v>Marion County</x:v>
      </x:c>
      <x:c r="K1408" s="40" t="str">
        <x:v>29.055513498211</x:v>
      </x:c>
      <x:c r="L1408" s="40" t="str">
        <x:v>-82.1932248352761</x:v>
      </x:c>
      <x:c r="M1408" t="str">
        <x:v>K31</x:v>
      </x:c>
      <x:c r="N1408" t="str">
        <x:v>Food Banks, Pantries</x:v>
      </x:c>
      <x:c r="O1408" t="str">
        <x:v>1</x:v>
      </x:c>
      <x:c r="P1408" t="str">
        <x:v>Unconditional Exemption</x:v>
      </x:c>
      <x:c r="Q1408" t="str">
        <x:v>2026-06</x:v>
      </x:c>
      <x:c r="R1408" t="str">
        <x:v>202512</x:v>
      </x:c>
      <x:c r="S1408" s="38" t="str">
        <x:v>0</x:v>
      </x:c>
      <x:c r="T1408" s="38" t="str">
        <x:v>0</x:v>
      </x:c>
      <x:c r="U1408" s="38" t="str">
        <x:v>0</x:v>
      </x:c>
      <x:c r="V1408" t="str">
        <x:v>Unknown</x:v>
      </x:c>
      <x:c r="W1408" s="36" t="str">
        <x:v>No positive IRS revenue reported</x:v>
      </x:c>
      <x:c r="X1408" s="36" t="str">
        <x:v>Yes</x:v>
      </x:c>
      <x:c r="Y1408" s="36" t="str">
        <x:v>https://urbaninstitute.github.io/nccs/datasets/bmf/</x:v>
      </x:c>
    </x:row>
    <x:row r="1409">
      <x:c r="A1409" t="str">
        <x:v>IRS/NCCS BMF</x:v>
      </x:c>
      <x:c r="B1409" t="str">
        <x:v>92-2140288</x:v>
      </x:c>
      <x:c r="C1409" t="str">
        <x:v>92-2140288</x:v>
      </x:c>
      <x:c r="D1409" s="36" t="str">
        <x:v>Tampa Bay Hunger Relief Center</x:v>
      </x:c>
      <x:c r="E1409" s="36" t="str"/>
      <x:c r="F1409" s="36" t="str">
        <x:v>3624 CSWY BLVD</x:v>
      </x:c>
      <x:c r="G1409" s="36" t="str">
        <x:v>TAMPA</x:v>
      </x:c>
      <x:c r="H1409" s="36" t="str">
        <x:v>FL</x:v>
      </x:c>
      <x:c r="I1409" s="36" t="str">
        <x:v>33619-5194</x:v>
      </x:c>
      <x:c r="J1409" s="36" t="str">
        <x:v>Hillsborough County</x:v>
      </x:c>
      <x:c r="K1409" s="40" t="str">
        <x:v>27.9239852938345</x:v>
      </x:c>
      <x:c r="L1409" s="40" t="str">
        <x:v>-82.4190931107221</x:v>
      </x:c>
      <x:c r="M1409" t="str">
        <x:v>K31</x:v>
      </x:c>
      <x:c r="N1409" t="str">
        <x:v>Food Banks, Pantries</x:v>
      </x:c>
      <x:c r="O1409" t="str">
        <x:v>1</x:v>
      </x:c>
      <x:c r="P1409" t="str">
        <x:v>Unconditional Exemption</x:v>
      </x:c>
      <x:c r="Q1409" t="str">
        <x:v>2026-06</x:v>
      </x:c>
      <x:c r="R1409" t="str">
        <x:v>202406</x:v>
      </x:c>
      <x:c r="S1409" s="38" t="str">
        <x:v>2929997</x:v>
      </x:c>
      <x:c r="T1409" s="38" t="str">
        <x:v>68134887</x:v>
      </x:c>
      <x:c r="U1409" s="38" t="str">
        <x:v>2929997</x:v>
      </x:c>
      <x:c r="V1409" t="str">
        <x:v>Small</x:v>
      </x:c>
      <x:c r="W1409" s="36" t="str">
        <x:v>IRS revenue &lt; $5M</x:v>
      </x:c>
      <x:c r="X1409" s="36" t="str">
        <x:v>Yes</x:v>
      </x:c>
      <x:c r="Y1409" s="36" t="str">
        <x:v>https://urbaninstitute.github.io/nccs/datasets/bmf/</x:v>
      </x:c>
    </x:row>
    <x:row r="1410">
      <x:c r="A1410" t="str">
        <x:v>IRS/NCCS BMF</x:v>
      </x:c>
      <x:c r="B1410" t="str">
        <x:v>92-2195506</x:v>
      </x:c>
      <x:c r="C1410" t="str">
        <x:v>92-2195506</x:v>
      </x:c>
      <x:c r="D1410" s="36" t="str">
        <x:v>Loving Seniors Internationally</x:v>
      </x:c>
      <x:c r="E1410" s="36" t="str"/>
      <x:c r="F1410" s="36" t="str">
        <x:v>5314 SILVER STAR RD</x:v>
      </x:c>
      <x:c r="G1410" s="36" t="str">
        <x:v>ORLANDO</x:v>
      </x:c>
      <x:c r="H1410" s="36" t="str">
        <x:v>FL</x:v>
      </x:c>
      <x:c r="I1410" s="36" t="str">
        <x:v>32808-4420</x:v>
      </x:c>
      <x:c r="J1410" s="36" t="str">
        <x:v>Orange County</x:v>
      </x:c>
      <x:c r="K1410" s="40" t="str">
        <x:v>28.5778385113692</x:v>
      </x:c>
      <x:c r="L1410" s="40" t="str">
        <x:v>-81.4525965</x:v>
      </x:c>
      <x:c r="M1410" t="str">
        <x:v>K31</x:v>
      </x:c>
      <x:c r="N1410" t="str">
        <x:v>Food Banks, Pantries</x:v>
      </x:c>
      <x:c r="O1410" t="str">
        <x:v>1</x:v>
      </x:c>
      <x:c r="P1410" t="str">
        <x:v>Unconditional Exemption</x:v>
      </x:c>
      <x:c r="Q1410" t="str">
        <x:v>2026-06</x:v>
      </x:c>
      <x:c r="R1410" t="str">
        <x:v>202501</x:v>
      </x:c>
      <x:c r="S1410" s="38" t="str">
        <x:v>0</x:v>
      </x:c>
      <x:c r="T1410" s="38" t="str">
        <x:v>0</x:v>
      </x:c>
      <x:c r="U1410" s="38" t="str">
        <x:v>0</x:v>
      </x:c>
      <x:c r="V1410" t="str">
        <x:v>Unknown</x:v>
      </x:c>
      <x:c r="W1410" s="36" t="str">
        <x:v>No positive IRS revenue reported</x:v>
      </x:c>
      <x:c r="X1410" s="36" t="str">
        <x:v>Yes</x:v>
      </x:c>
      <x:c r="Y1410" s="36" t="str">
        <x:v>https://urbaninstitute.github.io/nccs/datasets/bmf/</x:v>
      </x:c>
    </x:row>
    <x:row r="1411">
      <x:c r="A1411" t="str">
        <x:v>IRS/NCCS BMF</x:v>
      </x:c>
      <x:c r="B1411" t="str">
        <x:v>92-2315987</x:v>
      </x:c>
      <x:c r="C1411" t="str">
        <x:v>92-2315987</x:v>
      </x:c>
      <x:c r="D1411" s="36" t="str">
        <x:v>Pasco25</x:v>
      </x:c>
      <x:c r="E1411" s="36" t="str"/>
      <x:c r="F1411" s="36" t="str">
        <x:v>PO BOX 291406</x:v>
      </x:c>
      <x:c r="G1411" s="36" t="str">
        <x:v>TAMPA</x:v>
      </x:c>
      <x:c r="H1411" s="36" t="str">
        <x:v>FL</x:v>
      </x:c>
      <x:c r="I1411" s="36" t="str">
        <x:v>33687-1406</x:v>
      </x:c>
      <x:c r="J1411" s="36" t="str">
        <x:v>Hillsborough County</x:v>
      </x:c>
      <x:c r="K1411" s="40" t="str">
        <x:v>28.028736</x:v>
      </x:c>
      <x:c r="L1411" s="40" t="str">
        <x:v>-82.393398</x:v>
      </x:c>
      <x:c r="M1411" t="str">
        <x:v>K31</x:v>
      </x:c>
      <x:c r="N1411" t="str">
        <x:v>Food Banks, Pantries</x:v>
      </x:c>
      <x:c r="O1411" t="str">
        <x:v>1</x:v>
      </x:c>
      <x:c r="P1411" t="str">
        <x:v>Unconditional Exemption</x:v>
      </x:c>
      <x:c r="Q1411" t="str">
        <x:v>2026-06</x:v>
      </x:c>
      <x:c r="R1411" t="str"/>
      <x:c r="S1411" s="38" t="str"/>
      <x:c r="T1411" s="38" t="str"/>
      <x:c r="U1411" s="38" t="str"/>
      <x:c r="V1411" t="str">
        <x:v>Unknown</x:v>
      </x:c>
      <x:c r="W1411" s="36" t="str">
        <x:v>No positive IRS revenue reported</x:v>
      </x:c>
      <x:c r="X1411" s="36" t="str">
        <x:v>Yes</x:v>
      </x:c>
      <x:c r="Y1411" s="36" t="str">
        <x:v>https://urbaninstitute.github.io/nccs/datasets/bmf/</x:v>
      </x:c>
    </x:row>
    <x:row r="1412">
      <x:c r="A1412" t="str">
        <x:v>IRS/NCCS BMF</x:v>
      </x:c>
      <x:c r="B1412" t="str">
        <x:v>92-2327426</x:v>
      </x:c>
      <x:c r="C1412" t="str">
        <x:v>92-2327426</x:v>
      </x:c>
      <x:c r="D1412" s="36" t="str">
        <x:v>Mabee Food Banks</x:v>
      </x:c>
      <x:c r="E1412" s="36" t="str"/>
      <x:c r="F1412" s="36" t="str">
        <x:v>13500 ZARANJA ST</x:v>
      </x:c>
      <x:c r="G1412" s="36" t="str">
        <x:v>CLERMONT</x:v>
      </x:c>
      <x:c r="H1412" s="36" t="str">
        <x:v>FL</x:v>
      </x:c>
      <x:c r="I1412" s="36" t="str">
        <x:v>34711-0000</x:v>
      </x:c>
      <x:c r="J1412" s="36" t="str">
        <x:v>Lake County</x:v>
      </x:c>
      <x:c r="K1412" s="40" t="str">
        <x:v>28.5428861981649</x:v>
      </x:c>
      <x:c r="L1412" s="40" t="str">
        <x:v>-81.6836324630678</x:v>
      </x:c>
      <x:c r="M1412" t="str">
        <x:v>K31</x:v>
      </x:c>
      <x:c r="N1412" t="str">
        <x:v>Food Banks, Pantries</x:v>
      </x:c>
      <x:c r="O1412" t="str">
        <x:v>1</x:v>
      </x:c>
      <x:c r="P1412" t="str">
        <x:v>Unconditional Exemption</x:v>
      </x:c>
      <x:c r="Q1412" t="str">
        <x:v>2026-06</x:v>
      </x:c>
      <x:c r="R1412" t="str"/>
      <x:c r="S1412" s="38" t="str"/>
      <x:c r="T1412" s="38" t="str"/>
      <x:c r="U1412" s="38" t="str"/>
      <x:c r="V1412" t="str">
        <x:v>Unknown</x:v>
      </x:c>
      <x:c r="W1412" s="36" t="str">
        <x:v>No positive IRS revenue reported</x:v>
      </x:c>
      <x:c r="X1412" s="36" t="str">
        <x:v>Yes</x:v>
      </x:c>
      <x:c r="Y1412" s="36" t="str">
        <x:v>https://urbaninstitute.github.io/nccs/datasets/bmf/</x:v>
      </x:c>
    </x:row>
    <x:row r="1413">
      <x:c r="A1413" t="str">
        <x:v>IRS/NCCS BMF</x:v>
      </x:c>
      <x:c r="B1413" t="str">
        <x:v>92-2778168</x:v>
      </x:c>
      <x:c r="C1413" t="str">
        <x:v>92-2778168</x:v>
      </x:c>
      <x:c r="D1413" s="36" t="str">
        <x:v>Floridas Blessing</x:v>
      </x:c>
      <x:c r="E1413" s="36" t="str"/>
      <x:c r="F1413" s="36" t="str">
        <x:v>7422 BRIDGEVIEW DR</x:v>
      </x:c>
      <x:c r="G1413" s="36" t="str">
        <x:v>WESLEY CHAPEL</x:v>
      </x:c>
      <x:c r="H1413" s="36" t="str">
        <x:v>FL</x:v>
      </x:c>
      <x:c r="I1413" s="36" t="str">
        <x:v>33545-9105</x:v>
      </x:c>
      <x:c r="J1413" s="36" t="str">
        <x:v>Pasco County</x:v>
      </x:c>
      <x:c r="K1413" s="40" t="str">
        <x:v>28.2635661781983</x:v>
      </x:c>
      <x:c r="L1413" s="40" t="str">
        <x:v>-82.2890208917709</x:v>
      </x:c>
      <x:c r="M1413" t="str">
        <x:v>K31</x:v>
      </x:c>
      <x:c r="N1413" t="str">
        <x:v>Food Banks, Pantries</x:v>
      </x:c>
      <x:c r="O1413" t="str">
        <x:v>1</x:v>
      </x:c>
      <x:c r="P1413" t="str">
        <x:v>Unconditional Exemption</x:v>
      </x:c>
      <x:c r="Q1413" t="str">
        <x:v>2026-06</x:v>
      </x:c>
      <x:c r="R1413" t="str">
        <x:v>202403</x:v>
      </x:c>
      <x:c r="S1413" s="38" t="str">
        <x:v>0</x:v>
      </x:c>
      <x:c r="T1413" s="38" t="str">
        <x:v>0</x:v>
      </x:c>
      <x:c r="U1413" s="38" t="str">
        <x:v>0</x:v>
      </x:c>
      <x:c r="V1413" t="str">
        <x:v>Unknown</x:v>
      </x:c>
      <x:c r="W1413" s="36" t="str">
        <x:v>No positive IRS revenue reported</x:v>
      </x:c>
      <x:c r="X1413" s="36" t="str">
        <x:v>Yes</x:v>
      </x:c>
      <x:c r="Y1413" s="36" t="str">
        <x:v>https://urbaninstitute.github.io/nccs/datasets/bmf/</x:v>
      </x:c>
    </x:row>
    <x:row r="1414">
      <x:c r="A1414" t="str">
        <x:v>IRS/NCCS BMF</x:v>
      </x:c>
      <x:c r="B1414" t="str">
        <x:v>92-3533845</x:v>
      </x:c>
      <x:c r="C1414" t="str">
        <x:v>92-3533845</x:v>
      </x:c>
      <x:c r="D1414" s="36" t="str">
        <x:v>In The Name Of Christ Ministry</x:v>
      </x:c>
      <x:c r="E1414" s="36" t="str"/>
      <x:c r="F1414" s="36" t="str">
        <x:v>1883 MAJESTIC ELM BLVD</x:v>
      </x:c>
      <x:c r="G1414" s="36" t="str">
        <x:v>OCOEE</x:v>
      </x:c>
      <x:c r="H1414" s="36" t="str">
        <x:v>FL</x:v>
      </x:c>
      <x:c r="I1414" s="36" t="str">
        <x:v>34761-7629</x:v>
      </x:c>
      <x:c r="J1414" s="36" t="str">
        <x:v>Orange County</x:v>
      </x:c>
      <x:c r="K1414" s="40" t="str">
        <x:v>28.6038734995673</x:v>
      </x:c>
      <x:c r="L1414" s="40" t="str">
        <x:v>-81.513999</x:v>
      </x:c>
      <x:c r="M1414" t="str">
        <x:v>K31</x:v>
      </x:c>
      <x:c r="N1414" t="str">
        <x:v>Food Banks, Pantries</x:v>
      </x:c>
      <x:c r="O1414" t="str">
        <x:v>1</x:v>
      </x:c>
      <x:c r="P1414" t="str">
        <x:v>Unconditional Exemption</x:v>
      </x:c>
      <x:c r="Q1414" t="str">
        <x:v>2026-06</x:v>
      </x:c>
      <x:c r="R1414" t="str">
        <x:v>202312</x:v>
      </x:c>
      <x:c r="S1414" s="38" t="str">
        <x:v>0</x:v>
      </x:c>
      <x:c r="T1414" s="38" t="str">
        <x:v>0</x:v>
      </x:c>
      <x:c r="U1414" s="38" t="str">
        <x:v>0</x:v>
      </x:c>
      <x:c r="V1414" t="str">
        <x:v>Unknown</x:v>
      </x:c>
      <x:c r="W1414" s="36" t="str">
        <x:v>No positive IRS revenue reported</x:v>
      </x:c>
      <x:c r="X1414" s="36" t="str">
        <x:v>Yes</x:v>
      </x:c>
      <x:c r="Y1414" s="36" t="str">
        <x:v>https://urbaninstitute.github.io/nccs/datasets/bmf/</x:v>
      </x:c>
    </x:row>
    <x:row r="1415">
      <x:c r="A1415" t="str">
        <x:v>IRS/NCCS BMF</x:v>
      </x:c>
      <x:c r="B1415" t="str">
        <x:v>92-3639352</x:v>
      </x:c>
      <x:c r="C1415" t="str">
        <x:v>92-3639352</x:v>
      </x:c>
      <x:c r="D1415" s="36" t="str">
        <x:v>Gods Hands Farm</x:v>
      </x:c>
      <x:c r="E1415" s="36" t="str"/>
      <x:c r="F1415" s="36" t="str">
        <x:v>709 BROOKE RD</x:v>
      </x:c>
      <x:c r="G1415" s="36" t="str">
        <x:v>FORT MEADE</x:v>
      </x:c>
      <x:c r="H1415" s="36" t="str">
        <x:v>FL</x:v>
      </x:c>
      <x:c r="I1415" s="36" t="str">
        <x:v>33841-9736</x:v>
      </x:c>
      <x:c r="J1415" s="36" t="str">
        <x:v>Polk County</x:v>
      </x:c>
      <x:c r="K1415" s="40" t="str">
        <x:v>27.755658</x:v>
      </x:c>
      <x:c r="L1415" s="40" t="str">
        <x:v>-81.747045</x:v>
      </x:c>
      <x:c r="M1415" t="str">
        <x:v>K31</x:v>
      </x:c>
      <x:c r="N1415" t="str">
        <x:v>Food Banks, Pantries</x:v>
      </x:c>
      <x:c r="O1415" t="str">
        <x:v>1</x:v>
      </x:c>
      <x:c r="P1415" t="str">
        <x:v>Unconditional Exemption</x:v>
      </x:c>
      <x:c r="Q1415" t="str">
        <x:v>2026-06</x:v>
      </x:c>
      <x:c r="R1415" t="str"/>
      <x:c r="S1415" s="38" t="str"/>
      <x:c r="T1415" s="38" t="str"/>
      <x:c r="U1415" s="38" t="str"/>
      <x:c r="V1415" t="str">
        <x:v>Unknown</x:v>
      </x:c>
      <x:c r="W1415" s="36" t="str">
        <x:v>No positive IRS revenue reported</x:v>
      </x:c>
      <x:c r="X1415" s="36" t="str">
        <x:v>Yes</x:v>
      </x:c>
      <x:c r="Y1415" s="36" t="str">
        <x:v>https://urbaninstitute.github.io/nccs/datasets/bmf/</x:v>
      </x:c>
    </x:row>
    <x:row r="1416">
      <x:c r="A1416" t="str">
        <x:v>IRS/NCCS BMF</x:v>
      </x:c>
      <x:c r="B1416" t="str">
        <x:v>92-4011314</x:v>
      </x:c>
      <x:c r="C1416" t="str">
        <x:v>92-4011314</x:v>
      </x:c>
      <x:c r="D1416" s="36" t="str">
        <x:v>Marys Pantry</x:v>
      </x:c>
      <x:c r="E1416" s="36" t="str"/>
      <x:c r="F1416" s="36" t="str">
        <x:v>1242 N FLORIDA AVE</x:v>
      </x:c>
      <x:c r="G1416" s="36" t="str">
        <x:v>LAKELAND</x:v>
      </x:c>
      <x:c r="H1416" s="36" t="str">
        <x:v>FL</x:v>
      </x:c>
      <x:c r="I1416" s="36" t="str">
        <x:v>33805-4524</x:v>
      </x:c>
      <x:c r="J1416" s="36" t="str">
        <x:v>Polk County</x:v>
      </x:c>
      <x:c r="K1416" s="40" t="str">
        <x:v>28.060731</x:v>
      </x:c>
      <x:c r="L1416" s="40" t="str">
        <x:v>-81.9574175259679</x:v>
      </x:c>
      <x:c r="M1416" t="str">
        <x:v>K31</x:v>
      </x:c>
      <x:c r="N1416" t="str">
        <x:v>Food Banks, Pantries</x:v>
      </x:c>
      <x:c r="O1416" t="str">
        <x:v>1</x:v>
      </x:c>
      <x:c r="P1416" t="str">
        <x:v>Unconditional Exemption</x:v>
      </x:c>
      <x:c r="Q1416" t="str">
        <x:v>2026-06</x:v>
      </x:c>
      <x:c r="R1416" t="str">
        <x:v>202412</x:v>
      </x:c>
      <x:c r="S1416" s="38" t="str">
        <x:v>0</x:v>
      </x:c>
      <x:c r="T1416" s="38" t="str">
        <x:v>0</x:v>
      </x:c>
      <x:c r="U1416" s="38" t="str">
        <x:v>0</x:v>
      </x:c>
      <x:c r="V1416" t="str">
        <x:v>Unknown</x:v>
      </x:c>
      <x:c r="W1416" s="36" t="str">
        <x:v>No positive IRS revenue reported</x:v>
      </x:c>
      <x:c r="X1416" s="36" t="str">
        <x:v>Yes</x:v>
      </x:c>
      <x:c r="Y1416" s="36" t="str">
        <x:v>https://urbaninstitute.github.io/nccs/datasets/bmf/</x:v>
      </x:c>
    </x:row>
    <x:row r="1417">
      <x:c r="A1417" t="str">
        <x:v>IRS/NCCS BMF</x:v>
      </x:c>
      <x:c r="B1417" t="str">
        <x:v>93-1436597</x:v>
      </x:c>
      <x:c r="C1417" t="str">
        <x:v>93-1436597</x:v>
      </x:c>
      <x:c r="D1417" s="36" t="str">
        <x:v>God S Pantry</x:v>
      </x:c>
      <x:c r="E1417" s="36" t="str"/>
      <x:c r="F1417" s="36" t="str">
        <x:v>4930 MALIBU DR</x:v>
      </x:c>
      <x:c r="G1417" s="36" t="str">
        <x:v>LAKE WALES</x:v>
      </x:c>
      <x:c r="H1417" s="36" t="str">
        <x:v>FL</x:v>
      </x:c>
      <x:c r="I1417" s="36" t="str">
        <x:v>33859-5459</x:v>
      </x:c>
      <x:c r="J1417" s="36" t="str">
        <x:v>Polk County</x:v>
      </x:c>
      <x:c r="K1417" s="40" t="str">
        <x:v>27.967392</x:v>
      </x:c>
      <x:c r="L1417" s="40" t="str">
        <x:v>-81.6187789632407</x:v>
      </x:c>
      <x:c r="M1417" t="str">
        <x:v>K31</x:v>
      </x:c>
      <x:c r="N1417" t="str">
        <x:v>Food Banks, Pantries</x:v>
      </x:c>
      <x:c r="O1417" t="str">
        <x:v>1</x:v>
      </x:c>
      <x:c r="P1417" t="str">
        <x:v>Unconditional Exemption</x:v>
      </x:c>
      <x:c r="Q1417" t="str">
        <x:v>2026-06</x:v>
      </x:c>
      <x:c r="R1417" t="str"/>
      <x:c r="S1417" s="38" t="str"/>
      <x:c r="T1417" s="38" t="str"/>
      <x:c r="U1417" s="38" t="str"/>
      <x:c r="V1417" t="str">
        <x:v>Unknown</x:v>
      </x:c>
      <x:c r="W1417" s="36" t="str">
        <x:v>No positive IRS revenue reported</x:v>
      </x:c>
      <x:c r="X1417" s="36" t="str">
        <x:v>Yes</x:v>
      </x:c>
      <x:c r="Y1417" s="36" t="str">
        <x:v>https://urbaninstitute.github.io/nccs/datasets/bmf/</x:v>
      </x:c>
    </x:row>
    <x:row r="1418">
      <x:c r="A1418" t="str">
        <x:v>IRS/NCCS BMF</x:v>
      </x:c>
      <x:c r="B1418" t="str">
        <x:v>93-1584046</x:v>
      </x:c>
      <x:c r="C1418" t="str">
        <x:v>93-1584046</x:v>
      </x:c>
      <x:c r="D1418" s="36" t="str">
        <x:v>Zacks Cupboard</x:v>
      </x:c>
      <x:c r="E1418" s="36" t="str"/>
      <x:c r="F1418" s="36" t="str">
        <x:v>1086 ASPEN ST</x:v>
      </x:c>
      <x:c r="G1418" s="36" t="str">
        <x:v>BUNNELL</x:v>
      </x:c>
      <x:c r="H1418" s="36" t="str">
        <x:v>FL</x:v>
      </x:c>
      <x:c r="I1418" s="36" t="str">
        <x:v>32110-4896</x:v>
      </x:c>
      <x:c r="J1418" s="36" t="str">
        <x:v>Flagler County</x:v>
      </x:c>
      <x:c r="K1418" s="40" t="str">
        <x:v>29.4657470253057</x:v>
      </x:c>
      <x:c r="L1418" s="40" t="str">
        <x:v>-81.3742426894412</x:v>
      </x:c>
      <x:c r="M1418" t="str">
        <x:v>K31</x:v>
      </x:c>
      <x:c r="N1418" t="str">
        <x:v>Food Banks, Pantries</x:v>
      </x:c>
      <x:c r="O1418" t="str">
        <x:v>1</x:v>
      </x:c>
      <x:c r="P1418" t="str">
        <x:v>Unconditional Exemption</x:v>
      </x:c>
      <x:c r="Q1418" t="str">
        <x:v>2026-06</x:v>
      </x:c>
      <x:c r="R1418" t="str"/>
      <x:c r="S1418" s="38" t="str"/>
      <x:c r="T1418" s="38" t="str"/>
      <x:c r="U1418" s="38" t="str"/>
      <x:c r="V1418" t="str">
        <x:v>Unknown</x:v>
      </x:c>
      <x:c r="W1418" s="36" t="str">
        <x:v>No positive IRS revenue reported</x:v>
      </x:c>
      <x:c r="X1418" s="36" t="str">
        <x:v>Yes</x:v>
      </x:c>
      <x:c r="Y1418" s="36" t="str">
        <x:v>https://urbaninstitute.github.io/nccs/datasets/bmf/</x:v>
      </x:c>
    </x:row>
    <x:row r="1419">
      <x:c r="A1419" t="str">
        <x:v>IRS/NCCS BMF</x:v>
      </x:c>
      <x:c r="B1419" t="str">
        <x:v>93-2073543</x:v>
      </x:c>
      <x:c r="C1419" t="str">
        <x:v>93-2073543</x:v>
      </x:c>
      <x:c r="D1419" s="36" t="str">
        <x:v>Nobody Left Hungry</x:v>
      </x:c>
      <x:c r="E1419" s="36" t="str"/>
      <x:c r="F1419" s="36" t="str">
        <x:v>6022 SW 137TH AVE</x:v>
      </x:c>
      <x:c r="G1419" s="36" t="str">
        <x:v>MIAMI</x:v>
      </x:c>
      <x:c r="H1419" s="36" t="str">
        <x:v>FL</x:v>
      </x:c>
      <x:c r="I1419" s="36" t="str">
        <x:v>33183-2012</x:v>
      </x:c>
      <x:c r="J1419" s="36" t="str">
        <x:v>Miami-Dade County</x:v>
      </x:c>
      <x:c r="K1419" s="40" t="str">
        <x:v>25.7101952375786</x:v>
      </x:c>
      <x:c r="L1419" s="40" t="str">
        <x:v>-80.4150681313115</x:v>
      </x:c>
      <x:c r="M1419" t="str">
        <x:v>K31</x:v>
      </x:c>
      <x:c r="N1419" t="str">
        <x:v>Food Banks, Pantries</x:v>
      </x:c>
      <x:c r="O1419" t="str">
        <x:v>1</x:v>
      </x:c>
      <x:c r="P1419" t="str">
        <x:v>Unconditional Exemption</x:v>
      </x:c>
      <x:c r="Q1419" t="str">
        <x:v>2026-06</x:v>
      </x:c>
      <x:c r="R1419" t="str">
        <x:v>202412</x:v>
      </x:c>
      <x:c r="S1419" s="38" t="str">
        <x:v>0</x:v>
      </x:c>
      <x:c r="T1419" s="38" t="str">
        <x:v>0</x:v>
      </x:c>
      <x:c r="U1419" s="38" t="str">
        <x:v>0</x:v>
      </x:c>
      <x:c r="V1419" t="str">
        <x:v>Unknown</x:v>
      </x:c>
      <x:c r="W1419" s="36" t="str">
        <x:v>No positive IRS revenue reported</x:v>
      </x:c>
      <x:c r="X1419" s="36" t="str">
        <x:v>Yes</x:v>
      </x:c>
      <x:c r="Y1419" s="36" t="str">
        <x:v>https://urbaninstitute.github.io/nccs/datasets/bmf/</x:v>
      </x:c>
    </x:row>
    <x:row r="1420">
      <x:c r="A1420" t="str">
        <x:v>IRS/NCCS BMF</x:v>
      </x:c>
      <x:c r="B1420" t="str">
        <x:v>93-2199539</x:v>
      </x:c>
      <x:c r="C1420" t="str">
        <x:v>93-2199539</x:v>
      </x:c>
      <x:c r="D1420" s="36" t="str">
        <x:v>Infinity Food Pantry</x:v>
      </x:c>
      <x:c r="E1420" s="36" t="str"/>
      <x:c r="F1420" s="36" t="str">
        <x:v>4460 WOODLEY CRK RD</x:v>
      </x:c>
      <x:c r="G1420" s="36" t="str">
        <x:v>JACKSONVILLE</x:v>
      </x:c>
      <x:c r="H1420" s="36" t="str">
        <x:v>FL</x:v>
      </x:c>
      <x:c r="I1420" s="36" t="str">
        <x:v>32218-9127</x:v>
      </x:c>
      <x:c r="J1420" s="36" t="str">
        <x:v>Duval County</x:v>
      </x:c>
      <x:c r="K1420" s="40" t="str">
        <x:v>30.4270703866064</x:v>
      </x:c>
      <x:c r="L1420" s="40" t="str">
        <x:v>-81.7289802660281</x:v>
      </x:c>
      <x:c r="M1420" t="str">
        <x:v>K31</x:v>
      </x:c>
      <x:c r="N1420" t="str">
        <x:v>Food Banks, Pantries</x:v>
      </x:c>
      <x:c r="O1420" t="str">
        <x:v>1</x:v>
      </x:c>
      <x:c r="P1420" t="str">
        <x:v>Unconditional Exemption</x:v>
      </x:c>
      <x:c r="Q1420" t="str">
        <x:v>2026-06</x:v>
      </x:c>
      <x:c r="R1420" t="str">
        <x:v>202412</x:v>
      </x:c>
      <x:c r="S1420" s="38" t="str">
        <x:v>0</x:v>
      </x:c>
      <x:c r="T1420" s="38" t="str">
        <x:v>0</x:v>
      </x:c>
      <x:c r="U1420" s="38" t="str">
        <x:v>0</x:v>
      </x:c>
      <x:c r="V1420" t="str">
        <x:v>Unknown</x:v>
      </x:c>
      <x:c r="W1420" s="36" t="str">
        <x:v>No positive IRS revenue reported</x:v>
      </x:c>
      <x:c r="X1420" s="36" t="str">
        <x:v>Yes</x:v>
      </x:c>
      <x:c r="Y1420" s="36" t="str">
        <x:v>https://urbaninstitute.github.io/nccs/datasets/bmf/</x:v>
      </x:c>
    </x:row>
    <x:row r="1421">
      <x:c r="A1421" t="str">
        <x:v>IRS/NCCS BMF</x:v>
      </x:c>
      <x:c r="B1421" t="str">
        <x:v>93-2262309</x:v>
      </x:c>
      <x:c r="C1421" t="str">
        <x:v>93-2262309</x:v>
      </x:c>
      <x:c r="D1421" s="36" t="str">
        <x:v>Chanas Light</x:v>
      </x:c>
      <x:c r="E1421" s="36" t="str">
        <x:v>Chanas Light</x:v>
      </x:c>
      <x:c r="F1421" s="36" t="str">
        <x:v>15713 MUIRFIELD DR</x:v>
      </x:c>
      <x:c r="G1421" s="36" t="str">
        <x:v>ODESSA</x:v>
      </x:c>
      <x:c r="H1421" s="36" t="str">
        <x:v>FL</x:v>
      </x:c>
      <x:c r="I1421" s="36" t="str">
        <x:v>33556-2849</x:v>
      </x:c>
      <x:c r="J1421" s="36" t="str">
        <x:v>Hillsborough County</x:v>
      </x:c>
      <x:c r="K1421" s="40" t="str">
        <x:v>28.092532904784</x:v>
      </x:c>
      <x:c r="L1421" s="40" t="str">
        <x:v>-82.6367050901957</x:v>
      </x:c>
      <x:c r="M1421" t="str">
        <x:v>K31</x:v>
      </x:c>
      <x:c r="N1421" t="str">
        <x:v>Food Banks, Pantries</x:v>
      </x:c>
      <x:c r="O1421" t="str">
        <x:v>1</x:v>
      </x:c>
      <x:c r="P1421" t="str">
        <x:v>Unconditional Exemption</x:v>
      </x:c>
      <x:c r="Q1421" t="str">
        <x:v>2026-06</x:v>
      </x:c>
      <x:c r="R1421" t="str"/>
      <x:c r="S1421" s="38" t="str"/>
      <x:c r="T1421" s="38" t="str"/>
      <x:c r="U1421" s="38" t="str"/>
      <x:c r="V1421" t="str">
        <x:v>Unknown</x:v>
      </x:c>
      <x:c r="W1421" s="36" t="str">
        <x:v>No positive IRS revenue reported</x:v>
      </x:c>
      <x:c r="X1421" s="36" t="str">
        <x:v>Yes</x:v>
      </x:c>
      <x:c r="Y1421" s="36" t="str">
        <x:v>https://urbaninstitute.github.io/nccs/datasets/bmf/</x:v>
      </x:c>
    </x:row>
    <x:row r="1422">
      <x:c r="A1422" t="str">
        <x:v>IRS/NCCS BMF</x:v>
      </x:c>
      <x:c r="B1422" t="str">
        <x:v>93-2644901</x:v>
      </x:c>
      <x:c r="C1422" t="str">
        <x:v>93-2644901</x:v>
      </x:c>
      <x:c r="D1422" s="36" t="str">
        <x:v>Foxwood Support Group</x:v>
      </x:c>
      <x:c r="E1422" s="36" t="str"/>
      <x:c r="F1422" s="36" t="str">
        <x:v>2215 NW 48TH CT</x:v>
      </x:c>
      <x:c r="G1422" s="36" t="str">
        <x:v>OCALA</x:v>
      </x:c>
      <x:c r="H1422" s="36" t="str">
        <x:v>FL</x:v>
      </x:c>
      <x:c r="I1422" s="36" t="str">
        <x:v>34482-6207</x:v>
      </x:c>
      <x:c r="J1422" s="36" t="str">
        <x:v>Marion County</x:v>
      </x:c>
      <x:c r="K1422" s="40" t="str">
        <x:v>29.2093380513589</x:v>
      </x:c>
      <x:c r="L1422" s="40" t="str">
        <x:v>-82.200496437821</x:v>
      </x:c>
      <x:c r="M1422" t="str">
        <x:v>K31</x:v>
      </x:c>
      <x:c r="N1422" t="str">
        <x:v>Food Banks, Pantries</x:v>
      </x:c>
      <x:c r="O1422" t="str">
        <x:v>1</x:v>
      </x:c>
      <x:c r="P1422" t="str">
        <x:v>Unconditional Exemption</x:v>
      </x:c>
      <x:c r="Q1422" t="str">
        <x:v>2026-06</x:v>
      </x:c>
      <x:c r="R1422" t="str">
        <x:v>202312</x:v>
      </x:c>
      <x:c r="S1422" s="38" t="str">
        <x:v>552</x:v>
      </x:c>
      <x:c r="T1422" s="38" t="str">
        <x:v>552</x:v>
      </x:c>
      <x:c r="U1422" s="38" t="str">
        <x:v>2158</x:v>
      </x:c>
      <x:c r="V1422" t="str">
        <x:v>Small</x:v>
      </x:c>
      <x:c r="W1422" s="36" t="str">
        <x:v>IRS revenue &lt; $5M</x:v>
      </x:c>
      <x:c r="X1422" s="36" t="str">
        <x:v>Yes</x:v>
      </x:c>
      <x:c r="Y1422" s="36" t="str">
        <x:v>https://urbaninstitute.github.io/nccs/datasets/bmf/</x:v>
      </x:c>
    </x:row>
    <x:row r="1423">
      <x:c r="A1423" t="str">
        <x:v>IRS/NCCS BMF</x:v>
      </x:c>
      <x:c r="B1423" t="str">
        <x:v>93-3238332</x:v>
      </x:c>
      <x:c r="C1423" t="str">
        <x:v>93-3238332</x:v>
      </x:c>
      <x:c r="D1423" s="36" t="str">
        <x:v>Food Banks In Florida</x:v>
      </x:c>
      <x:c r="E1423" s="36" t="str"/>
      <x:c r="F1423" s="36" t="str">
        <x:v>1601-1 N MAIN ST UNIT 3159</x:v>
      </x:c>
      <x:c r="G1423" s="36" t="str">
        <x:v>JACKSONVILLE</x:v>
      </x:c>
      <x:c r="H1423" s="36" t="str">
        <x:v>FL</x:v>
      </x:c>
      <x:c r="I1423" s="36" t="str">
        <x:v>32206-7707</x:v>
      </x:c>
      <x:c r="J1423" s="36" t="str">
        <x:v>Duval County</x:v>
      </x:c>
      <x:c r="K1423" s="40" t="str">
        <x:v>30.3431273566002</x:v>
      </x:c>
      <x:c r="L1423" s="40" t="str">
        <x:v>-81.6541373416564</x:v>
      </x:c>
      <x:c r="M1423" t="str">
        <x:v>K31</x:v>
      </x:c>
      <x:c r="N1423" t="str">
        <x:v>Food Banks, Pantries</x:v>
      </x:c>
      <x:c r="O1423" t="str">
        <x:v>1</x:v>
      </x:c>
      <x:c r="P1423" t="str">
        <x:v>Unconditional Exemption</x:v>
      </x:c>
      <x:c r="Q1423" t="str">
        <x:v>2026-06</x:v>
      </x:c>
      <x:c r="R1423" t="str"/>
      <x:c r="S1423" s="38" t="str"/>
      <x:c r="T1423" s="38" t="str"/>
      <x:c r="U1423" s="38" t="str"/>
      <x:c r="V1423" t="str">
        <x:v>Unknown</x:v>
      </x:c>
      <x:c r="W1423" s="36" t="str">
        <x:v>No positive IRS revenue reported</x:v>
      </x:c>
      <x:c r="X1423" s="36" t="str">
        <x:v>Yes</x:v>
      </x:c>
      <x:c r="Y1423" s="36" t="str">
        <x:v>https://urbaninstitute.github.io/nccs/datasets/bmf/</x:v>
      </x:c>
    </x:row>
    <x:row r="1424">
      <x:c r="A1424" t="str">
        <x:v>IRS/NCCS BMF</x:v>
      </x:c>
      <x:c r="B1424" t="str">
        <x:v>93-3606459</x:v>
      </x:c>
      <x:c r="C1424" t="str">
        <x:v>93-3606459</x:v>
      </x:c>
      <x:c r="D1424" s="36" t="str">
        <x:v>H2o Intl</x:v>
      </x:c>
      <x:c r="E1424" s="36" t="str"/>
      <x:c r="F1424" s="36" t="str">
        <x:v>3104 EGRET TER</x:v>
      </x:c>
      <x:c r="G1424" s="36" t="str">
        <x:v>SAFETY HARBOR</x:v>
      </x:c>
      <x:c r="H1424" s="36" t="str">
        <x:v>FL</x:v>
      </x:c>
      <x:c r="I1424" s="36" t="str">
        <x:v>34695-5310</x:v>
      </x:c>
      <x:c r="J1424" s="36" t="str">
        <x:v>Pinellas County</x:v>
      </x:c>
      <x:c r="K1424" s="40" t="str">
        <x:v>28.0204374132668</x:v>
      </x:c>
      <x:c r="L1424" s="40" t="str">
        <x:v>-82.7002349594611</x:v>
      </x:c>
      <x:c r="M1424" t="str">
        <x:v>K31</x:v>
      </x:c>
      <x:c r="N1424" t="str">
        <x:v>Food Banks, Pantries</x:v>
      </x:c>
      <x:c r="O1424" t="str">
        <x:v>1</x:v>
      </x:c>
      <x:c r="P1424" t="str">
        <x:v>Unconditional Exemption</x:v>
      </x:c>
      <x:c r="Q1424" t="str">
        <x:v>2026-06</x:v>
      </x:c>
      <x:c r="R1424" t="str">
        <x:v>202310</x:v>
      </x:c>
      <x:c r="S1424" s="38" t="str">
        <x:v>0</x:v>
      </x:c>
      <x:c r="T1424" s="38" t="str">
        <x:v>0</x:v>
      </x:c>
      <x:c r="U1424" s="38" t="str">
        <x:v>0</x:v>
      </x:c>
      <x:c r="V1424" t="str">
        <x:v>Unknown</x:v>
      </x:c>
      <x:c r="W1424" s="36" t="str">
        <x:v>No positive IRS revenue reported</x:v>
      </x:c>
      <x:c r="X1424" s="36" t="str">
        <x:v>Yes</x:v>
      </x:c>
      <x:c r="Y1424" s="36" t="str">
        <x:v>https://urbaninstitute.github.io/nccs/datasets/bmf/</x:v>
      </x:c>
    </x:row>
    <x:row r="1425">
      <x:c r="A1425" t="str">
        <x:v>IRS/NCCS BMF</x:v>
      </x:c>
      <x:c r="B1425" t="str">
        <x:v>93-3893733</x:v>
      </x:c>
      <x:c r="C1425" t="str">
        <x:v>93-3893733</x:v>
      </x:c>
      <x:c r="D1425" s="36" t="str">
        <x:v>Beh Humanitarian Foundation</x:v>
      </x:c>
      <x:c r="E1425" s="36" t="str"/>
      <x:c r="F1425" s="36" t="str">
        <x:v>8540 N SHERMAN CIR</x:v>
      </x:c>
      <x:c r="G1425" s="36" t="str">
        <x:v>MIRAMAR</x:v>
      </x:c>
      <x:c r="H1425" s="36" t="str">
        <x:v>FL</x:v>
      </x:c>
      <x:c r="I1425" s="36" t="str">
        <x:v>33025-0000</x:v>
      </x:c>
      <x:c r="J1425" s="36" t="str">
        <x:v>Broward County</x:v>
      </x:c>
      <x:c r="K1425" s="40" t="str">
        <x:v>25.9928386677536</x:v>
      </x:c>
      <x:c r="L1425" s="40" t="str">
        <x:v>-80.2575708995325</x:v>
      </x:c>
      <x:c r="M1425" t="str">
        <x:v>K31</x:v>
      </x:c>
      <x:c r="N1425" t="str">
        <x:v>Food Banks, Pantries</x:v>
      </x:c>
      <x:c r="O1425" t="str">
        <x:v>1</x:v>
      </x:c>
      <x:c r="P1425" t="str">
        <x:v>Unconditional Exemption</x:v>
      </x:c>
      <x:c r="Q1425" t="str">
        <x:v>2026-06</x:v>
      </x:c>
      <x:c r="R1425" t="str"/>
      <x:c r="S1425" s="38" t="str"/>
      <x:c r="T1425" s="38" t="str"/>
      <x:c r="U1425" s="38" t="str"/>
      <x:c r="V1425" t="str">
        <x:v>Unknown</x:v>
      </x:c>
      <x:c r="W1425" s="36" t="str">
        <x:v>No positive IRS revenue reported</x:v>
      </x:c>
      <x:c r="X1425" s="36" t="str">
        <x:v>Yes</x:v>
      </x:c>
      <x:c r="Y1425" s="36" t="str">
        <x:v>https://urbaninstitute.github.io/nccs/datasets/bmf/</x:v>
      </x:c>
    </x:row>
    <x:row r="1426">
      <x:c r="A1426" t="str">
        <x:v>IRS/NCCS BMF</x:v>
      </x:c>
      <x:c r="B1426" t="str">
        <x:v>93-4188509</x:v>
      </x:c>
      <x:c r="C1426" t="str">
        <x:v>93-4188509</x:v>
      </x:c>
      <x:c r="D1426" s="36" t="str">
        <x:v>Blessing From Above Foundation</x:v>
      </x:c>
      <x:c r="E1426" s="36" t="str"/>
      <x:c r="F1426" s="36" t="str">
        <x:v>6278 SW 39TH TER</x:v>
      </x:c>
      <x:c r="G1426" s="36" t="str">
        <x:v>MIAMI</x:v>
      </x:c>
      <x:c r="H1426" s="36" t="str">
        <x:v>FL</x:v>
      </x:c>
      <x:c r="I1426" s="36" t="str">
        <x:v>33155-0000</x:v>
      </x:c>
      <x:c r="J1426" s="36" t="str">
        <x:v>Miami-Dade County</x:v>
      </x:c>
      <x:c r="K1426" s="40" t="str">
        <x:v>25.7343638115299</x:v>
      </x:c>
      <x:c r="L1426" s="40" t="str">
        <x:v>-80.2963550378845</x:v>
      </x:c>
      <x:c r="M1426" t="str">
        <x:v>K31</x:v>
      </x:c>
      <x:c r="N1426" t="str">
        <x:v>Food Banks, Pantries</x:v>
      </x:c>
      <x:c r="O1426" t="str">
        <x:v>1</x:v>
      </x:c>
      <x:c r="P1426" t="str">
        <x:v>Unconditional Exemption</x:v>
      </x:c>
      <x:c r="Q1426" t="str">
        <x:v>2026-06</x:v>
      </x:c>
      <x:c r="R1426" t="str"/>
      <x:c r="S1426" s="38" t="str"/>
      <x:c r="T1426" s="38" t="str"/>
      <x:c r="U1426" s="38" t="str"/>
      <x:c r="V1426" t="str">
        <x:v>Unknown</x:v>
      </x:c>
      <x:c r="W1426" s="36" t="str">
        <x:v>No positive IRS revenue reported</x:v>
      </x:c>
      <x:c r="X1426" s="36" t="str">
        <x:v>Yes</x:v>
      </x:c>
      <x:c r="Y1426" s="36" t="str">
        <x:v>https://urbaninstitute.github.io/nccs/datasets/bmf/</x:v>
      </x:c>
    </x:row>
    <x:row r="1427">
      <x:c r="A1427" t="str">
        <x:v>IRS/NCCS BMF</x:v>
      </x:c>
      <x:c r="B1427" t="str">
        <x:v>93-4189014</x:v>
      </x:c>
      <x:c r="C1427" t="str">
        <x:v>93-4189014</x:v>
      </x:c>
      <x:c r="D1427" s="36" t="str">
        <x:v>God Is Our Rock Foundation</x:v>
      </x:c>
      <x:c r="E1427" s="36" t="str"/>
      <x:c r="F1427" s="36" t="str">
        <x:v>3261 SW 3RD ST</x:v>
      </x:c>
      <x:c r="G1427" s="36" t="str">
        <x:v>MIAMI</x:v>
      </x:c>
      <x:c r="H1427" s="36" t="str">
        <x:v>FL</x:v>
      </x:c>
      <x:c r="I1427" s="36" t="str">
        <x:v>33135-1120</x:v>
      </x:c>
      <x:c r="J1427" s="36" t="str">
        <x:v>Miami-Dade County</x:v>
      </x:c>
      <x:c r="K1427" s="40" t="str">
        <x:v>25.769391043049</x:v>
      </x:c>
      <x:c r="L1427" s="40" t="str">
        <x:v>-80.2488256239252</x:v>
      </x:c>
      <x:c r="M1427" t="str">
        <x:v>K31</x:v>
      </x:c>
      <x:c r="N1427" t="str">
        <x:v>Food Banks, Pantries</x:v>
      </x:c>
      <x:c r="O1427" t="str">
        <x:v>1</x:v>
      </x:c>
      <x:c r="P1427" t="str">
        <x:v>Unconditional Exemption</x:v>
      </x:c>
      <x:c r="Q1427" t="str">
        <x:v>2026-06</x:v>
      </x:c>
      <x:c r="R1427" t="str">
        <x:v>202412</x:v>
      </x:c>
      <x:c r="S1427" s="38" t="str">
        <x:v>0</x:v>
      </x:c>
      <x:c r="T1427" s="38" t="str">
        <x:v>1</x:v>
      </x:c>
      <x:c r="U1427" s="38" t="str">
        <x:v>0</x:v>
      </x:c>
      <x:c r="V1427" t="str">
        <x:v>Unknown</x:v>
      </x:c>
      <x:c r="W1427" s="36" t="str">
        <x:v>No positive IRS revenue reported</x:v>
      </x:c>
      <x:c r="X1427" s="36" t="str">
        <x:v>Yes</x:v>
      </x:c>
      <x:c r="Y1427" s="36" t="str">
        <x:v>https://urbaninstitute.github.io/nccs/datasets/bmf/</x:v>
      </x:c>
    </x:row>
    <x:row r="1428">
      <x:c r="A1428" t="str">
        <x:v>IRS/NCCS BMF</x:v>
      </x:c>
      <x:c r="B1428" t="str">
        <x:v>93-4189215</x:v>
      </x:c>
      <x:c r="C1428" t="str">
        <x:v>93-4189215</x:v>
      </x:c>
      <x:c r="D1428" s="36" t="str">
        <x:v>Blessed Treasure Foundation</x:v>
      </x:c>
      <x:c r="E1428" s="36" t="str"/>
      <x:c r="F1428" s="36" t="str">
        <x:v>5900 SW 127TH AVE</x:v>
      </x:c>
      <x:c r="G1428" s="36" t="str">
        <x:v>MIAMI</x:v>
      </x:c>
      <x:c r="H1428" s="36" t="str">
        <x:v>FL</x:v>
      </x:c>
      <x:c r="I1428" s="36" t="str">
        <x:v>33183-0000</x:v>
      </x:c>
      <x:c r="J1428" s="36" t="str">
        <x:v>Miami-Dade County</x:v>
      </x:c>
      <x:c r="K1428" s="40" t="str">
        <x:v>25.7132950829823</x:v>
      </x:c>
      <x:c r="L1428" s="40" t="str">
        <x:v>-80.3989996698015</x:v>
      </x:c>
      <x:c r="M1428" t="str">
        <x:v>K31</x:v>
      </x:c>
      <x:c r="N1428" t="str">
        <x:v>Food Banks, Pantries</x:v>
      </x:c>
      <x:c r="O1428" t="str">
        <x:v>1</x:v>
      </x:c>
      <x:c r="P1428" t="str">
        <x:v>Unconditional Exemption</x:v>
      </x:c>
      <x:c r="Q1428" t="str">
        <x:v>2026-06</x:v>
      </x:c>
      <x:c r="R1428" t="str"/>
      <x:c r="S1428" s="38" t="str"/>
      <x:c r="T1428" s="38" t="str"/>
      <x:c r="U1428" s="38" t="str"/>
      <x:c r="V1428" t="str">
        <x:v>Unknown</x:v>
      </x:c>
      <x:c r="W1428" s="36" t="str">
        <x:v>No positive IRS revenue reported</x:v>
      </x:c>
      <x:c r="X1428" s="36" t="str">
        <x:v>Yes</x:v>
      </x:c>
      <x:c r="Y1428" s="36" t="str">
        <x:v>https://urbaninstitute.github.io/nccs/datasets/bmf/</x:v>
      </x:c>
    </x:row>
    <x:row r="1429">
      <x:c r="A1429" t="str">
        <x:v>IRS/NCCS BMF</x:v>
      </x:c>
      <x:c r="B1429" t="str">
        <x:v>93-4189818</x:v>
      </x:c>
      <x:c r="C1429" t="str">
        <x:v>93-4189818</x:v>
      </x:c>
      <x:c r="D1429" s="36" t="str">
        <x:v>Frem &amp; Nacib</x:v>
      </x:c>
      <x:c r="E1429" s="36" t="str"/>
      <x:c r="F1429" s="36" t="str">
        <x:v>444 SW 27TH AVE APT 57</x:v>
      </x:c>
      <x:c r="G1429" s="36" t="str">
        <x:v>MIAMI</x:v>
      </x:c>
      <x:c r="H1429" s="36" t="str">
        <x:v>FL</x:v>
      </x:c>
      <x:c r="I1429" s="36" t="str">
        <x:v>33135-2960</x:v>
      </x:c>
      <x:c r="J1429" s="36" t="str">
        <x:v>Miami-Dade County</x:v>
      </x:c>
      <x:c r="K1429" s="40" t="str">
        <x:v>25.7680355553696</x:v>
      </x:c>
      <x:c r="L1429" s="40" t="str">
        <x:v>-80.2390526018811</x:v>
      </x:c>
      <x:c r="M1429" t="str">
        <x:v>K31</x:v>
      </x:c>
      <x:c r="N1429" t="str">
        <x:v>Food Banks, Pantries</x:v>
      </x:c>
      <x:c r="O1429" t="str">
        <x:v>1</x:v>
      </x:c>
      <x:c r="P1429" t="str">
        <x:v>Unconditional Exemption</x:v>
      </x:c>
      <x:c r="Q1429" t="str">
        <x:v>2026-06</x:v>
      </x:c>
      <x:c r="R1429" t="str">
        <x:v>202312</x:v>
      </x:c>
      <x:c r="S1429" s="38" t="str">
        <x:v>0</x:v>
      </x:c>
      <x:c r="T1429" s="38" t="str">
        <x:v>0</x:v>
      </x:c>
      <x:c r="U1429" s="38" t="str">
        <x:v>0</x:v>
      </x:c>
      <x:c r="V1429" t="str">
        <x:v>Unknown</x:v>
      </x:c>
      <x:c r="W1429" s="36" t="str">
        <x:v>No positive IRS revenue reported</x:v>
      </x:c>
      <x:c r="X1429" s="36" t="str">
        <x:v>Yes</x:v>
      </x:c>
      <x:c r="Y1429" s="36" t="str">
        <x:v>https://urbaninstitute.github.io/nccs/datasets/bmf/</x:v>
      </x:c>
    </x:row>
    <x:row r="1430">
      <x:c r="A1430" t="str">
        <x:v>IRS/NCCS BMF</x:v>
      </x:c>
      <x:c r="B1430" t="str">
        <x:v>93-4363491</x:v>
      </x:c>
      <x:c r="C1430" t="str">
        <x:v>93-4363491</x:v>
      </x:c>
      <x:c r="D1430" s="36" t="str">
        <x:v>Clay County Outreach Ministry Council</x:v>
      </x:c>
      <x:c r="E1430" s="36" t="str">
        <x:v>Clay County Outreach Ministry Counc</x:v>
      </x:c>
      <x:c r="F1430" s="36" t="str">
        <x:v>1776 BARTLETT AVE</x:v>
      </x:c>
      <x:c r="G1430" s="36" t="str">
        <x:v>ORANGE PARK</x:v>
      </x:c>
      <x:c r="H1430" s="36" t="str">
        <x:v>FL</x:v>
      </x:c>
      <x:c r="I1430" s="36" t="str">
        <x:v>32073-2770</x:v>
      </x:c>
      <x:c r="J1430" s="36" t="str">
        <x:v>Clay County</x:v>
      </x:c>
      <x:c r="K1430" s="40" t="str">
        <x:v>30.1788246725142</x:v>
      </x:c>
      <x:c r="L1430" s="40" t="str">
        <x:v>-81.7274896763806</x:v>
      </x:c>
      <x:c r="M1430" t="str">
        <x:v>K31</x:v>
      </x:c>
      <x:c r="N1430" t="str">
        <x:v>Food Banks, Pantries</x:v>
      </x:c>
      <x:c r="O1430" t="str">
        <x:v>1</x:v>
      </x:c>
      <x:c r="P1430" t="str">
        <x:v>Unconditional Exemption</x:v>
      </x:c>
      <x:c r="Q1430" t="str">
        <x:v>2026-06</x:v>
      </x:c>
      <x:c r="R1430" t="str">
        <x:v>202412</x:v>
      </x:c>
      <x:c r="S1430" s="38" t="str">
        <x:v>0</x:v>
      </x:c>
      <x:c r="T1430" s="38" t="str">
        <x:v>0</x:v>
      </x:c>
      <x:c r="U1430" s="38" t="str">
        <x:v>0</x:v>
      </x:c>
      <x:c r="V1430" t="str">
        <x:v>Unknown</x:v>
      </x:c>
      <x:c r="W1430" s="36" t="str">
        <x:v>No positive IRS revenue reported</x:v>
      </x:c>
      <x:c r="X1430" s="36" t="str">
        <x:v>Yes</x:v>
      </x:c>
      <x:c r="Y1430" s="36" t="str">
        <x:v>https://urbaninstitute.github.io/nccs/datasets/bmf/</x:v>
      </x:c>
    </x:row>
    <x:row r="1431">
      <x:c r="A1431" t="str">
        <x:v>IRS/NCCS BMF</x:v>
      </x:c>
      <x:c r="B1431" t="str">
        <x:v>93-4656171</x:v>
      </x:c>
      <x:c r="C1431" t="str">
        <x:v>93-4656171</x:v>
      </x:c>
      <x:c r="D1431" s="36" t="str">
        <x:v>Today S Help Tomorrow S Hope</x:v>
      </x:c>
      <x:c r="E1431" s="36" t="str"/>
      <x:c r="F1431" s="36" t="str">
        <x:v>32 CIVIC CIR</x:v>
      </x:c>
      <x:c r="G1431" s="36" t="str">
        <x:v>BEVERLY HILLS</x:v>
      </x:c>
      <x:c r="H1431" s="36" t="str">
        <x:v>FL</x:v>
      </x:c>
      <x:c r="I1431" s="36" t="str">
        <x:v>34465-0000</x:v>
      </x:c>
      <x:c r="J1431" s="36" t="str">
        <x:v>Citrus County</x:v>
      </x:c>
      <x:c r="K1431" s="40" t="str">
        <x:v>28.9176593605444</x:v>
      </x:c>
      <x:c r="L1431" s="40" t="str">
        <x:v>-82.4466762827901</x:v>
      </x:c>
      <x:c r="M1431" t="str">
        <x:v>K31</x:v>
      </x:c>
      <x:c r="N1431" t="str">
        <x:v>Food Banks, Pantries</x:v>
      </x:c>
      <x:c r="O1431" t="str">
        <x:v>1</x:v>
      </x:c>
      <x:c r="P1431" t="str">
        <x:v>Unconditional Exemption</x:v>
      </x:c>
      <x:c r="Q1431" t="str">
        <x:v>2026-06</x:v>
      </x:c>
      <x:c r="R1431" t="str">
        <x:v>202412</x:v>
      </x:c>
      <x:c r="S1431" s="38" t="str">
        <x:v>0</x:v>
      </x:c>
      <x:c r="T1431" s="38" t="str">
        <x:v>0</x:v>
      </x:c>
      <x:c r="U1431" s="38" t="str">
        <x:v>0</x:v>
      </x:c>
      <x:c r="V1431" t="str">
        <x:v>Unknown</x:v>
      </x:c>
      <x:c r="W1431" s="36" t="str">
        <x:v>No positive IRS revenue reported</x:v>
      </x:c>
      <x:c r="X1431" s="36" t="str">
        <x:v>Yes</x:v>
      </x:c>
      <x:c r="Y1431" s="36" t="str">
        <x:v>https://urbaninstitute.github.io/nccs/datasets/bmf/</x:v>
      </x:c>
    </x:row>
    <x:row r="1432">
      <x:c r="A1432" t="str">
        <x:v>IRS/NCCS BMF</x:v>
      </x:c>
      <x:c r="B1432" t="str">
        <x:v>93-4737961</x:v>
      </x:c>
      <x:c r="C1432" t="str">
        <x:v>93-4737961</x:v>
      </x:c>
      <x:c r="D1432" s="36" t="str">
        <x:v>Abbas House</x:v>
      </x:c>
      <x:c r="E1432" s="36" t="str">
        <x:v>Abbas Table</x:v>
      </x:c>
      <x:c r="F1432" s="36" t="str">
        <x:v>4727 POSEIDON PL</x:v>
      </x:c>
      <x:c r="G1432" s="36" t="str">
        <x:v>LAKE WORTH</x:v>
      </x:c>
      <x:c r="H1432" s="36" t="str">
        <x:v>FL</x:v>
      </x:c>
      <x:c r="I1432" s="36" t="str">
        <x:v>33463-7219</x:v>
      </x:c>
      <x:c r="J1432" s="36" t="str">
        <x:v>Palm Beach County</x:v>
      </x:c>
      <x:c r="K1432" s="40" t="str">
        <x:v>26.5786907935252</x:v>
      </x:c>
      <x:c r="L1432" s="40" t="str">
        <x:v>-80.11844169678</x:v>
      </x:c>
      <x:c r="M1432" t="str">
        <x:v>K31</x:v>
      </x:c>
      <x:c r="N1432" t="str">
        <x:v>Food Banks, Pantries</x:v>
      </x:c>
      <x:c r="O1432" t="str">
        <x:v>1</x:v>
      </x:c>
      <x:c r="P1432" t="str">
        <x:v>Unconditional Exemption</x:v>
      </x:c>
      <x:c r="Q1432" t="str">
        <x:v>2026-06</x:v>
      </x:c>
      <x:c r="R1432" t="str">
        <x:v>202412</x:v>
      </x:c>
      <x:c r="S1432" s="38" t="str">
        <x:v>0</x:v>
      </x:c>
      <x:c r="T1432" s="38" t="str">
        <x:v>0</x:v>
      </x:c>
      <x:c r="U1432" s="38" t="str">
        <x:v>0</x:v>
      </x:c>
      <x:c r="V1432" t="str">
        <x:v>Unknown</x:v>
      </x:c>
      <x:c r="W1432" s="36" t="str">
        <x:v>No positive IRS revenue reported</x:v>
      </x:c>
      <x:c r="X1432" s="36" t="str">
        <x:v>Yes</x:v>
      </x:c>
      <x:c r="Y1432" s="36" t="str">
        <x:v>https://urbaninstitute.github.io/nccs/datasets/bmf/</x:v>
      </x:c>
    </x:row>
    <x:row r="1433">
      <x:c r="A1433" t="str">
        <x:v>IRS/NCCS BMF</x:v>
      </x:c>
      <x:c r="B1433" t="str">
        <x:v>93-4881946</x:v>
      </x:c>
      <x:c r="C1433" t="str">
        <x:v>93-4881946</x:v>
      </x:c>
      <x:c r="D1433" s="36" t="str">
        <x:v>Frem &amp; Nacib Foundation</x:v>
      </x:c>
      <x:c r="E1433" s="36" t="str"/>
      <x:c r="F1433" s="36" t="str">
        <x:v>444 SW 27TH AVE APT 57</x:v>
      </x:c>
      <x:c r="G1433" s="36" t="str">
        <x:v>MIAMI</x:v>
      </x:c>
      <x:c r="H1433" s="36" t="str">
        <x:v>FL</x:v>
      </x:c>
      <x:c r="I1433" s="36" t="str">
        <x:v>33135-2960</x:v>
      </x:c>
      <x:c r="J1433" s="36" t="str">
        <x:v>Miami-Dade County</x:v>
      </x:c>
      <x:c r="K1433" s="40" t="str">
        <x:v>25.7680355553696</x:v>
      </x:c>
      <x:c r="L1433" s="40" t="str">
        <x:v>-80.2390526018811</x:v>
      </x:c>
      <x:c r="M1433" t="str">
        <x:v>K31</x:v>
      </x:c>
      <x:c r="N1433" t="str">
        <x:v>Food Banks, Pantries</x:v>
      </x:c>
      <x:c r="O1433" t="str">
        <x:v>1</x:v>
      </x:c>
      <x:c r="P1433" t="str">
        <x:v>Unconditional Exemption</x:v>
      </x:c>
      <x:c r="Q1433" t="str">
        <x:v>2026-06</x:v>
      </x:c>
      <x:c r="R1433" t="str">
        <x:v>202312</x:v>
      </x:c>
      <x:c r="S1433" s="38" t="str">
        <x:v>0</x:v>
      </x:c>
      <x:c r="T1433" s="38" t="str">
        <x:v>0</x:v>
      </x:c>
      <x:c r="U1433" s="38" t="str">
        <x:v>0</x:v>
      </x:c>
      <x:c r="V1433" t="str">
        <x:v>Unknown</x:v>
      </x:c>
      <x:c r="W1433" s="36" t="str">
        <x:v>No positive IRS revenue reported</x:v>
      </x:c>
      <x:c r="X1433" s="36" t="str">
        <x:v>Yes</x:v>
      </x:c>
      <x:c r="Y1433" s="36" t="str">
        <x:v>https://urbaninstitute.github.io/nccs/datasets/bmf/</x:v>
      </x:c>
    </x:row>
    <x:row r="1434">
      <x:c r="A1434" t="str">
        <x:v>IRS/NCCS BMF</x:v>
      </x:c>
      <x:c r="B1434" t="str">
        <x:v>94-3391656</x:v>
      </x:c>
      <x:c r="C1434" t="str">
        <x:v>94-3391656</x:v>
      </x:c>
      <x:c r="D1434" s="36" t="str">
        <x:v>Christian Home Area Ministry Partners</x:v>
      </x:c>
      <x:c r="E1434" s="36" t="str"/>
      <x:c r="F1434" s="36" t="str">
        <x:v>9661 SW 101ST PL</x:v>
      </x:c>
      <x:c r="G1434" s="36" t="str">
        <x:v>OCALA</x:v>
      </x:c>
      <x:c r="H1434" s="36" t="str">
        <x:v>FL</x:v>
      </x:c>
      <x:c r="I1434" s="36" t="str">
        <x:v>34481-9580</x:v>
      </x:c>
      <x:c r="J1434" s="36" t="str">
        <x:v>Marion County</x:v>
      </x:c>
      <x:c r="K1434" s="40" t="str">
        <x:v>29.0756765254197</x:v>
      </x:c>
      <x:c r="L1434" s="40" t="str">
        <x:v>-82.279872</x:v>
      </x:c>
      <x:c r="M1434" t="str">
        <x:v>K31</x:v>
      </x:c>
      <x:c r="N1434" t="str">
        <x:v>Food Banks, Pantries</x:v>
      </x:c>
      <x:c r="O1434" t="str">
        <x:v>1</x:v>
      </x:c>
      <x:c r="P1434" t="str">
        <x:v>Unconditional Exemption</x:v>
      </x:c>
      <x:c r="Q1434" t="str">
        <x:v>2026-06</x:v>
      </x:c>
      <x:c r="R1434" t="str">
        <x:v>202212</x:v>
      </x:c>
      <x:c r="S1434" s="38" t="str"/>
      <x:c r="T1434" s="38" t="str">
        <x:v>1</x:v>
      </x:c>
      <x:c r="U1434" s="38" t="str">
        <x:v>1</x:v>
      </x:c>
      <x:c r="V1434" t="str">
        <x:v>Unknown</x:v>
      </x:c>
      <x:c r="W1434" s="36" t="str">
        <x:v>No positive IRS revenue reported</x:v>
      </x:c>
      <x:c r="X1434" s="36" t="str">
        <x:v>Yes</x:v>
      </x:c>
      <x:c r="Y1434" s="36" t="str">
        <x:v>https://urbaninstitute.github.io/nccs/datasets/bmf/</x:v>
      </x:c>
    </x:row>
    <x:row r="1435">
      <x:c r="A1435" t="str">
        <x:v>IRS/NCCS BMF</x:v>
      </x:c>
      <x:c r="B1435" t="str">
        <x:v>99-0826165</x:v>
      </x:c>
      <x:c r="C1435" t="str">
        <x:v>99-0826165</x:v>
      </x:c>
      <x:c r="D1435" s="36" t="str">
        <x:v>Robinsons Restart Outreach</x:v>
      </x:c>
      <x:c r="E1435" s="36" t="str"/>
      <x:c r="F1435" s="36" t="str">
        <x:v>1707 MINNESOTA AVE</x:v>
      </x:c>
      <x:c r="G1435" s="36" t="str">
        <x:v>SAINT CLOUD</x:v>
      </x:c>
      <x:c r="H1435" s="36" t="str">
        <x:v>FL</x:v>
      </x:c>
      <x:c r="I1435" s="36" t="str">
        <x:v>34769-5111</x:v>
      </x:c>
      <x:c r="J1435" s="36" t="str">
        <x:v>Osceola County</x:v>
      </x:c>
      <x:c r="K1435" s="40" t="str">
        <x:v>28.242144</x:v>
      </x:c>
      <x:c r="L1435" s="40" t="str">
        <x:v>-81.2869820431359</x:v>
      </x:c>
      <x:c r="M1435" t="str">
        <x:v>K31</x:v>
      </x:c>
      <x:c r="N1435" t="str">
        <x:v>Food Banks, Pantries</x:v>
      </x:c>
      <x:c r="O1435" t="str">
        <x:v>1</x:v>
      </x:c>
      <x:c r="P1435" t="str">
        <x:v>Unconditional Exemption</x:v>
      </x:c>
      <x:c r="Q1435" t="str">
        <x:v>2026-06</x:v>
      </x:c>
      <x:c r="R1435" t="str">
        <x:v>202512</x:v>
      </x:c>
      <x:c r="S1435" s="38" t="str">
        <x:v>0</x:v>
      </x:c>
      <x:c r="T1435" s="38" t="str">
        <x:v>1</x:v>
      </x:c>
      <x:c r="U1435" s="38" t="str">
        <x:v>0</x:v>
      </x:c>
      <x:c r="V1435" t="str">
        <x:v>Unknown</x:v>
      </x:c>
      <x:c r="W1435" s="36" t="str">
        <x:v>No positive IRS revenue reported</x:v>
      </x:c>
      <x:c r="X1435" s="36" t="str">
        <x:v>Yes</x:v>
      </x:c>
      <x:c r="Y1435" s="36" t="str">
        <x:v>https://urbaninstitute.github.io/nccs/datasets/bmf/</x:v>
      </x:c>
    </x:row>
    <x:row r="1436">
      <x:c r="A1436" t="str">
        <x:v>IRS/NCCS BMF</x:v>
      </x:c>
      <x:c r="B1436" t="str">
        <x:v>99-0829849</x:v>
      </x:c>
      <x:c r="C1436" t="str">
        <x:v>99-0829849</x:v>
      </x:c>
      <x:c r="D1436" s="36" t="str">
        <x:v>Sacred Roots Homestead</x:v>
      </x:c>
      <x:c r="E1436" s="36" t="str"/>
      <x:c r="F1436" s="36" t="str">
        <x:v>18721 COUNTY RD 136</x:v>
      </x:c>
      <x:c r="G1436" s="36" t="str">
        <x:v>LIVE OAK</x:v>
      </x:c>
      <x:c r="H1436" s="36" t="str">
        <x:v>FL</x:v>
      </x:c>
      <x:c r="I1436" s="36" t="str">
        <x:v>32060-5967</x:v>
      </x:c>
      <x:c r="J1436" s="36" t="str">
        <x:v>Suwannee County</x:v>
      </x:c>
      <x:c r="K1436" s="40" t="str">
        <x:v>30.2901115288525</x:v>
      </x:c>
      <x:c r="L1436" s="40" t="str">
        <x:v>-83.13633</x:v>
      </x:c>
      <x:c r="M1436" t="str">
        <x:v>K31</x:v>
      </x:c>
      <x:c r="N1436" t="str">
        <x:v>Food Banks, Pantries</x:v>
      </x:c>
      <x:c r="O1436" t="str">
        <x:v>1</x:v>
      </x:c>
      <x:c r="P1436" t="str">
        <x:v>Unconditional Exemption</x:v>
      </x:c>
      <x:c r="Q1436" t="str">
        <x:v>2026-06</x:v>
      </x:c>
      <x:c r="R1436" t="str"/>
      <x:c r="S1436" s="38" t="str"/>
      <x:c r="T1436" s="38" t="str"/>
      <x:c r="U1436" s="38" t="str"/>
      <x:c r="V1436" t="str">
        <x:v>Unknown</x:v>
      </x:c>
      <x:c r="W1436" s="36" t="str">
        <x:v>No positive IRS revenue reported</x:v>
      </x:c>
      <x:c r="X1436" s="36" t="str">
        <x:v>Yes</x:v>
      </x:c>
      <x:c r="Y1436" s="36" t="str">
        <x:v>https://urbaninstitute.github.io/nccs/datasets/bmf/</x:v>
      </x:c>
    </x:row>
    <x:row r="1437">
      <x:c r="A1437" t="str">
        <x:v>IRS/NCCS BMF</x:v>
      </x:c>
      <x:c r="B1437" t="str">
        <x:v>99-1191657</x:v>
      </x:c>
      <x:c r="C1437" t="str">
        <x:v>99-1191657</x:v>
      </x:c>
      <x:c r="D1437" s="36" t="str">
        <x:v>Chum Bucket Of Srhs</x:v>
      </x:c>
      <x:c r="E1437" s="36" t="str"/>
      <x:c r="F1437" s="36" t="str">
        <x:v>9001 SHARK BLVD</x:v>
      </x:c>
      <x:c r="G1437" s="36" t="str">
        <x:v>SEBASTIAN</x:v>
      </x:c>
      <x:c r="H1437" s="36" t="str">
        <x:v>FL</x:v>
      </x:c>
      <x:c r="I1437" s="36" t="str">
        <x:v>32958-0000</x:v>
      </x:c>
      <x:c r="J1437" s="36" t="str">
        <x:v>Indian River County</x:v>
      </x:c>
      <x:c r="K1437" s="40" t="str">
        <x:v>27.7577027463484</x:v>
      </x:c>
      <x:c r="L1437" s="40" t="str">
        <x:v>-80.5112432463484</x:v>
      </x:c>
      <x:c r="M1437" t="str">
        <x:v>K31</x:v>
      </x:c>
      <x:c r="N1437" t="str">
        <x:v>Food Banks, Pantries</x:v>
      </x:c>
      <x:c r="O1437" t="str">
        <x:v>1</x:v>
      </x:c>
      <x:c r="P1437" t="str">
        <x:v>Unconditional Exemption</x:v>
      </x:c>
      <x:c r="Q1437" t="str">
        <x:v>2026-06</x:v>
      </x:c>
      <x:c r="R1437" t="str"/>
      <x:c r="S1437" s="38" t="str"/>
      <x:c r="T1437" s="38" t="str"/>
      <x:c r="U1437" s="38" t="str"/>
      <x:c r="V1437" t="str">
        <x:v>Unknown</x:v>
      </x:c>
      <x:c r="W1437" s="36" t="str">
        <x:v>No positive IRS revenue reported</x:v>
      </x:c>
      <x:c r="X1437" s="36" t="str">
        <x:v>Yes</x:v>
      </x:c>
      <x:c r="Y1437" s="36" t="str">
        <x:v>https://urbaninstitute.github.io/nccs/datasets/bmf/</x:v>
      </x:c>
    </x:row>
    <x:row r="1438">
      <x:c r="A1438" t="str">
        <x:v>IRS/NCCS BMF</x:v>
      </x:c>
      <x:c r="B1438" t="str">
        <x:v>99-1193162</x:v>
      </x:c>
      <x:c r="C1438" t="str">
        <x:v>99-1193162</x:v>
      </x:c>
      <x:c r="D1438" s="36" t="str">
        <x:v>Tamiami Food Rescue</x:v>
      </x:c>
      <x:c r="E1438" s="36" t="str"/>
      <x:c r="F1438" s="36" t="str">
        <x:v>5529 BLUE WATER BLVD</x:v>
      </x:c>
      <x:c r="G1438" s="36" t="str">
        <x:v>SARASOTA</x:v>
      </x:c>
      <x:c r="H1438" s="36" t="str">
        <x:v>FL</x:v>
      </x:c>
      <x:c r="I1438" s="36" t="str">
        <x:v>34238-2649</x:v>
      </x:c>
      <x:c r="J1438" s="36" t="str">
        <x:v>Sarasota County</x:v>
      </x:c>
      <x:c r="K1438" s="40" t="str">
        <x:v>27.2541359014115</x:v>
      </x:c>
      <x:c r="L1438" s="40" t="str">
        <x:v>-82.4643008286284</x:v>
      </x:c>
      <x:c r="M1438" t="str">
        <x:v>K31</x:v>
      </x:c>
      <x:c r="N1438" t="str">
        <x:v>Food Banks, Pantries</x:v>
      </x:c>
      <x:c r="O1438" t="str">
        <x:v>1</x:v>
      </x:c>
      <x:c r="P1438" t="str">
        <x:v>Unconditional Exemption</x:v>
      </x:c>
      <x:c r="Q1438" t="str">
        <x:v>2026-06</x:v>
      </x:c>
      <x:c r="R1438" t="str">
        <x:v>202412</x:v>
      </x:c>
      <x:c r="S1438" s="38" t="str">
        <x:v>0</x:v>
      </x:c>
      <x:c r="T1438" s="38" t="str">
        <x:v>0</x:v>
      </x:c>
      <x:c r="U1438" s="38" t="str">
        <x:v>0</x:v>
      </x:c>
      <x:c r="V1438" t="str">
        <x:v>Unknown</x:v>
      </x:c>
      <x:c r="W1438" s="36" t="str">
        <x:v>No positive IRS revenue reported</x:v>
      </x:c>
      <x:c r="X1438" s="36" t="str">
        <x:v>Yes</x:v>
      </x:c>
      <x:c r="Y1438" s="36" t="str">
        <x:v>https://urbaninstitute.github.io/nccs/datasets/bmf/</x:v>
      </x:c>
    </x:row>
    <x:row r="1439">
      <x:c r="A1439" t="str">
        <x:v>IRS/NCCS BMF</x:v>
      </x:c>
      <x:c r="B1439" t="str">
        <x:v>99-1227255</x:v>
      </x:c>
      <x:c r="C1439" t="str">
        <x:v>99-1227255</x:v>
      </x:c>
      <x:c r="D1439" s="36" t="str">
        <x:v>Harbor Of Hope International</x:v>
      </x:c>
      <x:c r="E1439" s="36" t="str"/>
      <x:c r="F1439" s="36" t="str">
        <x:v>2430 US HWY 27 STE 330 PMB 236</x:v>
      </x:c>
      <x:c r="G1439" s="36" t="str">
        <x:v>CLERMONT</x:v>
      </x:c>
      <x:c r="H1439" s="36" t="str">
        <x:v>FL</x:v>
      </x:c>
      <x:c r="I1439" s="36" t="str">
        <x:v>34714-9117</x:v>
      </x:c>
      <x:c r="J1439" s="36" t="str">
        <x:v>Lake County</x:v>
      </x:c>
      <x:c r="K1439" s="40" t="str">
        <x:v>28.3800830474924</x:v>
      </x:c>
      <x:c r="L1439" s="40" t="str">
        <x:v>-81.6875049979808</x:v>
      </x:c>
      <x:c r="M1439" t="str">
        <x:v>K31</x:v>
      </x:c>
      <x:c r="N1439" t="str">
        <x:v>Food Banks, Pantries</x:v>
      </x:c>
      <x:c r="O1439" t="str">
        <x:v>1</x:v>
      </x:c>
      <x:c r="P1439" t="str">
        <x:v>Unconditional Exemption</x:v>
      </x:c>
      <x:c r="Q1439" t="str">
        <x:v>2026-06</x:v>
      </x:c>
      <x:c r="R1439" t="str"/>
      <x:c r="S1439" s="38" t="str"/>
      <x:c r="T1439" s="38" t="str"/>
      <x:c r="U1439" s="38" t="str"/>
      <x:c r="V1439" t="str">
        <x:v>Unknown</x:v>
      </x:c>
      <x:c r="W1439" s="36" t="str">
        <x:v>No positive IRS revenue reported</x:v>
      </x:c>
      <x:c r="X1439" s="36" t="str">
        <x:v>Yes</x:v>
      </x:c>
      <x:c r="Y1439" s="36" t="str">
        <x:v>https://urbaninstitute.github.io/nccs/datasets/bmf/</x:v>
      </x:c>
    </x:row>
    <x:row r="1440">
      <x:c r="A1440" t="str">
        <x:v>IRS/NCCS BMF</x:v>
      </x:c>
      <x:c r="B1440" t="str">
        <x:v>99-1479377</x:v>
      </x:c>
      <x:c r="C1440" t="str">
        <x:v>99-1479377</x:v>
      </x:c>
      <x:c r="D1440" s="36" t="str">
        <x:v>Neu International Family</x:v>
      </x:c>
      <x:c r="E1440" s="36" t="str"/>
      <x:c r="F1440" s="36" t="str">
        <x:v>1101 SW 122ND AVE APT 202</x:v>
      </x:c>
      <x:c r="G1440" s="36" t="str">
        <x:v>MIAMI</x:v>
      </x:c>
      <x:c r="H1440" s="36" t="str">
        <x:v>FL</x:v>
      </x:c>
      <x:c r="I1440" s="36" t="str">
        <x:v>33184-2808</x:v>
      </x:c>
      <x:c r="J1440" s="36" t="str">
        <x:v>Miami-Dade County</x:v>
      </x:c>
      <x:c r="K1440" s="40" t="str">
        <x:v>25.756176663656</x:v>
      </x:c>
      <x:c r="L1440" s="40" t="str">
        <x:v>-80.3915364062846</x:v>
      </x:c>
      <x:c r="M1440" t="str">
        <x:v>K31</x:v>
      </x:c>
      <x:c r="N1440" t="str">
        <x:v>Food Banks, Pantries</x:v>
      </x:c>
      <x:c r="O1440" t="str">
        <x:v>1</x:v>
      </x:c>
      <x:c r="P1440" t="str">
        <x:v>Unconditional Exemption</x:v>
      </x:c>
      <x:c r="Q1440" t="str">
        <x:v>2026-06</x:v>
      </x:c>
      <x:c r="R1440" t="str">
        <x:v>202412</x:v>
      </x:c>
      <x:c r="S1440" s="38" t="str">
        <x:v>0</x:v>
      </x:c>
      <x:c r="T1440" s="38" t="str">
        <x:v>0</x:v>
      </x:c>
      <x:c r="U1440" s="38" t="str">
        <x:v>0</x:v>
      </x:c>
      <x:c r="V1440" t="str">
        <x:v>Unknown</x:v>
      </x:c>
      <x:c r="W1440" s="36" t="str">
        <x:v>No positive IRS revenue reported</x:v>
      </x:c>
      <x:c r="X1440" s="36" t="str">
        <x:v>Yes</x:v>
      </x:c>
      <x:c r="Y1440" s="36" t="str">
        <x:v>https://urbaninstitute.github.io/nccs/datasets/bmf/</x:v>
      </x:c>
    </x:row>
    <x:row r="1441">
      <x:c r="A1441" t="str">
        <x:v>IRS/NCCS BMF</x:v>
      </x:c>
      <x:c r="B1441" t="str">
        <x:v>99-1637624</x:v>
      </x:c>
      <x:c r="C1441" t="str">
        <x:v>99-1637624</x:v>
      </x:c>
      <x:c r="D1441" s="36" t="str">
        <x:v>International Prime Health</x:v>
      </x:c>
      <x:c r="E1441" s="36" t="str"/>
      <x:c r="F1441" s="36" t="str">
        <x:v>908 HIRE CIR</x:v>
      </x:c>
      <x:c r="G1441" s="36" t="str">
        <x:v>OCOEE</x:v>
      </x:c>
      <x:c r="H1441" s="36" t="str">
        <x:v>FL</x:v>
      </x:c>
      <x:c r="I1441" s="36" t="str">
        <x:v>34761-3165</x:v>
      </x:c>
      <x:c r="J1441" s="36" t="str">
        <x:v>Orange County</x:v>
      </x:c>
      <x:c r="K1441" s="40" t="str">
        <x:v>28.5577058459519</x:v>
      </x:c>
      <x:c r="L1441" s="40" t="str">
        <x:v>-81.5267985646891</x:v>
      </x:c>
      <x:c r="M1441" t="str">
        <x:v>K31</x:v>
      </x:c>
      <x:c r="N1441" t="str">
        <x:v>Food Banks, Pantries</x:v>
      </x:c>
      <x:c r="O1441" t="str">
        <x:v>1</x:v>
      </x:c>
      <x:c r="P1441" t="str">
        <x:v>Unconditional Exemption</x:v>
      </x:c>
      <x:c r="Q1441" t="str">
        <x:v>2026-06</x:v>
      </x:c>
      <x:c r="R1441" t="str">
        <x:v>202412</x:v>
      </x:c>
      <x:c r="S1441" s="38" t="str">
        <x:v>0</x:v>
      </x:c>
      <x:c r="T1441" s="38" t="str">
        <x:v>0</x:v>
      </x:c>
      <x:c r="U1441" s="38" t="str">
        <x:v>0</x:v>
      </x:c>
      <x:c r="V1441" t="str">
        <x:v>Unknown</x:v>
      </x:c>
      <x:c r="W1441" s="36" t="str">
        <x:v>No positive IRS revenue reported</x:v>
      </x:c>
      <x:c r="X1441" s="36" t="str">
        <x:v>Yes</x:v>
      </x:c>
      <x:c r="Y1441" s="36" t="str">
        <x:v>https://urbaninstitute.github.io/nccs/datasets/bmf/</x:v>
      </x:c>
    </x:row>
    <x:row r="1442">
      <x:c r="A1442" t="str">
        <x:v>IRS/NCCS BMF</x:v>
      </x:c>
      <x:c r="B1442" t="str">
        <x:v>99-1655189</x:v>
      </x:c>
      <x:c r="C1442" t="str">
        <x:v>99-1655189</x:v>
      </x:c>
      <x:c r="D1442" s="36" t="str">
        <x:v>Heart Of Worship Outreach Ministry</x:v>
      </x:c>
      <x:c r="E1442" s="36" t="str"/>
      <x:c r="F1442" s="36" t="str">
        <x:v>10471 COCONUT GRV LN</x:v>
      </x:c>
      <x:c r="G1442" s="36" t="str">
        <x:v>ORLANDO</x:v>
      </x:c>
      <x:c r="H1442" s="36" t="str">
        <x:v>FL</x:v>
      </x:c>
      <x:c r="I1442" s="36" t="str">
        <x:v>32825-5537</x:v>
      </x:c>
      <x:c r="J1442" s="36" t="str">
        <x:v>Orange County</x:v>
      </x:c>
      <x:c r="K1442" s="40" t="str">
        <x:v>28.5613870633041</x:v>
      </x:c>
      <x:c r="L1442" s="40" t="str">
        <x:v>-81.2336611543079</x:v>
      </x:c>
      <x:c r="M1442" t="str">
        <x:v>K31</x:v>
      </x:c>
      <x:c r="N1442" t="str">
        <x:v>Food Banks, Pantries</x:v>
      </x:c>
      <x:c r="O1442" t="str">
        <x:v>1</x:v>
      </x:c>
      <x:c r="P1442" t="str">
        <x:v>Unconditional Exemption</x:v>
      </x:c>
      <x:c r="Q1442" t="str">
        <x:v>2026-06</x:v>
      </x:c>
      <x:c r="R1442" t="str">
        <x:v>202412</x:v>
      </x:c>
      <x:c r="S1442" s="38" t="str">
        <x:v>0</x:v>
      </x:c>
      <x:c r="T1442" s="38" t="str">
        <x:v>0</x:v>
      </x:c>
      <x:c r="U1442" s="38" t="str">
        <x:v>0</x:v>
      </x:c>
      <x:c r="V1442" t="str">
        <x:v>Unknown</x:v>
      </x:c>
      <x:c r="W1442" s="36" t="str">
        <x:v>No positive IRS revenue reported</x:v>
      </x:c>
      <x:c r="X1442" s="36" t="str">
        <x:v>Yes</x:v>
      </x:c>
      <x:c r="Y1442" s="36" t="str">
        <x:v>https://urbaninstitute.github.io/nccs/datasets/bmf/</x:v>
      </x:c>
    </x:row>
    <x:row r="1443">
      <x:c r="A1443" t="str">
        <x:v>IRS/NCCS BMF</x:v>
      </x:c>
      <x:c r="B1443" t="str">
        <x:v>99-2379502</x:v>
      </x:c>
      <x:c r="C1443" t="str">
        <x:v>99-2379502</x:v>
      </x:c>
      <x:c r="D1443" s="36" t="str">
        <x:v>A Heart For People</x:v>
      </x:c>
      <x:c r="E1443" s="36" t="str"/>
      <x:c r="F1443" s="36" t="str">
        <x:v>7911 KERSHAW ST</x:v>
      </x:c>
      <x:c r="G1443" s="36" t="str">
        <x:v>PENSACOLA</x:v>
      </x:c>
      <x:c r="H1443" s="36" t="str">
        <x:v>FL</x:v>
      </x:c>
      <x:c r="I1443" s="36" t="str">
        <x:v>32534-4239</x:v>
      </x:c>
      <x:c r="J1443" s="36" t="str">
        <x:v>Escambia County</x:v>
      </x:c>
      <x:c r="K1443" s="40" t="str">
        <x:v>30.5108738170985</x:v>
      </x:c>
      <x:c r="L1443" s="40" t="str">
        <x:v>-87.2783994778403</x:v>
      </x:c>
      <x:c r="M1443" t="str">
        <x:v>K31</x:v>
      </x:c>
      <x:c r="N1443" t="str">
        <x:v>Food Banks, Pantries</x:v>
      </x:c>
      <x:c r="O1443" t="str">
        <x:v>1</x:v>
      </x:c>
      <x:c r="P1443" t="str">
        <x:v>Unconditional Exemption</x:v>
      </x:c>
      <x:c r="Q1443" t="str">
        <x:v>2026-06</x:v>
      </x:c>
      <x:c r="R1443" t="str">
        <x:v>202405</x:v>
      </x:c>
      <x:c r="S1443" s="38" t="str">
        <x:v>0</x:v>
      </x:c>
      <x:c r="T1443" s="38" t="str">
        <x:v>0</x:v>
      </x:c>
      <x:c r="U1443" s="38" t="str">
        <x:v>0</x:v>
      </x:c>
      <x:c r="V1443" t="str">
        <x:v>Unknown</x:v>
      </x:c>
      <x:c r="W1443" s="36" t="str">
        <x:v>No positive IRS revenue reported</x:v>
      </x:c>
      <x:c r="X1443" s="36" t="str">
        <x:v>Yes</x:v>
      </x:c>
      <x:c r="Y1443" s="36" t="str">
        <x:v>https://urbaninstitute.github.io/nccs/datasets/bmf/</x:v>
      </x:c>
    </x:row>
    <x:row r="1444">
      <x:c r="A1444" t="str">
        <x:v>IRS/NCCS BMF</x:v>
      </x:c>
      <x:c r="B1444" t="str">
        <x:v>99-2383815</x:v>
      </x:c>
      <x:c r="C1444" t="str">
        <x:v>99-2383815</x:v>
      </x:c>
      <x:c r="D1444" s="36" t="str">
        <x:v>Floricare Aid Support</x:v>
      </x:c>
      <x:c r="E1444" s="36" t="str"/>
      <x:c r="F1444" s="36" t="str">
        <x:v>311 NE 8TH ST</x:v>
      </x:c>
      <x:c r="G1444" s="36" t="str">
        <x:v>HOMESTEAD</x:v>
      </x:c>
      <x:c r="H1444" s="36" t="str">
        <x:v>FL</x:v>
      </x:c>
      <x:c r="I1444" s="36" t="str">
        <x:v>33030-4738</x:v>
      </x:c>
      <x:c r="J1444" s="36" t="str">
        <x:v>Miami-Dade County</x:v>
      </x:c>
      <x:c r="K1444" s="40" t="str">
        <x:v>25.4772514826878</x:v>
      </x:c>
      <x:c r="L1444" s="40" t="str">
        <x:v>-80.471268</x:v>
      </x:c>
      <x:c r="M1444" t="str">
        <x:v>K31</x:v>
      </x:c>
      <x:c r="N1444" t="str">
        <x:v>Food Banks, Pantries</x:v>
      </x:c>
      <x:c r="O1444" t="str">
        <x:v>1</x:v>
      </x:c>
      <x:c r="P1444" t="str">
        <x:v>Unconditional Exemption</x:v>
      </x:c>
      <x:c r="Q1444" t="str">
        <x:v>2026-06</x:v>
      </x:c>
      <x:c r="R1444" t="str"/>
      <x:c r="S1444" s="38" t="str"/>
      <x:c r="T1444" s="38" t="str"/>
      <x:c r="U1444" s="38" t="str"/>
      <x:c r="V1444" t="str">
        <x:v>Unknown</x:v>
      </x:c>
      <x:c r="W1444" s="36" t="str">
        <x:v>No positive IRS revenue reported</x:v>
      </x:c>
      <x:c r="X1444" s="36" t="str">
        <x:v>Yes</x:v>
      </x:c>
      <x:c r="Y1444" s="36" t="str">
        <x:v>https://urbaninstitute.github.io/nccs/datasets/bmf/</x:v>
      </x:c>
    </x:row>
    <x:row r="1445">
      <x:c r="A1445" t="str">
        <x:v>IRS/NCCS BMF</x:v>
      </x:c>
      <x:c r="B1445" t="str">
        <x:v>99-2494196</x:v>
      </x:c>
      <x:c r="C1445" t="str">
        <x:v>99-2494196</x:v>
      </x:c>
      <x:c r="D1445" s="36" t="str">
        <x:v>Royal Destiny Outreach Foundation</x:v>
      </x:c>
      <x:c r="E1445" s="36" t="str"/>
      <x:c r="F1445" s="36" t="str">
        <x:v>3260 NW 179TH ST</x:v>
      </x:c>
      <x:c r="G1445" s="36" t="str">
        <x:v>MIAMI GARDENS</x:v>
      </x:c>
      <x:c r="H1445" s="36" t="str">
        <x:v>FL</x:v>
      </x:c>
      <x:c r="I1445" s="36" t="str">
        <x:v>33056-3416</x:v>
      </x:c>
      <x:c r="J1445" s="36" t="str">
        <x:v>Miami-Dade County</x:v>
      </x:c>
      <x:c r="K1445" s="40" t="str">
        <x:v>25.9368908742571</x:v>
      </x:c>
      <x:c r="L1445" s="40" t="str">
        <x:v>-80.2548591129609</x:v>
      </x:c>
      <x:c r="M1445" t="str">
        <x:v>K31</x:v>
      </x:c>
      <x:c r="N1445" t="str">
        <x:v>Food Banks, Pantries</x:v>
      </x:c>
      <x:c r="O1445" t="str">
        <x:v>1</x:v>
      </x:c>
      <x:c r="P1445" t="str">
        <x:v>Unconditional Exemption</x:v>
      </x:c>
      <x:c r="Q1445" t="str">
        <x:v>2026-06</x:v>
      </x:c>
      <x:c r="R1445" t="str">
        <x:v>202512</x:v>
      </x:c>
      <x:c r="S1445" s="38" t="str">
        <x:v>0</x:v>
      </x:c>
      <x:c r="T1445" s="38" t="str">
        <x:v>0</x:v>
      </x:c>
      <x:c r="U1445" s="38" t="str">
        <x:v>0</x:v>
      </x:c>
      <x:c r="V1445" t="str">
        <x:v>Unknown</x:v>
      </x:c>
      <x:c r="W1445" s="36" t="str">
        <x:v>No positive IRS revenue reported</x:v>
      </x:c>
      <x:c r="X1445" s="36" t="str">
        <x:v>Yes</x:v>
      </x:c>
      <x:c r="Y1445" s="36" t="str">
        <x:v>https://urbaninstitute.github.io/nccs/datasets/bmf/</x:v>
      </x:c>
    </x:row>
    <x:row r="1446">
      <x:c r="A1446" t="str">
        <x:v>IRS/NCCS BMF</x:v>
      </x:c>
      <x:c r="B1446" t="str">
        <x:v>99-2541964</x:v>
      </x:c>
      <x:c r="C1446" t="str">
        <x:v>99-2541964</x:v>
      </x:c>
      <x:c r="D1446" s="36" t="str">
        <x:v>Cme Cares</x:v>
      </x:c>
      <x:c r="E1446" s="36" t="str"/>
      <x:c r="F1446" s="36" t="str">
        <x:v>7925 NW 12TH ST STE 201</x:v>
      </x:c>
      <x:c r="G1446" s="36" t="str">
        <x:v>DORAL</x:v>
      </x:c>
      <x:c r="H1446" s="36" t="str">
        <x:v>FL</x:v>
      </x:c>
      <x:c r="I1446" s="36" t="str">
        <x:v>33126-1821</x:v>
      </x:c>
      <x:c r="J1446" s="36" t="str">
        <x:v>Miami-Dade County</x:v>
      </x:c>
      <x:c r="K1446" s="40" t="str">
        <x:v>25.7827274996533</x:v>
      </x:c>
      <x:c r="L1446" s="40" t="str">
        <x:v>-80.325018</x:v>
      </x:c>
      <x:c r="M1446" t="str">
        <x:v>K31</x:v>
      </x:c>
      <x:c r="N1446" t="str">
        <x:v>Food Banks, Pantries</x:v>
      </x:c>
      <x:c r="O1446" t="str">
        <x:v>1</x:v>
      </x:c>
      <x:c r="P1446" t="str">
        <x:v>Unconditional Exemption</x:v>
      </x:c>
      <x:c r="Q1446" t="str">
        <x:v>2026-06</x:v>
      </x:c>
      <x:c r="R1446" t="str"/>
      <x:c r="S1446" s="38" t="str"/>
      <x:c r="T1446" s="38" t="str"/>
      <x:c r="U1446" s="38" t="str"/>
      <x:c r="V1446" t="str">
        <x:v>Unknown</x:v>
      </x:c>
      <x:c r="W1446" s="36" t="str">
        <x:v>No positive IRS revenue reported</x:v>
      </x:c>
      <x:c r="X1446" s="36" t="str">
        <x:v>Yes</x:v>
      </x:c>
      <x:c r="Y1446" s="36" t="str">
        <x:v>https://urbaninstitute.github.io/nccs/datasets/bmf/</x:v>
      </x:c>
    </x:row>
    <x:row r="1447">
      <x:c r="A1447" t="str">
        <x:v>IRS/NCCS BMF</x:v>
      </x:c>
      <x:c r="B1447" t="str">
        <x:v>99-2618173</x:v>
      </x:c>
      <x:c r="C1447" t="str">
        <x:v>99-2618173</x:v>
      </x:c>
      <x:c r="D1447" s="36" t="str">
        <x:v>With Open Hands</x:v>
      </x:c>
      <x:c r="E1447" s="36" t="str"/>
      <x:c r="F1447" s="36" t="str">
        <x:v>1215 OLD HICKORY TREE RD</x:v>
      </x:c>
      <x:c r="G1447" s="36" t="str">
        <x:v>SAINT CLOUD</x:v>
      </x:c>
      <x:c r="H1447" s="36" t="str">
        <x:v>FL</x:v>
      </x:c>
      <x:c r="I1447" s="36" t="str">
        <x:v>34771-8572</x:v>
      </x:c>
      <x:c r="J1447" s="36" t="str">
        <x:v>Osceola County</x:v>
      </x:c>
      <x:c r="K1447" s="40" t="str">
        <x:v>28.247067</x:v>
      </x:c>
      <x:c r="L1447" s="40" t="str">
        <x:v>-81.2560720020202</x:v>
      </x:c>
      <x:c r="M1447" t="str">
        <x:v>K31</x:v>
      </x:c>
      <x:c r="N1447" t="str">
        <x:v>Food Banks, Pantries</x:v>
      </x:c>
      <x:c r="O1447" t="str">
        <x:v>1</x:v>
      </x:c>
      <x:c r="P1447" t="str">
        <x:v>Unconditional Exemption</x:v>
      </x:c>
      <x:c r="Q1447" t="str">
        <x:v>2026-06</x:v>
      </x:c>
      <x:c r="R1447" t="str"/>
      <x:c r="S1447" s="38" t="str"/>
      <x:c r="T1447" s="38" t="str"/>
      <x:c r="U1447" s="38" t="str"/>
      <x:c r="V1447" t="str">
        <x:v>Unknown</x:v>
      </x:c>
      <x:c r="W1447" s="36" t="str">
        <x:v>No positive IRS revenue reported</x:v>
      </x:c>
      <x:c r="X1447" s="36" t="str">
        <x:v>Yes</x:v>
      </x:c>
      <x:c r="Y1447" s="36" t="str">
        <x:v>https://urbaninstitute.github.io/nccs/datasets/bmf/</x:v>
      </x:c>
    </x:row>
    <x:row r="1448">
      <x:c r="A1448" t="str">
        <x:v>IRS/NCCS BMF</x:v>
      </x:c>
      <x:c r="B1448" t="str">
        <x:v>99-2746696</x:v>
      </x:c>
      <x:c r="C1448" t="str">
        <x:v>99-2746696</x:v>
      </x:c>
      <x:c r="D1448" s="36" t="str">
        <x:v>Righteous Restoration Foundation</x:v>
      </x:c>
      <x:c r="E1448" s="36" t="str">
        <x:v>Alexandria Veronica Dixon Mbr</x:v>
      </x:c>
      <x:c r="F1448" s="36" t="str">
        <x:v>1317 EDGEWATER DR 3339</x:v>
      </x:c>
      <x:c r="G1448" s="36" t="str">
        <x:v>ORLANDO</x:v>
      </x:c>
      <x:c r="H1448" s="36" t="str">
        <x:v>FL</x:v>
      </x:c>
      <x:c r="I1448" s="36" t="str">
        <x:v>32804-6350</x:v>
      </x:c>
      <x:c r="J1448" s="36" t="str">
        <x:v>Orange County</x:v>
      </x:c>
      <x:c r="K1448" s="40" t="str">
        <x:v>28.563516</x:v>
      </x:c>
      <x:c r="L1448" s="40" t="str">
        <x:v>-81.3893109740321</x:v>
      </x:c>
      <x:c r="M1448" t="str">
        <x:v>K31</x:v>
      </x:c>
      <x:c r="N1448" t="str">
        <x:v>Food Banks, Pantries</x:v>
      </x:c>
      <x:c r="O1448" t="str">
        <x:v>1</x:v>
      </x:c>
      <x:c r="P1448" t="str">
        <x:v>Unconditional Exemption</x:v>
      </x:c>
      <x:c r="Q1448" t="str">
        <x:v>2026-06</x:v>
      </x:c>
      <x:c r="R1448" t="str">
        <x:v>202412</x:v>
      </x:c>
      <x:c r="S1448" s="38" t="str">
        <x:v>0</x:v>
      </x:c>
      <x:c r="T1448" s="38" t="str">
        <x:v>0</x:v>
      </x:c>
      <x:c r="U1448" s="38" t="str">
        <x:v>0</x:v>
      </x:c>
      <x:c r="V1448" t="str">
        <x:v>Unknown</x:v>
      </x:c>
      <x:c r="W1448" s="36" t="str">
        <x:v>No positive IRS revenue reported</x:v>
      </x:c>
      <x:c r="X1448" s="36" t="str">
        <x:v>Yes</x:v>
      </x:c>
      <x:c r="Y1448" s="36" t="str">
        <x:v>https://urbaninstitute.github.io/nccs/datasets/bmf/</x:v>
      </x:c>
    </x:row>
    <x:row r="1449">
      <x:c r="A1449" t="str">
        <x:v>IRS/NCCS BMF</x:v>
      </x:c>
      <x:c r="B1449" t="str">
        <x:v>99-2793341</x:v>
      </x:c>
      <x:c r="C1449" t="str">
        <x:v>99-2793341</x:v>
      </x:c>
      <x:c r="D1449" s="36" t="str">
        <x:v>Heavens Table</x:v>
      </x:c>
      <x:c r="E1449" s="36" t="str"/>
      <x:c r="F1449" s="36" t="str">
        <x:v>PO BOX 830656</x:v>
      </x:c>
      <x:c r="G1449" s="36" t="str">
        <x:v>OCALA</x:v>
      </x:c>
      <x:c r="H1449" s="36" t="str">
        <x:v>FL</x:v>
      </x:c>
      <x:c r="I1449" s="36" t="str">
        <x:v>34483-0656</x:v>
      </x:c>
      <x:c r="J1449" s="36" t="str">
        <x:v>Marion County</x:v>
      </x:c>
      <x:c r="K1449" s="40" t="str">
        <x:v>29.133909</x:v>
      </x:c>
      <x:c r="L1449" s="40" t="str">
        <x:v>-82.0438605</x:v>
      </x:c>
      <x:c r="M1449" t="str">
        <x:v>K31</x:v>
      </x:c>
      <x:c r="N1449" t="str">
        <x:v>Food Banks, Pantries</x:v>
      </x:c>
      <x:c r="O1449" t="str">
        <x:v>1</x:v>
      </x:c>
      <x:c r="P1449" t="str">
        <x:v>Unconditional Exemption</x:v>
      </x:c>
      <x:c r="Q1449" t="str">
        <x:v>2026-06</x:v>
      </x:c>
      <x:c r="R1449" t="str"/>
      <x:c r="S1449" s="38" t="str"/>
      <x:c r="T1449" s="38" t="str"/>
      <x:c r="U1449" s="38" t="str"/>
      <x:c r="V1449" t="str">
        <x:v>Unknown</x:v>
      </x:c>
      <x:c r="W1449" s="36" t="str">
        <x:v>No positive IRS revenue reported</x:v>
      </x:c>
      <x:c r="X1449" s="36" t="str">
        <x:v>Yes</x:v>
      </x:c>
      <x:c r="Y1449" s="36" t="str">
        <x:v>https://urbaninstitute.github.io/nccs/datasets/bmf/</x:v>
      </x:c>
    </x:row>
    <x:row r="1450">
      <x:c r="A1450" t="str">
        <x:v>IRS/NCCS BMF</x:v>
      </x:c>
      <x:c r="B1450" t="str">
        <x:v>99-2924871</x:v>
      </x:c>
      <x:c r="C1450" t="str">
        <x:v>99-2924871</x:v>
      </x:c>
      <x:c r="D1450" s="36" t="str">
        <x:v>Auburndale Community Church Food Pantry</x:v>
      </x:c>
      <x:c r="E1450" s="36" t="str"/>
      <x:c r="F1450" s="36" t="str">
        <x:v>601 STADIUM RD</x:v>
      </x:c>
      <x:c r="G1450" s="36" t="str">
        <x:v>AUBURNDALE</x:v>
      </x:c>
      <x:c r="H1450" s="36" t="str">
        <x:v>FL</x:v>
      </x:c>
      <x:c r="I1450" s="36" t="str">
        <x:v>33823-3344</x:v>
      </x:c>
      <x:c r="J1450" s="36" t="str">
        <x:v>Polk County</x:v>
      </x:c>
      <x:c r="K1450" s="40" t="str">
        <x:v>28.0750601074497</x:v>
      </x:c>
      <x:c r="L1450" s="40" t="str">
        <x:v>-81.7792299506317</x:v>
      </x:c>
      <x:c r="M1450" t="str">
        <x:v>K31</x:v>
      </x:c>
      <x:c r="N1450" t="str">
        <x:v>Food Banks, Pantries</x:v>
      </x:c>
      <x:c r="O1450" t="str">
        <x:v>1</x:v>
      </x:c>
      <x:c r="P1450" t="str">
        <x:v>Unconditional Exemption</x:v>
      </x:c>
      <x:c r="Q1450" t="str">
        <x:v>2026-06</x:v>
      </x:c>
      <x:c r="R1450" t="str">
        <x:v>202412</x:v>
      </x:c>
      <x:c r="S1450" s="38" t="str">
        <x:v>0</x:v>
      </x:c>
      <x:c r="T1450" s="38" t="str">
        <x:v>0</x:v>
      </x:c>
      <x:c r="U1450" s="38" t="str">
        <x:v>0</x:v>
      </x:c>
      <x:c r="V1450" t="str">
        <x:v>Unknown</x:v>
      </x:c>
      <x:c r="W1450" s="36" t="str">
        <x:v>No positive IRS revenue reported</x:v>
      </x:c>
      <x:c r="X1450" s="36" t="str">
        <x:v>Yes</x:v>
      </x:c>
      <x:c r="Y1450" s="36" t="str">
        <x:v>https://urbaninstitute.github.io/nccs/datasets/bmf/</x:v>
      </x:c>
    </x:row>
    <x:row r="1451">
      <x:c r="A1451" t="str">
        <x:v>IRS/NCCS BMF</x:v>
      </x:c>
      <x:c r="B1451" t="str">
        <x:v>99-3152083</x:v>
      </x:c>
      <x:c r="C1451" t="str">
        <x:v>99-3152083</x:v>
      </x:c>
      <x:c r="D1451" s="36" t="str">
        <x:v>My St Stephens</x:v>
      </x:c>
      <x:c r="E1451" s="36" t="str"/>
      <x:c r="F1451" s="36" t="str">
        <x:v>8614 STONE HARBOUR LOOP</x:v>
      </x:c>
      <x:c r="G1451" s="36" t="str">
        <x:v>BRADENTON</x:v>
      </x:c>
      <x:c r="H1451" s="36" t="str">
        <x:v>FL</x:v>
      </x:c>
      <x:c r="I1451" s="36" t="str">
        <x:v>34212-6320</x:v>
      </x:c>
      <x:c r="J1451" s="36" t="str">
        <x:v>Manatee County</x:v>
      </x:c>
      <x:c r="K1451" s="40" t="str">
        <x:v>27.4956865681229</x:v>
      </x:c>
      <x:c r="L1451" s="40" t="str">
        <x:v>-82.4512560184661</x:v>
      </x:c>
      <x:c r="M1451" t="str">
        <x:v>K31</x:v>
      </x:c>
      <x:c r="N1451" t="str">
        <x:v>Food Banks, Pantries</x:v>
      </x:c>
      <x:c r="O1451" t="str">
        <x:v>1</x:v>
      </x:c>
      <x:c r="P1451" t="str">
        <x:v>Unconditional Exemption</x:v>
      </x:c>
      <x:c r="Q1451" t="str">
        <x:v>2026-06</x:v>
      </x:c>
      <x:c r="R1451" t="str">
        <x:v>202603</x:v>
      </x:c>
      <x:c r="S1451" s="38" t="str">
        <x:v>0</x:v>
      </x:c>
      <x:c r="T1451" s="38" t="str">
        <x:v>0</x:v>
      </x:c>
      <x:c r="U1451" s="38" t="str">
        <x:v>0</x:v>
      </x:c>
      <x:c r="V1451" t="str">
        <x:v>Unknown</x:v>
      </x:c>
      <x:c r="W1451" s="36" t="str">
        <x:v>No positive IRS revenue reported</x:v>
      </x:c>
      <x:c r="X1451" s="36" t="str">
        <x:v>Yes</x:v>
      </x:c>
      <x:c r="Y1451" s="36" t="str">
        <x:v>https://urbaninstitute.github.io/nccs/datasets/bmf/</x:v>
      </x:c>
    </x:row>
    <x:row r="1452">
      <x:c r="A1452" t="str">
        <x:v>IRS/NCCS BMF</x:v>
      </x:c>
      <x:c r="B1452" t="str">
        <x:v>99-3341412</x:v>
      </x:c>
      <x:c r="C1452" t="str">
        <x:v>99-3341412</x:v>
      </x:c>
      <x:c r="D1452" s="36" t="str">
        <x:v>Gods Seed Remains Ministries</x:v>
      </x:c>
      <x:c r="E1452" s="36" t="str"/>
      <x:c r="F1452" s="36" t="str">
        <x:v>1030 SW PAUL PEARCE LN</x:v>
      </x:c>
      <x:c r="G1452" s="36" t="str">
        <x:v>LAKE CITY</x:v>
      </x:c>
      <x:c r="H1452" s="36" t="str">
        <x:v>FL</x:v>
      </x:c>
      <x:c r="I1452" s="36" t="str">
        <x:v>32024-5490</x:v>
      </x:c>
      <x:c r="J1452" s="36" t="str">
        <x:v>Columbia County</x:v>
      </x:c>
      <x:c r="K1452" s="40" t="str">
        <x:v>30.0431580954314</x:v>
      </x:c>
      <x:c r="L1452" s="40" t="str">
        <x:v>-82.626895029727</x:v>
      </x:c>
      <x:c r="M1452" t="str">
        <x:v>K31</x:v>
      </x:c>
      <x:c r="N1452" t="str">
        <x:v>Food Banks, Pantries</x:v>
      </x:c>
      <x:c r="O1452" t="str">
        <x:v>1</x:v>
      </x:c>
      <x:c r="P1452" t="str">
        <x:v>Unconditional Exemption</x:v>
      </x:c>
      <x:c r="Q1452" t="str">
        <x:v>2026-06</x:v>
      </x:c>
      <x:c r="R1452" t="str">
        <x:v>202512</x:v>
      </x:c>
      <x:c r="S1452" s="38" t="str">
        <x:v>0</x:v>
      </x:c>
      <x:c r="T1452" s="38" t="str">
        <x:v>0</x:v>
      </x:c>
      <x:c r="U1452" s="38" t="str">
        <x:v>0</x:v>
      </x:c>
      <x:c r="V1452" t="str">
        <x:v>Unknown</x:v>
      </x:c>
      <x:c r="W1452" s="36" t="str">
        <x:v>No positive IRS revenue reported</x:v>
      </x:c>
      <x:c r="X1452" s="36" t="str">
        <x:v>Yes</x:v>
      </x:c>
      <x:c r="Y1452" s="36" t="str">
        <x:v>https://urbaninstitute.github.io/nccs/datasets/bmf/</x:v>
      </x:c>
    </x:row>
    <x:row r="1453">
      <x:c r="A1453" t="str">
        <x:v>IRS/NCCS BMF</x:v>
      </x:c>
      <x:c r="B1453" t="str">
        <x:v>99-3390743</x:v>
      </x:c>
      <x:c r="C1453" t="str">
        <x:v>99-3390743</x:v>
      </x:c>
      <x:c r="D1453" s="36" t="str">
        <x:v>Dares Food Kitchen</x:v>
      </x:c>
      <x:c r="E1453" s="36" t="str"/>
      <x:c r="F1453" s="36" t="str">
        <x:v>168 WILLIAMSON DR</x:v>
      </x:c>
      <x:c r="G1453" s="36" t="str">
        <x:v>DAVENPORT</x:v>
      </x:c>
      <x:c r="H1453" s="36" t="str">
        <x:v>FL</x:v>
      </x:c>
      <x:c r="I1453" s="36" t="str">
        <x:v>33897-6255</x:v>
      </x:c>
      <x:c r="J1453" s="36" t="str">
        <x:v>Polk County</x:v>
      </x:c>
      <x:c r="K1453" s="40" t="str">
        <x:v>28.262079</x:v>
      </x:c>
      <x:c r="L1453" s="40" t="str">
        <x:v>-81.6609505306425</x:v>
      </x:c>
      <x:c r="M1453" t="str">
        <x:v>K31</x:v>
      </x:c>
      <x:c r="N1453" t="str">
        <x:v>Food Banks, Pantries</x:v>
      </x:c>
      <x:c r="O1453" t="str">
        <x:v>1</x:v>
      </x:c>
      <x:c r="P1453" t="str">
        <x:v>Unconditional Exemption</x:v>
      </x:c>
      <x:c r="Q1453" t="str">
        <x:v>2026-06</x:v>
      </x:c>
      <x:c r="R1453" t="str">
        <x:v>202512</x:v>
      </x:c>
      <x:c r="S1453" s="38" t="str">
        <x:v>0</x:v>
      </x:c>
      <x:c r="T1453" s="38" t="str">
        <x:v>0</x:v>
      </x:c>
      <x:c r="U1453" s="38" t="str">
        <x:v>0</x:v>
      </x:c>
      <x:c r="V1453" t="str">
        <x:v>Unknown</x:v>
      </x:c>
      <x:c r="W1453" s="36" t="str">
        <x:v>No positive IRS revenue reported</x:v>
      </x:c>
      <x:c r="X1453" s="36" t="str">
        <x:v>Yes</x:v>
      </x:c>
      <x:c r="Y1453" s="36" t="str">
        <x:v>https://urbaninstitute.github.io/nccs/datasets/bmf/</x:v>
      </x:c>
    </x:row>
    <x:row r="1454">
      <x:c r="A1454" t="str">
        <x:v>IRS/NCCS BMF</x:v>
      </x:c>
      <x:c r="B1454" t="str">
        <x:v>99-3460832</x:v>
      </x:c>
      <x:c r="C1454" t="str">
        <x:v>99-3460832</x:v>
      </x:c>
      <x:c r="D1454" s="36" t="str">
        <x:v>American Universal Group</x:v>
      </x:c>
      <x:c r="E1454" s="36" t="str"/>
      <x:c r="F1454" s="36" t="str">
        <x:v>1122 IS SHRS DR</x:v>
      </x:c>
      <x:c r="G1454" s="36" t="str">
        <x:v>GREENACRES</x:v>
      </x:c>
      <x:c r="H1454" s="36" t="str">
        <x:v>FL</x:v>
      </x:c>
      <x:c r="I1454" s="36" t="str">
        <x:v>33413-2116</x:v>
      </x:c>
      <x:c r="J1454" s="36" t="str">
        <x:v>Palm Beach County</x:v>
      </x:c>
      <x:c r="K1454" s="40" t="str">
        <x:v>26.6365549083907</x:v>
      </x:c>
      <x:c r="L1454" s="40" t="str">
        <x:v>-80.14770259839</x:v>
      </x:c>
      <x:c r="M1454" t="str">
        <x:v>K31</x:v>
      </x:c>
      <x:c r="N1454" t="str">
        <x:v>Food Banks, Pantries</x:v>
      </x:c>
      <x:c r="O1454" t="str">
        <x:v>1</x:v>
      </x:c>
      <x:c r="P1454" t="str">
        <x:v>Unconditional Exemption</x:v>
      </x:c>
      <x:c r="Q1454" t="str">
        <x:v>2026-06</x:v>
      </x:c>
      <x:c r="R1454" t="str">
        <x:v>202601</x:v>
      </x:c>
      <x:c r="S1454" s="38" t="str">
        <x:v>0</x:v>
      </x:c>
      <x:c r="T1454" s="38" t="str">
        <x:v>0</x:v>
      </x:c>
      <x:c r="U1454" s="38" t="str">
        <x:v>0</x:v>
      </x:c>
      <x:c r="V1454" t="str">
        <x:v>Unknown</x:v>
      </x:c>
      <x:c r="W1454" s="36" t="str">
        <x:v>No positive IRS revenue reported</x:v>
      </x:c>
      <x:c r="X1454" s="36" t="str">
        <x:v>Yes</x:v>
      </x:c>
      <x:c r="Y1454" s="36" t="str">
        <x:v>https://urbaninstitute.github.io/nccs/datasets/bmf/</x:v>
      </x:c>
    </x:row>
    <x:row r="1455">
      <x:c r="A1455" t="str">
        <x:v>IRS/NCCS BMF</x:v>
      </x:c>
      <x:c r="B1455" t="str">
        <x:v>99-3534986</x:v>
      </x:c>
      <x:c r="C1455" t="str">
        <x:v>99-3534986</x:v>
      </x:c>
      <x:c r="D1455" s="36" t="str">
        <x:v>Mision Rescate</x:v>
      </x:c>
      <x:c r="E1455" s="36" t="str"/>
      <x:c r="F1455" s="36" t="str">
        <x:v>710 ENGEL DR</x:v>
      </x:c>
      <x:c r="G1455" s="36" t="str">
        <x:v>ORLANDO</x:v>
      </x:c>
      <x:c r="H1455" s="36" t="str">
        <x:v>FL</x:v>
      </x:c>
      <x:c r="I1455" s="36" t="str">
        <x:v>32807-4834</x:v>
      </x:c>
      <x:c r="J1455" s="36" t="str">
        <x:v>Orange County</x:v>
      </x:c>
      <x:c r="K1455" s="40" t="str">
        <x:v>28.534111951988</x:v>
      </x:c>
      <x:c r="L1455" s="40" t="str">
        <x:v>-81.3014742818684</x:v>
      </x:c>
      <x:c r="M1455" t="str">
        <x:v>K31</x:v>
      </x:c>
      <x:c r="N1455" t="str">
        <x:v>Food Banks, Pantries</x:v>
      </x:c>
      <x:c r="O1455" t="str">
        <x:v>1</x:v>
      </x:c>
      <x:c r="P1455" t="str">
        <x:v>Unconditional Exemption</x:v>
      </x:c>
      <x:c r="Q1455" t="str">
        <x:v>2026-06</x:v>
      </x:c>
      <x:c r="R1455" t="str">
        <x:v>202312</x:v>
      </x:c>
      <x:c r="S1455" s="38" t="str">
        <x:v>0</x:v>
      </x:c>
      <x:c r="T1455" s="38" t="str">
        <x:v>0</x:v>
      </x:c>
      <x:c r="U1455" s="38" t="str">
        <x:v>0</x:v>
      </x:c>
      <x:c r="V1455" t="str">
        <x:v>Unknown</x:v>
      </x:c>
      <x:c r="W1455" s="36" t="str">
        <x:v>No positive IRS revenue reported</x:v>
      </x:c>
      <x:c r="X1455" s="36" t="str">
        <x:v>Yes</x:v>
      </x:c>
      <x:c r="Y1455" s="36" t="str">
        <x:v>https://urbaninstitute.github.io/nccs/datasets/bmf/</x:v>
      </x:c>
    </x:row>
    <x:row r="1456">
      <x:c r="A1456" t="str">
        <x:v>IRS/NCCS BMF</x:v>
      </x:c>
      <x:c r="B1456" t="str">
        <x:v>99-3645009</x:v>
      </x:c>
      <x:c r="C1456" t="str">
        <x:v>99-3645009</x:v>
      </x:c>
      <x:c r="D1456" s="36" t="str">
        <x:v>Eglise De Jesus Christ Orlando</x:v>
      </x:c>
      <x:c r="E1456" s="36" t="str"/>
      <x:c r="F1456" s="36" t="str">
        <x:v>6500 W COLONIAL DR STE B</x:v>
      </x:c>
      <x:c r="G1456" s="36" t="str">
        <x:v>ORLANDO</x:v>
      </x:c>
      <x:c r="H1456" s="36" t="str">
        <x:v>FL</x:v>
      </x:c>
      <x:c r="I1456" s="36" t="str">
        <x:v>32818-7807</x:v>
      </x:c>
      <x:c r="J1456" s="36" t="str">
        <x:v>Orange County</x:v>
      </x:c>
      <x:c r="K1456" s="40" t="str">
        <x:v>28.5519794909403</x:v>
      </x:c>
      <x:c r="L1456" s="40" t="str">
        <x:v>-81.471033</x:v>
      </x:c>
      <x:c r="M1456" t="str">
        <x:v>K31</x:v>
      </x:c>
      <x:c r="N1456" t="str">
        <x:v>Food Banks, Pantries</x:v>
      </x:c>
      <x:c r="O1456" t="str">
        <x:v>1</x:v>
      </x:c>
      <x:c r="P1456" t="str">
        <x:v>Unconditional Exemption</x:v>
      </x:c>
      <x:c r="Q1456" t="str">
        <x:v>2026-06</x:v>
      </x:c>
      <x:c r="R1456" t="str">
        <x:v>202412</x:v>
      </x:c>
      <x:c r="S1456" s="38" t="str">
        <x:v>0</x:v>
      </x:c>
      <x:c r="T1456" s="38" t="str">
        <x:v>0</x:v>
      </x:c>
      <x:c r="U1456" s="38" t="str">
        <x:v>0</x:v>
      </x:c>
      <x:c r="V1456" t="str">
        <x:v>Unknown</x:v>
      </x:c>
      <x:c r="W1456" s="36" t="str">
        <x:v>No positive IRS revenue reported</x:v>
      </x:c>
      <x:c r="X1456" s="36" t="str">
        <x:v>Yes</x:v>
      </x:c>
      <x:c r="Y1456" s="36" t="str">
        <x:v>https://urbaninstitute.github.io/nccs/datasets/bmf/</x:v>
      </x:c>
    </x:row>
    <x:row r="1457">
      <x:c r="A1457" t="str">
        <x:v>IRS/NCCS BMF</x:v>
      </x:c>
      <x:c r="B1457" t="str">
        <x:v>99-3929103</x:v>
      </x:c>
      <x:c r="C1457" t="str">
        <x:v>99-3929103</x:v>
      </x:c>
      <x:c r="D1457" s="36" t="str">
        <x:v>Produce Pantry Foundation</x:v>
      </x:c>
      <x:c r="E1457" s="36" t="str"/>
      <x:c r="F1457" s="36" t="str">
        <x:v>4747 28TH ST N</x:v>
      </x:c>
      <x:c r="G1457" s="36" t="str">
        <x:v>SANT PETERSBURG</x:v>
      </x:c>
      <x:c r="H1457" s="36" t="str">
        <x:v>FL</x:v>
      </x:c>
      <x:c r="I1457" s="36" t="str">
        <x:v>33714-3149</x:v>
      </x:c>
      <x:c r="J1457" s="36" t="str">
        <x:v>Pinellas County</x:v>
      </x:c>
      <x:c r="K1457" s="40" t="str">
        <x:v>27.815688</x:v>
      </x:c>
      <x:c r="L1457" s="40" t="str">
        <x:v>-82.671320527584</x:v>
      </x:c>
      <x:c r="M1457" t="str">
        <x:v>K31</x:v>
      </x:c>
      <x:c r="N1457" t="str">
        <x:v>Food Banks, Pantries</x:v>
      </x:c>
      <x:c r="O1457" t="str">
        <x:v>1</x:v>
      </x:c>
      <x:c r="P1457" t="str">
        <x:v>Unconditional Exemption</x:v>
      </x:c>
      <x:c r="Q1457" t="str">
        <x:v>2026-06</x:v>
      </x:c>
      <x:c r="R1457" t="str"/>
      <x:c r="S1457" s="38" t="str"/>
      <x:c r="T1457" s="38" t="str"/>
      <x:c r="U1457" s="38" t="str"/>
      <x:c r="V1457" t="str">
        <x:v>Unknown</x:v>
      </x:c>
      <x:c r="W1457" s="36" t="str">
        <x:v>No positive IRS revenue reported</x:v>
      </x:c>
      <x:c r="X1457" s="36" t="str">
        <x:v>Yes</x:v>
      </x:c>
      <x:c r="Y1457" s="36" t="str">
        <x:v>https://urbaninstitute.github.io/nccs/datasets/bmf/</x:v>
      </x:c>
    </x:row>
    <x:row r="1458">
      <x:c r="A1458" t="str">
        <x:v>IRS/NCCS BMF</x:v>
      </x:c>
      <x:c r="B1458" t="str">
        <x:v>99-3967180</x:v>
      </x:c>
      <x:c r="C1458" t="str">
        <x:v>99-3967180</x:v>
      </x:c>
      <x:c r="D1458" s="36" t="str">
        <x:v>Guevara Helping Hands Foundation</x:v>
      </x:c>
      <x:c r="E1458" s="36" t="str"/>
      <x:c r="F1458" s="36" t="str">
        <x:v>8404 WILSKY BLVD STE 106</x:v>
      </x:c>
      <x:c r="G1458" s="36" t="str">
        <x:v>TAMPA</x:v>
      </x:c>
      <x:c r="H1458" s="36" t="str">
        <x:v>FL</x:v>
      </x:c>
      <x:c r="I1458" s="36" t="str">
        <x:v>33615-1515</x:v>
      </x:c>
      <x:c r="J1458" s="36" t="str">
        <x:v>Hillsborough County</x:v>
      </x:c>
      <x:c r="K1458" s="40" t="str">
        <x:v>28.0271003258411</x:v>
      </x:c>
      <x:c r="L1458" s="40" t="str">
        <x:v>-82.5665174174791</x:v>
      </x:c>
      <x:c r="M1458" t="str">
        <x:v>K31</x:v>
      </x:c>
      <x:c r="N1458" t="str">
        <x:v>Food Banks, Pantries</x:v>
      </x:c>
      <x:c r="O1458" t="str">
        <x:v>1</x:v>
      </x:c>
      <x:c r="P1458" t="str">
        <x:v>Unconditional Exemption</x:v>
      </x:c>
      <x:c r="Q1458" t="str">
        <x:v>2026-06</x:v>
      </x:c>
      <x:c r="R1458" t="str">
        <x:v>202512</x:v>
      </x:c>
      <x:c r="S1458" s="38" t="str">
        <x:v>0</x:v>
      </x:c>
      <x:c r="T1458" s="38" t="str">
        <x:v>0</x:v>
      </x:c>
      <x:c r="U1458" s="38" t="str">
        <x:v>0</x:v>
      </x:c>
      <x:c r="V1458" t="str">
        <x:v>Unknown</x:v>
      </x:c>
      <x:c r="W1458" s="36" t="str">
        <x:v>No positive IRS revenue reported</x:v>
      </x:c>
      <x:c r="X1458" s="36" t="str">
        <x:v>Yes</x:v>
      </x:c>
      <x:c r="Y1458" s="36" t="str">
        <x:v>https://urbaninstitute.github.io/nccs/datasets/bmf/</x:v>
      </x:c>
    </x:row>
    <x:row r="1459">
      <x:c r="A1459" t="str">
        <x:v>IRS/NCCS BMF</x:v>
      </x:c>
      <x:c r="B1459" t="str">
        <x:v>99-4081539</x:v>
      </x:c>
      <x:c r="C1459" t="str">
        <x:v>99-4081539</x:v>
      </x:c>
      <x:c r="D1459" s="36" t="str">
        <x:v>Ocala West Healing Haven</x:v>
      </x:c>
      <x:c r="E1459" s="36" t="str"/>
      <x:c r="F1459" s="36" t="str">
        <x:v>5884 SW 60TH AVE</x:v>
      </x:c>
      <x:c r="G1459" s="36" t="str">
        <x:v>OCALA</x:v>
      </x:c>
      <x:c r="H1459" s="36" t="str">
        <x:v>FL</x:v>
      </x:c>
      <x:c r="I1459" s="36" t="str">
        <x:v>34474-5677</x:v>
      </x:c>
      <x:c r="J1459" s="36" t="str">
        <x:v>Marion County</x:v>
      </x:c>
      <x:c r="K1459" s="40" t="str">
        <x:v>29.1286727915633</x:v>
      </x:c>
      <x:c r="L1459" s="40" t="str">
        <x:v>-82.2184364960466</x:v>
      </x:c>
      <x:c r="M1459" t="str">
        <x:v>K31</x:v>
      </x:c>
      <x:c r="N1459" t="str">
        <x:v>Food Banks, Pantries</x:v>
      </x:c>
      <x:c r="O1459" t="str">
        <x:v>1</x:v>
      </x:c>
      <x:c r="P1459" t="str">
        <x:v>Unconditional Exemption</x:v>
      </x:c>
      <x:c r="Q1459" t="str">
        <x:v>2026-06</x:v>
      </x:c>
      <x:c r="R1459" t="str">
        <x:v>202412</x:v>
      </x:c>
      <x:c r="S1459" s="38" t="str">
        <x:v>0</x:v>
      </x:c>
      <x:c r="T1459" s="38" t="str">
        <x:v>0</x:v>
      </x:c>
      <x:c r="U1459" s="38" t="str">
        <x:v>0</x:v>
      </x:c>
      <x:c r="V1459" t="str">
        <x:v>Unknown</x:v>
      </x:c>
      <x:c r="W1459" s="36" t="str">
        <x:v>No positive IRS revenue reported</x:v>
      </x:c>
      <x:c r="X1459" s="36" t="str">
        <x:v>Yes</x:v>
      </x:c>
      <x:c r="Y1459" s="36" t="str">
        <x:v>https://urbaninstitute.github.io/nccs/datasets/bmf/</x:v>
      </x:c>
    </x:row>
    <x:row r="1460">
      <x:c r="A1460" t="str">
        <x:v>IRS/NCCS BMF</x:v>
      </x:c>
      <x:c r="B1460" t="str">
        <x:v>99-4589233</x:v>
      </x:c>
      <x:c r="C1460" t="str">
        <x:v>99-4589233</x:v>
      </x:c>
      <x:c r="D1460" s="36" t="str">
        <x:v>Bridge Of Hope International Association</x:v>
      </x:c>
      <x:c r="E1460" s="36" t="str"/>
      <x:c r="F1460" s="36" t="str">
        <x:v>2834 N HIAWASSEE RD</x:v>
      </x:c>
      <x:c r="G1460" s="36" t="str">
        <x:v>ORLANDO</x:v>
      </x:c>
      <x:c r="H1460" s="36" t="str">
        <x:v>FL</x:v>
      </x:c>
      <x:c r="I1460" s="36" t="str">
        <x:v>32818-3319</x:v>
      </x:c>
      <x:c r="J1460" s="36" t="str">
        <x:v>Orange County</x:v>
      </x:c>
      <x:c r="K1460" s="40" t="str">
        <x:v>28.5802548162618</x:v>
      </x:c>
      <x:c r="L1460" s="40" t="str">
        <x:v>-81.4761429716939</x:v>
      </x:c>
      <x:c r="M1460" t="str">
        <x:v>K31</x:v>
      </x:c>
      <x:c r="N1460" t="str">
        <x:v>Food Banks, Pantries</x:v>
      </x:c>
      <x:c r="O1460" t="str">
        <x:v>1</x:v>
      </x:c>
      <x:c r="P1460" t="str">
        <x:v>Unconditional Exemption</x:v>
      </x:c>
      <x:c r="Q1460" t="str">
        <x:v>2026-06</x:v>
      </x:c>
      <x:c r="R1460" t="str">
        <x:v>202412</x:v>
      </x:c>
      <x:c r="S1460" s="38" t="str">
        <x:v>0</x:v>
      </x:c>
      <x:c r="T1460" s="38" t="str">
        <x:v>0</x:v>
      </x:c>
      <x:c r="U1460" s="38" t="str">
        <x:v>0</x:v>
      </x:c>
      <x:c r="V1460" t="str">
        <x:v>Unknown</x:v>
      </x:c>
      <x:c r="W1460" s="36" t="str">
        <x:v>No positive IRS revenue reported</x:v>
      </x:c>
      <x:c r="X1460" s="36" t="str">
        <x:v>Yes</x:v>
      </x:c>
      <x:c r="Y1460" s="36" t="str">
        <x:v>https://urbaninstitute.github.io/nccs/datasets/bmf/</x:v>
      </x:c>
    </x:row>
    <x:row r="1461">
      <x:c r="A1461" t="str">
        <x:v>IRS/NCCS BMF</x:v>
      </x:c>
      <x:c r="B1461" t="str">
        <x:v>99-4763360</x:v>
      </x:c>
      <x:c r="C1461" t="str">
        <x:v>99-4763360</x:v>
      </x:c>
      <x:c r="D1461" s="36" t="str">
        <x:v>Transition Community Outreach</x:v>
      </x:c>
      <x:c r="E1461" s="36" t="str"/>
      <x:c r="F1461" s="36" t="str">
        <x:v>145 N PEARL LK CSWY UNIT 200</x:v>
      </x:c>
      <x:c r="G1461" s="36" t="str">
        <x:v>ALTAMONTE SPG</x:v>
      </x:c>
      <x:c r="H1461" s="36" t="str">
        <x:v>FL</x:v>
      </x:c>
      <x:c r="I1461" s="36" t="str">
        <x:v>32714-2922</x:v>
      </x:c>
      <x:c r="J1461" s="36" t="str">
        <x:v>Seminole County</x:v>
      </x:c>
      <x:c r="K1461" s="40" t="str">
        <x:v>28.66356</x:v>
      </x:c>
      <x:c r="L1461" s="40" t="str">
        <x:v>-81.427304041174</x:v>
      </x:c>
      <x:c r="M1461" t="str">
        <x:v>K31</x:v>
      </x:c>
      <x:c r="N1461" t="str">
        <x:v>Food Banks, Pantries</x:v>
      </x:c>
      <x:c r="O1461" t="str">
        <x:v>1</x:v>
      </x:c>
      <x:c r="P1461" t="str">
        <x:v>Unconditional Exemption</x:v>
      </x:c>
      <x:c r="Q1461" t="str">
        <x:v>2026-06</x:v>
      </x:c>
      <x:c r="R1461" t="str"/>
      <x:c r="S1461" s="38" t="str"/>
      <x:c r="T1461" s="38" t="str"/>
      <x:c r="U1461" s="38" t="str"/>
      <x:c r="V1461" t="str">
        <x:v>Unknown</x:v>
      </x:c>
      <x:c r="W1461" s="36" t="str">
        <x:v>No positive IRS revenue reported</x:v>
      </x:c>
      <x:c r="X1461" s="36" t="str">
        <x:v>Yes</x:v>
      </x:c>
      <x:c r="Y1461" s="36" t="str">
        <x:v>https://urbaninstitute.github.io/nccs/datasets/bmf/</x:v>
      </x:c>
    </x:row>
    <x:row r="1462">
      <x:c r="A1462" t="str">
        <x:v>IRS/NCCS BMF</x:v>
      </x:c>
      <x:c r="B1462" t="str">
        <x:v>99-4952154</x:v>
      </x:c>
      <x:c r="C1462" t="str">
        <x:v>99-4952154</x:v>
      </x:c>
      <x:c r="D1462" s="36" t="str">
        <x:v>Robert Christopher Stevens Foundation</x:v>
      </x:c>
      <x:c r="E1462" s="36" t="str">
        <x:v>Stevens Foundation</x:v>
      </x:c>
      <x:c r="F1462" s="36" t="str">
        <x:v>7928 MIRAMAR BLVD</x:v>
      </x:c>
      <x:c r="G1462" s="36" t="str">
        <x:v>MIRAMAR</x:v>
      </x:c>
      <x:c r="H1462" s="36" t="str">
        <x:v>FL</x:v>
      </x:c>
      <x:c r="I1462" s="36" t="str">
        <x:v>33023-4507</x:v>
      </x:c>
      <x:c r="J1462" s="36" t="str">
        <x:v>Broward County</x:v>
      </x:c>
      <x:c r="K1462" s="40" t="str">
        <x:v>25.9873954798605</x:v>
      </x:c>
      <x:c r="L1462" s="40" t="str">
        <x:v>-80.2444995</x:v>
      </x:c>
      <x:c r="M1462" t="str">
        <x:v>K31</x:v>
      </x:c>
      <x:c r="N1462" t="str">
        <x:v>Food Banks, Pantries</x:v>
      </x:c>
      <x:c r="O1462" t="str">
        <x:v>1</x:v>
      </x:c>
      <x:c r="P1462" t="str">
        <x:v>Unconditional Exemption</x:v>
      </x:c>
      <x:c r="Q1462" t="str">
        <x:v>2026-06</x:v>
      </x:c>
      <x:c r="R1462" t="str"/>
      <x:c r="S1462" s="38" t="str"/>
      <x:c r="T1462" s="38" t="str"/>
      <x:c r="U1462" s="38" t="str"/>
      <x:c r="V1462" t="str">
        <x:v>Unknown</x:v>
      </x:c>
      <x:c r="W1462" s="36" t="str">
        <x:v>No positive IRS revenue reported</x:v>
      </x:c>
      <x:c r="X1462" s="36" t="str">
        <x:v>Yes</x:v>
      </x:c>
      <x:c r="Y1462" s="36" t="str">
        <x:v>https://urbaninstitute.github.io/nccs/datasets/bmf/</x:v>
      </x:c>
    </x:row>
    <x:row r="1463">
      <x:c r="A1463" t="str">
        <x:v>IRS/NCCS BMF</x:v>
      </x:c>
      <x:c r="B1463" t="str">
        <x:v>99-4957824</x:v>
      </x:c>
      <x:c r="C1463" t="str">
        <x:v>99-4957824</x:v>
      </x:c>
      <x:c r="D1463" s="36" t="str">
        <x:v>Living Food Pantry</x:v>
      </x:c>
      <x:c r="E1463" s="36" t="str"/>
      <x:c r="F1463" s="36" t="str">
        <x:v>4218 SAWYER CIR APT A</x:v>
      </x:c>
      <x:c r="G1463" s="36" t="str">
        <x:v>SAINT CLOUD</x:v>
      </x:c>
      <x:c r="H1463" s="36" t="str">
        <x:v>FL</x:v>
      </x:c>
      <x:c r="I1463" s="36" t="str">
        <x:v>34772-8660</x:v>
      </x:c>
      <x:c r="J1463" s="36" t="str">
        <x:v>Osceola County</x:v>
      </x:c>
      <x:c r="K1463" s="40" t="str">
        <x:v>28.2263504757342</x:v>
      </x:c>
      <x:c r="L1463" s="40" t="str">
        <x:v>-81.3153105</x:v>
      </x:c>
      <x:c r="M1463" t="str">
        <x:v>K31</x:v>
      </x:c>
      <x:c r="N1463" t="str">
        <x:v>Food Banks, Pantries</x:v>
      </x:c>
      <x:c r="O1463" t="str">
        <x:v>1</x:v>
      </x:c>
      <x:c r="P1463" t="str">
        <x:v>Unconditional Exemption</x:v>
      </x:c>
      <x:c r="Q1463" t="str">
        <x:v>2026-06</x:v>
      </x:c>
      <x:c r="R1463" t="str"/>
      <x:c r="S1463" s="38" t="str"/>
      <x:c r="T1463" s="38" t="str"/>
      <x:c r="U1463" s="38" t="str"/>
      <x:c r="V1463" t="str">
        <x:v>Unknown</x:v>
      </x:c>
      <x:c r="W1463" s="36" t="str">
        <x:v>No positive IRS revenue reported</x:v>
      </x:c>
      <x:c r="X1463" s="36" t="str">
        <x:v>Yes</x:v>
      </x:c>
      <x:c r="Y1463" s="36" t="str">
        <x:v>https://urbaninstitute.github.io/nccs/datasets/bmf/</x:v>
      </x:c>
    </x:row>
    <x:row r="1464">
      <x:c r="A1464" t="str">
        <x:v>IRS/NCCS BMF</x:v>
      </x:c>
      <x:c r="B1464" t="str">
        <x:v>99-5025760</x:v>
      </x:c>
      <x:c r="C1464" t="str">
        <x:v>99-5025760</x:v>
      </x:c>
      <x:c r="D1464" s="36" t="str">
        <x:v>Charis Advent Ministry</x:v>
      </x:c>
      <x:c r="E1464" s="36" t="str"/>
      <x:c r="F1464" s="36" t="str">
        <x:v>1208 E STORY RD</x:v>
      </x:c>
      <x:c r="G1464" s="36" t="str">
        <x:v>ORLANDO</x:v>
      </x:c>
      <x:c r="H1464" s="36" t="str">
        <x:v>FL</x:v>
      </x:c>
      <x:c r="I1464" s="36" t="str">
        <x:v>33787-0000</x:v>
      </x:c>
      <x:c r="J1464" s="36" t="str">
        <x:v>Orange County</x:v>
      </x:c>
      <x:c r="K1464" s="40" t="str">
        <x:v>28.4811163314155</x:v>
      </x:c>
      <x:c r="L1464" s="40" t="str">
        <x:v>-81.2807685</x:v>
      </x:c>
      <x:c r="M1464" t="str">
        <x:v>K31</x:v>
      </x:c>
      <x:c r="N1464" t="str">
        <x:v>Food Banks, Pantries</x:v>
      </x:c>
      <x:c r="O1464" t="str">
        <x:v>1</x:v>
      </x:c>
      <x:c r="P1464" t="str">
        <x:v>Unconditional Exemption</x:v>
      </x:c>
      <x:c r="Q1464" t="str">
        <x:v>2026-06</x:v>
      </x:c>
      <x:c r="R1464" t="str">
        <x:v>202412</x:v>
      </x:c>
      <x:c r="S1464" s="38" t="str">
        <x:v>0</x:v>
      </x:c>
      <x:c r="T1464" s="38" t="str">
        <x:v>0</x:v>
      </x:c>
      <x:c r="U1464" s="38" t="str">
        <x:v>0</x:v>
      </x:c>
      <x:c r="V1464" t="str">
        <x:v>Unknown</x:v>
      </x:c>
      <x:c r="W1464" s="36" t="str">
        <x:v>No positive IRS revenue reported</x:v>
      </x:c>
      <x:c r="X1464" s="36" t="str">
        <x:v>Yes</x:v>
      </x:c>
      <x:c r="Y1464" s="36" t="str">
        <x:v>https://urbaninstitute.github.io/nccs/datasets/bmf/</x:v>
      </x:c>
    </x:row>
    <x:row r="1465">
      <x:c r="A1465" t="str">
        <x:v>IRS/NCCS BMF</x:v>
      </x:c>
      <x:c r="B1465" t="str">
        <x:v>03-0493772</x:v>
      </x:c>
      <x:c r="C1465" t="str">
        <x:v>03-0493772</x:v>
      </x:c>
      <x:c r="D1465" s="36" t="str">
        <x:v>Compassion Atlanta</x:v>
      </x:c>
      <x:c r="E1465" s="36" t="str"/>
      <x:c r="F1465" s="36" t="str"/>
      <x:c r="G1465" s="36" t="str">
        <x:v>ATLANTA</x:v>
      </x:c>
      <x:c r="H1465" s="36" t="str">
        <x:v>GA</x:v>
      </x:c>
      <x:c r="I1465" s="36" t="str">
        <x:v>30318</x:v>
      </x:c>
      <x:c r="J1465" s="36" t="str"/>
      <x:c r="K1465" s="40" t="str"/>
      <x:c r="L1465" s="40" t="str"/>
      <x:c r="M1465" t="str">
        <x:v>K31</x:v>
      </x:c>
      <x:c r="N1465" t="str">
        <x:v>Food Banks, Pantries</x:v>
      </x:c>
      <x:c r="O1465" t="str"/>
      <x:c r="P1465" t="str"/>
      <x:c r="Q1465" t="str">
        <x:v>2010-11</x:v>
      </x:c>
      <x:c r="R1465" t="str"/>
      <x:c r="S1465" s="38" t="str"/>
      <x:c r="T1465" s="38" t="str">
        <x:v>0</x:v>
      </x:c>
      <x:c r="U1465" s="38" t="str">
        <x:v>0</x:v>
      </x:c>
      <x:c r="V1465" t="str">
        <x:v>Unknown</x:v>
      </x:c>
      <x:c r="W1465" s="36" t="str">
        <x:v>No positive IRS revenue reported</x:v>
      </x:c>
      <x:c r="X1465" s="36" t="str">
        <x:v>Unknown/Inactive</x:v>
      </x:c>
      <x:c r="Y1465" s="36" t="str">
        <x:v>https://urbaninstitute.github.io/nccs/datasets/bmf/</x:v>
      </x:c>
    </x:row>
    <x:row r="1466">
      <x:c r="A1466" t="str">
        <x:v>IRS/NCCS BMF</x:v>
      </x:c>
      <x:c r="B1466" t="str">
        <x:v>03-0505930</x:v>
      </x:c>
      <x:c r="C1466" t="str">
        <x:v>03-0505930</x:v>
      </x:c>
      <x:c r="D1466" s="36" t="str">
        <x:v>Singles Serving Atlanta</x:v>
      </x:c>
      <x:c r="E1466" s="36" t="str"/>
      <x:c r="F1466" s="36" t="str"/>
      <x:c r="G1466" s="36" t="str">
        <x:v>NORCROSS</x:v>
      </x:c>
      <x:c r="H1466" s="36" t="str">
        <x:v>GA</x:v>
      </x:c>
      <x:c r="I1466" s="36" t="str">
        <x:v>30092</x:v>
      </x:c>
      <x:c r="J1466" s="36" t="str"/>
      <x:c r="K1466" s="40" t="str"/>
      <x:c r="L1466" s="40" t="str"/>
      <x:c r="M1466" t="str">
        <x:v>K31</x:v>
      </x:c>
      <x:c r="N1466" t="str">
        <x:v>Food Banks, Pantries</x:v>
      </x:c>
      <x:c r="O1466" t="str"/>
      <x:c r="P1466" t="str"/>
      <x:c r="Q1466" t="str">
        <x:v>2011-06</x:v>
      </x:c>
      <x:c r="R1466" t="str"/>
      <x:c r="S1466" s="38" t="str"/>
      <x:c r="T1466" s="38" t="str">
        <x:v>0</x:v>
      </x:c>
      <x:c r="U1466" s="38" t="str">
        <x:v>0</x:v>
      </x:c>
      <x:c r="V1466" t="str">
        <x:v>Unknown</x:v>
      </x:c>
      <x:c r="W1466" s="36" t="str">
        <x:v>No positive IRS revenue reported</x:v>
      </x:c>
      <x:c r="X1466" s="36" t="str">
        <x:v>Unknown/Inactive</x:v>
      </x:c>
      <x:c r="Y1466" s="36" t="str">
        <x:v>https://urbaninstitute.github.io/nccs/datasets/bmf/</x:v>
      </x:c>
    </x:row>
    <x:row r="1467">
      <x:c r="A1467" t="str">
        <x:v>IRS/NCCS BMF</x:v>
      </x:c>
      <x:c r="B1467" t="str">
        <x:v>11-3691000</x:v>
      </x:c>
      <x:c r="C1467" t="str">
        <x:v>11-3691000</x:v>
      </x:c>
      <x:c r="D1467" s="36" t="str">
        <x:v>Hope Missions</x:v>
      </x:c>
      <x:c r="E1467" s="36" t="str"/>
      <x:c r="F1467" s="36" t="str"/>
      <x:c r="G1467" s="36" t="str">
        <x:v>GRAY</x:v>
      </x:c>
      <x:c r="H1467" s="36" t="str">
        <x:v>GA</x:v>
      </x:c>
      <x:c r="I1467" s="36" t="str">
        <x:v>31032</x:v>
      </x:c>
      <x:c r="J1467" s="36" t="str"/>
      <x:c r="K1467" s="40" t="str"/>
      <x:c r="L1467" s="40" t="str"/>
      <x:c r="M1467" t="str">
        <x:v>K31</x:v>
      </x:c>
      <x:c r="N1467" t="str">
        <x:v>Food Banks, Pantries</x:v>
      </x:c>
      <x:c r="O1467" t="str"/>
      <x:c r="P1467" t="str"/>
      <x:c r="Q1467" t="str">
        <x:v>2016-08</x:v>
      </x:c>
      <x:c r="R1467" t="str">
        <x:v>201412</x:v>
      </x:c>
      <x:c r="S1467" s="38" t="str"/>
      <x:c r="T1467" s="38" t="str">
        <x:v>0</x:v>
      </x:c>
      <x:c r="U1467" s="38" t="str">
        <x:v>0</x:v>
      </x:c>
      <x:c r="V1467" t="str">
        <x:v>Unknown</x:v>
      </x:c>
      <x:c r="W1467" s="36" t="str">
        <x:v>No positive IRS revenue reported</x:v>
      </x:c>
      <x:c r="X1467" s="36" t="str">
        <x:v>Unknown/Inactive</x:v>
      </x:c>
      <x:c r="Y1467" s="36" t="str">
        <x:v>https://urbaninstitute.github.io/nccs/datasets/bmf/</x:v>
      </x:c>
    </x:row>
    <x:row r="1468">
      <x:c r="A1468" t="str">
        <x:v>IRS/NCCS BMF</x:v>
      </x:c>
      <x:c r="B1468" t="str">
        <x:v>14-1927891</x:v>
      </x:c>
      <x:c r="C1468" t="str">
        <x:v>14-1927891</x:v>
      </x:c>
      <x:c r="D1468" s="36" t="str">
        <x:v>Gods Command Mission</x:v>
      </x:c>
      <x:c r="E1468" s="36" t="str"/>
      <x:c r="F1468" s="36" t="str"/>
      <x:c r="G1468" s="36" t="str">
        <x:v>MACON</x:v>
      </x:c>
      <x:c r="H1468" s="36" t="str">
        <x:v>GA</x:v>
      </x:c>
      <x:c r="I1468" s="36" t="str">
        <x:v>31204</x:v>
      </x:c>
      <x:c r="J1468" s="36" t="str"/>
      <x:c r="K1468" s="40" t="str"/>
      <x:c r="L1468" s="40" t="str"/>
      <x:c r="M1468" t="str">
        <x:v>K31</x:v>
      </x:c>
      <x:c r="N1468" t="str">
        <x:v>Food Banks, Pantries</x:v>
      </x:c>
      <x:c r="O1468" t="str"/>
      <x:c r="P1468" t="str"/>
      <x:c r="Q1468" t="str">
        <x:v>2010-08</x:v>
      </x:c>
      <x:c r="R1468" t="str"/>
      <x:c r="S1468" s="38" t="str"/>
      <x:c r="T1468" s="38" t="str">
        <x:v>0</x:v>
      </x:c>
      <x:c r="U1468" s="38" t="str">
        <x:v>0</x:v>
      </x:c>
      <x:c r="V1468" t="str">
        <x:v>Unknown</x:v>
      </x:c>
      <x:c r="W1468" s="36" t="str">
        <x:v>No positive IRS revenue reported</x:v>
      </x:c>
      <x:c r="X1468" s="36" t="str">
        <x:v>Unknown/Inactive</x:v>
      </x:c>
      <x:c r="Y1468" s="36" t="str">
        <x:v>https://urbaninstitute.github.io/nccs/datasets/bmf/</x:v>
      </x:c>
    </x:row>
    <x:row r="1469">
      <x:c r="A1469" t="str">
        <x:v>IRS/NCCS BMF</x:v>
      </x:c>
      <x:c r="B1469" t="str">
        <x:v>20-0617888</x:v>
      </x:c>
      <x:c r="C1469" t="str">
        <x:v>20-0617888</x:v>
      </x:c>
      <x:c r="D1469" s="36" t="str">
        <x:v>Kids Against Hunger Cairo Ga</x:v>
      </x:c>
      <x:c r="E1469" s="36" t="str"/>
      <x:c r="F1469" s="36" t="str">
        <x:v>418 4TH ST NE</x:v>
      </x:c>
      <x:c r="G1469" s="36" t="str">
        <x:v>CAIRO</x:v>
      </x:c>
      <x:c r="H1469" s="36" t="str">
        <x:v>GA</x:v>
      </x:c>
      <x:c r="I1469" s="36" t="str">
        <x:v>39828-2149</x:v>
      </x:c>
      <x:c r="J1469" s="36" t="str">
        <x:v>Grady County</x:v>
      </x:c>
      <x:c r="K1469" s="40" t="str">
        <x:v>30.8806880291419</x:v>
      </x:c>
      <x:c r="L1469" s="40" t="str">
        <x:v>-84.2024558151366</x:v>
      </x:c>
      <x:c r="M1469" t="str">
        <x:v>K31</x:v>
      </x:c>
      <x:c r="N1469" t="str">
        <x:v>Food Banks, Pantries</x:v>
      </x:c>
      <x:c r="O1469" t="str">
        <x:v>1</x:v>
      </x:c>
      <x:c r="P1469" t="str">
        <x:v>Unconditional Exemption</x:v>
      </x:c>
      <x:c r="Q1469" t="str">
        <x:v>2026-06</x:v>
      </x:c>
      <x:c r="R1469" t="str">
        <x:v>202512</x:v>
      </x:c>
      <x:c r="S1469" s="38" t="str">
        <x:v>0</x:v>
      </x:c>
      <x:c r="T1469" s="38" t="str">
        <x:v>0</x:v>
      </x:c>
      <x:c r="U1469" s="38" t="str">
        <x:v>0</x:v>
      </x:c>
      <x:c r="V1469" t="str">
        <x:v>Unknown</x:v>
      </x:c>
      <x:c r="W1469" s="36" t="str">
        <x:v>No positive IRS revenue reported</x:v>
      </x:c>
      <x:c r="X1469" s="36" t="str">
        <x:v>Yes</x:v>
      </x:c>
      <x:c r="Y1469" s="36" t="str">
        <x:v>https://urbaninstitute.github.io/nccs/datasets/bmf/</x:v>
      </x:c>
    </x:row>
    <x:row r="1470">
      <x:c r="A1470" t="str">
        <x:v>IRS/NCCS BMF</x:v>
      </x:c>
      <x:c r="B1470" t="str">
        <x:v>20-1459636</x:v>
      </x:c>
      <x:c r="C1470" t="str">
        <x:v>20-1459636</x:v>
      </x:c>
      <x:c r="D1470" s="36" t="str">
        <x:v>Action Mission Ministry</x:v>
      </x:c>
      <x:c r="E1470" s="36" t="str"/>
      <x:c r="F1470" s="36" t="str">
        <x:v>18 WILLIAM HOLMES BORDERS JR DR</x:v>
      </x:c>
      <x:c r="G1470" s="36" t="str">
        <x:v>ATLANTA</x:v>
      </x:c>
      <x:c r="H1470" s="36" t="str">
        <x:v>GA</x:v>
      </x:c>
      <x:c r="I1470" s="36" t="str">
        <x:v>30312-1724</x:v>
      </x:c>
      <x:c r="J1470" s="36" t="str">
        <x:v>Fulton County</x:v>
      </x:c>
      <x:c r="K1470" s="40" t="str">
        <x:v>33.754599</x:v>
      </x:c>
      <x:c r="L1470" s="40" t="str">
        <x:v>-84.3755805</x:v>
      </x:c>
      <x:c r="M1470" t="str">
        <x:v>K31</x:v>
      </x:c>
      <x:c r="N1470" t="str">
        <x:v>Food Banks, Pantries</x:v>
      </x:c>
      <x:c r="O1470" t="str">
        <x:v>1</x:v>
      </x:c>
      <x:c r="P1470" t="str">
        <x:v>Unconditional Exemption</x:v>
      </x:c>
      <x:c r="Q1470" t="str">
        <x:v>2026-06</x:v>
      </x:c>
      <x:c r="R1470" t="str">
        <x:v>202412</x:v>
      </x:c>
      <x:c r="S1470" s="38" t="str">
        <x:v>0</x:v>
      </x:c>
      <x:c r="T1470" s="38" t="str">
        <x:v>0</x:v>
      </x:c>
      <x:c r="U1470" s="38" t="str">
        <x:v>0</x:v>
      </x:c>
      <x:c r="V1470" t="str">
        <x:v>Unknown</x:v>
      </x:c>
      <x:c r="W1470" s="36" t="str">
        <x:v>No positive IRS revenue reported</x:v>
      </x:c>
      <x:c r="X1470" s="36" t="str">
        <x:v>Yes</x:v>
      </x:c>
      <x:c r="Y1470" s="36" t="str">
        <x:v>https://urbaninstitute.github.io/nccs/datasets/bmf/</x:v>
      </x:c>
    </x:row>
    <x:row r="1471">
      <x:c r="A1471" t="str">
        <x:v>IRS/NCCS BMF</x:v>
      </x:c>
      <x:c r="B1471" t="str">
        <x:v>20-1950773</x:v>
      </x:c>
      <x:c r="C1471" t="str">
        <x:v>20-1950773</x:v>
      </x:c>
      <x:c r="D1471" s="36" t="str">
        <x:v>Helping Hungry Kids</x:v>
      </x:c>
      <x:c r="E1471" s="36" t="str"/>
      <x:c r="F1471" s="36" t="str">
        <x:v>2821 HARLEY CT STE 300</x:v>
      </x:c>
      <x:c r="G1471" s="36" t="str">
        <x:v>COLUMBUS</x:v>
      </x:c>
      <x:c r="H1471" s="36" t="str">
        <x:v>GA</x:v>
      </x:c>
      <x:c r="I1471" s="36" t="str">
        <x:v>31909-2772</x:v>
      </x:c>
      <x:c r="J1471" s="36" t="str">
        <x:v>Muscogee County</x:v>
      </x:c>
      <x:c r="K1471" s="40" t="str">
        <x:v>32.5541700491659</x:v>
      </x:c>
      <x:c r="L1471" s="40" t="str">
        <x:v>-84.9486971945583</x:v>
      </x:c>
      <x:c r="M1471" t="str">
        <x:v>K31</x:v>
      </x:c>
      <x:c r="N1471" t="str">
        <x:v>Food Banks, Pantries</x:v>
      </x:c>
      <x:c r="O1471" t="str">
        <x:v>1</x:v>
      </x:c>
      <x:c r="P1471" t="str">
        <x:v>Unconditional Exemption</x:v>
      </x:c>
      <x:c r="Q1471" t="str">
        <x:v>2026-06</x:v>
      </x:c>
      <x:c r="R1471" t="str">
        <x:v>202412</x:v>
      </x:c>
      <x:c r="S1471" s="38" t="str">
        <x:v>18924</x:v>
      </x:c>
      <x:c r="T1471" s="38" t="str">
        <x:v>15355</x:v>
      </x:c>
      <x:c r="U1471" s="38" t="str">
        <x:v>18924</x:v>
      </x:c>
      <x:c r="V1471" t="str">
        <x:v>Small</x:v>
      </x:c>
      <x:c r="W1471" s="36" t="str">
        <x:v>IRS revenue &lt; $5M</x:v>
      </x:c>
      <x:c r="X1471" s="36" t="str">
        <x:v>Yes</x:v>
      </x:c>
      <x:c r="Y1471" s="36" t="str">
        <x:v>https://urbaninstitute.github.io/nccs/datasets/bmf/</x:v>
      </x:c>
    </x:row>
    <x:row r="1472">
      <x:c r="A1472" t="str">
        <x:v>IRS/NCCS BMF</x:v>
      </x:c>
      <x:c r="B1472" t="str">
        <x:v>20-1989492</x:v>
      </x:c>
      <x:c r="C1472" t="str">
        <x:v>20-1989492</x:v>
      </x:c>
      <x:c r="D1472" s="36" t="str">
        <x:v>Friends Of Refugees</x:v>
      </x:c>
      <x:c r="E1472" s="36" t="str"/>
      <x:c r="F1472" s="36" t="str">
        <x:v>PO BOX 548</x:v>
      </x:c>
      <x:c r="G1472" s="36" t="str">
        <x:v>CLARKSTON</x:v>
      </x:c>
      <x:c r="H1472" s="36" t="str">
        <x:v>GA</x:v>
      </x:c>
      <x:c r="I1472" s="36" t="str">
        <x:v>30021-0548</x:v>
      </x:c>
      <x:c r="J1472" s="36" t="str">
        <x:v>DeKalb County</x:v>
      </x:c>
      <x:c r="K1472" s="40" t="str">
        <x:v>33.809751</x:v>
      </x:c>
      <x:c r="L1472" s="40" t="str">
        <x:v>-84.238299</x:v>
      </x:c>
      <x:c r="M1472" t="str">
        <x:v>K31</x:v>
      </x:c>
      <x:c r="N1472" t="str">
        <x:v>Food Banks, Pantries</x:v>
      </x:c>
      <x:c r="O1472" t="str">
        <x:v>1</x:v>
      </x:c>
      <x:c r="P1472" t="str">
        <x:v>Unconditional Exemption</x:v>
      </x:c>
      <x:c r="Q1472" t="str">
        <x:v>2026-06</x:v>
      </x:c>
      <x:c r="R1472" t="str">
        <x:v>202409</x:v>
      </x:c>
      <x:c r="S1472" s="38" t="str">
        <x:v>2569162</x:v>
      </x:c>
      <x:c r="T1472" s="38" t="str">
        <x:v>1718398</x:v>
      </x:c>
      <x:c r="U1472" s="38" t="str">
        <x:v>2569162</x:v>
      </x:c>
      <x:c r="V1472" t="str">
        <x:v>Small</x:v>
      </x:c>
      <x:c r="W1472" s="36" t="str">
        <x:v>IRS revenue &lt; $5M</x:v>
      </x:c>
      <x:c r="X1472" s="36" t="str">
        <x:v>Yes</x:v>
      </x:c>
      <x:c r="Y1472" s="36" t="str">
        <x:v>https://urbaninstitute.github.io/nccs/datasets/bmf/</x:v>
      </x:c>
    </x:row>
    <x:row r="1473">
      <x:c r="A1473" t="str">
        <x:v>IRS/NCCS BMF</x:v>
      </x:c>
      <x:c r="B1473" t="str">
        <x:v>20-2905244</x:v>
      </x:c>
      <x:c r="C1473" t="str">
        <x:v>20-2905244</x:v>
      </x:c>
      <x:c r="D1473" s="36" t="str">
        <x:v>Mitchell County Food Bank And Help Center</x:v>
      </x:c>
      <x:c r="E1473" s="36" t="str"/>
      <x:c r="F1473" s="36" t="str">
        <x:v>PO BOX 107</x:v>
      </x:c>
      <x:c r="G1473" s="36" t="str">
        <x:v>PELHAM</x:v>
      </x:c>
      <x:c r="H1473" s="36" t="str">
        <x:v>GA</x:v>
      </x:c>
      <x:c r="I1473" s="36" t="str">
        <x:v>31779-0107</x:v>
      </x:c>
      <x:c r="J1473" s="36" t="str">
        <x:v>Mitchell County</x:v>
      </x:c>
      <x:c r="K1473" s="40" t="str">
        <x:v>31.111236</x:v>
      </x:c>
      <x:c r="L1473" s="40" t="str">
        <x:v>-84.171699</x:v>
      </x:c>
      <x:c r="M1473" t="str">
        <x:v>K31</x:v>
      </x:c>
      <x:c r="N1473" t="str">
        <x:v>Food Banks, Pantries</x:v>
      </x:c>
      <x:c r="O1473" t="str">
        <x:v>1</x:v>
      </x:c>
      <x:c r="P1473" t="str">
        <x:v>Unconditional Exemption</x:v>
      </x:c>
      <x:c r="Q1473" t="str">
        <x:v>2026-06</x:v>
      </x:c>
      <x:c r="R1473" t="str">
        <x:v>202512</x:v>
      </x:c>
      <x:c r="S1473" s="38" t="str">
        <x:v>44650</x:v>
      </x:c>
      <x:c r="T1473" s="38" t="str">
        <x:v>821699</x:v>
      </x:c>
      <x:c r="U1473" s="38" t="str">
        <x:v>44650</x:v>
      </x:c>
      <x:c r="V1473" t="str">
        <x:v>Small</x:v>
      </x:c>
      <x:c r="W1473" s="36" t="str">
        <x:v>IRS revenue &lt; $5M</x:v>
      </x:c>
      <x:c r="X1473" s="36" t="str">
        <x:v>Yes</x:v>
      </x:c>
      <x:c r="Y1473" s="36" t="str">
        <x:v>https://urbaninstitute.github.io/nccs/datasets/bmf/</x:v>
      </x:c>
    </x:row>
    <x:row r="1474">
      <x:c r="A1474" t="str">
        <x:v>IRS/NCCS BMF</x:v>
      </x:c>
      <x:c r="B1474" t="str">
        <x:v>20-3427202</x:v>
      </x:c>
      <x:c r="C1474" t="str">
        <x:v>20-3427202</x:v>
      </x:c>
      <x:c r="D1474" s="36" t="str">
        <x:v>Tri State Food Pantry</x:v>
      </x:c>
      <x:c r="E1474" s="36" t="str"/>
      <x:c r="F1474" s="36" t="str">
        <x:v>PO BOX 213</x:v>
      </x:c>
      <x:c r="G1474" s="36" t="str">
        <x:v>TRENTON</x:v>
      </x:c>
      <x:c r="H1474" s="36" t="str">
        <x:v>GA</x:v>
      </x:c>
      <x:c r="I1474" s="36" t="str">
        <x:v>30752-0213</x:v>
      </x:c>
      <x:c r="J1474" s="36" t="str">
        <x:v>Dade County</x:v>
      </x:c>
      <x:c r="K1474" s="40" t="str">
        <x:v>34.890138</x:v>
      </x:c>
      <x:c r="L1474" s="40" t="str">
        <x:v>-85.525119</x:v>
      </x:c>
      <x:c r="M1474" t="str">
        <x:v>K31</x:v>
      </x:c>
      <x:c r="N1474" t="str">
        <x:v>Food Banks, Pantries</x:v>
      </x:c>
      <x:c r="O1474" t="str">
        <x:v>1</x:v>
      </x:c>
      <x:c r="P1474" t="str">
        <x:v>Unconditional Exemption</x:v>
      </x:c>
      <x:c r="Q1474" t="str">
        <x:v>2026-06</x:v>
      </x:c>
      <x:c r="R1474" t="str">
        <x:v>202412</x:v>
      </x:c>
      <x:c r="S1474" s="38" t="str">
        <x:v>99671</x:v>
      </x:c>
      <x:c r="T1474" s="38" t="str">
        <x:v>249357</x:v>
      </x:c>
      <x:c r="U1474" s="38" t="str">
        <x:v>99671</x:v>
      </x:c>
      <x:c r="V1474" t="str">
        <x:v>Small</x:v>
      </x:c>
      <x:c r="W1474" s="36" t="str">
        <x:v>IRS revenue &lt; $5M</x:v>
      </x:c>
      <x:c r="X1474" s="36" t="str">
        <x:v>Yes</x:v>
      </x:c>
      <x:c r="Y1474" s="36" t="str">
        <x:v>https://urbaninstitute.github.io/nccs/datasets/bmf/</x:v>
      </x:c>
    </x:row>
    <x:row r="1475">
      <x:c r="A1475" t="str">
        <x:v>IRS/NCCS BMF</x:v>
      </x:c>
      <x:c r="B1475" t="str">
        <x:v>20-5505287</x:v>
      </x:c>
      <x:c r="C1475" t="str">
        <x:v>20-5505287</x:v>
      </x:c>
      <x:c r="D1475" s="36" t="str">
        <x:v>Lighthouse Food Pantry Ministry</x:v>
      </x:c>
      <x:c r="E1475" s="36" t="str"/>
      <x:c r="F1475" s="36" t="str">
        <x:v>151 WADE RD SW</x:v>
      </x:c>
      <x:c r="G1475" s="36" t="str">
        <x:v>TAYLORSVILLE</x:v>
      </x:c>
      <x:c r="H1475" s="36" t="str">
        <x:v>GA</x:v>
      </x:c>
      <x:c r="I1475" s="36" t="str">
        <x:v>30178-1414</x:v>
      </x:c>
      <x:c r="J1475" s="36" t="str">
        <x:v>Bartow County</x:v>
      </x:c>
      <x:c r="K1475" s="40" t="str">
        <x:v>34.1432944756196</x:v>
      </x:c>
      <x:c r="L1475" s="40" t="str">
        <x:v>-84.984759</x:v>
      </x:c>
      <x:c r="M1475" t="str">
        <x:v>K31</x:v>
      </x:c>
      <x:c r="N1475" t="str">
        <x:v>Food Banks, Pantries</x:v>
      </x:c>
      <x:c r="O1475" t="str">
        <x:v>1</x:v>
      </x:c>
      <x:c r="P1475" t="str">
        <x:v>Unconditional Exemption</x:v>
      </x:c>
      <x:c r="Q1475" t="str">
        <x:v>2026-06</x:v>
      </x:c>
      <x:c r="R1475" t="str">
        <x:v>202412</x:v>
      </x:c>
      <x:c r="S1475" s="38" t="str">
        <x:v>0</x:v>
      </x:c>
      <x:c r="T1475" s="38" t="str">
        <x:v>0</x:v>
      </x:c>
      <x:c r="U1475" s="38" t="str">
        <x:v>0</x:v>
      </x:c>
      <x:c r="V1475" t="str">
        <x:v>Unknown</x:v>
      </x:c>
      <x:c r="W1475" s="36" t="str">
        <x:v>No positive IRS revenue reported</x:v>
      </x:c>
      <x:c r="X1475" s="36" t="str">
        <x:v>Yes</x:v>
      </x:c>
      <x:c r="Y1475" s="36" t="str">
        <x:v>https://urbaninstitute.github.io/nccs/datasets/bmf/</x:v>
      </x:c>
    </x:row>
    <x:row r="1476">
      <x:c r="A1476" t="str">
        <x:v>IRS/NCCS BMF</x:v>
      </x:c>
      <x:c r="B1476" t="str">
        <x:v>20-5935039</x:v>
      </x:c>
      <x:c r="C1476" t="str">
        <x:v>20-5935039</x:v>
      </x:c>
      <x:c r="D1476" s="36" t="str">
        <x:v>Lifetime Royal Circle</x:v>
      </x:c>
      <x:c r="E1476" s="36" t="str"/>
      <x:c r="F1476" s="36" t="str">
        <x:v>3383 ROGERS BRG RD STE 401B</x:v>
      </x:c>
      <x:c r="G1476" s="36" t="str">
        <x:v>DULUTH</x:v>
      </x:c>
      <x:c r="H1476" s="36" t="str">
        <x:v>GA</x:v>
      </x:c>
      <x:c r="I1476" s="36" t="str">
        <x:v>30097-0000</x:v>
      </x:c>
      <x:c r="J1476" s="36" t="str">
        <x:v>Fulton County</x:v>
      </x:c>
      <x:c r="K1476" s="40" t="str">
        <x:v>34.0465731536637</x:v>
      </x:c>
      <x:c r="L1476" s="40" t="str">
        <x:v>-84.1420315555226</x:v>
      </x:c>
      <x:c r="M1476" t="str">
        <x:v>K31</x:v>
      </x:c>
      <x:c r="N1476" t="str">
        <x:v>Food Banks, Pantries</x:v>
      </x:c>
      <x:c r="O1476" t="str">
        <x:v>1</x:v>
      </x:c>
      <x:c r="P1476" t="str">
        <x:v>Unconditional Exemption</x:v>
      </x:c>
      <x:c r="Q1476" t="str">
        <x:v>2026-06</x:v>
      </x:c>
      <x:c r="R1476" t="str">
        <x:v>202412</x:v>
      </x:c>
      <x:c r="S1476" s="38" t="str">
        <x:v>0</x:v>
      </x:c>
      <x:c r="T1476" s="38" t="str">
        <x:v>0</x:v>
      </x:c>
      <x:c r="U1476" s="38" t="str">
        <x:v>0</x:v>
      </x:c>
      <x:c r="V1476" t="str">
        <x:v>Unknown</x:v>
      </x:c>
      <x:c r="W1476" s="36" t="str">
        <x:v>No positive IRS revenue reported</x:v>
      </x:c>
      <x:c r="X1476" s="36" t="str">
        <x:v>Yes</x:v>
      </x:c>
      <x:c r="Y1476" s="36" t="str">
        <x:v>https://urbaninstitute.github.io/nccs/datasets/bmf/</x:v>
      </x:c>
    </x:row>
    <x:row r="1477">
      <x:c r="A1477" t="str">
        <x:v>IRS/NCCS BMF</x:v>
      </x:c>
      <x:c r="B1477" t="str">
        <x:v>20-8752970</x:v>
      </x:c>
      <x:c r="C1477" t="str">
        <x:v>20-8752970</x:v>
      </x:c>
      <x:c r="D1477" s="36" t="str">
        <x:v>Feed America</x:v>
      </x:c>
      <x:c r="E1477" s="36" t="str"/>
      <x:c r="F1477" s="36" t="str"/>
      <x:c r="G1477" s="36" t="str">
        <x:v>CORDELE</x:v>
      </x:c>
      <x:c r="H1477" s="36" t="str">
        <x:v>GA</x:v>
      </x:c>
      <x:c r="I1477" s="36" t="str">
        <x:v>31015</x:v>
      </x:c>
      <x:c r="J1477" s="36" t="str"/>
      <x:c r="K1477" s="40" t="str"/>
      <x:c r="L1477" s="40" t="str"/>
      <x:c r="M1477" t="str">
        <x:v>K31</x:v>
      </x:c>
      <x:c r="N1477" t="str">
        <x:v>Food Banks, Pantries</x:v>
      </x:c>
      <x:c r="O1477" t="str"/>
      <x:c r="P1477" t="str"/>
      <x:c r="Q1477" t="str">
        <x:v>2012-08</x:v>
      </x:c>
      <x:c r="R1477" t="str">
        <x:v>200812</x:v>
      </x:c>
      <x:c r="S1477" s="38" t="str">
        <x:v>566243</x:v>
      </x:c>
      <x:c r="T1477" s="38" t="str">
        <x:v>6318</x:v>
      </x:c>
      <x:c r="U1477" s="38" t="str">
        <x:v>566243</x:v>
      </x:c>
      <x:c r="V1477" t="str">
        <x:v>Small</x:v>
      </x:c>
      <x:c r="W1477" s="36" t="str">
        <x:v>IRS revenue &lt; $5M</x:v>
      </x:c>
      <x:c r="X1477" s="36" t="str">
        <x:v>Unknown/Inactive</x:v>
      </x:c>
      <x:c r="Y1477" s="36" t="str">
        <x:v>https://urbaninstitute.github.io/nccs/datasets/bmf/</x:v>
      </x:c>
    </x:row>
    <x:row r="1478">
      <x:c r="A1478" t="str">
        <x:v>IRS/NCCS BMF</x:v>
      </x:c>
      <x:c r="B1478" t="str">
        <x:v>20-8885445</x:v>
      </x:c>
      <x:c r="C1478" t="str">
        <x:v>20-8885445</x:v>
      </x:c>
      <x:c r="D1478" s="36" t="str">
        <x:v>Community Connections Of Atlanta</x:v>
      </x:c>
      <x:c r="E1478" s="36" t="str"/>
      <x:c r="F1478" s="36" t="str">
        <x:v>P O BOX 87068</x:v>
      </x:c>
      <x:c r="G1478" s="36" t="str">
        <x:v>STONE MOUNTAIN</x:v>
      </x:c>
      <x:c r="H1478" s="36" t="str">
        <x:v>GA</x:v>
      </x:c>
      <x:c r="I1478" s="36" t="str">
        <x:v>30087-0000</x:v>
      </x:c>
      <x:c r="J1478" s="36" t="str">
        <x:v>Gwinnett County</x:v>
      </x:c>
      <x:c r="K1478" s="40" t="str">
        <x:v>33.8217350000001</x:v>
      </x:c>
      <x:c r="L1478" s="40" t="str">
        <x:v>-84.11376</x:v>
      </x:c>
      <x:c r="M1478" t="str">
        <x:v>K31</x:v>
      </x:c>
      <x:c r="N1478" t="str">
        <x:v>Food Banks, Pantries</x:v>
      </x:c>
      <x:c r="O1478" t="str">
        <x:v>1</x:v>
      </x:c>
      <x:c r="P1478" t="str">
        <x:v>Unconditional Exemption</x:v>
      </x:c>
      <x:c r="Q1478" t="str">
        <x:v>2026-06</x:v>
      </x:c>
      <x:c r="R1478" t="str">
        <x:v>202412</x:v>
      </x:c>
      <x:c r="S1478" s="38" t="str">
        <x:v>0</x:v>
      </x:c>
      <x:c r="T1478" s="38" t="str">
        <x:v>0</x:v>
      </x:c>
      <x:c r="U1478" s="38" t="str">
        <x:v>0</x:v>
      </x:c>
      <x:c r="V1478" t="str">
        <x:v>Unknown</x:v>
      </x:c>
      <x:c r="W1478" s="36" t="str">
        <x:v>No positive IRS revenue reported</x:v>
      </x:c>
      <x:c r="X1478" s="36" t="str">
        <x:v>Yes</x:v>
      </x:c>
      <x:c r="Y1478" s="36" t="str">
        <x:v>https://urbaninstitute.github.io/nccs/datasets/bmf/</x:v>
      </x:c>
    </x:row>
    <x:row r="1479">
      <x:c r="A1479" t="str">
        <x:v>IRS/NCCS BMF</x:v>
      </x:c>
      <x:c r="B1479" t="str">
        <x:v>26-0607251</x:v>
      </x:c>
      <x:c r="C1479" t="str">
        <x:v>26-0607251</x:v>
      </x:c>
      <x:c r="D1479" s="36" t="str">
        <x:v>Noahs Ark Times</x:v>
      </x:c>
      <x:c r="E1479" s="36" t="str"/>
      <x:c r="F1479" s="36" t="str"/>
      <x:c r="G1479" s="36" t="str">
        <x:v>GAINESVILLE</x:v>
      </x:c>
      <x:c r="H1479" s="36" t="str">
        <x:v>GA</x:v>
      </x:c>
      <x:c r="I1479" s="36" t="str">
        <x:v>30501</x:v>
      </x:c>
      <x:c r="J1479" s="36" t="str"/>
      <x:c r="K1479" s="40" t="str"/>
      <x:c r="L1479" s="40" t="str"/>
      <x:c r="M1479" t="str">
        <x:v>K31</x:v>
      </x:c>
      <x:c r="N1479" t="str">
        <x:v>Food Banks, Pantries</x:v>
      </x:c>
      <x:c r="O1479" t="str"/>
      <x:c r="P1479" t="str"/>
      <x:c r="Q1479" t="str">
        <x:v>2019-08</x:v>
      </x:c>
      <x:c r="R1479" t="str">
        <x:v>201512</x:v>
      </x:c>
      <x:c r="S1479" s="38" t="str"/>
      <x:c r="T1479" s="38" t="str">
        <x:v>0</x:v>
      </x:c>
      <x:c r="U1479" s="38" t="str">
        <x:v>0</x:v>
      </x:c>
      <x:c r="V1479" t="str">
        <x:v>Unknown</x:v>
      </x:c>
      <x:c r="W1479" s="36" t="str">
        <x:v>No positive IRS revenue reported</x:v>
      </x:c>
      <x:c r="X1479" s="36" t="str">
        <x:v>Unknown/Inactive</x:v>
      </x:c>
      <x:c r="Y1479" s="36" t="str">
        <x:v>https://urbaninstitute.github.io/nccs/datasets/bmf/</x:v>
      </x:c>
    </x:row>
    <x:row r="1480">
      <x:c r="A1480" t="str">
        <x:v>IRS/NCCS BMF</x:v>
      </x:c>
      <x:c r="B1480" t="str">
        <x:v>26-0777997</x:v>
      </x:c>
      <x:c r="C1480" t="str">
        <x:v>26-0777997</x:v>
      </x:c>
      <x:c r="D1480" s="36" t="str">
        <x:v>Hands Of Kindness</x:v>
      </x:c>
      <x:c r="E1480" s="36" t="str"/>
      <x:c r="F1480" s="36" t="str"/>
      <x:c r="G1480" s="36" t="str">
        <x:v>SHARPSBURG</x:v>
      </x:c>
      <x:c r="H1480" s="36" t="str">
        <x:v>GA</x:v>
      </x:c>
      <x:c r="I1480" s="36" t="str">
        <x:v>30277</x:v>
      </x:c>
      <x:c r="J1480" s="36" t="str"/>
      <x:c r="K1480" s="40" t="str"/>
      <x:c r="L1480" s="40" t="str"/>
      <x:c r="M1480" t="str">
        <x:v>K31</x:v>
      </x:c>
      <x:c r="N1480" t="str">
        <x:v>Food Banks, Pantries</x:v>
      </x:c>
      <x:c r="O1480" t="str"/>
      <x:c r="P1480" t="str"/>
      <x:c r="Q1480" t="str">
        <x:v>2014-12</x:v>
      </x:c>
      <x:c r="R1480" t="str">
        <x:v>201308</x:v>
      </x:c>
      <x:c r="S1480" s="38" t="str"/>
      <x:c r="T1480" s="38" t="str">
        <x:v>0</x:v>
      </x:c>
      <x:c r="U1480" s="38" t="str">
        <x:v>0</x:v>
      </x:c>
      <x:c r="V1480" t="str">
        <x:v>Unknown</x:v>
      </x:c>
      <x:c r="W1480" s="36" t="str">
        <x:v>No positive IRS revenue reported</x:v>
      </x:c>
      <x:c r="X1480" s="36" t="str">
        <x:v>Unknown/Inactive</x:v>
      </x:c>
      <x:c r="Y1480" s="36" t="str">
        <x:v>https://urbaninstitute.github.io/nccs/datasets/bmf/</x:v>
      </x:c>
    </x:row>
    <x:row r="1481">
      <x:c r="A1481" t="str">
        <x:v>IRS/NCCS BMF</x:v>
      </x:c>
      <x:c r="B1481" t="str">
        <x:v>26-0801765</x:v>
      </x:c>
      <x:c r="C1481" t="str">
        <x:v>26-0801765</x:v>
      </x:c>
      <x:c r="D1481" s="36" t="str">
        <x:v>Gods Marketplace</x:v>
      </x:c>
      <x:c r="E1481" s="36" t="str"/>
      <x:c r="F1481" s="36" t="str">
        <x:v>PO BOX 176</x:v>
      </x:c>
      <x:c r="G1481" s="36" t="str">
        <x:v>WASHINGTON</x:v>
      </x:c>
      <x:c r="H1481" s="36" t="str">
        <x:v>GA</x:v>
      </x:c>
      <x:c r="I1481" s="36" t="str">
        <x:v>30673-0176</x:v>
      </x:c>
      <x:c r="J1481" s="36" t="str">
        <x:v>Wilkes County</x:v>
      </x:c>
      <x:c r="K1481" s="40" t="str">
        <x:v>33.730938</x:v>
      </x:c>
      <x:c r="L1481" s="40" t="str">
        <x:v>-82.736199</x:v>
      </x:c>
      <x:c r="M1481" t="str">
        <x:v>K31</x:v>
      </x:c>
      <x:c r="N1481" t="str">
        <x:v>Food Banks, Pantries</x:v>
      </x:c>
      <x:c r="O1481" t="str">
        <x:v>1</x:v>
      </x:c>
      <x:c r="P1481" t="str">
        <x:v>Unconditional Exemption</x:v>
      </x:c>
      <x:c r="Q1481" t="str">
        <x:v>2026-06</x:v>
      </x:c>
      <x:c r="R1481" t="str">
        <x:v>202412</x:v>
      </x:c>
      <x:c r="S1481" s="38" t="str">
        <x:v>74251</x:v>
      </x:c>
      <x:c r="T1481" s="38" t="str">
        <x:v>17887</x:v>
      </x:c>
      <x:c r="U1481" s="38" t="str">
        <x:v>74251</x:v>
      </x:c>
      <x:c r="V1481" t="str">
        <x:v>Small</x:v>
      </x:c>
      <x:c r="W1481" s="36" t="str">
        <x:v>IRS revenue &lt; $5M</x:v>
      </x:c>
      <x:c r="X1481" s="36" t="str">
        <x:v>Yes</x:v>
      </x:c>
      <x:c r="Y1481" s="36" t="str">
        <x:v>https://urbaninstitute.github.io/nccs/datasets/bmf/</x:v>
      </x:c>
    </x:row>
    <x:row r="1482">
      <x:c r="A1482" t="str">
        <x:v>IRS/NCCS BMF</x:v>
      </x:c>
      <x:c r="B1482" t="str">
        <x:v>26-2135416</x:v>
      </x:c>
      <x:c r="C1482" t="str">
        <x:v>26-2135416</x:v>
      </x:c>
      <x:c r="D1482" s="36" t="str">
        <x:v>Greene County Food Pantry</x:v>
      </x:c>
      <x:c r="E1482" s="36" t="str"/>
      <x:c r="F1482" s="36" t="str">
        <x:v>PO BOX 697</x:v>
      </x:c>
      <x:c r="G1482" s="36" t="str">
        <x:v>GREENSBORO</x:v>
      </x:c>
      <x:c r="H1482" s="36" t="str">
        <x:v>GA</x:v>
      </x:c>
      <x:c r="I1482" s="36" t="str">
        <x:v>30642-0697</x:v>
      </x:c>
      <x:c r="J1482" s="36" t="str">
        <x:v>Greene County</x:v>
      </x:c>
      <x:c r="K1482" s="40" t="str">
        <x:v>33.513696</x:v>
      </x:c>
      <x:c r="L1482" s="40" t="str">
        <x:v>-83.19447</x:v>
      </x:c>
      <x:c r="M1482" t="str">
        <x:v>K31</x:v>
      </x:c>
      <x:c r="N1482" t="str">
        <x:v>Food Banks, Pantries</x:v>
      </x:c>
      <x:c r="O1482" t="str">
        <x:v>1</x:v>
      </x:c>
      <x:c r="P1482" t="str">
        <x:v>Unconditional Exemption</x:v>
      </x:c>
      <x:c r="Q1482" t="str">
        <x:v>2026-06</x:v>
      </x:c>
      <x:c r="R1482" t="str">
        <x:v>202412</x:v>
      </x:c>
      <x:c r="S1482" s="38" t="str">
        <x:v>318611</x:v>
      </x:c>
      <x:c r="T1482" s="38" t="str">
        <x:v>564446</x:v>
      </x:c>
      <x:c r="U1482" s="38" t="str">
        <x:v>318611</x:v>
      </x:c>
      <x:c r="V1482" t="str">
        <x:v>Small</x:v>
      </x:c>
      <x:c r="W1482" s="36" t="str">
        <x:v>IRS revenue &lt; $5M</x:v>
      </x:c>
      <x:c r="X1482" s="36" t="str">
        <x:v>Yes</x:v>
      </x:c>
      <x:c r="Y1482" s="36" t="str">
        <x:v>https://urbaninstitute.github.io/nccs/datasets/bmf/</x:v>
      </x:c>
    </x:row>
    <x:row r="1483">
      <x:c r="A1483" t="str">
        <x:v>IRS/NCCS BMF</x:v>
      </x:c>
      <x:c r="B1483" t="str">
        <x:v>26-2787610</x:v>
      </x:c>
      <x:c r="C1483" t="str">
        <x:v>26-2787610</x:v>
      </x:c>
      <x:c r="D1483" s="36" t="str">
        <x:v>Georgia Mountain Food Bank</x:v>
      </x:c>
      <x:c r="E1483" s="36" t="str"/>
      <x:c r="F1483" s="36" t="str">
        <x:v>1642 CALVARY INDUSTRIAL DR</x:v>
      </x:c>
      <x:c r="G1483" s="36" t="str">
        <x:v>GAINESVILLE</x:v>
      </x:c>
      <x:c r="H1483" s="36" t="str">
        <x:v>GA</x:v>
      </x:c>
      <x:c r="I1483" s="36" t="str">
        <x:v>30507-8656</x:v>
      </x:c>
      <x:c r="J1483" s="36" t="str">
        <x:v>Hall County</x:v>
      </x:c>
      <x:c r="K1483" s="40" t="str">
        <x:v>34.2486217956896</x:v>
      </x:c>
      <x:c r="L1483" s="40" t="str">
        <x:v>-83.8147614434183</x:v>
      </x:c>
      <x:c r="M1483" t="str">
        <x:v>K31</x:v>
      </x:c>
      <x:c r="N1483" t="str">
        <x:v>Food Banks, Pantries</x:v>
      </x:c>
      <x:c r="O1483" t="str">
        <x:v>1</x:v>
      </x:c>
      <x:c r="P1483" t="str">
        <x:v>Unconditional Exemption</x:v>
      </x:c>
      <x:c r="Q1483" t="str">
        <x:v>2026-06</x:v>
      </x:c>
      <x:c r="R1483" t="str">
        <x:v>202506</x:v>
      </x:c>
      <x:c r="S1483" s="38" t="str">
        <x:v>13637053</x:v>
      </x:c>
      <x:c r="T1483" s="38" t="str">
        <x:v>7358613</x:v>
      </x:c>
      <x:c r="U1483" s="38" t="str">
        <x:v>13637053</x:v>
      </x:c>
      <x:c r="V1483" t="str">
        <x:v>Medium</x:v>
      </x:c>
      <x:c r="W1483" s="36" t="str">
        <x:v>IRS revenue $5M–&lt;$25M</x:v>
      </x:c>
      <x:c r="X1483" s="36" t="str">
        <x:v>Yes</x:v>
      </x:c>
      <x:c r="Y1483" s="36" t="str">
        <x:v>https://urbaninstitute.github.io/nccs/datasets/bmf/</x:v>
      </x:c>
    </x:row>
    <x:row r="1484">
      <x:c r="A1484" t="str">
        <x:v>IRS/NCCS BMF</x:v>
      </x:c>
      <x:c r="B1484" t="str">
        <x:v>26-3885231</x:v>
      </x:c>
      <x:c r="C1484" t="str">
        <x:v>26-3885231</x:v>
      </x:c>
      <x:c r="D1484" s="36" t="str">
        <x:v>Mt Olive Outreach Center Of Stockbridge</x:v>
      </x:c>
      <x:c r="E1484" s="36" t="str">
        <x:v>House Of Grace</x:v>
      </x:c>
      <x:c r="F1484" s="36" t="str">
        <x:v>469 MT OLIVE RD</x:v>
      </x:c>
      <x:c r="G1484" s="36" t="str">
        <x:v>STOCKBRIDGE</x:v>
      </x:c>
      <x:c r="H1484" s="36" t="str">
        <x:v>GA</x:v>
      </x:c>
      <x:c r="I1484" s="36" t="str">
        <x:v>30281-5183</x:v>
      </x:c>
      <x:c r="J1484" s="36" t="str">
        <x:v>Henry County</x:v>
      </x:c>
      <x:c r="K1484" s="40" t="str">
        <x:v>33.4713070144554</x:v>
      </x:c>
      <x:c r="L1484" s="40" t="str">
        <x:v>-84.2211658175885</x:v>
      </x:c>
      <x:c r="M1484" t="str">
        <x:v>K31</x:v>
      </x:c>
      <x:c r="N1484" t="str">
        <x:v>Food Banks, Pantries</x:v>
      </x:c>
      <x:c r="O1484" t="str">
        <x:v>1</x:v>
      </x:c>
      <x:c r="P1484" t="str">
        <x:v>Unconditional Exemption</x:v>
      </x:c>
      <x:c r="Q1484" t="str">
        <x:v>2026-06</x:v>
      </x:c>
      <x:c r="R1484" t="str">
        <x:v>202412</x:v>
      </x:c>
      <x:c r="S1484" s="38" t="str">
        <x:v>0</x:v>
      </x:c>
      <x:c r="T1484" s="38" t="str">
        <x:v>0</x:v>
      </x:c>
      <x:c r="U1484" s="38" t="str">
        <x:v>0</x:v>
      </x:c>
      <x:c r="V1484" t="str">
        <x:v>Unknown</x:v>
      </x:c>
      <x:c r="W1484" s="36" t="str">
        <x:v>No positive IRS revenue reported</x:v>
      </x:c>
      <x:c r="X1484" s="36" t="str">
        <x:v>Yes</x:v>
      </x:c>
      <x:c r="Y1484" s="36" t="str">
        <x:v>https://urbaninstitute.github.io/nccs/datasets/bmf/</x:v>
      </x:c>
    </x:row>
    <x:row r="1485">
      <x:c r="A1485" t="str">
        <x:v>IRS/NCCS BMF</x:v>
      </x:c>
      <x:c r="B1485" t="str">
        <x:v>26-4026871</x:v>
      </x:c>
      <x:c r="C1485" t="str">
        <x:v>26-4026871</x:v>
      </x:c>
      <x:c r="D1485" s="36" t="str">
        <x:v>Save Our Pets Food Bank</x:v>
      </x:c>
      <x:c r="E1485" s="36" t="str"/>
      <x:c r="F1485" s="36" t="str"/>
      <x:c r="G1485" s="36" t="str">
        <x:v>ATLANTA</x:v>
      </x:c>
      <x:c r="H1485" s="36" t="str">
        <x:v>GA</x:v>
      </x:c>
      <x:c r="I1485" s="36" t="str">
        <x:v>30324</x:v>
      </x:c>
      <x:c r="J1485" s="36" t="str"/>
      <x:c r="K1485" s="40" t="str"/>
      <x:c r="L1485" s="40" t="str"/>
      <x:c r="M1485" t="str">
        <x:v>K31</x:v>
      </x:c>
      <x:c r="N1485" t="str">
        <x:v>Food Banks, Pantries</x:v>
      </x:c>
      <x:c r="O1485" t="str"/>
      <x:c r="P1485" t="str"/>
      <x:c r="Q1485" t="str">
        <x:v>2016-08</x:v>
      </x:c>
      <x:c r="R1485" t="str">
        <x:v>201412</x:v>
      </x:c>
      <x:c r="S1485" s="38" t="str"/>
      <x:c r="T1485" s="38" t="str">
        <x:v>0</x:v>
      </x:c>
      <x:c r="U1485" s="38" t="str">
        <x:v>0</x:v>
      </x:c>
      <x:c r="V1485" t="str">
        <x:v>Unknown</x:v>
      </x:c>
      <x:c r="W1485" s="36" t="str">
        <x:v>No positive IRS revenue reported</x:v>
      </x:c>
      <x:c r="X1485" s="36" t="str">
        <x:v>Unknown/Inactive</x:v>
      </x:c>
      <x:c r="Y1485" s="36" t="str">
        <x:v>https://urbaninstitute.github.io/nccs/datasets/bmf/</x:v>
      </x:c>
    </x:row>
    <x:row r="1486">
      <x:c r="A1486" t="str">
        <x:v>IRS/NCCS BMF</x:v>
      </x:c>
      <x:c r="B1486" t="str">
        <x:v>26-4226801</x:v>
      </x:c>
      <x:c r="C1486" t="str">
        <x:v>26-4226801</x:v>
      </x:c>
      <x:c r="D1486" s="36" t="str">
        <x:v>Putnam Community Food Resource</x:v>
      </x:c>
      <x:c r="E1486" s="36" t="str">
        <x:v>Robert A London Ttee</x:v>
      </x:c>
      <x:c r="F1486" s="36" t="str"/>
      <x:c r="G1486" s="36" t="str">
        <x:v>EATONTON</x:v>
      </x:c>
      <x:c r="H1486" s="36" t="str">
        <x:v>GA</x:v>
      </x:c>
      <x:c r="I1486" s="36" t="str">
        <x:v>31024</x:v>
      </x:c>
      <x:c r="J1486" s="36" t="str"/>
      <x:c r="K1486" s="40" t="str"/>
      <x:c r="L1486" s="40" t="str"/>
      <x:c r="M1486" t="str">
        <x:v>K31</x:v>
      </x:c>
      <x:c r="N1486" t="str">
        <x:v>Food Banks, Pantries</x:v>
      </x:c>
      <x:c r="O1486" t="str"/>
      <x:c r="P1486" t="str"/>
      <x:c r="Q1486" t="str">
        <x:v>2013-06</x:v>
      </x:c>
      <x:c r="R1486" t="str">
        <x:v>200912</x:v>
      </x:c>
      <x:c r="S1486" s="38" t="str">
        <x:v>0</x:v>
      </x:c>
      <x:c r="T1486" s="38" t="str">
        <x:v>0</x:v>
      </x:c>
      <x:c r="U1486" s="38" t="str">
        <x:v>0</x:v>
      </x:c>
      <x:c r="V1486" t="str">
        <x:v>Unknown</x:v>
      </x:c>
      <x:c r="W1486" s="36" t="str">
        <x:v>No positive IRS revenue reported</x:v>
      </x:c>
      <x:c r="X1486" s="36" t="str">
        <x:v>Unknown/Inactive</x:v>
      </x:c>
      <x:c r="Y1486" s="36" t="str">
        <x:v>https://urbaninstitute.github.io/nccs/datasets/bmf/</x:v>
      </x:c>
    </x:row>
    <x:row r="1487">
      <x:c r="A1487" t="str">
        <x:v>IRS/NCCS BMF</x:v>
      </x:c>
      <x:c r="B1487" t="str">
        <x:v>26-4532337</x:v>
      </x:c>
      <x:c r="C1487" t="str">
        <x:v>26-4532337</x:v>
      </x:c>
      <x:c r="D1487" s="36" t="str">
        <x:v>West Georgia Community Food Bank</x:v>
      </x:c>
      <x:c r="E1487" s="36" t="str"/>
      <x:c r="F1487" s="36" t="str"/>
      <x:c r="G1487" s="36" t="str">
        <x:v>DOUGLASVILLE</x:v>
      </x:c>
      <x:c r="H1487" s="36" t="str">
        <x:v>GA</x:v>
      </x:c>
      <x:c r="I1487" s="36" t="str">
        <x:v>30134</x:v>
      </x:c>
      <x:c r="J1487" s="36" t="str"/>
      <x:c r="K1487" s="40" t="str"/>
      <x:c r="L1487" s="40" t="str"/>
      <x:c r="M1487" t="str">
        <x:v>K31</x:v>
      </x:c>
      <x:c r="N1487" t="str">
        <x:v>Food Banks, Pantries</x:v>
      </x:c>
      <x:c r="O1487" t="str"/>
      <x:c r="P1487" t="str"/>
      <x:c r="Q1487" t="str">
        <x:v>2020-04</x:v>
      </x:c>
      <x:c r="R1487" t="str">
        <x:v>201712</x:v>
      </x:c>
      <x:c r="S1487" s="38" t="str">
        <x:v>31834</x:v>
      </x:c>
      <x:c r="T1487" s="38" t="str">
        <x:v>0</x:v>
      </x:c>
      <x:c r="U1487" s="38" t="str">
        <x:v>94451</x:v>
      </x:c>
      <x:c r="V1487" t="str">
        <x:v>Small</x:v>
      </x:c>
      <x:c r="W1487" s="36" t="str">
        <x:v>IRS revenue &lt; $5M</x:v>
      </x:c>
      <x:c r="X1487" s="36" t="str">
        <x:v>Unknown/Inactive</x:v>
      </x:c>
      <x:c r="Y1487" s="36" t="str">
        <x:v>https://urbaninstitute.github.io/nccs/datasets/bmf/</x:v>
      </x:c>
    </x:row>
    <x:row r="1488">
      <x:c r="A1488" t="str">
        <x:v>IRS/NCCS BMF</x:v>
      </x:c>
      <x:c r="B1488" t="str">
        <x:v>27-0000606</x:v>
      </x:c>
      <x:c r="C1488" t="str">
        <x:v>27-0000606</x:v>
      </x:c>
      <x:c r="D1488" s="36" t="str">
        <x:v>Urban Recipe</x:v>
      </x:c>
      <x:c r="E1488" s="36" t="str"/>
      <x:c r="F1488" s="36" t="str">
        <x:v>970 JEFFERSON ST NW STE 7</x:v>
      </x:c>
      <x:c r="G1488" s="36" t="str">
        <x:v>ATLANTA</x:v>
      </x:c>
      <x:c r="H1488" s="36" t="str">
        <x:v>GA</x:v>
      </x:c>
      <x:c r="I1488" s="36" t="str">
        <x:v>30318-6433</x:v>
      </x:c>
      <x:c r="J1488" s="36" t="str">
        <x:v>Fulton County</x:v>
      </x:c>
      <x:c r="K1488" s="40" t="str">
        <x:v>33.7755915078772</x:v>
      </x:c>
      <x:c r="L1488" s="40" t="str">
        <x:v>-84.4188075</x:v>
      </x:c>
      <x:c r="M1488" t="str">
        <x:v>K31</x:v>
      </x:c>
      <x:c r="N1488" t="str">
        <x:v>Food Banks, Pantries</x:v>
      </x:c>
      <x:c r="O1488" t="str">
        <x:v>1</x:v>
      </x:c>
      <x:c r="P1488" t="str">
        <x:v>Unconditional Exemption</x:v>
      </x:c>
      <x:c r="Q1488" t="str">
        <x:v>2026-06</x:v>
      </x:c>
      <x:c r="R1488" t="str">
        <x:v>202412</x:v>
      </x:c>
      <x:c r="S1488" s="38" t="str">
        <x:v>2306057</x:v>
      </x:c>
      <x:c r="T1488" s="38" t="str">
        <x:v>1256305</x:v>
      </x:c>
      <x:c r="U1488" s="38" t="str">
        <x:v>2337866</x:v>
      </x:c>
      <x:c r="V1488" t="str">
        <x:v>Small</x:v>
      </x:c>
      <x:c r="W1488" s="36" t="str">
        <x:v>IRS revenue &lt; $5M</x:v>
      </x:c>
      <x:c r="X1488" s="36" t="str">
        <x:v>Yes</x:v>
      </x:c>
      <x:c r="Y1488" s="36" t="str">
        <x:v>https://urbaninstitute.github.io/nccs/datasets/bmf/</x:v>
      </x:c>
    </x:row>
    <x:row r="1489">
      <x:c r="A1489" t="str">
        <x:v>IRS/NCCS BMF</x:v>
      </x:c>
      <x:c r="B1489" t="str">
        <x:v>27-0451245</x:v>
      </x:c>
      <x:c r="C1489" t="str">
        <x:v>27-0451245</x:v>
      </x:c>
      <x:c r="D1489" s="36" t="str">
        <x:v>Velts Unlimited</x:v>
      </x:c>
      <x:c r="E1489" s="36" t="str">
        <x:v>Velts Unlimited</x:v>
      </x:c>
      <x:c r="F1489" s="36" t="str"/>
      <x:c r="G1489" s="36" t="str">
        <x:v>KATHLEEN</x:v>
      </x:c>
      <x:c r="H1489" s="36" t="str">
        <x:v>GA</x:v>
      </x:c>
      <x:c r="I1489" s="36" t="str">
        <x:v>31047</x:v>
      </x:c>
      <x:c r="J1489" s="36" t="str"/>
      <x:c r="K1489" s="40" t="str"/>
      <x:c r="L1489" s="40" t="str"/>
      <x:c r="M1489" t="str">
        <x:v>K31</x:v>
      </x:c>
      <x:c r="N1489" t="str">
        <x:v>Food Banks, Pantries</x:v>
      </x:c>
      <x:c r="O1489" t="str"/>
      <x:c r="P1489" t="str"/>
      <x:c r="Q1489" t="str">
        <x:v>2013-07</x:v>
      </x:c>
      <x:c r="R1489" t="str">
        <x:v>200912</x:v>
      </x:c>
      <x:c r="S1489" s="38" t="str">
        <x:v>0</x:v>
      </x:c>
      <x:c r="T1489" s="38" t="str">
        <x:v>0</x:v>
      </x:c>
      <x:c r="U1489" s="38" t="str">
        <x:v>0</x:v>
      </x:c>
      <x:c r="V1489" t="str">
        <x:v>Unknown</x:v>
      </x:c>
      <x:c r="W1489" s="36" t="str">
        <x:v>No positive IRS revenue reported</x:v>
      </x:c>
      <x:c r="X1489" s="36" t="str">
        <x:v>Unknown/Inactive</x:v>
      </x:c>
      <x:c r="Y1489" s="36" t="str">
        <x:v>https://urbaninstitute.github.io/nccs/datasets/bmf/</x:v>
      </x:c>
    </x:row>
    <x:row r="1490">
      <x:c r="A1490" t="str">
        <x:v>IRS/NCCS BMF</x:v>
      </x:c>
      <x:c r="B1490" t="str">
        <x:v>27-0887376</x:v>
      </x:c>
      <x:c r="C1490" t="str">
        <x:v>27-0887376</x:v>
      </x:c>
      <x:c r="D1490" s="36" t="str">
        <x:v>Helping Hands Food Pantry</x:v>
      </x:c>
      <x:c r="E1490" s="36" t="str"/>
      <x:c r="F1490" s="36" t="str">
        <x:v>PO BOX 209</x:v>
      </x:c>
      <x:c r="G1490" s="36" t="str">
        <x:v>CHATSWORTH</x:v>
      </x:c>
      <x:c r="H1490" s="36" t="str">
        <x:v>GA</x:v>
      </x:c>
      <x:c r="I1490" s="36" t="str">
        <x:v>30705-0209</x:v>
      </x:c>
      <x:c r="J1490" s="36" t="str">
        <x:v>Murray County</x:v>
      </x:c>
      <x:c r="K1490" s="40" t="str">
        <x:v>34.771023</x:v>
      </x:c>
      <x:c r="L1490" s="40" t="str">
        <x:v>-84.788649</x:v>
      </x:c>
      <x:c r="M1490" t="str">
        <x:v>K31</x:v>
      </x:c>
      <x:c r="N1490" t="str">
        <x:v>Food Banks, Pantries</x:v>
      </x:c>
      <x:c r="O1490" t="str">
        <x:v>1</x:v>
      </x:c>
      <x:c r="P1490" t="str">
        <x:v>Unconditional Exemption</x:v>
      </x:c>
      <x:c r="Q1490" t="str">
        <x:v>2023-08</x:v>
      </x:c>
      <x:c r="R1490" t="str">
        <x:v>201912</x:v>
      </x:c>
      <x:c r="S1490" s="38" t="str">
        <x:v>0</x:v>
      </x:c>
      <x:c r="T1490" s="38" t="str">
        <x:v>0</x:v>
      </x:c>
      <x:c r="U1490" s="38" t="str">
        <x:v>0</x:v>
      </x:c>
      <x:c r="V1490" t="str">
        <x:v>Unknown</x:v>
      </x:c>
      <x:c r="W1490" s="36" t="str">
        <x:v>No positive IRS revenue reported</x:v>
      </x:c>
      <x:c r="X1490" s="36" t="str">
        <x:v>Likely</x:v>
      </x:c>
      <x:c r="Y1490" s="36" t="str">
        <x:v>https://urbaninstitute.github.io/nccs/datasets/bmf/</x:v>
      </x:c>
    </x:row>
    <x:row r="1491">
      <x:c r="A1491" t="str">
        <x:v>IRS/NCCS BMF</x:v>
      </x:c>
      <x:c r="B1491" t="str">
        <x:v>27-1133453</x:v>
      </x:c>
      <x:c r="C1491" t="str">
        <x:v>27-1133453</x:v>
      </x:c>
      <x:c r="D1491" s="36" t="str">
        <x:v>Hustle Foundation</x:v>
      </x:c>
      <x:c r="E1491" s="36" t="str"/>
      <x:c r="F1491" s="36" t="str"/>
      <x:c r="G1491" s="36" t="str">
        <x:v>ATLANTA</x:v>
      </x:c>
      <x:c r="H1491" s="36" t="str">
        <x:v>GA</x:v>
      </x:c>
      <x:c r="I1491" s="36" t="str">
        <x:v>30349</x:v>
      </x:c>
      <x:c r="J1491" s="36" t="str"/>
      <x:c r="K1491" s="40" t="str"/>
      <x:c r="L1491" s="40" t="str"/>
      <x:c r="M1491" t="str">
        <x:v>K31</x:v>
      </x:c>
      <x:c r="N1491" t="str">
        <x:v>Food Banks, Pantries</x:v>
      </x:c>
      <x:c r="O1491" t="str"/>
      <x:c r="P1491" t="str"/>
      <x:c r="Q1491" t="str">
        <x:v>2013-02</x:v>
      </x:c>
      <x:c r="R1491" t="str"/>
      <x:c r="S1491" s="38" t="str"/>
      <x:c r="T1491" s="38" t="str">
        <x:v>0</x:v>
      </x:c>
      <x:c r="U1491" s="38" t="str">
        <x:v>0</x:v>
      </x:c>
      <x:c r="V1491" t="str">
        <x:v>Unknown</x:v>
      </x:c>
      <x:c r="W1491" s="36" t="str">
        <x:v>No positive IRS revenue reported</x:v>
      </x:c>
      <x:c r="X1491" s="36" t="str">
        <x:v>Unknown/Inactive</x:v>
      </x:c>
      <x:c r="Y1491" s="36" t="str">
        <x:v>https://urbaninstitute.github.io/nccs/datasets/bmf/</x:v>
      </x:c>
    </x:row>
    <x:row r="1492">
      <x:c r="A1492" t="str">
        <x:v>IRS/NCCS BMF</x:v>
      </x:c>
      <x:c r="B1492" t="str">
        <x:v>27-1166332</x:v>
      </x:c>
      <x:c r="C1492" t="str">
        <x:v>27-1166332</x:v>
      </x:c>
      <x:c r="D1492" s="36" t="str">
        <x:v>Almas Community Food Pantry</x:v>
      </x:c>
      <x:c r="E1492" s="36" t="str"/>
      <x:c r="F1492" s="36" t="str">
        <x:v>602 S DIXON ST</x:v>
      </x:c>
      <x:c r="G1492" s="36" t="str">
        <x:v>ALMA</x:v>
      </x:c>
      <x:c r="H1492" s="36" t="str">
        <x:v>GA</x:v>
      </x:c>
      <x:c r="I1492" s="36" t="str">
        <x:v>31510-3412</x:v>
      </x:c>
      <x:c r="J1492" s="36" t="str">
        <x:v>Bacon County</x:v>
      </x:c>
      <x:c r="K1492" s="40" t="str">
        <x:v>31.5363301696</x:v>
      </x:c>
      <x:c r="L1492" s="40" t="str">
        <x:v>-82.4669752179874</x:v>
      </x:c>
      <x:c r="M1492" t="str">
        <x:v>K31</x:v>
      </x:c>
      <x:c r="N1492" t="str">
        <x:v>Food Banks, Pantries</x:v>
      </x:c>
      <x:c r="O1492" t="str">
        <x:v>1</x:v>
      </x:c>
      <x:c r="P1492" t="str">
        <x:v>Unconditional Exemption</x:v>
      </x:c>
      <x:c r="Q1492" t="str">
        <x:v>2026-06</x:v>
      </x:c>
      <x:c r="R1492" t="str">
        <x:v>202512</x:v>
      </x:c>
      <x:c r="S1492" s="38" t="str">
        <x:v>0</x:v>
      </x:c>
      <x:c r="T1492" s="38" t="str">
        <x:v>0</x:v>
      </x:c>
      <x:c r="U1492" s="38" t="str">
        <x:v>0</x:v>
      </x:c>
      <x:c r="V1492" t="str">
        <x:v>Unknown</x:v>
      </x:c>
      <x:c r="W1492" s="36" t="str">
        <x:v>No positive IRS revenue reported</x:v>
      </x:c>
      <x:c r="X1492" s="36" t="str">
        <x:v>Yes</x:v>
      </x:c>
      <x:c r="Y1492" s="36" t="str">
        <x:v>https://urbaninstitute.github.io/nccs/datasets/bmf/</x:v>
      </x:c>
    </x:row>
    <x:row r="1493">
      <x:c r="A1493" t="str">
        <x:v>IRS/NCCS BMF</x:v>
      </x:c>
      <x:c r="B1493" t="str">
        <x:v>27-1166762</x:v>
      </x:c>
      <x:c r="C1493" t="str">
        <x:v>27-1166762</x:v>
      </x:c>
      <x:c r="D1493" s="36" t="str">
        <x:v>Unseen Hand Ministries</x:v>
      </x:c>
      <x:c r="E1493" s="36" t="str"/>
      <x:c r="F1493" s="36" t="str">
        <x:v>5650 RILEY RD</x:v>
      </x:c>
      <x:c r="G1493" s="36" t="str">
        <x:v>CUMMING</x:v>
      </x:c>
      <x:c r="H1493" s="36" t="str">
        <x:v>GA</x:v>
      </x:c>
      <x:c r="I1493" s="36" t="str">
        <x:v>30028-5924</x:v>
      </x:c>
      <x:c r="J1493" s="36" t="str">
        <x:v>Forsyth County</x:v>
      </x:c>
      <x:c r="K1493" s="40" t="str">
        <x:v>34.307325</x:v>
      </x:c>
      <x:c r="L1493" s="40" t="str">
        <x:v>-84.1247415</x:v>
      </x:c>
      <x:c r="M1493" t="str">
        <x:v>K31</x:v>
      </x:c>
      <x:c r="N1493" t="str">
        <x:v>Food Banks, Pantries</x:v>
      </x:c>
      <x:c r="O1493" t="str">
        <x:v>1</x:v>
      </x:c>
      <x:c r="P1493" t="str">
        <x:v>Unconditional Exemption</x:v>
      </x:c>
      <x:c r="Q1493" t="str">
        <x:v>2026-06</x:v>
      </x:c>
      <x:c r="R1493" t="str">
        <x:v>202412</x:v>
      </x:c>
      <x:c r="S1493" s="38" t="str">
        <x:v>137078</x:v>
      </x:c>
      <x:c r="T1493" s="38" t="str">
        <x:v>143696</x:v>
      </x:c>
      <x:c r="U1493" s="38" t="str">
        <x:v>137078</x:v>
      </x:c>
      <x:c r="V1493" t="str">
        <x:v>Small</x:v>
      </x:c>
      <x:c r="W1493" s="36" t="str">
        <x:v>IRS revenue &lt; $5M</x:v>
      </x:c>
      <x:c r="X1493" s="36" t="str">
        <x:v>Yes</x:v>
      </x:c>
      <x:c r="Y1493" s="36" t="str">
        <x:v>https://urbaninstitute.github.io/nccs/datasets/bmf/</x:v>
      </x:c>
    </x:row>
    <x:row r="1494">
      <x:c r="A1494" t="str">
        <x:v>IRS/NCCS BMF</x:v>
      </x:c>
      <x:c r="B1494" t="str">
        <x:v>27-1353139</x:v>
      </x:c>
      <x:c r="C1494" t="str">
        <x:v>27-1353139</x:v>
      </x:c>
      <x:c r="D1494" s="36" t="str">
        <x:v>Quest7</x:v>
      </x:c>
      <x:c r="E1494" s="36" t="str"/>
      <x:c r="F1494" s="36" t="str"/>
      <x:c r="G1494" s="36" t="str">
        <x:v>MARIETTA</x:v>
      </x:c>
      <x:c r="H1494" s="36" t="str">
        <x:v>GA</x:v>
      </x:c>
      <x:c r="I1494" s="36" t="str">
        <x:v>30068</x:v>
      </x:c>
      <x:c r="J1494" s="36" t="str"/>
      <x:c r="K1494" s="40" t="str"/>
      <x:c r="L1494" s="40" t="str"/>
      <x:c r="M1494" t="str">
        <x:v>K31</x:v>
      </x:c>
      <x:c r="N1494" t="str">
        <x:v>Food Banks, Pantries</x:v>
      </x:c>
      <x:c r="O1494" t="str"/>
      <x:c r="P1494" t="str"/>
      <x:c r="Q1494" t="str">
        <x:v>2012-04</x:v>
      </x:c>
      <x:c r="R1494" t="str"/>
      <x:c r="S1494" s="38" t="str"/>
      <x:c r="T1494" s="38" t="str">
        <x:v>0</x:v>
      </x:c>
      <x:c r="U1494" s="38" t="str">
        <x:v>0</x:v>
      </x:c>
      <x:c r="V1494" t="str">
        <x:v>Unknown</x:v>
      </x:c>
      <x:c r="W1494" s="36" t="str">
        <x:v>No positive IRS revenue reported</x:v>
      </x:c>
      <x:c r="X1494" s="36" t="str">
        <x:v>Unknown/Inactive</x:v>
      </x:c>
      <x:c r="Y1494" s="36" t="str">
        <x:v>https://urbaninstitute.github.io/nccs/datasets/bmf/</x:v>
      </x:c>
    </x:row>
    <x:row r="1495">
      <x:c r="A1495" t="str">
        <x:v>IRS/NCCS BMF</x:v>
      </x:c>
      <x:c r="B1495" t="str">
        <x:v>27-1430936</x:v>
      </x:c>
      <x:c r="C1495" t="str">
        <x:v>27-1430936</x:v>
      </x:c>
      <x:c r="D1495" s="36" t="str">
        <x:v>Hands Open Ministry</x:v>
      </x:c>
      <x:c r="E1495" s="36" t="str"/>
      <x:c r="F1495" s="36" t="str">
        <x:v>2435 BEN HL RD</x:v>
      </x:c>
      <x:c r="G1495" s="36" t="str">
        <x:v>ATLANTA</x:v>
      </x:c>
      <x:c r="H1495" s="36" t="str">
        <x:v>GA</x:v>
      </x:c>
      <x:c r="I1495" s="36" t="str">
        <x:v>30344-2040</x:v>
      </x:c>
      <x:c r="J1495" s="36" t="str">
        <x:v>Fulton County</x:v>
      </x:c>
      <x:c r="K1495" s="40" t="str">
        <x:v>33.6787072340293</x:v>
      </x:c>
      <x:c r="L1495" s="40" t="str">
        <x:v>-84.4685660365864</x:v>
      </x:c>
      <x:c r="M1495" t="str">
        <x:v>K31</x:v>
      </x:c>
      <x:c r="N1495" t="str">
        <x:v>Food Banks, Pantries</x:v>
      </x:c>
      <x:c r="O1495" t="str">
        <x:v>1</x:v>
      </x:c>
      <x:c r="P1495" t="str">
        <x:v>Unconditional Exemption</x:v>
      </x:c>
      <x:c r="Q1495" t="str">
        <x:v>2026-06</x:v>
      </x:c>
      <x:c r="R1495" t="str">
        <x:v>202412</x:v>
      </x:c>
      <x:c r="S1495" s="38" t="str">
        <x:v>0</x:v>
      </x:c>
      <x:c r="T1495" s="38" t="str">
        <x:v>0</x:v>
      </x:c>
      <x:c r="U1495" s="38" t="str">
        <x:v>0</x:v>
      </x:c>
      <x:c r="V1495" t="str">
        <x:v>Unknown</x:v>
      </x:c>
      <x:c r="W1495" s="36" t="str">
        <x:v>No positive IRS revenue reported</x:v>
      </x:c>
      <x:c r="X1495" s="36" t="str">
        <x:v>Yes</x:v>
      </x:c>
      <x:c r="Y1495" s="36" t="str">
        <x:v>https://urbaninstitute.github.io/nccs/datasets/bmf/</x:v>
      </x:c>
    </x:row>
    <x:row r="1496">
      <x:c r="A1496" t="str">
        <x:v>IRS/NCCS BMF</x:v>
      </x:c>
      <x:c r="B1496" t="str">
        <x:v>27-1485039</x:v>
      </x:c>
      <x:c r="C1496" t="str">
        <x:v>27-1485039</x:v>
      </x:c>
      <x:c r="D1496" s="36" t="str">
        <x:v>Gap Ministries Of Augusta</x:v>
      </x:c>
      <x:c r="E1496" s="36" t="str"/>
      <x:c r="F1496" s="36" t="str">
        <x:v>PO BOX 901</x:v>
      </x:c>
      <x:c r="G1496" s="36" t="str">
        <x:v>AUGUSTA</x:v>
      </x:c>
      <x:c r="H1496" s="36" t="str">
        <x:v>GA</x:v>
      </x:c>
      <x:c r="I1496" s="36" t="str">
        <x:v>30903-0901</x:v>
      </x:c>
      <x:c r="J1496" s="36" t="str">
        <x:v>Richmond County</x:v>
      </x:c>
      <x:c r="K1496" s="40" t="str">
        <x:v>33.470784</x:v>
      </x:c>
      <x:c r="L1496" s="40" t="str">
        <x:v>-81.967752</x:v>
      </x:c>
      <x:c r="M1496" t="str">
        <x:v>K31</x:v>
      </x:c>
      <x:c r="N1496" t="str">
        <x:v>Food Banks, Pantries</x:v>
      </x:c>
      <x:c r="O1496" t="str">
        <x:v>1</x:v>
      </x:c>
      <x:c r="P1496" t="str">
        <x:v>Unconditional Exemption</x:v>
      </x:c>
      <x:c r="Q1496" t="str">
        <x:v>2026-06</x:v>
      </x:c>
      <x:c r="R1496" t="str">
        <x:v>202412</x:v>
      </x:c>
      <x:c r="S1496" s="38" t="str">
        <x:v>486802</x:v>
      </x:c>
      <x:c r="T1496" s="38" t="str">
        <x:v>1324950</x:v>
      </x:c>
      <x:c r="U1496" s="38" t="str">
        <x:v>486802</x:v>
      </x:c>
      <x:c r="V1496" t="str">
        <x:v>Small</x:v>
      </x:c>
      <x:c r="W1496" s="36" t="str">
        <x:v>IRS revenue &lt; $5M</x:v>
      </x:c>
      <x:c r="X1496" s="36" t="str">
        <x:v>Yes</x:v>
      </x:c>
      <x:c r="Y1496" s="36" t="str">
        <x:v>https://urbaninstitute.github.io/nccs/datasets/bmf/</x:v>
      </x:c>
    </x:row>
    <x:row r="1497">
      <x:c r="A1497" t="str">
        <x:v>IRS/NCCS BMF</x:v>
      </x:c>
      <x:c r="B1497" t="str">
        <x:v>27-1838455</x:v>
      </x:c>
      <x:c r="C1497" t="str">
        <x:v>27-1838455</x:v>
      </x:c>
      <x:c r="D1497" s="36" t="str">
        <x:v>Mothers Cupboard</x:v>
      </x:c>
      <x:c r="E1497" s="36" t="str"/>
      <x:c r="F1497" s="36" t="str">
        <x:v>4920 ATLANTA HWY PMB 429</x:v>
      </x:c>
      <x:c r="G1497" s="36" t="str">
        <x:v>ALPHARETTA</x:v>
      </x:c>
      <x:c r="H1497" s="36" t="str">
        <x:v>GA</x:v>
      </x:c>
      <x:c r="I1497" s="36" t="str">
        <x:v>30004-2921</x:v>
      </x:c>
      <x:c r="J1497" s="36" t="str">
        <x:v>Forsyth County</x:v>
      </x:c>
      <x:c r="K1497" s="40" t="str">
        <x:v>34.158888</x:v>
      </x:c>
      <x:c r="L1497" s="40" t="str">
        <x:v>-84.2402025</x:v>
      </x:c>
      <x:c r="M1497" t="str">
        <x:v>K31</x:v>
      </x:c>
      <x:c r="N1497" t="str">
        <x:v>Food Banks, Pantries</x:v>
      </x:c>
      <x:c r="O1497" t="str">
        <x:v>1</x:v>
      </x:c>
      <x:c r="P1497" t="str">
        <x:v>Unconditional Exemption</x:v>
      </x:c>
      <x:c r="Q1497" t="str">
        <x:v>2025-08</x:v>
      </x:c>
      <x:c r="R1497" t="str">
        <x:v>202112</x:v>
      </x:c>
      <x:c r="S1497" s="38" t="str">
        <x:v>0</x:v>
      </x:c>
      <x:c r="T1497" s="38" t="str">
        <x:v>0</x:v>
      </x:c>
      <x:c r="U1497" s="38" t="str">
        <x:v>0</x:v>
      </x:c>
      <x:c r="V1497" t="str">
        <x:v>Unknown</x:v>
      </x:c>
      <x:c r="W1497" s="36" t="str">
        <x:v>No positive IRS revenue reported</x:v>
      </x:c>
      <x:c r="X1497" s="36" t="str">
        <x:v>Yes</x:v>
      </x:c>
      <x:c r="Y1497" s="36" t="str">
        <x:v>https://urbaninstitute.github.io/nccs/datasets/bmf/</x:v>
      </x:c>
    </x:row>
    <x:row r="1498">
      <x:c r="A1498" t="str">
        <x:v>IRS/NCCS BMF</x:v>
      </x:c>
      <x:c r="B1498" t="str">
        <x:v>27-1961966</x:v>
      </x:c>
      <x:c r="C1498" t="str">
        <x:v>27-1961966</x:v>
      </x:c>
      <x:c r="D1498" s="36" t="str">
        <x:v>Central Ga Christion Food Bank</x:v>
      </x:c>
      <x:c r="E1498" s="36" t="str"/>
      <x:c r="F1498" s="36" t="str">
        <x:v>120 RIV LK CT</x:v>
      </x:c>
      <x:c r="G1498" s="36" t="str">
        <x:v>EATONTON</x:v>
      </x:c>
      <x:c r="H1498" s="36" t="str">
        <x:v>GA</x:v>
      </x:c>
      <x:c r="I1498" s="36" t="str">
        <x:v>31024-5332</x:v>
      </x:c>
      <x:c r="J1498" s="36" t="str">
        <x:v>Putnam County</x:v>
      </x:c>
      <x:c r="K1498" s="40" t="str">
        <x:v>33.3856266516535</x:v>
      </x:c>
      <x:c r="L1498" s="40" t="str">
        <x:v>-83.2016529669343</x:v>
      </x:c>
      <x:c r="M1498" t="str">
        <x:v>K31</x:v>
      </x:c>
      <x:c r="N1498" t="str">
        <x:v>Food Banks, Pantries</x:v>
      </x:c>
      <x:c r="O1498" t="str">
        <x:v>1</x:v>
      </x:c>
      <x:c r="P1498" t="str">
        <x:v>Unconditional Exemption</x:v>
      </x:c>
      <x:c r="Q1498" t="str">
        <x:v>2023-07</x:v>
      </x:c>
      <x:c r="R1498" t="str">
        <x:v>202012</x:v>
      </x:c>
      <x:c r="S1498" s="38" t="str">
        <x:v>0</x:v>
      </x:c>
      <x:c r="T1498" s="38" t="str">
        <x:v>0</x:v>
      </x:c>
      <x:c r="U1498" s="38" t="str">
        <x:v>0</x:v>
      </x:c>
      <x:c r="V1498" t="str">
        <x:v>Unknown</x:v>
      </x:c>
      <x:c r="W1498" s="36" t="str">
        <x:v>No positive IRS revenue reported</x:v>
      </x:c>
      <x:c r="X1498" s="36" t="str">
        <x:v>Likely</x:v>
      </x:c>
      <x:c r="Y1498" s="36" t="str">
        <x:v>https://urbaninstitute.github.io/nccs/datasets/bmf/</x:v>
      </x:c>
    </x:row>
    <x:row r="1499">
      <x:c r="A1499" t="str">
        <x:v>IRS/NCCS BMF</x:v>
      </x:c>
      <x:c r="B1499" t="str">
        <x:v>27-2798019</x:v>
      </x:c>
      <x:c r="C1499" t="str">
        <x:v>27-2798019</x:v>
      </x:c>
      <x:c r="D1499" s="36" t="str">
        <x:v>South Hall Community Food Pantry</x:v>
      </x:c>
      <x:c r="E1499" s="36" t="str"/>
      <x:c r="F1499" s="36" t="str">
        <x:v>3285 POPLAR SPGS RD</x:v>
      </x:c>
      <x:c r="G1499" s="36" t="str">
        <x:v>GAINESVILLE</x:v>
      </x:c>
      <x:c r="H1499" s="36" t="str">
        <x:v>GA</x:v>
      </x:c>
      <x:c r="I1499" s="36" t="str">
        <x:v>30507-8659</x:v>
      </x:c>
      <x:c r="J1499" s="36" t="str">
        <x:v>Hall County</x:v>
      </x:c>
      <x:c r="K1499" s="40" t="str">
        <x:v>34.2228980558883</x:v>
      </x:c>
      <x:c r="L1499" s="40" t="str">
        <x:v>-83.8555163147039</x:v>
      </x:c>
      <x:c r="M1499" t="str">
        <x:v>K31</x:v>
      </x:c>
      <x:c r="N1499" t="str">
        <x:v>Food Banks, Pantries</x:v>
      </x:c>
      <x:c r="O1499" t="str">
        <x:v>1</x:v>
      </x:c>
      <x:c r="P1499" t="str">
        <x:v>Unconditional Exemption</x:v>
      </x:c>
      <x:c r="Q1499" t="str">
        <x:v>2026-06</x:v>
      </x:c>
      <x:c r="R1499" t="str">
        <x:v>202512</x:v>
      </x:c>
      <x:c r="S1499" s="38" t="str">
        <x:v>0</x:v>
      </x:c>
      <x:c r="T1499" s="38" t="str">
        <x:v>0</x:v>
      </x:c>
      <x:c r="U1499" s="38" t="str">
        <x:v>0</x:v>
      </x:c>
      <x:c r="V1499" t="str">
        <x:v>Unknown</x:v>
      </x:c>
      <x:c r="W1499" s="36" t="str">
        <x:v>No positive IRS revenue reported</x:v>
      </x:c>
      <x:c r="X1499" s="36" t="str">
        <x:v>Yes</x:v>
      </x:c>
      <x:c r="Y1499" s="36" t="str">
        <x:v>https://urbaninstitute.github.io/nccs/datasets/bmf/</x:v>
      </x:c>
    </x:row>
    <x:row r="1500">
      <x:c r="A1500" t="str">
        <x:v>IRS/NCCS BMF</x:v>
      </x:c>
      <x:c r="B1500" t="str">
        <x:v>27-2847262</x:v>
      </x:c>
      <x:c r="C1500" t="str">
        <x:v>27-2847262</x:v>
      </x:c>
      <x:c r="D1500" s="36" t="str">
        <x:v>Adopt A Block</x:v>
      </x:c>
      <x:c r="E1500" s="36" t="str"/>
      <x:c r="F1500" s="36" t="str">
        <x:v>7782 BARON RD</x:v>
      </x:c>
      <x:c r="G1500" s="36" t="str">
        <x:v>FAIRBURN</x:v>
      </x:c>
      <x:c r="H1500" s="36" t="str">
        <x:v>GA</x:v>
      </x:c>
      <x:c r="I1500" s="36" t="str">
        <x:v>30213-1117</x:v>
      </x:c>
      <x:c r="J1500" s="36" t="str">
        <x:v>Fulton County</x:v>
      </x:c>
      <x:c r="K1500" s="40" t="str">
        <x:v>33.5713837497121</x:v>
      </x:c>
      <x:c r="L1500" s="40" t="str">
        <x:v>-84.5738004121265</x:v>
      </x:c>
      <x:c r="M1500" t="str">
        <x:v>K31</x:v>
      </x:c>
      <x:c r="N1500" t="str">
        <x:v>Food Banks, Pantries</x:v>
      </x:c>
      <x:c r="O1500" t="str">
        <x:v>1</x:v>
      </x:c>
      <x:c r="P1500" t="str">
        <x:v>Unconditional Exemption</x:v>
      </x:c>
      <x:c r="Q1500" t="str">
        <x:v>2026-06</x:v>
      </x:c>
      <x:c r="R1500" t="str">
        <x:v>202505</x:v>
      </x:c>
      <x:c r="S1500" s="38" t="str">
        <x:v>0</x:v>
      </x:c>
      <x:c r="T1500" s="38" t="str">
        <x:v>0</x:v>
      </x:c>
      <x:c r="U1500" s="38" t="str">
        <x:v>0</x:v>
      </x:c>
      <x:c r="V1500" t="str">
        <x:v>Unknown</x:v>
      </x:c>
      <x:c r="W1500" s="36" t="str">
        <x:v>No positive IRS revenue reported</x:v>
      </x:c>
      <x:c r="X1500" s="36" t="str">
        <x:v>Yes</x:v>
      </x:c>
      <x:c r="Y1500" s="36" t="str">
        <x:v>https://urbaninstitute.github.io/nccs/datasets/bmf/</x:v>
      </x:c>
    </x:row>
    <x:row r="1501">
      <x:c r="A1501" t="str">
        <x:v>IRS/NCCS BMF</x:v>
      </x:c>
      <x:c r="B1501" t="str">
        <x:v>27-3908706</x:v>
      </x:c>
      <x:c r="C1501" t="str">
        <x:v>27-3908706</x:v>
      </x:c>
      <x:c r="D1501" s="36" t="str">
        <x:v>Eugene And Scilla Rice Ministeries</x:v>
      </x:c>
      <x:c r="E1501" s="36" t="str"/>
      <x:c r="F1501" s="36" t="str">
        <x:v>P O BOX 490875</x:v>
      </x:c>
      <x:c r="G1501" s="36" t="str">
        <x:v>COLLEGE PARK</x:v>
      </x:c>
      <x:c r="H1501" s="36" t="str">
        <x:v>GA</x:v>
      </x:c>
      <x:c r="I1501" s="36" t="str">
        <x:v>30349-0000</x:v>
      </x:c>
      <x:c r="J1501" s="36" t="str">
        <x:v>Fulton County</x:v>
      </x:c>
      <x:c r="K1501" s="40" t="str">
        <x:v>33.617006988002</x:v>
      </x:c>
      <x:c r="L1501" s="40" t="str">
        <x:v>-84.4880860471978</x:v>
      </x:c>
      <x:c r="M1501" t="str">
        <x:v>K31</x:v>
      </x:c>
      <x:c r="N1501" t="str">
        <x:v>Food Banks, Pantries</x:v>
      </x:c>
      <x:c r="O1501" t="str">
        <x:v>1</x:v>
      </x:c>
      <x:c r="P1501" t="str">
        <x:v>Unconditional Exemption</x:v>
      </x:c>
      <x:c r="Q1501" t="str">
        <x:v>2026-06</x:v>
      </x:c>
      <x:c r="R1501" t="str">
        <x:v>202212</x:v>
      </x:c>
      <x:c r="S1501" s="38" t="str">
        <x:v>0</x:v>
      </x:c>
      <x:c r="T1501" s="38" t="str">
        <x:v>0</x:v>
      </x:c>
      <x:c r="U1501" s="38" t="str">
        <x:v>0</x:v>
      </x:c>
      <x:c r="V1501" t="str">
        <x:v>Unknown</x:v>
      </x:c>
      <x:c r="W1501" s="36" t="str">
        <x:v>No positive IRS revenue reported</x:v>
      </x:c>
      <x:c r="X1501" s="36" t="str">
        <x:v>Yes</x:v>
      </x:c>
      <x:c r="Y1501" s="36" t="str">
        <x:v>https://urbaninstitute.github.io/nccs/datasets/bmf/</x:v>
      </x:c>
    </x:row>
    <x:row r="1502">
      <x:c r="A1502" t="str">
        <x:v>IRS/NCCS BMF</x:v>
      </x:c>
      <x:c r="B1502" t="str">
        <x:v>27-3949105</x:v>
      </x:c>
      <x:c r="C1502" t="str">
        <x:v>27-3949105</x:v>
      </x:c>
      <x:c r="D1502" s="36" t="str">
        <x:v>Jasper County Community Food Bank</x:v>
      </x:c>
      <x:c r="E1502" s="36" t="str"/>
      <x:c r="F1502" s="36" t="str">
        <x:v>2171 POST RD</x:v>
      </x:c>
      <x:c r="G1502" s="36" t="str">
        <x:v>MONTICELLO</x:v>
      </x:c>
      <x:c r="H1502" s="36" t="str">
        <x:v>GA</x:v>
      </x:c>
      <x:c r="I1502" s="36" t="str">
        <x:v>31064-4654</x:v>
      </x:c>
      <x:c r="J1502" s="36" t="str">
        <x:v>Jasper County</x:v>
      </x:c>
      <x:c r="K1502" s="40" t="str">
        <x:v>33.3344825106758</x:v>
      </x:c>
      <x:c r="L1502" s="40" t="str">
        <x:v>-83.6976198598591</x:v>
      </x:c>
      <x:c r="M1502" t="str">
        <x:v>K31</x:v>
      </x:c>
      <x:c r="N1502" t="str">
        <x:v>Food Banks, Pantries</x:v>
      </x:c>
      <x:c r="O1502" t="str">
        <x:v>1</x:v>
      </x:c>
      <x:c r="P1502" t="str">
        <x:v>Unconditional Exemption</x:v>
      </x:c>
      <x:c r="Q1502" t="str">
        <x:v>2026-06</x:v>
      </x:c>
      <x:c r="R1502" t="str">
        <x:v>202412</x:v>
      </x:c>
      <x:c r="S1502" s="38" t="str">
        <x:v>128686</x:v>
      </x:c>
      <x:c r="T1502" s="38" t="str">
        <x:v>255581</x:v>
      </x:c>
      <x:c r="U1502" s="38" t="str">
        <x:v>128686</x:v>
      </x:c>
      <x:c r="V1502" t="str">
        <x:v>Small</x:v>
      </x:c>
      <x:c r="W1502" s="36" t="str">
        <x:v>IRS revenue &lt; $5M</x:v>
      </x:c>
      <x:c r="X1502" s="36" t="str">
        <x:v>Yes</x:v>
      </x:c>
      <x:c r="Y1502" s="36" t="str">
        <x:v>https://urbaninstitute.github.io/nccs/datasets/bmf/</x:v>
      </x:c>
    </x:row>
    <x:row r="1503">
      <x:c r="A1503" t="str">
        <x:v>IRS/NCCS BMF</x:v>
      </x:c>
      <x:c r="B1503" t="str">
        <x:v>27-4291066</x:v>
      </x:c>
      <x:c r="C1503" t="str">
        <x:v>27-4291066</x:v>
      </x:c>
      <x:c r="D1503" s="36" t="str">
        <x:v>Abundantoutreach</x:v>
      </x:c>
      <x:c r="E1503" s="36" t="str">
        <x:v>Abundant Outreach Ministries</x:v>
      </x:c>
      <x:c r="F1503" s="36" t="str"/>
      <x:c r="G1503" s="36" t="str">
        <x:v>MORROW</x:v>
      </x:c>
      <x:c r="H1503" s="36" t="str">
        <x:v>GA</x:v>
      </x:c>
      <x:c r="I1503" s="36" t="str">
        <x:v>30260</x:v>
      </x:c>
      <x:c r="J1503" s="36" t="str"/>
      <x:c r="K1503" s="40" t="str"/>
      <x:c r="L1503" s="40" t="str"/>
      <x:c r="M1503" t="str">
        <x:v>K31</x:v>
      </x:c>
      <x:c r="N1503" t="str">
        <x:v>Food Banks, Pantries</x:v>
      </x:c>
      <x:c r="O1503" t="str"/>
      <x:c r="P1503" t="str"/>
      <x:c r="Q1503" t="str">
        <x:v>2020-04</x:v>
      </x:c>
      <x:c r="R1503" t="str"/>
      <x:c r="S1503" s="38" t="str"/>
      <x:c r="T1503" s="38" t="str"/>
      <x:c r="U1503" s="38" t="str"/>
      <x:c r="V1503" t="str">
        <x:v>Unknown</x:v>
      </x:c>
      <x:c r="W1503" s="36" t="str">
        <x:v>No positive IRS revenue reported</x:v>
      </x:c>
      <x:c r="X1503" s="36" t="str">
        <x:v>Unknown/Inactive</x:v>
      </x:c>
      <x:c r="Y1503" s="36" t="str">
        <x:v>https://urbaninstitute.github.io/nccs/datasets/bmf/</x:v>
      </x:c>
    </x:row>
    <x:row r="1504">
      <x:c r="A1504" t="str">
        <x:v>IRS/NCCS BMF</x:v>
      </x:c>
      <x:c r="B1504" t="str">
        <x:v>30-0093768</x:v>
      </x:c>
      <x:c r="C1504" t="str">
        <x:v>30-0093768</x:v>
      </x:c>
      <x:c r="D1504" s="36" t="str">
        <x:v>Making A Real Change</x:v>
      </x:c>
      <x:c r="E1504" s="36" t="str">
        <x:v>Making A Real Change</x:v>
      </x:c>
      <x:c r="F1504" s="36" t="str"/>
      <x:c r="G1504" s="36" t="str">
        <x:v>POOLER</x:v>
      </x:c>
      <x:c r="H1504" s="36" t="str">
        <x:v>GA</x:v>
      </x:c>
      <x:c r="I1504" s="36" t="str">
        <x:v>31322</x:v>
      </x:c>
      <x:c r="J1504" s="36" t="str"/>
      <x:c r="K1504" s="40" t="str"/>
      <x:c r="L1504" s="40" t="str"/>
      <x:c r="M1504" t="str">
        <x:v>K31</x:v>
      </x:c>
      <x:c r="N1504" t="str">
        <x:v>Food Banks, Pantries</x:v>
      </x:c>
      <x:c r="O1504" t="str"/>
      <x:c r="P1504" t="str"/>
      <x:c r="Q1504" t="str">
        <x:v>2010-11</x:v>
      </x:c>
      <x:c r="R1504" t="str"/>
      <x:c r="S1504" s="38" t="str"/>
      <x:c r="T1504" s="38" t="str">
        <x:v>0</x:v>
      </x:c>
      <x:c r="U1504" s="38" t="str">
        <x:v>0</x:v>
      </x:c>
      <x:c r="V1504" t="str">
        <x:v>Unknown</x:v>
      </x:c>
      <x:c r="W1504" s="36" t="str">
        <x:v>No positive IRS revenue reported</x:v>
      </x:c>
      <x:c r="X1504" s="36" t="str">
        <x:v>Unknown/Inactive</x:v>
      </x:c>
      <x:c r="Y1504" s="36" t="str">
        <x:v>https://urbaninstitute.github.io/nccs/datasets/bmf/</x:v>
      </x:c>
    </x:row>
    <x:row r="1505">
      <x:c r="A1505" t="str">
        <x:v>IRS/NCCS BMF</x:v>
      </x:c>
      <x:c r="B1505" t="str">
        <x:v>30-0187893</x:v>
      </x:c>
      <x:c r="C1505" t="str">
        <x:v>30-0187893</x:v>
      </x:c>
      <x:c r="D1505" s="36" t="str">
        <x:v>National Rescue Missions</x:v>
      </x:c>
      <x:c r="E1505" s="36" t="str">
        <x:v>Georgia Rescue Mission Division</x:v>
      </x:c>
      <x:c r="F1505" s="36" t="str">
        <x:v>508 MCKIBBEN RD</x:v>
      </x:c>
      <x:c r="G1505" s="36" t="str">
        <x:v>BUCHANAN</x:v>
      </x:c>
      <x:c r="H1505" s="36" t="str">
        <x:v>GA</x:v>
      </x:c>
      <x:c r="I1505" s="36" t="str">
        <x:v>30113-2210</x:v>
      </x:c>
      <x:c r="J1505" s="36" t="str">
        <x:v>Polk County</x:v>
      </x:c>
      <x:c r="K1505" s="40" t="str">
        <x:v>33.9097838731606</x:v>
      </x:c>
      <x:c r="L1505" s="40" t="str">
        <x:v>-85.2287897248827</x:v>
      </x:c>
      <x:c r="M1505" t="str">
        <x:v>K31</x:v>
      </x:c>
      <x:c r="N1505" t="str">
        <x:v>Food Banks, Pantries</x:v>
      </x:c>
      <x:c r="O1505" t="str">
        <x:v>1</x:v>
      </x:c>
      <x:c r="P1505" t="str">
        <x:v>Unconditional Exemption</x:v>
      </x:c>
      <x:c r="Q1505" t="str">
        <x:v>2024-08</x:v>
      </x:c>
      <x:c r="R1505" t="str">
        <x:v>202012</x:v>
      </x:c>
      <x:c r="S1505" s="38" t="str">
        <x:v>0</x:v>
      </x:c>
      <x:c r="T1505" s="38" t="str">
        <x:v>0</x:v>
      </x:c>
      <x:c r="U1505" s="38" t="str">
        <x:v>0</x:v>
      </x:c>
      <x:c r="V1505" t="str">
        <x:v>Unknown</x:v>
      </x:c>
      <x:c r="W1505" s="36" t="str">
        <x:v>No positive IRS revenue reported</x:v>
      </x:c>
      <x:c r="X1505" s="36" t="str">
        <x:v>Likely</x:v>
      </x:c>
      <x:c r="Y1505" s="36" t="str">
        <x:v>https://urbaninstitute.github.io/nccs/datasets/bmf/</x:v>
      </x:c>
    </x:row>
    <x:row r="1506">
      <x:c r="A1506" t="str">
        <x:v>IRS/NCCS BMF</x:v>
      </x:c>
      <x:c r="B1506" t="str">
        <x:v>30-0239646</x:v>
      </x:c>
      <x:c r="C1506" t="str">
        <x:v>30-0239646</x:v>
      </x:c>
      <x:c r="D1506" s="36" t="str">
        <x:v>Red Oak Community Outreach Services</x:v>
      </x:c>
      <x:c r="E1506" s="36" t="str"/>
      <x:c r="F1506" s="36" t="str">
        <x:v>4710 WASHINGTON RD</x:v>
      </x:c>
      <x:c r="G1506" s="36" t="str">
        <x:v>COLLEGE PARK</x:v>
      </x:c>
      <x:c r="H1506" s="36" t="str">
        <x:v>GA</x:v>
      </x:c>
      <x:c r="I1506" s="36" t="str">
        <x:v>30349-2207</x:v>
      </x:c>
      <x:c r="J1506" s="36" t="str">
        <x:v>Fulton County</x:v>
      </x:c>
      <x:c r="K1506" s="40" t="str">
        <x:v>33.627474</x:v>
      </x:c>
      <x:c r="L1506" s="40" t="str">
        <x:v>-84.4919219848235</x:v>
      </x:c>
      <x:c r="M1506" t="str">
        <x:v>K31</x:v>
      </x:c>
      <x:c r="N1506" t="str">
        <x:v>Food Banks, Pantries</x:v>
      </x:c>
      <x:c r="O1506" t="str">
        <x:v>1</x:v>
      </x:c>
      <x:c r="P1506" t="str">
        <x:v>Unconditional Exemption</x:v>
      </x:c>
      <x:c r="Q1506" t="str">
        <x:v>2026-06</x:v>
      </x:c>
      <x:c r="R1506" t="str">
        <x:v>202512</x:v>
      </x:c>
      <x:c r="S1506" s="38" t="str">
        <x:v>0</x:v>
      </x:c>
      <x:c r="T1506" s="38" t="str">
        <x:v>0</x:v>
      </x:c>
      <x:c r="U1506" s="38" t="str">
        <x:v>0</x:v>
      </x:c>
      <x:c r="V1506" t="str">
        <x:v>Unknown</x:v>
      </x:c>
      <x:c r="W1506" s="36" t="str">
        <x:v>No positive IRS revenue reported</x:v>
      </x:c>
      <x:c r="X1506" s="36" t="str">
        <x:v>Yes</x:v>
      </x:c>
      <x:c r="Y1506" s="36" t="str">
        <x:v>https://urbaninstitute.github.io/nccs/datasets/bmf/</x:v>
      </x:c>
    </x:row>
    <x:row r="1507">
      <x:c r="A1507" t="str">
        <x:v>IRS/NCCS BMF</x:v>
      </x:c>
      <x:c r="B1507" t="str">
        <x:v>30-0605610</x:v>
      </x:c>
      <x:c r="C1507" t="str">
        <x:v>30-0605610</x:v>
      </x:c>
      <x:c r="D1507" s="36" t="str">
        <x:v>African Christian Fellowship Macon</x:v>
      </x:c>
      <x:c r="E1507" s="36" t="str"/>
      <x:c r="F1507" s="36" t="str">
        <x:v>844 SECOND ST</x:v>
      </x:c>
      <x:c r="G1507" s="36" t="str">
        <x:v>MACON</x:v>
      </x:c>
      <x:c r="H1507" s="36" t="str">
        <x:v>GA</x:v>
      </x:c>
      <x:c r="I1507" s="36" t="str">
        <x:v>31201-6885</x:v>
      </x:c>
      <x:c r="J1507" s="36" t="str">
        <x:v>Bibb County</x:v>
      </x:c>
      <x:c r="K1507" s="40" t="str">
        <x:v>32.8308568231867</x:v>
      </x:c>
      <x:c r="L1507" s="40" t="str">
        <x:v>-83.6338106226558</x:v>
      </x:c>
      <x:c r="M1507" t="str">
        <x:v>K31</x:v>
      </x:c>
      <x:c r="N1507" t="str">
        <x:v>Food Banks, Pantries</x:v>
      </x:c>
      <x:c r="O1507" t="str">
        <x:v>1</x:v>
      </x:c>
      <x:c r="P1507" t="str">
        <x:v>Unconditional Exemption</x:v>
      </x:c>
      <x:c r="Q1507" t="str">
        <x:v>2026-06</x:v>
      </x:c>
      <x:c r="R1507" t="str">
        <x:v>202601</x:v>
      </x:c>
      <x:c r="S1507" s="38" t="str">
        <x:v>0</x:v>
      </x:c>
      <x:c r="T1507" s="38" t="str">
        <x:v>0</x:v>
      </x:c>
      <x:c r="U1507" s="38" t="str">
        <x:v>0</x:v>
      </x:c>
      <x:c r="V1507" t="str">
        <x:v>Unknown</x:v>
      </x:c>
      <x:c r="W1507" s="36" t="str">
        <x:v>No positive IRS revenue reported</x:v>
      </x:c>
      <x:c r="X1507" s="36" t="str">
        <x:v>Yes</x:v>
      </x:c>
      <x:c r="Y1507" s="36" t="str">
        <x:v>https://urbaninstitute.github.io/nccs/datasets/bmf/</x:v>
      </x:c>
    </x:row>
    <x:row r="1508">
      <x:c r="A1508" t="str">
        <x:v>IRS/NCCS BMF</x:v>
      </x:c>
      <x:c r="B1508" t="str">
        <x:v>30-0614345</x:v>
      </x:c>
      <x:c r="C1508" t="str">
        <x:v>30-0614345</x:v>
      </x:c>
      <x:c r="D1508" s="36" t="str">
        <x:v>Pjs Pet Food Pantry</x:v>
      </x:c>
      <x:c r="E1508" s="36" t="str"/>
      <x:c r="F1508" s="36" t="str"/>
      <x:c r="G1508" s="36" t="str">
        <x:v>CANTON</x:v>
      </x:c>
      <x:c r="H1508" s="36" t="str">
        <x:v>GA</x:v>
      </x:c>
      <x:c r="I1508" s="36" t="str">
        <x:v>30115</x:v>
      </x:c>
      <x:c r="J1508" s="36" t="str"/>
      <x:c r="K1508" s="40" t="str"/>
      <x:c r="L1508" s="40" t="str"/>
      <x:c r="M1508" t="str">
        <x:v>K31</x:v>
      </x:c>
      <x:c r="N1508" t="str">
        <x:v>Food Banks, Pantries</x:v>
      </x:c>
      <x:c r="O1508" t="str"/>
      <x:c r="P1508" t="str"/>
      <x:c r="Q1508" t="str">
        <x:v>2013-05</x:v>
      </x:c>
      <x:c r="R1508" t="str">
        <x:v>201112</x:v>
      </x:c>
      <x:c r="S1508" s="38" t="str"/>
      <x:c r="T1508" s="38" t="str">
        <x:v>0</x:v>
      </x:c>
      <x:c r="U1508" s="38" t="str">
        <x:v>0</x:v>
      </x:c>
      <x:c r="V1508" t="str">
        <x:v>Unknown</x:v>
      </x:c>
      <x:c r="W1508" s="36" t="str">
        <x:v>No positive IRS revenue reported</x:v>
      </x:c>
      <x:c r="X1508" s="36" t="str">
        <x:v>Unknown/Inactive</x:v>
      </x:c>
      <x:c r="Y1508" s="36" t="str">
        <x:v>https://urbaninstitute.github.io/nccs/datasets/bmf/</x:v>
      </x:c>
    </x:row>
    <x:row r="1509">
      <x:c r="A1509" t="str">
        <x:v>IRS/NCCS BMF</x:v>
      </x:c>
      <x:c r="B1509" t="str">
        <x:v>30-1141262</x:v>
      </x:c>
      <x:c r="C1509" t="str">
        <x:v>30-1141262</x:v>
      </x:c>
      <x:c r="D1509" s="36" t="str">
        <x:v>Sistah2 Sistah Helping Hands</x:v>
      </x:c>
      <x:c r="E1509" s="36" t="str"/>
      <x:c r="F1509" s="36" t="str">
        <x:v>394 QUEEN ALIESE LN</x:v>
      </x:c>
      <x:c r="G1509" s="36" t="str">
        <x:v>JONESBORO</x:v>
      </x:c>
      <x:c r="H1509" s="36" t="str">
        <x:v>GA</x:v>
      </x:c>
      <x:c r="I1509" s="36" t="str">
        <x:v>30236-1758</x:v>
      </x:c>
      <x:c r="J1509" s="36" t="str">
        <x:v>Clayton County</x:v>
      </x:c>
      <x:c r="K1509" s="40" t="str">
        <x:v>33.5585771127011</x:v>
      </x:c>
      <x:c r="L1509" s="40" t="str">
        <x:v>-84.3775099365803</x:v>
      </x:c>
      <x:c r="M1509" t="str">
        <x:v>K31</x:v>
      </x:c>
      <x:c r="N1509" t="str">
        <x:v>Food Banks, Pantries</x:v>
      </x:c>
      <x:c r="O1509" t="str">
        <x:v>1</x:v>
      </x:c>
      <x:c r="P1509" t="str">
        <x:v>Unconditional Exemption</x:v>
      </x:c>
      <x:c r="Q1509" t="str">
        <x:v>2024-08</x:v>
      </x:c>
      <x:c r="R1509" t="str">
        <x:v>202112</x:v>
      </x:c>
      <x:c r="S1509" s="38" t="str">
        <x:v>0</x:v>
      </x:c>
      <x:c r="T1509" s="38" t="str">
        <x:v>0</x:v>
      </x:c>
      <x:c r="U1509" s="38" t="str">
        <x:v>0</x:v>
      </x:c>
      <x:c r="V1509" t="str">
        <x:v>Unknown</x:v>
      </x:c>
      <x:c r="W1509" s="36" t="str">
        <x:v>No positive IRS revenue reported</x:v>
      </x:c>
      <x:c r="X1509" s="36" t="str">
        <x:v>Likely</x:v>
      </x:c>
      <x:c r="Y1509" s="36" t="str">
        <x:v>https://urbaninstitute.github.io/nccs/datasets/bmf/</x:v>
      </x:c>
    </x:row>
    <x:row r="1510">
      <x:c r="A1510" t="str">
        <x:v>IRS/NCCS BMF</x:v>
      </x:c>
      <x:c r="B1510" t="str">
        <x:v>33-1335568</x:v>
      </x:c>
      <x:c r="C1510" t="str">
        <x:v>33-1335568</x:v>
      </x:c>
      <x:c r="D1510" s="36" t="str">
        <x:v>Works Little Garden</x:v>
      </x:c>
      <x:c r="E1510" s="36" t="str"/>
      <x:c r="F1510" s="36" t="str">
        <x:v>6065 LK FORREST DR STE 250</x:v>
      </x:c>
      <x:c r="G1510" s="36" t="str">
        <x:v>ATLANTA</x:v>
      </x:c>
      <x:c r="H1510" s="36" t="str">
        <x:v>GA</x:v>
      </x:c>
      <x:c r="I1510" s="36" t="str">
        <x:v>30328-3868</x:v>
      </x:c>
      <x:c r="J1510" s="36" t="str">
        <x:v>Fulton County</x:v>
      </x:c>
      <x:c r="K1510" s="40" t="str">
        <x:v>33.9208509081309</x:v>
      </x:c>
      <x:c r="L1510" s="40" t="str">
        <x:v>-84.3870300279881</x:v>
      </x:c>
      <x:c r="M1510" t="str">
        <x:v>K31</x:v>
      </x:c>
      <x:c r="N1510" t="str">
        <x:v>Food Banks, Pantries</x:v>
      </x:c>
      <x:c r="O1510" t="str">
        <x:v>1</x:v>
      </x:c>
      <x:c r="P1510" t="str">
        <x:v>Unconditional Exemption</x:v>
      </x:c>
      <x:c r="Q1510" t="str">
        <x:v>2026-06</x:v>
      </x:c>
      <x:c r="R1510" t="str">
        <x:v>202412</x:v>
      </x:c>
      <x:c r="S1510" s="38" t="str">
        <x:v>0</x:v>
      </x:c>
      <x:c r="T1510" s="38" t="str">
        <x:v>0</x:v>
      </x:c>
      <x:c r="U1510" s="38" t="str">
        <x:v>0</x:v>
      </x:c>
      <x:c r="V1510" t="str">
        <x:v>Unknown</x:v>
      </x:c>
      <x:c r="W1510" s="36" t="str">
        <x:v>No positive IRS revenue reported</x:v>
      </x:c>
      <x:c r="X1510" s="36" t="str">
        <x:v>Yes</x:v>
      </x:c>
      <x:c r="Y1510" s="36" t="str">
        <x:v>https://urbaninstitute.github.io/nccs/datasets/bmf/</x:v>
      </x:c>
    </x:row>
    <x:row r="1511">
      <x:c r="A1511" t="str">
        <x:v>IRS/NCCS BMF</x:v>
      </x:c>
      <x:c r="B1511" t="str">
        <x:v>33-1362908</x:v>
      </x:c>
      <x:c r="C1511" t="str">
        <x:v>33-1362908</x:v>
      </x:c>
      <x:c r="D1511" s="36" t="str">
        <x:v>Bbf Big Brother Foundation</x:v>
      </x:c>
      <x:c r="E1511" s="36" t="str">
        <x:v>Bbf Mission</x:v>
      </x:c>
      <x:c r="F1511" s="36" t="str">
        <x:v>1314 DOGWOOD LN</x:v>
      </x:c>
      <x:c r="G1511" s="36" t="str">
        <x:v>COLLEGE PARK</x:v>
      </x:c>
      <x:c r="H1511" s="36" t="str">
        <x:v>GA</x:v>
      </x:c>
      <x:c r="I1511" s="36" t="str">
        <x:v>30349-6440</x:v>
      </x:c>
      <x:c r="J1511" s="36" t="str">
        <x:v>Clayton County</x:v>
      </x:c>
      <x:c r="K1511" s="40" t="str">
        <x:v>33.6041589930464</x:v>
      </x:c>
      <x:c r="L1511" s="40" t="str">
        <x:v>-84.4326340989382</x:v>
      </x:c>
      <x:c r="M1511" t="str">
        <x:v>K31</x:v>
      </x:c>
      <x:c r="N1511" t="str">
        <x:v>Food Banks, Pantries</x:v>
      </x:c>
      <x:c r="O1511" t="str">
        <x:v>1</x:v>
      </x:c>
      <x:c r="P1511" t="str">
        <x:v>Unconditional Exemption</x:v>
      </x:c>
      <x:c r="Q1511" t="str">
        <x:v>2026-06</x:v>
      </x:c>
      <x:c r="R1511" t="str"/>
      <x:c r="S1511" s="38" t="str"/>
      <x:c r="T1511" s="38" t="str"/>
      <x:c r="U1511" s="38" t="str"/>
      <x:c r="V1511" t="str">
        <x:v>Unknown</x:v>
      </x:c>
      <x:c r="W1511" s="36" t="str">
        <x:v>No positive IRS revenue reported</x:v>
      </x:c>
      <x:c r="X1511" s="36" t="str">
        <x:v>Yes</x:v>
      </x:c>
      <x:c r="Y1511" s="36" t="str">
        <x:v>https://urbaninstitute.github.io/nccs/datasets/bmf/</x:v>
      </x:c>
    </x:row>
    <x:row r="1512">
      <x:c r="A1512" t="str">
        <x:v>IRS/NCCS BMF</x:v>
      </x:c>
      <x:c r="B1512" t="str">
        <x:v>33-1424463</x:v>
      </x:c>
      <x:c r="C1512" t="str">
        <x:v>33-1424463</x:v>
      </x:c>
      <x:c r="D1512" s="36" t="str">
        <x:v>Hope Horizons Foundation</x:v>
      </x:c>
      <x:c r="E1512" s="36" t="str"/>
      <x:c r="F1512" s="36" t="str">
        <x:v>409 AIRPORT RD STE 101</x:v>
      </x:c>
      <x:c r="G1512" s="36" t="str">
        <x:v>GRIFFIN</x:v>
      </x:c>
      <x:c r="H1512" s="36" t="str">
        <x:v>GA</x:v>
      </x:c>
      <x:c r="I1512" s="36" t="str">
        <x:v>30224-4877</x:v>
      </x:c>
      <x:c r="J1512" s="36" t="str">
        <x:v>Spalding County</x:v>
      </x:c>
      <x:c r="K1512" s="40" t="str">
        <x:v>33.2225617016847</x:v>
      </x:c>
      <x:c r="L1512" s="40" t="str">
        <x:v>-84.2789395845115</x:v>
      </x:c>
      <x:c r="M1512" t="str">
        <x:v>K31</x:v>
      </x:c>
      <x:c r="N1512" t="str">
        <x:v>Food Banks, Pantries</x:v>
      </x:c>
      <x:c r="O1512" t="str">
        <x:v>1</x:v>
      </x:c>
      <x:c r="P1512" t="str">
        <x:v>Unconditional Exemption</x:v>
      </x:c>
      <x:c r="Q1512" t="str">
        <x:v>2026-06</x:v>
      </x:c>
      <x:c r="R1512" t="str">
        <x:v>202512</x:v>
      </x:c>
      <x:c r="S1512" s="38" t="str">
        <x:v>0</x:v>
      </x:c>
      <x:c r="T1512" s="38" t="str">
        <x:v>0</x:v>
      </x:c>
      <x:c r="U1512" s="38" t="str">
        <x:v>0</x:v>
      </x:c>
      <x:c r="V1512" t="str">
        <x:v>Unknown</x:v>
      </x:c>
      <x:c r="W1512" s="36" t="str">
        <x:v>No positive IRS revenue reported</x:v>
      </x:c>
      <x:c r="X1512" s="36" t="str">
        <x:v>Yes</x:v>
      </x:c>
      <x:c r="Y1512" s="36" t="str">
        <x:v>https://urbaninstitute.github.io/nccs/datasets/bmf/</x:v>
      </x:c>
    </x:row>
    <x:row r="1513">
      <x:c r="A1513" t="str">
        <x:v>IRS/NCCS BMF</x:v>
      </x:c>
      <x:c r="B1513" t="str">
        <x:v>33-2472421</x:v>
      </x:c>
      <x:c r="C1513" t="str">
        <x:v>33-2472421</x:v>
      </x:c>
      <x:c r="D1513" s="36" t="str">
        <x:v>Community Oven</x:v>
      </x:c>
      <x:c r="E1513" s="36" t="str"/>
      <x:c r="F1513" s="36" t="str">
        <x:v>205 E CHARLTON ST</x:v>
      </x:c>
      <x:c r="G1513" s="36" t="str">
        <x:v>SAVANNAH</x:v>
      </x:c>
      <x:c r="H1513" s="36" t="str">
        <x:v>GA</x:v>
      </x:c>
      <x:c r="I1513" s="36" t="str">
        <x:v>31401-4605</x:v>
      </x:c>
      <x:c r="J1513" s="36" t="str">
        <x:v>Chatham County</x:v>
      </x:c>
      <x:c r="K1513" s="40" t="str">
        <x:v>32.0722500163886</x:v>
      </x:c>
      <x:c r="L1513" s="40" t="str">
        <x:v>-81.0916128599746</x:v>
      </x:c>
      <x:c r="M1513" t="str">
        <x:v>K31</x:v>
      </x:c>
      <x:c r="N1513" t="str">
        <x:v>Food Banks, Pantries</x:v>
      </x:c>
      <x:c r="O1513" t="str">
        <x:v>1</x:v>
      </x:c>
      <x:c r="P1513" t="str">
        <x:v>Unconditional Exemption</x:v>
      </x:c>
      <x:c r="Q1513" t="str">
        <x:v>2026-06</x:v>
      </x:c>
      <x:c r="R1513" t="str">
        <x:v>202412</x:v>
      </x:c>
      <x:c r="S1513" s="38" t="str">
        <x:v>0</x:v>
      </x:c>
      <x:c r="T1513" s="38" t="str">
        <x:v>1</x:v>
      </x:c>
      <x:c r="U1513" s="38" t="str">
        <x:v>0</x:v>
      </x:c>
      <x:c r="V1513" t="str">
        <x:v>Unknown</x:v>
      </x:c>
      <x:c r="W1513" s="36" t="str">
        <x:v>No positive IRS revenue reported</x:v>
      </x:c>
      <x:c r="X1513" s="36" t="str">
        <x:v>Yes</x:v>
      </x:c>
      <x:c r="Y1513" s="36" t="str">
        <x:v>https://urbaninstitute.github.io/nccs/datasets/bmf/</x:v>
      </x:c>
    </x:row>
    <x:row r="1514">
      <x:c r="A1514" t="str">
        <x:v>IRS/NCCS BMF</x:v>
      </x:c>
      <x:c r="B1514" t="str">
        <x:v>33-3444839</x:v>
      </x:c>
      <x:c r="C1514" t="str">
        <x:v>33-3444839</x:v>
      </x:c>
      <x:c r="D1514" s="36" t="str">
        <x:v>Victorious Life Food Pantry- Conyers</x:v>
      </x:c>
      <x:c r="E1514" s="36" t="str"/>
      <x:c r="F1514" s="36" t="str">
        <x:v>1615 OLD MCDONOUGH HWY SE</x:v>
      </x:c>
      <x:c r="G1514" s="36" t="str">
        <x:v>CONYERS</x:v>
      </x:c>
      <x:c r="H1514" s="36" t="str">
        <x:v>GA</x:v>
      </x:c>
      <x:c r="I1514" s="36" t="str">
        <x:v>30094-6626</x:v>
      </x:c>
      <x:c r="J1514" s="36" t="str">
        <x:v>Rockdale County</x:v>
      </x:c>
      <x:c r="K1514" s="40" t="str">
        <x:v>33.6469645936868</x:v>
      </x:c>
      <x:c r="L1514" s="40" t="str">
        <x:v>-84.0143798846149</x:v>
      </x:c>
      <x:c r="M1514" t="str">
        <x:v>K31</x:v>
      </x:c>
      <x:c r="N1514" t="str">
        <x:v>Food Banks, Pantries</x:v>
      </x:c>
      <x:c r="O1514" t="str">
        <x:v>1</x:v>
      </x:c>
      <x:c r="P1514" t="str">
        <x:v>Unconditional Exemption</x:v>
      </x:c>
      <x:c r="Q1514" t="str">
        <x:v>2026-06</x:v>
      </x:c>
      <x:c r="R1514" t="str"/>
      <x:c r="S1514" s="38" t="str"/>
      <x:c r="T1514" s="38" t="str"/>
      <x:c r="U1514" s="38" t="str"/>
      <x:c r="V1514" t="str">
        <x:v>Unknown</x:v>
      </x:c>
      <x:c r="W1514" s="36" t="str">
        <x:v>No positive IRS revenue reported</x:v>
      </x:c>
      <x:c r="X1514" s="36" t="str">
        <x:v>Yes</x:v>
      </x:c>
      <x:c r="Y1514" s="36" t="str">
        <x:v>https://urbaninstitute.github.io/nccs/datasets/bmf/</x:v>
      </x:c>
    </x:row>
    <x:row r="1515">
      <x:c r="A1515" t="str">
        <x:v>IRS/NCCS BMF</x:v>
      </x:c>
      <x:c r="B1515" t="str">
        <x:v>33-3561856</x:v>
      </x:c>
      <x:c r="C1515" t="str">
        <x:v>33-3561856</x:v>
      </x:c>
      <x:c r="D1515" s="36" t="str">
        <x:v>Mia Legends</x:v>
      </x:c>
      <x:c r="E1515" s="36" t="str">
        <x:v>Mia Maddox Investing In America</x:v>
      </x:c>
      <x:c r="F1515" s="36" t="str">
        <x:v>133 OLD RIV BRG RD SE</x:v>
      </x:c>
      <x:c r="G1515" s="36" t="str">
        <x:v>MILLEDGEVILLE</x:v>
      </x:c>
      <x:c r="H1515" s="36" t="str">
        <x:v>GA</x:v>
      </x:c>
      <x:c r="I1515" s="36" t="str">
        <x:v>31061-7985</x:v>
      </x:c>
      <x:c r="J1515" s="36" t="str">
        <x:v>Baldwin County</x:v>
      </x:c>
      <x:c r="K1515" s="40" t="str">
        <x:v>33.083148021522</x:v>
      </x:c>
      <x:c r="L1515" s="40" t="str">
        <x:v>-83.2108009059336</x:v>
      </x:c>
      <x:c r="M1515" t="str">
        <x:v>K31</x:v>
      </x:c>
      <x:c r="N1515" t="str">
        <x:v>Food Banks, Pantries</x:v>
      </x:c>
      <x:c r="O1515" t="str">
        <x:v>1</x:v>
      </x:c>
      <x:c r="P1515" t="str">
        <x:v>Unconditional Exemption</x:v>
      </x:c>
      <x:c r="Q1515" t="str">
        <x:v>2026-06</x:v>
      </x:c>
      <x:c r="R1515" t="str">
        <x:v>202412</x:v>
      </x:c>
      <x:c r="S1515" s="38" t="str">
        <x:v>0</x:v>
      </x:c>
      <x:c r="T1515" s="38" t="str">
        <x:v>0</x:v>
      </x:c>
      <x:c r="U1515" s="38" t="str">
        <x:v>0</x:v>
      </x:c>
      <x:c r="V1515" t="str">
        <x:v>Unknown</x:v>
      </x:c>
      <x:c r="W1515" s="36" t="str">
        <x:v>No positive IRS revenue reported</x:v>
      </x:c>
      <x:c r="X1515" s="36" t="str">
        <x:v>Yes</x:v>
      </x:c>
      <x:c r="Y1515" s="36" t="str">
        <x:v>https://urbaninstitute.github.io/nccs/datasets/bmf/</x:v>
      </x:c>
    </x:row>
    <x:row r="1516">
      <x:c r="A1516" t="str">
        <x:v>IRS/NCCS BMF</x:v>
      </x:c>
      <x:c r="B1516" t="str">
        <x:v>33-4583791</x:v>
      </x:c>
      <x:c r="C1516" t="str">
        <x:v>33-4583791</x:v>
      </x:c>
      <x:c r="D1516" s="36" t="str">
        <x:v>Impact Pantry</x:v>
      </x:c>
      <x:c r="E1516" s="36" t="str"/>
      <x:c r="F1516" s="36" t="str">
        <x:v>3145 KELLY ST</x:v>
      </x:c>
      <x:c r="G1516" s="36" t="str">
        <x:v>SCOTTDALE</x:v>
      </x:c>
      <x:c r="H1516" s="36" t="str">
        <x:v>GA</x:v>
      </x:c>
      <x:c r="I1516" s="36" t="str">
        <x:v>30079-1614</x:v>
      </x:c>
      <x:c r="J1516" s="36" t="str">
        <x:v>DeKalb County</x:v>
      </x:c>
      <x:c r="K1516" s="40" t="str">
        <x:v>33.7879686968956</x:v>
      </x:c>
      <x:c r="L1516" s="40" t="str">
        <x:v>-84.2609087601997</x:v>
      </x:c>
      <x:c r="M1516" t="str">
        <x:v>K31</x:v>
      </x:c>
      <x:c r="N1516" t="str">
        <x:v>Food Banks, Pantries</x:v>
      </x:c>
      <x:c r="O1516" t="str">
        <x:v>1</x:v>
      </x:c>
      <x:c r="P1516" t="str">
        <x:v>Unconditional Exemption</x:v>
      </x:c>
      <x:c r="Q1516" t="str">
        <x:v>2026-06</x:v>
      </x:c>
      <x:c r="R1516" t="str">
        <x:v>202512</x:v>
      </x:c>
      <x:c r="S1516" s="38" t="str">
        <x:v>0</x:v>
      </x:c>
      <x:c r="T1516" s="38" t="str">
        <x:v>0</x:v>
      </x:c>
      <x:c r="U1516" s="38" t="str">
        <x:v>0</x:v>
      </x:c>
      <x:c r="V1516" t="str">
        <x:v>Unknown</x:v>
      </x:c>
      <x:c r="W1516" s="36" t="str">
        <x:v>No positive IRS revenue reported</x:v>
      </x:c>
      <x:c r="X1516" s="36" t="str">
        <x:v>Yes</x:v>
      </x:c>
      <x:c r="Y1516" s="36" t="str">
        <x:v>https://urbaninstitute.github.io/nccs/datasets/bmf/</x:v>
      </x:c>
    </x:row>
    <x:row r="1517">
      <x:c r="A1517" t="str">
        <x:v>IRS/NCCS BMF</x:v>
      </x:c>
      <x:c r="B1517" t="str">
        <x:v>33-4659538</x:v>
      </x:c>
      <x:c r="C1517" t="str">
        <x:v>33-4659538</x:v>
      </x:c>
      <x:c r="D1517" s="36" t="str">
        <x:v>Urban Food Movement</x:v>
      </x:c>
      <x:c r="E1517" s="36" t="str"/>
      <x:c r="F1517" s="36" t="str">
        <x:v>500 SABLE VW LN</x:v>
      </x:c>
      <x:c r="G1517" s="36" t="str">
        <x:v>ATLANTA</x:v>
      </x:c>
      <x:c r="H1517" s="36" t="str">
        <x:v>GA</x:v>
      </x:c>
      <x:c r="I1517" s="36" t="str">
        <x:v>30349-3660</x:v>
      </x:c>
      <x:c r="J1517" s="36" t="str">
        <x:v>Fulton County</x:v>
      </x:c>
      <x:c r="K1517" s="40" t="str">
        <x:v>33.601253426597</x:v>
      </x:c>
      <x:c r="L1517" s="40" t="str">
        <x:v>-84.5003777808588</x:v>
      </x:c>
      <x:c r="M1517" t="str">
        <x:v>K31</x:v>
      </x:c>
      <x:c r="N1517" t="str">
        <x:v>Food Banks, Pantries</x:v>
      </x:c>
      <x:c r="O1517" t="str">
        <x:v>1</x:v>
      </x:c>
      <x:c r="P1517" t="str">
        <x:v>Unconditional Exemption</x:v>
      </x:c>
      <x:c r="Q1517" t="str">
        <x:v>2026-06</x:v>
      </x:c>
      <x:c r="R1517" t="str">
        <x:v>202512</x:v>
      </x:c>
      <x:c r="S1517" s="38" t="str">
        <x:v>0</x:v>
      </x:c>
      <x:c r="T1517" s="38" t="str">
        <x:v>0</x:v>
      </x:c>
      <x:c r="U1517" s="38" t="str">
        <x:v>0</x:v>
      </x:c>
      <x:c r="V1517" t="str">
        <x:v>Unknown</x:v>
      </x:c>
      <x:c r="W1517" s="36" t="str">
        <x:v>No positive IRS revenue reported</x:v>
      </x:c>
      <x:c r="X1517" s="36" t="str">
        <x:v>Yes</x:v>
      </x:c>
      <x:c r="Y1517" s="36" t="str">
        <x:v>https://urbaninstitute.github.io/nccs/datasets/bmf/</x:v>
      </x:c>
    </x:row>
    <x:row r="1518">
      <x:c r="A1518" t="str">
        <x:v>IRS/NCCS BMF</x:v>
      </x:c>
      <x:c r="B1518" t="str">
        <x:v>33-4843624</x:v>
      </x:c>
      <x:c r="C1518" t="str">
        <x:v>33-4843624</x:v>
      </x:c>
      <x:c r="D1518" s="36" t="str">
        <x:v>A Mothers Giving Hands</x:v>
      </x:c>
      <x:c r="E1518" s="36" t="str"/>
      <x:c r="F1518" s="36" t="str">
        <x:v>223 WALTON WAY SE</x:v>
      </x:c>
      <x:c r="G1518" s="36" t="str">
        <x:v>SMYRNA</x:v>
      </x:c>
      <x:c r="H1518" s="36" t="str">
        <x:v>GA</x:v>
      </x:c>
      <x:c r="I1518" s="36" t="str">
        <x:v>30082-3851</x:v>
      </x:c>
      <x:c r="J1518" s="36" t="str">
        <x:v>Cobb County</x:v>
      </x:c>
      <x:c r="K1518" s="40" t="str">
        <x:v>33.8636108958096</x:v>
      </x:c>
      <x:c r="L1518" s="40" t="str">
        <x:v>-84.521765686564</x:v>
      </x:c>
      <x:c r="M1518" t="str">
        <x:v>K31</x:v>
      </x:c>
      <x:c r="N1518" t="str">
        <x:v>Food Banks, Pantries</x:v>
      </x:c>
      <x:c r="O1518" t="str">
        <x:v>1</x:v>
      </x:c>
      <x:c r="P1518" t="str">
        <x:v>Unconditional Exemption</x:v>
      </x:c>
      <x:c r="Q1518" t="str">
        <x:v>2026-06</x:v>
      </x:c>
      <x:c r="R1518" t="str"/>
      <x:c r="S1518" s="38" t="str"/>
      <x:c r="T1518" s="38" t="str"/>
      <x:c r="U1518" s="38" t="str"/>
      <x:c r="V1518" t="str">
        <x:v>Unknown</x:v>
      </x:c>
      <x:c r="W1518" s="36" t="str">
        <x:v>No positive IRS revenue reported</x:v>
      </x:c>
      <x:c r="X1518" s="36" t="str">
        <x:v>Yes</x:v>
      </x:c>
      <x:c r="Y1518" s="36" t="str">
        <x:v>https://urbaninstitute.github.io/nccs/datasets/bmf/</x:v>
      </x:c>
    </x:row>
    <x:row r="1519">
      <x:c r="A1519" t="str">
        <x:v>IRS/NCCS BMF</x:v>
      </x:c>
      <x:c r="B1519" t="str">
        <x:v>34-2045131</x:v>
      </x:c>
      <x:c r="C1519" t="str">
        <x:v>34-2045131</x:v>
      </x:c>
      <x:c r="D1519" s="36" t="str">
        <x:v>Goodneighbor Outreach Ministries</x:v>
      </x:c>
      <x:c r="E1519" s="36" t="str"/>
      <x:c r="F1519" s="36" t="str"/>
      <x:c r="G1519" s="36" t="str">
        <x:v>ROME</x:v>
      </x:c>
      <x:c r="H1519" s="36" t="str">
        <x:v>GA</x:v>
      </x:c>
      <x:c r="I1519" s="36" t="str">
        <x:v>30165</x:v>
      </x:c>
      <x:c r="J1519" s="36" t="str"/>
      <x:c r="K1519" s="40" t="str"/>
      <x:c r="L1519" s="40" t="str"/>
      <x:c r="M1519" t="str">
        <x:v>K31</x:v>
      </x:c>
      <x:c r="N1519" t="str">
        <x:v>Food Banks, Pantries</x:v>
      </x:c>
      <x:c r="O1519" t="str"/>
      <x:c r="P1519" t="str"/>
      <x:c r="Q1519" t="str">
        <x:v>2016-08</x:v>
      </x:c>
      <x:c r="R1519" t="str"/>
      <x:c r="S1519" s="38" t="str"/>
      <x:c r="T1519" s="38" t="str">
        <x:v>0</x:v>
      </x:c>
      <x:c r="U1519" s="38" t="str">
        <x:v>0</x:v>
      </x:c>
      <x:c r="V1519" t="str">
        <x:v>Unknown</x:v>
      </x:c>
      <x:c r="W1519" s="36" t="str">
        <x:v>No positive IRS revenue reported</x:v>
      </x:c>
      <x:c r="X1519" s="36" t="str">
        <x:v>Unknown/Inactive</x:v>
      </x:c>
      <x:c r="Y1519" s="36" t="str">
        <x:v>https://urbaninstitute.github.io/nccs/datasets/bmf/</x:v>
      </x:c>
    </x:row>
    <x:row r="1520">
      <x:c r="A1520" t="str">
        <x:v>IRS/NCCS BMF</x:v>
      </x:c>
      <x:c r="B1520" t="str">
        <x:v>35-2365818</x:v>
      </x:c>
      <x:c r="C1520" t="str">
        <x:v>35-2365818</x:v>
      </x:c>
      <x:c r="D1520" s="36" t="str">
        <x:v>By His Hands Community Food Bank</x:v>
      </x:c>
      <x:c r="E1520" s="36" t="str">
        <x:v>By His Hands</x:v>
      </x:c>
      <x:c r="F1520" s="36" t="str"/>
      <x:c r="G1520" s="36" t="str">
        <x:v>JEFFERSON</x:v>
      </x:c>
      <x:c r="H1520" s="36" t="str">
        <x:v>GA</x:v>
      </x:c>
      <x:c r="I1520" s="36" t="str">
        <x:v>30549</x:v>
      </x:c>
      <x:c r="J1520" s="36" t="str"/>
      <x:c r="K1520" s="40" t="str"/>
      <x:c r="L1520" s="40" t="str"/>
      <x:c r="M1520" t="str">
        <x:v>K31</x:v>
      </x:c>
      <x:c r="N1520" t="str">
        <x:v>Food Banks, Pantries</x:v>
      </x:c>
      <x:c r="O1520" t="str"/>
      <x:c r="P1520" t="str"/>
      <x:c r="Q1520" t="str">
        <x:v>2016-08</x:v>
      </x:c>
      <x:c r="R1520" t="str">
        <x:v>201412</x:v>
      </x:c>
      <x:c r="S1520" s="38" t="str"/>
      <x:c r="T1520" s="38" t="str">
        <x:v>0</x:v>
      </x:c>
      <x:c r="U1520" s="38" t="str">
        <x:v>0</x:v>
      </x:c>
      <x:c r="V1520" t="str">
        <x:v>Unknown</x:v>
      </x:c>
      <x:c r="W1520" s="36" t="str">
        <x:v>No positive IRS revenue reported</x:v>
      </x:c>
      <x:c r="X1520" s="36" t="str">
        <x:v>Unknown/Inactive</x:v>
      </x:c>
      <x:c r="Y1520" s="36" t="str">
        <x:v>https://urbaninstitute.github.io/nccs/datasets/bmf/</x:v>
      </x:c>
    </x:row>
    <x:row r="1521">
      <x:c r="A1521" t="str">
        <x:v>IRS/NCCS BMF</x:v>
      </x:c>
      <x:c r="B1521" t="str">
        <x:v>35-2614846</x:v>
      </x:c>
      <x:c r="C1521" t="str">
        <x:v>35-2614846</x:v>
      </x:c>
      <x:c r="D1521" s="36" t="str">
        <x:v>Soup Or Something</x:v>
      </x:c>
      <x:c r="E1521" s="36" t="str"/>
      <x:c r="F1521" s="36" t="str">
        <x:v>3020 HERITAGE VLY CT</x:v>
      </x:c>
      <x:c r="G1521" s="36" t="str">
        <x:v>DOUGLASVILLE</x:v>
      </x:c>
      <x:c r="H1521" s="36" t="str">
        <x:v>GA</x:v>
      </x:c>
      <x:c r="I1521" s="36" t="str">
        <x:v>30135-1752</x:v>
      </x:c>
      <x:c r="J1521" s="36" t="str">
        <x:v>Douglas County</x:v>
      </x:c>
      <x:c r="K1521" s="40" t="str">
        <x:v>33.7237555495412</x:v>
      </x:c>
      <x:c r="L1521" s="40" t="str">
        <x:v>-84.7393939562585</x:v>
      </x:c>
      <x:c r="M1521" t="str">
        <x:v>K31</x:v>
      </x:c>
      <x:c r="N1521" t="str">
        <x:v>Food Banks, Pantries</x:v>
      </x:c>
      <x:c r="O1521" t="str">
        <x:v>1</x:v>
      </x:c>
      <x:c r="P1521" t="str">
        <x:v>Unconditional Exemption</x:v>
      </x:c>
      <x:c r="Q1521" t="str">
        <x:v>2026-06</x:v>
      </x:c>
      <x:c r="R1521" t="str">
        <x:v>202312</x:v>
      </x:c>
      <x:c r="S1521" s="38" t="str">
        <x:v>98500</x:v>
      </x:c>
      <x:c r="T1521" s="38" t="str">
        <x:v>1</x:v>
      </x:c>
      <x:c r="U1521" s="38" t="str">
        <x:v>98500</x:v>
      </x:c>
      <x:c r="V1521" t="str">
        <x:v>Small</x:v>
      </x:c>
      <x:c r="W1521" s="36" t="str">
        <x:v>IRS revenue &lt; $5M</x:v>
      </x:c>
      <x:c r="X1521" s="36" t="str">
        <x:v>Yes</x:v>
      </x:c>
      <x:c r="Y1521" s="36" t="str">
        <x:v>https://urbaninstitute.github.io/nccs/datasets/bmf/</x:v>
      </x:c>
    </x:row>
    <x:row r="1522">
      <x:c r="A1522" t="str">
        <x:v>IRS/NCCS BMF</x:v>
      </x:c>
      <x:c r="B1522" t="str">
        <x:v>35-2937460</x:v>
      </x:c>
      <x:c r="C1522" t="str">
        <x:v>35-2937460</x:v>
      </x:c>
      <x:c r="D1522" s="36" t="str">
        <x:v>Missions Of Hope</x:v>
      </x:c>
      <x:c r="E1522" s="36" t="str"/>
      <x:c r="F1522" s="36" t="str">
        <x:v>5334 SUGAR RDG DR</x:v>
      </x:c>
      <x:c r="G1522" s="36" t="str">
        <x:v>BUFORD</x:v>
      </x:c>
      <x:c r="H1522" s="36" t="str">
        <x:v>GA</x:v>
      </x:c>
      <x:c r="I1522" s="36" t="str">
        <x:v>30518-4568</x:v>
      </x:c>
      <x:c r="J1522" s="36" t="str">
        <x:v>Gwinnett County</x:v>
      </x:c>
      <x:c r="K1522" s="40" t="str">
        <x:v>34.1074593480581</x:v>
      </x:c>
      <x:c r="L1522" s="40" t="str">
        <x:v>-84.0573814469677</x:v>
      </x:c>
      <x:c r="M1522" t="str">
        <x:v>K31</x:v>
      </x:c>
      <x:c r="N1522" t="str">
        <x:v>Food Banks, Pantries</x:v>
      </x:c>
      <x:c r="O1522" t="str">
        <x:v>1</x:v>
      </x:c>
      <x:c r="P1522" t="str">
        <x:v>Unconditional Exemption</x:v>
      </x:c>
      <x:c r="Q1522" t="str">
        <x:v>2026-06</x:v>
      </x:c>
      <x:c r="R1522" t="str"/>
      <x:c r="S1522" s="38" t="str"/>
      <x:c r="T1522" s="38" t="str"/>
      <x:c r="U1522" s="38" t="str"/>
      <x:c r="V1522" t="str">
        <x:v>Unknown</x:v>
      </x:c>
      <x:c r="W1522" s="36" t="str">
        <x:v>No positive IRS revenue reported</x:v>
      </x:c>
      <x:c r="X1522" s="36" t="str">
        <x:v>Yes</x:v>
      </x:c>
      <x:c r="Y1522" s="36" t="str">
        <x:v>https://urbaninstitute.github.io/nccs/datasets/bmf/</x:v>
      </x:c>
    </x:row>
    <x:row r="1523">
      <x:c r="A1523" t="str">
        <x:v>IRS/NCCS BMF</x:v>
      </x:c>
      <x:c r="B1523" t="str">
        <x:v>38-3828815</x:v>
      </x:c>
      <x:c r="C1523" t="str">
        <x:v>38-3828815</x:v>
      </x:c>
      <x:c r="D1523" s="36" t="str">
        <x:v>Gainesville-Hall Community Food Pantry</x:v>
      </x:c>
      <x:c r="E1523" s="36" t="str"/>
      <x:c r="F1523" s="36" t="str">
        <x:v>615 OAK ST</x:v>
      </x:c>
      <x:c r="G1523" s="36" t="str">
        <x:v>GAINESVILLE</x:v>
      </x:c>
      <x:c r="H1523" s="36" t="str">
        <x:v>GA</x:v>
      </x:c>
      <x:c r="I1523" s="36" t="str">
        <x:v>30501-8509</x:v>
      </x:c>
      <x:c r="J1523" s="36" t="str">
        <x:v>Hall County</x:v>
      </x:c>
      <x:c r="K1523" s="40" t="str">
        <x:v>34.3002467490625</x:v>
      </x:c>
      <x:c r="L1523" s="40" t="str">
        <x:v>-83.8338823720354</x:v>
      </x:c>
      <x:c r="M1523" t="str">
        <x:v>K31</x:v>
      </x:c>
      <x:c r="N1523" t="str">
        <x:v>Food Banks, Pantries</x:v>
      </x:c>
      <x:c r="O1523" t="str">
        <x:v>1</x:v>
      </x:c>
      <x:c r="P1523" t="str">
        <x:v>Unconditional Exemption</x:v>
      </x:c>
      <x:c r="Q1523" t="str">
        <x:v>2026-06</x:v>
      </x:c>
      <x:c r="R1523" t="str">
        <x:v>202512</x:v>
      </x:c>
      <x:c r="S1523" s="38" t="str">
        <x:v>0</x:v>
      </x:c>
      <x:c r="T1523" s="38" t="str">
        <x:v>0</x:v>
      </x:c>
      <x:c r="U1523" s="38" t="str">
        <x:v>0</x:v>
      </x:c>
      <x:c r="V1523" t="str">
        <x:v>Unknown</x:v>
      </x:c>
      <x:c r="W1523" s="36" t="str">
        <x:v>No positive IRS revenue reported</x:v>
      </x:c>
      <x:c r="X1523" s="36" t="str">
        <x:v>Yes</x:v>
      </x:c>
      <x:c r="Y1523" s="36" t="str">
        <x:v>https://urbaninstitute.github.io/nccs/datasets/bmf/</x:v>
      </x:c>
    </x:row>
    <x:row r="1524">
      <x:c r="A1524" t="str">
        <x:v>IRS/NCCS BMF</x:v>
      </x:c>
      <x:c r="B1524" t="str">
        <x:v>38-4009511</x:v>
      </x:c>
      <x:c r="C1524" t="str">
        <x:v>38-4009511</x:v>
      </x:c>
      <x:c r="D1524" s="36" t="str">
        <x:v>Bread Of Life Food Bank</x:v>
      </x:c>
      <x:c r="E1524" s="36" t="str"/>
      <x:c r="F1524" s="36" t="str">
        <x:v>95 BRIAR PATCH RD</x:v>
      </x:c>
      <x:c r="G1524" s="36" t="str">
        <x:v>COVINGTON</x:v>
      </x:c>
      <x:c r="H1524" s="36" t="str">
        <x:v>GA</x:v>
      </x:c>
      <x:c r="I1524" s="36" t="str">
        <x:v>30014-1087</x:v>
      </x:c>
      <x:c r="J1524" s="36" t="str">
        <x:v>Newton County</x:v>
      </x:c>
      <x:c r="K1524" s="40" t="str">
        <x:v>33.6302635484447</x:v>
      </x:c>
      <x:c r="L1524" s="40" t="str">
        <x:v>-83.8181239376768</x:v>
      </x:c>
      <x:c r="M1524" t="str">
        <x:v>K31</x:v>
      </x:c>
      <x:c r="N1524" t="str">
        <x:v>Food Banks, Pantries</x:v>
      </x:c>
      <x:c r="O1524" t="str">
        <x:v>1</x:v>
      </x:c>
      <x:c r="P1524" t="str">
        <x:v>Unconditional Exemption</x:v>
      </x:c>
      <x:c r="Q1524" t="str">
        <x:v>2026-06</x:v>
      </x:c>
      <x:c r="R1524" t="str">
        <x:v>202412</x:v>
      </x:c>
      <x:c r="S1524" s="38" t="str">
        <x:v>0</x:v>
      </x:c>
      <x:c r="T1524" s="38" t="str">
        <x:v>0</x:v>
      </x:c>
      <x:c r="U1524" s="38" t="str">
        <x:v>0</x:v>
      </x:c>
      <x:c r="V1524" t="str">
        <x:v>Unknown</x:v>
      </x:c>
      <x:c r="W1524" s="36" t="str">
        <x:v>No positive IRS revenue reported</x:v>
      </x:c>
      <x:c r="X1524" s="36" t="str">
        <x:v>Yes</x:v>
      </x:c>
      <x:c r="Y1524" s="36" t="str">
        <x:v>https://urbaninstitute.github.io/nccs/datasets/bmf/</x:v>
      </x:c>
    </x:row>
    <x:row r="1525">
      <x:c r="A1525" t="str">
        <x:v>IRS/NCCS BMF</x:v>
      </x:c>
      <x:c r="B1525" t="str">
        <x:v>39-2181829</x:v>
      </x:c>
      <x:c r="C1525" t="str">
        <x:v>39-2181829</x:v>
      </x:c>
      <x:c r="D1525" s="36" t="str">
        <x:v>Vision Community Initiatives</x:v>
      </x:c>
      <x:c r="E1525" s="36" t="str"/>
      <x:c r="F1525" s="36" t="str">
        <x:v>3463 FLT SHLS RD</x:v>
      </x:c>
      <x:c r="G1525" s="36" t="str">
        <x:v>DECATUR</x:v>
      </x:c>
      <x:c r="H1525" s="36" t="str">
        <x:v>GA</x:v>
      </x:c>
      <x:c r="I1525" s="36" t="str">
        <x:v>30034-6526</x:v>
      </x:c>
      <x:c r="J1525" s="36" t="str">
        <x:v>DeKalb County</x:v>
      </x:c>
      <x:c r="K1525" s="40" t="str">
        <x:v>33.7049627665477</x:v>
      </x:c>
      <x:c r="L1525" s="40" t="str">
        <x:v>-84.2738643388828</x:v>
      </x:c>
      <x:c r="M1525" t="str">
        <x:v>K31</x:v>
      </x:c>
      <x:c r="N1525" t="str">
        <x:v>Food Banks, Pantries</x:v>
      </x:c>
      <x:c r="O1525" t="str">
        <x:v>1</x:v>
      </x:c>
      <x:c r="P1525" t="str">
        <x:v>Unconditional Exemption</x:v>
      </x:c>
      <x:c r="Q1525" t="str">
        <x:v>2026-06</x:v>
      </x:c>
      <x:c r="R1525" t="str">
        <x:v>202601</x:v>
      </x:c>
      <x:c r="S1525" s="38" t="str">
        <x:v>0</x:v>
      </x:c>
      <x:c r="T1525" s="38" t="str">
        <x:v>0</x:v>
      </x:c>
      <x:c r="U1525" s="38" t="str">
        <x:v>0</x:v>
      </x:c>
      <x:c r="V1525" t="str">
        <x:v>Unknown</x:v>
      </x:c>
      <x:c r="W1525" s="36" t="str">
        <x:v>No positive IRS revenue reported</x:v>
      </x:c>
      <x:c r="X1525" s="36" t="str">
        <x:v>Yes</x:v>
      </x:c>
      <x:c r="Y1525" s="36" t="str">
        <x:v>https://urbaninstitute.github.io/nccs/datasets/bmf/</x:v>
      </x:c>
    </x:row>
    <x:row r="1526">
      <x:c r="A1526" t="str">
        <x:v>IRS/NCCS BMF</x:v>
      </x:c>
      <x:c r="B1526" t="str">
        <x:v>39-2705998</x:v>
      </x:c>
      <x:c r="C1526" t="str">
        <x:v>39-2705998</x:v>
      </x:c>
      <x:c r="D1526" s="36" t="str">
        <x:v>Serveai Foundation</x:v>
      </x:c>
      <x:c r="E1526" s="36" t="str"/>
      <x:c r="F1526" s="36" t="str">
        <x:v>2580 SUGARLOAF CLB DR</x:v>
      </x:c>
      <x:c r="G1526" s="36" t="str">
        <x:v>DULUTH</x:v>
      </x:c>
      <x:c r="H1526" s="36" t="str">
        <x:v>GA</x:v>
      </x:c>
      <x:c r="I1526" s="36" t="str">
        <x:v>30097-7500</x:v>
      </x:c>
      <x:c r="J1526" s="36" t="str">
        <x:v>Gwinnett County</x:v>
      </x:c>
      <x:c r="K1526" s="40" t="str">
        <x:v>33.9950593138958</x:v>
      </x:c>
      <x:c r="L1526" s="40" t="str">
        <x:v>-84.1114686605976</x:v>
      </x:c>
      <x:c r="M1526" t="str">
        <x:v>K31</x:v>
      </x:c>
      <x:c r="N1526" t="str">
        <x:v>Food Banks, Pantries</x:v>
      </x:c>
      <x:c r="O1526" t="str">
        <x:v>1</x:v>
      </x:c>
      <x:c r="P1526" t="str">
        <x:v>Unconditional Exemption</x:v>
      </x:c>
      <x:c r="Q1526" t="str">
        <x:v>2026-06</x:v>
      </x:c>
      <x:c r="R1526" t="str"/>
      <x:c r="S1526" s="38" t="str"/>
      <x:c r="T1526" s="38" t="str"/>
      <x:c r="U1526" s="38" t="str"/>
      <x:c r="V1526" t="str">
        <x:v>Unknown</x:v>
      </x:c>
      <x:c r="W1526" s="36" t="str">
        <x:v>No positive IRS revenue reported</x:v>
      </x:c>
      <x:c r="X1526" s="36" t="str">
        <x:v>Yes</x:v>
      </x:c>
      <x:c r="Y1526" s="36" t="str">
        <x:v>https://urbaninstitute.github.io/nccs/datasets/bmf/</x:v>
      </x:c>
    </x:row>
    <x:row r="1527">
      <x:c r="A1527" t="str">
        <x:v>IRS/NCCS BMF</x:v>
      </x:c>
      <x:c r="B1527" t="str">
        <x:v>39-2888298</x:v>
      </x:c>
      <x:c r="C1527" t="str">
        <x:v>39-2888298</x:v>
      </x:c>
      <x:c r="D1527" s="36" t="str">
        <x:v>Agape Sisters</x:v>
      </x:c>
      <x:c r="E1527" s="36" t="str"/>
      <x:c r="F1527" s="36" t="str">
        <x:v>7173 E COVINGTON HWY</x:v>
      </x:c>
      <x:c r="G1527" s="36" t="str">
        <x:v>STONECREST</x:v>
      </x:c>
      <x:c r="H1527" s="36" t="str">
        <x:v>GA</x:v>
      </x:c>
      <x:c r="I1527" s="36" t="str">
        <x:v>30058-7616</x:v>
      </x:c>
      <x:c r="J1527" s="36" t="str">
        <x:v>DeKalb County</x:v>
      </x:c>
      <x:c r="K1527" s="40" t="str">
        <x:v>33.7153348228696</x:v>
      </x:c>
      <x:c r="L1527" s="40" t="str">
        <x:v>-84.1256691615786</x:v>
      </x:c>
      <x:c r="M1527" t="str">
        <x:v>K31</x:v>
      </x:c>
      <x:c r="N1527" t="str">
        <x:v>Food Banks, Pantries</x:v>
      </x:c>
      <x:c r="O1527" t="str">
        <x:v>1</x:v>
      </x:c>
      <x:c r="P1527" t="str">
        <x:v>Unconditional Exemption</x:v>
      </x:c>
      <x:c r="Q1527" t="str">
        <x:v>2026-06</x:v>
      </x:c>
      <x:c r="R1527" t="str"/>
      <x:c r="S1527" s="38" t="str"/>
      <x:c r="T1527" s="38" t="str"/>
      <x:c r="U1527" s="38" t="str"/>
      <x:c r="V1527" t="str">
        <x:v>Unknown</x:v>
      </x:c>
      <x:c r="W1527" s="36" t="str">
        <x:v>No positive IRS revenue reported</x:v>
      </x:c>
      <x:c r="X1527" s="36" t="str">
        <x:v>Yes</x:v>
      </x:c>
      <x:c r="Y1527" s="36" t="str">
        <x:v>https://urbaninstitute.github.io/nccs/datasets/bmf/</x:v>
      </x:c>
    </x:row>
    <x:row r="1528">
      <x:c r="A1528" t="str">
        <x:v>IRS/NCCS BMF</x:v>
      </x:c>
      <x:c r="B1528" t="str">
        <x:v>39-3056198</x:v>
      </x:c>
      <x:c r="C1528" t="str">
        <x:v>39-3056198</x:v>
      </x:c>
      <x:c r="D1528" s="36" t="str">
        <x:v>Fresh Table Collective</x:v>
      </x:c>
      <x:c r="E1528" s="36" t="str"/>
      <x:c r="F1528" s="36" t="str">
        <x:v>1870 THE EXCHANGE SE STE 220</x:v>
      </x:c>
      <x:c r="G1528" s="36" t="str">
        <x:v>ATLANTA</x:v>
      </x:c>
      <x:c r="H1528" s="36" t="str">
        <x:v>GA</x:v>
      </x:c>
      <x:c r="I1528" s="36" t="str">
        <x:v>30339-2171</x:v>
      </x:c>
      <x:c r="J1528" s="36" t="str">
        <x:v>Cobb County</x:v>
      </x:c>
      <x:c r="K1528" s="40" t="str">
        <x:v>33.9062543866064</x:v>
      </x:c>
      <x:c r="L1528" s="40" t="str">
        <x:v>-84.4782632563618</x:v>
      </x:c>
      <x:c r="M1528" t="str">
        <x:v>K31</x:v>
      </x:c>
      <x:c r="N1528" t="str">
        <x:v>Food Banks, Pantries</x:v>
      </x:c>
      <x:c r="O1528" t="str">
        <x:v>1</x:v>
      </x:c>
      <x:c r="P1528" t="str">
        <x:v>Unconditional Exemption</x:v>
      </x:c>
      <x:c r="Q1528" t="str">
        <x:v>2026-06</x:v>
      </x:c>
      <x:c r="R1528" t="str">
        <x:v>202410</x:v>
      </x:c>
      <x:c r="S1528" s="38" t="str">
        <x:v>0</x:v>
      </x:c>
      <x:c r="T1528" s="38" t="str">
        <x:v>0</x:v>
      </x:c>
      <x:c r="U1528" s="38" t="str">
        <x:v>0</x:v>
      </x:c>
      <x:c r="V1528" t="str">
        <x:v>Unknown</x:v>
      </x:c>
      <x:c r="W1528" s="36" t="str">
        <x:v>No positive IRS revenue reported</x:v>
      </x:c>
      <x:c r="X1528" s="36" t="str">
        <x:v>Yes</x:v>
      </x:c>
      <x:c r="Y1528" s="36" t="str">
        <x:v>https://urbaninstitute.github.io/nccs/datasets/bmf/</x:v>
      </x:c>
    </x:row>
    <x:row r="1529">
      <x:c r="A1529" t="str">
        <x:v>IRS/NCCS BMF</x:v>
      </x:c>
      <x:c r="B1529" t="str">
        <x:v>39-3646035</x:v>
      </x:c>
      <x:c r="C1529" t="str">
        <x:v>39-3646035</x:v>
      </x:c>
      <x:c r="D1529" s="36" t="str">
        <x:v>Reachout 2 Outreach</x:v>
      </x:c>
      <x:c r="E1529" s="36" t="str"/>
      <x:c r="F1529" s="36" t="str">
        <x:v>1386 PANOLA RD</x:v>
      </x:c>
      <x:c r="G1529" s="36" t="str">
        <x:v>STONE MTN</x:v>
      </x:c>
      <x:c r="H1529" s="36" t="str">
        <x:v>GA</x:v>
      </x:c>
      <x:c r="I1529" s="36" t="str">
        <x:v>30088-3315</x:v>
      </x:c>
      <x:c r="J1529" s="36" t="str">
        <x:v>DeKalb County</x:v>
      </x:c>
      <x:c r="K1529" s="40" t="str">
        <x:v>33.7518468753823</x:v>
      </x:c>
      <x:c r="L1529" s="40" t="str">
        <x:v>-84.1654484189223</x:v>
      </x:c>
      <x:c r="M1529" t="str">
        <x:v>K31</x:v>
      </x:c>
      <x:c r="N1529" t="str">
        <x:v>Food Banks, Pantries</x:v>
      </x:c>
      <x:c r="O1529" t="str">
        <x:v>1</x:v>
      </x:c>
      <x:c r="P1529" t="str">
        <x:v>Unconditional Exemption</x:v>
      </x:c>
      <x:c r="Q1529" t="str">
        <x:v>2026-06</x:v>
      </x:c>
      <x:c r="R1529" t="str">
        <x:v>202412</x:v>
      </x:c>
      <x:c r="S1529" s="38" t="str">
        <x:v>0</x:v>
      </x:c>
      <x:c r="T1529" s="38" t="str">
        <x:v>0</x:v>
      </x:c>
      <x:c r="U1529" s="38" t="str">
        <x:v>0</x:v>
      </x:c>
      <x:c r="V1529" t="str">
        <x:v>Unknown</x:v>
      </x:c>
      <x:c r="W1529" s="36" t="str">
        <x:v>No positive IRS revenue reported</x:v>
      </x:c>
      <x:c r="X1529" s="36" t="str">
        <x:v>Yes</x:v>
      </x:c>
      <x:c r="Y1529" s="36" t="str">
        <x:v>https://urbaninstitute.github.io/nccs/datasets/bmf/</x:v>
      </x:c>
    </x:row>
    <x:row r="1530">
      <x:c r="A1530" t="str">
        <x:v>IRS/NCCS BMF</x:v>
      </x:c>
      <x:c r="B1530" t="str">
        <x:v>39-3731123</x:v>
      </x:c>
      <x:c r="C1530" t="str">
        <x:v>39-3731123</x:v>
      </x:c>
      <x:c r="D1530" s="36" t="str">
        <x:v>Street Church Storehouse</x:v>
      </x:c>
      <x:c r="E1530" s="36" t="str"/>
      <x:c r="F1530" s="36" t="str">
        <x:v>161 CHEROKEE TRL</x:v>
      </x:c>
      <x:c r="G1530" s="36" t="str">
        <x:v>HORTENSE</x:v>
      </x:c>
      <x:c r="H1530" s="36" t="str">
        <x:v>GA</x:v>
      </x:c>
      <x:c r="I1530" s="36" t="str">
        <x:v>31543-2625</x:v>
      </x:c>
      <x:c r="J1530" s="36" t="str">
        <x:v>Brantley County</x:v>
      </x:c>
      <x:c r="K1530" s="40" t="str">
        <x:v>31.2494719518887</x:v>
      </x:c>
      <x:c r="L1530" s="40" t="str">
        <x:v>-81.8553181651014</x:v>
      </x:c>
      <x:c r="M1530" t="str">
        <x:v>K31</x:v>
      </x:c>
      <x:c r="N1530" t="str">
        <x:v>Food Banks, Pantries</x:v>
      </x:c>
      <x:c r="O1530" t="str">
        <x:v>1</x:v>
      </x:c>
      <x:c r="P1530" t="str">
        <x:v>Unconditional Exemption</x:v>
      </x:c>
      <x:c r="Q1530" t="str">
        <x:v>2026-06</x:v>
      </x:c>
      <x:c r="R1530" t="str"/>
      <x:c r="S1530" s="38" t="str"/>
      <x:c r="T1530" s="38" t="str"/>
      <x:c r="U1530" s="38" t="str"/>
      <x:c r="V1530" t="str">
        <x:v>Unknown</x:v>
      </x:c>
      <x:c r="W1530" s="36" t="str">
        <x:v>No positive IRS revenue reported</x:v>
      </x:c>
      <x:c r="X1530" s="36" t="str">
        <x:v>Yes</x:v>
      </x:c>
      <x:c r="Y1530" s="36" t="str">
        <x:v>https://urbaninstitute.github.io/nccs/datasets/bmf/</x:v>
      </x:c>
    </x:row>
    <x:row r="1531">
      <x:c r="A1531" t="str">
        <x:v>IRS/NCCS BMF</x:v>
      </x:c>
      <x:c r="B1531" t="str">
        <x:v>39-4047142</x:v>
      </x:c>
      <x:c r="C1531" t="str">
        <x:v>39-4047142</x:v>
      </x:c>
      <x:c r="D1531" s="36" t="str">
        <x:v>Revive Purpose</x:v>
      </x:c>
      <x:c r="E1531" s="36" t="str">
        <x:v>Revive Purpose</x:v>
      </x:c>
      <x:c r="F1531" s="36" t="str">
        <x:v>160 S MAIN ST</x:v>
      </x:c>
      <x:c r="G1531" s="36" t="str">
        <x:v>MADISON</x:v>
      </x:c>
      <x:c r="H1531" s="36" t="str">
        <x:v>GA</x:v>
      </x:c>
      <x:c r="I1531" s="36" t="str">
        <x:v>30650-1352</x:v>
      </x:c>
      <x:c r="J1531" s="36" t="str">
        <x:v>Morgan County</x:v>
      </x:c>
      <x:c r="K1531" s="40" t="str">
        <x:v>33.5954057648539</x:v>
      </x:c>
      <x:c r="L1531" s="40" t="str">
        <x:v>-83.4681184057112</x:v>
      </x:c>
      <x:c r="M1531" t="str">
        <x:v>K31</x:v>
      </x:c>
      <x:c r="N1531" t="str">
        <x:v>Food Banks, Pantries</x:v>
      </x:c>
      <x:c r="O1531" t="str">
        <x:v>1</x:v>
      </x:c>
      <x:c r="P1531" t="str">
        <x:v>Unconditional Exemption</x:v>
      </x:c>
      <x:c r="Q1531" t="str">
        <x:v>2026-06</x:v>
      </x:c>
      <x:c r="R1531" t="str"/>
      <x:c r="S1531" s="38" t="str"/>
      <x:c r="T1531" s="38" t="str"/>
      <x:c r="U1531" s="38" t="str"/>
      <x:c r="V1531" t="str">
        <x:v>Unknown</x:v>
      </x:c>
      <x:c r="W1531" s="36" t="str">
        <x:v>No positive IRS revenue reported</x:v>
      </x:c>
      <x:c r="X1531" s="36" t="str">
        <x:v>Yes</x:v>
      </x:c>
      <x:c r="Y1531" s="36" t="str">
        <x:v>https://urbaninstitute.github.io/nccs/datasets/bmf/</x:v>
      </x:c>
    </x:row>
    <x:row r="1532">
      <x:c r="A1532" t="str">
        <x:v>IRS/NCCS BMF</x:v>
      </x:c>
      <x:c r="B1532" t="str">
        <x:v>39-4379256</x:v>
      </x:c>
      <x:c r="C1532" t="str">
        <x:v>39-4379256</x:v>
      </x:c>
      <x:c r="D1532" s="36" t="str">
        <x:v>Silver Servings</x:v>
      </x:c>
      <x:c r="E1532" s="36" t="str"/>
      <x:c r="F1532" s="36" t="str">
        <x:v>1998 JONES FRY RD</x:v>
      </x:c>
      <x:c r="G1532" s="36" t="str">
        <x:v>ELBERTON</x:v>
      </x:c>
      <x:c r="H1532" s="36" t="str">
        <x:v>GA</x:v>
      </x:c>
      <x:c r="I1532" s="36" t="str">
        <x:v>30635-6721</x:v>
      </x:c>
      <x:c r="J1532" s="36" t="str">
        <x:v>Elbert County</x:v>
      </x:c>
      <x:c r="K1532" s="40" t="str">
        <x:v>34.0345578224646</x:v>
      </x:c>
      <x:c r="L1532" s="40" t="str">
        <x:v>-82.8917463510305</x:v>
      </x:c>
      <x:c r="M1532" t="str">
        <x:v>K31</x:v>
      </x:c>
      <x:c r="N1532" t="str">
        <x:v>Food Banks, Pantries</x:v>
      </x:c>
      <x:c r="O1532" t="str">
        <x:v>1</x:v>
      </x:c>
      <x:c r="P1532" t="str">
        <x:v>Unconditional Exemption</x:v>
      </x:c>
      <x:c r="Q1532" t="str">
        <x:v>2026-06</x:v>
      </x:c>
      <x:c r="R1532" t="str"/>
      <x:c r="S1532" s="38" t="str"/>
      <x:c r="T1532" s="38" t="str"/>
      <x:c r="U1532" s="38" t="str"/>
      <x:c r="V1532" t="str">
        <x:v>Unknown</x:v>
      </x:c>
      <x:c r="W1532" s="36" t="str">
        <x:v>No positive IRS revenue reported</x:v>
      </x:c>
      <x:c r="X1532" s="36" t="str">
        <x:v>Yes</x:v>
      </x:c>
      <x:c r="Y1532" s="36" t="str">
        <x:v>https://urbaninstitute.github.io/nccs/datasets/bmf/</x:v>
      </x:c>
    </x:row>
    <x:row r="1533">
      <x:c r="A1533" t="str">
        <x:v>IRS/NCCS BMF</x:v>
      </x:c>
      <x:c r="B1533" t="str">
        <x:v>39-4453898</x:v>
      </x:c>
      <x:c r="C1533" t="str">
        <x:v>39-4453898</x:v>
      </x:c>
      <x:c r="D1533" s="36" t="str">
        <x:v>Plantis High-Rise Community Market</x:v>
      </x:c>
      <x:c r="E1533" s="36" t="str"/>
      <x:c r="F1533" s="36" t="str">
        <x:v>5218 AMBERTON PASS</x:v>
      </x:c>
      <x:c r="G1533" s="36" t="str">
        <x:v>POWDER SPGS</x:v>
      </x:c>
      <x:c r="H1533" s="36" t="str">
        <x:v>GA</x:v>
      </x:c>
      <x:c r="I1533" s="36" t="str">
        <x:v>30127-6978</x:v>
      </x:c>
      <x:c r="J1533" s="36" t="str">
        <x:v>Cobb County</x:v>
      </x:c>
      <x:c r="K1533" s="40" t="str">
        <x:v>33.9293538451152</x:v>
      </x:c>
      <x:c r="L1533" s="40" t="str">
        <x:v>-84.6996185789716</x:v>
      </x:c>
      <x:c r="M1533" t="str">
        <x:v>K31</x:v>
      </x:c>
      <x:c r="N1533" t="str">
        <x:v>Food Banks, Pantries</x:v>
      </x:c>
      <x:c r="O1533" t="str">
        <x:v>1</x:v>
      </x:c>
      <x:c r="P1533" t="str">
        <x:v>Unconditional Exemption</x:v>
      </x:c>
      <x:c r="Q1533" t="str">
        <x:v>2026-06</x:v>
      </x:c>
      <x:c r="R1533" t="str"/>
      <x:c r="S1533" s="38" t="str"/>
      <x:c r="T1533" s="38" t="str"/>
      <x:c r="U1533" s="38" t="str"/>
      <x:c r="V1533" t="str">
        <x:v>Unknown</x:v>
      </x:c>
      <x:c r="W1533" s="36" t="str">
        <x:v>No positive IRS revenue reported</x:v>
      </x:c>
      <x:c r="X1533" s="36" t="str">
        <x:v>Yes</x:v>
      </x:c>
      <x:c r="Y1533" s="36" t="str">
        <x:v>https://urbaninstitute.github.io/nccs/datasets/bmf/</x:v>
      </x:c>
    </x:row>
    <x:row r="1534">
      <x:c r="A1534" t="str">
        <x:v>IRS/NCCS BMF</x:v>
      </x:c>
      <x:c r="B1534" t="str">
        <x:v>39-4646617</x:v>
      </x:c>
      <x:c r="C1534" t="str">
        <x:v>39-4646617</x:v>
      </x:c>
      <x:c r="D1534" s="36" t="str">
        <x:v>The Common Ground Collective</x:v>
      </x:c>
      <x:c r="E1534" s="36" t="str"/>
      <x:c r="F1534" s="36" t="str">
        <x:v>5316 BETHANY DR</x:v>
      </x:c>
      <x:c r="G1534" s="36" t="str">
        <x:v>HAHIRA</x:v>
      </x:c>
      <x:c r="H1534" s="36" t="str">
        <x:v>GA</x:v>
      </x:c>
      <x:c r="I1534" s="36" t="str">
        <x:v>31632-3160</x:v>
      </x:c>
      <x:c r="J1534" s="36" t="str">
        <x:v>Lowndes County</x:v>
      </x:c>
      <x:c r="K1534" s="40" t="str">
        <x:v>30.962196</x:v>
      </x:c>
      <x:c r="L1534" s="40" t="str">
        <x:v>-83.353221</x:v>
      </x:c>
      <x:c r="M1534" t="str">
        <x:v>K31</x:v>
      </x:c>
      <x:c r="N1534" t="str">
        <x:v>Food Banks, Pantries</x:v>
      </x:c>
      <x:c r="O1534" t="str">
        <x:v>1</x:v>
      </x:c>
      <x:c r="P1534" t="str">
        <x:v>Unconditional Exemption</x:v>
      </x:c>
      <x:c r="Q1534" t="str">
        <x:v>2026-06</x:v>
      </x:c>
      <x:c r="R1534" t="str">
        <x:v>202512</x:v>
      </x:c>
      <x:c r="S1534" s="38" t="str">
        <x:v>0</x:v>
      </x:c>
      <x:c r="T1534" s="38" t="str">
        <x:v>0</x:v>
      </x:c>
      <x:c r="U1534" s="38" t="str">
        <x:v>0</x:v>
      </x:c>
      <x:c r="V1534" t="str">
        <x:v>Unknown</x:v>
      </x:c>
      <x:c r="W1534" s="36" t="str">
        <x:v>No positive IRS revenue reported</x:v>
      </x:c>
      <x:c r="X1534" s="36" t="str">
        <x:v>Yes</x:v>
      </x:c>
      <x:c r="Y1534" s="36" t="str">
        <x:v>https://urbaninstitute.github.io/nccs/datasets/bmf/</x:v>
      </x:c>
    </x:row>
    <x:row r="1535">
      <x:c r="A1535" t="str">
        <x:v>IRS/NCCS BMF</x:v>
      </x:c>
      <x:c r="B1535" t="str">
        <x:v>39-4698290</x:v>
      </x:c>
      <x:c r="C1535" t="str">
        <x:v>39-4698290</x:v>
      </x:c>
      <x:c r="D1535" s="36" t="str">
        <x:v>The Neighborhood</x:v>
      </x:c>
      <x:c r="E1535" s="36" t="str"/>
      <x:c r="F1535" s="36" t="str">
        <x:v>3447 SALEM CV TRL SE</x:v>
      </x:c>
      <x:c r="G1535" s="36" t="str">
        <x:v>CONYERS</x:v>
      </x:c>
      <x:c r="H1535" s="36" t="str">
        <x:v>GA</x:v>
      </x:c>
      <x:c r="I1535" s="36" t="str">
        <x:v>30013-5320</x:v>
      </x:c>
      <x:c r="J1535" s="36" t="str">
        <x:v>Newton County</x:v>
      </x:c>
      <x:c r="K1535" s="40" t="str">
        <x:v>33.5989731149228</x:v>
      </x:c>
      <x:c r="L1535" s="40" t="str">
        <x:v>-83.9628144385136</x:v>
      </x:c>
      <x:c r="M1535" t="str">
        <x:v>K31</x:v>
      </x:c>
      <x:c r="N1535" t="str">
        <x:v>Food Banks, Pantries</x:v>
      </x:c>
      <x:c r="O1535" t="str">
        <x:v>1</x:v>
      </x:c>
      <x:c r="P1535" t="str">
        <x:v>Unconditional Exemption</x:v>
      </x:c>
      <x:c r="Q1535" t="str">
        <x:v>2026-06</x:v>
      </x:c>
      <x:c r="R1535" t="str"/>
      <x:c r="S1535" s="38" t="str"/>
      <x:c r="T1535" s="38" t="str"/>
      <x:c r="U1535" s="38" t="str"/>
      <x:c r="V1535" t="str">
        <x:v>Unknown</x:v>
      </x:c>
      <x:c r="W1535" s="36" t="str">
        <x:v>No positive IRS revenue reported</x:v>
      </x:c>
      <x:c r="X1535" s="36" t="str">
        <x:v>Yes</x:v>
      </x:c>
      <x:c r="Y1535" s="36" t="str">
        <x:v>https://urbaninstitute.github.io/nccs/datasets/bmf/</x:v>
      </x:c>
    </x:row>
    <x:row r="1536">
      <x:c r="A1536" t="str">
        <x:v>IRS/NCCS BMF</x:v>
      </x:c>
      <x:c r="B1536" t="str">
        <x:v>41-2690010</x:v>
      </x:c>
      <x:c r="C1536" t="str">
        <x:v>41-2690010</x:v>
      </x:c>
      <x:c r="D1536" s="36" t="str">
        <x:v>Hands That Do It</x:v>
      </x:c>
      <x:c r="E1536" s="36" t="str">
        <x:v>Hands That Do It Foundation</x:v>
      </x:c>
      <x:c r="F1536" s="36" t="str">
        <x:v>2580 SUMMER LK RD APT 7209</x:v>
      </x:c>
      <x:c r="G1536" s="36" t="str">
        <x:v>LITHIA SPGS</x:v>
      </x:c>
      <x:c r="H1536" s="36" t="str">
        <x:v>GA</x:v>
      </x:c>
      <x:c r="I1536" s="36" t="str">
        <x:v>30122-3876</x:v>
      </x:c>
      <x:c r="J1536" s="36" t="str">
        <x:v>Douglas County</x:v>
      </x:c>
      <x:c r="K1536" s="40" t="str">
        <x:v>33.7332092722318</x:v>
      </x:c>
      <x:c r="L1536" s="40" t="str">
        <x:v>-84.6070520068972</x:v>
      </x:c>
      <x:c r="M1536" t="str">
        <x:v>K31</x:v>
      </x:c>
      <x:c r="N1536" t="str">
        <x:v>Food Banks, Pantries</x:v>
      </x:c>
      <x:c r="O1536" t="str">
        <x:v>1</x:v>
      </x:c>
      <x:c r="P1536" t="str">
        <x:v>Unconditional Exemption</x:v>
      </x:c>
      <x:c r="Q1536" t="str">
        <x:v>2026-06</x:v>
      </x:c>
      <x:c r="R1536" t="str"/>
      <x:c r="S1536" s="38" t="str"/>
      <x:c r="T1536" s="38" t="str"/>
      <x:c r="U1536" s="38" t="str"/>
      <x:c r="V1536" t="str">
        <x:v>Unknown</x:v>
      </x:c>
      <x:c r="W1536" s="36" t="str">
        <x:v>No positive IRS revenue reported</x:v>
      </x:c>
      <x:c r="X1536" s="36" t="str">
        <x:v>Yes</x:v>
      </x:c>
      <x:c r="Y1536" s="36" t="str">
        <x:v>https://urbaninstitute.github.io/nccs/datasets/bmf/</x:v>
      </x:c>
    </x:row>
    <x:row r="1537">
      <x:c r="A1537" t="str">
        <x:v>IRS/NCCS BMF</x:v>
      </x:c>
      <x:c r="B1537" t="str">
        <x:v>41-3576016</x:v>
      </x:c>
      <x:c r="C1537" t="str">
        <x:v>41-3576016</x:v>
      </x:c>
      <x:c r="D1537" s="36" t="str">
        <x:v>Alberta Gifts Food Ministries</x:v>
      </x:c>
      <x:c r="E1537" s="36" t="str"/>
      <x:c r="F1537" s="36" t="str">
        <x:v>1096 GHOLSTON ST</x:v>
      </x:c>
      <x:c r="G1537" s="36" t="str">
        <x:v>COMER</x:v>
      </x:c>
      <x:c r="H1537" s="36" t="str">
        <x:v>GA</x:v>
      </x:c>
      <x:c r="I1537" s="36" t="str">
        <x:v>30629-3275</x:v>
      </x:c>
      <x:c r="J1537" s="36" t="str">
        <x:v>Madison County</x:v>
      </x:c>
      <x:c r="K1537" s="40" t="str">
        <x:v>34.0743439018116</x:v>
      </x:c>
      <x:c r="L1537" s="40" t="str">
        <x:v>-83.1351947984595</x:v>
      </x:c>
      <x:c r="M1537" t="str">
        <x:v>K31</x:v>
      </x:c>
      <x:c r="N1537" t="str">
        <x:v>Food Banks, Pantries</x:v>
      </x:c>
      <x:c r="O1537" t="str">
        <x:v>1</x:v>
      </x:c>
      <x:c r="P1537" t="str">
        <x:v>Unconditional Exemption</x:v>
      </x:c>
      <x:c r="Q1537" t="str">
        <x:v>2026-06</x:v>
      </x:c>
      <x:c r="R1537" t="str"/>
      <x:c r="S1537" s="38" t="str"/>
      <x:c r="T1537" s="38" t="str"/>
      <x:c r="U1537" s="38" t="str"/>
      <x:c r="V1537" t="str">
        <x:v>Unknown</x:v>
      </x:c>
      <x:c r="W1537" s="36" t="str">
        <x:v>No positive IRS revenue reported</x:v>
      </x:c>
      <x:c r="X1537" s="36" t="str">
        <x:v>Yes</x:v>
      </x:c>
      <x:c r="Y1537" s="36" t="str">
        <x:v>https://urbaninstitute.github.io/nccs/datasets/bmf/</x:v>
      </x:c>
    </x:row>
    <x:row r="1538">
      <x:c r="A1538" t="str">
        <x:v>IRS/NCCS BMF</x:v>
      </x:c>
      <x:c r="B1538" t="str">
        <x:v>41-4590900</x:v>
      </x:c>
      <x:c r="C1538" t="str">
        <x:v>41-4590900</x:v>
      </x:c>
      <x:c r="D1538" s="36" t="str">
        <x:v>Von And Vans Found Of Hope</x:v>
      </x:c>
      <x:c r="E1538" s="36" t="str"/>
      <x:c r="F1538" s="36" t="str">
        <x:v>2661 BEELER DR SW APT 28</x:v>
      </x:c>
      <x:c r="G1538" s="36" t="str">
        <x:v>ATLANTA</x:v>
      </x:c>
      <x:c r="H1538" s="36" t="str">
        <x:v>GA</x:v>
      </x:c>
      <x:c r="I1538" s="36" t="str">
        <x:v>30315-8135</x:v>
      </x:c>
      <x:c r="J1538" s="36" t="str">
        <x:v>Fulton County</x:v>
      </x:c>
      <x:c r="K1538" s="40" t="str">
        <x:v>33.6821850627272</x:v>
      </x:c>
      <x:c r="L1538" s="40" t="str">
        <x:v>-84.4011837183618</x:v>
      </x:c>
      <x:c r="M1538" t="str">
        <x:v>K31</x:v>
      </x:c>
      <x:c r="N1538" t="str">
        <x:v>Food Banks, Pantries</x:v>
      </x:c>
      <x:c r="O1538" t="str">
        <x:v>1</x:v>
      </x:c>
      <x:c r="P1538" t="str">
        <x:v>Unconditional Exemption</x:v>
      </x:c>
      <x:c r="Q1538" t="str">
        <x:v>2026-06</x:v>
      </x:c>
      <x:c r="R1538" t="str"/>
      <x:c r="S1538" s="38" t="str"/>
      <x:c r="T1538" s="38" t="str"/>
      <x:c r="U1538" s="38" t="str"/>
      <x:c r="V1538" t="str">
        <x:v>Unknown</x:v>
      </x:c>
      <x:c r="W1538" s="36" t="str">
        <x:v>No positive IRS revenue reported</x:v>
      </x:c>
      <x:c r="X1538" s="36" t="str">
        <x:v>Yes</x:v>
      </x:c>
      <x:c r="Y1538" s="36" t="str">
        <x:v>https://urbaninstitute.github.io/nccs/datasets/bmf/</x:v>
      </x:c>
    </x:row>
    <x:row r="1539">
      <x:c r="A1539" t="str">
        <x:v>IRS/NCCS BMF</x:v>
      </x:c>
      <x:c r="B1539" t="str">
        <x:v>41-4622962</x:v>
      </x:c>
      <x:c r="C1539" t="str">
        <x:v>41-4622962</x:v>
      </x:c>
      <x:c r="D1539" s="36" t="str">
        <x:v>Lake Oconee Upscale Resale</x:v>
      </x:c>
      <x:c r="E1539" s="36" t="str"/>
      <x:c r="F1539" s="36" t="str">
        <x:v>1271 FAIRWAY RDG DR</x:v>
      </x:c>
      <x:c r="G1539" s="36" t="str">
        <x:v>GREENSBORO</x:v>
      </x:c>
      <x:c r="H1539" s="36" t="str">
        <x:v>GA</x:v>
      </x:c>
      <x:c r="I1539" s="36" t="str">
        <x:v>30642-5109</x:v>
      </x:c>
      <x:c r="J1539" s="36" t="str">
        <x:v>Greene County</x:v>
      </x:c>
      <x:c r="K1539" s="40" t="str">
        <x:v>33.4700507696061</x:v>
      </x:c>
      <x:c r="L1539" s="40" t="str">
        <x:v>-83.262945352213</x:v>
      </x:c>
      <x:c r="M1539" t="str">
        <x:v>K31</x:v>
      </x:c>
      <x:c r="N1539" t="str">
        <x:v>Food Banks, Pantries</x:v>
      </x:c>
      <x:c r="O1539" t="str">
        <x:v>1</x:v>
      </x:c>
      <x:c r="P1539" t="str">
        <x:v>Unconditional Exemption</x:v>
      </x:c>
      <x:c r="Q1539" t="str">
        <x:v>2026-06</x:v>
      </x:c>
      <x:c r="R1539" t="str"/>
      <x:c r="S1539" s="38" t="str"/>
      <x:c r="T1539" s="38" t="str"/>
      <x:c r="U1539" s="38" t="str"/>
      <x:c r="V1539" t="str">
        <x:v>Unknown</x:v>
      </x:c>
      <x:c r="W1539" s="36" t="str">
        <x:v>No positive IRS revenue reported</x:v>
      </x:c>
      <x:c r="X1539" s="36" t="str">
        <x:v>Yes</x:v>
      </x:c>
      <x:c r="Y1539" s="36" t="str">
        <x:v>https://urbaninstitute.github.io/nccs/datasets/bmf/</x:v>
      </x:c>
    </x:row>
    <x:row r="1540">
      <x:c r="A1540" t="str">
        <x:v>IRS/NCCS BMF</x:v>
      </x:c>
      <x:c r="B1540" t="str">
        <x:v>41-4691742</x:v>
      </x:c>
      <x:c r="C1540" t="str">
        <x:v>41-4691742</x:v>
      </x:c>
      <x:c r="D1540" s="36" t="str">
        <x:v>Right Meals</x:v>
      </x:c>
      <x:c r="E1540" s="36" t="str"/>
      <x:c r="F1540" s="36" t="str">
        <x:v>4843 TREVOR CT</x:v>
      </x:c>
      <x:c r="G1540" s="36" t="str">
        <x:v>MARIETTA</x:v>
      </x:c>
      <x:c r="H1540" s="36" t="str">
        <x:v>GA</x:v>
      </x:c>
      <x:c r="I1540" s="36" t="str">
        <x:v>30068-2164</x:v>
      </x:c>
      <x:c r="J1540" s="36" t="str">
        <x:v>Cobb County</x:v>
      </x:c>
      <x:c r="K1540" s="40" t="str">
        <x:v>33.9782350146865</x:v>
      </x:c>
      <x:c r="L1540" s="40" t="str">
        <x:v>-84.4107054580762</x:v>
      </x:c>
      <x:c r="M1540" t="str">
        <x:v>K31</x:v>
      </x:c>
      <x:c r="N1540" t="str">
        <x:v>Food Banks, Pantries</x:v>
      </x:c>
      <x:c r="O1540" t="str">
        <x:v>1</x:v>
      </x:c>
      <x:c r="P1540" t="str">
        <x:v>Unconditional Exemption</x:v>
      </x:c>
      <x:c r="Q1540" t="str">
        <x:v>2026-06</x:v>
      </x:c>
      <x:c r="R1540" t="str"/>
      <x:c r="S1540" s="38" t="str"/>
      <x:c r="T1540" s="38" t="str"/>
      <x:c r="U1540" s="38" t="str"/>
      <x:c r="V1540" t="str">
        <x:v>Unknown</x:v>
      </x:c>
      <x:c r="W1540" s="36" t="str">
        <x:v>No positive IRS revenue reported</x:v>
      </x:c>
      <x:c r="X1540" s="36" t="str">
        <x:v>Yes</x:v>
      </x:c>
      <x:c r="Y1540" s="36" t="str">
        <x:v>https://urbaninstitute.github.io/nccs/datasets/bmf/</x:v>
      </x:c>
    </x:row>
    <x:row r="1541">
      <x:c r="A1541" t="str">
        <x:v>IRS/NCCS BMF</x:v>
      </x:c>
      <x:c r="B1541" t="str">
        <x:v>41-4952907</x:v>
      </x:c>
      <x:c r="C1541" t="str">
        <x:v>41-4952907</x:v>
      </x:c>
      <x:c r="D1541" s="36" t="str">
        <x:v>Serving Hope Community Meals</x:v>
      </x:c>
      <x:c r="E1541" s="36" t="str"/>
      <x:c r="F1541" s="36" t="str">
        <x:v>208 MAXWELL DR</x:v>
      </x:c>
      <x:c r="G1541" s="36" t="str">
        <x:v>WARNER ROBINS</x:v>
      </x:c>
      <x:c r="H1541" s="36" t="str">
        <x:v>GA</x:v>
      </x:c>
      <x:c r="I1541" s="36" t="str">
        <x:v>31088-5206</x:v>
      </x:c>
      <x:c r="J1541" s="36" t="str">
        <x:v>Houston County</x:v>
      </x:c>
      <x:c r="K1541" s="40" t="str">
        <x:v>32.592314673582</x:v>
      </x:c>
      <x:c r="L1541" s="40" t="str">
        <x:v>-83.5966833265336</x:v>
      </x:c>
      <x:c r="M1541" t="str">
        <x:v>K31</x:v>
      </x:c>
      <x:c r="N1541" t="str">
        <x:v>Food Banks, Pantries</x:v>
      </x:c>
      <x:c r="O1541" t="str">
        <x:v>1</x:v>
      </x:c>
      <x:c r="P1541" t="str">
        <x:v>Unconditional Exemption</x:v>
      </x:c>
      <x:c r="Q1541" t="str">
        <x:v>2026-06</x:v>
      </x:c>
      <x:c r="R1541" t="str"/>
      <x:c r="S1541" s="38" t="str"/>
      <x:c r="T1541" s="38" t="str"/>
      <x:c r="U1541" s="38" t="str"/>
      <x:c r="V1541" t="str">
        <x:v>Unknown</x:v>
      </x:c>
      <x:c r="W1541" s="36" t="str">
        <x:v>No positive IRS revenue reported</x:v>
      </x:c>
      <x:c r="X1541" s="36" t="str">
        <x:v>Yes</x:v>
      </x:c>
      <x:c r="Y1541" s="36" t="str">
        <x:v>https://urbaninstitute.github.io/nccs/datasets/bmf/</x:v>
      </x:c>
    </x:row>
    <x:row r="1542">
      <x:c r="A1542" t="str">
        <x:v>IRS/NCCS BMF</x:v>
      </x:c>
      <x:c r="B1542" t="str">
        <x:v>41-5144169</x:v>
      </x:c>
      <x:c r="C1542" t="str">
        <x:v>41-5144169</x:v>
      </x:c>
      <x:c r="D1542" s="36" t="str">
        <x:v>Fightingback Ministries Foundation</x:v>
      </x:c>
      <x:c r="E1542" s="36" t="str"/>
      <x:c r="F1542" s="36" t="str">
        <x:v>35 E MEADOWCLIFF CIR</x:v>
      </x:c>
      <x:c r="G1542" s="36" t="str">
        <x:v>CARROLLTON</x:v>
      </x:c>
      <x:c r="H1542" s="36" t="str">
        <x:v>GA</x:v>
      </x:c>
      <x:c r="I1542" s="36" t="str">
        <x:v>30116-7945</x:v>
      </x:c>
      <x:c r="J1542" s="36" t="str">
        <x:v>Carroll County</x:v>
      </x:c>
      <x:c r="K1542" s="40" t="str">
        <x:v>33.6190785103874</x:v>
      </x:c>
      <x:c r="L1542" s="40" t="str">
        <x:v>-85.0727941501529</x:v>
      </x:c>
      <x:c r="M1542" t="str">
        <x:v>K31</x:v>
      </x:c>
      <x:c r="N1542" t="str">
        <x:v>Food Banks, Pantries</x:v>
      </x:c>
      <x:c r="O1542" t="str">
        <x:v>1</x:v>
      </x:c>
      <x:c r="P1542" t="str">
        <x:v>Unconditional Exemption</x:v>
      </x:c>
      <x:c r="Q1542" t="str">
        <x:v>2026-06</x:v>
      </x:c>
      <x:c r="R1542" t="str"/>
      <x:c r="S1542" s="38" t="str"/>
      <x:c r="T1542" s="38" t="str"/>
      <x:c r="U1542" s="38" t="str"/>
      <x:c r="V1542" t="str">
        <x:v>Unknown</x:v>
      </x:c>
      <x:c r="W1542" s="36" t="str">
        <x:v>No positive IRS revenue reported</x:v>
      </x:c>
      <x:c r="X1542" s="36" t="str">
        <x:v>Yes</x:v>
      </x:c>
      <x:c r="Y1542" s="36" t="str">
        <x:v>https://urbaninstitute.github.io/nccs/datasets/bmf/</x:v>
      </x:c>
    </x:row>
    <x:row r="1543">
      <x:c r="A1543" t="str">
        <x:v>IRS/NCCS BMF</x:v>
      </x:c>
      <x:c r="B1543" t="str">
        <x:v>41-5265157</x:v>
      </x:c>
      <x:c r="C1543" t="str">
        <x:v>41-5265157</x:v>
      </x:c>
      <x:c r="D1543" s="36" t="str">
        <x:v>Kingdom Honeycomb Mobile Outreach C Enter</x:v>
      </x:c>
      <x:c r="E1543" s="36" t="str"/>
      <x:c r="F1543" s="36" t="str">
        <x:v>1923 WARFIELD DR</x:v>
      </x:c>
      <x:c r="G1543" s="36" t="str">
        <x:v>AUGUSTA</x:v>
      </x:c>
      <x:c r="H1543" s="36" t="str">
        <x:v>GA</x:v>
      </x:c>
      <x:c r="I1543" s="36" t="str">
        <x:v>30906-4931</x:v>
      </x:c>
      <x:c r="J1543" s="36" t="str">
        <x:v>Richmond County</x:v>
      </x:c>
      <x:c r="K1543" s="40" t="str">
        <x:v>33.4120788953776</x:v>
      </x:c>
      <x:c r="L1543" s="40" t="str">
        <x:v>-82.0190932960067</x:v>
      </x:c>
      <x:c r="M1543" t="str">
        <x:v>K31</x:v>
      </x:c>
      <x:c r="N1543" t="str">
        <x:v>Food Banks, Pantries</x:v>
      </x:c>
      <x:c r="O1543" t="str">
        <x:v>1</x:v>
      </x:c>
      <x:c r="P1543" t="str">
        <x:v>Unconditional Exemption</x:v>
      </x:c>
      <x:c r="Q1543" t="str">
        <x:v>2026-06</x:v>
      </x:c>
      <x:c r="R1543" t="str"/>
      <x:c r="S1543" s="38" t="str"/>
      <x:c r="T1543" s="38" t="str"/>
      <x:c r="U1543" s="38" t="str"/>
      <x:c r="V1543" t="str">
        <x:v>Unknown</x:v>
      </x:c>
      <x:c r="W1543" s="36" t="str">
        <x:v>No positive IRS revenue reported</x:v>
      </x:c>
      <x:c r="X1543" s="36" t="str">
        <x:v>Yes</x:v>
      </x:c>
      <x:c r="Y1543" s="36" t="str">
        <x:v>https://urbaninstitute.github.io/nccs/datasets/bmf/</x:v>
      </x:c>
    </x:row>
    <x:row r="1544">
      <x:c r="A1544" t="str">
        <x:v>IRS/NCCS BMF</x:v>
      </x:c>
      <x:c r="B1544" t="str">
        <x:v>42-1606214</x:v>
      </x:c>
      <x:c r="C1544" t="str">
        <x:v>42-1606214</x:v>
      </x:c>
      <x:c r="D1544" s="36" t="str">
        <x:v>Caterers In Christ Ministries</x:v>
      </x:c>
      <x:c r="E1544" s="36" t="str"/>
      <x:c r="F1544" s="36" t="str"/>
      <x:c r="G1544" s="36" t="str">
        <x:v>DECATUR</x:v>
      </x:c>
      <x:c r="H1544" s="36" t="str">
        <x:v>GA</x:v>
      </x:c>
      <x:c r="I1544" s="36" t="str">
        <x:v>30034</x:v>
      </x:c>
      <x:c r="J1544" s="36" t="str"/>
      <x:c r="K1544" s="40" t="str"/>
      <x:c r="L1544" s="40" t="str"/>
      <x:c r="M1544" t="str">
        <x:v>K31</x:v>
      </x:c>
      <x:c r="N1544" t="str">
        <x:v>Food Banks, Pantries</x:v>
      </x:c>
      <x:c r="O1544" t="str"/>
      <x:c r="P1544" t="str"/>
      <x:c r="Q1544" t="str">
        <x:v>2020-04</x:v>
      </x:c>
      <x:c r="R1544" t="str"/>
      <x:c r="S1544" s="38" t="str"/>
      <x:c r="T1544" s="38" t="str"/>
      <x:c r="U1544" s="38" t="str"/>
      <x:c r="V1544" t="str">
        <x:v>Unknown</x:v>
      </x:c>
      <x:c r="W1544" s="36" t="str">
        <x:v>No positive IRS revenue reported</x:v>
      </x:c>
      <x:c r="X1544" s="36" t="str">
        <x:v>Unknown/Inactive</x:v>
      </x:c>
      <x:c r="Y1544" s="36" t="str">
        <x:v>https://urbaninstitute.github.io/nccs/datasets/bmf/</x:v>
      </x:c>
    </x:row>
    <x:row r="1545">
      <x:c r="A1545" t="str">
        <x:v>IRS/NCCS BMF</x:v>
      </x:c>
      <x:c r="B1545" t="str">
        <x:v>45-1305084</x:v>
      </x:c>
      <x:c r="C1545" t="str">
        <x:v>45-1305084</x:v>
      </x:c>
      <x:c r="D1545" s="36" t="str">
        <x:v>Families Feeding Families Of Middle Georgia</x:v>
      </x:c>
      <x:c r="E1545" s="36" t="str"/>
      <x:c r="F1545" s="36" t="str"/>
      <x:c r="G1545" s="36" t="str">
        <x:v>THOMASTON</x:v>
      </x:c>
      <x:c r="H1545" s="36" t="str">
        <x:v>GA</x:v>
      </x:c>
      <x:c r="I1545" s="36" t="str">
        <x:v>30286</x:v>
      </x:c>
      <x:c r="J1545" s="36" t="str"/>
      <x:c r="K1545" s="40" t="str"/>
      <x:c r="L1545" s="40" t="str"/>
      <x:c r="M1545" t="str">
        <x:v>K31</x:v>
      </x:c>
      <x:c r="N1545" t="str">
        <x:v>Food Banks, Pantries</x:v>
      </x:c>
      <x:c r="O1545" t="str"/>
      <x:c r="P1545" t="str"/>
      <x:c r="Q1545" t="str">
        <x:v>2022-01</x:v>
      </x:c>
      <x:c r="R1545" t="str">
        <x:v>201812</x:v>
      </x:c>
      <x:c r="S1545" s="38" t="str"/>
      <x:c r="T1545" s="38" t="str">
        <x:v>0</x:v>
      </x:c>
      <x:c r="U1545" s="38" t="str">
        <x:v>0</x:v>
      </x:c>
      <x:c r="V1545" t="str">
        <x:v>Unknown</x:v>
      </x:c>
      <x:c r="W1545" s="36" t="str">
        <x:v>No positive IRS revenue reported</x:v>
      </x:c>
      <x:c r="X1545" s="36" t="str">
        <x:v>Unknown/Inactive</x:v>
      </x:c>
      <x:c r="Y1545" s="36" t="str">
        <x:v>https://urbaninstitute.github.io/nccs/datasets/bmf/</x:v>
      </x:c>
    </x:row>
    <x:row r="1546">
      <x:c r="A1546" t="str">
        <x:v>IRS/NCCS BMF</x:v>
      </x:c>
      <x:c r="B1546" t="str">
        <x:v>45-1822207</x:v>
      </x:c>
      <x:c r="C1546" t="str">
        <x:v>45-1822207</x:v>
      </x:c>
      <x:c r="D1546" s="36" t="str">
        <x:v>Stephanies Place</x:v>
      </x:c>
      <x:c r="E1546" s="36" t="str">
        <x:v>Branch Foundation</x:v>
      </x:c>
      <x:c r="F1546" s="36" t="str"/>
      <x:c r="G1546" s="36" t="str">
        <x:v>ATLANTA</x:v>
      </x:c>
      <x:c r="H1546" s="36" t="str">
        <x:v>GA</x:v>
      </x:c>
      <x:c r="I1546" s="36" t="str">
        <x:v>30331</x:v>
      </x:c>
      <x:c r="J1546" s="36" t="str"/>
      <x:c r="K1546" s="40" t="str"/>
      <x:c r="L1546" s="40" t="str"/>
      <x:c r="M1546" t="str">
        <x:v>K31</x:v>
      </x:c>
      <x:c r="N1546" t="str">
        <x:v>Food Banks, Pantries</x:v>
      </x:c>
      <x:c r="O1546" t="str"/>
      <x:c r="P1546" t="str"/>
      <x:c r="Q1546" t="str">
        <x:v>2019-08</x:v>
      </x:c>
      <x:c r="R1546" t="str"/>
      <x:c r="S1546" s="38" t="str"/>
      <x:c r="T1546" s="38" t="str"/>
      <x:c r="U1546" s="38" t="str"/>
      <x:c r="V1546" t="str">
        <x:v>Unknown</x:v>
      </x:c>
      <x:c r="W1546" s="36" t="str">
        <x:v>No positive IRS revenue reported</x:v>
      </x:c>
      <x:c r="X1546" s="36" t="str">
        <x:v>Unknown/Inactive</x:v>
      </x:c>
      <x:c r="Y1546" s="36" t="str">
        <x:v>https://urbaninstitute.github.io/nccs/datasets/bmf/</x:v>
      </x:c>
    </x:row>
    <x:row r="1547">
      <x:c r="A1547" t="str">
        <x:v>IRS/NCCS BMF</x:v>
      </x:c>
      <x:c r="B1547" t="str">
        <x:v>45-2378874</x:v>
      </x:c>
      <x:c r="C1547" t="str">
        <x:v>45-2378874</x:v>
      </x:c>
      <x:c r="D1547" s="36" t="str">
        <x:v>Curing Hunger</x:v>
      </x:c>
      <x:c r="E1547" s="36" t="str"/>
      <x:c r="F1547" s="36" t="str">
        <x:v>615 1/2 SMOOT ST</x:v>
      </x:c>
      <x:c r="G1547" s="36" t="str">
        <x:v>LAGRANGE</x:v>
      </x:c>
      <x:c r="H1547" s="36" t="str">
        <x:v>GA</x:v>
      </x:c>
      <x:c r="I1547" s="36" t="str">
        <x:v>30241-5552</x:v>
      </x:c>
      <x:c r="J1547" s="36" t="str">
        <x:v>Troup County</x:v>
      </x:c>
      <x:c r="K1547" s="40" t="str">
        <x:v>33.0279106275319</x:v>
      </x:c>
      <x:c r="L1547" s="40" t="str">
        <x:v>-85.0177529148829</x:v>
      </x:c>
      <x:c r="M1547" t="str">
        <x:v>K31</x:v>
      </x:c>
      <x:c r="N1547" t="str">
        <x:v>Food Banks, Pantries</x:v>
      </x:c>
      <x:c r="O1547" t="str">
        <x:v>1</x:v>
      </x:c>
      <x:c r="P1547" t="str">
        <x:v>Unconditional Exemption</x:v>
      </x:c>
      <x:c r="Q1547" t="str">
        <x:v>2026-06</x:v>
      </x:c>
      <x:c r="R1547" t="str">
        <x:v>202512</x:v>
      </x:c>
      <x:c r="S1547" s="38" t="str">
        <x:v>0</x:v>
      </x:c>
      <x:c r="T1547" s="38" t="str">
        <x:v>0</x:v>
      </x:c>
      <x:c r="U1547" s="38" t="str">
        <x:v>0</x:v>
      </x:c>
      <x:c r="V1547" t="str">
        <x:v>Unknown</x:v>
      </x:c>
      <x:c r="W1547" s="36" t="str">
        <x:v>No positive IRS revenue reported</x:v>
      </x:c>
      <x:c r="X1547" s="36" t="str">
        <x:v>Yes</x:v>
      </x:c>
      <x:c r="Y1547" s="36" t="str">
        <x:v>https://urbaninstitute.github.io/nccs/datasets/bmf/</x:v>
      </x:c>
    </x:row>
    <x:row r="1548">
      <x:c r="A1548" t="str">
        <x:v>IRS/NCCS BMF</x:v>
      </x:c>
      <x:c r="B1548" t="str">
        <x:v>45-2536789</x:v>
      </x:c>
      <x:c r="C1548" t="str">
        <x:v>45-2536789</x:v>
      </x:c>
      <x:c r="D1548" s="36" t="str">
        <x:v>Rabun Christian Food Ministry</x:v>
      </x:c>
      <x:c r="E1548" s="36" t="str"/>
      <x:c r="F1548" s="36" t="str">
        <x:v>PO BOX 1955</x:v>
      </x:c>
      <x:c r="G1548" s="36" t="str">
        <x:v>CLAYTON</x:v>
      </x:c>
      <x:c r="H1548" s="36" t="str">
        <x:v>GA</x:v>
      </x:c>
      <x:c r="I1548" s="36" t="str">
        <x:v>30525-0049</x:v>
      </x:c>
      <x:c r="J1548" s="36" t="str">
        <x:v>Rabun County</x:v>
      </x:c>
      <x:c r="K1548" s="40" t="str">
        <x:v>34.89948</x:v>
      </x:c>
      <x:c r="L1548" s="40" t="str">
        <x:v>-83.4652215</x:v>
      </x:c>
      <x:c r="M1548" t="str">
        <x:v>K31</x:v>
      </x:c>
      <x:c r="N1548" t="str">
        <x:v>Food Banks, Pantries</x:v>
      </x:c>
      <x:c r="O1548" t="str">
        <x:v>1</x:v>
      </x:c>
      <x:c r="P1548" t="str">
        <x:v>Unconditional Exemption</x:v>
      </x:c>
      <x:c r="Q1548" t="str">
        <x:v>2026-06</x:v>
      </x:c>
      <x:c r="R1548" t="str">
        <x:v>202512</x:v>
      </x:c>
      <x:c r="S1548" s="38" t="str">
        <x:v>0</x:v>
      </x:c>
      <x:c r="T1548" s="38" t="str">
        <x:v>0</x:v>
      </x:c>
      <x:c r="U1548" s="38" t="str">
        <x:v>0</x:v>
      </x:c>
      <x:c r="V1548" t="str">
        <x:v>Unknown</x:v>
      </x:c>
      <x:c r="W1548" s="36" t="str">
        <x:v>No positive IRS revenue reported</x:v>
      </x:c>
      <x:c r="X1548" s="36" t="str">
        <x:v>Yes</x:v>
      </x:c>
      <x:c r="Y1548" s="36" t="str">
        <x:v>https://urbaninstitute.github.io/nccs/datasets/bmf/</x:v>
      </x:c>
    </x:row>
    <x:row r="1549">
      <x:c r="A1549" t="str">
        <x:v>IRS/NCCS BMF</x:v>
      </x:c>
      <x:c r="B1549" t="str">
        <x:v>45-3482143</x:v>
      </x:c>
      <x:c r="C1549" t="str">
        <x:v>45-3482143</x:v>
      </x:c>
      <x:c r="D1549" s="36" t="str">
        <x:v>Btg Community Outreach</x:v>
      </x:c>
      <x:c r="E1549" s="36" t="str"/>
      <x:c r="F1549" s="36" t="str">
        <x:v>PO BOX 223</x:v>
      </x:c>
      <x:c r="G1549" s="36" t="str">
        <x:v>NEWNAN</x:v>
      </x:c>
      <x:c r="H1549" s="36" t="str">
        <x:v>GA</x:v>
      </x:c>
      <x:c r="I1549" s="36" t="str">
        <x:v>30264-0223</x:v>
      </x:c>
      <x:c r="J1549" s="36" t="str">
        <x:v>Coweta County</x:v>
      </x:c>
      <x:c r="K1549" s="40" t="str">
        <x:v>33.373314</x:v>
      </x:c>
      <x:c r="L1549" s="40" t="str">
        <x:v>-84.799089</x:v>
      </x:c>
      <x:c r="M1549" t="str">
        <x:v>K31</x:v>
      </x:c>
      <x:c r="N1549" t="str">
        <x:v>Food Banks, Pantries</x:v>
      </x:c>
      <x:c r="O1549" t="str">
        <x:v>1</x:v>
      </x:c>
      <x:c r="P1549" t="str">
        <x:v>Unconditional Exemption</x:v>
      </x:c>
      <x:c r="Q1549" t="str">
        <x:v>2026-06</x:v>
      </x:c>
      <x:c r="R1549" t="str">
        <x:v>202504</x:v>
      </x:c>
      <x:c r="S1549" s="38" t="str">
        <x:v>10865806</x:v>
      </x:c>
      <x:c r="T1549" s="38" t="str">
        <x:v>252586</x:v>
      </x:c>
      <x:c r="U1549" s="38" t="str">
        <x:v>10878057</x:v>
      </x:c>
      <x:c r="V1549" t="str">
        <x:v>Medium</x:v>
      </x:c>
      <x:c r="W1549" s="36" t="str">
        <x:v>IRS revenue $5M–&lt;$25M</x:v>
      </x:c>
      <x:c r="X1549" s="36" t="str">
        <x:v>Yes</x:v>
      </x:c>
      <x:c r="Y1549" s="36" t="str">
        <x:v>https://urbaninstitute.github.io/nccs/datasets/bmf/</x:v>
      </x:c>
    </x:row>
    <x:row r="1550">
      <x:c r="A1550" t="str">
        <x:v>IRS/NCCS BMF</x:v>
      </x:c>
      <x:c r="B1550" t="str">
        <x:v>45-3832108</x:v>
      </x:c>
      <x:c r="C1550" t="str">
        <x:v>45-3832108</x:v>
      </x:c>
      <x:c r="D1550" s="36" t="str">
        <x:v>Light Globally</x:v>
      </x:c>
      <x:c r="E1550" s="36" t="str">
        <x:v>Light Globally</x:v>
      </x:c>
      <x:c r="F1550" s="36" t="str"/>
      <x:c r="G1550" s="36" t="str">
        <x:v>STONE MTN</x:v>
      </x:c>
      <x:c r="H1550" s="36" t="str">
        <x:v>GA</x:v>
      </x:c>
      <x:c r="I1550" s="36" t="str">
        <x:v>30083</x:v>
      </x:c>
      <x:c r="J1550" s="36" t="str"/>
      <x:c r="K1550" s="40" t="str"/>
      <x:c r="L1550" s="40" t="str"/>
      <x:c r="M1550" t="str">
        <x:v>K31</x:v>
      </x:c>
      <x:c r="N1550" t="str">
        <x:v>Food Banks, Pantries</x:v>
      </x:c>
      <x:c r="O1550" t="str"/>
      <x:c r="P1550" t="str"/>
      <x:c r="Q1550" t="str">
        <x:v>2014-06</x:v>
      </x:c>
      <x:c r="R1550" t="str"/>
      <x:c r="S1550" s="38" t="str"/>
      <x:c r="T1550" s="38" t="str">
        <x:v>0</x:v>
      </x:c>
      <x:c r="U1550" s="38" t="str">
        <x:v>0</x:v>
      </x:c>
      <x:c r="V1550" t="str">
        <x:v>Unknown</x:v>
      </x:c>
      <x:c r="W1550" s="36" t="str">
        <x:v>No positive IRS revenue reported</x:v>
      </x:c>
      <x:c r="X1550" s="36" t="str">
        <x:v>Unknown/Inactive</x:v>
      </x:c>
      <x:c r="Y1550" s="36" t="str">
        <x:v>https://urbaninstitute.github.io/nccs/datasets/bmf/</x:v>
      </x:c>
    </x:row>
    <x:row r="1551">
      <x:c r="A1551" t="str">
        <x:v>IRS/NCCS BMF</x:v>
      </x:c>
      <x:c r="B1551" t="str">
        <x:v>45-4485460</x:v>
      </x:c>
      <x:c r="C1551" t="str">
        <x:v>45-4485460</x:v>
      </x:c>
      <x:c r="D1551" s="36" t="str">
        <x:v>Neighbors 4 Neighbors</x:v>
      </x:c>
      <x:c r="E1551" s="36" t="str"/>
      <x:c r="F1551" s="36" t="str">
        <x:v>935 E TUGALO ST</x:v>
      </x:c>
      <x:c r="G1551" s="36" t="str">
        <x:v>TOCCOA</x:v>
      </x:c>
      <x:c r="H1551" s="36" t="str">
        <x:v>GA</x:v>
      </x:c>
      <x:c r="I1551" s="36" t="str">
        <x:v>30577-1938</x:v>
      </x:c>
      <x:c r="J1551" s="36" t="str">
        <x:v>Stephens County</x:v>
      </x:c>
      <x:c r="K1551" s="40" t="str">
        <x:v>34.582412010012</x:v>
      </x:c>
      <x:c r="L1551" s="40" t="str">
        <x:v>-83.3142387881008</x:v>
      </x:c>
      <x:c r="M1551" t="str">
        <x:v>K31</x:v>
      </x:c>
      <x:c r="N1551" t="str">
        <x:v>Food Banks, Pantries</x:v>
      </x:c>
      <x:c r="O1551" t="str">
        <x:v>1</x:v>
      </x:c>
      <x:c r="P1551" t="str">
        <x:v>Unconditional Exemption</x:v>
      </x:c>
      <x:c r="Q1551" t="str">
        <x:v>2026-06</x:v>
      </x:c>
      <x:c r="R1551" t="str">
        <x:v>202412</x:v>
      </x:c>
      <x:c r="S1551" s="38" t="str">
        <x:v>96005</x:v>
      </x:c>
      <x:c r="T1551" s="38" t="str">
        <x:v>323121</x:v>
      </x:c>
      <x:c r="U1551" s="38" t="str">
        <x:v>96005</x:v>
      </x:c>
      <x:c r="V1551" t="str">
        <x:v>Small</x:v>
      </x:c>
      <x:c r="W1551" s="36" t="str">
        <x:v>IRS revenue &lt; $5M</x:v>
      </x:c>
      <x:c r="X1551" s="36" t="str">
        <x:v>Yes</x:v>
      </x:c>
      <x:c r="Y1551" s="36" t="str">
        <x:v>https://urbaninstitute.github.io/nccs/datasets/bmf/</x:v>
      </x:c>
    </x:row>
    <x:row r="1552">
      <x:c r="A1552" t="str">
        <x:v>IRS/NCCS BMF</x:v>
      </x:c>
      <x:c r="B1552" t="str">
        <x:v>45-4787951</x:v>
      </x:c>
      <x:c r="C1552" t="str">
        <x:v>45-4787951</x:v>
      </x:c>
      <x:c r="D1552" s="36" t="str">
        <x:v>Peter Feed My Sheep Outreach Ministries</x:v>
      </x:c>
      <x:c r="E1552" s="36" t="str"/>
      <x:c r="F1552" s="36" t="str">
        <x:v>613 SWEAT ST</x:v>
      </x:c>
      <x:c r="G1552" s="36" t="str">
        <x:v>WAYCROSS</x:v>
      </x:c>
      <x:c r="H1552" s="36" t="str">
        <x:v>GA</x:v>
      </x:c>
      <x:c r="I1552" s="36" t="str">
        <x:v>31501-3015</x:v>
      </x:c>
      <x:c r="J1552" s="36" t="str">
        <x:v>Ware County</x:v>
      </x:c>
      <x:c r="K1552" s="40" t="str">
        <x:v>31.2057328673322</x:v>
      </x:c>
      <x:c r="L1552" s="40" t="str">
        <x:v>-82.3531829362918</x:v>
      </x:c>
      <x:c r="M1552" t="str">
        <x:v>K31</x:v>
      </x:c>
      <x:c r="N1552" t="str">
        <x:v>Food Banks, Pantries</x:v>
      </x:c>
      <x:c r="O1552" t="str">
        <x:v>1</x:v>
      </x:c>
      <x:c r="P1552" t="str">
        <x:v>Unconditional Exemption</x:v>
      </x:c>
      <x:c r="Q1552" t="str">
        <x:v>2025-08</x:v>
      </x:c>
      <x:c r="R1552" t="str">
        <x:v>202112</x:v>
      </x:c>
      <x:c r="S1552" s="38" t="str">
        <x:v>0</x:v>
      </x:c>
      <x:c r="T1552" s="38" t="str">
        <x:v>0</x:v>
      </x:c>
      <x:c r="U1552" s="38" t="str">
        <x:v>0</x:v>
      </x:c>
      <x:c r="V1552" t="str">
        <x:v>Unknown</x:v>
      </x:c>
      <x:c r="W1552" s="36" t="str">
        <x:v>No positive IRS revenue reported</x:v>
      </x:c>
      <x:c r="X1552" s="36" t="str">
        <x:v>Yes</x:v>
      </x:c>
      <x:c r="Y1552" s="36" t="str">
        <x:v>https://urbaninstitute.github.io/nccs/datasets/bmf/</x:v>
      </x:c>
    </x:row>
    <x:row r="1553">
      <x:c r="A1553" t="str">
        <x:v>IRS/NCCS BMF</x:v>
      </x:c>
      <x:c r="B1553" t="str">
        <x:v>46-0916339</x:v>
      </x:c>
      <x:c r="C1553" t="str">
        <x:v>46-0916339</x:v>
      </x:c>
      <x:c r="D1553" s="36" t="str">
        <x:v>Feed Our Family Georgia</x:v>
      </x:c>
      <x:c r="E1553" s="36" t="str"/>
      <x:c r="F1553" s="36" t="str"/>
      <x:c r="G1553" s="36" t="str">
        <x:v>JASPER</x:v>
      </x:c>
      <x:c r="H1553" s="36" t="str">
        <x:v>GA</x:v>
      </x:c>
      <x:c r="I1553" s="36" t="str">
        <x:v>30143</x:v>
      </x:c>
      <x:c r="J1553" s="36" t="str"/>
      <x:c r="K1553" s="40" t="str"/>
      <x:c r="L1553" s="40" t="str"/>
      <x:c r="M1553" t="str">
        <x:v>K31</x:v>
      </x:c>
      <x:c r="N1553" t="str">
        <x:v>Food Banks, Pantries</x:v>
      </x:c>
      <x:c r="O1553" t="str"/>
      <x:c r="P1553" t="str"/>
      <x:c r="Q1553" t="str">
        <x:v>2016-08</x:v>
      </x:c>
      <x:c r="R1553" t="str">
        <x:v>201512</x:v>
      </x:c>
      <x:c r="S1553" s="38" t="str"/>
      <x:c r="T1553" s="38" t="str">
        <x:v>0</x:v>
      </x:c>
      <x:c r="U1553" s="38" t="str">
        <x:v>0</x:v>
      </x:c>
      <x:c r="V1553" t="str">
        <x:v>Unknown</x:v>
      </x:c>
      <x:c r="W1553" s="36" t="str">
        <x:v>No positive IRS revenue reported</x:v>
      </x:c>
      <x:c r="X1553" s="36" t="str">
        <x:v>Unknown/Inactive</x:v>
      </x:c>
      <x:c r="Y1553" s="36" t="str">
        <x:v>https://urbaninstitute.github.io/nccs/datasets/bmf/</x:v>
      </x:c>
    </x:row>
    <x:row r="1554">
      <x:c r="A1554" t="str">
        <x:v>IRS/NCCS BMF</x:v>
      </x:c>
      <x:c r="B1554" t="str">
        <x:v>46-1068002</x:v>
      </x:c>
      <x:c r="C1554" t="str">
        <x:v>46-1068002</x:v>
      </x:c>
      <x:c r="D1554" s="36" t="str">
        <x:v>Its What We Do</x:v>
      </x:c>
      <x:c r="E1554" s="36" t="str"/>
      <x:c r="F1554" s="36" t="str"/>
      <x:c r="G1554" s="36" t="str">
        <x:v>MCDONOUGH</x:v>
      </x:c>
      <x:c r="H1554" s="36" t="str">
        <x:v>GA</x:v>
      </x:c>
      <x:c r="I1554" s="36" t="str">
        <x:v>30253</x:v>
      </x:c>
      <x:c r="J1554" s="36" t="str"/>
      <x:c r="K1554" s="40" t="str"/>
      <x:c r="L1554" s="40" t="str"/>
      <x:c r="M1554" t="str">
        <x:v>K31</x:v>
      </x:c>
      <x:c r="N1554" t="str">
        <x:v>Food Banks, Pantries</x:v>
      </x:c>
      <x:c r="O1554" t="str"/>
      <x:c r="P1554" t="str"/>
      <x:c r="Q1554" t="str">
        <x:v>2015-07</x:v>
      </x:c>
      <x:c r="R1554" t="str"/>
      <x:c r="S1554" s="38" t="str"/>
      <x:c r="T1554" s="38" t="str">
        <x:v>0</x:v>
      </x:c>
      <x:c r="U1554" s="38" t="str">
        <x:v>0</x:v>
      </x:c>
      <x:c r="V1554" t="str">
        <x:v>Unknown</x:v>
      </x:c>
      <x:c r="W1554" s="36" t="str">
        <x:v>No positive IRS revenue reported</x:v>
      </x:c>
      <x:c r="X1554" s="36" t="str">
        <x:v>Unknown/Inactive</x:v>
      </x:c>
      <x:c r="Y1554" s="36" t="str">
        <x:v>https://urbaninstitute.github.io/nccs/datasets/bmf/</x:v>
      </x:c>
    </x:row>
    <x:row r="1555">
      <x:c r="A1555" t="str">
        <x:v>IRS/NCCS BMF</x:v>
      </x:c>
      <x:c r="B1555" t="str">
        <x:v>46-1204434</x:v>
      </x:c>
      <x:c r="C1555" t="str">
        <x:v>46-1204434</x:v>
      </x:c>
      <x:c r="D1555" s="36" t="str">
        <x:v>Keepers Of The Word</x:v>
      </x:c>
      <x:c r="E1555" s="36" t="str"/>
      <x:c r="F1555" s="36" t="str"/>
      <x:c r="G1555" s="36" t="str">
        <x:v>ATLANTA</x:v>
      </x:c>
      <x:c r="H1555" s="36" t="str">
        <x:v>GA</x:v>
      </x:c>
      <x:c r="I1555" s="36" t="str">
        <x:v>30318</x:v>
      </x:c>
      <x:c r="J1555" s="36" t="str"/>
      <x:c r="K1555" s="40" t="str"/>
      <x:c r="L1555" s="40" t="str"/>
      <x:c r="M1555" t="str">
        <x:v>K31</x:v>
      </x:c>
      <x:c r="N1555" t="str">
        <x:v>Food Banks, Pantries</x:v>
      </x:c>
      <x:c r="O1555" t="str"/>
      <x:c r="P1555" t="str"/>
      <x:c r="Q1555" t="str">
        <x:v>2019-08</x:v>
      </x:c>
      <x:c r="R1555" t="str"/>
      <x:c r="S1555" s="38" t="str"/>
      <x:c r="T1555" s="38" t="str"/>
      <x:c r="U1555" s="38" t="str"/>
      <x:c r="V1555" t="str">
        <x:v>Unknown</x:v>
      </x:c>
      <x:c r="W1555" s="36" t="str">
        <x:v>No positive IRS revenue reported</x:v>
      </x:c>
      <x:c r="X1555" s="36" t="str">
        <x:v>Unknown/Inactive</x:v>
      </x:c>
      <x:c r="Y1555" s="36" t="str">
        <x:v>https://urbaninstitute.github.io/nccs/datasets/bmf/</x:v>
      </x:c>
    </x:row>
    <x:row r="1556">
      <x:c r="A1556" t="str">
        <x:v>IRS/NCCS BMF</x:v>
      </x:c>
      <x:c r="B1556" t="str">
        <x:v>46-2291499</x:v>
      </x:c>
      <x:c r="C1556" t="str">
        <x:v>46-2291499</x:v>
      </x:c>
      <x:c r="D1556" s="36" t="str">
        <x:v>Summertown Food Pantry</x:v>
      </x:c>
      <x:c r="E1556" s="36" t="str"/>
      <x:c r="F1556" s="36" t="str">
        <x:v>51 SUMMERTOWN CHURCH ST</x:v>
      </x:c>
      <x:c r="G1556" s="36" t="str">
        <x:v>MIDVILLE</x:v>
      </x:c>
      <x:c r="H1556" s="36" t="str">
        <x:v>GA</x:v>
      </x:c>
      <x:c r="I1556" s="36" t="str">
        <x:v>30441-0000</x:v>
      </x:c>
      <x:c r="J1556" s="36" t="str">
        <x:v>Emanuel County</x:v>
      </x:c>
      <x:c r="K1556" s="40" t="str">
        <x:v>32.7456332544793</x:v>
      </x:c>
      <x:c r="L1556" s="40" t="str">
        <x:v>-82.2728497990121</x:v>
      </x:c>
      <x:c r="M1556" t="str">
        <x:v>K31</x:v>
      </x:c>
      <x:c r="N1556" t="str">
        <x:v>Food Banks, Pantries</x:v>
      </x:c>
      <x:c r="O1556" t="str">
        <x:v>1</x:v>
      </x:c>
      <x:c r="P1556" t="str">
        <x:v>Unconditional Exemption</x:v>
      </x:c>
      <x:c r="Q1556" t="str">
        <x:v>2026-06</x:v>
      </x:c>
      <x:c r="R1556" t="str"/>
      <x:c r="S1556" s="38" t="str"/>
      <x:c r="T1556" s="38" t="str"/>
      <x:c r="U1556" s="38" t="str"/>
      <x:c r="V1556" t="str">
        <x:v>Unknown</x:v>
      </x:c>
      <x:c r="W1556" s="36" t="str">
        <x:v>No positive IRS revenue reported</x:v>
      </x:c>
      <x:c r="X1556" s="36" t="str">
        <x:v>Yes</x:v>
      </x:c>
      <x:c r="Y1556" s="36" t="str">
        <x:v>https://urbaninstitute.github.io/nccs/datasets/bmf/</x:v>
      </x:c>
    </x:row>
    <x:row r="1557">
      <x:c r="A1557" t="str">
        <x:v>IRS/NCCS BMF</x:v>
      </x:c>
      <x:c r="B1557" t="str">
        <x:v>46-2773177</x:v>
      </x:c>
      <x:c r="C1557" t="str">
        <x:v>46-2773177</x:v>
      </x:c>
      <x:c r="D1557" s="36" t="str">
        <x:v>Camden Community Culinary Cooperative</x:v>
      </x:c>
      <x:c r="E1557" s="36" t="str">
        <x:v>4c Mission</x:v>
      </x:c>
      <x:c r="F1557" s="36" t="str">
        <x:v>108 NUTGALL DR</x:v>
      </x:c>
      <x:c r="G1557" s="36" t="str">
        <x:v>SAINT MARYS</x:v>
      </x:c>
      <x:c r="H1557" s="36" t="str">
        <x:v>GA</x:v>
      </x:c>
      <x:c r="I1557" s="36" t="str">
        <x:v>31558-4882</x:v>
      </x:c>
      <x:c r="J1557" s="36" t="str">
        <x:v>Camden County</x:v>
      </x:c>
      <x:c r="K1557" s="40" t="str">
        <x:v>30.7533414776388</x:v>
      </x:c>
      <x:c r="L1557" s="40" t="str">
        <x:v>-81.6019352402044</x:v>
      </x:c>
      <x:c r="M1557" t="str">
        <x:v>K31</x:v>
      </x:c>
      <x:c r="N1557" t="str">
        <x:v>Food Banks, Pantries</x:v>
      </x:c>
      <x:c r="O1557" t="str">
        <x:v>1</x:v>
      </x:c>
      <x:c r="P1557" t="str">
        <x:v>Unconditional Exemption</x:v>
      </x:c>
      <x:c r="Q1557" t="str">
        <x:v>2026-06</x:v>
      </x:c>
      <x:c r="R1557" t="str">
        <x:v>202212</x:v>
      </x:c>
      <x:c r="S1557" s="38" t="str">
        <x:v>0</x:v>
      </x:c>
      <x:c r="T1557" s="38" t="str">
        <x:v>0</x:v>
      </x:c>
      <x:c r="U1557" s="38" t="str">
        <x:v>0</x:v>
      </x:c>
      <x:c r="V1557" t="str">
        <x:v>Unknown</x:v>
      </x:c>
      <x:c r="W1557" s="36" t="str">
        <x:v>No positive IRS revenue reported</x:v>
      </x:c>
      <x:c r="X1557" s="36" t="str">
        <x:v>Yes</x:v>
      </x:c>
      <x:c r="Y1557" s="36" t="str">
        <x:v>https://urbaninstitute.github.io/nccs/datasets/bmf/</x:v>
      </x:c>
    </x:row>
    <x:row r="1558">
      <x:c r="A1558" t="str">
        <x:v>IRS/NCCS BMF</x:v>
      </x:c>
      <x:c r="B1558" t="str">
        <x:v>46-3559120</x:v>
      </x:c>
      <x:c r="C1558" t="str">
        <x:v>46-3559120</x:v>
      </x:c>
      <x:c r="D1558" s="36" t="str">
        <x:v>Newton County Community Food Pantry</x:v>
      </x:c>
      <x:c r="E1558" s="36" t="str"/>
      <x:c r="F1558" s="36" t="str">
        <x:v>1169 CLARK ST SW</x:v>
      </x:c>
      <x:c r="G1558" s="36" t="str">
        <x:v>COVINGTON</x:v>
      </x:c>
      <x:c r="H1558" s="36" t="str">
        <x:v>GA</x:v>
      </x:c>
      <x:c r="I1558" s="36" t="str">
        <x:v>30014-2314</x:v>
      </x:c>
      <x:c r="J1558" s="36" t="str">
        <x:v>Newton County</x:v>
      </x:c>
      <x:c r="K1558" s="40" t="str">
        <x:v>33.5968196988288</x:v>
      </x:c>
      <x:c r="L1558" s="40" t="str">
        <x:v>-83.8616305233135</x:v>
      </x:c>
      <x:c r="M1558" t="str">
        <x:v>K31</x:v>
      </x:c>
      <x:c r="N1558" t="str">
        <x:v>Food Banks, Pantries</x:v>
      </x:c>
      <x:c r="O1558" t="str">
        <x:v>1</x:v>
      </x:c>
      <x:c r="P1558" t="str">
        <x:v>Unconditional Exemption</x:v>
      </x:c>
      <x:c r="Q1558" t="str">
        <x:v>2026-06</x:v>
      </x:c>
      <x:c r="R1558" t="str">
        <x:v>202412</x:v>
      </x:c>
      <x:c r="S1558" s="38" t="str">
        <x:v>64579</x:v>
      </x:c>
      <x:c r="T1558" s="38" t="str">
        <x:v>53855</x:v>
      </x:c>
      <x:c r="U1558" s="38" t="str">
        <x:v>64579</x:v>
      </x:c>
      <x:c r="V1558" t="str">
        <x:v>Small</x:v>
      </x:c>
      <x:c r="W1558" s="36" t="str">
        <x:v>IRS revenue &lt; $5M</x:v>
      </x:c>
      <x:c r="X1558" s="36" t="str">
        <x:v>Yes</x:v>
      </x:c>
      <x:c r="Y1558" s="36" t="str">
        <x:v>https://urbaninstitute.github.io/nccs/datasets/bmf/</x:v>
      </x:c>
    </x:row>
    <x:row r="1559">
      <x:c r="A1559" t="str">
        <x:v>IRS/NCCS BMF</x:v>
      </x:c>
      <x:c r="B1559" t="str">
        <x:v>46-4676223</x:v>
      </x:c>
      <x:c r="C1559" t="str">
        <x:v>46-4676223</x:v>
      </x:c>
      <x:c r="D1559" s="36" t="str">
        <x:v>Chester Community Food Bank</x:v>
      </x:c>
      <x:c r="E1559" s="36" t="str"/>
      <x:c r="F1559" s="36" t="str">
        <x:v>131 S DUGGER AVE</x:v>
      </x:c>
      <x:c r="G1559" s="36" t="str">
        <x:v>ROBERTA</x:v>
      </x:c>
      <x:c r="H1559" s="36" t="str">
        <x:v>GA</x:v>
      </x:c>
      <x:c r="I1559" s="36" t="str">
        <x:v>31078-4843</x:v>
      </x:c>
      <x:c r="J1559" s="36" t="str">
        <x:v>Crawford County</x:v>
      </x:c>
      <x:c r="K1559" s="40" t="str">
        <x:v>32.7170145539846</x:v>
      </x:c>
      <x:c r="L1559" s="40" t="str">
        <x:v>-84.0108105854638</x:v>
      </x:c>
      <x:c r="M1559" t="str">
        <x:v>K31</x:v>
      </x:c>
      <x:c r="N1559" t="str">
        <x:v>Food Banks, Pantries</x:v>
      </x:c>
      <x:c r="O1559" t="str">
        <x:v>1</x:v>
      </x:c>
      <x:c r="P1559" t="str">
        <x:v>Unconditional Exemption</x:v>
      </x:c>
      <x:c r="Q1559" t="str">
        <x:v>2026-06</x:v>
      </x:c>
      <x:c r="R1559" t="str">
        <x:v>202512</x:v>
      </x:c>
      <x:c r="S1559" s="38" t="str">
        <x:v>0</x:v>
      </x:c>
      <x:c r="T1559" s="38" t="str">
        <x:v>0</x:v>
      </x:c>
      <x:c r="U1559" s="38" t="str">
        <x:v>0</x:v>
      </x:c>
      <x:c r="V1559" t="str">
        <x:v>Unknown</x:v>
      </x:c>
      <x:c r="W1559" s="36" t="str">
        <x:v>No positive IRS revenue reported</x:v>
      </x:c>
      <x:c r="X1559" s="36" t="str">
        <x:v>Yes</x:v>
      </x:c>
      <x:c r="Y1559" s="36" t="str">
        <x:v>https://urbaninstitute.github.io/nccs/datasets/bmf/</x:v>
      </x:c>
    </x:row>
    <x:row r="1560">
      <x:c r="A1560" t="str">
        <x:v>IRS/NCCS BMF</x:v>
      </x:c>
      <x:c r="B1560" t="str">
        <x:v>46-5240589</x:v>
      </x:c>
      <x:c r="C1560" t="str">
        <x:v>46-5240589</x:v>
      </x:c>
      <x:c r="D1560" s="36" t="str">
        <x:v>Ball Ground Community Cupboard</x:v>
      </x:c>
      <x:c r="E1560" s="36" t="str"/>
      <x:c r="F1560" s="36" t="str"/>
      <x:c r="G1560" s="36" t="str">
        <x:v>CANTON</x:v>
      </x:c>
      <x:c r="H1560" s="36" t="str">
        <x:v>GA</x:v>
      </x:c>
      <x:c r="I1560" s="36" t="str">
        <x:v>30114</x:v>
      </x:c>
      <x:c r="J1560" s="36" t="str"/>
      <x:c r="K1560" s="40" t="str"/>
      <x:c r="L1560" s="40" t="str"/>
      <x:c r="M1560" t="str">
        <x:v>K31</x:v>
      </x:c>
      <x:c r="N1560" t="str">
        <x:v>Food Banks, Pantries</x:v>
      </x:c>
      <x:c r="O1560" t="str"/>
      <x:c r="P1560" t="str"/>
      <x:c r="Q1560" t="str">
        <x:v>2016-08</x:v>
      </x:c>
      <x:c r="R1560" t="str">
        <x:v>201512</x:v>
      </x:c>
      <x:c r="S1560" s="38" t="str"/>
      <x:c r="T1560" s="38" t="str">
        <x:v>0</x:v>
      </x:c>
      <x:c r="U1560" s="38" t="str">
        <x:v>0</x:v>
      </x:c>
      <x:c r="V1560" t="str">
        <x:v>Unknown</x:v>
      </x:c>
      <x:c r="W1560" s="36" t="str">
        <x:v>No positive IRS revenue reported</x:v>
      </x:c>
      <x:c r="X1560" s="36" t="str">
        <x:v>Unknown/Inactive</x:v>
      </x:c>
      <x:c r="Y1560" s="36" t="str">
        <x:v>https://urbaninstitute.github.io/nccs/datasets/bmf/</x:v>
      </x:c>
    </x:row>
    <x:row r="1561">
      <x:c r="A1561" t="str">
        <x:v>IRS/NCCS BMF</x:v>
      </x:c>
      <x:c r="B1561" t="str">
        <x:v>46-5376613</x:v>
      </x:c>
      <x:c r="C1561" t="str">
        <x:v>46-5376613</x:v>
      </x:c>
      <x:c r="D1561" s="36" t="str">
        <x:v>Helping Hands Pantry</x:v>
      </x:c>
      <x:c r="E1561" s="36" t="str"/>
      <x:c r="F1561" s="36" t="str"/>
      <x:c r="G1561" s="36" t="str">
        <x:v>GRIFFIN</x:v>
      </x:c>
      <x:c r="H1561" s="36" t="str">
        <x:v>GA</x:v>
      </x:c>
      <x:c r="I1561" s="36" t="str">
        <x:v>30224</x:v>
      </x:c>
      <x:c r="J1561" s="36" t="str"/>
      <x:c r="K1561" s="40" t="str"/>
      <x:c r="L1561" s="40" t="str"/>
      <x:c r="M1561" t="str">
        <x:v>K31</x:v>
      </x:c>
      <x:c r="N1561" t="str">
        <x:v>Food Banks, Pantries</x:v>
      </x:c>
      <x:c r="O1561" t="str"/>
      <x:c r="P1561" t="str"/>
      <x:c r="Q1561" t="str">
        <x:v>2020-04</x:v>
      </x:c>
      <x:c r="R1561" t="str">
        <x:v>201812</x:v>
      </x:c>
      <x:c r="S1561" s="38" t="str">
        <x:v>5932</x:v>
      </x:c>
      <x:c r="T1561" s="38" t="str">
        <x:v>0</x:v>
      </x:c>
      <x:c r="U1561" s="38" t="str">
        <x:v>0</x:v>
      </x:c>
      <x:c r="V1561" t="str">
        <x:v>Small</x:v>
      </x:c>
      <x:c r="W1561" s="36" t="str">
        <x:v>IRS revenue &lt; $5M</x:v>
      </x:c>
      <x:c r="X1561" s="36" t="str">
        <x:v>Unknown/Inactive</x:v>
      </x:c>
      <x:c r="Y1561" s="36" t="str">
        <x:v>https://urbaninstitute.github.io/nccs/datasets/bmf/</x:v>
      </x:c>
    </x:row>
    <x:row r="1562">
      <x:c r="A1562" t="str">
        <x:v>IRS/NCCS BMF</x:v>
      </x:c>
      <x:c r="B1562" t="str">
        <x:v>46-5588540</x:v>
      </x:c>
      <x:c r="C1562" t="str">
        <x:v>46-5588540</x:v>
      </x:c>
      <x:c r="D1562" s="36" t="str">
        <x:v>For His Brothers Food Pantry</x:v>
      </x:c>
      <x:c r="E1562" s="36" t="str"/>
      <x:c r="F1562" s="36" t="str">
        <x:v>3131 PANTHERS TRCE</x:v>
      </x:c>
      <x:c r="G1562" s="36" t="str">
        <x:v>DECATUR</x:v>
      </x:c>
      <x:c r="H1562" s="36" t="str">
        <x:v>GA</x:v>
      </x:c>
      <x:c r="I1562" s="36" t="str">
        <x:v>30034-3855</x:v>
      </x:c>
      <x:c r="J1562" s="36" t="str">
        <x:v>DeKalb County</x:v>
      </x:c>
      <x:c r="K1562" s="40" t="str">
        <x:v>33.6974804748688</x:v>
      </x:c>
      <x:c r="L1562" s="40" t="str">
        <x:v>-84.2694795</x:v>
      </x:c>
      <x:c r="M1562" t="str">
        <x:v>K31</x:v>
      </x:c>
      <x:c r="N1562" t="str">
        <x:v>Food Banks, Pantries</x:v>
      </x:c>
      <x:c r="O1562" t="str">
        <x:v>1</x:v>
      </x:c>
      <x:c r="P1562" t="str">
        <x:v>Unconditional Exemption</x:v>
      </x:c>
      <x:c r="Q1562" t="str">
        <x:v>2025-08</x:v>
      </x:c>
      <x:c r="R1562" t="str">
        <x:v>202112</x:v>
      </x:c>
      <x:c r="S1562" s="38" t="str">
        <x:v>0</x:v>
      </x:c>
      <x:c r="T1562" s="38" t="str">
        <x:v>1</x:v>
      </x:c>
      <x:c r="U1562" s="38" t="str">
        <x:v>0</x:v>
      </x:c>
      <x:c r="V1562" t="str">
        <x:v>Unknown</x:v>
      </x:c>
      <x:c r="W1562" s="36" t="str">
        <x:v>No positive IRS revenue reported</x:v>
      </x:c>
      <x:c r="X1562" s="36" t="str">
        <x:v>Yes</x:v>
      </x:c>
      <x:c r="Y1562" s="36" t="str">
        <x:v>https://urbaninstitute.github.io/nccs/datasets/bmf/</x:v>
      </x:c>
    </x:row>
    <x:row r="1563">
      <x:c r="A1563" t="str">
        <x:v>IRS/NCCS BMF</x:v>
      </x:c>
      <x:c r="B1563" t="str">
        <x:v>47-1460807</x:v>
      </x:c>
      <x:c r="C1563" t="str">
        <x:v>47-1460807</x:v>
      </x:c>
      <x:c r="D1563" s="36" t="str">
        <x:v>Capones Pet Food Pantry</x:v>
      </x:c>
      <x:c r="E1563" s="36" t="str"/>
      <x:c r="F1563" s="36" t="str"/>
      <x:c r="G1563" s="36" t="str">
        <x:v>MCDONOUGH</x:v>
      </x:c>
      <x:c r="H1563" s="36" t="str">
        <x:v>GA</x:v>
      </x:c>
      <x:c r="I1563" s="36" t="str">
        <x:v>30253</x:v>
      </x:c>
      <x:c r="J1563" s="36" t="str"/>
      <x:c r="K1563" s="40" t="str"/>
      <x:c r="L1563" s="40" t="str"/>
      <x:c r="M1563" t="str">
        <x:v>K31</x:v>
      </x:c>
      <x:c r="N1563" t="str">
        <x:v>Food Banks, Pantries</x:v>
      </x:c>
      <x:c r="O1563" t="str"/>
      <x:c r="P1563" t="str"/>
      <x:c r="Q1563" t="str">
        <x:v>2020-04</x:v>
      </x:c>
      <x:c r="R1563" t="str">
        <x:v>201612</x:v>
      </x:c>
      <x:c r="S1563" s="38" t="str"/>
      <x:c r="T1563" s="38" t="str">
        <x:v>0</x:v>
      </x:c>
      <x:c r="U1563" s="38" t="str">
        <x:v>0</x:v>
      </x:c>
      <x:c r="V1563" t="str">
        <x:v>Unknown</x:v>
      </x:c>
      <x:c r="W1563" s="36" t="str">
        <x:v>No positive IRS revenue reported</x:v>
      </x:c>
      <x:c r="X1563" s="36" t="str">
        <x:v>Unknown/Inactive</x:v>
      </x:c>
      <x:c r="Y1563" s="36" t="str">
        <x:v>https://urbaninstitute.github.io/nccs/datasets/bmf/</x:v>
      </x:c>
    </x:row>
    <x:row r="1564">
      <x:c r="A1564" t="str">
        <x:v>IRS/NCCS BMF</x:v>
      </x:c>
      <x:c r="B1564" t="str">
        <x:v>47-2247677</x:v>
      </x:c>
      <x:c r="C1564" t="str">
        <x:v>47-2247677</x:v>
      </x:c>
      <x:c r="D1564" s="36" t="str">
        <x:v>Giving Hearts</x:v>
      </x:c>
      <x:c r="E1564" s="36" t="str"/>
      <x:c r="F1564" s="36" t="str">
        <x:v>1325 S PARK ST 1059</x:v>
      </x:c>
      <x:c r="G1564" s="36" t="str">
        <x:v>CARROLLTON</x:v>
      </x:c>
      <x:c r="H1564" s="36" t="str">
        <x:v>GA</x:v>
      </x:c>
      <x:c r="I1564" s="36" t="str">
        <x:v>30117-4433</x:v>
      </x:c>
      <x:c r="J1564" s="36" t="str">
        <x:v>Carroll County</x:v>
      </x:c>
      <x:c r="K1564" s="40" t="str">
        <x:v>33.5550924582199</x:v>
      </x:c>
      <x:c r="L1564" s="40" t="str">
        <x:v>-85.0734960156905</x:v>
      </x:c>
      <x:c r="M1564" t="str">
        <x:v>K31</x:v>
      </x:c>
      <x:c r="N1564" t="str">
        <x:v>Food Banks, Pantries</x:v>
      </x:c>
      <x:c r="O1564" t="str">
        <x:v>1</x:v>
      </x:c>
      <x:c r="P1564" t="str">
        <x:v>Unconditional Exemption</x:v>
      </x:c>
      <x:c r="Q1564" t="str">
        <x:v>2026-06</x:v>
      </x:c>
      <x:c r="R1564" t="str">
        <x:v>202512</x:v>
      </x:c>
      <x:c r="S1564" s="38" t="str">
        <x:v>0</x:v>
      </x:c>
      <x:c r="T1564" s="38" t="str">
        <x:v>0</x:v>
      </x:c>
      <x:c r="U1564" s="38" t="str">
        <x:v>0</x:v>
      </x:c>
      <x:c r="V1564" t="str">
        <x:v>Unknown</x:v>
      </x:c>
      <x:c r="W1564" s="36" t="str">
        <x:v>No positive IRS revenue reported</x:v>
      </x:c>
      <x:c r="X1564" s="36" t="str">
        <x:v>Yes</x:v>
      </x:c>
      <x:c r="Y1564" s="36" t="str">
        <x:v>https://urbaninstitute.github.io/nccs/datasets/bmf/</x:v>
      </x:c>
    </x:row>
    <x:row r="1565">
      <x:c r="A1565" t="str">
        <x:v>IRS/NCCS BMF</x:v>
      </x:c>
      <x:c r="B1565" t="str">
        <x:v>47-2383634</x:v>
      </x:c>
      <x:c r="C1565" t="str">
        <x:v>47-2383634</x:v>
      </x:c>
      <x:c r="D1565" s="36" t="str">
        <x:v>Glenloch Community Outreach</x:v>
      </x:c>
      <x:c r="E1565" s="36" t="str"/>
      <x:c r="F1565" s="36" t="str">
        <x:v>PO BOX 40</x:v>
      </x:c>
      <x:c r="G1565" s="36" t="str">
        <x:v>ROOPVILLE</x:v>
      </x:c>
      <x:c r="H1565" s="36" t="str">
        <x:v>GA</x:v>
      </x:c>
      <x:c r="I1565" s="36" t="str">
        <x:v>30170-0040</x:v>
      </x:c>
      <x:c r="J1565" s="36" t="str">
        <x:v>Carroll County</x:v>
      </x:c>
      <x:c r="K1565" s="40" t="str">
        <x:v>33.432804</x:v>
      </x:c>
      <x:c r="L1565" s="40" t="str">
        <x:v>-85.1665905</x:v>
      </x:c>
      <x:c r="M1565" t="str">
        <x:v>K31</x:v>
      </x:c>
      <x:c r="N1565" t="str">
        <x:v>Food Banks, Pantries</x:v>
      </x:c>
      <x:c r="O1565" t="str">
        <x:v>1</x:v>
      </x:c>
      <x:c r="P1565" t="str">
        <x:v>Unconditional Exemption</x:v>
      </x:c>
      <x:c r="Q1565" t="str">
        <x:v>2026-06</x:v>
      </x:c>
      <x:c r="R1565" t="str">
        <x:v>202512</x:v>
      </x:c>
      <x:c r="S1565" s="38" t="str">
        <x:v>60757</x:v>
      </x:c>
      <x:c r="T1565" s="38" t="str">
        <x:v>123326</x:v>
      </x:c>
      <x:c r="U1565" s="38" t="str">
        <x:v>69847</x:v>
      </x:c>
      <x:c r="V1565" t="str">
        <x:v>Small</x:v>
      </x:c>
      <x:c r="W1565" s="36" t="str">
        <x:v>IRS revenue &lt; $5M</x:v>
      </x:c>
      <x:c r="X1565" s="36" t="str">
        <x:v>Yes</x:v>
      </x:c>
      <x:c r="Y1565" s="36" t="str">
        <x:v>https://urbaninstitute.github.io/nccs/datasets/bmf/</x:v>
      </x:c>
    </x:row>
    <x:row r="1566">
      <x:c r="A1566" t="str">
        <x:v>IRS/NCCS BMF</x:v>
      </x:c>
      <x:c r="B1566" t="str">
        <x:v>47-2387968</x:v>
      </x:c>
      <x:c r="C1566" t="str">
        <x:v>47-2387968</x:v>
      </x:c>
      <x:c r="D1566" s="36" t="str">
        <x:v>Most Worshipful James Ferguson Grand Lodge</x:v>
      </x:c>
      <x:c r="E1566" s="36" t="str"/>
      <x:c r="F1566" s="36" t="str">
        <x:v>8132 CREEKSTONE CT</x:v>
      </x:c>
      <x:c r="G1566" s="36" t="str">
        <x:v>RIVERDALE</x:v>
      </x:c>
      <x:c r="H1566" s="36" t="str">
        <x:v>GA</x:v>
      </x:c>
      <x:c r="I1566" s="36" t="str">
        <x:v>30274-4316</x:v>
      </x:c>
      <x:c r="J1566" s="36" t="str">
        <x:v>Clayton County</x:v>
      </x:c>
      <x:c r="K1566" s="40" t="str">
        <x:v>33.5325373780367</x:v>
      </x:c>
      <x:c r="L1566" s="40" t="str">
        <x:v>-84.4046521666571</x:v>
      </x:c>
      <x:c r="M1566" t="str">
        <x:v>K31</x:v>
      </x:c>
      <x:c r="N1566" t="str">
        <x:v>Food Banks, Pantries</x:v>
      </x:c>
      <x:c r="O1566" t="str">
        <x:v>1</x:v>
      </x:c>
      <x:c r="P1566" t="str">
        <x:v>Unconditional Exemption</x:v>
      </x:c>
      <x:c r="Q1566" t="str">
        <x:v>2026-06</x:v>
      </x:c>
      <x:c r="R1566" t="str">
        <x:v>202412</x:v>
      </x:c>
      <x:c r="S1566" s="38" t="str">
        <x:v>0</x:v>
      </x:c>
      <x:c r="T1566" s="38" t="str">
        <x:v>0</x:v>
      </x:c>
      <x:c r="U1566" s="38" t="str">
        <x:v>0</x:v>
      </x:c>
      <x:c r="V1566" t="str">
        <x:v>Unknown</x:v>
      </x:c>
      <x:c r="W1566" s="36" t="str">
        <x:v>No positive IRS revenue reported</x:v>
      </x:c>
      <x:c r="X1566" s="36" t="str">
        <x:v>Yes</x:v>
      </x:c>
      <x:c r="Y1566" s="36" t="str">
        <x:v>https://urbaninstitute.github.io/nccs/datasets/bmf/</x:v>
      </x:c>
    </x:row>
    <x:row r="1567">
      <x:c r="A1567" t="str">
        <x:v>IRS/NCCS BMF</x:v>
      </x:c>
      <x:c r="B1567" t="str">
        <x:v>47-3856599</x:v>
      </x:c>
      <x:c r="C1567" t="str">
        <x:v>47-3856599</x:v>
      </x:c>
      <x:c r="D1567" s="36" t="str">
        <x:v>Narrow Way Pentecostal Holiness Church</x:v>
      </x:c>
      <x:c r="E1567" s="36" t="str"/>
      <x:c r="F1567" s="36" t="str">
        <x:v>240 FLT ROCK RD</x:v>
      </x:c>
      <x:c r="G1567" s="36" t="str">
        <x:v>OXFORD</x:v>
      </x:c>
      <x:c r="H1567" s="36" t="str">
        <x:v>GA</x:v>
      </x:c>
      <x:c r="I1567" s="36" t="str">
        <x:v>30054-4415</x:v>
      </x:c>
      <x:c r="J1567" s="36" t="str">
        <x:v>Newton County</x:v>
      </x:c>
      <x:c r="K1567" s="40" t="str">
        <x:v>33.6472094031975</x:v>
      </x:c>
      <x:c r="L1567" s="40" t="str">
        <x:v>-83.8283032015987</x:v>
      </x:c>
      <x:c r="M1567" t="str">
        <x:v>K31</x:v>
      </x:c>
      <x:c r="N1567" t="str">
        <x:v>Food Banks, Pantries</x:v>
      </x:c>
      <x:c r="O1567" t="str">
        <x:v>1</x:v>
      </x:c>
      <x:c r="P1567" t="str">
        <x:v>Unconditional Exemption</x:v>
      </x:c>
      <x:c r="Q1567" t="str">
        <x:v>2026-06</x:v>
      </x:c>
      <x:c r="R1567" t="str">
        <x:v>202506</x:v>
      </x:c>
      <x:c r="S1567" s="38" t="str">
        <x:v>0</x:v>
      </x:c>
      <x:c r="T1567" s="38" t="str">
        <x:v>0</x:v>
      </x:c>
      <x:c r="U1567" s="38" t="str">
        <x:v>0</x:v>
      </x:c>
      <x:c r="V1567" t="str">
        <x:v>Unknown</x:v>
      </x:c>
      <x:c r="W1567" s="36" t="str">
        <x:v>No positive IRS revenue reported</x:v>
      </x:c>
      <x:c r="X1567" s="36" t="str">
        <x:v>Yes</x:v>
      </x:c>
      <x:c r="Y1567" s="36" t="str">
        <x:v>https://urbaninstitute.github.io/nccs/datasets/bmf/</x:v>
      </x:c>
    </x:row>
    <x:row r="1568">
      <x:c r="A1568" t="str">
        <x:v>IRS/NCCS BMF</x:v>
      </x:c>
      <x:c r="B1568" t="str">
        <x:v>47-3923450</x:v>
      </x:c>
      <x:c r="C1568" t="str">
        <x:v>47-3923450</x:v>
      </x:c>
      <x:c r="D1568" s="36" t="str">
        <x:v>Family Promise Of Tift Area</x:v>
      </x:c>
      <x:c r="E1568" s="36" t="str"/>
      <x:c r="F1568" s="36" t="str">
        <x:v>PO BOX 2151</x:v>
      </x:c>
      <x:c r="G1568" s="36" t="str">
        <x:v>TIFTON</x:v>
      </x:c>
      <x:c r="H1568" s="36" t="str">
        <x:v>GA</x:v>
      </x:c>
      <x:c r="I1568" s="36" t="str">
        <x:v>31793-2151</x:v>
      </x:c>
      <x:c r="J1568" s="36" t="str">
        <x:v>Tift County</x:v>
      </x:c>
      <x:c r="K1568" s="40" t="str">
        <x:v>31.458951</x:v>
      </x:c>
      <x:c r="L1568" s="40" t="str">
        <x:v>-83.5597485</x:v>
      </x:c>
      <x:c r="M1568" t="str">
        <x:v>K31</x:v>
      </x:c>
      <x:c r="N1568" t="str">
        <x:v>Food Banks, Pantries</x:v>
      </x:c>
      <x:c r="O1568" t="str">
        <x:v>1</x:v>
      </x:c>
      <x:c r="P1568" t="str">
        <x:v>Unconditional Exemption</x:v>
      </x:c>
      <x:c r="Q1568" t="str">
        <x:v>2024-08</x:v>
      </x:c>
      <x:c r="R1568" t="str">
        <x:v>202012</x:v>
      </x:c>
      <x:c r="S1568" s="38" t="str">
        <x:v>0</x:v>
      </x:c>
      <x:c r="T1568" s="38" t="str">
        <x:v>0</x:v>
      </x:c>
      <x:c r="U1568" s="38" t="str">
        <x:v>0</x:v>
      </x:c>
      <x:c r="V1568" t="str">
        <x:v>Unknown</x:v>
      </x:c>
      <x:c r="W1568" s="36" t="str">
        <x:v>No positive IRS revenue reported</x:v>
      </x:c>
      <x:c r="X1568" s="36" t="str">
        <x:v>Likely</x:v>
      </x:c>
      <x:c r="Y1568" s="36" t="str">
        <x:v>https://urbaninstitute.github.io/nccs/datasets/bmf/</x:v>
      </x:c>
    </x:row>
    <x:row r="1569">
      <x:c r="A1569" t="str">
        <x:v>IRS/NCCS BMF</x:v>
      </x:c>
      <x:c r="B1569" t="str">
        <x:v>47-4820278</x:v>
      </x:c>
      <x:c r="C1569" t="str">
        <x:v>47-4820278</x:v>
      </x:c>
      <x:c r="D1569" s="36" t="str">
        <x:v>Revelation Community Outreach</x:v>
      </x:c>
      <x:c r="E1569" s="36" t="str"/>
      <x:c r="F1569" s="36" t="str">
        <x:v>203 RC ALLEN DR</x:v>
      </x:c>
      <x:c r="G1569" s="36" t="str">
        <x:v>COLUMBUS</x:v>
      </x:c>
      <x:c r="H1569" s="36" t="str">
        <x:v>GA</x:v>
      </x:c>
      <x:c r="I1569" s="36" t="str">
        <x:v>31907-6102</x:v>
      </x:c>
      <x:c r="J1569" s="36" t="str">
        <x:v>Muscogee County</x:v>
      </x:c>
      <x:c r="K1569" s="40" t="str">
        <x:v>32.4504412595072</x:v>
      </x:c>
      <x:c r="L1569" s="40" t="str">
        <x:v>-84.903440519043</x:v>
      </x:c>
      <x:c r="M1569" t="str">
        <x:v>K31</x:v>
      </x:c>
      <x:c r="N1569" t="str">
        <x:v>Food Banks, Pantries</x:v>
      </x:c>
      <x:c r="O1569" t="str">
        <x:v>1</x:v>
      </x:c>
      <x:c r="P1569" t="str">
        <x:v>Unconditional Exemption</x:v>
      </x:c>
      <x:c r="Q1569" t="str">
        <x:v>2026-06</x:v>
      </x:c>
      <x:c r="R1569" t="str">
        <x:v>202412</x:v>
      </x:c>
      <x:c r="S1569" s="38" t="str">
        <x:v>0</x:v>
      </x:c>
      <x:c r="T1569" s="38" t="str">
        <x:v>0</x:v>
      </x:c>
      <x:c r="U1569" s="38" t="str">
        <x:v>0</x:v>
      </x:c>
      <x:c r="V1569" t="str">
        <x:v>Unknown</x:v>
      </x:c>
      <x:c r="W1569" s="36" t="str">
        <x:v>No positive IRS revenue reported</x:v>
      </x:c>
      <x:c r="X1569" s="36" t="str">
        <x:v>Yes</x:v>
      </x:c>
      <x:c r="Y1569" s="36" t="str">
        <x:v>https://urbaninstitute.github.io/nccs/datasets/bmf/</x:v>
      </x:c>
    </x:row>
    <x:row r="1570">
      <x:c r="A1570" t="str">
        <x:v>IRS/NCCS BMF</x:v>
      </x:c>
      <x:c r="B1570" t="str">
        <x:v>47-4908021</x:v>
      </x:c>
      <x:c r="C1570" t="str">
        <x:v>47-4908021</x:v>
      </x:c>
      <x:c r="D1570" s="36" t="str">
        <x:v>Team Hungry</x:v>
      </x:c>
      <x:c r="E1570" s="36" t="str"/>
      <x:c r="F1570" s="36" t="str">
        <x:v>2448 HWY 154</x:v>
      </x:c>
      <x:c r="G1570" s="36" t="str">
        <x:v>NEWNAN</x:v>
      </x:c>
      <x:c r="H1570" s="36" t="str">
        <x:v>GA</x:v>
      </x:c>
      <x:c r="I1570" s="36" t="str">
        <x:v>30265-1747</x:v>
      </x:c>
      <x:c r="J1570" s="36" t="str">
        <x:v>Coweta County</x:v>
      </x:c>
      <x:c r="K1570" s="40" t="str">
        <x:v>33.396873246161</x:v>
      </x:c>
      <x:c r="L1570" s="40" t="str">
        <x:v>-84.6793737245536</x:v>
      </x:c>
      <x:c r="M1570" t="str">
        <x:v>K31</x:v>
      </x:c>
      <x:c r="N1570" t="str">
        <x:v>Food Banks, Pantries</x:v>
      </x:c>
      <x:c r="O1570" t="str">
        <x:v>1</x:v>
      </x:c>
      <x:c r="P1570" t="str">
        <x:v>Unconditional Exemption</x:v>
      </x:c>
      <x:c r="Q1570" t="str">
        <x:v>2026-06</x:v>
      </x:c>
      <x:c r="R1570" t="str">
        <x:v>202512</x:v>
      </x:c>
      <x:c r="S1570" s="38" t="str">
        <x:v>0</x:v>
      </x:c>
      <x:c r="T1570" s="38" t="str">
        <x:v>0</x:v>
      </x:c>
      <x:c r="U1570" s="38" t="str">
        <x:v>0</x:v>
      </x:c>
      <x:c r="V1570" t="str">
        <x:v>Unknown</x:v>
      </x:c>
      <x:c r="W1570" s="36" t="str">
        <x:v>No positive IRS revenue reported</x:v>
      </x:c>
      <x:c r="X1570" s="36" t="str">
        <x:v>Yes</x:v>
      </x:c>
      <x:c r="Y1570" s="36" t="str">
        <x:v>https://urbaninstitute.github.io/nccs/datasets/bmf/</x:v>
      </x:c>
    </x:row>
    <x:row r="1571">
      <x:c r="A1571" t="str">
        <x:v>IRS/NCCS BMF</x:v>
      </x:c>
      <x:c r="B1571" t="str">
        <x:v>47-5133869</x:v>
      </x:c>
      <x:c r="C1571" t="str">
        <x:v>47-5133869</x:v>
      </x:c>
      <x:c r="D1571" s="36" t="str">
        <x:v>Mission To Bless</x:v>
      </x:c>
      <x:c r="E1571" s="36" t="str"/>
      <x:c r="F1571" s="36" t="str">
        <x:v>4205 OCMULGEE E BLVD</x:v>
      </x:c>
      <x:c r="G1571" s="36" t="str">
        <x:v>MACON</x:v>
      </x:c>
      <x:c r="H1571" s="36" t="str">
        <x:v>GA</x:v>
      </x:c>
      <x:c r="I1571" s="36" t="str">
        <x:v>31217-5637</x:v>
      </x:c>
      <x:c r="J1571" s="36" t="str">
        <x:v>Bibb County</x:v>
      </x:c>
      <x:c r="K1571" s="40" t="str">
        <x:v>32.8129833769115</x:v>
      </x:c>
      <x:c r="L1571" s="40" t="str">
        <x:v>-83.5690831930864</x:v>
      </x:c>
      <x:c r="M1571" t="str">
        <x:v>K31</x:v>
      </x:c>
      <x:c r="N1571" t="str">
        <x:v>Food Banks, Pantries</x:v>
      </x:c>
      <x:c r="O1571" t="str">
        <x:v>1</x:v>
      </x:c>
      <x:c r="P1571" t="str">
        <x:v>Unconditional Exemption</x:v>
      </x:c>
      <x:c r="Q1571" t="str">
        <x:v>2026-06</x:v>
      </x:c>
      <x:c r="R1571" t="str">
        <x:v>202512</x:v>
      </x:c>
      <x:c r="S1571" s="38" t="str">
        <x:v>0</x:v>
      </x:c>
      <x:c r="T1571" s="38" t="str">
        <x:v>0</x:v>
      </x:c>
      <x:c r="U1571" s="38" t="str">
        <x:v>0</x:v>
      </x:c>
      <x:c r="V1571" t="str">
        <x:v>Unknown</x:v>
      </x:c>
      <x:c r="W1571" s="36" t="str">
        <x:v>No positive IRS revenue reported</x:v>
      </x:c>
      <x:c r="X1571" s="36" t="str">
        <x:v>Yes</x:v>
      </x:c>
      <x:c r="Y1571" s="36" t="str">
        <x:v>https://urbaninstitute.github.io/nccs/datasets/bmf/</x:v>
      </x:c>
    </x:row>
    <x:row r="1572">
      <x:c r="A1572" t="str">
        <x:v>IRS/NCCS BMF</x:v>
      </x:c>
      <x:c r="B1572" t="str">
        <x:v>47-5149944</x:v>
      </x:c>
      <x:c r="C1572" t="str">
        <x:v>47-5149944</x:v>
      </x:c>
      <x:c r="D1572" s="36" t="str">
        <x:v>C3 Ministries</x:v>
      </x:c>
      <x:c r="E1572" s="36" t="str"/>
      <x:c r="F1572" s="36" t="str">
        <x:v>1030 MILFORD CHURCH RD SW</x:v>
      </x:c>
      <x:c r="G1572" s="36" t="str">
        <x:v>MARIETTA</x:v>
      </x:c>
      <x:c r="H1572" s="36" t="str">
        <x:v>GA</x:v>
      </x:c>
      <x:c r="I1572" s="36" t="str">
        <x:v>30060-4514</x:v>
      </x:c>
      <x:c r="J1572" s="36" t="str">
        <x:v>Cobb County</x:v>
      </x:c>
      <x:c r="K1572" s="40" t="str">
        <x:v>33.8807113461248</x:v>
      </x:c>
      <x:c r="L1572" s="40" t="str">
        <x:v>-84.5844221215593</x:v>
      </x:c>
      <x:c r="M1572" t="str">
        <x:v>K31</x:v>
      </x:c>
      <x:c r="N1572" t="str">
        <x:v>Food Banks, Pantries</x:v>
      </x:c>
      <x:c r="O1572" t="str">
        <x:v>1</x:v>
      </x:c>
      <x:c r="P1572" t="str">
        <x:v>Unconditional Exemption</x:v>
      </x:c>
      <x:c r="Q1572" t="str">
        <x:v>2026-06</x:v>
      </x:c>
      <x:c r="R1572" t="str">
        <x:v>202512</x:v>
      </x:c>
      <x:c r="S1572" s="38" t="str">
        <x:v>0</x:v>
      </x:c>
      <x:c r="T1572" s="38" t="str">
        <x:v>0</x:v>
      </x:c>
      <x:c r="U1572" s="38" t="str">
        <x:v>0</x:v>
      </x:c>
      <x:c r="V1572" t="str">
        <x:v>Unknown</x:v>
      </x:c>
      <x:c r="W1572" s="36" t="str">
        <x:v>No positive IRS revenue reported</x:v>
      </x:c>
      <x:c r="X1572" s="36" t="str">
        <x:v>Yes</x:v>
      </x:c>
      <x:c r="Y1572" s="36" t="str">
        <x:v>https://urbaninstitute.github.io/nccs/datasets/bmf/</x:v>
      </x:c>
    </x:row>
    <x:row r="1573">
      <x:c r="A1573" t="str">
        <x:v>IRS/NCCS BMF</x:v>
      </x:c>
      <x:c r="B1573" t="str">
        <x:v>47-5286400</x:v>
      </x:c>
      <x:c r="C1573" t="str">
        <x:v>47-5286400</x:v>
      </x:c>
      <x:c r="D1573" s="36" t="str">
        <x:v>Christian Crew Food Ministry</x:v>
      </x:c>
      <x:c r="E1573" s="36" t="str"/>
      <x:c r="F1573" s="36" t="str">
        <x:v>451 ROCKY FRD RD</x:v>
      </x:c>
      <x:c r="G1573" s="36" t="str">
        <x:v>LAVONIA</x:v>
      </x:c>
      <x:c r="H1573" s="36" t="str">
        <x:v>GA</x:v>
      </x:c>
      <x:c r="I1573" s="36" t="str">
        <x:v>30553-4757</x:v>
      </x:c>
      <x:c r="J1573" s="36" t="str">
        <x:v>Hart County</x:v>
      </x:c>
      <x:c r="K1573" s="40" t="str">
        <x:v>34.455987</x:v>
      </x:c>
      <x:c r="L1573" s="40" t="str">
        <x:v>-83.0341590243518</x:v>
      </x:c>
      <x:c r="M1573" t="str">
        <x:v>K31</x:v>
      </x:c>
      <x:c r="N1573" t="str">
        <x:v>Food Banks, Pantries</x:v>
      </x:c>
      <x:c r="O1573" t="str">
        <x:v>1</x:v>
      </x:c>
      <x:c r="P1573" t="str">
        <x:v>Unconditional Exemption</x:v>
      </x:c>
      <x:c r="Q1573" t="str">
        <x:v>2026-06</x:v>
      </x:c>
      <x:c r="R1573" t="str">
        <x:v>202512</x:v>
      </x:c>
      <x:c r="S1573" s="38" t="str">
        <x:v>0</x:v>
      </x:c>
      <x:c r="T1573" s="38" t="str">
        <x:v>0</x:v>
      </x:c>
      <x:c r="U1573" s="38" t="str">
        <x:v>0</x:v>
      </x:c>
      <x:c r="V1573" t="str">
        <x:v>Unknown</x:v>
      </x:c>
      <x:c r="W1573" s="36" t="str">
        <x:v>No positive IRS revenue reported</x:v>
      </x:c>
      <x:c r="X1573" s="36" t="str">
        <x:v>Yes</x:v>
      </x:c>
      <x:c r="Y1573" s="36" t="str">
        <x:v>https://urbaninstitute.github.io/nccs/datasets/bmf/</x:v>
      </x:c>
    </x:row>
    <x:row r="1574">
      <x:c r="A1574" t="str">
        <x:v>IRS/NCCS BMF</x:v>
      </x:c>
      <x:c r="B1574" t="str">
        <x:v>51-0437035</x:v>
      </x:c>
      <x:c r="C1574" t="str">
        <x:v>51-0437035</x:v>
      </x:c>
      <x:c r="D1574" s="36" t="str">
        <x:v>Mountain Top Experience</x:v>
      </x:c>
      <x:c r="E1574" s="36" t="str"/>
      <x:c r="F1574" s="36" t="str">
        <x:v>333 BRANHAM AVE SW</x:v>
      </x:c>
      <x:c r="G1574" s="36" t="str">
        <x:v>ROME</x:v>
      </x:c>
      <x:c r="H1574" s="36" t="str">
        <x:v>GA</x:v>
      </x:c>
      <x:c r="I1574" s="36" t="str">
        <x:v>30161-4407</x:v>
      </x:c>
      <x:c r="J1574" s="36" t="str">
        <x:v>Floyd County</x:v>
      </x:c>
      <x:c r="K1574" s="40" t="str">
        <x:v>34.2481517601997</x:v>
      </x:c>
      <x:c r="L1574" s="40" t="str">
        <x:v>-85.1829225731146</x:v>
      </x:c>
      <x:c r="M1574" t="str">
        <x:v>K31</x:v>
      </x:c>
      <x:c r="N1574" t="str">
        <x:v>Food Banks, Pantries</x:v>
      </x:c>
      <x:c r="O1574" t="str">
        <x:v>1</x:v>
      </x:c>
      <x:c r="P1574" t="str">
        <x:v>Unconditional Exemption</x:v>
      </x:c>
      <x:c r="Q1574" t="str">
        <x:v>2026-06</x:v>
      </x:c>
      <x:c r="R1574" t="str">
        <x:v>202512</x:v>
      </x:c>
      <x:c r="S1574" s="38" t="str">
        <x:v>0</x:v>
      </x:c>
      <x:c r="T1574" s="38" t="str">
        <x:v>0</x:v>
      </x:c>
      <x:c r="U1574" s="38" t="str">
        <x:v>0</x:v>
      </x:c>
      <x:c r="V1574" t="str">
        <x:v>Unknown</x:v>
      </x:c>
      <x:c r="W1574" s="36" t="str">
        <x:v>No positive IRS revenue reported</x:v>
      </x:c>
      <x:c r="X1574" s="36" t="str">
        <x:v>Yes</x:v>
      </x:c>
      <x:c r="Y1574" s="36" t="str">
        <x:v>https://urbaninstitute.github.io/nccs/datasets/bmf/</x:v>
      </x:c>
    </x:row>
    <x:row r="1575">
      <x:c r="A1575" t="str">
        <x:v>IRS/NCCS BMF</x:v>
      </x:c>
      <x:c r="B1575" t="str">
        <x:v>51-0472022</x:v>
      </x:c>
      <x:c r="C1575" t="str">
        <x:v>51-0472022</x:v>
      </x:c>
      <x:c r="D1575" s="36" t="str">
        <x:v>Ministerio Misionero La Cosecha</x:v>
      </x:c>
      <x:c r="E1575" s="36" t="str"/>
      <x:c r="F1575" s="36" t="str"/>
      <x:c r="G1575" s="36" t="str">
        <x:v>HULL</x:v>
      </x:c>
      <x:c r="H1575" s="36" t="str">
        <x:v>GA</x:v>
      </x:c>
      <x:c r="I1575" s="36" t="str">
        <x:v>30646</x:v>
      </x:c>
      <x:c r="J1575" s="36" t="str"/>
      <x:c r="K1575" s="40" t="str"/>
      <x:c r="L1575" s="40" t="str"/>
      <x:c r="M1575" t="str">
        <x:v>K31</x:v>
      </x:c>
      <x:c r="N1575" t="str">
        <x:v>Food Banks, Pantries</x:v>
      </x:c>
      <x:c r="O1575" t="str"/>
      <x:c r="P1575" t="str"/>
      <x:c r="Q1575" t="str">
        <x:v>2011-12</x:v>
      </x:c>
      <x:c r="R1575" t="str">
        <x:v>200712</x:v>
      </x:c>
      <x:c r="S1575" s="38" t="str">
        <x:v>0</x:v>
      </x:c>
      <x:c r="T1575" s="38" t="str">
        <x:v>0</x:v>
      </x:c>
      <x:c r="U1575" s="38" t="str">
        <x:v>0</x:v>
      </x:c>
      <x:c r="V1575" t="str">
        <x:v>Unknown</x:v>
      </x:c>
      <x:c r="W1575" s="36" t="str">
        <x:v>No positive IRS revenue reported</x:v>
      </x:c>
      <x:c r="X1575" s="36" t="str">
        <x:v>Unknown/Inactive</x:v>
      </x:c>
      <x:c r="Y1575" s="36" t="str">
        <x:v>https://urbaninstitute.github.io/nccs/datasets/bmf/</x:v>
      </x:c>
    </x:row>
    <x:row r="1576">
      <x:c r="A1576" t="str">
        <x:v>IRS/NCCS BMF</x:v>
      </x:c>
      <x:c r="B1576" t="str">
        <x:v>51-0608710</x:v>
      </x:c>
      <x:c r="C1576" t="str">
        <x:v>51-0608710</x:v>
      </x:c>
      <x:c r="D1576" s="36" t="str">
        <x:v>Illumiquest</x:v>
      </x:c>
      <x:c r="E1576" s="36" t="str">
        <x:v>Terry Kasha Vp</x:v>
      </x:c>
      <x:c r="F1576" s="36" t="str">
        <x:v>897 OLD FARM WALK</x:v>
      </x:c>
      <x:c r="G1576" s="36" t="str">
        <x:v>MARIETTA</x:v>
      </x:c>
      <x:c r="H1576" s="36" t="str">
        <x:v>GA</x:v>
      </x:c>
      <x:c r="I1576" s="36" t="str">
        <x:v>30066-2697</x:v>
      </x:c>
      <x:c r="J1576" s="36" t="str">
        <x:v>Cobb County</x:v>
      </x:c>
      <x:c r="K1576" s="40" t="str">
        <x:v>34.0460575237462</x:v>
      </x:c>
      <x:c r="L1576" s="40" t="str">
        <x:v>-84.5249119376768</x:v>
      </x:c>
      <x:c r="M1576" t="str">
        <x:v>K31</x:v>
      </x:c>
      <x:c r="N1576" t="str">
        <x:v>Food Banks, Pantries</x:v>
      </x:c>
      <x:c r="O1576" t="str">
        <x:v>1</x:v>
      </x:c>
      <x:c r="P1576" t="str">
        <x:v>Unconditional Exemption</x:v>
      </x:c>
      <x:c r="Q1576" t="str">
        <x:v>2026-06</x:v>
      </x:c>
      <x:c r="R1576" t="str">
        <x:v>202412</x:v>
      </x:c>
      <x:c r="S1576" s="38" t="str">
        <x:v>0</x:v>
      </x:c>
      <x:c r="T1576" s="38" t="str">
        <x:v>0</x:v>
      </x:c>
      <x:c r="U1576" s="38" t="str">
        <x:v>0</x:v>
      </x:c>
      <x:c r="V1576" t="str">
        <x:v>Unknown</x:v>
      </x:c>
      <x:c r="W1576" s="36" t="str">
        <x:v>No positive IRS revenue reported</x:v>
      </x:c>
      <x:c r="X1576" s="36" t="str">
        <x:v>Yes</x:v>
      </x:c>
      <x:c r="Y1576" s="36" t="str">
        <x:v>https://urbaninstitute.github.io/nccs/datasets/bmf/</x:v>
      </x:c>
    </x:row>
    <x:row r="1577">
      <x:c r="A1577" t="str">
        <x:v>IRS/NCCS BMF</x:v>
      </x:c>
      <x:c r="B1577" t="str">
        <x:v>56-2438404</x:v>
      </x:c>
      <x:c r="C1577" t="str">
        <x:v>56-2438404</x:v>
      </x:c>
      <x:c r="D1577" s="36" t="str">
        <x:v>Camp Fresh</x:v>
      </x:c>
      <x:c r="E1577" s="36" t="str"/>
      <x:c r="F1577" s="36" t="str">
        <x:v>128 COTTONBELLE DR</x:v>
      </x:c>
      <x:c r="G1577" s="36" t="str">
        <x:v>STOCKBRIDGE</x:v>
      </x:c>
      <x:c r="H1577" s="36" t="str">
        <x:v>GA</x:v>
      </x:c>
      <x:c r="I1577" s="36" t="str">
        <x:v>30281-9145</x:v>
      </x:c>
      <x:c r="J1577" s="36" t="str">
        <x:v>Henry County</x:v>
      </x:c>
      <x:c r="K1577" s="40" t="str">
        <x:v>33.572036607017</x:v>
      </x:c>
      <x:c r="L1577" s="40" t="str">
        <x:v>-84.2226216802758</x:v>
      </x:c>
      <x:c r="M1577" t="str">
        <x:v>K31</x:v>
      </x:c>
      <x:c r="N1577" t="str">
        <x:v>Food Banks, Pantries</x:v>
      </x:c>
      <x:c r="O1577" t="str">
        <x:v>1</x:v>
      </x:c>
      <x:c r="P1577" t="str">
        <x:v>Unconditional Exemption</x:v>
      </x:c>
      <x:c r="Q1577" t="str">
        <x:v>2026-06</x:v>
      </x:c>
      <x:c r="R1577" t="str">
        <x:v>202412</x:v>
      </x:c>
      <x:c r="S1577" s="38" t="str">
        <x:v>0</x:v>
      </x:c>
      <x:c r="T1577" s="38" t="str">
        <x:v>0</x:v>
      </x:c>
      <x:c r="U1577" s="38" t="str">
        <x:v>0</x:v>
      </x:c>
      <x:c r="V1577" t="str">
        <x:v>Unknown</x:v>
      </x:c>
      <x:c r="W1577" s="36" t="str">
        <x:v>No positive IRS revenue reported</x:v>
      </x:c>
      <x:c r="X1577" s="36" t="str">
        <x:v>Yes</x:v>
      </x:c>
      <x:c r="Y1577" s="36" t="str">
        <x:v>https://urbaninstitute.github.io/nccs/datasets/bmf/</x:v>
      </x:c>
    </x:row>
    <x:row r="1578">
      <x:c r="A1578" t="str">
        <x:v>IRS/NCCS BMF</x:v>
      </x:c>
      <x:c r="B1578" t="str">
        <x:v>56-2677031</x:v>
      </x:c>
      <x:c r="C1578" t="str">
        <x:v>56-2677031</x:v>
      </x:c>
      <x:c r="D1578" s="36" t="str">
        <x:v>Appling County Food Bank</x:v>
      </x:c>
      <x:c r="E1578" s="36" t="str"/>
      <x:c r="F1578" s="36" t="str">
        <x:v>PO BOX 528</x:v>
      </x:c>
      <x:c r="G1578" s="36" t="str">
        <x:v>BAXLEY</x:v>
      </x:c>
      <x:c r="H1578" s="36" t="str">
        <x:v>GA</x:v>
      </x:c>
      <x:c r="I1578" s="36" t="str">
        <x:v>31515-0528</x:v>
      </x:c>
      <x:c r="J1578" s="36" t="str">
        <x:v>Appling County</x:v>
      </x:c>
      <x:c r="K1578" s="40" t="str">
        <x:v>31.777209</x:v>
      </x:c>
      <x:c r="L1578" s="40" t="str">
        <x:v>-82.34433</x:v>
      </x:c>
      <x:c r="M1578" t="str">
        <x:v>K31</x:v>
      </x:c>
      <x:c r="N1578" t="str">
        <x:v>Food Banks, Pantries</x:v>
      </x:c>
      <x:c r="O1578" t="str">
        <x:v>1</x:v>
      </x:c>
      <x:c r="P1578" t="str">
        <x:v>Unconditional Exemption</x:v>
      </x:c>
      <x:c r="Q1578" t="str">
        <x:v>2026-06</x:v>
      </x:c>
      <x:c r="R1578" t="str">
        <x:v>202406</x:v>
      </x:c>
      <x:c r="S1578" s="38" t="str">
        <x:v>363120</x:v>
      </x:c>
      <x:c r="T1578" s="38" t="str">
        <x:v>94003</x:v>
      </x:c>
      <x:c r="U1578" s="38" t="str">
        <x:v>363120</x:v>
      </x:c>
      <x:c r="V1578" t="str">
        <x:v>Small</x:v>
      </x:c>
      <x:c r="W1578" s="36" t="str">
        <x:v>IRS revenue &lt; $5M</x:v>
      </x:c>
      <x:c r="X1578" s="36" t="str">
        <x:v>Yes</x:v>
      </x:c>
      <x:c r="Y1578" s="36" t="str">
        <x:v>https://urbaninstitute.github.io/nccs/datasets/bmf/</x:v>
      </x:c>
    </x:row>
    <x:row r="1579">
      <x:c r="A1579" t="str">
        <x:v>IRS/NCCS BMF</x:v>
      </x:c>
      <x:c r="B1579" t="str">
        <x:v>58-1307595</x:v>
      </x:c>
      <x:c r="C1579" t="str">
        <x:v>58-1307595</x:v>
      </x:c>
      <x:c r="D1579" s="36" t="str">
        <x:v>Feed The Hungry Foundation</x:v>
      </x:c>
      <x:c r="E1579" s="36" t="str"/>
      <x:c r="F1579" s="36" t="str"/>
      <x:c r="G1579" s="36" t="str">
        <x:v>ATLANTA</x:v>
      </x:c>
      <x:c r="H1579" s="36" t="str">
        <x:v>GA</x:v>
      </x:c>
      <x:c r="I1579" s="36" t="str">
        <x:v>30329</x:v>
      </x:c>
      <x:c r="J1579" s="36" t="str"/>
      <x:c r="K1579" s="40" t="str"/>
      <x:c r="L1579" s="40" t="str"/>
      <x:c r="M1579" t="str">
        <x:v>K31</x:v>
      </x:c>
      <x:c r="N1579" t="str">
        <x:v>Food Banks, Pantries</x:v>
      </x:c>
      <x:c r="O1579" t="str"/>
      <x:c r="P1579" t="str"/>
      <x:c r="Q1579" t="str">
        <x:v>2016-04</x:v>
      </x:c>
      <x:c r="R1579" t="str">
        <x:v>201210</x:v>
      </x:c>
      <x:c r="S1579" s="38" t="str">
        <x:v>570346</x:v>
      </x:c>
      <x:c r="T1579" s="38" t="str">
        <x:v>0</x:v>
      </x:c>
      <x:c r="U1579" s="38" t="str">
        <x:v>570346</x:v>
      </x:c>
      <x:c r="V1579" t="str">
        <x:v>Small</x:v>
      </x:c>
      <x:c r="W1579" s="36" t="str">
        <x:v>IRS revenue &lt; $5M</x:v>
      </x:c>
      <x:c r="X1579" s="36" t="str">
        <x:v>Unknown/Inactive</x:v>
      </x:c>
      <x:c r="Y1579" s="36" t="str">
        <x:v>https://urbaninstitute.github.io/nccs/datasets/bmf/</x:v>
      </x:c>
    </x:row>
    <x:row r="1580">
      <x:c r="A1580" t="str">
        <x:v>IRS/NCCS BMF</x:v>
      </x:c>
      <x:c r="B1580" t="str">
        <x:v>58-1312906</x:v>
      </x:c>
      <x:c r="C1580" t="str">
        <x:v>58-1312906</x:v>
      </x:c>
      <x:c r="D1580" s="36" t="str">
        <x:v>St Philip Center Of Hope</x:v>
      </x:c>
      <x:c r="E1580" s="36" t="str"/>
      <x:c r="F1580" s="36" t="str">
        <x:v>PO BOX 6</x:v>
      </x:c>
      <x:c r="G1580" s="36" t="str">
        <x:v>SWAINSBORO</x:v>
      </x:c>
      <x:c r="H1580" s="36" t="str">
        <x:v>GA</x:v>
      </x:c>
      <x:c r="I1580" s="36" t="str">
        <x:v>30401-0006</x:v>
      </x:c>
      <x:c r="J1580" s="36" t="str">
        <x:v>Emanuel County</x:v>
      </x:c>
      <x:c r="K1580" s="40" t="str">
        <x:v>32.551713</x:v>
      </x:c>
      <x:c r="L1580" s="40" t="str">
        <x:v>-82.3517685</x:v>
      </x:c>
      <x:c r="M1580" t="str">
        <x:v>K31</x:v>
      </x:c>
      <x:c r="N1580" t="str">
        <x:v>Food Banks, Pantries</x:v>
      </x:c>
      <x:c r="O1580" t="str">
        <x:v>1</x:v>
      </x:c>
      <x:c r="P1580" t="str">
        <x:v>Unconditional Exemption</x:v>
      </x:c>
      <x:c r="Q1580" t="str">
        <x:v>2024-08</x:v>
      </x:c>
      <x:c r="R1580" t="str">
        <x:v>202012</x:v>
      </x:c>
      <x:c r="S1580" s="38" t="str">
        <x:v>0</x:v>
      </x:c>
      <x:c r="T1580" s="38" t="str">
        <x:v>0</x:v>
      </x:c>
      <x:c r="U1580" s="38" t="str">
        <x:v>0</x:v>
      </x:c>
      <x:c r="V1580" t="str">
        <x:v>Unknown</x:v>
      </x:c>
      <x:c r="W1580" s="36" t="str">
        <x:v>No positive IRS revenue reported</x:v>
      </x:c>
      <x:c r="X1580" s="36" t="str">
        <x:v>Likely</x:v>
      </x:c>
      <x:c r="Y1580" s="36" t="str">
        <x:v>https://urbaninstitute.github.io/nccs/datasets/bmf/</x:v>
      </x:c>
    </x:row>
    <x:row r="1581">
      <x:c r="A1581" t="str">
        <x:v>IRS/NCCS BMF</x:v>
      </x:c>
      <x:c r="B1581" t="str">
        <x:v>58-1368093</x:v>
      </x:c>
      <x:c r="C1581" t="str">
        <x:v>58-1368093</x:v>
      </x:c>
      <x:c r="D1581" s="36" t="str">
        <x:v>Catholic Social Services</x:v>
      </x:c>
      <x:c r="E1581" s="36" t="str"/>
      <x:c r="F1581" s="36" t="str">
        <x:v>2620 GEORGETOWN DR</x:v>
      </x:c>
      <x:c r="G1581" s="36" t="str">
        <x:v>AUGUSTA</x:v>
      </x:c>
      <x:c r="H1581" s="36" t="str">
        <x:v>GA</x:v>
      </x:c>
      <x:c r="I1581" s="36" t="str">
        <x:v>30906-7002</x:v>
      </x:c>
      <x:c r="J1581" s="36" t="str">
        <x:v>Richmond County</x:v>
      </x:c>
      <x:c r="K1581" s="40" t="str">
        <x:v>33.4239923927232</x:v>
      </x:c>
      <x:c r="L1581" s="40" t="str">
        <x:v>-82.0656455463959</x:v>
      </x:c>
      <x:c r="M1581" t="str">
        <x:v>K31</x:v>
      </x:c>
      <x:c r="N1581" t="str">
        <x:v>Food Banks, Pantries</x:v>
      </x:c>
      <x:c r="O1581" t="str">
        <x:v>1</x:v>
      </x:c>
      <x:c r="P1581" t="str">
        <x:v>Unconditional Exemption</x:v>
      </x:c>
      <x:c r="Q1581" t="str">
        <x:v>2026-06</x:v>
      </x:c>
      <x:c r="R1581" t="str"/>
      <x:c r="S1581" s="38" t="str"/>
      <x:c r="T1581" s="38" t="str"/>
      <x:c r="U1581" s="38" t="str"/>
      <x:c r="V1581" t="str">
        <x:v>Unknown</x:v>
      </x:c>
      <x:c r="W1581" s="36" t="str">
        <x:v>No positive IRS revenue reported</x:v>
      </x:c>
      <x:c r="X1581" s="36" t="str">
        <x:v>Yes</x:v>
      </x:c>
      <x:c r="Y1581" s="36" t="str">
        <x:v>https://urbaninstitute.github.io/nccs/datasets/bmf/</x:v>
      </x:c>
    </x:row>
    <x:row r="1582">
      <x:c r="A1582" t="str">
        <x:v>IRS/NCCS BMF</x:v>
      </x:c>
      <x:c r="B1582" t="str">
        <x:v>58-1376648</x:v>
      </x:c>
      <x:c r="C1582" t="str">
        <x:v>58-1376648</x:v>
      </x:c>
      <x:c r="D1582" s="36" t="str">
        <x:v>Atlanta Community Food Bank</x:v>
      </x:c>
      <x:c r="E1582" s="36" t="str"/>
      <x:c r="F1582" s="36" t="str">
        <x:v>435 PEACHTREE ST NE</x:v>
      </x:c>
      <x:c r="G1582" s="36" t="str">
        <x:v>ATLANTA</x:v>
      </x:c>
      <x:c r="H1582" s="36" t="str">
        <x:v>GA</x:v>
      </x:c>
      <x:c r="I1582" s="36" t="str">
        <x:v>30308-3228</x:v>
      </x:c>
      <x:c r="J1582" s="36" t="str">
        <x:v>Fulton County</x:v>
      </x:c>
      <x:c r="K1582" s="40" t="str">
        <x:v>33.7665214124301</x:v>
      </x:c>
      <x:c r="L1582" s="40" t="str">
        <x:v>-84.3853866714472</x:v>
      </x:c>
      <x:c r="M1582" t="str">
        <x:v>K31</x:v>
      </x:c>
      <x:c r="N1582" t="str">
        <x:v>Food Banks, Pantries</x:v>
      </x:c>
      <x:c r="O1582" t="str">
        <x:v>1</x:v>
      </x:c>
      <x:c r="P1582" t="str">
        <x:v>Unconditional Exemption</x:v>
      </x:c>
      <x:c r="Q1582" t="str">
        <x:v>2026-06</x:v>
      </x:c>
      <x:c r="R1582" t="str">
        <x:v>202506</x:v>
      </x:c>
      <x:c r="S1582" s="38" t="str">
        <x:v>253751797</x:v>
      </x:c>
      <x:c r="T1582" s="38" t="str">
        <x:v>65041784</x:v>
      </x:c>
      <x:c r="U1582" s="38" t="str">
        <x:v>258571231</x:v>
      </x:c>
      <x:c r="V1582" t="str">
        <x:v>Large</x:v>
      </x:c>
      <x:c r="W1582" s="36" t="str">
        <x:v>IRS revenue &gt;= $25M</x:v>
      </x:c>
      <x:c r="X1582" s="36" t="str">
        <x:v>Yes</x:v>
      </x:c>
      <x:c r="Y1582" s="36" t="str">
        <x:v>https://urbaninstitute.github.io/nccs/datasets/bmf/</x:v>
      </x:c>
    </x:row>
    <x:row r="1583">
      <x:c r="A1583" t="str">
        <x:v>IRS/NCCS BMF</x:v>
      </x:c>
      <x:c r="B1583" t="str">
        <x:v>58-1442013</x:v>
      </x:c>
      <x:c r="C1583" t="str">
        <x:v>58-1442013</x:v>
      </x:c>
      <x:c r="D1583" s="36" t="str">
        <x:v>Americas Second Harvest Of Coastal Georgia</x:v>
      </x:c>
      <x:c r="E1583" s="36" t="str"/>
      <x:c r="F1583" s="36" t="str">
        <x:v>1380 CHATHAM PKWY</x:v>
      </x:c>
      <x:c r="G1583" s="36" t="str">
        <x:v>SAVANNAH</x:v>
      </x:c>
      <x:c r="H1583" s="36" t="str">
        <x:v>GA</x:v>
      </x:c>
      <x:c r="I1583" s="36" t="str">
        <x:v>31405-0300</x:v>
      </x:c>
      <x:c r="J1583" s="36" t="str">
        <x:v>Chatham County</x:v>
      </x:c>
      <x:c r="K1583" s="40" t="str">
        <x:v>32.0576583080809</x:v>
      </x:c>
      <x:c r="L1583" s="40" t="str">
        <x:v>-81.1633327596712</x:v>
      </x:c>
      <x:c r="M1583" t="str">
        <x:v>K31</x:v>
      </x:c>
      <x:c r="N1583" t="str">
        <x:v>Food Banks, Pantries</x:v>
      </x:c>
      <x:c r="O1583" t="str">
        <x:v>1</x:v>
      </x:c>
      <x:c r="P1583" t="str">
        <x:v>Unconditional Exemption</x:v>
      </x:c>
      <x:c r="Q1583" t="str">
        <x:v>2026-06</x:v>
      </x:c>
      <x:c r="R1583" t="str">
        <x:v>202509</x:v>
      </x:c>
      <x:c r="S1583" s="38" t="str">
        <x:v>20946326</x:v>
      </x:c>
      <x:c r="T1583" s="38" t="str">
        <x:v>54822609</x:v>
      </x:c>
      <x:c r="U1583" s="38" t="str">
        <x:v>21058860</x:v>
      </x:c>
      <x:c r="V1583" t="str">
        <x:v>Medium</x:v>
      </x:c>
      <x:c r="W1583" s="36" t="str">
        <x:v>IRS revenue $5M–&lt;$25M</x:v>
      </x:c>
      <x:c r="X1583" s="36" t="str">
        <x:v>Yes</x:v>
      </x:c>
      <x:c r="Y1583" s="36" t="str">
        <x:v>https://urbaninstitute.github.io/nccs/datasets/bmf/</x:v>
      </x:c>
    </x:row>
    <x:row r="1584">
      <x:c r="A1584" t="str">
        <x:v>IRS/NCCS BMF</x:v>
      </x:c>
      <x:c r="B1584" t="str">
        <x:v>58-1463293</x:v>
      </x:c>
      <x:c r="C1584" t="str">
        <x:v>58-1463293</x:v>
      </x:c>
      <x:c r="D1584" s="36" t="str">
        <x:v>Macon Area Food Bank</x:v>
      </x:c>
      <x:c r="E1584" s="36" t="str"/>
      <x:c r="F1584" s="36" t="str"/>
      <x:c r="G1584" s="36" t="str">
        <x:v>MACON</x:v>
      </x:c>
      <x:c r="H1584" s="36" t="str">
        <x:v>GA</x:v>
      </x:c>
      <x:c r="I1584" s="36" t="str">
        <x:v>31208</x:v>
      </x:c>
      <x:c r="J1584" s="36" t="str"/>
      <x:c r="K1584" s="40" t="str"/>
      <x:c r="L1584" s="40" t="str"/>
      <x:c r="M1584" t="str">
        <x:v>K31</x:v>
      </x:c>
      <x:c r="N1584" t="str">
        <x:v>Food Banks, Pantries</x:v>
      </x:c>
      <x:c r="O1584" t="str"/>
      <x:c r="P1584" t="str"/>
      <x:c r="Q1584" t="str">
        <x:v>1998-09</x:v>
      </x:c>
      <x:c r="R1584" t="str"/>
      <x:c r="S1584" s="38" t="str">
        <x:v>159708</x:v>
      </x:c>
      <x:c r="T1584" s="38" t="str">
        <x:v>0</x:v>
      </x:c>
      <x:c r="U1584" s="38" t="str">
        <x:v>0</x:v>
      </x:c>
      <x:c r="V1584" t="str">
        <x:v>Small</x:v>
      </x:c>
      <x:c r="W1584" s="36" t="str">
        <x:v>IRS revenue &lt; $5M</x:v>
      </x:c>
      <x:c r="X1584" s="36" t="str">
        <x:v>Unknown/Inactive</x:v>
      </x:c>
      <x:c r="Y1584" s="36" t="str">
        <x:v>https://urbaninstitute.github.io/nccs/datasets/bmf/</x:v>
      </x:c>
    </x:row>
    <x:row r="1585">
      <x:c r="A1585" t="str">
        <x:v>IRS/NCCS BMF</x:v>
      </x:c>
      <x:c r="B1585" t="str">
        <x:v>58-1466516</x:v>
      </x:c>
      <x:c r="C1585" t="str">
        <x:v>58-1466516</x:v>
      </x:c>
      <x:c r="D1585" s="36" t="str">
        <x:v>Golden Harvest Food Bank</x:v>
      </x:c>
      <x:c r="E1585" s="36" t="str"/>
      <x:c r="F1585" s="36" t="str">
        <x:v>3310 COMMERCE DR</x:v>
      </x:c>
      <x:c r="G1585" s="36" t="str">
        <x:v>AUGUSTA</x:v>
      </x:c>
      <x:c r="H1585" s="36" t="str">
        <x:v>GA</x:v>
      </x:c>
      <x:c r="I1585" s="36" t="str">
        <x:v>30909-4417</x:v>
      </x:c>
      <x:c r="J1585" s="36" t="str">
        <x:v>Richmond County</x:v>
      </x:c>
      <x:c r="K1585" s="40" t="str">
        <x:v>33.4503691226271</x:v>
      </x:c>
      <x:c r="L1585" s="40" t="str">
        <x:v>-82.0601401697156</x:v>
      </x:c>
      <x:c r="M1585" t="str">
        <x:v>K31</x:v>
      </x:c>
      <x:c r="N1585" t="str">
        <x:v>Food Banks, Pantries</x:v>
      </x:c>
      <x:c r="O1585" t="str">
        <x:v>1</x:v>
      </x:c>
      <x:c r="P1585" t="str">
        <x:v>Unconditional Exemption</x:v>
      </x:c>
      <x:c r="Q1585" t="str">
        <x:v>2026-06</x:v>
      </x:c>
      <x:c r="R1585" t="str">
        <x:v>202409</x:v>
      </x:c>
      <x:c r="S1585" s="38" t="str">
        <x:v>36618314</x:v>
      </x:c>
      <x:c r="T1585" s="38" t="str">
        <x:v>21295117</x:v>
      </x:c>
      <x:c r="U1585" s="38" t="str">
        <x:v>37577286</x:v>
      </x:c>
      <x:c r="V1585" t="str">
        <x:v>Large</x:v>
      </x:c>
      <x:c r="W1585" s="36" t="str">
        <x:v>IRS revenue &gt;= $25M</x:v>
      </x:c>
      <x:c r="X1585" s="36" t="str">
        <x:v>Yes</x:v>
      </x:c>
      <x:c r="Y1585" s="36" t="str">
        <x:v>https://urbaninstitute.github.io/nccs/datasets/bmf/</x:v>
      </x:c>
    </x:row>
    <x:row r="1586">
      <x:c r="A1586" t="str">
        <x:v>IRS/NCCS BMF</x:v>
      </x:c>
      <x:c r="B1586" t="str">
        <x:v>58-1468011</x:v>
      </x:c>
      <x:c r="C1586" t="str">
        <x:v>58-1468011</x:v>
      </x:c>
      <x:c r="D1586" s="36" t="str">
        <x:v>Athena Productions Museum</x:v>
      </x:c>
      <x:c r="E1586" s="36" t="str"/>
      <x:c r="F1586" s="36" t="str">
        <x:v>43 GDN HLS DR</x:v>
      </x:c>
      <x:c r="G1586" s="36" t="str">
        <x:v>NEWNAN</x:v>
      </x:c>
      <x:c r="H1586" s="36" t="str">
        <x:v>GA</x:v>
      </x:c>
      <x:c r="I1586" s="36" t="str">
        <x:v>30263-5673</x:v>
      </x:c>
      <x:c r="J1586" s="36" t="str">
        <x:v>Coweta County</x:v>
      </x:c>
      <x:c r="K1586" s="40" t="str">
        <x:v>33.3580247915633</x:v>
      </x:c>
      <x:c r="L1586" s="40" t="str">
        <x:v>-84.834419519043</x:v>
      </x:c>
      <x:c r="M1586" t="str">
        <x:v>K31</x:v>
      </x:c>
      <x:c r="N1586" t="str">
        <x:v>Food Banks, Pantries</x:v>
      </x:c>
      <x:c r="O1586" t="str">
        <x:v>1</x:v>
      </x:c>
      <x:c r="P1586" t="str">
        <x:v>Unconditional Exemption</x:v>
      </x:c>
      <x:c r="Q1586" t="str">
        <x:v>2026-06</x:v>
      </x:c>
      <x:c r="R1586" t="str">
        <x:v>202412</x:v>
      </x:c>
      <x:c r="S1586" s="38" t="str">
        <x:v>0</x:v>
      </x:c>
      <x:c r="T1586" s="38" t="str">
        <x:v>250957</x:v>
      </x:c>
      <x:c r="U1586" s="38" t="str">
        <x:v>0</x:v>
      </x:c>
      <x:c r="V1586" t="str">
        <x:v>Unknown</x:v>
      </x:c>
      <x:c r="W1586" s="36" t="str">
        <x:v>No positive IRS revenue reported</x:v>
      </x:c>
      <x:c r="X1586" s="36" t="str">
        <x:v>Yes</x:v>
      </x:c>
      <x:c r="Y1586" s="36" t="str">
        <x:v>https://urbaninstitute.github.io/nccs/datasets/bmf/</x:v>
      </x:c>
    </x:row>
    <x:row r="1587">
      <x:c r="A1587" t="str">
        <x:v>IRS/NCCS BMF</x:v>
      </x:c>
      <x:c r="B1587" t="str">
        <x:v>58-1481725</x:v>
      </x:c>
      <x:c r="C1587" t="str">
        <x:v>58-1481725</x:v>
      </x:c>
      <x:c r="D1587" s="36" t="str">
        <x:v>Athens Area Emergency Food Bank</x:v>
      </x:c>
      <x:c r="E1587" s="36" t="str"/>
      <x:c r="F1587" s="36" t="str">
        <x:v>640 BARBER ST</x:v>
      </x:c>
      <x:c r="G1587" s="36" t="str">
        <x:v>ATHENS</x:v>
      </x:c>
      <x:c r="H1587" s="36" t="str">
        <x:v>GA</x:v>
      </x:c>
      <x:c r="I1587" s="36" t="str">
        <x:v>30601-2095</x:v>
      </x:c>
      <x:c r="J1587" s="36" t="str">
        <x:v>Clarke County</x:v>
      </x:c>
      <x:c r="K1587" s="40" t="str">
        <x:v>33.9687026708407</x:v>
      </x:c>
      <x:c r="L1587" s="40" t="str">
        <x:v>-83.3866735414625</x:v>
      </x:c>
      <x:c r="M1587" t="str">
        <x:v>K31</x:v>
      </x:c>
      <x:c r="N1587" t="str">
        <x:v>Food Banks, Pantries</x:v>
      </x:c>
      <x:c r="O1587" t="str">
        <x:v>1</x:v>
      </x:c>
      <x:c r="P1587" t="str">
        <x:v>Unconditional Exemption</x:v>
      </x:c>
      <x:c r="Q1587" t="str">
        <x:v>2026-06</x:v>
      </x:c>
      <x:c r="R1587" t="str">
        <x:v>202412</x:v>
      </x:c>
      <x:c r="S1587" s="38" t="str">
        <x:v>194489</x:v>
      </x:c>
      <x:c r="T1587" s="38" t="str">
        <x:v>728664</x:v>
      </x:c>
      <x:c r="U1587" s="38" t="str">
        <x:v>194489</x:v>
      </x:c>
      <x:c r="V1587" t="str">
        <x:v>Small</x:v>
      </x:c>
      <x:c r="W1587" s="36" t="str">
        <x:v>IRS revenue &lt; $5M</x:v>
      </x:c>
      <x:c r="X1587" s="36" t="str">
        <x:v>Yes</x:v>
      </x:c>
      <x:c r="Y1587" s="36" t="str">
        <x:v>https://urbaninstitute.github.io/nccs/datasets/bmf/</x:v>
      </x:c>
    </x:row>
    <x:row r="1588">
      <x:c r="A1588" t="str">
        <x:v>IRS/NCCS BMF</x:v>
      </x:c>
      <x:c r="B1588" t="str">
        <x:v>58-1493465</x:v>
      </x:c>
      <x:c r="C1588" t="str">
        <x:v>58-1493465</x:v>
      </x:c>
      <x:c r="D1588" s="36" t="str">
        <x:v>Unity Food Bank Association Inc In Care Of Rev Wm L Thompson</x:v>
      </x:c>
      <x:c r="E1588" s="36" t="str"/>
      <x:c r="F1588" s="36" t="str"/>
      <x:c r="G1588" s="36" t="str">
        <x:v>VALDOSTA</x:v>
      </x:c>
      <x:c r="H1588" s="36" t="str">
        <x:v>GA</x:v>
      </x:c>
      <x:c r="I1588" s="36" t="str">
        <x:v>31601</x:v>
      </x:c>
      <x:c r="J1588" s="36" t="str"/>
      <x:c r="K1588" s="40" t="str"/>
      <x:c r="L1588" s="40" t="str"/>
      <x:c r="M1588" t="str">
        <x:v>K31</x:v>
      </x:c>
      <x:c r="N1588" t="str">
        <x:v>Food Banks, Pantries</x:v>
      </x:c>
      <x:c r="O1588" t="str"/>
      <x:c r="P1588" t="str"/>
      <x:c r="Q1588" t="str">
        <x:v>1989-06</x:v>
      </x:c>
      <x:c r="R1588" t="str"/>
      <x:c r="S1588" s="38" t="str"/>
      <x:c r="T1588" s="38" t="str">
        <x:v>0</x:v>
      </x:c>
      <x:c r="U1588" s="38" t="str">
        <x:v>0</x:v>
      </x:c>
      <x:c r="V1588" t="str">
        <x:v>Unknown</x:v>
      </x:c>
      <x:c r="W1588" s="36" t="str">
        <x:v>No positive IRS revenue reported</x:v>
      </x:c>
      <x:c r="X1588" s="36" t="str">
        <x:v>Unknown/Inactive</x:v>
      </x:c>
      <x:c r="Y1588" s="36" t="str">
        <x:v>https://urbaninstitute.github.io/nccs/datasets/bmf/</x:v>
      </x:c>
    </x:row>
    <x:row r="1589">
      <x:c r="A1589" t="str">
        <x:v>IRS/NCCS BMF</x:v>
      </x:c>
      <x:c r="B1589" t="str">
        <x:v>58-1498131</x:v>
      </x:c>
      <x:c r="C1589" t="str">
        <x:v>58-1498131</x:v>
      </x:c>
      <x:c r="D1589" s="36" t="str">
        <x:v>Feeding The Valley</x:v>
      </x:c>
      <x:c r="E1589" s="36" t="str"/>
      <x:c r="F1589" s="36" t="str">
        <x:v>6744 FLT ROCK RD</x:v>
      </x:c>
      <x:c r="G1589" s="36" t="str">
        <x:v>MIDLAND</x:v>
      </x:c>
      <x:c r="H1589" s="36" t="str">
        <x:v>GA</x:v>
      </x:c>
      <x:c r="I1589" s="36" t="str">
        <x:v>31820-3647</x:v>
      </x:c>
      <x:c r="J1589" s="36" t="str">
        <x:v>Muscogee County</x:v>
      </x:c>
      <x:c r="K1589" s="40" t="str">
        <x:v>32.5456277962665</x:v>
      </x:c>
      <x:c r="L1589" s="40" t="str">
        <x:v>-84.8719032121886</x:v>
      </x:c>
      <x:c r="M1589" t="str">
        <x:v>K31</x:v>
      </x:c>
      <x:c r="N1589" t="str">
        <x:v>Food Banks, Pantries</x:v>
      </x:c>
      <x:c r="O1589" t="str">
        <x:v>1</x:v>
      </x:c>
      <x:c r="P1589" t="str">
        <x:v>Unconditional Exemption</x:v>
      </x:c>
      <x:c r="Q1589" t="str">
        <x:v>2026-06</x:v>
      </x:c>
      <x:c r="R1589" t="str">
        <x:v>202506</x:v>
      </x:c>
      <x:c r="S1589" s="38" t="str">
        <x:v>22476193</x:v>
      </x:c>
      <x:c r="T1589" s="38" t="str">
        <x:v>19948952</x:v>
      </x:c>
      <x:c r="U1589" s="38" t="str">
        <x:v>22476193</x:v>
      </x:c>
      <x:c r="V1589" t="str">
        <x:v>Medium</x:v>
      </x:c>
      <x:c r="W1589" s="36" t="str">
        <x:v>IRS revenue $5M–&lt;$25M</x:v>
      </x:c>
      <x:c r="X1589" s="36" t="str">
        <x:v>Yes</x:v>
      </x:c>
      <x:c r="Y1589" s="36" t="str">
        <x:v>https://urbaninstitute.github.io/nccs/datasets/bmf/</x:v>
      </x:c>
    </x:row>
    <x:row r="1590">
      <x:c r="A1590" t="str">
        <x:v>IRS/NCCS BMF</x:v>
      </x:c>
      <x:c r="B1590" t="str">
        <x:v>58-1506991</x:v>
      </x:c>
      <x:c r="C1590" t="str">
        <x:v>58-1506991</x:v>
      </x:c>
      <x:c r="D1590" s="36" t="str">
        <x:v>Banks-Jackson Food Bank</x:v>
      </x:c>
      <x:c r="E1590" s="36" t="str"/>
      <x:c r="F1590" s="36" t="str">
        <x:v>PO BOX 25</x:v>
      </x:c>
      <x:c r="G1590" s="36" t="str">
        <x:v>COMMERCE</x:v>
      </x:c>
      <x:c r="H1590" s="36" t="str">
        <x:v>GA</x:v>
      </x:c>
      <x:c r="I1590" s="36" t="str">
        <x:v>30529-0001</x:v>
      </x:c>
      <x:c r="J1590" s="36" t="str">
        <x:v>Jackson County</x:v>
      </x:c>
      <x:c r="K1590" s="40" t="str">
        <x:v>34.20594</x:v>
      </x:c>
      <x:c r="L1590" s="40" t="str">
        <x:v>-83.47158</x:v>
      </x:c>
      <x:c r="M1590" t="str">
        <x:v>K31</x:v>
      </x:c>
      <x:c r="N1590" t="str">
        <x:v>Food Banks, Pantries</x:v>
      </x:c>
      <x:c r="O1590" t="str">
        <x:v>1</x:v>
      </x:c>
      <x:c r="P1590" t="str">
        <x:v>Unconditional Exemption</x:v>
      </x:c>
      <x:c r="Q1590" t="str">
        <x:v>2026-06</x:v>
      </x:c>
      <x:c r="R1590" t="str">
        <x:v>202512</x:v>
      </x:c>
      <x:c r="S1590" s="38" t="str">
        <x:v>0</x:v>
      </x:c>
      <x:c r="T1590" s="38" t="str">
        <x:v>0</x:v>
      </x:c>
      <x:c r="U1590" s="38" t="str">
        <x:v>0</x:v>
      </x:c>
      <x:c r="V1590" t="str">
        <x:v>Unknown</x:v>
      </x:c>
      <x:c r="W1590" s="36" t="str">
        <x:v>No positive IRS revenue reported</x:v>
      </x:c>
      <x:c r="X1590" s="36" t="str">
        <x:v>Yes</x:v>
      </x:c>
      <x:c r="Y1590" s="36" t="str">
        <x:v>https://urbaninstitute.github.io/nccs/datasets/bmf/</x:v>
      </x:c>
    </x:row>
    <x:row r="1591">
      <x:c r="A1591" t="str">
        <x:v>IRS/NCCS BMF</x:v>
      </x:c>
      <x:c r="B1591" t="str">
        <x:v>58-1519910</x:v>
      </x:c>
      <x:c r="C1591" t="str">
        <x:v>58-1519910</x:v>
      </x:c>
      <x:c r="D1591" s="36" t="str">
        <x:v>Coffee Community Food Bank</x:v>
      </x:c>
      <x:c r="E1591" s="36" t="str"/>
      <x:c r="F1591" s="36" t="str"/>
      <x:c r="G1591" s="36" t="str">
        <x:v>DOUGLAS</x:v>
      </x:c>
      <x:c r="H1591" s="36" t="str">
        <x:v>GA</x:v>
      </x:c>
      <x:c r="I1591" s="36" t="str">
        <x:v>31533</x:v>
      </x:c>
      <x:c r="J1591" s="36" t="str"/>
      <x:c r="K1591" s="40" t="str"/>
      <x:c r="L1591" s="40" t="str"/>
      <x:c r="M1591" t="str">
        <x:v>K31</x:v>
      </x:c>
      <x:c r="N1591" t="str">
        <x:v>Food Banks, Pantries</x:v>
      </x:c>
      <x:c r="O1591" t="str"/>
      <x:c r="P1591" t="str"/>
      <x:c r="Q1591" t="str">
        <x:v>1989-06</x:v>
      </x:c>
      <x:c r="R1591" t="str"/>
      <x:c r="S1591" s="38" t="str"/>
      <x:c r="T1591" s="38" t="str">
        <x:v>0</x:v>
      </x:c>
      <x:c r="U1591" s="38" t="str">
        <x:v>0</x:v>
      </x:c>
      <x:c r="V1591" t="str">
        <x:v>Unknown</x:v>
      </x:c>
      <x:c r="W1591" s="36" t="str">
        <x:v>No positive IRS revenue reported</x:v>
      </x:c>
      <x:c r="X1591" s="36" t="str">
        <x:v>Unknown/Inactive</x:v>
      </x:c>
      <x:c r="Y1591" s="36" t="str">
        <x:v>https://urbaninstitute.github.io/nccs/datasets/bmf/</x:v>
      </x:c>
    </x:row>
    <x:row r="1592">
      <x:c r="A1592" t="str">
        <x:v>IRS/NCCS BMF</x:v>
      </x:c>
      <x:c r="B1592" t="str">
        <x:v>58-1530825</x:v>
      </x:c>
      <x:c r="C1592" t="str">
        <x:v>58-1530825</x:v>
      </x:c>
      <x:c r="D1592" s="36" t="str">
        <x:v>Conyers-Rockdale Community Food Bank</x:v>
      </x:c>
      <x:c r="E1592" s="36" t="str"/>
      <x:c r="F1592" s="36" t="str"/>
      <x:c r="G1592" s="36" t="str">
        <x:v>CONYERS</x:v>
      </x:c>
      <x:c r="H1592" s="36" t="str">
        <x:v>GA</x:v>
      </x:c>
      <x:c r="I1592" s="36" t="str">
        <x:v>30207</x:v>
      </x:c>
      <x:c r="J1592" s="36" t="str"/>
      <x:c r="K1592" s="40" t="str"/>
      <x:c r="L1592" s="40" t="str"/>
      <x:c r="M1592" t="str">
        <x:v>K31</x:v>
      </x:c>
      <x:c r="N1592" t="str">
        <x:v>Food Banks, Pantries</x:v>
      </x:c>
      <x:c r="O1592" t="str"/>
      <x:c r="P1592" t="str"/>
      <x:c r="Q1592" t="str">
        <x:v>2000-05</x:v>
      </x:c>
      <x:c r="R1592" t="str"/>
      <x:c r="S1592" s="38" t="str"/>
      <x:c r="T1592" s="38" t="str">
        <x:v>0</x:v>
      </x:c>
      <x:c r="U1592" s="38" t="str">
        <x:v>0</x:v>
      </x:c>
      <x:c r="V1592" t="str">
        <x:v>Unknown</x:v>
      </x:c>
      <x:c r="W1592" s="36" t="str">
        <x:v>No positive IRS revenue reported</x:v>
      </x:c>
      <x:c r="X1592" s="36" t="str">
        <x:v>Unknown/Inactive</x:v>
      </x:c>
      <x:c r="Y1592" s="36" t="str">
        <x:v>https://urbaninstitute.github.io/nccs/datasets/bmf/</x:v>
      </x:c>
    </x:row>
    <x:row r="1593">
      <x:c r="A1593" t="str">
        <x:v>IRS/NCCS BMF</x:v>
      </x:c>
      <x:c r="B1593" t="str">
        <x:v>58-1618889</x:v>
      </x:c>
      <x:c r="C1593" t="str">
        <x:v>58-1618889</x:v>
      </x:c>
      <x:c r="D1593" s="36" t="str">
        <x:v>Walker County Food Pantry</x:v>
      </x:c>
      <x:c r="E1593" s="36" t="str"/>
      <x:c r="F1593" s="36" t="str"/>
      <x:c r="G1593" s="36" t="str">
        <x:v>LAFAYETTE</x:v>
      </x:c>
      <x:c r="H1593" s="36" t="str">
        <x:v>GA</x:v>
      </x:c>
      <x:c r="I1593" s="36" t="str">
        <x:v>30728</x:v>
      </x:c>
      <x:c r="J1593" s="36" t="str"/>
      <x:c r="K1593" s="40" t="str"/>
      <x:c r="L1593" s="40" t="str"/>
      <x:c r="M1593" t="str">
        <x:v>K31</x:v>
      </x:c>
      <x:c r="N1593" t="str">
        <x:v>Food Banks, Pantries</x:v>
      </x:c>
      <x:c r="O1593" t="str"/>
      <x:c r="P1593" t="str"/>
      <x:c r="Q1593" t="str">
        <x:v>2010-11</x:v>
      </x:c>
      <x:c r="R1593" t="str"/>
      <x:c r="S1593" s="38" t="str"/>
      <x:c r="T1593" s="38" t="str">
        <x:v>0</x:v>
      </x:c>
      <x:c r="U1593" s="38" t="str">
        <x:v>0</x:v>
      </x:c>
      <x:c r="V1593" t="str">
        <x:v>Unknown</x:v>
      </x:c>
      <x:c r="W1593" s="36" t="str">
        <x:v>No positive IRS revenue reported</x:v>
      </x:c>
      <x:c r="X1593" s="36" t="str">
        <x:v>Unknown/Inactive</x:v>
      </x:c>
      <x:c r="Y1593" s="36" t="str">
        <x:v>https://urbaninstitute.github.io/nccs/datasets/bmf/</x:v>
      </x:c>
    </x:row>
    <x:row r="1594">
      <x:c r="A1594" t="str">
        <x:v>IRS/NCCS BMF</x:v>
      </x:c>
      <x:c r="B1594" t="str">
        <x:v>58-1627428</x:v>
      </x:c>
      <x:c r="C1594" t="str">
        <x:v>58-1627428</x:v>
      </x:c>
      <x:c r="D1594" s="36" t="str">
        <x:v>East Metro Community Food Bank</x:v>
      </x:c>
      <x:c r="E1594" s="36" t="str"/>
      <x:c r="F1594" s="36" t="str"/>
      <x:c r="G1594" s="36" t="str">
        <x:v>COVINGTON</x:v>
      </x:c>
      <x:c r="H1594" s="36" t="str">
        <x:v>GA</x:v>
      </x:c>
      <x:c r="I1594" s="36" t="str">
        <x:v>30209</x:v>
      </x:c>
      <x:c r="J1594" s="36" t="str"/>
      <x:c r="K1594" s="40" t="str"/>
      <x:c r="L1594" s="40" t="str"/>
      <x:c r="M1594" t="str">
        <x:v>K31</x:v>
      </x:c>
      <x:c r="N1594" t="str">
        <x:v>Food Banks, Pantries</x:v>
      </x:c>
      <x:c r="O1594" t="str"/>
      <x:c r="P1594" t="str"/>
      <x:c r="Q1594" t="str">
        <x:v>1989-06</x:v>
      </x:c>
      <x:c r="R1594" t="str"/>
      <x:c r="S1594" s="38" t="str"/>
      <x:c r="T1594" s="38" t="str">
        <x:v>0</x:v>
      </x:c>
      <x:c r="U1594" s="38" t="str">
        <x:v>0</x:v>
      </x:c>
      <x:c r="V1594" t="str">
        <x:v>Unknown</x:v>
      </x:c>
      <x:c r="W1594" s="36" t="str">
        <x:v>No positive IRS revenue reported</x:v>
      </x:c>
      <x:c r="X1594" s="36" t="str">
        <x:v>Unknown/Inactive</x:v>
      </x:c>
      <x:c r="Y1594" s="36" t="str">
        <x:v>https://urbaninstitute.github.io/nccs/datasets/bmf/</x:v>
      </x:c>
    </x:row>
    <x:row r="1595">
      <x:c r="A1595" t="str">
        <x:v>IRS/NCCS BMF</x:v>
      </x:c>
      <x:c r="B1595" t="str">
        <x:v>58-1660907</x:v>
      </x:c>
      <x:c r="C1595" t="str">
        <x:v>58-1660907</x:v>
      </x:c>
      <x:c r="D1595" s="36" t="str">
        <x:v>Newton County Ministers Union</x:v>
      </x:c>
      <x:c r="E1595" s="36" t="str"/>
      <x:c r="F1595" s="36" t="str"/>
      <x:c r="G1595" s="36" t="str">
        <x:v>COVINGTON</x:v>
      </x:c>
      <x:c r="H1595" s="36" t="str">
        <x:v>GA</x:v>
      </x:c>
      <x:c r="I1595" s="36" t="str">
        <x:v>30014</x:v>
      </x:c>
      <x:c r="J1595" s="36" t="str"/>
      <x:c r="K1595" s="40" t="str"/>
      <x:c r="L1595" s="40" t="str"/>
      <x:c r="M1595" t="str">
        <x:v>K31</x:v>
      </x:c>
      <x:c r="N1595" t="str">
        <x:v>Food Banks, Pantries</x:v>
      </x:c>
      <x:c r="O1595" t="str"/>
      <x:c r="P1595" t="str"/>
      <x:c r="Q1595" t="str">
        <x:v>2016-08</x:v>
      </x:c>
      <x:c r="R1595" t="str">
        <x:v>201412</x:v>
      </x:c>
      <x:c r="S1595" s="38" t="str">
        <x:v>38378</x:v>
      </x:c>
      <x:c r="T1595" s="38" t="str">
        <x:v>8095</x:v>
      </x:c>
      <x:c r="U1595" s="38" t="str">
        <x:v>38378</x:v>
      </x:c>
      <x:c r="V1595" t="str">
        <x:v>Small</x:v>
      </x:c>
      <x:c r="W1595" s="36" t="str">
        <x:v>IRS revenue &lt; $5M</x:v>
      </x:c>
      <x:c r="X1595" s="36" t="str">
        <x:v>Unknown/Inactive</x:v>
      </x:c>
      <x:c r="Y1595" s="36" t="str">
        <x:v>https://urbaninstitute.github.io/nccs/datasets/bmf/</x:v>
      </x:c>
    </x:row>
    <x:row r="1596">
      <x:c r="A1596" t="str">
        <x:v>IRS/NCCS BMF</x:v>
      </x:c>
      <x:c r="B1596" t="str">
        <x:v>58-1708504</x:v>
      </x:c>
      <x:c r="C1596" t="str">
        <x:v>58-1708504</x:v>
      </x:c>
      <x:c r="D1596" s="36" t="str">
        <x:v>Christian Life Center Of Washington County</x:v>
      </x:c>
      <x:c r="E1596" s="36" t="str"/>
      <x:c r="F1596" s="36" t="str"/>
      <x:c r="G1596" s="36" t="str">
        <x:v>SANDERSVILLE</x:v>
      </x:c>
      <x:c r="H1596" s="36" t="str">
        <x:v>GA</x:v>
      </x:c>
      <x:c r="I1596" s="36" t="str">
        <x:v>31082</x:v>
      </x:c>
      <x:c r="J1596" s="36" t="str"/>
      <x:c r="K1596" s="40" t="str"/>
      <x:c r="L1596" s="40" t="str"/>
      <x:c r="M1596" t="str">
        <x:v>K31</x:v>
      </x:c>
      <x:c r="N1596" t="str">
        <x:v>Food Banks, Pantries</x:v>
      </x:c>
      <x:c r="O1596" t="str"/>
      <x:c r="P1596" t="str"/>
      <x:c r="Q1596" t="str">
        <x:v>1989-06</x:v>
      </x:c>
      <x:c r="R1596" t="str"/>
      <x:c r="S1596" s="38" t="str"/>
      <x:c r="T1596" s="38" t="str">
        <x:v>0</x:v>
      </x:c>
      <x:c r="U1596" s="38" t="str">
        <x:v>0</x:v>
      </x:c>
      <x:c r="V1596" t="str">
        <x:v>Unknown</x:v>
      </x:c>
      <x:c r="W1596" s="36" t="str">
        <x:v>No positive IRS revenue reported</x:v>
      </x:c>
      <x:c r="X1596" s="36" t="str">
        <x:v>Unknown/Inactive</x:v>
      </x:c>
      <x:c r="Y1596" s="36" t="str">
        <x:v>https://urbaninstitute.github.io/nccs/datasets/bmf/</x:v>
      </x:c>
    </x:row>
    <x:row r="1597">
      <x:c r="A1597" t="str">
        <x:v>IRS/NCCS BMF</x:v>
      </x:c>
      <x:c r="B1597" t="str">
        <x:v>58-1938066</x:v>
      </x:c>
      <x:c r="C1597" t="str">
        <x:v>58-1938066</x:v>
      </x:c>
      <x:c r="D1597" s="36" t="str">
        <x:v>Food Bank Of Northeast Georgia</x:v>
      </x:c>
      <x:c r="E1597" s="36" t="str"/>
      <x:c r="F1597" s="36" t="str">
        <x:v>890 NEWTON BRG RD</x:v>
      </x:c>
      <x:c r="G1597" s="36" t="str">
        <x:v>ATHENS</x:v>
      </x:c>
      <x:c r="H1597" s="36" t="str">
        <x:v>GA</x:v>
      </x:c>
      <x:c r="I1597" s="36" t="str">
        <x:v>30607-1340</x:v>
      </x:c>
      <x:c r="J1597" s="36" t="str">
        <x:v>Clarke County</x:v>
      </x:c>
      <x:c r="K1597" s="40" t="str">
        <x:v>34.0001146285754</x:v>
      </x:c>
      <x:c r="L1597" s="40" t="str">
        <x:v>-83.4006433249296</x:v>
      </x:c>
      <x:c r="M1597" t="str">
        <x:v>K31</x:v>
      </x:c>
      <x:c r="N1597" t="str">
        <x:v>Food Banks, Pantries</x:v>
      </x:c>
      <x:c r="O1597" t="str">
        <x:v>1</x:v>
      </x:c>
      <x:c r="P1597" t="str">
        <x:v>Unconditional Exemption</x:v>
      </x:c>
      <x:c r="Q1597" t="str">
        <x:v>2026-06</x:v>
      </x:c>
      <x:c r="R1597" t="str">
        <x:v>202506</x:v>
      </x:c>
      <x:c r="S1597" s="38" t="str">
        <x:v>36868154</x:v>
      </x:c>
      <x:c r="T1597" s="38" t="str">
        <x:v>30842011</x:v>
      </x:c>
      <x:c r="U1597" s="38" t="str">
        <x:v>37413953</x:v>
      </x:c>
      <x:c r="V1597" t="str">
        <x:v>Large</x:v>
      </x:c>
      <x:c r="W1597" s="36" t="str">
        <x:v>IRS revenue &gt;= $25M</x:v>
      </x:c>
      <x:c r="X1597" s="36" t="str">
        <x:v>Yes</x:v>
      </x:c>
      <x:c r="Y1597" s="36" t="str">
        <x:v>https://urbaninstitute.github.io/nccs/datasets/bmf/</x:v>
      </x:c>
    </x:row>
    <x:row r="1598">
      <x:c r="A1598" t="str">
        <x:v>IRS/NCCS BMF</x:v>
      </x:c>
      <x:c r="B1598" t="str">
        <x:v>58-2005951</x:v>
      </x:c>
      <x:c r="C1598" t="str">
        <x:v>58-2005951</x:v>
      </x:c>
      <x:c r="D1598" s="36" t="str">
        <x:v>Antioch Ministries</x:v>
      </x:c>
      <x:c r="E1598" s="36" t="str"/>
      <x:c r="F1598" s="36" t="str">
        <x:v>PO BOX 1565</x:v>
      </x:c>
      <x:c r="G1598" s="36" t="str">
        <x:v>AUGUSTA</x:v>
      </x:c>
      <x:c r="H1598" s="36" t="str">
        <x:v>GA</x:v>
      </x:c>
      <x:c r="I1598" s="36" t="str">
        <x:v>30903-1565</x:v>
      </x:c>
      <x:c r="J1598" s="36" t="str">
        <x:v>Richmond County</x:v>
      </x:c>
      <x:c r="K1598" s="40" t="str">
        <x:v>33.470784</x:v>
      </x:c>
      <x:c r="L1598" s="40" t="str">
        <x:v>-81.967752</x:v>
      </x:c>
      <x:c r="M1598" t="str">
        <x:v>K31</x:v>
      </x:c>
      <x:c r="N1598" t="str">
        <x:v>Food Banks, Pantries</x:v>
      </x:c>
      <x:c r="O1598" t="str">
        <x:v>1</x:v>
      </x:c>
      <x:c r="P1598" t="str">
        <x:v>Unconditional Exemption</x:v>
      </x:c>
      <x:c r="Q1598" t="str">
        <x:v>2026-06</x:v>
      </x:c>
      <x:c r="R1598" t="str">
        <x:v>202412</x:v>
      </x:c>
      <x:c r="S1598" s="38" t="str">
        <x:v>568290</x:v>
      </x:c>
      <x:c r="T1598" s="38" t="str">
        <x:v>1059842</x:v>
      </x:c>
      <x:c r="U1598" s="38" t="str">
        <x:v>568290</x:v>
      </x:c>
      <x:c r="V1598" t="str">
        <x:v>Small</x:v>
      </x:c>
      <x:c r="W1598" s="36" t="str">
        <x:v>IRS revenue &lt; $5M</x:v>
      </x:c>
      <x:c r="X1598" s="36" t="str">
        <x:v>Yes</x:v>
      </x:c>
      <x:c r="Y1598" s="36" t="str">
        <x:v>https://urbaninstitute.github.io/nccs/datasets/bmf/</x:v>
      </x:c>
    </x:row>
    <x:row r="1599">
      <x:c r="A1599" t="str">
        <x:v>IRS/NCCS BMF</x:v>
      </x:c>
      <x:c r="B1599" t="str">
        <x:v>58-2052991</x:v>
      </x:c>
      <x:c r="C1599" t="str">
        <x:v>58-2052991</x:v>
      </x:c>
      <x:c r="D1599" s="36" t="str">
        <x:v>Loaves And Fishes Of South Houston County</x:v>
      </x:c>
      <x:c r="E1599" s="36" t="str"/>
      <x:c r="F1599" s="36" t="str">
        <x:v>101 DOGWOOD DR</x:v>
      </x:c>
      <x:c r="G1599" s="36" t="str">
        <x:v>PERRY</x:v>
      </x:c>
      <x:c r="H1599" s="36" t="str">
        <x:v>GA</x:v>
      </x:c>
      <x:c r="I1599" s="36" t="str">
        <x:v>31069-9508</x:v>
      </x:c>
      <x:c r="J1599" s="36" t="str">
        <x:v>Houston County</x:v>
      </x:c>
      <x:c r="K1599" s="40" t="str">
        <x:v>32.4866879686364</x:v>
      </x:c>
      <x:c r="L1599" s="40" t="str">
        <x:v>-83.7886243489817</x:v>
      </x:c>
      <x:c r="M1599" t="str">
        <x:v>K31</x:v>
      </x:c>
      <x:c r="N1599" t="str">
        <x:v>Food Banks, Pantries</x:v>
      </x:c>
      <x:c r="O1599" t="str">
        <x:v>1</x:v>
      </x:c>
      <x:c r="P1599" t="str">
        <x:v>Unconditional Exemption</x:v>
      </x:c>
      <x:c r="Q1599" t="str">
        <x:v>2026-06</x:v>
      </x:c>
      <x:c r="R1599" t="str">
        <x:v>202412</x:v>
      </x:c>
      <x:c r="S1599" s="38" t="str">
        <x:v>0</x:v>
      </x:c>
      <x:c r="T1599" s="38" t="str">
        <x:v>0</x:v>
      </x:c>
      <x:c r="U1599" s="38" t="str">
        <x:v>0</x:v>
      </x:c>
      <x:c r="V1599" t="str">
        <x:v>Unknown</x:v>
      </x:c>
      <x:c r="W1599" s="36" t="str">
        <x:v>No positive IRS revenue reported</x:v>
      </x:c>
      <x:c r="X1599" s="36" t="str">
        <x:v>Yes</x:v>
      </x:c>
      <x:c r="Y1599" s="36" t="str">
        <x:v>https://urbaninstitute.github.io/nccs/datasets/bmf/</x:v>
      </x:c>
    </x:row>
    <x:row r="1600">
      <x:c r="A1600" t="str">
        <x:v>IRS/NCCS BMF</x:v>
      </x:c>
      <x:c r="B1600" t="str">
        <x:v>58-2061640</x:v>
      </x:c>
      <x:c r="C1600" t="str">
        <x:v>58-2061640</x:v>
      </x:c>
      <x:c r="D1600" s="36" t="str">
        <x:v>Hands Of Christ A Duluth Cooperative Ministry</x:v>
      </x:c>
      <x:c r="E1600" s="36" t="str"/>
      <x:c r="F1600" s="36" t="str">
        <x:v>3649 ROGERS BRG RD</x:v>
      </x:c>
      <x:c r="G1600" s="36" t="str">
        <x:v>DULUTH</x:v>
      </x:c>
      <x:c r="H1600" s="36" t="str">
        <x:v>GA</x:v>
      </x:c>
      <x:c r="I1600" s="36" t="str">
        <x:v>30097-2843</x:v>
      </x:c>
      <x:c r="J1600" s="36" t="str">
        <x:v>Gwinnett County</x:v>
      </x:c>
      <x:c r="K1600" s="40" t="str">
        <x:v>34.0125817185356</x:v>
      </x:c>
      <x:c r="L1600" s="40" t="str">
        <x:v>-84.1337890642851</x:v>
      </x:c>
      <x:c r="M1600" t="str">
        <x:v>K31</x:v>
      </x:c>
      <x:c r="N1600" t="str">
        <x:v>Food Banks, Pantries</x:v>
      </x:c>
      <x:c r="O1600" t="str">
        <x:v>1</x:v>
      </x:c>
      <x:c r="P1600" t="str">
        <x:v>Unconditional Exemption</x:v>
      </x:c>
      <x:c r="Q1600" t="str">
        <x:v>2026-06</x:v>
      </x:c>
      <x:c r="R1600" t="str">
        <x:v>202412</x:v>
      </x:c>
      <x:c r="S1600" s="38" t="str">
        <x:v>1049493</x:v>
      </x:c>
      <x:c r="T1600" s="38" t="str">
        <x:v>821041</x:v>
      </x:c>
      <x:c r="U1600" s="38" t="str">
        <x:v>1056730</x:v>
      </x:c>
      <x:c r="V1600" t="str">
        <x:v>Small</x:v>
      </x:c>
      <x:c r="W1600" s="36" t="str">
        <x:v>IRS revenue &lt; $5M</x:v>
      </x:c>
      <x:c r="X1600" s="36" t="str">
        <x:v>Yes</x:v>
      </x:c>
      <x:c r="Y1600" s="36" t="str">
        <x:v>https://urbaninstitute.github.io/nccs/datasets/bmf/</x:v>
      </x:c>
    </x:row>
    <x:row r="1601">
      <x:c r="A1601" t="str">
        <x:v>IRS/NCCS BMF</x:v>
      </x:c>
      <x:c r="B1601" t="str">
        <x:v>58-2097740</x:v>
      </x:c>
      <x:c r="C1601" t="str">
        <x:v>58-2097740</x:v>
      </x:c>
      <x:c r="D1601" s="36" t="str">
        <x:v>Southern Crescent Resource Ministries</x:v>
      </x:c>
      <x:c r="E1601" s="36" t="str"/>
      <x:c r="F1601" s="36" t="str">
        <x:v>PO BOX 364</x:v>
      </x:c>
      <x:c r="G1601" s="36" t="str">
        <x:v>MCDONOUGH</x:v>
      </x:c>
      <x:c r="H1601" s="36" t="str">
        <x:v>GA</x:v>
      </x:c>
      <x:c r="I1601" s="36" t="str">
        <x:v>30253-0364</x:v>
      </x:c>
      <x:c r="J1601" s="36" t="str">
        <x:v>Henry County</x:v>
      </x:c>
      <x:c r="K1601" s="40" t="str">
        <x:v>33.451092</x:v>
      </x:c>
      <x:c r="L1601" s="40" t="str">
        <x:v>-84.177612</x:v>
      </x:c>
      <x:c r="M1601" t="str">
        <x:v>K31</x:v>
      </x:c>
      <x:c r="N1601" t="str">
        <x:v>Food Banks, Pantries</x:v>
      </x:c>
      <x:c r="O1601" t="str">
        <x:v>1</x:v>
      </x:c>
      <x:c r="P1601" t="str">
        <x:v>Unconditional Exemption</x:v>
      </x:c>
      <x:c r="Q1601" t="str">
        <x:v>2026-06</x:v>
      </x:c>
      <x:c r="R1601" t="str">
        <x:v>202412</x:v>
      </x:c>
      <x:c r="S1601" s="38" t="str">
        <x:v>13941555</x:v>
      </x:c>
      <x:c r="T1601" s="38" t="str">
        <x:v>789008</x:v>
      </x:c>
      <x:c r="U1601" s="38" t="str">
        <x:v>13941555</x:v>
      </x:c>
      <x:c r="V1601" t="str">
        <x:v>Medium</x:v>
      </x:c>
      <x:c r="W1601" s="36" t="str">
        <x:v>IRS revenue $5M–&lt;$25M</x:v>
      </x:c>
      <x:c r="X1601" s="36" t="str">
        <x:v>Yes</x:v>
      </x:c>
      <x:c r="Y1601" s="36" t="str">
        <x:v>https://urbaninstitute.github.io/nccs/datasets/bmf/</x:v>
      </x:c>
    </x:row>
    <x:row r="1602">
      <x:c r="A1602" t="str">
        <x:v>IRS/NCCS BMF</x:v>
      </x:c>
      <x:c r="B1602" t="str">
        <x:v>58-2133216</x:v>
      </x:c>
      <x:c r="C1602" t="str">
        <x:v>58-2133216</x:v>
      </x:c>
      <x:c r="D1602" s="36" t="str">
        <x:v>Inter-Neighborhood Outreach</x:v>
      </x:c>
      <x:c r="E1602" s="36" t="str"/>
      <x:c r="F1602" s="36" t="str"/>
      <x:c r="G1602" s="36" t="str">
        <x:v>MACON</x:v>
      </x:c>
      <x:c r="H1602" s="36" t="str">
        <x:v>GA</x:v>
      </x:c>
      <x:c r="I1602" s="36" t="str">
        <x:v>31201</x:v>
      </x:c>
      <x:c r="J1602" s="36" t="str"/>
      <x:c r="K1602" s="40" t="str"/>
      <x:c r="L1602" s="40" t="str"/>
      <x:c r="M1602" t="str">
        <x:v>K31</x:v>
      </x:c>
      <x:c r="N1602" t="str">
        <x:v>Food Banks, Pantries</x:v>
      </x:c>
      <x:c r="O1602" t="str"/>
      <x:c r="P1602" t="str"/>
      <x:c r="Q1602" t="str">
        <x:v>1998-09</x:v>
      </x:c>
      <x:c r="R1602" t="str"/>
      <x:c r="S1602" s="38" t="str"/>
      <x:c r="T1602" s="38" t="str">
        <x:v>0</x:v>
      </x:c>
      <x:c r="U1602" s="38" t="str">
        <x:v>0</x:v>
      </x:c>
      <x:c r="V1602" t="str">
        <x:v>Unknown</x:v>
      </x:c>
      <x:c r="W1602" s="36" t="str">
        <x:v>No positive IRS revenue reported</x:v>
      </x:c>
      <x:c r="X1602" s="36" t="str">
        <x:v>Unknown/Inactive</x:v>
      </x:c>
      <x:c r="Y1602" s="36" t="str">
        <x:v>https://urbaninstitute.github.io/nccs/datasets/bmf/</x:v>
      </x:c>
    </x:row>
    <x:row r="1603">
      <x:c r="A1603" t="str">
        <x:v>IRS/NCCS BMF</x:v>
      </x:c>
      <x:c r="B1603" t="str">
        <x:v>58-2176915</x:v>
      </x:c>
      <x:c r="C1603" t="str">
        <x:v>58-2176915</x:v>
      </x:c>
      <x:c r="D1603" s="36" t="str">
        <x:v>Coweta Community Food Pantry</x:v>
      </x:c>
      <x:c r="E1603" s="36" t="str"/>
      <x:c r="F1603" s="36" t="str"/>
      <x:c r="G1603" s="36" t="str">
        <x:v>NEWNAN</x:v>
      </x:c>
      <x:c r="H1603" s="36" t="str">
        <x:v>GA</x:v>
      </x:c>
      <x:c r="I1603" s="36" t="str">
        <x:v>30264</x:v>
      </x:c>
      <x:c r="J1603" s="36" t="str"/>
      <x:c r="K1603" s="40" t="str"/>
      <x:c r="L1603" s="40" t="str"/>
      <x:c r="M1603" t="str">
        <x:v>K31</x:v>
      </x:c>
      <x:c r="N1603" t="str">
        <x:v>Food Banks, Pantries</x:v>
      </x:c>
      <x:c r="O1603" t="str"/>
      <x:c r="P1603" t="str"/>
      <x:c r="Q1603" t="str">
        <x:v>2020-04</x:v>
      </x:c>
      <x:c r="R1603" t="str">
        <x:v>201812</x:v>
      </x:c>
      <x:c r="S1603" s="38" t="str">
        <x:v>63193</x:v>
      </x:c>
      <x:c r="T1603" s="38" t="str">
        <x:v>43558</x:v>
      </x:c>
      <x:c r="U1603" s="38" t="str">
        <x:v>180659</x:v>
      </x:c>
      <x:c r="V1603" t="str">
        <x:v>Small</x:v>
      </x:c>
      <x:c r="W1603" s="36" t="str">
        <x:v>IRS revenue &lt; $5M</x:v>
      </x:c>
      <x:c r="X1603" s="36" t="str">
        <x:v>Unknown/Inactive</x:v>
      </x:c>
      <x:c r="Y1603" s="36" t="str">
        <x:v>https://urbaninstitute.github.io/nccs/datasets/bmf/</x:v>
      </x:c>
    </x:row>
    <x:row r="1604">
      <x:c r="A1604" t="str">
        <x:v>IRS/NCCS BMF</x:v>
      </x:c>
      <x:c r="B1604" t="str">
        <x:v>58-2189282</x:v>
      </x:c>
      <x:c r="C1604" t="str">
        <x:v>58-2189282</x:v>
      </x:c>
      <x:c r="D1604" s="36" t="str">
        <x:v>Food Bank Of Southwest Georgia</x:v>
      </x:c>
      <x:c r="E1604" s="36" t="str"/>
      <x:c r="F1604" s="36" t="str"/>
      <x:c r="G1604" s="36" t="str">
        <x:v>ALBANY</x:v>
      </x:c>
      <x:c r="H1604" s="36" t="str">
        <x:v>GA</x:v>
      </x:c>
      <x:c r="I1604" s="36" t="str">
        <x:v>31708</x:v>
      </x:c>
      <x:c r="J1604" s="36" t="str"/>
      <x:c r="K1604" s="40" t="str"/>
      <x:c r="L1604" s="40" t="str"/>
      <x:c r="M1604" t="str">
        <x:v>K31</x:v>
      </x:c>
      <x:c r="N1604" t="str">
        <x:v>Food Banks, Pantries</x:v>
      </x:c>
      <x:c r="O1604" t="str"/>
      <x:c r="P1604" t="str"/>
      <x:c r="Q1604" t="str">
        <x:v>2014-02</x:v>
      </x:c>
      <x:c r="R1604" t="str">
        <x:v>201006</x:v>
      </x:c>
      <x:c r="S1604" s="38" t="str">
        <x:v>6557881</x:v>
      </x:c>
      <x:c r="T1604" s="38" t="str">
        <x:v>0</x:v>
      </x:c>
      <x:c r="U1604" s="38" t="str">
        <x:v>6557881</x:v>
      </x:c>
      <x:c r="V1604" t="str">
        <x:v>Medium</x:v>
      </x:c>
      <x:c r="W1604" s="36" t="str">
        <x:v>IRS revenue $5M–&lt;$25M</x:v>
      </x:c>
      <x:c r="X1604" s="36" t="str">
        <x:v>Unknown/Inactive</x:v>
      </x:c>
      <x:c r="Y1604" s="36" t="str">
        <x:v>https://urbaninstitute.github.io/nccs/datasets/bmf/</x:v>
      </x:c>
    </x:row>
    <x:row r="1605">
      <x:c r="A1605" t="str">
        <x:v>IRS/NCCS BMF</x:v>
      </x:c>
      <x:c r="B1605" t="str">
        <x:v>58-2208545</x:v>
      </x:c>
      <x:c r="C1605" t="str">
        <x:v>58-2208545</x:v>
      </x:c>
      <x:c r="D1605" s="36" t="str">
        <x:v>Second Harvest Of South Georgia</x:v>
      </x:c>
      <x:c r="E1605" s="36" t="str"/>
      <x:c r="F1605" s="36" t="str">
        <x:v>1836 PIEDMONT PL</x:v>
      </x:c>
      <x:c r="G1605" s="36" t="str">
        <x:v>VALDOSTA</x:v>
      </x:c>
      <x:c r="H1605" s="36" t="str">
        <x:v>GA</x:v>
      </x:c>
      <x:c r="I1605" s="36" t="str">
        <x:v>31601-1279</x:v>
      </x:c>
      <x:c r="J1605" s="36" t="str">
        <x:v>Lowndes County</x:v>
      </x:c>
      <x:c r="K1605" s="40" t="str">
        <x:v>30.7856695752464</x:v>
      </x:c>
      <x:c r="L1605" s="40" t="str">
        <x:v>-83.2866406707284</x:v>
      </x:c>
      <x:c r="M1605" t="str">
        <x:v>K31</x:v>
      </x:c>
      <x:c r="N1605" t="str">
        <x:v>Food Banks, Pantries</x:v>
      </x:c>
      <x:c r="O1605" t="str">
        <x:v>1</x:v>
      </x:c>
      <x:c r="P1605" t="str">
        <x:v>Unconditional Exemption</x:v>
      </x:c>
      <x:c r="Q1605" t="str">
        <x:v>2026-06</x:v>
      </x:c>
      <x:c r="R1605" t="str">
        <x:v>202412</x:v>
      </x:c>
      <x:c r="S1605" s="38" t="str">
        <x:v>70751558</x:v>
      </x:c>
      <x:c r="T1605" s="38" t="str">
        <x:v>42777539</x:v>
      </x:c>
      <x:c r="U1605" s="38" t="str">
        <x:v>71678956</x:v>
      </x:c>
      <x:c r="V1605" t="str">
        <x:v>Large</x:v>
      </x:c>
      <x:c r="W1605" s="36" t="str">
        <x:v>IRS revenue &gt;= $25M</x:v>
      </x:c>
      <x:c r="X1605" s="36" t="str">
        <x:v>Yes</x:v>
      </x:c>
      <x:c r="Y1605" s="36" t="str">
        <x:v>https://urbaninstitute.github.io/nccs/datasets/bmf/</x:v>
      </x:c>
    </x:row>
    <x:row r="1606">
      <x:c r="A1606" t="str">
        <x:v>IRS/NCCS BMF</x:v>
      </x:c>
      <x:c r="B1606" t="str">
        <x:v>58-2244646</x:v>
      </x:c>
      <x:c r="C1606" t="str">
        <x:v>58-2244646</x:v>
      </x:c>
      <x:c r="D1606" s="36" t="str">
        <x:v>Evans County Christian Food Bank</x:v>
      </x:c>
      <x:c r="E1606" s="36" t="str"/>
      <x:c r="F1606" s="36" t="str">
        <x:v>PO BOX 234</x:v>
      </x:c>
      <x:c r="G1606" s="36" t="str">
        <x:v>CLAXTON</x:v>
      </x:c>
      <x:c r="H1606" s="36" t="str">
        <x:v>GA</x:v>
      </x:c>
      <x:c r="I1606" s="36" t="str">
        <x:v>30417-0234</x:v>
      </x:c>
      <x:c r="J1606" s="36" t="str">
        <x:v>Evans County</x:v>
      </x:c>
      <x:c r="K1606" s="40" t="str">
        <x:v>32.170401</x:v>
      </x:c>
      <x:c r="L1606" s="40" t="str">
        <x:v>-81.917361</x:v>
      </x:c>
      <x:c r="M1606" t="str">
        <x:v>K31</x:v>
      </x:c>
      <x:c r="N1606" t="str">
        <x:v>Food Banks, Pantries</x:v>
      </x:c>
      <x:c r="O1606" t="str">
        <x:v>1</x:v>
      </x:c>
      <x:c r="P1606" t="str">
        <x:v>Unconditional Exemption</x:v>
      </x:c>
      <x:c r="Q1606" t="str">
        <x:v>2026-06</x:v>
      </x:c>
      <x:c r="R1606" t="str">
        <x:v>202412</x:v>
      </x:c>
      <x:c r="S1606" s="38" t="str">
        <x:v>0</x:v>
      </x:c>
      <x:c r="T1606" s="38" t="str">
        <x:v>0</x:v>
      </x:c>
      <x:c r="U1606" s="38" t="str">
        <x:v>0</x:v>
      </x:c>
      <x:c r="V1606" t="str">
        <x:v>Unknown</x:v>
      </x:c>
      <x:c r="W1606" s="36" t="str">
        <x:v>No positive IRS revenue reported</x:v>
      </x:c>
      <x:c r="X1606" s="36" t="str">
        <x:v>Yes</x:v>
      </x:c>
      <x:c r="Y1606" s="36" t="str">
        <x:v>https://urbaninstitute.github.io/nccs/datasets/bmf/</x:v>
      </x:c>
    </x:row>
    <x:row r="1607">
      <x:c r="A1607" t="str">
        <x:v>IRS/NCCS BMF</x:v>
      </x:c>
      <x:c r="B1607" t="str">
        <x:v>58-2248673</x:v>
      </x:c>
      <x:c r="C1607" t="str">
        <x:v>58-2248673</x:v>
      </x:c>
      <x:c r="D1607" s="36" t="str">
        <x:v>Douglas County Food Bank</x:v>
      </x:c>
      <x:c r="E1607" s="36" t="str"/>
      <x:c r="F1607" s="36" t="str"/>
      <x:c r="G1607" s="36" t="str">
        <x:v>DOUGLASVILLE</x:v>
      </x:c>
      <x:c r="H1607" s="36" t="str">
        <x:v>GA</x:v>
      </x:c>
      <x:c r="I1607" s="36" t="str">
        <x:v>30135</x:v>
      </x:c>
      <x:c r="J1607" s="36" t="str"/>
      <x:c r="K1607" s="40" t="str"/>
      <x:c r="L1607" s="40" t="str"/>
      <x:c r="M1607" t="str">
        <x:v>K31</x:v>
      </x:c>
      <x:c r="N1607" t="str">
        <x:v>Food Banks, Pantries</x:v>
      </x:c>
      <x:c r="O1607" t="str"/>
      <x:c r="P1607" t="str"/>
      <x:c r="Q1607" t="str">
        <x:v>2010-11</x:v>
      </x:c>
      <x:c r="R1607" t="str">
        <x:v>200412</x:v>
      </x:c>
      <x:c r="S1607" s="38" t="str">
        <x:v>140397</x:v>
      </x:c>
      <x:c r="T1607" s="38" t="str">
        <x:v>60986</x:v>
      </x:c>
      <x:c r="U1607" s="38" t="str">
        <x:v>164012</x:v>
      </x:c>
      <x:c r="V1607" t="str">
        <x:v>Small</x:v>
      </x:c>
      <x:c r="W1607" s="36" t="str">
        <x:v>IRS revenue &lt; $5M</x:v>
      </x:c>
      <x:c r="X1607" s="36" t="str">
        <x:v>Unknown/Inactive</x:v>
      </x:c>
      <x:c r="Y1607" s="36" t="str">
        <x:v>https://urbaninstitute.github.io/nccs/datasets/bmf/</x:v>
      </x:c>
    </x:row>
    <x:row r="1608">
      <x:c r="A1608" t="str">
        <x:v>IRS/NCCS BMF</x:v>
      </x:c>
      <x:c r="B1608" t="str">
        <x:v>58-2330096</x:v>
      </x:c>
      <x:c r="C1608" t="str">
        <x:v>58-2330096</x:v>
      </x:c>
      <x:c r="D1608" s="36" t="str">
        <x:v>Compassionate Hands</x:v>
      </x:c>
      <x:c r="E1608" s="36" t="str"/>
      <x:c r="F1608" s="36" t="str"/>
      <x:c r="G1608" s="36" t="str">
        <x:v>ELLENWOOD</x:v>
      </x:c>
      <x:c r="H1608" s="36" t="str">
        <x:v>GA</x:v>
      </x:c>
      <x:c r="I1608" s="36" t="str">
        <x:v>30294</x:v>
      </x:c>
      <x:c r="J1608" s="36" t="str"/>
      <x:c r="K1608" s="40" t="str"/>
      <x:c r="L1608" s="40" t="str"/>
      <x:c r="M1608" t="str">
        <x:v>K31</x:v>
      </x:c>
      <x:c r="N1608" t="str">
        <x:v>Food Banks, Pantries</x:v>
      </x:c>
      <x:c r="O1608" t="str"/>
      <x:c r="P1608" t="str"/>
      <x:c r="Q1608" t="str">
        <x:v>2013-07</x:v>
      </x:c>
      <x:c r="R1608" t="str">
        <x:v>200912</x:v>
      </x:c>
      <x:c r="S1608" s="38" t="str">
        <x:v>61159</x:v>
      </x:c>
      <x:c r="T1608" s="38" t="str">
        <x:v>1843</x:v>
      </x:c>
      <x:c r="U1608" s="38" t="str">
        <x:v>61159</x:v>
      </x:c>
      <x:c r="V1608" t="str">
        <x:v>Small</x:v>
      </x:c>
      <x:c r="W1608" s="36" t="str">
        <x:v>IRS revenue &lt; $5M</x:v>
      </x:c>
      <x:c r="X1608" s="36" t="str">
        <x:v>Unknown/Inactive</x:v>
      </x:c>
      <x:c r="Y1608" s="36" t="str">
        <x:v>https://urbaninstitute.github.io/nccs/datasets/bmf/</x:v>
      </x:c>
    </x:row>
    <x:row r="1609">
      <x:c r="A1609" t="str">
        <x:v>IRS/NCCS BMF</x:v>
      </x:c>
      <x:c r="B1609" t="str">
        <x:v>58-2350341</x:v>
      </x:c>
      <x:c r="C1609" t="str">
        <x:v>58-2350341</x:v>
      </x:c>
      <x:c r="D1609" s="36" t="str">
        <x:v>Food Banks Of America</x:v>
      </x:c>
      <x:c r="E1609" s="36" t="str"/>
      <x:c r="F1609" s="36" t="str">
        <x:v>PO BOX 846</x:v>
      </x:c>
      <x:c r="G1609" s="36" t="str">
        <x:v>TALLAPOOSA</x:v>
      </x:c>
      <x:c r="H1609" s="36" t="str">
        <x:v>GA</x:v>
      </x:c>
      <x:c r="I1609" s="36" t="str">
        <x:v>30176-0846</x:v>
      </x:c>
      <x:c r="J1609" s="36" t="str">
        <x:v>Haralson County</x:v>
      </x:c>
      <x:c r="K1609" s="40" t="str">
        <x:v>33.754122</x:v>
      </x:c>
      <x:c r="L1609" s="40" t="str">
        <x:v>-85.296789</x:v>
      </x:c>
      <x:c r="M1609" t="str">
        <x:v>K31</x:v>
      </x:c>
      <x:c r="N1609" t="str">
        <x:v>Food Banks, Pantries</x:v>
      </x:c>
      <x:c r="O1609" t="str">
        <x:v>1</x:v>
      </x:c>
      <x:c r="P1609" t="str">
        <x:v>Unconditional Exemption</x:v>
      </x:c>
      <x:c r="Q1609" t="str">
        <x:v>2026-06</x:v>
      </x:c>
      <x:c r="R1609" t="str">
        <x:v>201012</x:v>
      </x:c>
      <x:c r="S1609" s="38" t="str">
        <x:v>4642096</x:v>
      </x:c>
      <x:c r="T1609" s="38" t="str">
        <x:v>623124</x:v>
      </x:c>
      <x:c r="U1609" s="38" t="str">
        <x:v>4642096</x:v>
      </x:c>
      <x:c r="V1609" t="str">
        <x:v>Small</x:v>
      </x:c>
      <x:c r="W1609" s="36" t="str">
        <x:v>IRS revenue &lt; $5M</x:v>
      </x:c>
      <x:c r="X1609" s="36" t="str">
        <x:v>Yes</x:v>
      </x:c>
      <x:c r="Y1609" s="36" t="str">
        <x:v>https://urbaninstitute.github.io/nccs/datasets/bmf/</x:v>
      </x:c>
    </x:row>
    <x:row r="1610">
      <x:c r="A1610" t="str">
        <x:v>IRS/NCCS BMF</x:v>
      </x:c>
      <x:c r="B1610" t="str">
        <x:v>58-2471596</x:v>
      </x:c>
      <x:c r="C1610" t="str">
        <x:v>58-2471596</x:v>
      </x:c>
      <x:c r="D1610" s="36" t="str">
        <x:v>Encompass Ministries</x:v>
      </x:c>
      <x:c r="E1610" s="36" t="str">
        <x:v>Fka Papas Pantry Inc</x:v>
      </x:c>
      <x:c r="F1610" s="36" t="str">
        <x:v>6551 COMMERCE PKWY STE 200</x:v>
      </x:c>
      <x:c r="G1610" s="36" t="str">
        <x:v>WOODSTOCK</x:v>
      </x:c>
      <x:c r="H1610" s="36" t="str">
        <x:v>GA</x:v>
      </x:c>
      <x:c r="I1610" s="36" t="str">
        <x:v>30189-6121</x:v>
      </x:c>
      <x:c r="J1610" s="36" t="str">
        <x:v>Cherokee County</x:v>
      </x:c>
      <x:c r="K1610" s="40" t="str">
        <x:v>34.1223036949336</x:v>
      </x:c>
      <x:c r="L1610" s="40" t="str">
        <x:v>-84.5869583243119</x:v>
      </x:c>
      <x:c r="M1610" t="str">
        <x:v>K31</x:v>
      </x:c>
      <x:c r="N1610" t="str">
        <x:v>Food Banks, Pantries</x:v>
      </x:c>
      <x:c r="O1610" t="str">
        <x:v>1</x:v>
      </x:c>
      <x:c r="P1610" t="str">
        <x:v>Unconditional Exemption</x:v>
      </x:c>
      <x:c r="Q1610" t="str">
        <x:v>2026-06</x:v>
      </x:c>
      <x:c r="R1610" t="str">
        <x:v>202512</x:v>
      </x:c>
      <x:c r="S1610" s="38" t="str">
        <x:v>1361454</x:v>
      </x:c>
      <x:c r="T1610" s="38" t="str">
        <x:v>62921</x:v>
      </x:c>
      <x:c r="U1610" s="38" t="str">
        <x:v>1361544</x:v>
      </x:c>
      <x:c r="V1610" t="str">
        <x:v>Small</x:v>
      </x:c>
      <x:c r="W1610" s="36" t="str">
        <x:v>IRS revenue &lt; $5M</x:v>
      </x:c>
      <x:c r="X1610" s="36" t="str">
        <x:v>Yes</x:v>
      </x:c>
      <x:c r="Y1610" s="36" t="str">
        <x:v>https://urbaninstitute.github.io/nccs/datasets/bmf/</x:v>
      </x:c>
    </x:row>
    <x:row r="1611">
      <x:c r="A1611" t="str">
        <x:v>IRS/NCCS BMF</x:v>
      </x:c>
      <x:c r="B1611" t="str">
        <x:v>58-2527401</x:v>
      </x:c>
      <x:c r="C1611" t="str">
        <x:v>58-2527401</x:v>
      </x:c>
      <x:c r="D1611" s="36" t="str">
        <x:v>Empty Food Pantries</x:v>
      </x:c>
      <x:c r="E1611" s="36" t="str"/>
      <x:c r="F1611" s="36" t="str"/>
      <x:c r="G1611" s="36" t="str">
        <x:v>ADAIRSVILLE</x:v>
      </x:c>
      <x:c r="H1611" s="36" t="str">
        <x:v>GA</x:v>
      </x:c>
      <x:c r="I1611" s="36" t="str">
        <x:v>30103</x:v>
      </x:c>
      <x:c r="J1611" s="36" t="str"/>
      <x:c r="K1611" s="40" t="str"/>
      <x:c r="L1611" s="40" t="str"/>
      <x:c r="M1611" t="str">
        <x:v>K31</x:v>
      </x:c>
      <x:c r="N1611" t="str">
        <x:v>Food Banks, Pantries</x:v>
      </x:c>
      <x:c r="O1611" t="str"/>
      <x:c r="P1611" t="str"/>
      <x:c r="Q1611" t="str">
        <x:v>2015-02</x:v>
      </x:c>
      <x:c r="R1611" t="str">
        <x:v>201312</x:v>
      </x:c>
      <x:c r="S1611" s="38" t="str"/>
      <x:c r="T1611" s="38" t="str">
        <x:v>0</x:v>
      </x:c>
      <x:c r="U1611" s="38" t="str">
        <x:v>0</x:v>
      </x:c>
      <x:c r="V1611" t="str">
        <x:v>Unknown</x:v>
      </x:c>
      <x:c r="W1611" s="36" t="str">
        <x:v>No positive IRS revenue reported</x:v>
      </x:c>
      <x:c r="X1611" s="36" t="str">
        <x:v>Unknown/Inactive</x:v>
      </x:c>
      <x:c r="Y1611" s="36" t="str">
        <x:v>https://urbaninstitute.github.io/nccs/datasets/bmf/</x:v>
      </x:c>
    </x:row>
    <x:row r="1612">
      <x:c r="A1612" t="str">
        <x:v>IRS/NCCS BMF</x:v>
      </x:c>
      <x:c r="B1612" t="str">
        <x:v>58-2599399</x:v>
      </x:c>
      <x:c r="C1612" t="str">
        <x:v>58-2599399</x:v>
      </x:c>
      <x:c r="D1612" s="36" t="str">
        <x:v>Gilmer Community Food Pantry</x:v>
      </x:c>
      <x:c r="E1612" s="36" t="str"/>
      <x:c r="F1612" s="36" t="str">
        <x:v>PO BOX 1982</x:v>
      </x:c>
      <x:c r="G1612" s="36" t="str">
        <x:v>ELLIJAY</x:v>
      </x:c>
      <x:c r="H1612" s="36" t="str">
        <x:v>GA</x:v>
      </x:c>
      <x:c r="I1612" s="36" t="str">
        <x:v>30540-0023</x:v>
      </x:c>
      <x:c r="J1612" s="36" t="str">
        <x:v>Gilmer County</x:v>
      </x:c>
      <x:c r="K1612" s="40" t="str">
        <x:v>34.684344</x:v>
      </x:c>
      <x:c r="L1612" s="40" t="str">
        <x:v>-84.6284985</x:v>
      </x:c>
      <x:c r="M1612" t="str">
        <x:v>K31</x:v>
      </x:c>
      <x:c r="N1612" t="str">
        <x:v>Food Banks, Pantries</x:v>
      </x:c>
      <x:c r="O1612" t="str">
        <x:v>1</x:v>
      </x:c>
      <x:c r="P1612" t="str">
        <x:v>Unconditional Exemption</x:v>
      </x:c>
      <x:c r="Q1612" t="str">
        <x:v>2026-06</x:v>
      </x:c>
      <x:c r="R1612" t="str">
        <x:v>202412</x:v>
      </x:c>
      <x:c r="S1612" s="38" t="str">
        <x:v>351853</x:v>
      </x:c>
      <x:c r="T1612" s="38" t="str">
        <x:v>592306</x:v>
      </x:c>
      <x:c r="U1612" s="38" t="str">
        <x:v>351853</x:v>
      </x:c>
      <x:c r="V1612" t="str">
        <x:v>Small</x:v>
      </x:c>
      <x:c r="W1612" s="36" t="str">
        <x:v>IRS revenue &lt; $5M</x:v>
      </x:c>
      <x:c r="X1612" s="36" t="str">
        <x:v>Yes</x:v>
      </x:c>
      <x:c r="Y1612" s="36" t="str">
        <x:v>https://urbaninstitute.github.io/nccs/datasets/bmf/</x:v>
      </x:c>
    </x:row>
    <x:row r="1613">
      <x:c r="A1613" t="str">
        <x:v>IRS/NCCS BMF</x:v>
      </x:c>
      <x:c r="B1613" t="str">
        <x:v>58-2645460</x:v>
      </x:c>
      <x:c r="C1613" t="str">
        <x:v>58-2645460</x:v>
      </x:c>
      <x:c r="D1613" s="36" t="str">
        <x:v>Warehouse Of Hope</x:v>
      </x:c>
      <x:c r="E1613" s="36" t="str"/>
      <x:c r="F1613" s="36" t="str">
        <x:v>100 HUNTER RD</x:v>
      </x:c>
      <x:c r="G1613" s="36" t="str">
        <x:v>DOUGLASVILLE</x:v>
      </x:c>
      <x:c r="H1613" s="36" t="str">
        <x:v>GA</x:v>
      </x:c>
      <x:c r="I1613" s="36" t="str">
        <x:v>30134-4648</x:v>
      </x:c>
      <x:c r="J1613" s="36" t="str">
        <x:v>Paulding County</x:v>
      </x:c>
      <x:c r="K1613" s="40" t="str">
        <x:v>33.791833176756</x:v>
      </x:c>
      <x:c r="L1613" s="40" t="str">
        <x:v>-84.7510318993597</x:v>
      </x:c>
      <x:c r="M1613" t="str">
        <x:v>K31</x:v>
      </x:c>
      <x:c r="N1613" t="str">
        <x:v>Food Banks, Pantries</x:v>
      </x:c>
      <x:c r="O1613" t="str">
        <x:v>1</x:v>
      </x:c>
      <x:c r="P1613" t="str">
        <x:v>Unconditional Exemption</x:v>
      </x:c>
      <x:c r="Q1613" t="str">
        <x:v>2026-06</x:v>
      </x:c>
      <x:c r="R1613" t="str">
        <x:v>202412</x:v>
      </x:c>
      <x:c r="S1613" s="38" t="str">
        <x:v>384209</x:v>
      </x:c>
      <x:c r="T1613" s="38" t="str">
        <x:v>605019</x:v>
      </x:c>
      <x:c r="U1613" s="38" t="str">
        <x:v>384209</x:v>
      </x:c>
      <x:c r="V1613" t="str">
        <x:v>Small</x:v>
      </x:c>
      <x:c r="W1613" s="36" t="str">
        <x:v>IRS revenue &lt; $5M</x:v>
      </x:c>
      <x:c r="X1613" s="36" t="str">
        <x:v>Yes</x:v>
      </x:c>
      <x:c r="Y1613" s="36" t="str">
        <x:v>https://urbaninstitute.github.io/nccs/datasets/bmf/</x:v>
      </x:c>
    </x:row>
    <x:row r="1614">
      <x:c r="A1614" t="str">
        <x:v>IRS/NCCS BMF</x:v>
      </x:c>
      <x:c r="B1614" t="str">
        <x:v>58-2648758</x:v>
      </x:c>
      <x:c r="C1614" t="str">
        <x:v>58-2648758</x:v>
      </x:c>
      <x:c r="D1614" s="36" t="str">
        <x:v>Behold The Harvest Center</x:v>
      </x:c>
      <x:c r="E1614" s="36" t="str"/>
      <x:c r="F1614" s="36" t="str">
        <x:v>PO BOX 5911</x:v>
      </x:c>
      <x:c r="G1614" s="36" t="str">
        <x:v>DOUGLASVILLE</x:v>
      </x:c>
      <x:c r="H1614" s="36" t="str">
        <x:v>GA</x:v>
      </x:c>
      <x:c r="I1614" s="36" t="str">
        <x:v>30154-0016</x:v>
      </x:c>
      <x:c r="J1614" s="36" t="str">
        <x:v>Douglas County</x:v>
      </x:c>
      <x:c r="K1614" s="40" t="str">
        <x:v>33.720606</x:v>
      </x:c>
      <x:c r="L1614" s="40" t="str">
        <x:v>-84.7711215</x:v>
      </x:c>
      <x:c r="M1614" t="str">
        <x:v>K31</x:v>
      </x:c>
      <x:c r="N1614" t="str">
        <x:v>Food Banks, Pantries</x:v>
      </x:c>
      <x:c r="O1614" t="str">
        <x:v>1</x:v>
      </x:c>
      <x:c r="P1614" t="str">
        <x:v>Unconditional Exemption</x:v>
      </x:c>
      <x:c r="Q1614" t="str">
        <x:v>2025-08</x:v>
      </x:c>
      <x:c r="R1614" t="str">
        <x:v>202112</x:v>
      </x:c>
      <x:c r="S1614" s="38" t="str">
        <x:v>0</x:v>
      </x:c>
      <x:c r="T1614" s="38" t="str">
        <x:v>0</x:v>
      </x:c>
      <x:c r="U1614" s="38" t="str">
        <x:v>0</x:v>
      </x:c>
      <x:c r="V1614" t="str">
        <x:v>Unknown</x:v>
      </x:c>
      <x:c r="W1614" s="36" t="str">
        <x:v>No positive IRS revenue reported</x:v>
      </x:c>
      <x:c r="X1614" s="36" t="str">
        <x:v>Yes</x:v>
      </x:c>
      <x:c r="Y1614" s="36" t="str">
        <x:v>https://urbaninstitute.github.io/nccs/datasets/bmf/</x:v>
      </x:c>
    </x:row>
    <x:row r="1615">
      <x:c r="A1615" t="str">
        <x:v>IRS/NCCS BMF</x:v>
      </x:c>
      <x:c r="B1615" t="str">
        <x:v>58-2662347</x:v>
      </x:c>
      <x:c r="C1615" t="str">
        <x:v>58-2662347</x:v>
      </x:c>
      <x:c r="D1615" s="36" t="str">
        <x:v>Its Not To Late Harvest Time Outreach Ministry</x:v>
      </x:c>
      <x:c r="E1615" s="36" t="str"/>
      <x:c r="F1615" s="36" t="str"/>
      <x:c r="G1615" s="36" t="str">
        <x:v>PRESTON</x:v>
      </x:c>
      <x:c r="H1615" s="36" t="str">
        <x:v>GA</x:v>
      </x:c>
      <x:c r="I1615" s="36" t="str">
        <x:v>31824</x:v>
      </x:c>
      <x:c r="J1615" s="36" t="str"/>
      <x:c r="K1615" s="40" t="str"/>
      <x:c r="L1615" s="40" t="str"/>
      <x:c r="M1615" t="str">
        <x:v>K31</x:v>
      </x:c>
      <x:c r="N1615" t="str">
        <x:v>Food Banks, Pantries</x:v>
      </x:c>
      <x:c r="O1615" t="str"/>
      <x:c r="P1615" t="str"/>
      <x:c r="Q1615" t="str">
        <x:v>2022-01</x:v>
      </x:c>
      <x:c r="R1615" t="str">
        <x:v>201811</x:v>
      </x:c>
      <x:c r="S1615" s="38" t="str"/>
      <x:c r="T1615" s="38" t="str">
        <x:v>0</x:v>
      </x:c>
      <x:c r="U1615" s="38" t="str">
        <x:v>0</x:v>
      </x:c>
      <x:c r="V1615" t="str">
        <x:v>Unknown</x:v>
      </x:c>
      <x:c r="W1615" s="36" t="str">
        <x:v>No positive IRS revenue reported</x:v>
      </x:c>
      <x:c r="X1615" s="36" t="str">
        <x:v>Unknown/Inactive</x:v>
      </x:c>
      <x:c r="Y1615" s="36" t="str">
        <x:v>https://urbaninstitute.github.io/nccs/datasets/bmf/</x:v>
      </x:c>
    </x:row>
    <x:row r="1616">
      <x:c r="A1616" t="str">
        <x:v>IRS/NCCS BMF</x:v>
      </x:c>
      <x:c r="B1616" t="str">
        <x:v>63-0935195</x:v>
      </x:c>
      <x:c r="C1616" t="str">
        <x:v>63-0935195</x:v>
      </x:c>
      <x:c r="D1616" s="36" t="str">
        <x:v>Interfaith Food Closet</x:v>
      </x:c>
      <x:c r="E1616" s="36" t="str"/>
      <x:c r="F1616" s="36" t="str">
        <x:v>116 FRANCOLYN TER</x:v>
      </x:c>
      <x:c r="G1616" s="36" t="str">
        <x:v>WEST POINT</x:v>
      </x:c>
      <x:c r="H1616" s="36" t="str">
        <x:v>GA</x:v>
      </x:c>
      <x:c r="I1616" s="36" t="str">
        <x:v>31833-5200</x:v>
      </x:c>
      <x:c r="J1616" s="36" t="str">
        <x:v>Harris County</x:v>
      </x:c>
      <x:c r="K1616" s="40" t="str">
        <x:v>32.867108486814</x:v>
      </x:c>
      <x:c r="L1616" s="40" t="str">
        <x:v>-85.1819425375091</x:v>
      </x:c>
      <x:c r="M1616" t="str">
        <x:v>K31</x:v>
      </x:c>
      <x:c r="N1616" t="str">
        <x:v>Food Banks, Pantries</x:v>
      </x:c>
      <x:c r="O1616" t="str">
        <x:v>1</x:v>
      </x:c>
      <x:c r="P1616" t="str">
        <x:v>Unconditional Exemption</x:v>
      </x:c>
      <x:c r="Q1616" t="str">
        <x:v>2026-06</x:v>
      </x:c>
      <x:c r="R1616" t="str">
        <x:v>202412</x:v>
      </x:c>
      <x:c r="S1616" s="38" t="str">
        <x:v>0</x:v>
      </x:c>
      <x:c r="T1616" s="38" t="str">
        <x:v>0</x:v>
      </x:c>
      <x:c r="U1616" s="38" t="str">
        <x:v>0</x:v>
      </x:c>
      <x:c r="V1616" t="str">
        <x:v>Unknown</x:v>
      </x:c>
      <x:c r="W1616" s="36" t="str">
        <x:v>No positive IRS revenue reported</x:v>
      </x:c>
      <x:c r="X1616" s="36" t="str">
        <x:v>Yes</x:v>
      </x:c>
      <x:c r="Y1616" s="36" t="str">
        <x:v>https://urbaninstitute.github.io/nccs/datasets/bmf/</x:v>
      </x:c>
    </x:row>
    <x:row r="1617">
      <x:c r="A1617" t="str">
        <x:v>IRS/NCCS BMF</x:v>
      </x:c>
      <x:c r="B1617" t="str">
        <x:v>80-0206686</x:v>
      </x:c>
      <x:c r="C1617" t="str">
        <x:v>80-0206686</x:v>
      </x:c>
      <x:c r="D1617" s="36" t="str">
        <x:v>Towns County Cooperative Ministries</x:v>
      </x:c>
      <x:c r="E1617" s="36" t="str"/>
      <x:c r="F1617" s="36" t="str">
        <x:v>1294 JACK DAYTON CIR</x:v>
      </x:c>
      <x:c r="G1617" s="36" t="str">
        <x:v>YOUNG HARRIS</x:v>
      </x:c>
      <x:c r="H1617" s="36" t="str">
        <x:v>GA</x:v>
      </x:c>
      <x:c r="I1617" s="36" t="str">
        <x:v>30582-2349</x:v>
      </x:c>
      <x:c r="J1617" s="36" t="str">
        <x:v>Towns County</x:v>
      </x:c>
      <x:c r="K1617" s="40" t="str">
        <x:v>34.9660575940057</x:v>
      </x:c>
      <x:c r="L1617" s="40" t="str">
        <x:v>-83.8187867919333</x:v>
      </x:c>
      <x:c r="M1617" t="str">
        <x:v>K31</x:v>
      </x:c>
      <x:c r="N1617" t="str">
        <x:v>Food Banks, Pantries</x:v>
      </x:c>
      <x:c r="O1617" t="str">
        <x:v>1</x:v>
      </x:c>
      <x:c r="P1617" t="str">
        <x:v>Unconditional Exemption</x:v>
      </x:c>
      <x:c r="Q1617" t="str">
        <x:v>2026-06</x:v>
      </x:c>
      <x:c r="R1617" t="str">
        <x:v>202412</x:v>
      </x:c>
      <x:c r="S1617" s="38" t="str">
        <x:v>167899</x:v>
      </x:c>
      <x:c r="T1617" s="38" t="str">
        <x:v>128448</x:v>
      </x:c>
      <x:c r="U1617" s="38" t="str">
        <x:v>167899</x:v>
      </x:c>
      <x:c r="V1617" t="str">
        <x:v>Small</x:v>
      </x:c>
      <x:c r="W1617" s="36" t="str">
        <x:v>IRS revenue &lt; $5M</x:v>
      </x:c>
      <x:c r="X1617" s="36" t="str">
        <x:v>Yes</x:v>
      </x:c>
      <x:c r="Y1617" s="36" t="str">
        <x:v>https://urbaninstitute.github.io/nccs/datasets/bmf/</x:v>
      </x:c>
    </x:row>
    <x:row r="1618">
      <x:c r="A1618" t="str">
        <x:v>IRS/NCCS BMF</x:v>
      </x:c>
      <x:c r="B1618" t="str">
        <x:v>80-0307040</x:v>
      </x:c>
      <x:c r="C1618" t="str">
        <x:v>80-0307040</x:v>
      </x:c>
      <x:c r="D1618" s="36" t="str">
        <x:v>Maranatha Revitalization And Community Services</x:v>
      </x:c>
      <x:c r="E1618" s="36" t="str"/>
      <x:c r="F1618" s="36" t="str">
        <x:v>3461 BRIAR RDG LN</x:v>
      </x:c>
      <x:c r="G1618" s="36" t="str">
        <x:v>SNELLVILLE</x:v>
      </x:c>
      <x:c r="H1618" s="36" t="str">
        <x:v>GA</x:v>
      </x:c>
      <x:c r="I1618" s="36" t="str">
        <x:v>30039-8625</x:v>
      </x:c>
      <x:c r="J1618" s="36" t="str">
        <x:v>Gwinnett County</x:v>
      </x:c>
      <x:c r="K1618" s="40" t="str">
        <x:v>33.7966692720293</x:v>
      </x:c>
      <x:c r="L1618" s="40" t="str">
        <x:v>-84.0167078577529</x:v>
      </x:c>
      <x:c r="M1618" t="str">
        <x:v>K31</x:v>
      </x:c>
      <x:c r="N1618" t="str">
        <x:v>Food Banks, Pantries</x:v>
      </x:c>
      <x:c r="O1618" t="str">
        <x:v>1</x:v>
      </x:c>
      <x:c r="P1618" t="str">
        <x:v>Unconditional Exemption</x:v>
      </x:c>
      <x:c r="Q1618" t="str">
        <x:v>2026-06</x:v>
      </x:c>
      <x:c r="R1618" t="str">
        <x:v>202512</x:v>
      </x:c>
      <x:c r="S1618" s="38" t="str">
        <x:v>0</x:v>
      </x:c>
      <x:c r="T1618" s="38" t="str">
        <x:v>0</x:v>
      </x:c>
      <x:c r="U1618" s="38" t="str">
        <x:v>0</x:v>
      </x:c>
      <x:c r="V1618" t="str">
        <x:v>Unknown</x:v>
      </x:c>
      <x:c r="W1618" s="36" t="str">
        <x:v>No positive IRS revenue reported</x:v>
      </x:c>
      <x:c r="X1618" s="36" t="str">
        <x:v>Yes</x:v>
      </x:c>
      <x:c r="Y1618" s="36" t="str">
        <x:v>https://urbaninstitute.github.io/nccs/datasets/bmf/</x:v>
      </x:c>
    </x:row>
    <x:row r="1619">
      <x:c r="A1619" t="str">
        <x:v>IRS/NCCS BMF</x:v>
      </x:c>
      <x:c r="B1619" t="str">
        <x:v>80-0812957</x:v>
      </x:c>
      <x:c r="C1619" t="str">
        <x:v>80-0812957</x:v>
      </x:c>
      <x:c r="D1619" s="36" t="str">
        <x:v>Feed The Hungry</x:v>
      </x:c>
      <x:c r="E1619" s="36" t="str"/>
      <x:c r="F1619" s="36" t="str">
        <x:v>4704 AUGUSTA RD</x:v>
      </x:c>
      <x:c r="G1619" s="36" t="str">
        <x:v>GARDEN CITY</x:v>
      </x:c>
      <x:c r="H1619" s="36" t="str">
        <x:v>GA</x:v>
      </x:c>
      <x:c r="I1619" s="36" t="str">
        <x:v>31408-1727</x:v>
      </x:c>
      <x:c r="J1619" s="36" t="str">
        <x:v>Chatham County</x:v>
      </x:c>
      <x:c r="K1619" s="40" t="str">
        <x:v>32.1085206003805</x:v>
      </x:c>
      <x:c r="L1619" s="40" t="str">
        <x:v>-81.1568338042879</x:v>
      </x:c>
      <x:c r="M1619" t="str">
        <x:v>K31</x:v>
      </x:c>
      <x:c r="N1619" t="str">
        <x:v>Food Banks, Pantries</x:v>
      </x:c>
      <x:c r="O1619" t="str">
        <x:v>1</x:v>
      </x:c>
      <x:c r="P1619" t="str">
        <x:v>Unconditional Exemption</x:v>
      </x:c>
      <x:c r="Q1619" t="str">
        <x:v>2026-06</x:v>
      </x:c>
      <x:c r="R1619" t="str">
        <x:v>202412</x:v>
      </x:c>
      <x:c r="S1619" s="38" t="str">
        <x:v>0</x:v>
      </x:c>
      <x:c r="T1619" s="38" t="str">
        <x:v>0</x:v>
      </x:c>
      <x:c r="U1619" s="38" t="str">
        <x:v>0</x:v>
      </x:c>
      <x:c r="V1619" t="str">
        <x:v>Unknown</x:v>
      </x:c>
      <x:c r="W1619" s="36" t="str">
        <x:v>No positive IRS revenue reported</x:v>
      </x:c>
      <x:c r="X1619" s="36" t="str">
        <x:v>Yes</x:v>
      </x:c>
      <x:c r="Y1619" s="36" t="str">
        <x:v>https://urbaninstitute.github.io/nccs/datasets/bmf/</x:v>
      </x:c>
    </x:row>
    <x:row r="1620">
      <x:c r="A1620" t="str">
        <x:v>IRS/NCCS BMF</x:v>
      </x:c>
      <x:c r="B1620" t="str">
        <x:v>81-0892330</x:v>
      </x:c>
      <x:c r="C1620" t="str">
        <x:v>81-0892330</x:v>
      </x:c>
      <x:c r="D1620" s="36" t="str">
        <x:v>New Beginnings Transitional Center</x:v>
      </x:c>
      <x:c r="E1620" s="36" t="str"/>
      <x:c r="F1620" s="36" t="str"/>
      <x:c r="G1620" s="36" t="str">
        <x:v>WAYCROSS</x:v>
      </x:c>
      <x:c r="H1620" s="36" t="str">
        <x:v>GA</x:v>
      </x:c>
      <x:c r="I1620" s="36" t="str">
        <x:v>31503</x:v>
      </x:c>
      <x:c r="J1620" s="36" t="str"/>
      <x:c r="K1620" s="40" t="str"/>
      <x:c r="L1620" s="40" t="str"/>
      <x:c r="M1620" t="str">
        <x:v>K31</x:v>
      </x:c>
      <x:c r="N1620" t="str">
        <x:v>Food Banks, Pantries</x:v>
      </x:c>
      <x:c r="O1620" t="str"/>
      <x:c r="P1620" t="str"/>
      <x:c r="Q1620" t="str">
        <x:v>2020-04</x:v>
      </x:c>
      <x:c r="R1620" t="str">
        <x:v>201712</x:v>
      </x:c>
      <x:c r="S1620" s="38" t="str"/>
      <x:c r="T1620" s="38" t="str">
        <x:v>32197</x:v>
      </x:c>
      <x:c r="U1620" s="38" t="str">
        <x:v>0</x:v>
      </x:c>
      <x:c r="V1620" t="str">
        <x:v>Unknown</x:v>
      </x:c>
      <x:c r="W1620" s="36" t="str">
        <x:v>No positive IRS revenue reported</x:v>
      </x:c>
      <x:c r="X1620" s="36" t="str">
        <x:v>Unknown/Inactive</x:v>
      </x:c>
      <x:c r="Y1620" s="36" t="str">
        <x:v>https://urbaninstitute.github.io/nccs/datasets/bmf/</x:v>
      </x:c>
    </x:row>
    <x:row r="1621">
      <x:c r="A1621" t="str">
        <x:v>IRS/NCCS BMF</x:v>
      </x:c>
      <x:c r="B1621" t="str">
        <x:v>81-2018188</x:v>
      </x:c>
      <x:c r="C1621" t="str">
        <x:v>81-2018188</x:v>
      </x:c>
      <x:c r="D1621" s="36" t="str">
        <x:v>Cummings Africa Foundation</x:v>
      </x:c>
      <x:c r="E1621" s="36" t="str"/>
      <x:c r="F1621" s="36" t="str">
        <x:v>1266 SWIMS VLY DR NW</x:v>
      </x:c>
      <x:c r="G1621" s="36" t="str">
        <x:v>ATLANTA</x:v>
      </x:c>
      <x:c r="H1621" s="36" t="str">
        <x:v>GA</x:v>
      </x:c>
      <x:c r="I1621" s="36" t="str">
        <x:v>30327-3810</x:v>
      </x:c>
      <x:c r="J1621" s="36" t="str">
        <x:v>Fulton County</x:v>
      </x:c>
      <x:c r="K1621" s="40" t="str">
        <x:v>33.8775606594151</x:v>
      </x:c>
      <x:c r="L1621" s="40" t="str">
        <x:v>-84.4288615634197</x:v>
      </x:c>
      <x:c r="M1621" t="str">
        <x:v>K31</x:v>
      </x:c>
      <x:c r="N1621" t="str">
        <x:v>Food Banks, Pantries</x:v>
      </x:c>
      <x:c r="O1621" t="str">
        <x:v>1</x:v>
      </x:c>
      <x:c r="P1621" t="str">
        <x:v>Unconditional Exemption</x:v>
      </x:c>
      <x:c r="Q1621" t="str">
        <x:v>2026-06</x:v>
      </x:c>
      <x:c r="R1621" t="str">
        <x:v>202412</x:v>
      </x:c>
      <x:c r="S1621" s="38" t="str"/>
      <x:c r="T1621" s="38" t="str">
        <x:v>11262</x:v>
      </x:c>
      <x:c r="U1621" s="38" t="str">
        <x:v>160316</x:v>
      </x:c>
      <x:c r="V1621" t="str">
        <x:v>Unknown</x:v>
      </x:c>
      <x:c r="W1621" s="36" t="str">
        <x:v>No positive IRS revenue reported</x:v>
      </x:c>
      <x:c r="X1621" s="36" t="str">
        <x:v>Yes</x:v>
      </x:c>
      <x:c r="Y1621" s="36" t="str">
        <x:v>https://urbaninstitute.github.io/nccs/datasets/bmf/</x:v>
      </x:c>
    </x:row>
    <x:row r="1622">
      <x:c r="A1622" t="str">
        <x:v>IRS/NCCS BMF</x:v>
      </x:c>
      <x:c r="B1622" t="str">
        <x:v>81-2294781</x:v>
      </x:c>
      <x:c r="C1622" t="str">
        <x:v>81-2294781</x:v>
      </x:c>
      <x:c r="D1622" s="36" t="str">
        <x:v>Feed The People Atlanta</x:v>
      </x:c>
      <x:c r="E1622" s="36" t="str"/>
      <x:c r="F1622" s="36" t="str">
        <x:v>4833 TRUITT LN</x:v>
      </x:c>
      <x:c r="G1622" s="36" t="str">
        <x:v>DECATUR</x:v>
      </x:c>
      <x:c r="H1622" s="36" t="str">
        <x:v>GA</x:v>
      </x:c>
      <x:c r="I1622" s="36" t="str">
        <x:v>30035-4324</x:v>
      </x:c>
      <x:c r="J1622" s="36" t="str">
        <x:v>DeKalb County</x:v>
      </x:c>
      <x:c r="K1622" s="40" t="str">
        <x:v>33.7181430499453</x:v>
      </x:c>
      <x:c r="L1622" s="40" t="str">
        <x:v>-84.1912014970858</x:v>
      </x:c>
      <x:c r="M1622" t="str">
        <x:v>K31</x:v>
      </x:c>
      <x:c r="N1622" t="str">
        <x:v>Food Banks, Pantries</x:v>
      </x:c>
      <x:c r="O1622" t="str">
        <x:v>1</x:v>
      </x:c>
      <x:c r="P1622" t="str">
        <x:v>Unconditional Exemption</x:v>
      </x:c>
      <x:c r="Q1622" t="str">
        <x:v>2026-06</x:v>
      </x:c>
      <x:c r="R1622" t="str">
        <x:v>202504</x:v>
      </x:c>
      <x:c r="S1622" s="38" t="str">
        <x:v>0</x:v>
      </x:c>
      <x:c r="T1622" s="38" t="str">
        <x:v>0</x:v>
      </x:c>
      <x:c r="U1622" s="38" t="str">
        <x:v>0</x:v>
      </x:c>
      <x:c r="V1622" t="str">
        <x:v>Unknown</x:v>
      </x:c>
      <x:c r="W1622" s="36" t="str">
        <x:v>No positive IRS revenue reported</x:v>
      </x:c>
      <x:c r="X1622" s="36" t="str">
        <x:v>Yes</x:v>
      </x:c>
      <x:c r="Y1622" s="36" t="str">
        <x:v>https://urbaninstitute.github.io/nccs/datasets/bmf/</x:v>
      </x:c>
    </x:row>
    <x:row r="1623">
      <x:c r="A1623" t="str">
        <x:v>IRS/NCCS BMF</x:v>
      </x:c>
      <x:c r="B1623" t="str">
        <x:v>81-2830282</x:v>
      </x:c>
      <x:c r="C1623" t="str">
        <x:v>81-2830282</x:v>
      </x:c>
      <x:c r="D1623" s="36" t="str">
        <x:v>Caring Q</x:v>
      </x:c>
      <x:c r="E1623" s="36" t="str"/>
      <x:c r="F1623" s="36" t="str">
        <x:v>5005 CARRIAGE GATE DR</x:v>
      </x:c>
      <x:c r="G1623" s="36" t="str">
        <x:v>CUMMING</x:v>
      </x:c>
      <x:c r="H1623" s="36" t="str">
        <x:v>GA</x:v>
      </x:c>
      <x:c r="I1623" s="36" t="str">
        <x:v>30040-6158</x:v>
      </x:c>
      <x:c r="J1623" s="36" t="str">
        <x:v>Forsyth County</x:v>
      </x:c>
      <x:c r="K1623" s="40" t="str">
        <x:v>34.210044</x:v>
      </x:c>
      <x:c r="L1623" s="40" t="str">
        <x:v>-84.221406</x:v>
      </x:c>
      <x:c r="M1623" t="str">
        <x:v>K31</x:v>
      </x:c>
      <x:c r="N1623" t="str">
        <x:v>Food Banks, Pantries</x:v>
      </x:c>
      <x:c r="O1623" t="str">
        <x:v>1</x:v>
      </x:c>
      <x:c r="P1623" t="str">
        <x:v>Unconditional Exemption</x:v>
      </x:c>
      <x:c r="Q1623" t="str">
        <x:v>2026-06</x:v>
      </x:c>
      <x:c r="R1623" t="str">
        <x:v>202512</x:v>
      </x:c>
      <x:c r="S1623" s="38" t="str">
        <x:v>0</x:v>
      </x:c>
      <x:c r="T1623" s="38" t="str">
        <x:v>0</x:v>
      </x:c>
      <x:c r="U1623" s="38" t="str">
        <x:v>0</x:v>
      </x:c>
      <x:c r="V1623" t="str">
        <x:v>Unknown</x:v>
      </x:c>
      <x:c r="W1623" s="36" t="str">
        <x:v>No positive IRS revenue reported</x:v>
      </x:c>
      <x:c r="X1623" s="36" t="str">
        <x:v>Yes</x:v>
      </x:c>
      <x:c r="Y1623" s="36" t="str">
        <x:v>https://urbaninstitute.github.io/nccs/datasets/bmf/</x:v>
      </x:c>
    </x:row>
    <x:row r="1624">
      <x:c r="A1624" t="str">
        <x:v>IRS/NCCS BMF</x:v>
      </x:c>
      <x:c r="B1624" t="str">
        <x:v>81-2842338</x:v>
      </x:c>
      <x:c r="C1624" t="str">
        <x:v>81-2842338</x:v>
      </x:c>
      <x:c r="D1624" s="36" t="str">
        <x:v>I Care America</x:v>
      </x:c>
      <x:c r="E1624" s="36" t="str"/>
      <x:c r="F1624" s="36" t="str">
        <x:v>5879 NEW PEACHTREE RD STE B</x:v>
      </x:c>
      <x:c r="G1624" s="36" t="str">
        <x:v>ATLANTA</x:v>
      </x:c>
      <x:c r="H1624" s="36" t="str">
        <x:v>GA</x:v>
      </x:c>
      <x:c r="I1624" s="36" t="str">
        <x:v>30340-1037</x:v>
      </x:c>
      <x:c r="J1624" s="36" t="str">
        <x:v>DeKalb County</x:v>
      </x:c>
      <x:c r="K1624" s="40" t="str">
        <x:v>33.8990409150271</x:v>
      </x:c>
      <x:c r="L1624" s="40" t="str">
        <x:v>-84.282747935138</x:v>
      </x:c>
      <x:c r="M1624" t="str">
        <x:v>K31</x:v>
      </x:c>
      <x:c r="N1624" t="str">
        <x:v>Food Banks, Pantries</x:v>
      </x:c>
      <x:c r="O1624" t="str">
        <x:v>1</x:v>
      </x:c>
      <x:c r="P1624" t="str">
        <x:v>Unconditional Exemption</x:v>
      </x:c>
      <x:c r="Q1624" t="str">
        <x:v>2026-06</x:v>
      </x:c>
      <x:c r="R1624" t="str">
        <x:v>202412</x:v>
      </x:c>
      <x:c r="S1624" s="38" t="str">
        <x:v>0</x:v>
      </x:c>
      <x:c r="T1624" s="38" t="str">
        <x:v>0</x:v>
      </x:c>
      <x:c r="U1624" s="38" t="str">
        <x:v>0</x:v>
      </x:c>
      <x:c r="V1624" t="str">
        <x:v>Unknown</x:v>
      </x:c>
      <x:c r="W1624" s="36" t="str">
        <x:v>No positive IRS revenue reported</x:v>
      </x:c>
      <x:c r="X1624" s="36" t="str">
        <x:v>Yes</x:v>
      </x:c>
      <x:c r="Y1624" s="36" t="str">
        <x:v>https://urbaninstitute.github.io/nccs/datasets/bmf/</x:v>
      </x:c>
    </x:row>
    <x:row r="1625">
      <x:c r="A1625" t="str">
        <x:v>IRS/NCCS BMF</x:v>
      </x:c>
      <x:c r="B1625" t="str">
        <x:v>81-3366649</x:v>
      </x:c>
      <x:c r="C1625" t="str">
        <x:v>81-3366649</x:v>
      </x:c>
      <x:c r="D1625" s="36" t="str">
        <x:v>A R K Food And Family Services</x:v>
      </x:c>
      <x:c r="E1625" s="36" t="str"/>
      <x:c r="F1625" s="36" t="str">
        <x:v>3780 OLD NORCROSS RD STE 103-220</x:v>
      </x:c>
      <x:c r="G1625" s="36" t="str">
        <x:v>DULUTH</x:v>
      </x:c>
      <x:c r="H1625" s="36" t="str">
        <x:v>GA</x:v>
      </x:c>
      <x:c r="I1625" s="36" t="str">
        <x:v>30096-1762</x:v>
      </x:c>
      <x:c r="J1625" s="36" t="str">
        <x:v>Gwinnett County</x:v>
      </x:c>
      <x:c r="K1625" s="40" t="str">
        <x:v>33.9617504642799</x:v>
      </x:c>
      <x:c r="L1625" s="40" t="str">
        <x:v>-84.1443885124648</x:v>
      </x:c>
      <x:c r="M1625" t="str">
        <x:v>K31</x:v>
      </x:c>
      <x:c r="N1625" t="str">
        <x:v>Food Banks, Pantries</x:v>
      </x:c>
      <x:c r="O1625" t="str">
        <x:v>1</x:v>
      </x:c>
      <x:c r="P1625" t="str">
        <x:v>Unconditional Exemption</x:v>
      </x:c>
      <x:c r="Q1625" t="str">
        <x:v>2026-06</x:v>
      </x:c>
      <x:c r="R1625" t="str">
        <x:v>202412</x:v>
      </x:c>
      <x:c r="S1625" s="38" t="str">
        <x:v>0</x:v>
      </x:c>
      <x:c r="T1625" s="38" t="str">
        <x:v>0</x:v>
      </x:c>
      <x:c r="U1625" s="38" t="str">
        <x:v>0</x:v>
      </x:c>
      <x:c r="V1625" t="str">
        <x:v>Unknown</x:v>
      </x:c>
      <x:c r="W1625" s="36" t="str">
        <x:v>No positive IRS revenue reported</x:v>
      </x:c>
      <x:c r="X1625" s="36" t="str">
        <x:v>Yes</x:v>
      </x:c>
      <x:c r="Y1625" s="36" t="str">
        <x:v>https://urbaninstitute.github.io/nccs/datasets/bmf/</x:v>
      </x:c>
    </x:row>
    <x:row r="1626">
      <x:c r="A1626" t="str">
        <x:v>IRS/NCCS BMF</x:v>
      </x:c>
      <x:c r="B1626" t="str">
        <x:v>81-3396844</x:v>
      </x:c>
      <x:c r="C1626" t="str">
        <x:v>81-3396844</x:v>
      </x:c>
      <x:c r="D1626" s="36" t="str">
        <x:v>Jericho Road Community Center International</x:v>
      </x:c>
      <x:c r="E1626" s="36" t="str"/>
      <x:c r="F1626" s="36" t="str">
        <x:v>2784 M0NTEPELIER AVE</x:v>
      </x:c>
      <x:c r="G1626" s="36" t="str">
        <x:v>MACON</x:v>
      </x:c>
      <x:c r="H1626" s="36" t="str">
        <x:v>GA</x:v>
      </x:c>
      <x:c r="I1626" s="36" t="str">
        <x:v>31204-0000</x:v>
      </x:c>
      <x:c r="J1626" s="36" t="str">
        <x:v>Bibb County</x:v>
      </x:c>
      <x:c r="K1626" s="40" t="str">
        <x:v>32.830635270587</x:v>
      </x:c>
      <x:c r="L1626" s="40" t="str">
        <x:v>-83.6680276733222</x:v>
      </x:c>
      <x:c r="M1626" t="str">
        <x:v>K31</x:v>
      </x:c>
      <x:c r="N1626" t="str">
        <x:v>Food Banks, Pantries</x:v>
      </x:c>
      <x:c r="O1626" t="str">
        <x:v>1</x:v>
      </x:c>
      <x:c r="P1626" t="str">
        <x:v>Unconditional Exemption</x:v>
      </x:c>
      <x:c r="Q1626" t="str">
        <x:v>2026-06</x:v>
      </x:c>
      <x:c r="R1626" t="str">
        <x:v>202512</x:v>
      </x:c>
      <x:c r="S1626" s="38" t="str">
        <x:v>0</x:v>
      </x:c>
      <x:c r="T1626" s="38" t="str">
        <x:v>0</x:v>
      </x:c>
      <x:c r="U1626" s="38" t="str">
        <x:v>0</x:v>
      </x:c>
      <x:c r="V1626" t="str">
        <x:v>Unknown</x:v>
      </x:c>
      <x:c r="W1626" s="36" t="str">
        <x:v>No positive IRS revenue reported</x:v>
      </x:c>
      <x:c r="X1626" s="36" t="str">
        <x:v>Yes</x:v>
      </x:c>
      <x:c r="Y1626" s="36" t="str">
        <x:v>https://urbaninstitute.github.io/nccs/datasets/bmf/</x:v>
      </x:c>
    </x:row>
    <x:row r="1627">
      <x:c r="A1627" t="str">
        <x:v>IRS/NCCS BMF</x:v>
      </x:c>
      <x:c r="B1627" t="str">
        <x:v>81-3697990</x:v>
      </x:c>
      <x:c r="C1627" t="str">
        <x:v>81-3697990</x:v>
      </x:c>
      <x:c r="D1627" s="36" t="str">
        <x:v>Under The Bridge Etc</x:v>
      </x:c>
      <x:c r="E1627" s="36" t="str"/>
      <x:c r="F1627" s="36" t="str">
        <x:v>PO BOX 366312</x:v>
      </x:c>
      <x:c r="G1627" s="36" t="str">
        <x:v>ATLANTA</x:v>
      </x:c>
      <x:c r="H1627" s="36" t="str">
        <x:v>GA</x:v>
      </x:c>
      <x:c r="I1627" s="36" t="str">
        <x:v>30336-6312</x:v>
      </x:c>
      <x:c r="J1627" s="36" t="str">
        <x:v>Fulton County</x:v>
      </x:c>
      <x:c r="K1627" s="40" t="str">
        <x:v>33.744186</x:v>
      </x:c>
      <x:c r="L1627" s="40" t="str">
        <x:v>-84.5572185</x:v>
      </x:c>
      <x:c r="M1627" t="str">
        <x:v>K31</x:v>
      </x:c>
      <x:c r="N1627" t="str">
        <x:v>Food Banks, Pantries</x:v>
      </x:c>
      <x:c r="O1627" t="str">
        <x:v>1</x:v>
      </x:c>
      <x:c r="P1627" t="str">
        <x:v>Unconditional Exemption</x:v>
      </x:c>
      <x:c r="Q1627" t="str">
        <x:v>2026-06</x:v>
      </x:c>
      <x:c r="R1627" t="str"/>
      <x:c r="S1627" s="38" t="str"/>
      <x:c r="T1627" s="38" t="str"/>
      <x:c r="U1627" s="38" t="str"/>
      <x:c r="V1627" t="str">
        <x:v>Unknown</x:v>
      </x:c>
      <x:c r="W1627" s="36" t="str">
        <x:v>No positive IRS revenue reported</x:v>
      </x:c>
      <x:c r="X1627" s="36" t="str">
        <x:v>Yes</x:v>
      </x:c>
      <x:c r="Y1627" s="36" t="str">
        <x:v>https://urbaninstitute.github.io/nccs/datasets/bmf/</x:v>
      </x:c>
    </x:row>
    <x:row r="1628">
      <x:c r="A1628" t="str">
        <x:v>IRS/NCCS BMF</x:v>
      </x:c>
      <x:c r="B1628" t="str">
        <x:v>81-3708179</x:v>
      </x:c>
      <x:c r="C1628" t="str">
        <x:v>81-3708179</x:v>
      </x:c>
      <x:c r="D1628" s="36" t="str">
        <x:v>Whitesburg Area Christian Ministries</x:v>
      </x:c>
      <x:c r="E1628" s="36" t="str"/>
      <x:c r="F1628" s="36" t="str">
        <x:v>PO BOX 361</x:v>
      </x:c>
      <x:c r="G1628" s="36" t="str">
        <x:v>WHITESBURG</x:v>
      </x:c>
      <x:c r="H1628" s="36" t="str">
        <x:v>GA</x:v>
      </x:c>
      <x:c r="I1628" s="36" t="str">
        <x:v>30185-0361</x:v>
      </x:c>
      <x:c r="J1628" s="36" t="str">
        <x:v>Carroll County</x:v>
      </x:c>
      <x:c r="K1628" s="40" t="str">
        <x:v>33.520932</x:v>
      </x:c>
      <x:c r="L1628" s="40" t="str">
        <x:v>-84.9144195</x:v>
      </x:c>
      <x:c r="M1628" t="str">
        <x:v>K31</x:v>
      </x:c>
      <x:c r="N1628" t="str">
        <x:v>Food Banks, Pantries</x:v>
      </x:c>
      <x:c r="O1628" t="str">
        <x:v>1</x:v>
      </x:c>
      <x:c r="P1628" t="str">
        <x:v>Unconditional Exemption</x:v>
      </x:c>
      <x:c r="Q1628" t="str">
        <x:v>2024-08</x:v>
      </x:c>
      <x:c r="R1628" t="str">
        <x:v>202012</x:v>
      </x:c>
      <x:c r="S1628" s="38" t="str">
        <x:v>0</x:v>
      </x:c>
      <x:c r="T1628" s="38" t="str">
        <x:v>0</x:v>
      </x:c>
      <x:c r="U1628" s="38" t="str">
        <x:v>0</x:v>
      </x:c>
      <x:c r="V1628" t="str">
        <x:v>Unknown</x:v>
      </x:c>
      <x:c r="W1628" s="36" t="str">
        <x:v>No positive IRS revenue reported</x:v>
      </x:c>
      <x:c r="X1628" s="36" t="str">
        <x:v>Likely</x:v>
      </x:c>
      <x:c r="Y1628" s="36" t="str">
        <x:v>https://urbaninstitute.github.io/nccs/datasets/bmf/</x:v>
      </x:c>
    </x:row>
    <x:row r="1629">
      <x:c r="A1629" t="str">
        <x:v>IRS/NCCS BMF</x:v>
      </x:c>
      <x:c r="B1629" t="str">
        <x:v>81-3837391</x:v>
      </x:c>
      <x:c r="C1629" t="str">
        <x:v>81-3837391</x:v>
      </x:c>
      <x:c r="D1629" s="36" t="str">
        <x:v>Three Angels Food Network</x:v>
      </x:c>
      <x:c r="E1629" s="36" t="str"/>
      <x:c r="F1629" s="36" t="str">
        <x:v>1318 OLYMPIC CT SW STE A</x:v>
      </x:c>
      <x:c r="G1629" s="36" t="str">
        <x:v>CONYERS</x:v>
      </x:c>
      <x:c r="H1629" s="36" t="str">
        <x:v>GA</x:v>
      </x:c>
      <x:c r="I1629" s="36" t="str">
        <x:v>30012-5260</x:v>
      </x:c>
      <x:c r="J1629" s="36" t="str">
        <x:v>Rockdale County</x:v>
      </x:c>
      <x:c r="K1629" s="40" t="str">
        <x:v>33.6705374415433</x:v>
      </x:c>
      <x:c r="L1629" s="40" t="str">
        <x:v>-84.036257392175</x:v>
      </x:c>
      <x:c r="M1629" t="str">
        <x:v>K31</x:v>
      </x:c>
      <x:c r="N1629" t="str">
        <x:v>Food Banks, Pantries</x:v>
      </x:c>
      <x:c r="O1629" t="str">
        <x:v>1</x:v>
      </x:c>
      <x:c r="P1629" t="str">
        <x:v>Unconditional Exemption</x:v>
      </x:c>
      <x:c r="Q1629" t="str">
        <x:v>2025-08</x:v>
      </x:c>
      <x:c r="R1629" t="str">
        <x:v>202112</x:v>
      </x:c>
      <x:c r="S1629" s="38" t="str">
        <x:v>0</x:v>
      </x:c>
      <x:c r="T1629" s="38" t="str">
        <x:v>0</x:v>
      </x:c>
      <x:c r="U1629" s="38" t="str">
        <x:v>0</x:v>
      </x:c>
      <x:c r="V1629" t="str">
        <x:v>Unknown</x:v>
      </x:c>
      <x:c r="W1629" s="36" t="str">
        <x:v>No positive IRS revenue reported</x:v>
      </x:c>
      <x:c r="X1629" s="36" t="str">
        <x:v>Yes</x:v>
      </x:c>
      <x:c r="Y1629" s="36" t="str">
        <x:v>https://urbaninstitute.github.io/nccs/datasets/bmf/</x:v>
      </x:c>
    </x:row>
    <x:row r="1630">
      <x:c r="A1630" t="str">
        <x:v>IRS/NCCS BMF</x:v>
      </x:c>
      <x:c r="B1630" t="str">
        <x:v>81-3981537</x:v>
      </x:c>
      <x:c r="C1630" t="str">
        <x:v>81-3981537</x:v>
      </x:c>
      <x:c r="D1630" s="36" t="str">
        <x:v>Christ Forever Ministries</x:v>
      </x:c>
      <x:c r="E1630" s="36" t="str"/>
      <x:c r="F1630" s="36" t="str"/>
      <x:c r="G1630" s="36" t="str">
        <x:v>CUMMING</x:v>
      </x:c>
      <x:c r="H1630" s="36" t="str">
        <x:v>GA</x:v>
      </x:c>
      <x:c r="I1630" s="36" t="str">
        <x:v>30028</x:v>
      </x:c>
      <x:c r="J1630" s="36" t="str"/>
      <x:c r="K1630" s="40" t="str"/>
      <x:c r="L1630" s="40" t="str"/>
      <x:c r="M1630" t="str">
        <x:v>K31</x:v>
      </x:c>
      <x:c r="N1630" t="str">
        <x:v>Food Banks, Pantries</x:v>
      </x:c>
      <x:c r="O1630" t="str"/>
      <x:c r="P1630" t="str"/>
      <x:c r="Q1630" t="str">
        <x:v>2022-01</x:v>
      </x:c>
      <x:c r="R1630" t="str">
        <x:v>201912</x:v>
      </x:c>
      <x:c r="S1630" s="38" t="str"/>
      <x:c r="T1630" s="38" t="str">
        <x:v>583</x:v>
      </x:c>
      <x:c r="U1630" s="38" t="str">
        <x:v>582</x:v>
      </x:c>
      <x:c r="V1630" t="str">
        <x:v>Unknown</x:v>
      </x:c>
      <x:c r="W1630" s="36" t="str">
        <x:v>No positive IRS revenue reported</x:v>
      </x:c>
      <x:c r="X1630" s="36" t="str">
        <x:v>Unknown/Inactive</x:v>
      </x:c>
      <x:c r="Y1630" s="36" t="str">
        <x:v>https://urbaninstitute.github.io/nccs/datasets/bmf/</x:v>
      </x:c>
    </x:row>
    <x:row r="1631">
      <x:c r="A1631" t="str">
        <x:v>IRS/NCCS BMF</x:v>
      </x:c>
      <x:c r="B1631" t="str">
        <x:v>81-4028052</x:v>
      </x:c>
      <x:c r="C1631" t="str">
        <x:v>81-4028052</x:v>
      </x:c>
      <x:c r="D1631" s="36" t="str">
        <x:v>Feeding Ga Families</x:v>
      </x:c>
      <x:c r="E1631" s="36" t="str"/>
      <x:c r="F1631" s="36" t="str">
        <x:v>75 WASHINGTON ST UNIT 762</x:v>
      </x:c>
      <x:c r="G1631" s="36" t="str">
        <x:v>FAIRBURN</x:v>
      </x:c>
      <x:c r="H1631" s="36" t="str">
        <x:v>GA</x:v>
      </x:c>
      <x:c r="I1631" s="36" t="str">
        <x:v>30213-3607</x:v>
      </x:c>
      <x:c r="J1631" s="36" t="str">
        <x:v>Fulton County</x:v>
      </x:c>
      <x:c r="K1631" s="40" t="str">
        <x:v>33.5658448790177</x:v>
      </x:c>
      <x:c r="L1631" s="40" t="str">
        <x:v>-84.584213776617</x:v>
      </x:c>
      <x:c r="M1631" t="str">
        <x:v>K31</x:v>
      </x:c>
      <x:c r="N1631" t="str">
        <x:v>Food Banks, Pantries</x:v>
      </x:c>
      <x:c r="O1631" t="str">
        <x:v>1</x:v>
      </x:c>
      <x:c r="P1631" t="str">
        <x:v>Unconditional Exemption</x:v>
      </x:c>
      <x:c r="Q1631" t="str">
        <x:v>2026-06</x:v>
      </x:c>
      <x:c r="R1631" t="str">
        <x:v>202512</x:v>
      </x:c>
      <x:c r="S1631" s="38" t="str">
        <x:v>2149218</x:v>
      </x:c>
      <x:c r="T1631" s="38" t="str">
        <x:v>682919</x:v>
      </x:c>
      <x:c r="U1631" s="38" t="str">
        <x:v>2174315</x:v>
      </x:c>
      <x:c r="V1631" t="str">
        <x:v>Small</x:v>
      </x:c>
      <x:c r="W1631" s="36" t="str">
        <x:v>IRS revenue &lt; $5M</x:v>
      </x:c>
      <x:c r="X1631" s="36" t="str">
        <x:v>Yes</x:v>
      </x:c>
      <x:c r="Y1631" s="36" t="str">
        <x:v>https://urbaninstitute.github.io/nccs/datasets/bmf/</x:v>
      </x:c>
    </x:row>
    <x:row r="1632">
      <x:c r="A1632" t="str">
        <x:v>IRS/NCCS BMF</x:v>
      </x:c>
      <x:c r="B1632" t="str">
        <x:v>81-4166497</x:v>
      </x:c>
      <x:c r="C1632" t="str">
        <x:v>81-4166497</x:v>
      </x:c>
      <x:c r="D1632" s="36" t="str">
        <x:v>Combatant Ministry International</x:v>
      </x:c>
      <x:c r="E1632" s="36" t="str"/>
      <x:c r="F1632" s="36" t="str">
        <x:v>2090 TUSSAHAW XING</x:v>
      </x:c>
      <x:c r="G1632" s="36" t="str">
        <x:v>MCDONOUGH</x:v>
      </x:c>
      <x:c r="H1632" s="36" t="str">
        <x:v>GA</x:v>
      </x:c>
      <x:c r="I1632" s="36" t="str">
        <x:v>30252-8630</x:v>
      </x:c>
      <x:c r="J1632" s="36" t="str">
        <x:v>Henry County</x:v>
      </x:c>
      <x:c r="K1632" s="40" t="str">
        <x:v>33.4236645564948</x:v>
      </x:c>
      <x:c r="L1632" s="40" t="str">
        <x:v>-84.1350072259219</x:v>
      </x:c>
      <x:c r="M1632" t="str">
        <x:v>K31</x:v>
      </x:c>
      <x:c r="N1632" t="str">
        <x:v>Food Banks, Pantries</x:v>
      </x:c>
      <x:c r="O1632" t="str">
        <x:v>1</x:v>
      </x:c>
      <x:c r="P1632" t="str">
        <x:v>Unconditional Exemption</x:v>
      </x:c>
      <x:c r="Q1632" t="str">
        <x:v>2025-02</x:v>
      </x:c>
      <x:c r="R1632" t="str">
        <x:v>202112</x:v>
      </x:c>
      <x:c r="S1632" s="38" t="str">
        <x:v>0</x:v>
      </x:c>
      <x:c r="T1632" s="38" t="str">
        <x:v>0</x:v>
      </x:c>
      <x:c r="U1632" s="38" t="str">
        <x:v>0</x:v>
      </x:c>
      <x:c r="V1632" t="str">
        <x:v>Unknown</x:v>
      </x:c>
      <x:c r="W1632" s="36" t="str">
        <x:v>No positive IRS revenue reported</x:v>
      </x:c>
      <x:c r="X1632" s="36" t="str">
        <x:v>Yes</x:v>
      </x:c>
      <x:c r="Y1632" s="36" t="str">
        <x:v>https://urbaninstitute.github.io/nccs/datasets/bmf/</x:v>
      </x:c>
    </x:row>
    <x:row r="1633">
      <x:c r="A1633" t="str">
        <x:v>IRS/NCCS BMF</x:v>
      </x:c>
      <x:c r="B1633" t="str">
        <x:v>81-4224565</x:v>
      </x:c>
      <x:c r="C1633" t="str">
        <x:v>81-4224565</x:v>
      </x:c>
      <x:c r="D1633" s="36" t="str">
        <x:v>Community Resource Center Of Chattooga</x:v>
      </x:c>
      <x:c r="E1633" s="36" t="str"/>
      <x:c r="F1633" s="36" t="str">
        <x:v>PO BOX 222</x:v>
      </x:c>
      <x:c r="G1633" s="36" t="str">
        <x:v>SUMMERVILLE</x:v>
      </x:c>
      <x:c r="H1633" s="36" t="str">
        <x:v>GA</x:v>
      </x:c>
      <x:c r="I1633" s="36" t="str">
        <x:v>30747-0222</x:v>
      </x:c>
      <x:c r="J1633" s="36" t="str">
        <x:v>Chattooga County</x:v>
      </x:c>
      <x:c r="K1633" s="40" t="str">
        <x:v>34.491717</x:v>
      </x:c>
      <x:c r="L1633" s="40" t="str">
        <x:v>-85.3350705</x:v>
      </x:c>
      <x:c r="M1633" t="str">
        <x:v>K31</x:v>
      </x:c>
      <x:c r="N1633" t="str">
        <x:v>Food Banks, Pantries</x:v>
      </x:c>
      <x:c r="O1633" t="str">
        <x:v>1</x:v>
      </x:c>
      <x:c r="P1633" t="str">
        <x:v>Unconditional Exemption</x:v>
      </x:c>
      <x:c r="Q1633" t="str">
        <x:v>2026-06</x:v>
      </x:c>
      <x:c r="R1633" t="str">
        <x:v>202412</x:v>
      </x:c>
      <x:c r="S1633" s="38" t="str">
        <x:v>150451</x:v>
      </x:c>
      <x:c r="T1633" s="38" t="str">
        <x:v>334049</x:v>
      </x:c>
      <x:c r="U1633" s="38" t="str">
        <x:v>150451</x:v>
      </x:c>
      <x:c r="V1633" t="str">
        <x:v>Small</x:v>
      </x:c>
      <x:c r="W1633" s="36" t="str">
        <x:v>IRS revenue &lt; $5M</x:v>
      </x:c>
      <x:c r="X1633" s="36" t="str">
        <x:v>Yes</x:v>
      </x:c>
      <x:c r="Y1633" s="36" t="str">
        <x:v>https://urbaninstitute.github.io/nccs/datasets/bmf/</x:v>
      </x:c>
    </x:row>
    <x:row r="1634">
      <x:c r="A1634" t="str">
        <x:v>IRS/NCCS BMF</x:v>
      </x:c>
      <x:c r="B1634" t="str">
        <x:v>81-4341557</x:v>
      </x:c>
      <x:c r="C1634" t="str">
        <x:v>81-4341557</x:v>
      </x:c>
      <x:c r="D1634" s="36" t="str">
        <x:v>Food Service Ministries</x:v>
      </x:c>
      <x:c r="E1634" s="36" t="str"/>
      <x:c r="F1634" s="36" t="str"/>
      <x:c r="G1634" s="36" t="str">
        <x:v>ALBANY</x:v>
      </x:c>
      <x:c r="H1634" s="36" t="str">
        <x:v>GA</x:v>
      </x:c>
      <x:c r="I1634" s="36" t="str">
        <x:v>31707</x:v>
      </x:c>
      <x:c r="J1634" s="36" t="str"/>
      <x:c r="K1634" s="40" t="str"/>
      <x:c r="L1634" s="40" t="str"/>
      <x:c r="M1634" t="str">
        <x:v>K31</x:v>
      </x:c>
      <x:c r="N1634" t="str">
        <x:v>Food Banks, Pantries</x:v>
      </x:c>
      <x:c r="O1634" t="str"/>
      <x:c r="P1634" t="str"/>
      <x:c r="Q1634" t="str">
        <x:v>2020-04</x:v>
      </x:c>
      <x:c r="R1634" t="str">
        <x:v>201612</x:v>
      </x:c>
      <x:c r="S1634" s="38" t="str"/>
      <x:c r="T1634" s="38" t="str">
        <x:v>0</x:v>
      </x:c>
      <x:c r="U1634" s="38" t="str">
        <x:v>0</x:v>
      </x:c>
      <x:c r="V1634" t="str">
        <x:v>Unknown</x:v>
      </x:c>
      <x:c r="W1634" s="36" t="str">
        <x:v>No positive IRS revenue reported</x:v>
      </x:c>
      <x:c r="X1634" s="36" t="str">
        <x:v>Unknown/Inactive</x:v>
      </x:c>
      <x:c r="Y1634" s="36" t="str">
        <x:v>https://urbaninstitute.github.io/nccs/datasets/bmf/</x:v>
      </x:c>
    </x:row>
    <x:row r="1635">
      <x:c r="A1635" t="str">
        <x:v>IRS/NCCS BMF</x:v>
      </x:c>
      <x:c r="B1635" t="str">
        <x:v>81-5329230</x:v>
      </x:c>
      <x:c r="C1635" t="str">
        <x:v>81-5329230</x:v>
      </x:c>
      <x:c r="D1635" s="36" t="str">
        <x:v>Feed Them First</x:v>
      </x:c>
      <x:c r="E1635" s="36" t="str"/>
      <x:c r="F1635" s="36" t="str"/>
      <x:c r="G1635" s="36" t="str">
        <x:v>JASPER</x:v>
      </x:c>
      <x:c r="H1635" s="36" t="str">
        <x:v>GA</x:v>
      </x:c>
      <x:c r="I1635" s="36" t="str">
        <x:v>30143</x:v>
      </x:c>
      <x:c r="J1635" s="36" t="str"/>
      <x:c r="K1635" s="40" t="str"/>
      <x:c r="L1635" s="40" t="str"/>
      <x:c r="M1635" t="str">
        <x:v>K31</x:v>
      </x:c>
      <x:c r="N1635" t="str">
        <x:v>Food Banks, Pantries</x:v>
      </x:c>
      <x:c r="O1635" t="str"/>
      <x:c r="P1635" t="str"/>
      <x:c r="Q1635" t="str">
        <x:v>2020-04</x:v>
      </x:c>
      <x:c r="R1635" t="str"/>
      <x:c r="S1635" s="38" t="str"/>
      <x:c r="T1635" s="38" t="str"/>
      <x:c r="U1635" s="38" t="str"/>
      <x:c r="V1635" t="str">
        <x:v>Unknown</x:v>
      </x:c>
      <x:c r="W1635" s="36" t="str">
        <x:v>No positive IRS revenue reported</x:v>
      </x:c>
      <x:c r="X1635" s="36" t="str">
        <x:v>Unknown/Inactive</x:v>
      </x:c>
      <x:c r="Y1635" s="36" t="str">
        <x:v>https://urbaninstitute.github.io/nccs/datasets/bmf/</x:v>
      </x:c>
    </x:row>
    <x:row r="1636">
      <x:c r="A1636" t="str">
        <x:v>IRS/NCCS BMF</x:v>
      </x:c>
      <x:c r="B1636" t="str">
        <x:v>82-0815049</x:v>
      </x:c>
      <x:c r="C1636" t="str">
        <x:v>82-0815049</x:v>
      </x:c>
      <x:c r="D1636" s="36" t="str">
        <x:v>Warming Hearts Of Ga Ministry</x:v>
      </x:c>
      <x:c r="E1636" s="36" t="str"/>
      <x:c r="F1636" s="36" t="str">
        <x:v>3940 MACON RD APT 29</x:v>
      </x:c>
      <x:c r="G1636" s="36" t="str">
        <x:v>COLUMBUS</x:v>
      </x:c>
      <x:c r="H1636" s="36" t="str">
        <x:v>GA</x:v>
      </x:c>
      <x:c r="I1636" s="36" t="str">
        <x:v>31907-8574</x:v>
      </x:c>
      <x:c r="J1636" s="36" t="str">
        <x:v>Muscogee County</x:v>
      </x:c>
      <x:c r="K1636" s="40" t="str">
        <x:v>32.4910971153851</x:v>
      </x:c>
      <x:c r="L1636" s="40" t="str">
        <x:v>-84.9285455986498</x:v>
      </x:c>
      <x:c r="M1636" t="str">
        <x:v>K31</x:v>
      </x:c>
      <x:c r="N1636" t="str">
        <x:v>Food Banks, Pantries</x:v>
      </x:c>
      <x:c r="O1636" t="str">
        <x:v>1</x:v>
      </x:c>
      <x:c r="P1636" t="str">
        <x:v>Unconditional Exemption</x:v>
      </x:c>
      <x:c r="Q1636" t="str">
        <x:v>2025-08</x:v>
      </x:c>
      <x:c r="R1636" t="str">
        <x:v>202112</x:v>
      </x:c>
      <x:c r="S1636" s="38" t="str">
        <x:v>0</x:v>
      </x:c>
      <x:c r="T1636" s="38" t="str">
        <x:v>0</x:v>
      </x:c>
      <x:c r="U1636" s="38" t="str">
        <x:v>0</x:v>
      </x:c>
      <x:c r="V1636" t="str">
        <x:v>Unknown</x:v>
      </x:c>
      <x:c r="W1636" s="36" t="str">
        <x:v>No positive IRS revenue reported</x:v>
      </x:c>
      <x:c r="X1636" s="36" t="str">
        <x:v>Yes</x:v>
      </x:c>
      <x:c r="Y1636" s="36" t="str">
        <x:v>https://urbaninstitute.github.io/nccs/datasets/bmf/</x:v>
      </x:c>
    </x:row>
    <x:row r="1637">
      <x:c r="A1637" t="str">
        <x:v>IRS/NCCS BMF</x:v>
      </x:c>
      <x:c r="B1637" t="str">
        <x:v>82-0828795</x:v>
      </x:c>
      <x:c r="C1637" t="str">
        <x:v>82-0828795</x:v>
      </x:c>
      <x:c r="D1637" s="36" t="str">
        <x:v>Galatians 522 Ministries</x:v>
      </x:c>
      <x:c r="E1637" s="36" t="str"/>
      <x:c r="F1637" s="36" t="str">
        <x:v>5221 GUTHRIE CEMETERY RD</x:v>
      </x:c>
      <x:c r="G1637" s="36" t="str">
        <x:v>LOGANVILLE</x:v>
      </x:c>
      <x:c r="H1637" s="36" t="str">
        <x:v>GA</x:v>
      </x:c>
      <x:c r="I1637" s="36" t="str">
        <x:v>30052-4463</x:v>
      </x:c>
      <x:c r="J1637" s="36" t="str">
        <x:v>Walton County</x:v>
      </x:c>
      <x:c r="K1637" s="40" t="str">
        <x:v>33.738867403486</x:v>
      </x:c>
      <x:c r="L1637" s="40" t="str">
        <x:v>-83.8687035138489</x:v>
      </x:c>
      <x:c r="M1637" t="str">
        <x:v>K31</x:v>
      </x:c>
      <x:c r="N1637" t="str">
        <x:v>Food Banks, Pantries</x:v>
      </x:c>
      <x:c r="O1637" t="str">
        <x:v>1</x:v>
      </x:c>
      <x:c r="P1637" t="str">
        <x:v>Unconditional Exemption</x:v>
      </x:c>
      <x:c r="Q1637" t="str">
        <x:v>2026-06</x:v>
      </x:c>
      <x:c r="R1637" t="str">
        <x:v>202312</x:v>
      </x:c>
      <x:c r="S1637" s="38" t="str">
        <x:v>0</x:v>
      </x:c>
      <x:c r="T1637" s="38" t="str">
        <x:v>0</x:v>
      </x:c>
      <x:c r="U1637" s="38" t="str">
        <x:v>0</x:v>
      </x:c>
      <x:c r="V1637" t="str">
        <x:v>Unknown</x:v>
      </x:c>
      <x:c r="W1637" s="36" t="str">
        <x:v>No positive IRS revenue reported</x:v>
      </x:c>
      <x:c r="X1637" s="36" t="str">
        <x:v>Yes</x:v>
      </x:c>
      <x:c r="Y1637" s="36" t="str">
        <x:v>https://urbaninstitute.github.io/nccs/datasets/bmf/</x:v>
      </x:c>
    </x:row>
    <x:row r="1638">
      <x:c r="A1638" t="str">
        <x:v>IRS/NCCS BMF</x:v>
      </x:c>
      <x:c r="B1638" t="str">
        <x:v>82-0981717</x:v>
      </x:c>
      <x:c r="C1638" t="str">
        <x:v>82-0981717</x:v>
      </x:c>
      <x:c r="D1638" s="36" t="str">
        <x:v>Feed My Sheep Deliverance</x:v>
      </x:c>
      <x:c r="E1638" s="36" t="str"/>
      <x:c r="F1638" s="36" t="str">
        <x:v>3055 STIRRUP LN SE</x:v>
      </x:c>
      <x:c r="G1638" s="36" t="str">
        <x:v>ATLANTA</x:v>
      </x:c>
      <x:c r="H1638" s="36" t="str">
        <x:v>GA</x:v>
      </x:c>
      <x:c r="I1638" s="36" t="str">
        <x:v>30316-4923</x:v>
      </x:c>
      <x:c r="J1638" s="36" t="str">
        <x:v>DeKalb County</x:v>
      </x:c>
      <x:c r="K1638" s="40" t="str">
        <x:v>33.696387</x:v>
      </x:c>
      <x:c r="L1638" s="40" t="str">
        <x:v>-84.3086689760226</x:v>
      </x:c>
      <x:c r="M1638" t="str">
        <x:v>K31</x:v>
      </x:c>
      <x:c r="N1638" t="str">
        <x:v>Food Banks, Pantries</x:v>
      </x:c>
      <x:c r="O1638" t="str">
        <x:v>1</x:v>
      </x:c>
      <x:c r="P1638" t="str">
        <x:v>Unconditional Exemption</x:v>
      </x:c>
      <x:c r="Q1638" t="str">
        <x:v>2025-04</x:v>
      </x:c>
      <x:c r="R1638" t="str"/>
      <x:c r="S1638" s="38" t="str"/>
      <x:c r="T1638" s="38" t="str"/>
      <x:c r="U1638" s="38" t="str"/>
      <x:c r="V1638" t="str">
        <x:v>Unknown</x:v>
      </x:c>
      <x:c r="W1638" s="36" t="str">
        <x:v>No positive IRS revenue reported</x:v>
      </x:c>
      <x:c r="X1638" s="36" t="str">
        <x:v>Yes</x:v>
      </x:c>
      <x:c r="Y1638" s="36" t="str">
        <x:v>https://urbaninstitute.github.io/nccs/datasets/bmf/</x:v>
      </x:c>
    </x:row>
    <x:row r="1639">
      <x:c r="A1639" t="str">
        <x:v>IRS/NCCS BMF</x:v>
      </x:c>
      <x:c r="B1639" t="str">
        <x:v>82-1723385</x:v>
      </x:c>
      <x:c r="C1639" t="str">
        <x:v>82-1723385</x:v>
      </x:c>
      <x:c r="D1639" s="36" t="str">
        <x:v>Living For Giving</x:v>
      </x:c>
      <x:c r="E1639" s="36" t="str"/>
      <x:c r="F1639" s="36" t="str"/>
      <x:c r="G1639" s="36" t="str">
        <x:v>TALBOTTON</x:v>
      </x:c>
      <x:c r="H1639" s="36" t="str">
        <x:v>GA</x:v>
      </x:c>
      <x:c r="I1639" s="36" t="str">
        <x:v>31827</x:v>
      </x:c>
      <x:c r="J1639" s="36" t="str"/>
      <x:c r="K1639" s="40" t="str"/>
      <x:c r="L1639" s="40" t="str"/>
      <x:c r="M1639" t="str">
        <x:v>K31</x:v>
      </x:c>
      <x:c r="N1639" t="str">
        <x:v>Food Banks, Pantries</x:v>
      </x:c>
      <x:c r="O1639" t="str"/>
      <x:c r="P1639" t="str"/>
      <x:c r="Q1639" t="str">
        <x:v>2020-04</x:v>
      </x:c>
      <x:c r="R1639" t="str"/>
      <x:c r="S1639" s="38" t="str"/>
      <x:c r="T1639" s="38" t="str"/>
      <x:c r="U1639" s="38" t="str"/>
      <x:c r="V1639" t="str">
        <x:v>Unknown</x:v>
      </x:c>
      <x:c r="W1639" s="36" t="str">
        <x:v>No positive IRS revenue reported</x:v>
      </x:c>
      <x:c r="X1639" s="36" t="str">
        <x:v>Unknown/Inactive</x:v>
      </x:c>
      <x:c r="Y1639" s="36" t="str">
        <x:v>https://urbaninstitute.github.io/nccs/datasets/bmf/</x:v>
      </x:c>
    </x:row>
    <x:row r="1640">
      <x:c r="A1640" t="str">
        <x:v>IRS/NCCS BMF</x:v>
      </x:c>
      <x:c r="B1640" t="str">
        <x:v>82-1769115</x:v>
      </x:c>
      <x:c r="C1640" t="str">
        <x:v>82-1769115</x:v>
      </x:c>
      <x:c r="D1640" s="36" t="str">
        <x:v>Living Water Christian Outreach Food Pantry</x:v>
      </x:c>
      <x:c r="E1640" s="36" t="str"/>
      <x:c r="F1640" s="36" t="str">
        <x:v>610 NELLIE B AVE</x:v>
      </x:c>
      <x:c r="G1640" s="36" t="str">
        <x:v>ATHENS</x:v>
      </x:c>
      <x:c r="H1640" s="36" t="str">
        <x:v>GA</x:v>
      </x:c>
      <x:c r="I1640" s="36" t="str">
        <x:v>30601-3340</x:v>
      </x:c>
      <x:c r="J1640" s="36" t="str">
        <x:v>Clarke County</x:v>
      </x:c>
      <x:c r="K1640" s="40" t="str">
        <x:v>33.9555290740669</x:v>
      </x:c>
      <x:c r="L1640" s="40" t="str">
        <x:v>-83.3463790824341</x:v>
      </x:c>
      <x:c r="M1640" t="str">
        <x:v>K31</x:v>
      </x:c>
      <x:c r="N1640" t="str">
        <x:v>Food Banks, Pantries</x:v>
      </x:c>
      <x:c r="O1640" t="str">
        <x:v>1</x:v>
      </x:c>
      <x:c r="P1640" t="str">
        <x:v>Unconditional Exemption</x:v>
      </x:c>
      <x:c r="Q1640" t="str">
        <x:v>2026-06</x:v>
      </x:c>
      <x:c r="R1640" t="str">
        <x:v>202212</x:v>
      </x:c>
      <x:c r="S1640" s="38" t="str">
        <x:v>0</x:v>
      </x:c>
      <x:c r="T1640" s="38" t="str">
        <x:v>0</x:v>
      </x:c>
      <x:c r="U1640" s="38" t="str">
        <x:v>0</x:v>
      </x:c>
      <x:c r="V1640" t="str">
        <x:v>Unknown</x:v>
      </x:c>
      <x:c r="W1640" s="36" t="str">
        <x:v>No positive IRS revenue reported</x:v>
      </x:c>
      <x:c r="X1640" s="36" t="str">
        <x:v>Yes</x:v>
      </x:c>
      <x:c r="Y1640" s="36" t="str">
        <x:v>https://urbaninstitute.github.io/nccs/datasets/bmf/</x:v>
      </x:c>
    </x:row>
    <x:row r="1641">
      <x:c r="A1641" t="str">
        <x:v>IRS/NCCS BMF</x:v>
      </x:c>
      <x:c r="B1641" t="str">
        <x:v>82-1875979</x:v>
      </x:c>
      <x:c r="C1641" t="str">
        <x:v>82-1875979</x:v>
      </x:c>
      <x:c r="D1641" s="36" t="str">
        <x:v>New Beginning Outreach Of Commerce</x:v>
      </x:c>
      <x:c r="E1641" s="36" t="str"/>
      <x:c r="F1641" s="36" t="str"/>
      <x:c r="G1641" s="36" t="str">
        <x:v>COMMERCE</x:v>
      </x:c>
      <x:c r="H1641" s="36" t="str">
        <x:v>GA</x:v>
      </x:c>
      <x:c r="I1641" s="36" t="str">
        <x:v>30529</x:v>
      </x:c>
      <x:c r="J1641" s="36" t="str"/>
      <x:c r="K1641" s="40" t="str"/>
      <x:c r="L1641" s="40" t="str"/>
      <x:c r="M1641" t="str">
        <x:v>K31</x:v>
      </x:c>
      <x:c r="N1641" t="str">
        <x:v>Food Banks, Pantries</x:v>
      </x:c>
      <x:c r="O1641" t="str"/>
      <x:c r="P1641" t="str"/>
      <x:c r="Q1641" t="str">
        <x:v>2020-04</x:v>
      </x:c>
      <x:c r="R1641" t="str"/>
      <x:c r="S1641" s="38" t="str"/>
      <x:c r="T1641" s="38" t="str"/>
      <x:c r="U1641" s="38" t="str"/>
      <x:c r="V1641" t="str">
        <x:v>Unknown</x:v>
      </x:c>
      <x:c r="W1641" s="36" t="str">
        <x:v>No positive IRS revenue reported</x:v>
      </x:c>
      <x:c r="X1641" s="36" t="str">
        <x:v>Unknown/Inactive</x:v>
      </x:c>
      <x:c r="Y1641" s="36" t="str">
        <x:v>https://urbaninstitute.github.io/nccs/datasets/bmf/</x:v>
      </x:c>
    </x:row>
    <x:row r="1642">
      <x:c r="A1642" t="str">
        <x:v>IRS/NCCS BMF</x:v>
      </x:c>
      <x:c r="B1642" t="str">
        <x:v>82-2397425</x:v>
      </x:c>
      <x:c r="C1642" t="str">
        <x:v>82-2397425</x:v>
      </x:c>
      <x:c r="D1642" s="36" t="str">
        <x:v>Care Post Food Pantry And Resource Center</x:v>
      </x:c>
      <x:c r="E1642" s="36" t="str"/>
      <x:c r="F1642" s="36" t="str">
        <x:v>4621 MITCHELLS RDG DR</x:v>
      </x:c>
      <x:c r="G1642" s="36" t="str">
        <x:v>ELLENWOOD</x:v>
      </x:c>
      <x:c r="H1642" s="36" t="str">
        <x:v>GA</x:v>
      </x:c>
      <x:c r="I1642" s="36" t="str">
        <x:v>30294-4369</x:v>
      </x:c>
      <x:c r="J1642" s="36" t="str">
        <x:v>Clayton County</x:v>
      </x:c>
      <x:c r="K1642" s="40" t="str">
        <x:v>33.6290454607019</x:v>
      </x:c>
      <x:c r="L1642" s="40" t="str">
        <x:v>-84.27450394287</x:v>
      </x:c>
      <x:c r="M1642" t="str">
        <x:v>K31</x:v>
      </x:c>
      <x:c r="N1642" t="str">
        <x:v>Food Banks, Pantries</x:v>
      </x:c>
      <x:c r="O1642" t="str">
        <x:v>1</x:v>
      </x:c>
      <x:c r="P1642" t="str">
        <x:v>Unconditional Exemption</x:v>
      </x:c>
      <x:c r="Q1642" t="str">
        <x:v>2024-08</x:v>
      </x:c>
      <x:c r="R1642" t="str">
        <x:v>202012</x:v>
      </x:c>
      <x:c r="S1642" s="38" t="str">
        <x:v>0</x:v>
      </x:c>
      <x:c r="T1642" s="38" t="str">
        <x:v>0</x:v>
      </x:c>
      <x:c r="U1642" s="38" t="str">
        <x:v>0</x:v>
      </x:c>
      <x:c r="V1642" t="str">
        <x:v>Unknown</x:v>
      </x:c>
      <x:c r="W1642" s="36" t="str">
        <x:v>No positive IRS revenue reported</x:v>
      </x:c>
      <x:c r="X1642" s="36" t="str">
        <x:v>Likely</x:v>
      </x:c>
      <x:c r="Y1642" s="36" t="str">
        <x:v>https://urbaninstitute.github.io/nccs/datasets/bmf/</x:v>
      </x:c>
    </x:row>
    <x:row r="1643">
      <x:c r="A1643" t="str">
        <x:v>IRS/NCCS BMF</x:v>
      </x:c>
      <x:c r="B1643" t="str">
        <x:v>82-2470108</x:v>
      </x:c>
      <x:c r="C1643" t="str">
        <x:v>82-2470108</x:v>
      </x:c>
      <x:c r="D1643" s="36" t="str">
        <x:v>Good Shepard Pantry</x:v>
      </x:c>
      <x:c r="E1643" s="36" t="str">
        <x:v>Gs Pantry</x:v>
      </x:c>
      <x:c r="F1643" s="36" t="str">
        <x:v>33 MACON DR</x:v>
      </x:c>
      <x:c r="G1643" s="36" t="str">
        <x:v>CATAULA</x:v>
      </x:c>
      <x:c r="H1643" s="36" t="str">
        <x:v>GA</x:v>
      </x:c>
      <x:c r="I1643" s="36" t="str">
        <x:v>31804-4511</x:v>
      </x:c>
      <x:c r="J1643" s="36" t="str">
        <x:v>Harris County</x:v>
      </x:c>
      <x:c r="K1643" s="40" t="str">
        <x:v>32.6375031624439</x:v>
      </x:c>
      <x:c r="L1643" s="40" t="str">
        <x:v>-84.8890885847427</x:v>
      </x:c>
      <x:c r="M1643" t="str">
        <x:v>K31</x:v>
      </x:c>
      <x:c r="N1643" t="str">
        <x:v>Food Banks, Pantries</x:v>
      </x:c>
      <x:c r="O1643" t="str">
        <x:v>1</x:v>
      </x:c>
      <x:c r="P1643" t="str">
        <x:v>Unconditional Exemption</x:v>
      </x:c>
      <x:c r="Q1643" t="str">
        <x:v>2025-08</x:v>
      </x:c>
      <x:c r="R1643" t="str">
        <x:v>202112</x:v>
      </x:c>
      <x:c r="S1643" s="38" t="str">
        <x:v>0</x:v>
      </x:c>
      <x:c r="T1643" s="38" t="str">
        <x:v>0</x:v>
      </x:c>
      <x:c r="U1643" s="38" t="str">
        <x:v>0</x:v>
      </x:c>
      <x:c r="V1643" t="str">
        <x:v>Unknown</x:v>
      </x:c>
      <x:c r="W1643" s="36" t="str">
        <x:v>No positive IRS revenue reported</x:v>
      </x:c>
      <x:c r="X1643" s="36" t="str">
        <x:v>Yes</x:v>
      </x:c>
      <x:c r="Y1643" s="36" t="str">
        <x:v>https://urbaninstitute.github.io/nccs/datasets/bmf/</x:v>
      </x:c>
    </x:row>
    <x:row r="1644">
      <x:c r="A1644" t="str">
        <x:v>IRS/NCCS BMF</x:v>
      </x:c>
      <x:c r="B1644" t="str">
        <x:v>82-2877276</x:v>
      </x:c>
      <x:c r="C1644" t="str">
        <x:v>82-2877276</x:v>
      </x:c>
      <x:c r="D1644" s="36" t="str">
        <x:v>Donavans Dream</x:v>
      </x:c>
      <x:c r="E1644" s="36" t="str"/>
      <x:c r="F1644" s="36" t="str">
        <x:v>114 PARK PL</x:v>
      </x:c>
      <x:c r="G1644" s="36" t="str">
        <x:v>BARNESVILLE</x:v>
      </x:c>
      <x:c r="H1644" s="36" t="str">
        <x:v>GA</x:v>
      </x:c>
      <x:c r="I1644" s="36" t="str">
        <x:v>30204-3369</x:v>
      </x:c>
      <x:c r="J1644" s="36" t="str">
        <x:v>Lamar County</x:v>
      </x:c>
      <x:c r="K1644" s="40" t="str">
        <x:v>33.0550636291767</x:v>
      </x:c>
      <x:c r="L1644" s="40" t="str">
        <x:v>-84.1330365560621</x:v>
      </x:c>
      <x:c r="M1644" t="str">
        <x:v>K31</x:v>
      </x:c>
      <x:c r="N1644" t="str">
        <x:v>Food Banks, Pantries</x:v>
      </x:c>
      <x:c r="O1644" t="str">
        <x:v>1</x:v>
      </x:c>
      <x:c r="P1644" t="str">
        <x:v>Unconditional Exemption</x:v>
      </x:c>
      <x:c r="Q1644" t="str">
        <x:v>2026-06</x:v>
      </x:c>
      <x:c r="R1644" t="str">
        <x:v>202512</x:v>
      </x:c>
      <x:c r="S1644" s="38" t="str">
        <x:v>0</x:v>
      </x:c>
      <x:c r="T1644" s="38" t="str">
        <x:v>0</x:v>
      </x:c>
      <x:c r="U1644" s="38" t="str">
        <x:v>0</x:v>
      </x:c>
      <x:c r="V1644" t="str">
        <x:v>Unknown</x:v>
      </x:c>
      <x:c r="W1644" s="36" t="str">
        <x:v>No positive IRS revenue reported</x:v>
      </x:c>
      <x:c r="X1644" s="36" t="str">
        <x:v>Yes</x:v>
      </x:c>
      <x:c r="Y1644" s="36" t="str">
        <x:v>https://urbaninstitute.github.io/nccs/datasets/bmf/</x:v>
      </x:c>
    </x:row>
    <x:row r="1645">
      <x:c r="A1645" t="str">
        <x:v>IRS/NCCS BMF</x:v>
      </x:c>
      <x:c r="B1645" t="str">
        <x:v>82-4060407</x:v>
      </x:c>
      <x:c r="C1645" t="str">
        <x:v>82-4060407</x:v>
      </x:c>
      <x:c r="D1645" s="36" t="str">
        <x:v>Mims Inc The Mission Increases Momentum Seamlessly</x:v>
      </x:c>
      <x:c r="E1645" s="36" t="str"/>
      <x:c r="F1645" s="36" t="str">
        <x:v>1380 COCHRAN XING</x:v>
      </x:c>
      <x:c r="G1645" s="36" t="str">
        <x:v>MCDONOUGH</x:v>
      </x:c>
      <x:c r="H1645" s="36" t="str">
        <x:v>GA</x:v>
      </x:c>
      <x:c r="I1645" s="36" t="str">
        <x:v>30252-8071</x:v>
      </x:c>
      <x:c r="J1645" s="36" t="str">
        <x:v>Henry County</x:v>
      </x:c>
      <x:c r="K1645" s="40" t="str">
        <x:v>33.4488621792948</x:v>
      </x:c>
      <x:c r="L1645" s="40" t="str">
        <x:v>-84.1029942064748</x:v>
      </x:c>
      <x:c r="M1645" t="str">
        <x:v>K31</x:v>
      </x:c>
      <x:c r="N1645" t="str">
        <x:v>Food Banks, Pantries</x:v>
      </x:c>
      <x:c r="O1645" t="str">
        <x:v>1</x:v>
      </x:c>
      <x:c r="P1645" t="str">
        <x:v>Unconditional Exemption</x:v>
      </x:c>
      <x:c r="Q1645" t="str">
        <x:v>2026-06</x:v>
      </x:c>
      <x:c r="R1645" t="str">
        <x:v>202312</x:v>
      </x:c>
      <x:c r="S1645" s="38" t="str">
        <x:v>0</x:v>
      </x:c>
      <x:c r="T1645" s="38" t="str">
        <x:v>0</x:v>
      </x:c>
      <x:c r="U1645" s="38" t="str">
        <x:v>0</x:v>
      </x:c>
      <x:c r="V1645" t="str">
        <x:v>Unknown</x:v>
      </x:c>
      <x:c r="W1645" s="36" t="str">
        <x:v>No positive IRS revenue reported</x:v>
      </x:c>
      <x:c r="X1645" s="36" t="str">
        <x:v>Yes</x:v>
      </x:c>
      <x:c r="Y1645" s="36" t="str">
        <x:v>https://urbaninstitute.github.io/nccs/datasets/bmf/</x:v>
      </x:c>
    </x:row>
    <x:row r="1646">
      <x:c r="A1646" t="str">
        <x:v>IRS/NCCS BMF</x:v>
      </x:c>
      <x:c r="B1646" t="str">
        <x:v>82-4616110</x:v>
      </x:c>
      <x:c r="C1646" t="str">
        <x:v>82-4616110</x:v>
      </x:c>
      <x:c r="D1646" s="36" t="str">
        <x:v>Hondurenos Unidos En Atlanta</x:v>
      </x:c>
      <x:c r="E1646" s="36" t="str"/>
      <x:c r="F1646" s="36" t="str">
        <x:v>1101 BOARDWALK PL</x:v>
      </x:c>
      <x:c r="G1646" s="36" t="str">
        <x:v>LAWRENCEVILLE</x:v>
      </x:c>
      <x:c r="H1646" s="36" t="str">
        <x:v>GA</x:v>
      </x:c>
      <x:c r="I1646" s="36" t="str">
        <x:v>30044-2730</x:v>
      </x:c>
      <x:c r="J1646" s="36" t="str">
        <x:v>Gwinnett County</x:v>
      </x:c>
      <x:c r="K1646" s="40" t="str">
        <x:v>33.9471146980494</x:v>
      </x:c>
      <x:c r="L1646" s="40" t="str">
        <x:v>-84.078914070229</x:v>
      </x:c>
      <x:c r="M1646" t="str">
        <x:v>K31</x:v>
      </x:c>
      <x:c r="N1646" t="str">
        <x:v>Food Banks, Pantries</x:v>
      </x:c>
      <x:c r="O1646" t="str">
        <x:v>1</x:v>
      </x:c>
      <x:c r="P1646" t="str">
        <x:v>Unconditional Exemption</x:v>
      </x:c>
      <x:c r="Q1646" t="str">
        <x:v>2024-08</x:v>
      </x:c>
      <x:c r="R1646" t="str">
        <x:v>202012</x:v>
      </x:c>
      <x:c r="S1646" s="38" t="str">
        <x:v>5800</x:v>
      </x:c>
      <x:c r="T1646" s="38" t="str">
        <x:v>5800</x:v>
      </x:c>
      <x:c r="U1646" s="38" t="str">
        <x:v>5800</x:v>
      </x:c>
      <x:c r="V1646" t="str">
        <x:v>Small</x:v>
      </x:c>
      <x:c r="W1646" s="36" t="str">
        <x:v>IRS revenue &lt; $5M</x:v>
      </x:c>
      <x:c r="X1646" s="36" t="str">
        <x:v>Likely</x:v>
      </x:c>
      <x:c r="Y1646" s="36" t="str">
        <x:v>https://urbaninstitute.github.io/nccs/datasets/bmf/</x:v>
      </x:c>
    </x:row>
    <x:row r="1647">
      <x:c r="A1647" t="str">
        <x:v>IRS/NCCS BMF</x:v>
      </x:c>
      <x:c r="B1647" t="str">
        <x:v>82-5163263</x:v>
      </x:c>
      <x:c r="C1647" t="str">
        <x:v>82-5163263</x:v>
      </x:c>
      <x:c r="D1647" s="36" t="str">
        <x:v>Eastside Food Source</x:v>
      </x:c>
      <x:c r="E1647" s="36" t="str"/>
      <x:c r="F1647" s="36" t="str"/>
      <x:c r="G1647" s="36" t="str">
        <x:v>LOGANVILLE</x:v>
      </x:c>
      <x:c r="H1647" s="36" t="str">
        <x:v>GA</x:v>
      </x:c>
      <x:c r="I1647" s="36" t="str">
        <x:v>30052</x:v>
      </x:c>
      <x:c r="J1647" s="36" t="str"/>
      <x:c r="K1647" s="40" t="str"/>
      <x:c r="L1647" s="40" t="str"/>
      <x:c r="M1647" t="str">
        <x:v>K31</x:v>
      </x:c>
      <x:c r="N1647" t="str">
        <x:v>Food Banks, Pantries</x:v>
      </x:c>
      <x:c r="O1647" t="str"/>
      <x:c r="P1647" t="str"/>
      <x:c r="Q1647" t="str">
        <x:v>2020-04</x:v>
      </x:c>
      <x:c r="R1647" t="str"/>
      <x:c r="S1647" s="38" t="str"/>
      <x:c r="T1647" s="38" t="str"/>
      <x:c r="U1647" s="38" t="str"/>
      <x:c r="V1647" t="str">
        <x:v>Unknown</x:v>
      </x:c>
      <x:c r="W1647" s="36" t="str">
        <x:v>No positive IRS revenue reported</x:v>
      </x:c>
      <x:c r="X1647" s="36" t="str">
        <x:v>Unknown/Inactive</x:v>
      </x:c>
      <x:c r="Y1647" s="36" t="str">
        <x:v>https://urbaninstitute.github.io/nccs/datasets/bmf/</x:v>
      </x:c>
    </x:row>
    <x:row r="1648">
      <x:c r="A1648" t="str">
        <x:v>IRS/NCCS BMF</x:v>
      </x:c>
      <x:c r="B1648" t="str">
        <x:v>82-5438292</x:v>
      </x:c>
      <x:c r="C1648" t="str">
        <x:v>82-5438292</x:v>
      </x:c>
      <x:c r="D1648" s="36" t="str">
        <x:v>A Family Thing Outreach</x:v>
      </x:c>
      <x:c r="E1648" s="36" t="str"/>
      <x:c r="F1648" s="36" t="str">
        <x:v>106A MORRIS ST</x:v>
      </x:c>
      <x:c r="G1648" s="36" t="str">
        <x:v>FORT VALLEY</x:v>
      </x:c>
      <x:c r="H1648" s="36" t="str">
        <x:v>GA</x:v>
      </x:c>
      <x:c r="I1648" s="36" t="str">
        <x:v>31030-2612</x:v>
      </x:c>
      <x:c r="J1648" s="36" t="str">
        <x:v>Peach County</x:v>
      </x:c>
      <x:c r="K1648" s="40" t="str">
        <x:v>32.5447926049736</x:v>
      </x:c>
      <x:c r="L1648" s="40" t="str">
        <x:v>-83.8793805717696</x:v>
      </x:c>
      <x:c r="M1648" t="str">
        <x:v>K31</x:v>
      </x:c>
      <x:c r="N1648" t="str">
        <x:v>Food Banks, Pantries</x:v>
      </x:c>
      <x:c r="O1648" t="str">
        <x:v>1</x:v>
      </x:c>
      <x:c r="P1648" t="str">
        <x:v>Unconditional Exemption</x:v>
      </x:c>
      <x:c r="Q1648" t="str">
        <x:v>2024-08</x:v>
      </x:c>
      <x:c r="R1648" t="str"/>
      <x:c r="S1648" s="38" t="str"/>
      <x:c r="T1648" s="38" t="str"/>
      <x:c r="U1648" s="38" t="str"/>
      <x:c r="V1648" t="str">
        <x:v>Unknown</x:v>
      </x:c>
      <x:c r="W1648" s="36" t="str">
        <x:v>No positive IRS revenue reported</x:v>
      </x:c>
      <x:c r="X1648" s="36" t="str">
        <x:v>Likely</x:v>
      </x:c>
      <x:c r="Y1648" s="36" t="str">
        <x:v>https://urbaninstitute.github.io/nccs/datasets/bmf/</x:v>
      </x:c>
    </x:row>
    <x:row r="1649">
      <x:c r="A1649" t="str">
        <x:v>IRS/NCCS BMF</x:v>
      </x:c>
      <x:c r="B1649" t="str">
        <x:v>83-0954624</x:v>
      </x:c>
      <x:c r="C1649" t="str">
        <x:v>83-0954624</x:v>
      </x:c>
      <x:c r="D1649" s="36" t="str">
        <x:v>Families Helping Families Ministries</x:v>
      </x:c>
      <x:c r="E1649" s="36" t="str"/>
      <x:c r="F1649" s="36" t="str">
        <x:v>2571 HWY 138 SW</x:v>
      </x:c>
      <x:c r="G1649" s="36" t="str">
        <x:v>CONYERS</x:v>
      </x:c>
      <x:c r="H1649" s="36" t="str">
        <x:v>GA</x:v>
      </x:c>
      <x:c r="I1649" s="36" t="str">
        <x:v>30094-3307</x:v>
      </x:c>
      <x:c r="J1649" s="36" t="str">
        <x:v>Rockdale County</x:v>
      </x:c>
      <x:c r="K1649" s="40" t="str">
        <x:v>33.6209134114195</x:v>
      </x:c>
      <x:c r="L1649" s="40" t="str">
        <x:v>-84.0710059998558</x:v>
      </x:c>
      <x:c r="M1649" t="str">
        <x:v>K31</x:v>
      </x:c>
      <x:c r="N1649" t="str">
        <x:v>Food Banks, Pantries</x:v>
      </x:c>
      <x:c r="O1649" t="str">
        <x:v>1</x:v>
      </x:c>
      <x:c r="P1649" t="str">
        <x:v>Unconditional Exemption</x:v>
      </x:c>
      <x:c r="Q1649" t="str">
        <x:v>2026-06</x:v>
      </x:c>
      <x:c r="R1649" t="str">
        <x:v>202412</x:v>
      </x:c>
      <x:c r="S1649" s="38" t="str">
        <x:v>221403</x:v>
      </x:c>
      <x:c r="T1649" s="38" t="str">
        <x:v>129632</x:v>
      </x:c>
      <x:c r="U1649" s="38" t="str">
        <x:v>305502</x:v>
      </x:c>
      <x:c r="V1649" t="str">
        <x:v>Small</x:v>
      </x:c>
      <x:c r="W1649" s="36" t="str">
        <x:v>IRS revenue &lt; $5M</x:v>
      </x:c>
      <x:c r="X1649" s="36" t="str">
        <x:v>Yes</x:v>
      </x:c>
      <x:c r="Y1649" s="36" t="str">
        <x:v>https://urbaninstitute.github.io/nccs/datasets/bmf/</x:v>
      </x:c>
    </x:row>
    <x:row r="1650">
      <x:c r="A1650" t="str">
        <x:v>IRS/NCCS BMF</x:v>
      </x:c>
      <x:c r="B1650" t="str">
        <x:v>83-1102691</x:v>
      </x:c>
      <x:c r="C1650" t="str">
        <x:v>83-1102691</x:v>
      </x:c>
      <x:c r="D1650" s="36" t="str">
        <x:v>Jn2117 Feed My Sheep</x:v>
      </x:c>
      <x:c r="E1650" s="36" t="str">
        <x:v>Satisfeed</x:v>
      </x:c>
      <x:c r="F1650" s="36" t="str">
        <x:v>1610 LK LOUELLA RD</x:v>
      </x:c>
      <x:c r="G1650" s="36" t="str">
        <x:v>SUWANEE</x:v>
      </x:c>
      <x:c r="H1650" s="36" t="str">
        <x:v>GA</x:v>
      </x:c>
      <x:c r="I1650" s="36" t="str">
        <x:v>30024-2035</x:v>
      </x:c>
      <x:c r="J1650" s="36" t="str">
        <x:v>Gwinnett County</x:v>
      </x:c>
      <x:c r="K1650" s="40" t="str">
        <x:v>34.0158516824688</x:v>
      </x:c>
      <x:c r="L1650" s="40" t="str">
        <x:v>-84.0903071339085</x:v>
      </x:c>
      <x:c r="M1650" t="str">
        <x:v>K31</x:v>
      </x:c>
      <x:c r="N1650" t="str">
        <x:v>Food Banks, Pantries</x:v>
      </x:c>
      <x:c r="O1650" t="str">
        <x:v>1</x:v>
      </x:c>
      <x:c r="P1650" t="str">
        <x:v>Unconditional Exemption</x:v>
      </x:c>
      <x:c r="Q1650" t="str">
        <x:v>2026-06</x:v>
      </x:c>
      <x:c r="R1650" t="str">
        <x:v>202509</x:v>
      </x:c>
      <x:c r="S1650" s="38" t="str">
        <x:v>544010</x:v>
      </x:c>
      <x:c r="T1650" s="38" t="str">
        <x:v>11163</x:v>
      </x:c>
      <x:c r="U1650" s="38" t="str">
        <x:v>544010</x:v>
      </x:c>
      <x:c r="V1650" t="str">
        <x:v>Small</x:v>
      </x:c>
      <x:c r="W1650" s="36" t="str">
        <x:v>IRS revenue &lt; $5M</x:v>
      </x:c>
      <x:c r="X1650" s="36" t="str">
        <x:v>Yes</x:v>
      </x:c>
      <x:c r="Y1650" s="36" t="str">
        <x:v>https://urbaninstitute.github.io/nccs/datasets/bmf/</x:v>
      </x:c>
    </x:row>
    <x:row r="1651">
      <x:c r="A1651" t="str">
        <x:v>IRS/NCCS BMF</x:v>
      </x:c>
      <x:c r="B1651" t="str">
        <x:v>83-1262431</x:v>
      </x:c>
      <x:c r="C1651" t="str">
        <x:v>83-1262431</x:v>
      </x:c>
      <x:c r="D1651" s="36" t="str">
        <x:v>Gods Kingdom Builders Church Of Jesus Christ Food Pantry</x:v>
      </x:c>
      <x:c r="E1651" s="36" t="str"/>
      <x:c r="F1651" s="36" t="str">
        <x:v>PO BOX 981</x:v>
      </x:c>
      <x:c r="G1651" s="36" t="str">
        <x:v>JACKSON</x:v>
      </x:c>
      <x:c r="H1651" s="36" t="str">
        <x:v>GA</x:v>
      </x:c>
      <x:c r="I1651" s="36" t="str">
        <x:v>30233-0021</x:v>
      </x:c>
      <x:c r="J1651" s="36" t="str">
        <x:v>Butts County</x:v>
      </x:c>
      <x:c r="K1651" s="40" t="str">
        <x:v>33.295077</x:v>
      </x:c>
      <x:c r="L1651" s="40" t="str">
        <x:v>-83.967921</x:v>
      </x:c>
      <x:c r="M1651" t="str">
        <x:v>K31</x:v>
      </x:c>
      <x:c r="N1651" t="str">
        <x:v>Food Banks, Pantries</x:v>
      </x:c>
      <x:c r="O1651" t="str">
        <x:v>1</x:v>
      </x:c>
      <x:c r="P1651" t="str">
        <x:v>Unconditional Exemption</x:v>
      </x:c>
      <x:c r="Q1651" t="str">
        <x:v>2026-06</x:v>
      </x:c>
      <x:c r="R1651" t="str">
        <x:v>202512</x:v>
      </x:c>
      <x:c r="S1651" s="38" t="str">
        <x:v>0</x:v>
      </x:c>
      <x:c r="T1651" s="38" t="str">
        <x:v>0</x:v>
      </x:c>
      <x:c r="U1651" s="38" t="str">
        <x:v>0</x:v>
      </x:c>
      <x:c r="V1651" t="str">
        <x:v>Unknown</x:v>
      </x:c>
      <x:c r="W1651" s="36" t="str">
        <x:v>No positive IRS revenue reported</x:v>
      </x:c>
      <x:c r="X1651" s="36" t="str">
        <x:v>Yes</x:v>
      </x:c>
      <x:c r="Y1651" s="36" t="str">
        <x:v>https://urbaninstitute.github.io/nccs/datasets/bmf/</x:v>
      </x:c>
    </x:row>
    <x:row r="1652">
      <x:c r="A1652" t="str">
        <x:v>IRS/NCCS BMF</x:v>
      </x:c>
      <x:c r="B1652" t="str">
        <x:v>83-1820834</x:v>
      </x:c>
      <x:c r="C1652" t="str">
        <x:v>83-1820834</x:v>
      </x:c>
      <x:c r="D1652" s="36" t="str">
        <x:v>Fresh Breath Community Outreach</x:v>
      </x:c>
      <x:c r="E1652" s="36" t="str"/>
      <x:c r="F1652" s="36" t="str">
        <x:v>513 MARTIN LUTHER KING JR DR</x:v>
      </x:c>
      <x:c r="G1652" s="36" t="str">
        <x:v>MANCHESTER</x:v>
      </x:c>
      <x:c r="H1652" s="36" t="str">
        <x:v>GA</x:v>
      </x:c>
      <x:c r="I1652" s="36" t="str">
        <x:v>31816-1222</x:v>
      </x:c>
      <x:c r="J1652" s="36" t="str">
        <x:v>Meriwether County</x:v>
      </x:c>
      <x:c r="K1652" s="40" t="str">
        <x:v>32.8615929220094</x:v>
      </x:c>
      <x:c r="L1652" s="40" t="str">
        <x:v>-84.6183285570431</x:v>
      </x:c>
      <x:c r="M1652" t="str">
        <x:v>K31</x:v>
      </x:c>
      <x:c r="N1652" t="str">
        <x:v>Food Banks, Pantries</x:v>
      </x:c>
      <x:c r="O1652" t="str">
        <x:v>1</x:v>
      </x:c>
      <x:c r="P1652" t="str">
        <x:v>Unconditional Exemption</x:v>
      </x:c>
      <x:c r="Q1652" t="str">
        <x:v>2024-08</x:v>
      </x:c>
      <x:c r="R1652" t="str">
        <x:v>202012</x:v>
      </x:c>
      <x:c r="S1652" s="38" t="str"/>
      <x:c r="T1652" s="38" t="str">
        <x:v>1</x:v>
      </x:c>
      <x:c r="U1652" s="38" t="str">
        <x:v>5000</x:v>
      </x:c>
      <x:c r="V1652" t="str">
        <x:v>Unknown</x:v>
      </x:c>
      <x:c r="W1652" s="36" t="str">
        <x:v>No positive IRS revenue reported</x:v>
      </x:c>
      <x:c r="X1652" s="36" t="str">
        <x:v>Likely</x:v>
      </x:c>
      <x:c r="Y1652" s="36" t="str">
        <x:v>https://urbaninstitute.github.io/nccs/datasets/bmf/</x:v>
      </x:c>
    </x:row>
    <x:row r="1653">
      <x:c r="A1653" t="str">
        <x:v>IRS/NCCS BMF</x:v>
      </x:c>
      <x:c r="B1653" t="str">
        <x:v>83-2115385</x:v>
      </x:c>
      <x:c r="C1653" t="str">
        <x:v>83-2115385</x:v>
      </x:c>
      <x:c r="D1653" s="36" t="str">
        <x:v>Hugo Helps</x:v>
      </x:c>
      <x:c r="E1653" s="36" t="str">
        <x:v>Hugo Helps</x:v>
      </x:c>
      <x:c r="F1653" s="36" t="str"/>
      <x:c r="G1653" s="36" t="str">
        <x:v>BUFORD</x:v>
      </x:c>
      <x:c r="H1653" s="36" t="str">
        <x:v>GA</x:v>
      </x:c>
      <x:c r="I1653" s="36" t="str">
        <x:v>30519</x:v>
      </x:c>
      <x:c r="J1653" s="36" t="str"/>
      <x:c r="K1653" s="40" t="str"/>
      <x:c r="L1653" s="40" t="str"/>
      <x:c r="M1653" t="str">
        <x:v>K31</x:v>
      </x:c>
      <x:c r="N1653" t="str">
        <x:v>Food Banks, Pantries</x:v>
      </x:c>
      <x:c r="O1653" t="str"/>
      <x:c r="P1653" t="str"/>
      <x:c r="Q1653" t="str">
        <x:v>2020-04</x:v>
      </x:c>
      <x:c r="R1653" t="str"/>
      <x:c r="S1653" s="38" t="str"/>
      <x:c r="T1653" s="38" t="str"/>
      <x:c r="U1653" s="38" t="str"/>
      <x:c r="V1653" t="str">
        <x:v>Unknown</x:v>
      </x:c>
      <x:c r="W1653" s="36" t="str">
        <x:v>No positive IRS revenue reported</x:v>
      </x:c>
      <x:c r="X1653" s="36" t="str">
        <x:v>Unknown/Inactive</x:v>
      </x:c>
      <x:c r="Y1653" s="36" t="str">
        <x:v>https://urbaninstitute.github.io/nccs/datasets/bmf/</x:v>
      </x:c>
    </x:row>
    <x:row r="1654">
      <x:c r="A1654" t="str">
        <x:v>IRS/NCCS BMF</x:v>
      </x:c>
      <x:c r="B1654" t="str">
        <x:v>83-2205105</x:v>
      </x:c>
      <x:c r="C1654" t="str">
        <x:v>83-2205105</x:v>
      </x:c>
      <x:c r="D1654" s="36" t="str">
        <x:v>Effingham Backpack Buddies</x:v>
      </x:c>
      <x:c r="E1654" s="36" t="str"/>
      <x:c r="F1654" s="36" t="str">
        <x:v>427 KEIFFER DR</x:v>
      </x:c>
      <x:c r="G1654" s="36" t="str">
        <x:v>RINCON</x:v>
      </x:c>
      <x:c r="H1654" s="36" t="str">
        <x:v>GA</x:v>
      </x:c>
      <x:c r="I1654" s="36" t="str">
        <x:v>31326-4753</x:v>
      </x:c>
      <x:c r="J1654" s="36" t="str">
        <x:v>Effingham County</x:v>
      </x:c>
      <x:c r="K1654" s="40" t="str">
        <x:v>32.2867743111259</x:v>
      </x:c>
      <x:c r="L1654" s="40" t="str">
        <x:v>-81.2084193616194</x:v>
      </x:c>
      <x:c r="M1654" t="str">
        <x:v>K31</x:v>
      </x:c>
      <x:c r="N1654" t="str">
        <x:v>Food Banks, Pantries</x:v>
      </x:c>
      <x:c r="O1654" t="str">
        <x:v>1</x:v>
      </x:c>
      <x:c r="P1654" t="str">
        <x:v>Unconditional Exemption</x:v>
      </x:c>
      <x:c r="Q1654" t="str">
        <x:v>2026-06</x:v>
      </x:c>
      <x:c r="R1654" t="str">
        <x:v>202505</x:v>
      </x:c>
      <x:c r="S1654" s="38" t="str">
        <x:v>0</x:v>
      </x:c>
      <x:c r="T1654" s="38" t="str">
        <x:v>0</x:v>
      </x:c>
      <x:c r="U1654" s="38" t="str">
        <x:v>0</x:v>
      </x:c>
      <x:c r="V1654" t="str">
        <x:v>Unknown</x:v>
      </x:c>
      <x:c r="W1654" s="36" t="str">
        <x:v>No positive IRS revenue reported</x:v>
      </x:c>
      <x:c r="X1654" s="36" t="str">
        <x:v>Yes</x:v>
      </x:c>
      <x:c r="Y1654" s="36" t="str">
        <x:v>https://urbaninstitute.github.io/nccs/datasets/bmf/</x:v>
      </x:c>
    </x:row>
    <x:row r="1655">
      <x:c r="A1655" t="str">
        <x:v>IRS/NCCS BMF</x:v>
      </x:c>
      <x:c r="B1655" t="str">
        <x:v>83-2251849</x:v>
      </x:c>
      <x:c r="C1655" t="str">
        <x:v>83-2251849</x:v>
      </x:c>
      <x:c r="D1655" s="36" t="str">
        <x:v>Breath Of Lifeministries</x:v>
      </x:c>
      <x:c r="E1655" s="36" t="str"/>
      <x:c r="F1655" s="36" t="str">
        <x:v>668 ANCHORAGE AVE</x:v>
      </x:c>
      <x:c r="G1655" s="36" t="str">
        <x:v>GRAYSON</x:v>
      </x:c>
      <x:c r="H1655" s="36" t="str">
        <x:v>GA</x:v>
      </x:c>
      <x:c r="I1655" s="36" t="str">
        <x:v>30017-2991</x:v>
      </x:c>
      <x:c r="J1655" s="36" t="str">
        <x:v>Gwinnett County</x:v>
      </x:c>
      <x:c r="K1655" s="40" t="str">
        <x:v>33.8978105193028</x:v>
      </x:c>
      <x:c r="L1655" s="40" t="str">
        <x:v>-83.9784316080848</x:v>
      </x:c>
      <x:c r="M1655" t="str">
        <x:v>K31</x:v>
      </x:c>
      <x:c r="N1655" t="str">
        <x:v>Food Banks, Pantries</x:v>
      </x:c>
      <x:c r="O1655" t="str">
        <x:v>1</x:v>
      </x:c>
      <x:c r="P1655" t="str">
        <x:v>Unconditional Exemption</x:v>
      </x:c>
      <x:c r="Q1655" t="str">
        <x:v>2025-08</x:v>
      </x:c>
      <x:c r="R1655" t="str">
        <x:v>202112</x:v>
      </x:c>
      <x:c r="S1655" s="38" t="str">
        <x:v>54000</x:v>
      </x:c>
      <x:c r="T1655" s="38" t="str">
        <x:v>19045</x:v>
      </x:c>
      <x:c r="U1655" s="38" t="str">
        <x:v>54000</x:v>
      </x:c>
      <x:c r="V1655" t="str">
        <x:v>Small</x:v>
      </x:c>
      <x:c r="W1655" s="36" t="str">
        <x:v>IRS revenue &lt; $5M</x:v>
      </x:c>
      <x:c r="X1655" s="36" t="str">
        <x:v>Yes</x:v>
      </x:c>
      <x:c r="Y1655" s="36" t="str">
        <x:v>https://urbaninstitute.github.io/nccs/datasets/bmf/</x:v>
      </x:c>
    </x:row>
    <x:row r="1656">
      <x:c r="A1656" t="str">
        <x:v>IRS/NCCS BMF</x:v>
      </x:c>
      <x:c r="B1656" t="str">
        <x:v>83-2849014</x:v>
      </x:c>
      <x:c r="C1656" t="str">
        <x:v>83-2849014</x:v>
      </x:c>
      <x:c r="D1656" s="36" t="str">
        <x:v>Isom Family Foundation</x:v>
      </x:c>
      <x:c r="E1656" s="36" t="str"/>
      <x:c r="F1656" s="36" t="str">
        <x:v>790 MTN OAKS PKWY</x:v>
      </x:c>
      <x:c r="G1656" s="36" t="str">
        <x:v>STONE MTN</x:v>
      </x:c>
      <x:c r="H1656" s="36" t="str">
        <x:v>GA</x:v>
      </x:c>
      <x:c r="I1656" s="36" t="str">
        <x:v>30087-4742</x:v>
      </x:c>
      <x:c r="J1656" s="36" t="str">
        <x:v>DeKalb County</x:v>
      </x:c>
      <x:c r="K1656" s="40" t="str">
        <x:v>33.7793930660741</x:v>
      </x:c>
      <x:c r="L1656" s="40" t="str">
        <x:v>-84.1057838484621</x:v>
      </x:c>
      <x:c r="M1656" t="str">
        <x:v>K31</x:v>
      </x:c>
      <x:c r="N1656" t="str">
        <x:v>Food Banks, Pantries</x:v>
      </x:c>
      <x:c r="O1656" t="str">
        <x:v>1</x:v>
      </x:c>
      <x:c r="P1656" t="str">
        <x:v>Unconditional Exemption</x:v>
      </x:c>
      <x:c r="Q1656" t="str">
        <x:v>2023-08</x:v>
      </x:c>
      <x:c r="R1656" t="str">
        <x:v>201912</x:v>
      </x:c>
      <x:c r="S1656" s="38" t="str">
        <x:v>0</x:v>
      </x:c>
      <x:c r="T1656" s="38" t="str">
        <x:v>0</x:v>
      </x:c>
      <x:c r="U1656" s="38" t="str">
        <x:v>0</x:v>
      </x:c>
      <x:c r="V1656" t="str">
        <x:v>Unknown</x:v>
      </x:c>
      <x:c r="W1656" s="36" t="str">
        <x:v>No positive IRS revenue reported</x:v>
      </x:c>
      <x:c r="X1656" s="36" t="str">
        <x:v>Likely</x:v>
      </x:c>
      <x:c r="Y1656" s="36" t="str">
        <x:v>https://urbaninstitute.github.io/nccs/datasets/bmf/</x:v>
      </x:c>
    </x:row>
    <x:row r="1657">
      <x:c r="A1657" t="str">
        <x:v>IRS/NCCS BMF</x:v>
      </x:c>
      <x:c r="B1657" t="str">
        <x:v>83-3067458</x:v>
      </x:c>
      <x:c r="C1657" t="str">
        <x:v>83-3067458</x:v>
      </x:c>
      <x:c r="D1657" s="36" t="str">
        <x:v>Mission To The Least Of These</x:v>
      </x:c>
      <x:c r="E1657" s="36" t="str"/>
      <x:c r="F1657" s="36" t="str">
        <x:v>419 MANCHESTER LN</x:v>
      </x:c>
      <x:c r="G1657" s="36" t="str">
        <x:v>VILLA RICA</x:v>
      </x:c>
      <x:c r="H1657" s="36" t="str">
        <x:v>GA</x:v>
      </x:c>
      <x:c r="I1657" s="36" t="str">
        <x:v>30180-3884</x:v>
      </x:c>
      <x:c r="J1657" s="36" t="str">
        <x:v>Paulding County</x:v>
      </x:c>
      <x:c r="K1657" s="40" t="str">
        <x:v>33.7913274547959</x:v>
      </x:c>
      <x:c r="L1657" s="40" t="str">
        <x:v>-84.9188086356122</x:v>
      </x:c>
      <x:c r="M1657" t="str">
        <x:v>K31</x:v>
      </x:c>
      <x:c r="N1657" t="str">
        <x:v>Food Banks, Pantries</x:v>
      </x:c>
      <x:c r="O1657" t="str">
        <x:v>1</x:v>
      </x:c>
      <x:c r="P1657" t="str">
        <x:v>Unconditional Exemption</x:v>
      </x:c>
      <x:c r="Q1657" t="str">
        <x:v>2026-06</x:v>
      </x:c>
      <x:c r="R1657" t="str">
        <x:v>202412</x:v>
      </x:c>
      <x:c r="S1657" s="38" t="str">
        <x:v>0</x:v>
      </x:c>
      <x:c r="T1657" s="38" t="str">
        <x:v>0</x:v>
      </x:c>
      <x:c r="U1657" s="38" t="str">
        <x:v>0</x:v>
      </x:c>
      <x:c r="V1657" t="str">
        <x:v>Unknown</x:v>
      </x:c>
      <x:c r="W1657" s="36" t="str">
        <x:v>No positive IRS revenue reported</x:v>
      </x:c>
      <x:c r="X1657" s="36" t="str">
        <x:v>Yes</x:v>
      </x:c>
      <x:c r="Y1657" s="36" t="str">
        <x:v>https://urbaninstitute.github.io/nccs/datasets/bmf/</x:v>
      </x:c>
    </x:row>
    <x:row r="1658">
      <x:c r="A1658" t="str">
        <x:v>IRS/NCCS BMF</x:v>
      </x:c>
      <x:c r="B1658" t="str">
        <x:v>83-3684874</x:v>
      </x:c>
      <x:c r="C1658" t="str">
        <x:v>83-3684874</x:v>
      </x:c>
      <x:c r="D1658" s="36" t="str">
        <x:v>Isaiahz Promise</x:v>
      </x:c>
      <x:c r="E1658" s="36" t="str"/>
      <x:c r="F1658" s="36" t="str"/>
      <x:c r="G1658" s="36" t="str">
        <x:v>CONYERS</x:v>
      </x:c>
      <x:c r="H1658" s="36" t="str">
        <x:v>GA</x:v>
      </x:c>
      <x:c r="I1658" s="36" t="str">
        <x:v>30013</x:v>
      </x:c>
      <x:c r="J1658" s="36" t="str"/>
      <x:c r="K1658" s="40" t="str"/>
      <x:c r="L1658" s="40" t="str"/>
      <x:c r="M1658" t="str">
        <x:v>K31</x:v>
      </x:c>
      <x:c r="N1658" t="str">
        <x:v>Food Banks, Pantries</x:v>
      </x:c>
      <x:c r="O1658" t="str"/>
      <x:c r="P1658" t="str"/>
      <x:c r="Q1658" t="str">
        <x:v>2022-01</x:v>
      </x:c>
      <x:c r="R1658" t="str"/>
      <x:c r="S1658" s="38" t="str"/>
      <x:c r="T1658" s="38" t="str"/>
      <x:c r="U1658" s="38" t="str"/>
      <x:c r="V1658" t="str">
        <x:v>Unknown</x:v>
      </x:c>
      <x:c r="W1658" s="36" t="str">
        <x:v>No positive IRS revenue reported</x:v>
      </x:c>
      <x:c r="X1658" s="36" t="str">
        <x:v>Unknown/Inactive</x:v>
      </x:c>
      <x:c r="Y1658" s="36" t="str">
        <x:v>https://urbaninstitute.github.io/nccs/datasets/bmf/</x:v>
      </x:c>
    </x:row>
    <x:row r="1659">
      <x:c r="A1659" t="str">
        <x:v>IRS/NCCS BMF</x:v>
      </x:c>
      <x:c r="B1659" t="str">
        <x:v>83-3953816</x:v>
      </x:c>
      <x:c r="C1659" t="str">
        <x:v>83-3953816</x:v>
      </x:c>
      <x:c r="D1659" s="36" t="str">
        <x:v>Online Food Pantry</x:v>
      </x:c>
      <x:c r="E1659" s="36" t="str"/>
      <x:c r="F1659" s="36" t="str">
        <x:v>8045 TARA BLVD UNIT 311</x:v>
      </x:c>
      <x:c r="G1659" s="36" t="str">
        <x:v>JONESBORO</x:v>
      </x:c>
      <x:c r="H1659" s="36" t="str">
        <x:v>GA</x:v>
      </x:c>
      <x:c r="I1659" s="36" t="str">
        <x:v>30236-3294</x:v>
      </x:c>
      <x:c r="J1659" s="36" t="str">
        <x:v>Clayton County</x:v>
      </x:c>
      <x:c r="K1659" s="40" t="str">
        <x:v>33.5344251193089</x:v>
      </x:c>
      <x:c r="L1659" s="40" t="str">
        <x:v>-84.3644645050481</x:v>
      </x:c>
      <x:c r="M1659" t="str">
        <x:v>K31</x:v>
      </x:c>
      <x:c r="N1659" t="str">
        <x:v>Food Banks, Pantries</x:v>
      </x:c>
      <x:c r="O1659" t="str">
        <x:v>1</x:v>
      </x:c>
      <x:c r="P1659" t="str">
        <x:v>Unconditional Exemption</x:v>
      </x:c>
      <x:c r="Q1659" t="str">
        <x:v>2026-06</x:v>
      </x:c>
      <x:c r="R1659" t="str">
        <x:v>202412</x:v>
      </x:c>
      <x:c r="S1659" s="38" t="str">
        <x:v>0</x:v>
      </x:c>
      <x:c r="T1659" s="38" t="str">
        <x:v>0</x:v>
      </x:c>
      <x:c r="U1659" s="38" t="str">
        <x:v>0</x:v>
      </x:c>
      <x:c r="V1659" t="str">
        <x:v>Unknown</x:v>
      </x:c>
      <x:c r="W1659" s="36" t="str">
        <x:v>No positive IRS revenue reported</x:v>
      </x:c>
      <x:c r="X1659" s="36" t="str">
        <x:v>Yes</x:v>
      </x:c>
      <x:c r="Y1659" s="36" t="str">
        <x:v>https://urbaninstitute.github.io/nccs/datasets/bmf/</x:v>
      </x:c>
    </x:row>
    <x:row r="1660">
      <x:c r="A1660" t="str">
        <x:v>IRS/NCCS BMF</x:v>
      </x:c>
      <x:c r="B1660" t="str">
        <x:v>83-4193454</x:v>
      </x:c>
      <x:c r="C1660" t="str">
        <x:v>83-4193454</x:v>
      </x:c>
      <x:c r="D1660" s="36" t="str">
        <x:v>Global Helping Hands Charity Foundation-</x:v>
      </x:c>
      <x:c r="E1660" s="36" t="str"/>
      <x:c r="F1660" s="36" t="str">
        <x:v>2000 SULLIVAN RD STE G</x:v>
      </x:c>
      <x:c r="G1660" s="36" t="str">
        <x:v>ATLANTA</x:v>
      </x:c>
      <x:c r="H1660" s="36" t="str">
        <x:v>GA</x:v>
      </x:c>
      <x:c r="I1660" s="36" t="str">
        <x:v>30337-5722</x:v>
      </x:c>
      <x:c r="J1660" s="36" t="str">
        <x:v>Clayton County</x:v>
      </x:c>
      <x:c r="K1660" s="40" t="str">
        <x:v>33.6252904939701</x:v>
      </x:c>
      <x:c r="L1660" s="40" t="str">
        <x:v>-84.4537326897978</x:v>
      </x:c>
      <x:c r="M1660" t="str">
        <x:v>K31</x:v>
      </x:c>
      <x:c r="N1660" t="str">
        <x:v>Food Banks, Pantries</x:v>
      </x:c>
      <x:c r="O1660" t="str">
        <x:v>1</x:v>
      </x:c>
      <x:c r="P1660" t="str">
        <x:v>Unconditional Exemption</x:v>
      </x:c>
      <x:c r="Q1660" t="str">
        <x:v>2026-06</x:v>
      </x:c>
      <x:c r="R1660" t="str">
        <x:v>202512</x:v>
      </x:c>
      <x:c r="S1660" s="38" t="str">
        <x:v>121200</x:v>
      </x:c>
      <x:c r="T1660" s="38" t="str">
        <x:v>1</x:v>
      </x:c>
      <x:c r="U1660" s="38" t="str">
        <x:v>121200</x:v>
      </x:c>
      <x:c r="V1660" t="str">
        <x:v>Small</x:v>
      </x:c>
      <x:c r="W1660" s="36" t="str">
        <x:v>IRS revenue &lt; $5M</x:v>
      </x:c>
      <x:c r="X1660" s="36" t="str">
        <x:v>Yes</x:v>
      </x:c>
      <x:c r="Y1660" s="36" t="str">
        <x:v>https://urbaninstitute.github.io/nccs/datasets/bmf/</x:v>
      </x:c>
    </x:row>
    <x:row r="1661">
      <x:c r="A1661" t="str">
        <x:v>IRS/NCCS BMF</x:v>
      </x:c>
      <x:c r="B1661" t="str">
        <x:v>83-4557058</x:v>
      </x:c>
      <x:c r="C1661" t="str">
        <x:v>83-4557058</x:v>
      </x:c>
      <x:c r="D1661" s="36" t="str">
        <x:v>Louisville Community Food Pantry</x:v>
      </x:c>
      <x:c r="E1661" s="36" t="str"/>
      <x:c r="F1661" s="36" t="str">
        <x:v>718 W NELMS ST</x:v>
      </x:c>
      <x:c r="G1661" s="36" t="str">
        <x:v>LOUISVILLE</x:v>
      </x:c>
      <x:c r="H1661" s="36" t="str">
        <x:v>GA</x:v>
      </x:c>
      <x:c r="I1661" s="36" t="str">
        <x:v>30434-1464</x:v>
      </x:c>
      <x:c r="J1661" s="36" t="str">
        <x:v>Jefferson County</x:v>
      </x:c>
      <x:c r="K1661" s="40" t="str">
        <x:v>33.0062903743595</x:v>
      </x:c>
      <x:c r="L1661" s="40" t="str">
        <x:v>-82.4135190381522</x:v>
      </x:c>
      <x:c r="M1661" t="str">
        <x:v>K31</x:v>
      </x:c>
      <x:c r="N1661" t="str">
        <x:v>Food Banks, Pantries</x:v>
      </x:c>
      <x:c r="O1661" t="str">
        <x:v>1</x:v>
      </x:c>
      <x:c r="P1661" t="str">
        <x:v>Unconditional Exemption</x:v>
      </x:c>
      <x:c r="Q1661" t="str">
        <x:v>2026-06</x:v>
      </x:c>
      <x:c r="R1661" t="str">
        <x:v>202412</x:v>
      </x:c>
      <x:c r="S1661" s="38" t="str">
        <x:v>87684</x:v>
      </x:c>
      <x:c r="T1661" s="38" t="str">
        <x:v>66635</x:v>
      </x:c>
      <x:c r="U1661" s="38" t="str">
        <x:v>87684</x:v>
      </x:c>
      <x:c r="V1661" t="str">
        <x:v>Small</x:v>
      </x:c>
      <x:c r="W1661" s="36" t="str">
        <x:v>IRS revenue &lt; $5M</x:v>
      </x:c>
      <x:c r="X1661" s="36" t="str">
        <x:v>Yes</x:v>
      </x:c>
      <x:c r="Y1661" s="36" t="str">
        <x:v>https://urbaninstitute.github.io/nccs/datasets/bmf/</x:v>
      </x:c>
    </x:row>
    <x:row r="1662">
      <x:c r="A1662" t="str">
        <x:v>IRS/NCCS BMF</x:v>
      </x:c>
      <x:c r="B1662" t="str">
        <x:v>83-4691707</x:v>
      </x:c>
      <x:c r="C1662" t="str">
        <x:v>83-4691707</x:v>
      </x:c>
      <x:c r="D1662" s="36" t="str">
        <x:v>Congolese Food Bank International</x:v>
      </x:c>
      <x:c r="E1662" s="36" t="str"/>
      <x:c r="F1662" s="36" t="str"/>
      <x:c r="G1662" s="36" t="str">
        <x:v>STONE MTN</x:v>
      </x:c>
      <x:c r="H1662" s="36" t="str">
        <x:v>GA</x:v>
      </x:c>
      <x:c r="I1662" s="36" t="str">
        <x:v>30083</x:v>
      </x:c>
      <x:c r="J1662" s="36" t="str"/>
      <x:c r="K1662" s="40" t="str"/>
      <x:c r="L1662" s="40" t="str"/>
      <x:c r="M1662" t="str">
        <x:v>K31</x:v>
      </x:c>
      <x:c r="N1662" t="str">
        <x:v>Food Banks, Pantries</x:v>
      </x:c>
      <x:c r="O1662" t="str"/>
      <x:c r="P1662" t="str"/>
      <x:c r="Q1662" t="str">
        <x:v>2022-01</x:v>
      </x:c>
      <x:c r="R1662" t="str"/>
      <x:c r="S1662" s="38" t="str"/>
      <x:c r="T1662" s="38" t="str"/>
      <x:c r="U1662" s="38" t="str"/>
      <x:c r="V1662" t="str">
        <x:v>Unknown</x:v>
      </x:c>
      <x:c r="W1662" s="36" t="str">
        <x:v>No positive IRS revenue reported</x:v>
      </x:c>
      <x:c r="X1662" s="36" t="str">
        <x:v>Unknown/Inactive</x:v>
      </x:c>
      <x:c r="Y1662" s="36" t="str">
        <x:v>https://urbaninstitute.github.io/nccs/datasets/bmf/</x:v>
      </x:c>
    </x:row>
    <x:row r="1663">
      <x:c r="A1663" t="str">
        <x:v>IRS/NCCS BMF</x:v>
      </x:c>
      <x:c r="B1663" t="str">
        <x:v>84-1353188</x:v>
      </x:c>
      <x:c r="C1663" t="str">
        <x:v>84-1353188</x:v>
      </x:c>
      <x:c r="D1663" s="36" t="str">
        <x:v>William High</x:v>
      </x:c>
      <x:c r="E1663" s="36" t="str"/>
      <x:c r="F1663" s="36" t="str"/>
      <x:c r="G1663" s="36" t="str">
        <x:v>DOUGLASVILLE</x:v>
      </x:c>
      <x:c r="H1663" s="36" t="str">
        <x:v>GA</x:v>
      </x:c>
      <x:c r="I1663" s="36" t="str">
        <x:v>30135</x:v>
      </x:c>
      <x:c r="J1663" s="36" t="str"/>
      <x:c r="K1663" s="40" t="str"/>
      <x:c r="L1663" s="40" t="str"/>
      <x:c r="M1663" t="str">
        <x:v>K31</x:v>
      </x:c>
      <x:c r="N1663" t="str">
        <x:v>Food Banks, Pantries</x:v>
      </x:c>
      <x:c r="O1663" t="str"/>
      <x:c r="P1663" t="str"/>
      <x:c r="Q1663" t="str">
        <x:v>2010-11</x:v>
      </x:c>
      <x:c r="R1663" t="str">
        <x:v>200112</x:v>
      </x:c>
      <x:c r="S1663" s="38" t="str">
        <x:v>0</x:v>
      </x:c>
      <x:c r="T1663" s="38" t="str">
        <x:v>0</x:v>
      </x:c>
      <x:c r="U1663" s="38" t="str">
        <x:v>0</x:v>
      </x:c>
      <x:c r="V1663" t="str">
        <x:v>Unknown</x:v>
      </x:c>
      <x:c r="W1663" s="36" t="str">
        <x:v>No positive IRS revenue reported</x:v>
      </x:c>
      <x:c r="X1663" s="36" t="str">
        <x:v>Unknown/Inactive</x:v>
      </x:c>
      <x:c r="Y1663" s="36" t="str">
        <x:v>https://urbaninstitute.github.io/nccs/datasets/bmf/</x:v>
      </x:c>
    </x:row>
    <x:row r="1664">
      <x:c r="A1664" t="str">
        <x:v>IRS/NCCS BMF</x:v>
      </x:c>
      <x:c r="B1664" t="str">
        <x:v>84-1857845</x:v>
      </x:c>
      <x:c r="C1664" t="str">
        <x:v>84-1857845</x:v>
      </x:c>
      <x:c r="D1664" s="36" t="str">
        <x:v>Full Gospel Food Bank</x:v>
      </x:c>
      <x:c r="E1664" s="36" t="str"/>
      <x:c r="F1664" s="36" t="str">
        <x:v>387 CHILDS ST</x:v>
      </x:c>
      <x:c r="G1664" s="36" t="str">
        <x:v>MARTIN</x:v>
      </x:c>
      <x:c r="H1664" s="36" t="str">
        <x:v>GA</x:v>
      </x:c>
      <x:c r="I1664" s="36" t="str">
        <x:v>30557-2668</x:v>
      </x:c>
      <x:c r="J1664" s="36" t="str">
        <x:v>Stephens County</x:v>
      </x:c>
      <x:c r="K1664" s="40" t="str">
        <x:v>34.4896644998271</x:v>
      </x:c>
      <x:c r="L1664" s="40" t="str">
        <x:v>-83.180268717122</x:v>
      </x:c>
      <x:c r="M1664" t="str">
        <x:v>K31</x:v>
      </x:c>
      <x:c r="N1664" t="str">
        <x:v>Food Banks, Pantries</x:v>
      </x:c>
      <x:c r="O1664" t="str">
        <x:v>1</x:v>
      </x:c>
      <x:c r="P1664" t="str">
        <x:v>Unconditional Exemption</x:v>
      </x:c>
      <x:c r="Q1664" t="str">
        <x:v>2026-06</x:v>
      </x:c>
      <x:c r="R1664" t="str">
        <x:v>202512</x:v>
      </x:c>
      <x:c r="S1664" s="38" t="str">
        <x:v>0</x:v>
      </x:c>
      <x:c r="T1664" s="38" t="str">
        <x:v>0</x:v>
      </x:c>
      <x:c r="U1664" s="38" t="str">
        <x:v>0</x:v>
      </x:c>
      <x:c r="V1664" t="str">
        <x:v>Unknown</x:v>
      </x:c>
      <x:c r="W1664" s="36" t="str">
        <x:v>No positive IRS revenue reported</x:v>
      </x:c>
      <x:c r="X1664" s="36" t="str">
        <x:v>Yes</x:v>
      </x:c>
      <x:c r="Y1664" s="36" t="str">
        <x:v>https://urbaninstitute.github.io/nccs/datasets/bmf/</x:v>
      </x:c>
    </x:row>
    <x:row r="1665">
      <x:c r="A1665" t="str">
        <x:v>IRS/NCCS BMF</x:v>
      </x:c>
      <x:c r="B1665" t="str">
        <x:v>84-2547332</x:v>
      </x:c>
      <x:c r="C1665" t="str">
        <x:v>84-2547332</x:v>
      </x:c>
      <x:c r="D1665" s="36" t="str">
        <x:v>Bano Foundation</x:v>
      </x:c>
      <x:c r="E1665" s="36" t="str"/>
      <x:c r="F1665" s="36" t="str"/>
      <x:c r="G1665" s="36" t="str">
        <x:v>RIVERDALE</x:v>
      </x:c>
      <x:c r="H1665" s="36" t="str">
        <x:v>GA</x:v>
      </x:c>
      <x:c r="I1665" s="36" t="str">
        <x:v>30274</x:v>
      </x:c>
      <x:c r="J1665" s="36" t="str"/>
      <x:c r="K1665" s="40" t="str"/>
      <x:c r="L1665" s="40" t="str"/>
      <x:c r="M1665" t="str">
        <x:v>K31</x:v>
      </x:c>
      <x:c r="N1665" t="str">
        <x:v>Food Banks, Pantries</x:v>
      </x:c>
      <x:c r="O1665" t="str"/>
      <x:c r="P1665" t="str"/>
      <x:c r="Q1665" t="str">
        <x:v>2022-01</x:v>
      </x:c>
      <x:c r="R1665" t="str"/>
      <x:c r="S1665" s="38" t="str"/>
      <x:c r="T1665" s="38" t="str"/>
      <x:c r="U1665" s="38" t="str"/>
      <x:c r="V1665" t="str">
        <x:v>Unknown</x:v>
      </x:c>
      <x:c r="W1665" s="36" t="str">
        <x:v>No positive IRS revenue reported</x:v>
      </x:c>
      <x:c r="X1665" s="36" t="str">
        <x:v>Unknown/Inactive</x:v>
      </x:c>
      <x:c r="Y1665" s="36" t="str">
        <x:v>https://urbaninstitute.github.io/nccs/datasets/bmf/</x:v>
      </x:c>
    </x:row>
    <x:row r="1666">
      <x:c r="A1666" t="str">
        <x:v>IRS/NCCS BMF</x:v>
      </x:c>
      <x:c r="B1666" t="str">
        <x:v>84-2653257</x:v>
      </x:c>
      <x:c r="C1666" t="str">
        <x:v>84-2653257</x:v>
      </x:c>
      <x:c r="D1666" s="36" t="str">
        <x:v>Hugs &amp; Hope</x:v>
      </x:c>
      <x:c r="E1666" s="36" t="str"/>
      <x:c r="F1666" s="36" t="str">
        <x:v>269 INDEPENDENCE DR</x:v>
      </x:c>
      <x:c r="G1666" s="36" t="str">
        <x:v>JONESBORO</x:v>
      </x:c>
      <x:c r="H1666" s="36" t="str">
        <x:v>GA</x:v>
      </x:c>
      <x:c r="I1666" s="36" t="str">
        <x:v>30238-5773</x:v>
      </x:c>
      <x:c r="J1666" s="36" t="str">
        <x:v>Clayton County</x:v>
      </x:c>
      <x:c r="K1666" s="40" t="str">
        <x:v>33.5051832350971</x:v>
      </x:c>
      <x:c r="L1666" s="40" t="str">
        <x:v>-84.4009552786371</x:v>
      </x:c>
      <x:c r="M1666" t="str">
        <x:v>K31</x:v>
      </x:c>
      <x:c r="N1666" t="str">
        <x:v>Food Banks, Pantries</x:v>
      </x:c>
      <x:c r="O1666" t="str">
        <x:v>1</x:v>
      </x:c>
      <x:c r="P1666" t="str">
        <x:v>Unconditional Exemption</x:v>
      </x:c>
      <x:c r="Q1666" t="str">
        <x:v>2026-06</x:v>
      </x:c>
      <x:c r="R1666" t="str">
        <x:v>202512</x:v>
      </x:c>
      <x:c r="S1666" s="38" t="str">
        <x:v>0</x:v>
      </x:c>
      <x:c r="T1666" s="38" t="str">
        <x:v>0</x:v>
      </x:c>
      <x:c r="U1666" s="38" t="str">
        <x:v>0</x:v>
      </x:c>
      <x:c r="V1666" t="str">
        <x:v>Unknown</x:v>
      </x:c>
      <x:c r="W1666" s="36" t="str">
        <x:v>No positive IRS revenue reported</x:v>
      </x:c>
      <x:c r="X1666" s="36" t="str">
        <x:v>Yes</x:v>
      </x:c>
      <x:c r="Y1666" s="36" t="str">
        <x:v>https://urbaninstitute.github.io/nccs/datasets/bmf/</x:v>
      </x:c>
    </x:row>
    <x:row r="1667">
      <x:c r="A1667" t="str">
        <x:v>IRS/NCCS BMF</x:v>
      </x:c>
      <x:c r="B1667" t="str">
        <x:v>84-3350318</x:v>
      </x:c>
      <x:c r="C1667" t="str">
        <x:v>84-3350318</x:v>
      </x:c>
      <x:c r="D1667" s="36" t="str">
        <x:v>Food From The Hearts</x:v>
      </x:c>
      <x:c r="E1667" s="36" t="str"/>
      <x:c r="F1667" s="36" t="str">
        <x:v>540 POWDER SPGS ST STE B8</x:v>
      </x:c>
      <x:c r="G1667" s="36" t="str">
        <x:v>MARIETTA</x:v>
      </x:c>
      <x:c r="H1667" s="36" t="str">
        <x:v>GA</x:v>
      </x:c>
      <x:c r="I1667" s="36" t="str">
        <x:v>30064-3560</x:v>
      </x:c>
      <x:c r="J1667" s="36" t="str">
        <x:v>Cobb County</x:v>
      </x:c>
      <x:c r="K1667" s="40" t="str">
        <x:v>33.940874534018</x:v>
      </x:c>
      <x:c r="L1667" s="40" t="str">
        <x:v>-84.5522210621207</x:v>
      </x:c>
      <x:c r="M1667" t="str">
        <x:v>K31</x:v>
      </x:c>
      <x:c r="N1667" t="str">
        <x:v>Food Banks, Pantries</x:v>
      </x:c>
      <x:c r="O1667" t="str">
        <x:v>1</x:v>
      </x:c>
      <x:c r="P1667" t="str">
        <x:v>Unconditional Exemption</x:v>
      </x:c>
      <x:c r="Q1667" t="str">
        <x:v>2024-08</x:v>
      </x:c>
      <x:c r="R1667" t="str">
        <x:v>202012</x:v>
      </x:c>
      <x:c r="S1667" s="38" t="str">
        <x:v>0</x:v>
      </x:c>
      <x:c r="T1667" s="38" t="str">
        <x:v>0</x:v>
      </x:c>
      <x:c r="U1667" s="38" t="str">
        <x:v>0</x:v>
      </x:c>
      <x:c r="V1667" t="str">
        <x:v>Unknown</x:v>
      </x:c>
      <x:c r="W1667" s="36" t="str">
        <x:v>No positive IRS revenue reported</x:v>
      </x:c>
      <x:c r="X1667" s="36" t="str">
        <x:v>Likely</x:v>
      </x:c>
      <x:c r="Y1667" s="36" t="str">
        <x:v>https://urbaninstitute.github.io/nccs/datasets/bmf/</x:v>
      </x:c>
    </x:row>
    <x:row r="1668">
      <x:c r="A1668" t="str">
        <x:v>IRS/NCCS BMF</x:v>
      </x:c>
      <x:c r="B1668" t="str">
        <x:v>84-3876218</x:v>
      </x:c>
      <x:c r="C1668" t="str">
        <x:v>84-3876218</x:v>
      </x:c>
      <x:c r="D1668" s="36" t="str">
        <x:v>Dodge County Food Bank</x:v>
      </x:c>
      <x:c r="E1668" s="36" t="str"/>
      <x:c r="F1668" s="36" t="str">
        <x:v>5207 ANSON AVE</x:v>
      </x:c>
      <x:c r="G1668" s="36" t="str">
        <x:v>EASTMAN</x:v>
      </x:c>
      <x:c r="H1668" s="36" t="str">
        <x:v>GA</x:v>
      </x:c>
      <x:c r="I1668" s="36" t="str">
        <x:v>31023-5819</x:v>
      </x:c>
      <x:c r="J1668" s="36" t="str">
        <x:v>Dodge County</x:v>
      </x:c>
      <x:c r="K1668" s="40" t="str">
        <x:v>32.1994692223194</x:v>
      </x:c>
      <x:c r="L1668" s="40" t="str">
        <x:v>-83.1764064491271</x:v>
      </x:c>
      <x:c r="M1668" t="str">
        <x:v>K31</x:v>
      </x:c>
      <x:c r="N1668" t="str">
        <x:v>Food Banks, Pantries</x:v>
      </x:c>
      <x:c r="O1668" t="str">
        <x:v>1</x:v>
      </x:c>
      <x:c r="P1668" t="str">
        <x:v>Unconditional Exemption</x:v>
      </x:c>
      <x:c r="Q1668" t="str">
        <x:v>2025-02</x:v>
      </x:c>
      <x:c r="R1668" t="str">
        <x:v>202112</x:v>
      </x:c>
      <x:c r="S1668" s="38" t="str">
        <x:v>0</x:v>
      </x:c>
      <x:c r="T1668" s="38" t="str">
        <x:v>0</x:v>
      </x:c>
      <x:c r="U1668" s="38" t="str">
        <x:v>0</x:v>
      </x:c>
      <x:c r="V1668" t="str">
        <x:v>Unknown</x:v>
      </x:c>
      <x:c r="W1668" s="36" t="str">
        <x:v>No positive IRS revenue reported</x:v>
      </x:c>
      <x:c r="X1668" s="36" t="str">
        <x:v>Yes</x:v>
      </x:c>
      <x:c r="Y1668" s="36" t="str">
        <x:v>https://urbaninstitute.github.io/nccs/datasets/bmf/</x:v>
      </x:c>
    </x:row>
    <x:row r="1669">
      <x:c r="A1669" t="str">
        <x:v>IRS/NCCS BMF</x:v>
      </x:c>
      <x:c r="B1669" t="str">
        <x:v>84-4352576</x:v>
      </x:c>
      <x:c r="C1669" t="str">
        <x:v>84-4352576</x:v>
      </x:c>
      <x:c r="D1669" s="36" t="str">
        <x:v>Crystal Griffin</x:v>
      </x:c>
      <x:c r="E1669" s="36" t="str">
        <x:v>Kenzis Hand2hand Delivery Services</x:v>
      </x:c>
      <x:c r="F1669" s="36" t="str">
        <x:v>7 PERCY ST</x:v>
      </x:c>
      <x:c r="G1669" s="36" t="str">
        <x:v>MONTICELLO</x:v>
      </x:c>
      <x:c r="H1669" s="36" t="str">
        <x:v>GA</x:v>
      </x:c>
      <x:c r="I1669" s="36" t="str">
        <x:v>31064-6756</x:v>
      </x:c>
      <x:c r="J1669" s="36" t="str">
        <x:v>Jasper County</x:v>
      </x:c>
      <x:c r="K1669" s="40" t="str">
        <x:v>33.2977922117836</x:v>
      </x:c>
      <x:c r="L1669" s="40" t="str">
        <x:v>-83.6765674463038</x:v>
      </x:c>
      <x:c r="M1669" t="str">
        <x:v>K31</x:v>
      </x:c>
      <x:c r="N1669" t="str">
        <x:v>Food Banks, Pantries</x:v>
      </x:c>
      <x:c r="O1669" t="str">
        <x:v>1</x:v>
      </x:c>
      <x:c r="P1669" t="str">
        <x:v>Unconditional Exemption</x:v>
      </x:c>
      <x:c r="Q1669" t="str">
        <x:v>2023-08</x:v>
      </x:c>
      <x:c r="R1669" t="str"/>
      <x:c r="S1669" s="38" t="str"/>
      <x:c r="T1669" s="38" t="str"/>
      <x:c r="U1669" s="38" t="str"/>
      <x:c r="V1669" t="str">
        <x:v>Unknown</x:v>
      </x:c>
      <x:c r="W1669" s="36" t="str">
        <x:v>No positive IRS revenue reported</x:v>
      </x:c>
      <x:c r="X1669" s="36" t="str">
        <x:v>Likely</x:v>
      </x:c>
      <x:c r="Y1669" s="36" t="str">
        <x:v>https://urbaninstitute.github.io/nccs/datasets/bmf/</x:v>
      </x:c>
    </x:row>
    <x:row r="1670">
      <x:c r="A1670" t="str">
        <x:v>IRS/NCCS BMF</x:v>
      </x:c>
      <x:c r="B1670" t="str">
        <x:v>84-4615059</x:v>
      </x:c>
      <x:c r="C1670" t="str">
        <x:v>84-4615059</x:v>
      </x:c>
      <x:c r="D1670" s="36" t="str">
        <x:v>Cherokee Ga Community Center</x:v>
      </x:c>
      <x:c r="E1670" s="36" t="str"/>
      <x:c r="F1670" s="36" t="str">
        <x:v>301 HL GRV DR</x:v>
      </x:c>
      <x:c r="G1670" s="36" t="str">
        <x:v>KENNESAW</x:v>
      </x:c>
      <x:c r="H1670" s="36" t="str">
        <x:v>GA</x:v>
      </x:c>
      <x:c r="I1670" s="36" t="str">
        <x:v>30144-0000</x:v>
      </x:c>
      <x:c r="J1670" s="36" t="str">
        <x:v>Cobb County</x:v>
      </x:c>
      <x:c r="K1670" s="40" t="str">
        <x:v>34.0256955</x:v>
      </x:c>
      <x:c r="L1670" s="40" t="str">
        <x:v>-84.615359</x:v>
      </x:c>
      <x:c r="M1670" t="str">
        <x:v>K31</x:v>
      </x:c>
      <x:c r="N1670" t="str">
        <x:v>Food Banks, Pantries</x:v>
      </x:c>
      <x:c r="O1670" t="str">
        <x:v>1</x:v>
      </x:c>
      <x:c r="P1670" t="str">
        <x:v>Unconditional Exemption</x:v>
      </x:c>
      <x:c r="Q1670" t="str">
        <x:v>2026-06</x:v>
      </x:c>
      <x:c r="R1670" t="str">
        <x:v>202412</x:v>
      </x:c>
      <x:c r="S1670" s="38" t="str">
        <x:v>0</x:v>
      </x:c>
      <x:c r="T1670" s="38" t="str">
        <x:v>1</x:v>
      </x:c>
      <x:c r="U1670" s="38" t="str">
        <x:v>0</x:v>
      </x:c>
      <x:c r="V1670" t="str">
        <x:v>Unknown</x:v>
      </x:c>
      <x:c r="W1670" s="36" t="str">
        <x:v>No positive IRS revenue reported</x:v>
      </x:c>
      <x:c r="X1670" s="36" t="str">
        <x:v>Yes</x:v>
      </x:c>
      <x:c r="Y1670" s="36" t="str">
        <x:v>https://urbaninstitute.github.io/nccs/datasets/bmf/</x:v>
      </x:c>
    </x:row>
    <x:row r="1671">
      <x:c r="A1671" t="str">
        <x:v>IRS/NCCS BMF</x:v>
      </x:c>
      <x:c r="B1671" t="str">
        <x:v>84-4702970</x:v>
      </x:c>
      <x:c r="C1671" t="str">
        <x:v>84-4702970</x:v>
      </x:c>
      <x:c r="D1671" s="36" t="str">
        <x:v>Coochee Creek Outreach</x:v>
      </x:c>
      <x:c r="E1671" s="36" t="str"/>
      <x:c r="F1671" s="36" t="str">
        <x:v>62 GUSSIE WALL RD</x:v>
      </x:c>
      <x:c r="G1671" s="36" t="str">
        <x:v>WILLACOOCHEE</x:v>
      </x:c>
      <x:c r="H1671" s="36" t="str">
        <x:v>GA</x:v>
      </x:c>
      <x:c r="I1671" s="36" t="str">
        <x:v>31650-7915</x:v>
      </x:c>
      <x:c r="J1671" s="36" t="str">
        <x:v>Atkinson County</x:v>
      </x:c>
      <x:c r="K1671" s="40" t="str">
        <x:v>31.3263003580127</x:v>
      </x:c>
      <x:c r="L1671" s="40" t="str">
        <x:v>-82.9927028595133</x:v>
      </x:c>
      <x:c r="M1671" t="str">
        <x:v>K31</x:v>
      </x:c>
      <x:c r="N1671" t="str">
        <x:v>Food Banks, Pantries</x:v>
      </x:c>
      <x:c r="O1671" t="str">
        <x:v>1</x:v>
      </x:c>
      <x:c r="P1671" t="str">
        <x:v>Unconditional Exemption</x:v>
      </x:c>
      <x:c r="Q1671" t="str">
        <x:v>2026-06</x:v>
      </x:c>
      <x:c r="R1671" t="str">
        <x:v>202312</x:v>
      </x:c>
      <x:c r="S1671" s="38" t="str">
        <x:v>0</x:v>
      </x:c>
      <x:c r="T1671" s="38" t="str">
        <x:v>0</x:v>
      </x:c>
      <x:c r="U1671" s="38" t="str">
        <x:v>0</x:v>
      </x:c>
      <x:c r="V1671" t="str">
        <x:v>Unknown</x:v>
      </x:c>
      <x:c r="W1671" s="36" t="str">
        <x:v>No positive IRS revenue reported</x:v>
      </x:c>
      <x:c r="X1671" s="36" t="str">
        <x:v>Yes</x:v>
      </x:c>
      <x:c r="Y1671" s="36" t="str">
        <x:v>https://urbaninstitute.github.io/nccs/datasets/bmf/</x:v>
      </x:c>
    </x:row>
    <x:row r="1672">
      <x:c r="A1672" t="str">
        <x:v>IRS/NCCS BMF</x:v>
      </x:c>
      <x:c r="B1672" t="str">
        <x:v>84-4728530</x:v>
      </x:c>
      <x:c r="C1672" t="str">
        <x:v>84-4728530</x:v>
      </x:c>
      <x:c r="D1672" s="36" t="str">
        <x:v>Greater Level Empowerment Center</x:v>
      </x:c>
      <x:c r="E1672" s="36" t="str"/>
      <x:c r="F1672" s="36" t="str">
        <x:v>PO BOX 908115</x:v>
      </x:c>
      <x:c r="G1672" s="36" t="str">
        <x:v>GAINESVILLE</x:v>
      </x:c>
      <x:c r="H1672" s="36" t="str">
        <x:v>GA</x:v>
      </x:c>
      <x:c r="I1672" s="36" t="str">
        <x:v>30501-0917</x:v>
      </x:c>
      <x:c r="J1672" s="36" t="str">
        <x:v>Hall County</x:v>
      </x:c>
      <x:c r="K1672" s="40" t="str">
        <x:v>34.307136</x:v>
      </x:c>
      <x:c r="L1672" s="40" t="str">
        <x:v>-83.8246815</x:v>
      </x:c>
      <x:c r="M1672" t="str">
        <x:v>K31</x:v>
      </x:c>
      <x:c r="N1672" t="str">
        <x:v>Food Banks, Pantries</x:v>
      </x:c>
      <x:c r="O1672" t="str">
        <x:v>1</x:v>
      </x:c>
      <x:c r="P1672" t="str">
        <x:v>Unconditional Exemption</x:v>
      </x:c>
      <x:c r="Q1672" t="str">
        <x:v>2026-06</x:v>
      </x:c>
      <x:c r="R1672" t="str">
        <x:v>202412</x:v>
      </x:c>
      <x:c r="S1672" s="38" t="str">
        <x:v>19455</x:v>
      </x:c>
      <x:c r="T1672" s="38" t="str">
        <x:v>1</x:v>
      </x:c>
      <x:c r="U1672" s="38" t="str">
        <x:v>19455</x:v>
      </x:c>
      <x:c r="V1672" t="str">
        <x:v>Small</x:v>
      </x:c>
      <x:c r="W1672" s="36" t="str">
        <x:v>IRS revenue &lt; $5M</x:v>
      </x:c>
      <x:c r="X1672" s="36" t="str">
        <x:v>Yes</x:v>
      </x:c>
      <x:c r="Y1672" s="36" t="str">
        <x:v>https://urbaninstitute.github.io/nccs/datasets/bmf/</x:v>
      </x:c>
    </x:row>
    <x:row r="1673">
      <x:c r="A1673" t="str">
        <x:v>IRS/NCCS BMF</x:v>
      </x:c>
      <x:c r="B1673" t="str">
        <x:v>84-5046881</x:v>
      </x:c>
      <x:c r="C1673" t="str">
        <x:v>84-5046881</x:v>
      </x:c>
      <x:c r="D1673" s="36" t="str">
        <x:v>Golden Bridges Food Pantry</x:v>
      </x:c>
      <x:c r="E1673" s="36" t="str">
        <x:v>Golden Bridges Assisted Living Inco</x:v>
      </x:c>
      <x:c r="F1673" s="36" t="str">
        <x:v>1175 GRN ST SE</x:v>
      </x:c>
      <x:c r="G1673" s="36" t="str">
        <x:v>CONYERS</x:v>
      </x:c>
      <x:c r="H1673" s="36" t="str">
        <x:v>GA</x:v>
      </x:c>
      <x:c r="I1673" s="36" t="str">
        <x:v>30012-5407</x:v>
      </x:c>
      <x:c r="J1673" s="36" t="str">
        <x:v>Rockdale County</x:v>
      </x:c>
      <x:c r="K1673" s="40" t="str">
        <x:v>33.6596412178431</x:v>
      </x:c>
      <x:c r="L1673" s="40" t="str">
        <x:v>-84.0123240470884</x:v>
      </x:c>
      <x:c r="M1673" t="str">
        <x:v>K31</x:v>
      </x:c>
      <x:c r="N1673" t="str">
        <x:v>Food Banks, Pantries</x:v>
      </x:c>
      <x:c r="O1673" t="str">
        <x:v>1</x:v>
      </x:c>
      <x:c r="P1673" t="str">
        <x:v>Unconditional Exemption</x:v>
      </x:c>
      <x:c r="Q1673" t="str">
        <x:v>2023-08</x:v>
      </x:c>
      <x:c r="R1673" t="str"/>
      <x:c r="S1673" s="38" t="str"/>
      <x:c r="T1673" s="38" t="str"/>
      <x:c r="U1673" s="38" t="str"/>
      <x:c r="V1673" t="str">
        <x:v>Unknown</x:v>
      </x:c>
      <x:c r="W1673" s="36" t="str">
        <x:v>No positive IRS revenue reported</x:v>
      </x:c>
      <x:c r="X1673" s="36" t="str">
        <x:v>Likely</x:v>
      </x:c>
      <x:c r="Y1673" s="36" t="str">
        <x:v>https://urbaninstitute.github.io/nccs/datasets/bmf/</x:v>
      </x:c>
    </x:row>
    <x:row r="1674">
      <x:c r="A1674" t="str">
        <x:v>IRS/NCCS BMF</x:v>
      </x:c>
      <x:c r="B1674" t="str">
        <x:v>85-0506104</x:v>
      </x:c>
      <x:c r="C1674" t="str">
        <x:v>85-0506104</x:v>
      </x:c>
      <x:c r="D1674" s="36" t="str">
        <x:v>Holy Manna Ministries</x:v>
      </x:c>
      <x:c r="E1674" s="36" t="str"/>
      <x:c r="F1674" s="36" t="str">
        <x:v>410 INDUSTRIAL DR</x:v>
      </x:c>
      <x:c r="G1674" s="36" t="str">
        <x:v>ROCKMART</x:v>
      </x:c>
      <x:c r="H1674" s="36" t="str">
        <x:v>GA</x:v>
      </x:c>
      <x:c r="I1674" s="36" t="str">
        <x:v>30153-3521</x:v>
      </x:c>
      <x:c r="J1674" s="36" t="str">
        <x:v>Polk County</x:v>
      </x:c>
      <x:c r="K1674" s="40" t="str">
        <x:v>34.0147308587625</x:v>
      </x:c>
      <x:c r="L1674" s="40" t="str">
        <x:v>-85.060874702551</x:v>
      </x:c>
      <x:c r="M1674" t="str">
        <x:v>K31</x:v>
      </x:c>
      <x:c r="N1674" t="str">
        <x:v>Food Banks, Pantries</x:v>
      </x:c>
      <x:c r="O1674" t="str">
        <x:v>1</x:v>
      </x:c>
      <x:c r="P1674" t="str">
        <x:v>Unconditional Exemption</x:v>
      </x:c>
      <x:c r="Q1674" t="str">
        <x:v>2026-06</x:v>
      </x:c>
      <x:c r="R1674" t="str">
        <x:v>202412</x:v>
      </x:c>
      <x:c r="S1674" s="38" t="str">
        <x:v>91106</x:v>
      </x:c>
      <x:c r="T1674" s="38" t="str">
        <x:v>45094</x:v>
      </x:c>
      <x:c r="U1674" s="38" t="str">
        <x:v>91106</x:v>
      </x:c>
      <x:c r="V1674" t="str">
        <x:v>Small</x:v>
      </x:c>
      <x:c r="W1674" s="36" t="str">
        <x:v>IRS revenue &lt; $5M</x:v>
      </x:c>
      <x:c r="X1674" s="36" t="str">
        <x:v>Yes</x:v>
      </x:c>
      <x:c r="Y1674" s="36" t="str">
        <x:v>https://urbaninstitute.github.io/nccs/datasets/bmf/</x:v>
      </x:c>
    </x:row>
    <x:row r="1675">
      <x:c r="A1675" t="str">
        <x:v>IRS/NCCS BMF</x:v>
      </x:c>
      <x:c r="B1675" t="str">
        <x:v>85-0530877</x:v>
      </x:c>
      <x:c r="C1675" t="str">
        <x:v>85-0530877</x:v>
      </x:c>
      <x:c r="D1675" s="36" t="str">
        <x:v>Atlfamilymeal</x:v>
      </x:c>
      <x:c r="E1675" s="36" t="str"/>
      <x:c r="F1675" s="36" t="str">
        <x:v>684 JOHN WESLEY DOBBS AVE NE APT L</x:v>
      </x:c>
      <x:c r="G1675" s="36" t="str">
        <x:v>ATLANTA</x:v>
      </x:c>
      <x:c r="H1675" s="36" t="str">
        <x:v>GA</x:v>
      </x:c>
      <x:c r="I1675" s="36" t="str">
        <x:v>30312-1680</x:v>
      </x:c>
      <x:c r="J1675" s="36" t="str">
        <x:v>Fulton County</x:v>
      </x:c>
      <x:c r="K1675" s="40" t="str">
        <x:v>33.7594805073863</x:v>
      </x:c>
      <x:c r="L1675" s="40" t="str">
        <x:v>-84.364425</x:v>
      </x:c>
      <x:c r="M1675" t="str">
        <x:v>K31</x:v>
      </x:c>
      <x:c r="N1675" t="str">
        <x:v>Food Banks, Pantries</x:v>
      </x:c>
      <x:c r="O1675" t="str">
        <x:v>1</x:v>
      </x:c>
      <x:c r="P1675" t="str">
        <x:v>Unconditional Exemption</x:v>
      </x:c>
      <x:c r="Q1675" t="str">
        <x:v>2026-06</x:v>
      </x:c>
      <x:c r="R1675" t="str">
        <x:v>202312</x:v>
      </x:c>
      <x:c r="S1675" s="38" t="str">
        <x:v>94</x:v>
      </x:c>
      <x:c r="T1675" s="38" t="str">
        <x:v>301951</x:v>
      </x:c>
      <x:c r="U1675" s="38" t="str">
        <x:v>94</x:v>
      </x:c>
      <x:c r="V1675" t="str">
        <x:v>Small</x:v>
      </x:c>
      <x:c r="W1675" s="36" t="str">
        <x:v>IRS revenue &lt; $5M</x:v>
      </x:c>
      <x:c r="X1675" s="36" t="str">
        <x:v>Yes</x:v>
      </x:c>
      <x:c r="Y1675" s="36" t="str">
        <x:v>https://urbaninstitute.github.io/nccs/datasets/bmf/</x:v>
      </x:c>
    </x:row>
    <x:row r="1676">
      <x:c r="A1676" t="str">
        <x:v>IRS/NCCS BMF</x:v>
      </x:c>
      <x:c r="B1676" t="str">
        <x:v>85-0664525</x:v>
      </x:c>
      <x:c r="C1676" t="str">
        <x:v>85-0664525</x:v>
      </x:c>
      <x:c r="D1676" s="36" t="str">
        <x:v>Solidarity Sandy Springs</x:v>
      </x:c>
      <x:c r="E1676" s="36" t="str"/>
      <x:c r="F1676" s="36" t="str">
        <x:v>115 HIGH PT WALK</x:v>
      </x:c>
      <x:c r="G1676" s="36" t="str">
        <x:v>SANDY SPRINGS</x:v>
      </x:c>
      <x:c r="H1676" s="36" t="str">
        <x:v>GA</x:v>
      </x:c>
      <x:c r="I1676" s="36" t="str">
        <x:v>30342-2480</x:v>
      </x:c>
      <x:c r="J1676" s="36" t="str">
        <x:v>Fulton County</x:v>
      </x:c>
      <x:c r="K1676" s="40" t="str">
        <x:v>33.891792906169</x:v>
      </x:c>
      <x:c r="L1676" s="40" t="str">
        <x:v>-84.3665189460154</x:v>
      </x:c>
      <x:c r="M1676" t="str">
        <x:v>K31</x:v>
      </x:c>
      <x:c r="N1676" t="str">
        <x:v>Food Banks, Pantries</x:v>
      </x:c>
      <x:c r="O1676" t="str">
        <x:v>1</x:v>
      </x:c>
      <x:c r="P1676" t="str">
        <x:v>Unconditional Exemption</x:v>
      </x:c>
      <x:c r="Q1676" t="str">
        <x:v>2026-06</x:v>
      </x:c>
      <x:c r="R1676" t="str">
        <x:v>202412</x:v>
      </x:c>
      <x:c r="S1676" s="38" t="str">
        <x:v>790217</x:v>
      </x:c>
      <x:c r="T1676" s="38" t="str">
        <x:v>720567</x:v>
      </x:c>
      <x:c r="U1676" s="38" t="str">
        <x:v>790217</x:v>
      </x:c>
      <x:c r="V1676" t="str">
        <x:v>Small</x:v>
      </x:c>
      <x:c r="W1676" s="36" t="str">
        <x:v>IRS revenue &lt; $5M</x:v>
      </x:c>
      <x:c r="X1676" s="36" t="str">
        <x:v>Yes</x:v>
      </x:c>
      <x:c r="Y1676" s="36" t="str">
        <x:v>https://urbaninstitute.github.io/nccs/datasets/bmf/</x:v>
      </x:c>
    </x:row>
    <x:row r="1677">
      <x:c r="A1677" t="str">
        <x:v>IRS/NCCS BMF</x:v>
      </x:c>
      <x:c r="B1677" t="str">
        <x:v>85-0670704</x:v>
      </x:c>
      <x:c r="C1677" t="str">
        <x:v>85-0670704</x:v>
      </x:c>
      <x:c r="D1677" s="36" t="str">
        <x:v>Feeding Families West Georgia</x:v>
      </x:c>
      <x:c r="E1677" s="36" t="str"/>
      <x:c r="F1677" s="36" t="str">
        <x:v>3578 SHADY GRV RD</x:v>
      </x:c>
      <x:c r="G1677" s="36" t="str">
        <x:v>CARROLLTON</x:v>
      </x:c>
      <x:c r="H1677" s="36" t="str">
        <x:v>GA</x:v>
      </x:c>
      <x:c r="I1677" s="36" t="str">
        <x:v>30116-5799</x:v>
      </x:c>
      <x:c r="J1677" s="36" t="str">
        <x:v>Carroll County</x:v>
      </x:c>
      <x:c r="K1677" s="40" t="str">
        <x:v>33.6513186198276</x:v>
      </x:c>
      <x:c r="L1677" s="40" t="str">
        <x:v>-85.0161260158977</x:v>
      </x:c>
      <x:c r="M1677" t="str">
        <x:v>K31</x:v>
      </x:c>
      <x:c r="N1677" t="str">
        <x:v>Food Banks, Pantries</x:v>
      </x:c>
      <x:c r="O1677" t="str">
        <x:v>1</x:v>
      </x:c>
      <x:c r="P1677" t="str">
        <x:v>Unconditional Exemption</x:v>
      </x:c>
      <x:c r="Q1677" t="str">
        <x:v>2026-06</x:v>
      </x:c>
      <x:c r="R1677" t="str">
        <x:v>202212</x:v>
      </x:c>
      <x:c r="S1677" s="38" t="str">
        <x:v>0</x:v>
      </x:c>
      <x:c r="T1677" s="38" t="str">
        <x:v>0</x:v>
      </x:c>
      <x:c r="U1677" s="38" t="str">
        <x:v>0</x:v>
      </x:c>
      <x:c r="V1677" t="str">
        <x:v>Unknown</x:v>
      </x:c>
      <x:c r="W1677" s="36" t="str">
        <x:v>No positive IRS revenue reported</x:v>
      </x:c>
      <x:c r="X1677" s="36" t="str">
        <x:v>Yes</x:v>
      </x:c>
      <x:c r="Y1677" s="36" t="str">
        <x:v>https://urbaninstitute.github.io/nccs/datasets/bmf/</x:v>
      </x:c>
    </x:row>
    <x:row r="1678">
      <x:c r="A1678" t="str">
        <x:v>IRS/NCCS BMF</x:v>
      </x:c>
      <x:c r="B1678" t="str">
        <x:v>85-0758412</x:v>
      </x:c>
      <x:c r="C1678" t="str">
        <x:v>85-0758412</x:v>
      </x:c>
      <x:c r="D1678" s="36" t="str">
        <x:v>All Lives Matter</x:v>
      </x:c>
      <x:c r="E1678" s="36" t="str"/>
      <x:c r="F1678" s="36" t="str">
        <x:v>2600 MILSCOTT DR APT 2204</x:v>
      </x:c>
      <x:c r="G1678" s="36" t="str">
        <x:v>DECATUR</x:v>
      </x:c>
      <x:c r="H1678" s="36" t="str">
        <x:v>GA</x:v>
      </x:c>
      <x:c r="I1678" s="36" t="str">
        <x:v>30033-6037</x:v>
      </x:c>
      <x:c r="J1678" s="36" t="str">
        <x:v>DeKalb County</x:v>
      </x:c>
      <x:c r="K1678" s="40" t="str">
        <x:v>33.7949759720119</x:v>
      </x:c>
      <x:c r="L1678" s="40" t="str">
        <x:v>-84.2814629640488</x:v>
      </x:c>
      <x:c r="M1678" t="str">
        <x:v>K31</x:v>
      </x:c>
      <x:c r="N1678" t="str">
        <x:v>Food Banks, Pantries</x:v>
      </x:c>
      <x:c r="O1678" t="str">
        <x:v>1</x:v>
      </x:c>
      <x:c r="P1678" t="str">
        <x:v>Unconditional Exemption</x:v>
      </x:c>
      <x:c r="Q1678" t="str">
        <x:v>2023-08</x:v>
      </x:c>
      <x:c r="R1678" t="str"/>
      <x:c r="S1678" s="38" t="str"/>
      <x:c r="T1678" s="38" t="str"/>
      <x:c r="U1678" s="38" t="str"/>
      <x:c r="V1678" t="str">
        <x:v>Unknown</x:v>
      </x:c>
      <x:c r="W1678" s="36" t="str">
        <x:v>No positive IRS revenue reported</x:v>
      </x:c>
      <x:c r="X1678" s="36" t="str">
        <x:v>Likely</x:v>
      </x:c>
      <x:c r="Y1678" s="36" t="str">
        <x:v>https://urbaninstitute.github.io/nccs/datasets/bmf/</x:v>
      </x:c>
    </x:row>
    <x:row r="1679">
      <x:c r="A1679" t="str">
        <x:v>IRS/NCCS BMF</x:v>
      </x:c>
      <x:c r="B1679" t="str">
        <x:v>85-0832192</x:v>
      </x:c>
      <x:c r="C1679" t="str">
        <x:v>85-0832192</x:v>
      </x:c>
      <x:c r="D1679" s="36" t="str">
        <x:v>Kindness Bandits Outreach</x:v>
      </x:c>
      <x:c r="E1679" s="36" t="str"/>
      <x:c r="F1679" s="36" t="str">
        <x:v>863 SCOTT RD</x:v>
      </x:c>
      <x:c r="G1679" s="36" t="str">
        <x:v>CANTON</x:v>
      </x:c>
      <x:c r="H1679" s="36" t="str">
        <x:v>GA</x:v>
      </x:c>
      <x:c r="I1679" s="36" t="str">
        <x:v>30115-9150</x:v>
      </x:c>
      <x:c r="J1679" s="36" t="str">
        <x:v>Cherokee County</x:v>
      </x:c>
      <x:c r="K1679" s="40" t="str">
        <x:v>34.2166248407291</x:v>
      </x:c>
      <x:c r="L1679" s="40" t="str">
        <x:v>-84.4437341923652</x:v>
      </x:c>
      <x:c r="M1679" t="str">
        <x:v>K31</x:v>
      </x:c>
      <x:c r="N1679" t="str">
        <x:v>Food Banks, Pantries</x:v>
      </x:c>
      <x:c r="O1679" t="str">
        <x:v>1</x:v>
      </x:c>
      <x:c r="P1679" t="str">
        <x:v>Unconditional Exemption</x:v>
      </x:c>
      <x:c r="Q1679" t="str">
        <x:v>2023-08</x:v>
      </x:c>
      <x:c r="R1679" t="str"/>
      <x:c r="S1679" s="38" t="str"/>
      <x:c r="T1679" s="38" t="str"/>
      <x:c r="U1679" s="38" t="str"/>
      <x:c r="V1679" t="str">
        <x:v>Unknown</x:v>
      </x:c>
      <x:c r="W1679" s="36" t="str">
        <x:v>No positive IRS revenue reported</x:v>
      </x:c>
      <x:c r="X1679" s="36" t="str">
        <x:v>Likely</x:v>
      </x:c>
      <x:c r="Y1679" s="36" t="str">
        <x:v>https://urbaninstitute.github.io/nccs/datasets/bmf/</x:v>
      </x:c>
    </x:row>
    <x:row r="1680">
      <x:c r="A1680" t="str">
        <x:v>IRS/NCCS BMF</x:v>
      </x:c>
      <x:c r="B1680" t="str">
        <x:v>85-0854733</x:v>
      </x:c>
      <x:c r="C1680" t="str">
        <x:v>85-0854733</x:v>
      </x:c>
      <x:c r="D1680" s="36" t="str">
        <x:v>Coffee County Food Bank</x:v>
      </x:c>
      <x:c r="E1680" s="36" t="str"/>
      <x:c r="F1680" s="36" t="str">
        <x:v>710 MADISON AVE N</x:v>
      </x:c>
      <x:c r="G1680" s="36" t="str">
        <x:v>DOUGLAS</x:v>
      </x:c>
      <x:c r="H1680" s="36" t="str">
        <x:v>GA</x:v>
      </x:c>
      <x:c r="I1680" s="36" t="str">
        <x:v>31533-3108</x:v>
      </x:c>
      <x:c r="J1680" s="36" t="str">
        <x:v>Coffee County</x:v>
      </x:c>
      <x:c r="K1680" s="40" t="str">
        <x:v>31.515615</x:v>
      </x:c>
      <x:c r="L1680" s="40" t="str">
        <x:v>-82.8493240100989</x:v>
      </x:c>
      <x:c r="M1680" t="str">
        <x:v>K31</x:v>
      </x:c>
      <x:c r="N1680" t="str">
        <x:v>Food Banks, Pantries</x:v>
      </x:c>
      <x:c r="O1680" t="str">
        <x:v>1</x:v>
      </x:c>
      <x:c r="P1680" t="str">
        <x:v>Unconditional Exemption</x:v>
      </x:c>
      <x:c r="Q1680" t="str">
        <x:v>2026-06</x:v>
      </x:c>
      <x:c r="R1680" t="str">
        <x:v>202412</x:v>
      </x:c>
      <x:c r="S1680" s="38" t="str">
        <x:v>170233</x:v>
      </x:c>
      <x:c r="T1680" s="38" t="str">
        <x:v>62831</x:v>
      </x:c>
      <x:c r="U1680" s="38" t="str">
        <x:v>170233</x:v>
      </x:c>
      <x:c r="V1680" t="str">
        <x:v>Small</x:v>
      </x:c>
      <x:c r="W1680" s="36" t="str">
        <x:v>IRS revenue &lt; $5M</x:v>
      </x:c>
      <x:c r="X1680" s="36" t="str">
        <x:v>Yes</x:v>
      </x:c>
      <x:c r="Y1680" s="36" t="str">
        <x:v>https://urbaninstitute.github.io/nccs/datasets/bmf/</x:v>
      </x:c>
    </x:row>
    <x:row r="1681">
      <x:c r="A1681" t="str">
        <x:v>IRS/NCCS BMF</x:v>
      </x:c>
      <x:c r="B1681" t="str">
        <x:v>85-1622151</x:v>
      </x:c>
      <x:c r="C1681" t="str">
        <x:v>85-1622151</x:v>
      </x:c>
      <x:c r="D1681" s="36" t="str">
        <x:v>Serving Hearts Food Closet</x:v>
      </x:c>
      <x:c r="E1681" s="36" t="str">
        <x:v>Serving Hearts Food Closet</x:v>
      </x:c>
      <x:c r="F1681" s="36" t="str">
        <x:v>849 S DAVIS RD</x:v>
      </x:c>
      <x:c r="G1681" s="36" t="str">
        <x:v>LAGRANGE</x:v>
      </x:c>
      <x:c r="H1681" s="36" t="str">
        <x:v>GA</x:v>
      </x:c>
      <x:c r="I1681" s="36" t="str">
        <x:v>30241-3670</x:v>
      </x:c>
      <x:c r="J1681" s="36" t="str">
        <x:v>Troup County</x:v>
      </x:c>
      <x:c r="K1681" s="40" t="str">
        <x:v>33.0318281010157</x:v>
      </x:c>
      <x:c r="L1681" s="40" t="str">
        <x:v>-84.9880476617533</x:v>
      </x:c>
      <x:c r="M1681" t="str">
        <x:v>K31</x:v>
      </x:c>
      <x:c r="N1681" t="str">
        <x:v>Food Banks, Pantries</x:v>
      </x:c>
      <x:c r="O1681" t="str">
        <x:v>1</x:v>
      </x:c>
      <x:c r="P1681" t="str">
        <x:v>Unconditional Exemption</x:v>
      </x:c>
      <x:c r="Q1681" t="str">
        <x:v>2026-06</x:v>
      </x:c>
      <x:c r="R1681" t="str">
        <x:v>202512</x:v>
      </x:c>
      <x:c r="S1681" s="38" t="str">
        <x:v>0</x:v>
      </x:c>
      <x:c r="T1681" s="38" t="str">
        <x:v>0</x:v>
      </x:c>
      <x:c r="U1681" s="38" t="str">
        <x:v>0</x:v>
      </x:c>
      <x:c r="V1681" t="str">
        <x:v>Unknown</x:v>
      </x:c>
      <x:c r="W1681" s="36" t="str">
        <x:v>No positive IRS revenue reported</x:v>
      </x:c>
      <x:c r="X1681" s="36" t="str">
        <x:v>Yes</x:v>
      </x:c>
      <x:c r="Y1681" s="36" t="str">
        <x:v>https://urbaninstitute.github.io/nccs/datasets/bmf/</x:v>
      </x:c>
    </x:row>
    <x:row r="1682">
      <x:c r="A1682" t="str">
        <x:v>IRS/NCCS BMF</x:v>
      </x:c>
      <x:c r="B1682" t="str">
        <x:v>85-1802262</x:v>
      </x:c>
      <x:c r="C1682" t="str">
        <x:v>85-1802262</x:v>
      </x:c>
      <x:c r="D1682" s="36" t="str">
        <x:v>Grace Haven Food Pantry</x:v>
      </x:c>
      <x:c r="E1682" s="36" t="str"/>
      <x:c r="F1682" s="36" t="str">
        <x:v>3650 CLB DR</x:v>
      </x:c>
      <x:c r="G1682" s="36" t="str">
        <x:v>LAWRENCEVILLE</x:v>
      </x:c>
      <x:c r="H1682" s="36" t="str">
        <x:v>GA</x:v>
      </x:c>
      <x:c r="I1682" s="36" t="str">
        <x:v>30044-2954</x:v>
      </x:c>
      <x:c r="J1682" s="36" t="str">
        <x:v>Gwinnett County</x:v>
      </x:c>
      <x:c r="K1682" s="40" t="str">
        <x:v>33.9414498786719</x:v>
      </x:c>
      <x:c r="L1682" s="40" t="str">
        <x:v>-84.1246440081943</x:v>
      </x:c>
      <x:c r="M1682" t="str">
        <x:v>K31</x:v>
      </x:c>
      <x:c r="N1682" t="str">
        <x:v>Food Banks, Pantries</x:v>
      </x:c>
      <x:c r="O1682" t="str">
        <x:v>1</x:v>
      </x:c>
      <x:c r="P1682" t="str">
        <x:v>Unconditional Exemption</x:v>
      </x:c>
      <x:c r="Q1682" t="str">
        <x:v>2026-06</x:v>
      </x:c>
      <x:c r="R1682" t="str"/>
      <x:c r="S1682" s="38" t="str"/>
      <x:c r="T1682" s="38" t="str"/>
      <x:c r="U1682" s="38" t="str"/>
      <x:c r="V1682" t="str">
        <x:v>Unknown</x:v>
      </x:c>
      <x:c r="W1682" s="36" t="str">
        <x:v>No positive IRS revenue reported</x:v>
      </x:c>
      <x:c r="X1682" s="36" t="str">
        <x:v>Yes</x:v>
      </x:c>
      <x:c r="Y1682" s="36" t="str">
        <x:v>https://urbaninstitute.github.io/nccs/datasets/bmf/</x:v>
      </x:c>
    </x:row>
    <x:row r="1683">
      <x:c r="A1683" t="str">
        <x:v>IRS/NCCS BMF</x:v>
      </x:c>
      <x:c r="B1683" t="str">
        <x:v>85-1932735</x:v>
      </x:c>
      <x:c r="C1683" t="str">
        <x:v>85-1932735</x:v>
      </x:c>
      <x:c r="D1683" s="36" t="str">
        <x:v>Divinely Designed Outreach Ministries</x:v>
      </x:c>
      <x:c r="E1683" s="36" t="str"/>
      <x:c r="F1683" s="36" t="str">
        <x:v>1050 HWY 162</x:v>
      </x:c>
      <x:c r="G1683" s="36" t="str">
        <x:v>COVINGTON</x:v>
      </x:c>
      <x:c r="H1683" s="36" t="str">
        <x:v>GA</x:v>
      </x:c>
      <x:c r="I1683" s="36" t="str">
        <x:v>30016-5176</x:v>
      </x:c>
      <x:c r="J1683" s="36" t="str">
        <x:v>Newton County</x:v>
      </x:c>
      <x:c r="K1683" s="40" t="str">
        <x:v>33.5402202859078</x:v>
      </x:c>
      <x:c r="L1683" s="40" t="str">
        <x:v>-83.917082807865</x:v>
      </x:c>
      <x:c r="M1683" t="str">
        <x:v>K31</x:v>
      </x:c>
      <x:c r="N1683" t="str">
        <x:v>Food Banks, Pantries</x:v>
      </x:c>
      <x:c r="O1683" t="str">
        <x:v>1</x:v>
      </x:c>
      <x:c r="P1683" t="str">
        <x:v>Unconditional Exemption</x:v>
      </x:c>
      <x:c r="Q1683" t="str">
        <x:v>2026-06</x:v>
      </x:c>
      <x:c r="R1683" t="str">
        <x:v>202412</x:v>
      </x:c>
      <x:c r="S1683" s="38" t="str">
        <x:v>0</x:v>
      </x:c>
      <x:c r="T1683" s="38" t="str">
        <x:v>0</x:v>
      </x:c>
      <x:c r="U1683" s="38" t="str">
        <x:v>0</x:v>
      </x:c>
      <x:c r="V1683" t="str">
        <x:v>Unknown</x:v>
      </x:c>
      <x:c r="W1683" s="36" t="str">
        <x:v>No positive IRS revenue reported</x:v>
      </x:c>
      <x:c r="X1683" s="36" t="str">
        <x:v>Yes</x:v>
      </x:c>
      <x:c r="Y1683" s="36" t="str">
        <x:v>https://urbaninstitute.github.io/nccs/datasets/bmf/</x:v>
      </x:c>
    </x:row>
    <x:row r="1684">
      <x:c r="A1684" t="str">
        <x:v>IRS/NCCS BMF</x:v>
      </x:c>
      <x:c r="B1684" t="str">
        <x:v>85-1992939</x:v>
      </x:c>
      <x:c r="C1684" t="str">
        <x:v>85-1992939</x:v>
      </x:c>
      <x:c r="D1684" s="36" t="str">
        <x:v>Square Meal Project</x:v>
      </x:c>
      <x:c r="E1684" s="36" t="str">
        <x:v>Square Meal Project</x:v>
      </x:c>
      <x:c r="F1684" s="36" t="str">
        <x:v>183 COLE ST NE</x:v>
      </x:c>
      <x:c r="G1684" s="36" t="str">
        <x:v>MARIETTA</x:v>
      </x:c>
      <x:c r="H1684" s="36" t="str">
        <x:v>GA</x:v>
      </x:c>
      <x:c r="I1684" s="36" t="str">
        <x:v>30060-1951</x:v>
      </x:c>
      <x:c r="J1684" s="36" t="str">
        <x:v>Cobb County</x:v>
      </x:c>
      <x:c r="K1684" s="40" t="str">
        <x:v>33.956595</x:v>
      </x:c>
      <x:c r="L1684" s="40" t="str">
        <x:v>-84.5434854676841</x:v>
      </x:c>
      <x:c r="M1684" t="str">
        <x:v>K31</x:v>
      </x:c>
      <x:c r="N1684" t="str">
        <x:v>Food Banks, Pantries</x:v>
      </x:c>
      <x:c r="O1684" t="str">
        <x:v>1</x:v>
      </x:c>
      <x:c r="P1684" t="str">
        <x:v>Unconditional Exemption</x:v>
      </x:c>
      <x:c r="Q1684" t="str">
        <x:v>2024-03</x:v>
      </x:c>
      <x:c r="R1684" t="str"/>
      <x:c r="S1684" s="38" t="str"/>
      <x:c r="T1684" s="38" t="str"/>
      <x:c r="U1684" s="38" t="str"/>
      <x:c r="V1684" t="str">
        <x:v>Unknown</x:v>
      </x:c>
      <x:c r="W1684" s="36" t="str">
        <x:v>No positive IRS revenue reported</x:v>
      </x:c>
      <x:c r="X1684" s="36" t="str">
        <x:v>Likely</x:v>
      </x:c>
      <x:c r="Y1684" s="36" t="str">
        <x:v>https://urbaninstitute.github.io/nccs/datasets/bmf/</x:v>
      </x:c>
    </x:row>
    <x:row r="1685">
      <x:c r="A1685" t="str">
        <x:v>IRS/NCCS BMF</x:v>
      </x:c>
      <x:c r="B1685" t="str">
        <x:v>85-2073177</x:v>
      </x:c>
      <x:c r="C1685" t="str">
        <x:v>85-2073177</x:v>
      </x:c>
      <x:c r="D1685" s="36" t="str">
        <x:v>Mj Caring Hands</x:v>
      </x:c>
      <x:c r="E1685" s="36" t="str"/>
      <x:c r="F1685" s="36" t="str">
        <x:v>89 STALLION WAY</x:v>
      </x:c>
      <x:c r="G1685" s="36" t="str">
        <x:v>HIRAM</x:v>
      </x:c>
      <x:c r="H1685" s="36" t="str">
        <x:v>GA</x:v>
      </x:c>
      <x:c r="I1685" s="36" t="str">
        <x:v>30141-2347</x:v>
      </x:c>
      <x:c r="J1685" s="36" t="str">
        <x:v>Paulding County</x:v>
      </x:c>
      <x:c r="K1685" s="40" t="str">
        <x:v>33.8868842073116</x:v>
      </x:c>
      <x:c r="L1685" s="40" t="str">
        <x:v>-84.7303089883432</x:v>
      </x:c>
      <x:c r="M1685" t="str">
        <x:v>K31</x:v>
      </x:c>
      <x:c r="N1685" t="str">
        <x:v>Food Banks, Pantries</x:v>
      </x:c>
      <x:c r="O1685" t="str">
        <x:v>1</x:v>
      </x:c>
      <x:c r="P1685" t="str">
        <x:v>Unconditional Exemption</x:v>
      </x:c>
      <x:c r="Q1685" t="str">
        <x:v>2023-08</x:v>
      </x:c>
      <x:c r="R1685" t="str"/>
      <x:c r="S1685" s="38" t="str"/>
      <x:c r="T1685" s="38" t="str"/>
      <x:c r="U1685" s="38" t="str"/>
      <x:c r="V1685" t="str">
        <x:v>Unknown</x:v>
      </x:c>
      <x:c r="W1685" s="36" t="str">
        <x:v>No positive IRS revenue reported</x:v>
      </x:c>
      <x:c r="X1685" s="36" t="str">
        <x:v>Likely</x:v>
      </x:c>
      <x:c r="Y1685" s="36" t="str">
        <x:v>https://urbaninstitute.github.io/nccs/datasets/bmf/</x:v>
      </x:c>
    </x:row>
    <x:row r="1686">
      <x:c r="A1686" t="str">
        <x:v>IRS/NCCS BMF</x:v>
      </x:c>
      <x:c r="B1686" t="str">
        <x:v>85-2961513</x:v>
      </x:c>
      <x:c r="C1686" t="str">
        <x:v>85-2961513</x:v>
      </x:c>
      <x:c r="D1686" s="36" t="str">
        <x:v>Bread For Days Ministry</x:v>
      </x:c>
      <x:c r="E1686" s="36" t="str"/>
      <x:c r="F1686" s="36" t="str">
        <x:v>3725 FLT SHLS RD</x:v>
      </x:c>
      <x:c r="G1686" s="36" t="str">
        <x:v>COLLEGE PARK</x:v>
      </x:c>
      <x:c r="H1686" s="36" t="str">
        <x:v>GA</x:v>
      </x:c>
      <x:c r="I1686" s="36" t="str">
        <x:v>30349-3614</x:v>
      </x:c>
      <x:c r="J1686" s="36" t="str">
        <x:v>Fulton County</x:v>
      </x:c>
      <x:c r="K1686" s="40" t="str">
        <x:v>33.5840876572794</x:v>
      </x:c>
      <x:c r="L1686" s="40" t="str">
        <x:v>-84.5108533349877</x:v>
      </x:c>
      <x:c r="M1686" t="str">
        <x:v>K31</x:v>
      </x:c>
      <x:c r="N1686" t="str">
        <x:v>Food Banks, Pantries</x:v>
      </x:c>
      <x:c r="O1686" t="str">
        <x:v>1</x:v>
      </x:c>
      <x:c r="P1686" t="str">
        <x:v>Unconditional Exemption</x:v>
      </x:c>
      <x:c r="Q1686" t="str">
        <x:v>2026-06</x:v>
      </x:c>
      <x:c r="R1686" t="str">
        <x:v>202412</x:v>
      </x:c>
      <x:c r="S1686" s="38" t="str">
        <x:v>0</x:v>
      </x:c>
      <x:c r="T1686" s="38" t="str">
        <x:v>0</x:v>
      </x:c>
      <x:c r="U1686" s="38" t="str">
        <x:v>0</x:v>
      </x:c>
      <x:c r="V1686" t="str">
        <x:v>Unknown</x:v>
      </x:c>
      <x:c r="W1686" s="36" t="str">
        <x:v>No positive IRS revenue reported</x:v>
      </x:c>
      <x:c r="X1686" s="36" t="str">
        <x:v>Yes</x:v>
      </x:c>
      <x:c r="Y1686" s="36" t="str">
        <x:v>https://urbaninstitute.github.io/nccs/datasets/bmf/</x:v>
      </x:c>
    </x:row>
    <x:row r="1687">
      <x:c r="A1687" t="str">
        <x:v>IRS/NCCS BMF</x:v>
      </x:c>
      <x:c r="B1687" t="str">
        <x:v>85-3015505</x:v>
      </x:c>
      <x:c r="C1687" t="str">
        <x:v>85-3015505</x:v>
      </x:c>
      <x:c r="D1687" s="36" t="str">
        <x:v>Ltop Angels Of Mercy Food Ministry</x:v>
      </x:c>
      <x:c r="E1687" s="36" t="str"/>
      <x:c r="F1687" s="36" t="str">
        <x:v>1272 KELLY DR</x:v>
      </x:c>
      <x:c r="G1687" s="36" t="str">
        <x:v>HINESVILLE</x:v>
      </x:c>
      <x:c r="H1687" s="36" t="str">
        <x:v>GA</x:v>
      </x:c>
      <x:c r="I1687" s="36" t="str">
        <x:v>31313-5152</x:v>
      </x:c>
      <x:c r="J1687" s="36" t="str">
        <x:v>Liberty County</x:v>
      </x:c>
      <x:c r="K1687" s="40" t="str">
        <x:v>31.798827</x:v>
      </x:c>
      <x:c r="L1687" s="40" t="str">
        <x:v>-81.6274215</x:v>
      </x:c>
      <x:c r="M1687" t="str">
        <x:v>K31</x:v>
      </x:c>
      <x:c r="N1687" t="str">
        <x:v>Food Banks, Pantries</x:v>
      </x:c>
      <x:c r="O1687" t="str">
        <x:v>1</x:v>
      </x:c>
      <x:c r="P1687" t="str">
        <x:v>Unconditional Exemption</x:v>
      </x:c>
      <x:c r="Q1687" t="str">
        <x:v>2026-06</x:v>
      </x:c>
      <x:c r="R1687" t="str">
        <x:v>202512</x:v>
      </x:c>
      <x:c r="S1687" s="38" t="str">
        <x:v>0</x:v>
      </x:c>
      <x:c r="T1687" s="38" t="str">
        <x:v>0</x:v>
      </x:c>
      <x:c r="U1687" s="38" t="str">
        <x:v>0</x:v>
      </x:c>
      <x:c r="V1687" t="str">
        <x:v>Unknown</x:v>
      </x:c>
      <x:c r="W1687" s="36" t="str">
        <x:v>No positive IRS revenue reported</x:v>
      </x:c>
      <x:c r="X1687" s="36" t="str">
        <x:v>Yes</x:v>
      </x:c>
      <x:c r="Y1687" s="36" t="str">
        <x:v>https://urbaninstitute.github.io/nccs/datasets/bmf/</x:v>
      </x:c>
    </x:row>
    <x:row r="1688">
      <x:c r="A1688" t="str">
        <x:v>IRS/NCCS BMF</x:v>
      </x:c>
      <x:c r="B1688" t="str">
        <x:v>85-3117860</x:v>
      </x:c>
      <x:c r="C1688" t="str">
        <x:v>85-3117860</x:v>
      </x:c>
      <x:c r="D1688" s="36" t="str">
        <x:v>Operation Feed</x:v>
      </x:c>
      <x:c r="E1688" s="36" t="str"/>
      <x:c r="F1688" s="36" t="str">
        <x:v>390 LOFTON RD NW</x:v>
      </x:c>
      <x:c r="G1688" s="36" t="str">
        <x:v>ATLANTA</x:v>
      </x:c>
      <x:c r="H1688" s="36" t="str">
        <x:v>GA</x:v>
      </x:c>
      <x:c r="I1688" s="36" t="str">
        <x:v>30309-2234</x:v>
      </x:c>
      <x:c r="J1688" s="36" t="str">
        <x:v>Fulton County</x:v>
      </x:c>
      <x:c r="K1688" s="40" t="str">
        <x:v>33.7992234637603</x:v>
      </x:c>
      <x:c r="L1688" s="40" t="str">
        <x:v>-84.4006355836748</x:v>
      </x:c>
      <x:c r="M1688" t="str">
        <x:v>K31</x:v>
      </x:c>
      <x:c r="N1688" t="str">
        <x:v>Food Banks, Pantries</x:v>
      </x:c>
      <x:c r="O1688" t="str">
        <x:v>1</x:v>
      </x:c>
      <x:c r="P1688" t="str">
        <x:v>Unconditional Exemption</x:v>
      </x:c>
      <x:c r="Q1688" t="str">
        <x:v>2026-06</x:v>
      </x:c>
      <x:c r="R1688" t="str">
        <x:v>202212</x:v>
      </x:c>
      <x:c r="S1688" s="38" t="str">
        <x:v>0</x:v>
      </x:c>
      <x:c r="T1688" s="38" t="str">
        <x:v>0</x:v>
      </x:c>
      <x:c r="U1688" s="38" t="str">
        <x:v>0</x:v>
      </x:c>
      <x:c r="V1688" t="str">
        <x:v>Unknown</x:v>
      </x:c>
      <x:c r="W1688" s="36" t="str">
        <x:v>No positive IRS revenue reported</x:v>
      </x:c>
      <x:c r="X1688" s="36" t="str">
        <x:v>Yes</x:v>
      </x:c>
      <x:c r="Y1688" s="36" t="str">
        <x:v>https://urbaninstitute.github.io/nccs/datasets/bmf/</x:v>
      </x:c>
    </x:row>
    <x:row r="1689">
      <x:c r="A1689" t="str">
        <x:v>IRS/NCCS BMF</x:v>
      </x:c>
      <x:c r="B1689" t="str">
        <x:v>85-3126167</x:v>
      </x:c>
      <x:c r="C1689" t="str">
        <x:v>85-3126167</x:v>
      </x:c>
      <x:c r="D1689" s="36" t="str">
        <x:v>Pantry Kids</x:v>
      </x:c>
      <x:c r="E1689" s="36" t="str"/>
      <x:c r="F1689" s="36" t="str">
        <x:v>738 JONES CRK</x:v>
      </x:c>
      <x:c r="G1689" s="36" t="str">
        <x:v>EVANS</x:v>
      </x:c>
      <x:c r="H1689" s="36" t="str">
        <x:v>GA</x:v>
      </x:c>
      <x:c r="I1689" s="36" t="str">
        <x:v>30809-4038</x:v>
      </x:c>
      <x:c r="J1689" s="36" t="str">
        <x:v>Columbia County</x:v>
      </x:c>
      <x:c r="K1689" s="40" t="str">
        <x:v>33.5507941384675</x:v>
      </x:c>
      <x:c r="L1689" s="40" t="str">
        <x:v>-82.101302716631</x:v>
      </x:c>
      <x:c r="M1689" t="str">
        <x:v>K31</x:v>
      </x:c>
      <x:c r="N1689" t="str">
        <x:v>Food Banks, Pantries</x:v>
      </x:c>
      <x:c r="O1689" t="str">
        <x:v>1</x:v>
      </x:c>
      <x:c r="P1689" t="str">
        <x:v>Unconditional Exemption</x:v>
      </x:c>
      <x:c r="Q1689" t="str">
        <x:v>2026-06</x:v>
      </x:c>
      <x:c r="R1689" t="str">
        <x:v>202412</x:v>
      </x:c>
      <x:c r="S1689" s="38" t="str">
        <x:v>79800</x:v>
      </x:c>
      <x:c r="T1689" s="38" t="str">
        <x:v>15210</x:v>
      </x:c>
      <x:c r="U1689" s="38" t="str">
        <x:v>79800</x:v>
      </x:c>
      <x:c r="V1689" t="str">
        <x:v>Small</x:v>
      </x:c>
      <x:c r="W1689" s="36" t="str">
        <x:v>IRS revenue &lt; $5M</x:v>
      </x:c>
      <x:c r="X1689" s="36" t="str">
        <x:v>Yes</x:v>
      </x:c>
      <x:c r="Y1689" s="36" t="str">
        <x:v>https://urbaninstitute.github.io/nccs/datasets/bmf/</x:v>
      </x:c>
    </x:row>
    <x:row r="1690">
      <x:c r="A1690" t="str">
        <x:v>IRS/NCCS BMF</x:v>
      </x:c>
      <x:c r="B1690" t="str">
        <x:v>85-3134848</x:v>
      </x:c>
      <x:c r="C1690" t="str">
        <x:v>85-3134848</x:v>
      </x:c>
      <x:c r="D1690" s="36" t="str">
        <x:v>We Are The World United</x:v>
      </x:c>
      <x:c r="E1690" s="36" t="str"/>
      <x:c r="F1690" s="36" t="str">
        <x:v>3566 ADKINS RD NW</x:v>
      </x:c>
      <x:c r="G1690" s="36" t="str">
        <x:v>ATLANTA</x:v>
      </x:c>
      <x:c r="H1690" s="36" t="str">
        <x:v>GA</x:v>
      </x:c>
      <x:c r="I1690" s="36" t="str">
        <x:v>30331-1448</x:v>
      </x:c>
      <x:c r="J1690" s="36" t="str">
        <x:v>Fulton County</x:v>
      </x:c>
      <x:c r="K1690" s="40" t="str">
        <x:v>33.771563980553</x:v>
      </x:c>
      <x:c r="L1690" s="40" t="str">
        <x:v>-84.5060025174852</x:v>
      </x:c>
      <x:c r="M1690" t="str">
        <x:v>K31</x:v>
      </x:c>
      <x:c r="N1690" t="str">
        <x:v>Food Banks, Pantries</x:v>
      </x:c>
      <x:c r="O1690" t="str">
        <x:v>1</x:v>
      </x:c>
      <x:c r="P1690" t="str">
        <x:v>Unconditional Exemption</x:v>
      </x:c>
      <x:c r="Q1690" t="str">
        <x:v>2023-08</x:v>
      </x:c>
      <x:c r="R1690" t="str"/>
      <x:c r="S1690" s="38" t="str"/>
      <x:c r="T1690" s="38" t="str"/>
      <x:c r="U1690" s="38" t="str"/>
      <x:c r="V1690" t="str">
        <x:v>Unknown</x:v>
      </x:c>
      <x:c r="W1690" s="36" t="str">
        <x:v>No positive IRS revenue reported</x:v>
      </x:c>
      <x:c r="X1690" s="36" t="str">
        <x:v>Likely</x:v>
      </x:c>
      <x:c r="Y1690" s="36" t="str">
        <x:v>https://urbaninstitute.github.io/nccs/datasets/bmf/</x:v>
      </x:c>
    </x:row>
    <x:row r="1691">
      <x:c r="A1691" t="str">
        <x:v>IRS/NCCS BMF</x:v>
      </x:c>
      <x:c r="B1691" t="str">
        <x:v>85-3179323</x:v>
      </x:c>
      <x:c r="C1691" t="str">
        <x:v>85-3179323</x:v>
      </x:c>
      <x:c r="D1691" s="36" t="str">
        <x:v>Georgia Pantry</x:v>
      </x:c>
      <x:c r="E1691" s="36" t="str"/>
      <x:c r="F1691" s="36" t="str">
        <x:v>2110 HENDERSON RD</x:v>
      </x:c>
      <x:c r="G1691" s="36" t="str">
        <x:v>MACON</x:v>
      </x:c>
      <x:c r="H1691" s="36" t="str">
        <x:v>GA</x:v>
      </x:c>
      <x:c r="I1691" s="36" t="str">
        <x:v>31217-7449</x:v>
      </x:c>
      <x:c r="J1691" s="36" t="str">
        <x:v>Twiggs County</x:v>
      </x:c>
      <x:c r="K1691" s="40" t="str">
        <x:v>32.8294834664443</x:v>
      </x:c>
      <x:c r="L1691" s="40" t="str">
        <x:v>-83.4560763749496</x:v>
      </x:c>
      <x:c r="M1691" t="str">
        <x:v>K31</x:v>
      </x:c>
      <x:c r="N1691" t="str">
        <x:v>Food Banks, Pantries</x:v>
      </x:c>
      <x:c r="O1691" t="str">
        <x:v>1</x:v>
      </x:c>
      <x:c r="P1691" t="str">
        <x:v>Unconditional Exemption</x:v>
      </x:c>
      <x:c r="Q1691" t="str">
        <x:v>2026-06</x:v>
      </x:c>
      <x:c r="R1691" t="str">
        <x:v>202512</x:v>
      </x:c>
      <x:c r="S1691" s="38" t="str">
        <x:v>0</x:v>
      </x:c>
      <x:c r="T1691" s="38" t="str">
        <x:v>0</x:v>
      </x:c>
      <x:c r="U1691" s="38" t="str">
        <x:v>0</x:v>
      </x:c>
      <x:c r="V1691" t="str">
        <x:v>Unknown</x:v>
      </x:c>
      <x:c r="W1691" s="36" t="str">
        <x:v>No positive IRS revenue reported</x:v>
      </x:c>
      <x:c r="X1691" s="36" t="str">
        <x:v>Yes</x:v>
      </x:c>
      <x:c r="Y1691" s="36" t="str">
        <x:v>https://urbaninstitute.github.io/nccs/datasets/bmf/</x:v>
      </x:c>
    </x:row>
    <x:row r="1692">
      <x:c r="A1692" t="str">
        <x:v>IRS/NCCS BMF</x:v>
      </x:c>
      <x:c r="B1692" t="str">
        <x:v>85-3331335</x:v>
      </x:c>
      <x:c r="C1692" t="str">
        <x:v>85-3331335</x:v>
      </x:c>
      <x:c r="D1692" s="36" t="str">
        <x:v>Warneaders Rescue Mission</x:v>
      </x:c>
      <x:c r="E1692" s="36" t="str">
        <x:v>Warneaders Resue Mission</x:v>
      </x:c>
      <x:c r="F1692" s="36" t="str">
        <x:v>848 HARTFORD PL SW</x:v>
      </x:c>
      <x:c r="G1692" s="36" t="str">
        <x:v>ATLANTA</x:v>
      </x:c>
      <x:c r="H1692" s="36" t="str">
        <x:v>GA</x:v>
      </x:c>
      <x:c r="I1692" s="36" t="str">
        <x:v>30310-4229</x:v>
      </x:c>
      <x:c r="J1692" s="36" t="str">
        <x:v>Fulton County</x:v>
      </x:c>
      <x:c r="K1692" s="40" t="str">
        <x:v>33.7211897962665</x:v>
      </x:c>
      <x:c r="L1692" s="40" t="str">
        <x:v>-84.4156599045242</x:v>
      </x:c>
      <x:c r="M1692" t="str">
        <x:v>K31</x:v>
      </x:c>
      <x:c r="N1692" t="str">
        <x:v>Food Banks, Pantries</x:v>
      </x:c>
      <x:c r="O1692" t="str">
        <x:v>1</x:v>
      </x:c>
      <x:c r="P1692" t="str">
        <x:v>Unconditional Exemption</x:v>
      </x:c>
      <x:c r="Q1692" t="str">
        <x:v>2026-06</x:v>
      </x:c>
      <x:c r="R1692" t="str">
        <x:v>202501</x:v>
      </x:c>
      <x:c r="S1692" s="38" t="str">
        <x:v>0</x:v>
      </x:c>
      <x:c r="T1692" s="38" t="str">
        <x:v>0</x:v>
      </x:c>
      <x:c r="U1692" s="38" t="str">
        <x:v>0</x:v>
      </x:c>
      <x:c r="V1692" t="str">
        <x:v>Unknown</x:v>
      </x:c>
      <x:c r="W1692" s="36" t="str">
        <x:v>No positive IRS revenue reported</x:v>
      </x:c>
      <x:c r="X1692" s="36" t="str">
        <x:v>Yes</x:v>
      </x:c>
      <x:c r="Y1692" s="36" t="str">
        <x:v>https://urbaninstitute.github.io/nccs/datasets/bmf/</x:v>
      </x:c>
    </x:row>
    <x:row r="1693">
      <x:c r="A1693" t="str">
        <x:v>IRS/NCCS BMF</x:v>
      </x:c>
      <x:c r="B1693" t="str">
        <x:v>85-3414175</x:v>
      </x:c>
      <x:c r="C1693" t="str">
        <x:v>85-3414175</x:v>
      </x:c>
      <x:c r="D1693" s="36" t="str">
        <x:v>Blessing Basket</x:v>
      </x:c>
      <x:c r="E1693" s="36" t="str"/>
      <x:c r="F1693" s="36" t="str">
        <x:v>12230 E OGLETHORPE HWY</x:v>
      </x:c>
      <x:c r="G1693" s="36" t="str">
        <x:v>MIDWAY</x:v>
      </x:c>
      <x:c r="H1693" s="36" t="str">
        <x:v>GA</x:v>
      </x:c>
      <x:c r="I1693" s="36" t="str">
        <x:v>31320-4206</x:v>
      </x:c>
      <x:c r="J1693" s="36" t="str">
        <x:v>Liberty County</x:v>
      </x:c>
      <x:c r="K1693" s="40" t="str">
        <x:v>31.794669</x:v>
      </x:c>
      <x:c r="L1693" s="40" t="str">
        <x:v>-81.403794</x:v>
      </x:c>
      <x:c r="M1693" t="str">
        <x:v>K31</x:v>
      </x:c>
      <x:c r="N1693" t="str">
        <x:v>Food Banks, Pantries</x:v>
      </x:c>
      <x:c r="O1693" t="str">
        <x:v>1</x:v>
      </x:c>
      <x:c r="P1693" t="str">
        <x:v>Unconditional Exemption</x:v>
      </x:c>
      <x:c r="Q1693" t="str">
        <x:v>2023-08</x:v>
      </x:c>
      <x:c r="R1693" t="str"/>
      <x:c r="S1693" s="38" t="str"/>
      <x:c r="T1693" s="38" t="str"/>
      <x:c r="U1693" s="38" t="str"/>
      <x:c r="V1693" t="str">
        <x:v>Unknown</x:v>
      </x:c>
      <x:c r="W1693" s="36" t="str">
        <x:v>No positive IRS revenue reported</x:v>
      </x:c>
      <x:c r="X1693" s="36" t="str">
        <x:v>Likely</x:v>
      </x:c>
      <x:c r="Y1693" s="36" t="str">
        <x:v>https://urbaninstitute.github.io/nccs/datasets/bmf/</x:v>
      </x:c>
    </x:row>
    <x:row r="1694">
      <x:c r="A1694" t="str">
        <x:v>IRS/NCCS BMF</x:v>
      </x:c>
      <x:c r="B1694" t="str">
        <x:v>85-3724150</x:v>
      </x:c>
      <x:c r="C1694" t="str">
        <x:v>85-3724150</x:v>
      </x:c>
      <x:c r="D1694" s="36" t="str">
        <x:v>Beautiful People Rise Up</x:v>
      </x:c>
      <x:c r="E1694" s="36" t="str"/>
      <x:c r="F1694" s="36" t="str">
        <x:v>6995 ROSWELL RD APT G 792</x:v>
      </x:c>
      <x:c r="G1694" s="36" t="str">
        <x:v>ATLANTA</x:v>
      </x:c>
      <x:c r="H1694" s="36" t="str">
        <x:v>GA</x:v>
      </x:c>
      <x:c r="I1694" s="36" t="str">
        <x:v>30328-2374</x:v>
      </x:c>
      <x:c r="J1694" s="36" t="str">
        <x:v>Fulton County</x:v>
      </x:c>
      <x:c r="K1694" s="40" t="str">
        <x:v>33.94098</x:v>
      </x:c>
      <x:c r="L1694" s="40" t="str">
        <x:v>-84.3677865</x:v>
      </x:c>
      <x:c r="M1694" t="str">
        <x:v>K31</x:v>
      </x:c>
      <x:c r="N1694" t="str">
        <x:v>Food Banks, Pantries</x:v>
      </x:c>
      <x:c r="O1694" t="str">
        <x:v>1</x:v>
      </x:c>
      <x:c r="P1694" t="str">
        <x:v>Unconditional Exemption</x:v>
      </x:c>
      <x:c r="Q1694" t="str">
        <x:v>2026-06</x:v>
      </x:c>
      <x:c r="R1694" t="str">
        <x:v>202412</x:v>
      </x:c>
      <x:c r="S1694" s="38" t="str"/>
      <x:c r="T1694" s="38" t="str">
        <x:v>149</x:v>
      </x:c>
      <x:c r="U1694" s="38" t="str">
        <x:v>999</x:v>
      </x:c>
      <x:c r="V1694" t="str">
        <x:v>Unknown</x:v>
      </x:c>
      <x:c r="W1694" s="36" t="str">
        <x:v>No positive IRS revenue reported</x:v>
      </x:c>
      <x:c r="X1694" s="36" t="str">
        <x:v>Yes</x:v>
      </x:c>
      <x:c r="Y1694" s="36" t="str">
        <x:v>https://urbaninstitute.github.io/nccs/datasets/bmf/</x:v>
      </x:c>
    </x:row>
    <x:row r="1695">
      <x:c r="A1695" t="str">
        <x:v>IRS/NCCS BMF</x:v>
      </x:c>
      <x:c r="B1695" t="str">
        <x:v>86-1305470</x:v>
      </x:c>
      <x:c r="C1695" t="str">
        <x:v>86-1305470</x:v>
      </x:c>
      <x:c r="D1695" s="36" t="str">
        <x:v>Feed The Boro</x:v>
      </x:c>
      <x:c r="E1695" s="36" t="str"/>
      <x:c r="F1695" s="36" t="str">
        <x:v>PO BOX 2736</x:v>
      </x:c>
      <x:c r="G1695" s="36" t="str">
        <x:v>STATESBORO</x:v>
      </x:c>
      <x:c r="H1695" s="36" t="str">
        <x:v>GA</x:v>
      </x:c>
      <x:c r="I1695" s="36" t="str">
        <x:v>30459-2736</x:v>
      </x:c>
      <x:c r="J1695" s="36" t="str">
        <x:v>Bulloch County</x:v>
      </x:c>
      <x:c r="K1695" s="40" t="str">
        <x:v>32.448483</x:v>
      </x:c>
      <x:c r="L1695" s="40" t="str">
        <x:v>-81.7858305</x:v>
      </x:c>
      <x:c r="M1695" t="str">
        <x:v>K31</x:v>
      </x:c>
      <x:c r="N1695" t="str">
        <x:v>Food Banks, Pantries</x:v>
      </x:c>
      <x:c r="O1695" t="str">
        <x:v>1</x:v>
      </x:c>
      <x:c r="P1695" t="str">
        <x:v>Unconditional Exemption</x:v>
      </x:c>
      <x:c r="Q1695" t="str">
        <x:v>2026-06</x:v>
      </x:c>
      <x:c r="R1695" t="str">
        <x:v>202412</x:v>
      </x:c>
      <x:c r="S1695" s="38" t="str">
        <x:v>115098</x:v>
      </x:c>
      <x:c r="T1695" s="38" t="str">
        <x:v>107765</x:v>
      </x:c>
      <x:c r="U1695" s="38" t="str">
        <x:v>115098</x:v>
      </x:c>
      <x:c r="V1695" t="str">
        <x:v>Small</x:v>
      </x:c>
      <x:c r="W1695" s="36" t="str">
        <x:v>IRS revenue &lt; $5M</x:v>
      </x:c>
      <x:c r="X1695" s="36" t="str">
        <x:v>Yes</x:v>
      </x:c>
      <x:c r="Y1695" s="36" t="str">
        <x:v>https://urbaninstitute.github.io/nccs/datasets/bmf/</x:v>
      </x:c>
    </x:row>
    <x:row r="1696">
      <x:c r="A1696" t="str">
        <x:v>IRS/NCCS BMF</x:v>
      </x:c>
      <x:c r="B1696" t="str">
        <x:v>86-1781438</x:v>
      </x:c>
      <x:c r="C1696" t="str">
        <x:v>86-1781438</x:v>
      </x:c>
      <x:c r="D1696" s="36" t="str">
        <x:v>Heart To Hands Food Pantry</x:v>
      </x:c>
      <x:c r="E1696" s="36" t="str"/>
      <x:c r="F1696" s="36" t="str">
        <x:v>195 STILLBROOK WAY</x:v>
      </x:c>
      <x:c r="G1696" s="36" t="str">
        <x:v>FAYETTEVILLE</x:v>
      </x:c>
      <x:c r="H1696" s="36" t="str">
        <x:v>GA</x:v>
      </x:c>
      <x:c r="I1696" s="36" t="str">
        <x:v>30214-5358</x:v>
      </x:c>
      <x:c r="J1696" s="36" t="str">
        <x:v>Fayette County</x:v>
      </x:c>
      <x:c r="K1696" s="40" t="str">
        <x:v>33.5303362153616</x:v>
      </x:c>
      <x:c r="L1696" s="40" t="str">
        <x:v>-84.4393415007212</x:v>
      </x:c>
      <x:c r="M1696" t="str">
        <x:v>K31</x:v>
      </x:c>
      <x:c r="N1696" t="str">
        <x:v>Food Banks, Pantries</x:v>
      </x:c>
      <x:c r="O1696" t="str">
        <x:v>1</x:v>
      </x:c>
      <x:c r="P1696" t="str">
        <x:v>Unconditional Exemption</x:v>
      </x:c>
      <x:c r="Q1696" t="str">
        <x:v>2026-06</x:v>
      </x:c>
      <x:c r="R1696" t="str">
        <x:v>202412</x:v>
      </x:c>
      <x:c r="S1696" s="38" t="str">
        <x:v>0</x:v>
      </x:c>
      <x:c r="T1696" s="38" t="str">
        <x:v>0</x:v>
      </x:c>
      <x:c r="U1696" s="38" t="str">
        <x:v>0</x:v>
      </x:c>
      <x:c r="V1696" t="str">
        <x:v>Unknown</x:v>
      </x:c>
      <x:c r="W1696" s="36" t="str">
        <x:v>No positive IRS revenue reported</x:v>
      </x:c>
      <x:c r="X1696" s="36" t="str">
        <x:v>Yes</x:v>
      </x:c>
      <x:c r="Y1696" s="36" t="str">
        <x:v>https://urbaninstitute.github.io/nccs/datasets/bmf/</x:v>
      </x:c>
    </x:row>
    <x:row r="1697">
      <x:c r="A1697" t="str">
        <x:v>IRS/NCCS BMF</x:v>
      </x:c>
      <x:c r="B1697" t="str">
        <x:v>86-1814932</x:v>
      </x:c>
      <x:c r="C1697" t="str">
        <x:v>86-1814932</x:v>
      </x:c>
      <x:c r="D1697" s="36" t="str">
        <x:v>Wf Neighbors Feeding Neighbors</x:v>
      </x:c>
      <x:c r="E1697" s="36" t="str"/>
      <x:c r="F1697" s="36" t="str">
        <x:v>503 WINWOOD PL</x:v>
      </x:c>
      <x:c r="G1697" s="36" t="str">
        <x:v>SAVANNAH</x:v>
      </x:c>
      <x:c r="H1697" s="36" t="str">
        <x:v>GA</x:v>
      </x:c>
      <x:c r="I1697" s="36" t="str">
        <x:v>31419-2141</x:v>
      </x:c>
      <x:c r="J1697" s="36" t="str">
        <x:v>Chatham County</x:v>
      </x:c>
      <x:c r="K1697" s="40" t="str">
        <x:v>31.9745532378384</x:v>
      </x:c>
      <x:c r="L1697" s="40" t="str">
        <x:v>-81.1475442603439</x:v>
      </x:c>
      <x:c r="M1697" t="str">
        <x:v>K31</x:v>
      </x:c>
      <x:c r="N1697" t="str">
        <x:v>Food Banks, Pantries</x:v>
      </x:c>
      <x:c r="O1697" t="str">
        <x:v>1</x:v>
      </x:c>
      <x:c r="P1697" t="str">
        <x:v>Unconditional Exemption</x:v>
      </x:c>
      <x:c r="Q1697" t="str">
        <x:v>2026-06</x:v>
      </x:c>
      <x:c r="R1697" t="str">
        <x:v>202412</x:v>
      </x:c>
      <x:c r="S1697" s="38" t="str">
        <x:v>0</x:v>
      </x:c>
      <x:c r="T1697" s="38" t="str">
        <x:v>0</x:v>
      </x:c>
      <x:c r="U1697" s="38" t="str">
        <x:v>0</x:v>
      </x:c>
      <x:c r="V1697" t="str">
        <x:v>Unknown</x:v>
      </x:c>
      <x:c r="W1697" s="36" t="str">
        <x:v>No positive IRS revenue reported</x:v>
      </x:c>
      <x:c r="X1697" s="36" t="str">
        <x:v>Yes</x:v>
      </x:c>
      <x:c r="Y1697" s="36" t="str">
        <x:v>https://urbaninstitute.github.io/nccs/datasets/bmf/</x:v>
      </x:c>
    </x:row>
    <x:row r="1698">
      <x:c r="A1698" t="str">
        <x:v>IRS/NCCS BMF</x:v>
      </x:c>
      <x:c r="B1698" t="str">
        <x:v>86-2007146</x:v>
      </x:c>
      <x:c r="C1698" t="str">
        <x:v>86-2007146</x:v>
      </x:c>
      <x:c r="D1698" s="36" t="str">
        <x:v>Helpers Nest</x:v>
      </x:c>
      <x:c r="E1698" s="36" t="str"/>
      <x:c r="F1698" s="36" t="str">
        <x:v>101 S BOYD ST</x:v>
      </x:c>
      <x:c r="G1698" s="36" t="str">
        <x:v>RINCON</x:v>
      </x:c>
      <x:c r="H1698" s="36" t="str">
        <x:v>GA</x:v>
      </x:c>
      <x:c r="I1698" s="36" t="str">
        <x:v>31326-9234</x:v>
      </x:c>
      <x:c r="J1698" s="36" t="str">
        <x:v>Effingham County</x:v>
      </x:c>
      <x:c r="K1698" s="40" t="str">
        <x:v>32.2933945614578</x:v>
      </x:c>
      <x:c r="L1698" s="40" t="str">
        <x:v>-81.2256079909976</x:v>
      </x:c>
      <x:c r="M1698" t="str">
        <x:v>K31</x:v>
      </x:c>
      <x:c r="N1698" t="str">
        <x:v>Food Banks, Pantries</x:v>
      </x:c>
      <x:c r="O1698" t="str">
        <x:v>1</x:v>
      </x:c>
      <x:c r="P1698" t="str">
        <x:v>Unconditional Exemption</x:v>
      </x:c>
      <x:c r="Q1698" t="str">
        <x:v>2026-06</x:v>
      </x:c>
      <x:c r="R1698" t="str">
        <x:v>202512</x:v>
      </x:c>
      <x:c r="S1698" s="38" t="str">
        <x:v>0</x:v>
      </x:c>
      <x:c r="T1698" s="38" t="str">
        <x:v>0</x:v>
      </x:c>
      <x:c r="U1698" s="38" t="str">
        <x:v>0</x:v>
      </x:c>
      <x:c r="V1698" t="str">
        <x:v>Unknown</x:v>
      </x:c>
      <x:c r="W1698" s="36" t="str">
        <x:v>No positive IRS revenue reported</x:v>
      </x:c>
      <x:c r="X1698" s="36" t="str">
        <x:v>Yes</x:v>
      </x:c>
      <x:c r="Y1698" s="36" t="str">
        <x:v>https://urbaninstitute.github.io/nccs/datasets/bmf/</x:v>
      </x:c>
    </x:row>
    <x:row r="1699">
      <x:c r="A1699" t="str">
        <x:v>IRS/NCCS BMF</x:v>
      </x:c>
      <x:c r="B1699" t="str">
        <x:v>86-2511207</x:v>
      </x:c>
      <x:c r="C1699" t="str">
        <x:v>86-2511207</x:v>
      </x:c>
      <x:c r="D1699" s="36" t="str">
        <x:v>Bread Of Life Restoration</x:v>
      </x:c>
      <x:c r="E1699" s="36" t="str"/>
      <x:c r="F1699" s="36" t="str">
        <x:v>1635 SLOPING TREE WAY</x:v>
      </x:c>
      <x:c r="G1699" s="36" t="str">
        <x:v>LITHIA SPGS</x:v>
      </x:c>
      <x:c r="H1699" s="36" t="str">
        <x:v>GA</x:v>
      </x:c>
      <x:c r="I1699" s="36" t="str">
        <x:v>30122-3971</x:v>
      </x:c>
      <x:c r="J1699" s="36" t="str">
        <x:v>Douglas County</x:v>
      </x:c>
      <x:c r="K1699" s="40" t="str">
        <x:v>33.7758799675112</x:v>
      </x:c>
      <x:c r="L1699" s="40" t="str">
        <x:v>-84.6271494260487</x:v>
      </x:c>
      <x:c r="M1699" t="str">
        <x:v>K31</x:v>
      </x:c>
      <x:c r="N1699" t="str">
        <x:v>Food Banks, Pantries</x:v>
      </x:c>
      <x:c r="O1699" t="str">
        <x:v>1</x:v>
      </x:c>
      <x:c r="P1699" t="str">
        <x:v>Unconditional Exemption</x:v>
      </x:c>
      <x:c r="Q1699" t="str">
        <x:v>2024-08</x:v>
      </x:c>
      <x:c r="R1699" t="str"/>
      <x:c r="S1699" s="38" t="str"/>
      <x:c r="T1699" s="38" t="str"/>
      <x:c r="U1699" s="38" t="str"/>
      <x:c r="V1699" t="str">
        <x:v>Unknown</x:v>
      </x:c>
      <x:c r="W1699" s="36" t="str">
        <x:v>No positive IRS revenue reported</x:v>
      </x:c>
      <x:c r="X1699" s="36" t="str">
        <x:v>Likely</x:v>
      </x:c>
      <x:c r="Y1699" s="36" t="str">
        <x:v>https://urbaninstitute.github.io/nccs/datasets/bmf/</x:v>
      </x:c>
    </x:row>
    <x:row r="1700">
      <x:c r="A1700" t="str">
        <x:v>IRS/NCCS BMF</x:v>
      </x:c>
      <x:c r="B1700" t="str">
        <x:v>86-2633804</x:v>
      </x:c>
      <x:c r="C1700" t="str">
        <x:v>86-2633804</x:v>
      </x:c>
      <x:c r="D1700" s="36" t="str">
        <x:v>Hafa</x:v>
      </x:c>
      <x:c r="E1700" s="36" t="str"/>
      <x:c r="F1700" s="36" t="str">
        <x:v>2111 SMT OVERLOOK WAY</x:v>
      </x:c>
      <x:c r="G1700" s="36" t="str">
        <x:v>CUMMING</x:v>
      </x:c>
      <x:c r="H1700" s="36" t="str">
        <x:v>GA</x:v>
      </x:c>
      <x:c r="I1700" s="36" t="str">
        <x:v>30041-1597</x:v>
      </x:c>
      <x:c r="J1700" s="36" t="str">
        <x:v>Forsyth County</x:v>
      </x:c>
      <x:c r="K1700" s="40" t="str">
        <x:v>34.143399</x:v>
      </x:c>
      <x:c r="L1700" s="40" t="str">
        <x:v>-84.189195</x:v>
      </x:c>
      <x:c r="M1700" t="str">
        <x:v>K31</x:v>
      </x:c>
      <x:c r="N1700" t="str">
        <x:v>Food Banks, Pantries</x:v>
      </x:c>
      <x:c r="O1700" t="str">
        <x:v>1</x:v>
      </x:c>
      <x:c r="P1700" t="str">
        <x:v>Unconditional Exemption</x:v>
      </x:c>
      <x:c r="Q1700" t="str">
        <x:v>2026-06</x:v>
      </x:c>
      <x:c r="R1700" t="str"/>
      <x:c r="S1700" s="38" t="str"/>
      <x:c r="T1700" s="38" t="str"/>
      <x:c r="U1700" s="38" t="str"/>
      <x:c r="V1700" t="str">
        <x:v>Unknown</x:v>
      </x:c>
      <x:c r="W1700" s="36" t="str">
        <x:v>No positive IRS revenue reported</x:v>
      </x:c>
      <x:c r="X1700" s="36" t="str">
        <x:v>Yes</x:v>
      </x:c>
      <x:c r="Y1700" s="36" t="str">
        <x:v>https://urbaninstitute.github.io/nccs/datasets/bmf/</x:v>
      </x:c>
    </x:row>
    <x:row r="1701">
      <x:c r="A1701" t="str">
        <x:v>IRS/NCCS BMF</x:v>
      </x:c>
      <x:c r="B1701" t="str">
        <x:v>86-2794858</x:v>
      </x:c>
      <x:c r="C1701" t="str">
        <x:v>86-2794858</x:v>
      </x:c>
      <x:c r="D1701" s="36" t="str">
        <x:v>Hands Of Hope Of Columbus</x:v>
      </x:c>
      <x:c r="E1701" s="36" t="str"/>
      <x:c r="F1701" s="36" t="str">
        <x:v>5226 HURST DR</x:v>
      </x:c>
      <x:c r="G1701" s="36" t="str">
        <x:v>COLUMBUS</x:v>
      </x:c>
      <x:c r="H1701" s="36" t="str">
        <x:v>GA</x:v>
      </x:c>
      <x:c r="I1701" s="36" t="str">
        <x:v>31904-4814</x:v>
      </x:c>
      <x:c r="J1701" s="36" t="str">
        <x:v>Muscogee County</x:v>
      </x:c>
      <x:c r="K1701" s="40" t="str">
        <x:v>32.5180568026718</x:v>
      </x:c>
      <x:c r="L1701" s="40" t="str">
        <x:v>-84.9860000380001</x:v>
      </x:c>
      <x:c r="M1701" t="str">
        <x:v>K31</x:v>
      </x:c>
      <x:c r="N1701" t="str">
        <x:v>Food Banks, Pantries</x:v>
      </x:c>
      <x:c r="O1701" t="str">
        <x:v>1</x:v>
      </x:c>
      <x:c r="P1701" t="str">
        <x:v>Unconditional Exemption</x:v>
      </x:c>
      <x:c r="Q1701" t="str">
        <x:v>2024-08</x:v>
      </x:c>
      <x:c r="R1701" t="str"/>
      <x:c r="S1701" s="38" t="str"/>
      <x:c r="T1701" s="38" t="str"/>
      <x:c r="U1701" s="38" t="str"/>
      <x:c r="V1701" t="str">
        <x:v>Unknown</x:v>
      </x:c>
      <x:c r="W1701" s="36" t="str">
        <x:v>No positive IRS revenue reported</x:v>
      </x:c>
      <x:c r="X1701" s="36" t="str">
        <x:v>Likely</x:v>
      </x:c>
      <x:c r="Y1701" s="36" t="str">
        <x:v>https://urbaninstitute.github.io/nccs/datasets/bmf/</x:v>
      </x:c>
    </x:row>
    <x:row r="1702">
      <x:c r="A1702" t="str">
        <x:v>IRS/NCCS BMF</x:v>
      </x:c>
      <x:c r="B1702" t="str">
        <x:v>86-3159410</x:v>
      </x:c>
      <x:c r="C1702" t="str">
        <x:v>86-3159410</x:v>
      </x:c>
      <x:c r="D1702" s="36" t="str">
        <x:v>Elijahs Promise</x:v>
      </x:c>
      <x:c r="E1702" s="36" t="str"/>
      <x:c r="F1702" s="36" t="str">
        <x:v>199 SAINT ANDREWS ST</x:v>
      </x:c>
      <x:c r="G1702" s="36" t="str">
        <x:v>SYLVANIA</x:v>
      </x:c>
      <x:c r="H1702" s="36" t="str">
        <x:v>GA</x:v>
      </x:c>
      <x:c r="I1702" s="36" t="str">
        <x:v>30467-2546</x:v>
      </x:c>
      <x:c r="J1702" s="36" t="str">
        <x:v>Screven County</x:v>
      </x:c>
      <x:c r="K1702" s="40" t="str">
        <x:v>32.7551705807237</x:v>
      </x:c>
      <x:c r="L1702" s="40" t="str">
        <x:v>-81.6329869189996</x:v>
      </x:c>
      <x:c r="M1702" t="str">
        <x:v>K31</x:v>
      </x:c>
      <x:c r="N1702" t="str">
        <x:v>Food Banks, Pantries</x:v>
      </x:c>
      <x:c r="O1702" t="str">
        <x:v>1</x:v>
      </x:c>
      <x:c r="P1702" t="str">
        <x:v>Unconditional Exemption</x:v>
      </x:c>
      <x:c r="Q1702" t="str">
        <x:v>2026-06</x:v>
      </x:c>
      <x:c r="R1702" t="str">
        <x:v>202312</x:v>
      </x:c>
      <x:c r="S1702" s="38" t="str">
        <x:v>0</x:v>
      </x:c>
      <x:c r="T1702" s="38" t="str">
        <x:v>0</x:v>
      </x:c>
      <x:c r="U1702" s="38" t="str">
        <x:v>0</x:v>
      </x:c>
      <x:c r="V1702" t="str">
        <x:v>Unknown</x:v>
      </x:c>
      <x:c r="W1702" s="36" t="str">
        <x:v>No positive IRS revenue reported</x:v>
      </x:c>
      <x:c r="X1702" s="36" t="str">
        <x:v>Yes</x:v>
      </x:c>
      <x:c r="Y1702" s="36" t="str">
        <x:v>https://urbaninstitute.github.io/nccs/datasets/bmf/</x:v>
      </x:c>
    </x:row>
    <x:row r="1703">
      <x:c r="A1703" t="str">
        <x:v>IRS/NCCS BMF</x:v>
      </x:c>
      <x:c r="B1703" t="str">
        <x:v>87-1134708</x:v>
      </x:c>
      <x:c r="C1703" t="str">
        <x:v>87-1134708</x:v>
      </x:c>
      <x:c r="D1703" s="36" t="str">
        <x:v>Refuge For My Soul Ministries</x:v>
      </x:c>
      <x:c r="E1703" s="36" t="str"/>
      <x:c r="F1703" s="36" t="str">
        <x:v>2341 LOVEJOY RD</x:v>
      </x:c>
      <x:c r="G1703" s="36" t="str">
        <x:v>HAMPTON</x:v>
      </x:c>
      <x:c r="H1703" s="36" t="str">
        <x:v>GA</x:v>
      </x:c>
      <x:c r="I1703" s="36" t="str">
        <x:v>30228-3536</x:v>
      </x:c>
      <x:c r="J1703" s="36" t="str">
        <x:v>Clayton County</x:v>
      </x:c>
      <x:c r="K1703" s="40" t="str">
        <x:v>33.4369438683691</x:v>
      </x:c>
      <x:c r="L1703" s="40" t="str">
        <x:v>-84.3153088405495</x:v>
      </x:c>
      <x:c r="M1703" t="str">
        <x:v>K31</x:v>
      </x:c>
      <x:c r="N1703" t="str">
        <x:v>Food Banks, Pantries</x:v>
      </x:c>
      <x:c r="O1703" t="str">
        <x:v>1</x:v>
      </x:c>
      <x:c r="P1703" t="str">
        <x:v>Unconditional Exemption</x:v>
      </x:c>
      <x:c r="Q1703" t="str">
        <x:v>2024-08</x:v>
      </x:c>
      <x:c r="R1703" t="str"/>
      <x:c r="S1703" s="38" t="str"/>
      <x:c r="T1703" s="38" t="str"/>
      <x:c r="U1703" s="38" t="str"/>
      <x:c r="V1703" t="str">
        <x:v>Unknown</x:v>
      </x:c>
      <x:c r="W1703" s="36" t="str">
        <x:v>No positive IRS revenue reported</x:v>
      </x:c>
      <x:c r="X1703" s="36" t="str">
        <x:v>Likely</x:v>
      </x:c>
      <x:c r="Y1703" s="36" t="str">
        <x:v>https://urbaninstitute.github.io/nccs/datasets/bmf/</x:v>
      </x:c>
    </x:row>
    <x:row r="1704">
      <x:c r="A1704" t="str">
        <x:v>IRS/NCCS BMF</x:v>
      </x:c>
      <x:c r="B1704" t="str">
        <x:v>87-1428759</x:v>
      </x:c>
      <x:c r="C1704" t="str">
        <x:v>87-1428759</x:v>
      </x:c>
      <x:c r="D1704" s="36" t="str">
        <x:v>Shades Of Survival Outreach</x:v>
      </x:c>
      <x:c r="E1704" s="36" t="str"/>
      <x:c r="F1704" s="36" t="str">
        <x:v>1565 WODDINGTON CIR STE 203</x:v>
      </x:c>
      <x:c r="G1704" s="36" t="str">
        <x:v>LAWRENCEVILLE</x:v>
      </x:c>
      <x:c r="H1704" s="36" t="str">
        <x:v>GA</x:v>
      </x:c>
      <x:c r="I1704" s="36" t="str">
        <x:v>30044-0000</x:v>
      </x:c>
      <x:c r="J1704" s="36" t="str">
        <x:v>Gwinnett County</x:v>
      </x:c>
      <x:c r="K1704" s="40" t="str">
        <x:v>33.9406610681698</x:v>
      </x:c>
      <x:c r="L1704" s="40" t="str">
        <x:v>-84.1260587341499</x:v>
      </x:c>
      <x:c r="M1704" t="str">
        <x:v>K31</x:v>
      </x:c>
      <x:c r="N1704" t="str">
        <x:v>Food Banks, Pantries</x:v>
      </x:c>
      <x:c r="O1704" t="str">
        <x:v>1</x:v>
      </x:c>
      <x:c r="P1704" t="str">
        <x:v>Unconditional Exemption</x:v>
      </x:c>
      <x:c r="Q1704" t="str">
        <x:v>2024-08</x:v>
      </x:c>
      <x:c r="R1704" t="str"/>
      <x:c r="S1704" s="38" t="str"/>
      <x:c r="T1704" s="38" t="str"/>
      <x:c r="U1704" s="38" t="str"/>
      <x:c r="V1704" t="str">
        <x:v>Unknown</x:v>
      </x:c>
      <x:c r="W1704" s="36" t="str">
        <x:v>No positive IRS revenue reported</x:v>
      </x:c>
      <x:c r="X1704" s="36" t="str">
        <x:v>Likely</x:v>
      </x:c>
      <x:c r="Y1704" s="36" t="str">
        <x:v>https://urbaninstitute.github.io/nccs/datasets/bmf/</x:v>
      </x:c>
    </x:row>
    <x:row r="1705">
      <x:c r="A1705" t="str">
        <x:v>IRS/NCCS BMF</x:v>
      </x:c>
      <x:c r="B1705" t="str">
        <x:v>87-1640546</x:v>
      </x:c>
      <x:c r="C1705" t="str">
        <x:v>87-1640546</x:v>
      </x:c>
      <x:c r="D1705" s="36" t="str">
        <x:v>Meyers House</x:v>
      </x:c>
      <x:c r="E1705" s="36" t="str"/>
      <x:c r="F1705" s="36" t="str">
        <x:v>3030 SAINT ANDREWS DR</x:v>
      </x:c>
      <x:c r="G1705" s="36" t="str">
        <x:v>DULUTH</x:v>
      </x:c>
      <x:c r="H1705" s="36" t="str">
        <x:v>GA</x:v>
      </x:c>
      <x:c r="I1705" s="36" t="str">
        <x:v>30096-3583</x:v>
      </x:c>
      <x:c r="J1705" s="36" t="str">
        <x:v>Gwinnett County</x:v>
      </x:c>
      <x:c r="K1705" s="40" t="str">
        <x:v>33.9927672270184</x:v>
      </x:c>
      <x:c r="L1705" s="40" t="str">
        <x:v>-84.1360066193376</x:v>
      </x:c>
      <x:c r="M1705" t="str">
        <x:v>K31</x:v>
      </x:c>
      <x:c r="N1705" t="str">
        <x:v>Food Banks, Pantries</x:v>
      </x:c>
      <x:c r="O1705" t="str">
        <x:v>1</x:v>
      </x:c>
      <x:c r="P1705" t="str">
        <x:v>Unconditional Exemption</x:v>
      </x:c>
      <x:c r="Q1705" t="str">
        <x:v>2024-08</x:v>
      </x:c>
      <x:c r="R1705" t="str"/>
      <x:c r="S1705" s="38" t="str"/>
      <x:c r="T1705" s="38" t="str"/>
      <x:c r="U1705" s="38" t="str"/>
      <x:c r="V1705" t="str">
        <x:v>Unknown</x:v>
      </x:c>
      <x:c r="W1705" s="36" t="str">
        <x:v>No positive IRS revenue reported</x:v>
      </x:c>
      <x:c r="X1705" s="36" t="str">
        <x:v>Likely</x:v>
      </x:c>
      <x:c r="Y1705" s="36" t="str">
        <x:v>https://urbaninstitute.github.io/nccs/datasets/bmf/</x:v>
      </x:c>
    </x:row>
    <x:row r="1706">
      <x:c r="A1706" t="str">
        <x:v>IRS/NCCS BMF</x:v>
      </x:c>
      <x:c r="B1706" t="str">
        <x:v>87-1800190</x:v>
      </x:c>
      <x:c r="C1706" t="str">
        <x:v>87-1800190</x:v>
      </x:c>
      <x:c r="D1706" s="36" t="str">
        <x:v>Dominic S Mission</x:v>
      </x:c>
      <x:c r="E1706" s="36" t="str"/>
      <x:c r="F1706" s="36" t="str">
        <x:v>2945 CARRIE FARM RD NW</x:v>
      </x:c>
      <x:c r="G1706" s="36" t="str">
        <x:v>KENNESAW</x:v>
      </x:c>
      <x:c r="H1706" s="36" t="str">
        <x:v>GA</x:v>
      </x:c>
      <x:c r="I1706" s="36" t="str">
        <x:v>30144-2957</x:v>
      </x:c>
      <x:c r="J1706" s="36" t="str">
        <x:v>Cobb County</x:v>
      </x:c>
      <x:c r="K1706" s="40" t="str">
        <x:v>34.0234523130591</x:v>
      </x:c>
      <x:c r="L1706" s="40" t="str">
        <x:v>-84.5958520953316</x:v>
      </x:c>
      <x:c r="M1706" t="str">
        <x:v>K31</x:v>
      </x:c>
      <x:c r="N1706" t="str">
        <x:v>Food Banks, Pantries</x:v>
      </x:c>
      <x:c r="O1706" t="str">
        <x:v>1</x:v>
      </x:c>
      <x:c r="P1706" t="str">
        <x:v>Unconditional Exemption</x:v>
      </x:c>
      <x:c r="Q1706" t="str">
        <x:v>2026-06</x:v>
      </x:c>
      <x:c r="R1706" t="str">
        <x:v>202412</x:v>
      </x:c>
      <x:c r="S1706" s="38" t="str">
        <x:v>101563</x:v>
      </x:c>
      <x:c r="T1706" s="38" t="str">
        <x:v>33139</x:v>
      </x:c>
      <x:c r="U1706" s="38" t="str">
        <x:v>101563</x:v>
      </x:c>
      <x:c r="V1706" t="str">
        <x:v>Small</x:v>
      </x:c>
      <x:c r="W1706" s="36" t="str">
        <x:v>IRS revenue &lt; $5M</x:v>
      </x:c>
      <x:c r="X1706" s="36" t="str">
        <x:v>Yes</x:v>
      </x:c>
      <x:c r="Y1706" s="36" t="str">
        <x:v>https://urbaninstitute.github.io/nccs/datasets/bmf/</x:v>
      </x:c>
    </x:row>
    <x:row r="1707">
      <x:c r="A1707" t="str">
        <x:v>IRS/NCCS BMF</x:v>
      </x:c>
      <x:c r="B1707" t="str">
        <x:v>87-1955103</x:v>
      </x:c>
      <x:c r="C1707" t="str">
        <x:v>87-1955103</x:v>
      </x:c>
      <x:c r="D1707" s="36" t="str">
        <x:v>Mercy Seed Resource Center-Lilburn</x:v>
      </x:c>
      <x:c r="E1707" s="36" t="str"/>
      <x:c r="F1707" s="36" t="str">
        <x:v>4000 FIVE FRKS TRICKUM RD SW</x:v>
      </x:c>
      <x:c r="G1707" s="36" t="str">
        <x:v>LILBURN</x:v>
      </x:c>
      <x:c r="H1707" s="36" t="str">
        <x:v>GA</x:v>
      </x:c>
      <x:c r="I1707" s="36" t="str">
        <x:v>30047-2485</x:v>
      </x:c>
      <x:c r="J1707" s="36" t="str">
        <x:v>Gwinnett County</x:v>
      </x:c>
      <x:c r="K1707" s="40" t="str">
        <x:v>33.8695835641418</x:v>
      </x:c>
      <x:c r="L1707" s="40" t="str">
        <x:v>-84.0907056899133</x:v>
      </x:c>
      <x:c r="M1707" t="str">
        <x:v>K31</x:v>
      </x:c>
      <x:c r="N1707" t="str">
        <x:v>Food Banks, Pantries</x:v>
      </x:c>
      <x:c r="O1707" t="str">
        <x:v>1</x:v>
      </x:c>
      <x:c r="P1707" t="str">
        <x:v>Unconditional Exemption</x:v>
      </x:c>
      <x:c r="Q1707" t="str">
        <x:v>2026-06</x:v>
      </x:c>
      <x:c r="R1707" t="str">
        <x:v>202412</x:v>
      </x:c>
      <x:c r="S1707" s="38" t="str">
        <x:v>32228</x:v>
      </x:c>
      <x:c r="T1707" s="38" t="str">
        <x:v>62365</x:v>
      </x:c>
      <x:c r="U1707" s="38" t="str">
        <x:v>32228</x:v>
      </x:c>
      <x:c r="V1707" t="str">
        <x:v>Small</x:v>
      </x:c>
      <x:c r="W1707" s="36" t="str">
        <x:v>IRS revenue &lt; $5M</x:v>
      </x:c>
      <x:c r="X1707" s="36" t="str">
        <x:v>Yes</x:v>
      </x:c>
      <x:c r="Y1707" s="36" t="str">
        <x:v>https://urbaninstitute.github.io/nccs/datasets/bmf/</x:v>
      </x:c>
    </x:row>
    <x:row r="1708">
      <x:c r="A1708" t="str">
        <x:v>IRS/NCCS BMF</x:v>
      </x:c>
      <x:c r="B1708" t="str">
        <x:v>87-2214908</x:v>
      </x:c>
      <x:c r="C1708" t="str">
        <x:v>87-2214908</x:v>
      </x:c>
      <x:c r="D1708" s="36" t="str">
        <x:v>Feeding Gods People Community Food Pantry</x:v>
      </x:c>
      <x:c r="E1708" s="36" t="str"/>
      <x:c r="F1708" s="36" t="str">
        <x:v>122 MLK SR HERITAGE TRL</x:v>
      </x:c>
      <x:c r="G1708" s="36" t="str">
        <x:v>STOCKBRIDGE</x:v>
      </x:c>
      <x:c r="H1708" s="36" t="str">
        <x:v>GA</x:v>
      </x:c>
      <x:c r="I1708" s="36" t="str">
        <x:v>30281-3400</x:v>
      </x:c>
      <x:c r="J1708" s="36" t="str">
        <x:v>Henry County</x:v>
      </x:c>
      <x:c r="K1708" s="40" t="str">
        <x:v>33.5453524365803</x:v>
      </x:c>
      <x:c r="L1708" s="40" t="str">
        <x:v>-84.2335174313288</x:v>
      </x:c>
      <x:c r="M1708" t="str">
        <x:v>K31</x:v>
      </x:c>
      <x:c r="N1708" t="str">
        <x:v>Food Banks, Pantries</x:v>
      </x:c>
      <x:c r="O1708" t="str">
        <x:v>1</x:v>
      </x:c>
      <x:c r="P1708" t="str">
        <x:v>Unconditional Exemption</x:v>
      </x:c>
      <x:c r="Q1708" t="str">
        <x:v>2026-06</x:v>
      </x:c>
      <x:c r="R1708" t="str">
        <x:v>202312</x:v>
      </x:c>
      <x:c r="S1708" s="38" t="str"/>
      <x:c r="T1708" s="38" t="str">
        <x:v>1</x:v>
      </x:c>
      <x:c r="U1708" s="38" t="str">
        <x:v>6725</x:v>
      </x:c>
      <x:c r="V1708" t="str">
        <x:v>Unknown</x:v>
      </x:c>
      <x:c r="W1708" s="36" t="str">
        <x:v>No positive IRS revenue reported</x:v>
      </x:c>
      <x:c r="X1708" s="36" t="str">
        <x:v>Yes</x:v>
      </x:c>
      <x:c r="Y1708" s="36" t="str">
        <x:v>https://urbaninstitute.github.io/nccs/datasets/bmf/</x:v>
      </x:c>
    </x:row>
    <x:row r="1709">
      <x:c r="A1709" t="str">
        <x:v>IRS/NCCS BMF</x:v>
      </x:c>
      <x:c r="B1709" t="str">
        <x:v>87-2723114</x:v>
      </x:c>
      <x:c r="C1709" t="str">
        <x:v>87-2723114</x:v>
      </x:c>
      <x:c r="D1709" s="36" t="str">
        <x:v>Gods Food For All</x:v>
      </x:c>
      <x:c r="E1709" s="36" t="str"/>
      <x:c r="F1709" s="36" t="str">
        <x:v>3593 MOGUL RD</x:v>
      </x:c>
      <x:c r="G1709" s="36" t="str">
        <x:v>MACON</x:v>
      </x:c>
      <x:c r="H1709" s="36" t="str">
        <x:v>GA</x:v>
      </x:c>
      <x:c r="I1709" s="36" t="str">
        <x:v>31217-5151</x:v>
      </x:c>
      <x:c r="J1709" s="36" t="str">
        <x:v>Bibb County</x:v>
      </x:c>
      <x:c r="K1709" s="40" t="str">
        <x:v>32.8477804787639</x:v>
      </x:c>
      <x:c r="L1709" s="40" t="str">
        <x:v>-83.5557861125282</x:v>
      </x:c>
      <x:c r="M1709" t="str">
        <x:v>K31</x:v>
      </x:c>
      <x:c r="N1709" t="str">
        <x:v>Food Banks, Pantries</x:v>
      </x:c>
      <x:c r="O1709" t="str">
        <x:v>1</x:v>
      </x:c>
      <x:c r="P1709" t="str">
        <x:v>Unconditional Exemption</x:v>
      </x:c>
      <x:c r="Q1709" t="str">
        <x:v>2024-08</x:v>
      </x:c>
      <x:c r="R1709" t="str"/>
      <x:c r="S1709" s="38" t="str"/>
      <x:c r="T1709" s="38" t="str"/>
      <x:c r="U1709" s="38" t="str"/>
      <x:c r="V1709" t="str">
        <x:v>Unknown</x:v>
      </x:c>
      <x:c r="W1709" s="36" t="str">
        <x:v>No positive IRS revenue reported</x:v>
      </x:c>
      <x:c r="X1709" s="36" t="str">
        <x:v>Likely</x:v>
      </x:c>
      <x:c r="Y1709" s="36" t="str">
        <x:v>https://urbaninstitute.github.io/nccs/datasets/bmf/</x:v>
      </x:c>
    </x:row>
    <x:row r="1710">
      <x:c r="A1710" t="str">
        <x:v>IRS/NCCS BMF</x:v>
      </x:c>
      <x:c r="B1710" t="str">
        <x:v>87-2814220</x:v>
      </x:c>
      <x:c r="C1710" t="str">
        <x:v>87-2814220</x:v>
      </x:c>
      <x:c r="D1710" s="36" t="str">
        <x:v>Hand 2 Hand Life Services</x:v>
      </x:c>
      <x:c r="E1710" s="36" t="str"/>
      <x:c r="F1710" s="36" t="str">
        <x:v>6773 FORREST RD</x:v>
      </x:c>
      <x:c r="G1710" s="36" t="str">
        <x:v>COLUMBUS</x:v>
      </x:c>
      <x:c r="H1710" s="36" t="str">
        <x:v>GA</x:v>
      </x:c>
      <x:c r="I1710" s="36" t="str">
        <x:v>31907-3010</x:v>
      </x:c>
      <x:c r="J1710" s="36" t="str">
        <x:v>Muscogee County</x:v>
      </x:c>
      <x:c r="K1710" s="40" t="str">
        <x:v>32.4883265012694</x:v>
      </x:c>
      <x:c r="L1710" s="40" t="str">
        <x:v>-84.8740290087426</x:v>
      </x:c>
      <x:c r="M1710" t="str">
        <x:v>K31</x:v>
      </x:c>
      <x:c r="N1710" t="str">
        <x:v>Food Banks, Pantries</x:v>
      </x:c>
      <x:c r="O1710" t="str">
        <x:v>1</x:v>
      </x:c>
      <x:c r="P1710" t="str">
        <x:v>Unconditional Exemption</x:v>
      </x:c>
      <x:c r="Q1710" t="str">
        <x:v>2026-06</x:v>
      </x:c>
      <x:c r="R1710" t="str">
        <x:v>202512</x:v>
      </x:c>
      <x:c r="S1710" s="38" t="str">
        <x:v>0</x:v>
      </x:c>
      <x:c r="T1710" s="38" t="str">
        <x:v>0</x:v>
      </x:c>
      <x:c r="U1710" s="38" t="str">
        <x:v>0</x:v>
      </x:c>
      <x:c r="V1710" t="str">
        <x:v>Unknown</x:v>
      </x:c>
      <x:c r="W1710" s="36" t="str">
        <x:v>No positive IRS revenue reported</x:v>
      </x:c>
      <x:c r="X1710" s="36" t="str">
        <x:v>Yes</x:v>
      </x:c>
      <x:c r="Y1710" s="36" t="str">
        <x:v>https://urbaninstitute.github.io/nccs/datasets/bmf/</x:v>
      </x:c>
    </x:row>
    <x:row r="1711">
      <x:c r="A1711" t="str">
        <x:v>IRS/NCCS BMF</x:v>
      </x:c>
      <x:c r="B1711" t="str">
        <x:v>87-4199796</x:v>
      </x:c>
      <x:c r="C1711" t="str">
        <x:v>87-4199796</x:v>
      </x:c>
      <x:c r="D1711" s="36" t="str">
        <x:v>Red Door Food Pantry</x:v>
      </x:c>
      <x:c r="E1711" s="36" t="str"/>
      <x:c r="F1711" s="36" t="str">
        <x:v>205 W CHEROKEE AVE</x:v>
      </x:c>
      <x:c r="G1711" s="36" t="str">
        <x:v>CARTERSVILLE</x:v>
      </x:c>
      <x:c r="H1711" s="36" t="str">
        <x:v>GA</x:v>
      </x:c>
      <x:c r="I1711" s="36" t="str">
        <x:v>30120-3003</x:v>
      </x:c>
      <x:c r="J1711" s="36" t="str">
        <x:v>Bartow County</x:v>
      </x:c>
      <x:c r="K1711" s="40" t="str">
        <x:v>34.1653558445956</x:v>
      </x:c>
      <x:c r="L1711" s="40" t="str">
        <x:v>-84.80102279517</x:v>
      </x:c>
      <x:c r="M1711" t="str">
        <x:v>K31</x:v>
      </x:c>
      <x:c r="N1711" t="str">
        <x:v>Food Banks, Pantries</x:v>
      </x:c>
      <x:c r="O1711" t="str">
        <x:v>1</x:v>
      </x:c>
      <x:c r="P1711" t="str">
        <x:v>Unconditional Exemption</x:v>
      </x:c>
      <x:c r="Q1711" t="str">
        <x:v>2026-06</x:v>
      </x:c>
      <x:c r="R1711" t="str">
        <x:v>202412</x:v>
      </x:c>
      <x:c r="S1711" s="38" t="str">
        <x:v>135932</x:v>
      </x:c>
      <x:c r="T1711" s="38" t="str">
        <x:v>350859</x:v>
      </x:c>
      <x:c r="U1711" s="38" t="str">
        <x:v>171328</x:v>
      </x:c>
      <x:c r="V1711" t="str">
        <x:v>Small</x:v>
      </x:c>
      <x:c r="W1711" s="36" t="str">
        <x:v>IRS revenue &lt; $5M</x:v>
      </x:c>
      <x:c r="X1711" s="36" t="str">
        <x:v>Yes</x:v>
      </x:c>
      <x:c r="Y1711" s="36" t="str">
        <x:v>https://urbaninstitute.github.io/nccs/datasets/bmf/</x:v>
      </x:c>
    </x:row>
    <x:row r="1712">
      <x:c r="A1712" t="str">
        <x:v>IRS/NCCS BMF</x:v>
      </x:c>
      <x:c r="B1712" t="str">
        <x:v>87-4330362</x:v>
      </x:c>
      <x:c r="C1712" t="str">
        <x:v>87-4330362</x:v>
      </x:c>
      <x:c r="D1712" s="36" t="str">
        <x:v>Folks Feeding Folks</x:v>
      </x:c>
      <x:c r="E1712" s="36" t="str"/>
      <x:c r="F1712" s="36" t="str">
        <x:v>3 FLORIDA AVE</x:v>
      </x:c>
      <x:c r="G1712" s="36" t="str">
        <x:v>AUGUSTA</x:v>
      </x:c>
      <x:c r="H1712" s="36" t="str">
        <x:v>GA</x:v>
      </x:c>
      <x:c r="I1712" s="36" t="str">
        <x:v>30904-5047</x:v>
      </x:c>
      <x:c r="J1712" s="36" t="str">
        <x:v>Richmond County</x:v>
      </x:c>
      <x:c r="K1712" s="40" t="str">
        <x:v>33.4559742947659</x:v>
      </x:c>
      <x:c r="L1712" s="40" t="str">
        <x:v>-82.0131270998905</x:v>
      </x:c>
      <x:c r="M1712" t="str">
        <x:v>K31</x:v>
      </x:c>
      <x:c r="N1712" t="str">
        <x:v>Food Banks, Pantries</x:v>
      </x:c>
      <x:c r="O1712" t="str">
        <x:v>1</x:v>
      </x:c>
      <x:c r="P1712" t="str">
        <x:v>Unconditional Exemption</x:v>
      </x:c>
      <x:c r="Q1712" t="str">
        <x:v>2026-06</x:v>
      </x:c>
      <x:c r="R1712" t="str">
        <x:v>202412</x:v>
      </x:c>
      <x:c r="S1712" s="38" t="str">
        <x:v>0</x:v>
      </x:c>
      <x:c r="T1712" s="38" t="str">
        <x:v>0</x:v>
      </x:c>
      <x:c r="U1712" s="38" t="str">
        <x:v>0</x:v>
      </x:c>
      <x:c r="V1712" t="str">
        <x:v>Unknown</x:v>
      </x:c>
      <x:c r="W1712" s="36" t="str">
        <x:v>No positive IRS revenue reported</x:v>
      </x:c>
      <x:c r="X1712" s="36" t="str">
        <x:v>Yes</x:v>
      </x:c>
      <x:c r="Y1712" s="36" t="str">
        <x:v>https://urbaninstitute.github.io/nccs/datasets/bmf/</x:v>
      </x:c>
    </x:row>
    <x:row r="1713">
      <x:c r="A1713" t="str">
        <x:v>IRS/NCCS BMF</x:v>
      </x:c>
      <x:c r="B1713" t="str">
        <x:v>87-4452905</x:v>
      </x:c>
      <x:c r="C1713" t="str">
        <x:v>87-4452905</x:v>
      </x:c>
      <x:c r="D1713" s="36" t="str">
        <x:v>Northwest Georgia Hunger Ministries</x:v>
      </x:c>
      <x:c r="E1713" s="36" t="str"/>
      <x:c r="F1713" s="36" t="str">
        <x:v>PO BOX 1071</x:v>
      </x:c>
      <x:c r="G1713" s="36" t="str">
        <x:v>ROME</x:v>
      </x:c>
      <x:c r="H1713" s="36" t="str">
        <x:v>GA</x:v>
      </x:c>
      <x:c r="I1713" s="36" t="str">
        <x:v>30162-1071</x:v>
      </x:c>
      <x:c r="J1713" s="36" t="str">
        <x:v>Floyd County</x:v>
      </x:c>
      <x:c r="K1713" s="40" t="str">
        <x:v>34.270236</x:v>
      </x:c>
      <x:c r="L1713" s="40" t="str">
        <x:v>-85.1809905</x:v>
      </x:c>
      <x:c r="M1713" t="str">
        <x:v>K31</x:v>
      </x:c>
      <x:c r="N1713" t="str">
        <x:v>Food Banks, Pantries</x:v>
      </x:c>
      <x:c r="O1713" t="str">
        <x:v>1</x:v>
      </x:c>
      <x:c r="P1713" t="str">
        <x:v>Unconditional Exemption</x:v>
      </x:c>
      <x:c r="Q1713" t="str">
        <x:v>2026-06</x:v>
      </x:c>
      <x:c r="R1713" t="str">
        <x:v>202412</x:v>
      </x:c>
      <x:c r="S1713" s="38" t="str">
        <x:v>3091849</x:v>
      </x:c>
      <x:c r="T1713" s="38" t="str">
        <x:v>1049921</x:v>
      </x:c>
      <x:c r="U1713" s="38" t="str">
        <x:v>3091849</x:v>
      </x:c>
      <x:c r="V1713" t="str">
        <x:v>Small</x:v>
      </x:c>
      <x:c r="W1713" s="36" t="str">
        <x:v>IRS revenue &lt; $5M</x:v>
      </x:c>
      <x:c r="X1713" s="36" t="str">
        <x:v>Yes</x:v>
      </x:c>
      <x:c r="Y1713" s="36" t="str">
        <x:v>https://urbaninstitute.github.io/nccs/datasets/bmf/</x:v>
      </x:c>
    </x:row>
    <x:row r="1714">
      <x:c r="A1714" t="str">
        <x:v>IRS/NCCS BMF</x:v>
      </x:c>
      <x:c r="B1714" t="str">
        <x:v>87-4613763</x:v>
      </x:c>
      <x:c r="C1714" t="str">
        <x:v>87-4613763</x:v>
      </x:c>
      <x:c r="D1714" s="36" t="str">
        <x:v>Dawson Community Food Bank</x:v>
      </x:c>
      <x:c r="E1714" s="36" t="str"/>
      <x:c r="F1714" s="36" t="str">
        <x:v>92 CHESTATEE INDUSTRIAL PARK DR</x:v>
      </x:c>
      <x:c r="G1714" s="36" t="str">
        <x:v>DAHLONEGA</x:v>
      </x:c>
      <x:c r="H1714" s="36" t="str">
        <x:v>GA</x:v>
      </x:c>
      <x:c r="I1714" s="36" t="str">
        <x:v>30533-6097</x:v>
      </x:c>
      <x:c r="J1714" s="36" t="str">
        <x:v>Lumpkin County</x:v>
      </x:c>
      <x:c r="K1714" s="40" t="str">
        <x:v>34.448274</x:v>
      </x:c>
      <x:c r="L1714" s="40" t="str">
        <x:v>-83.988729</x:v>
      </x:c>
      <x:c r="M1714" t="str">
        <x:v>K31</x:v>
      </x:c>
      <x:c r="N1714" t="str">
        <x:v>Food Banks, Pantries</x:v>
      </x:c>
      <x:c r="O1714" t="str">
        <x:v>1</x:v>
      </x:c>
      <x:c r="P1714" t="str">
        <x:v>Unconditional Exemption</x:v>
      </x:c>
      <x:c r="Q1714" t="str">
        <x:v>2026-06</x:v>
      </x:c>
      <x:c r="R1714" t="str">
        <x:v>202412</x:v>
      </x:c>
      <x:c r="S1714" s="38" t="str">
        <x:v>198511</x:v>
      </x:c>
      <x:c r="T1714" s="38" t="str">
        <x:v>47672</x:v>
      </x:c>
      <x:c r="U1714" s="38" t="str">
        <x:v>198511</x:v>
      </x:c>
      <x:c r="V1714" t="str">
        <x:v>Small</x:v>
      </x:c>
      <x:c r="W1714" s="36" t="str">
        <x:v>IRS revenue &lt; $5M</x:v>
      </x:c>
      <x:c r="X1714" s="36" t="str">
        <x:v>Yes</x:v>
      </x:c>
      <x:c r="Y1714" s="36" t="str">
        <x:v>https://urbaninstitute.github.io/nccs/datasets/bmf/</x:v>
      </x:c>
    </x:row>
    <x:row r="1715">
      <x:c r="A1715" t="str">
        <x:v>IRS/NCCS BMF</x:v>
      </x:c>
      <x:c r="B1715" t="str">
        <x:v>87-4834060</x:v>
      </x:c>
      <x:c r="C1715" t="str">
        <x:v>87-4834060</x:v>
      </x:c>
      <x:c r="D1715" s="36" t="str">
        <x:v>Lending Seniors A Helping Hand Foundation Of Savannah</x:v>
      </x:c>
      <x:c r="E1715" s="36" t="str"/>
      <x:c r="F1715" s="36" t="str">
        <x:v>1537 CLOVERDALE DR</x:v>
      </x:c>
      <x:c r="G1715" s="36" t="str">
        <x:v>SAVANNAH</x:v>
      </x:c>
      <x:c r="H1715" s="36" t="str">
        <x:v>GA</x:v>
      </x:c>
      <x:c r="I1715" s="36" t="str">
        <x:v>31415-7892</x:v>
      </x:c>
      <x:c r="J1715" s="36" t="str">
        <x:v>Chatham County</x:v>
      </x:c>
      <x:c r="K1715" s="40" t="str">
        <x:v>32.0665051060074</x:v>
      </x:c>
      <x:c r="L1715" s="40" t="str">
        <x:v>-81.127913269779</x:v>
      </x:c>
      <x:c r="M1715" t="str">
        <x:v>K31</x:v>
      </x:c>
      <x:c r="N1715" t="str">
        <x:v>Food Banks, Pantries</x:v>
      </x:c>
      <x:c r="O1715" t="str">
        <x:v>1</x:v>
      </x:c>
      <x:c r="P1715" t="str">
        <x:v>Unconditional Exemption</x:v>
      </x:c>
      <x:c r="Q1715" t="str">
        <x:v>2025-12</x:v>
      </x:c>
      <x:c r="R1715" t="str">
        <x:v>202212</x:v>
      </x:c>
      <x:c r="S1715" s="38" t="str">
        <x:v>0</x:v>
      </x:c>
      <x:c r="T1715" s="38" t="str">
        <x:v>0</x:v>
      </x:c>
      <x:c r="U1715" s="38" t="str">
        <x:v>0</x:v>
      </x:c>
      <x:c r="V1715" t="str">
        <x:v>Unknown</x:v>
      </x:c>
      <x:c r="W1715" s="36" t="str">
        <x:v>No positive IRS revenue reported</x:v>
      </x:c>
      <x:c r="X1715" s="36" t="str">
        <x:v>Yes</x:v>
      </x:c>
      <x:c r="Y1715" s="36" t="str">
        <x:v>https://urbaninstitute.github.io/nccs/datasets/bmf/</x:v>
      </x:c>
    </x:row>
    <x:row r="1716">
      <x:c r="A1716" t="str">
        <x:v>IRS/NCCS BMF</x:v>
      </x:c>
      <x:c r="B1716" t="str">
        <x:v>88-1375578</x:v>
      </x:c>
      <x:c r="C1716" t="str">
        <x:v>88-1375578</x:v>
      </x:c>
      <x:c r="D1716" s="36" t="str">
        <x:v>Collier Outreach Ministries</x:v>
      </x:c>
      <x:c r="E1716" s="36" t="str">
        <x:v>Potential Fab Ein</x:v>
      </x:c>
      <x:c r="F1716" s="36" t="str">
        <x:v>PO BOX 2163</x:v>
      </x:c>
      <x:c r="G1716" s="36" t="str">
        <x:v>GRIFFIN</x:v>
      </x:c>
      <x:c r="H1716" s="36" t="str">
        <x:v>GA</x:v>
      </x:c>
      <x:c r="I1716" s="36" t="str">
        <x:v>30224-0055</x:v>
      </x:c>
      <x:c r="J1716" s="36" t="str">
        <x:v>Spalding County</x:v>
      </x:c>
      <x:c r="K1716" s="40" t="str">
        <x:v>33.249123</x:v>
      </x:c>
      <x:c r="L1716" s="40" t="str">
        <x:v>-84.2657085</x:v>
      </x:c>
      <x:c r="M1716" t="str">
        <x:v>K31</x:v>
      </x:c>
      <x:c r="N1716" t="str">
        <x:v>Food Banks, Pantries</x:v>
      </x:c>
      <x:c r="O1716" t="str">
        <x:v>1</x:v>
      </x:c>
      <x:c r="P1716" t="str">
        <x:v>Unconditional Exemption</x:v>
      </x:c>
      <x:c r="Q1716" t="str">
        <x:v>2025-03</x:v>
      </x:c>
      <x:c r="R1716" t="str"/>
      <x:c r="S1716" s="38" t="str"/>
      <x:c r="T1716" s="38" t="str"/>
      <x:c r="U1716" s="38" t="str"/>
      <x:c r="V1716" t="str">
        <x:v>Unknown</x:v>
      </x:c>
      <x:c r="W1716" s="36" t="str">
        <x:v>No positive IRS revenue reported</x:v>
      </x:c>
      <x:c r="X1716" s="36" t="str">
        <x:v>Yes</x:v>
      </x:c>
      <x:c r="Y1716" s="36" t="str">
        <x:v>https://urbaninstitute.github.io/nccs/datasets/bmf/</x:v>
      </x:c>
    </x:row>
    <x:row r="1717">
      <x:c r="A1717" t="str">
        <x:v>IRS/NCCS BMF</x:v>
      </x:c>
      <x:c r="B1717" t="str">
        <x:v>88-1567505</x:v>
      </x:c>
      <x:c r="C1717" t="str">
        <x:v>88-1567505</x:v>
      </x:c>
      <x:c r="D1717" s="36" t="str">
        <x:v>Covered Ministries</x:v>
      </x:c>
      <x:c r="E1717" s="36" t="str"/>
      <x:c r="F1717" s="36" t="str">
        <x:v>PO BOX 464954</x:v>
      </x:c>
      <x:c r="G1717" s="36" t="str">
        <x:v>LAWRENCEVILLE</x:v>
      </x:c>
      <x:c r="H1717" s="36" t="str">
        <x:v>GA</x:v>
      </x:c>
      <x:c r="I1717" s="36" t="str">
        <x:v>30042-4954</x:v>
      </x:c>
      <x:c r="J1717" s="36" t="str">
        <x:v>Gwinnett County</x:v>
      </x:c>
      <x:c r="K1717" s="40" t="str">
        <x:v>33.929658</x:v>
      </x:c>
      <x:c r="L1717" s="40" t="str">
        <x:v>-84.0405285</x:v>
      </x:c>
      <x:c r="M1717" t="str">
        <x:v>K31</x:v>
      </x:c>
      <x:c r="N1717" t="str">
        <x:v>Food Banks, Pantries</x:v>
      </x:c>
      <x:c r="O1717" t="str">
        <x:v>1</x:v>
      </x:c>
      <x:c r="P1717" t="str">
        <x:v>Unconditional Exemption</x:v>
      </x:c>
      <x:c r="Q1717" t="str">
        <x:v>2026-06</x:v>
      </x:c>
      <x:c r="R1717" t="str">
        <x:v>202512</x:v>
      </x:c>
      <x:c r="S1717" s="38" t="str">
        <x:v>0</x:v>
      </x:c>
      <x:c r="T1717" s="38" t="str">
        <x:v>0</x:v>
      </x:c>
      <x:c r="U1717" s="38" t="str">
        <x:v>0</x:v>
      </x:c>
      <x:c r="V1717" t="str">
        <x:v>Unknown</x:v>
      </x:c>
      <x:c r="W1717" s="36" t="str">
        <x:v>No positive IRS revenue reported</x:v>
      </x:c>
      <x:c r="X1717" s="36" t="str">
        <x:v>Yes</x:v>
      </x:c>
      <x:c r="Y1717" s="36" t="str">
        <x:v>https://urbaninstitute.github.io/nccs/datasets/bmf/</x:v>
      </x:c>
    </x:row>
    <x:row r="1718">
      <x:c r="A1718" t="str">
        <x:v>IRS/NCCS BMF</x:v>
      </x:c>
      <x:c r="B1718" t="str">
        <x:v>88-2530988</x:v>
      </x:c>
      <x:c r="C1718" t="str">
        <x:v>88-2530988</x:v>
      </x:c>
      <x:c r="D1718" s="36" t="str">
        <x:v>Quick Mobile Food Pantry</x:v>
      </x:c>
      <x:c r="E1718" s="36" t="str"/>
      <x:c r="F1718" s="36" t="str">
        <x:v>606 NEWTON DR</x:v>
      </x:c>
      <x:c r="G1718" s="36" t="str">
        <x:v>ADEL</x:v>
      </x:c>
      <x:c r="H1718" s="36" t="str">
        <x:v>GA</x:v>
      </x:c>
      <x:c r="I1718" s="36" t="str">
        <x:v>31620-1642</x:v>
      </x:c>
      <x:c r="J1718" s="36" t="str">
        <x:v>Cook County</x:v>
      </x:c>
      <x:c r="K1718" s="40" t="str">
        <x:v>31.1457666086904</x:v>
      </x:c>
      <x:c r="L1718" s="40" t="str">
        <x:v>-83.41257409839</x:v>
      </x:c>
      <x:c r="M1718" t="str">
        <x:v>K31</x:v>
      </x:c>
      <x:c r="N1718" t="str">
        <x:v>Food Banks, Pantries</x:v>
      </x:c>
      <x:c r="O1718" t="str">
        <x:v>1</x:v>
      </x:c>
      <x:c r="P1718" t="str">
        <x:v>Unconditional Exemption</x:v>
      </x:c>
      <x:c r="Q1718" t="str">
        <x:v>2026-06</x:v>
      </x:c>
      <x:c r="R1718" t="str">
        <x:v>202512</x:v>
      </x:c>
      <x:c r="S1718" s="38" t="str">
        <x:v>0</x:v>
      </x:c>
      <x:c r="T1718" s="38" t="str">
        <x:v>0</x:v>
      </x:c>
      <x:c r="U1718" s="38" t="str">
        <x:v>0</x:v>
      </x:c>
      <x:c r="V1718" t="str">
        <x:v>Unknown</x:v>
      </x:c>
      <x:c r="W1718" s="36" t="str">
        <x:v>No positive IRS revenue reported</x:v>
      </x:c>
      <x:c r="X1718" s="36" t="str">
        <x:v>Yes</x:v>
      </x:c>
      <x:c r="Y1718" s="36" t="str">
        <x:v>https://urbaninstitute.github.io/nccs/datasets/bmf/</x:v>
      </x:c>
    </x:row>
    <x:row r="1719">
      <x:c r="A1719" t="str">
        <x:v>IRS/NCCS BMF</x:v>
      </x:c>
      <x:c r="B1719" t="str">
        <x:v>88-2704724</x:v>
      </x:c>
      <x:c r="C1719" t="str">
        <x:v>88-2704724</x:v>
      </x:c>
      <x:c r="D1719" s="36" t="str">
        <x:v>Hallelujah Pantry</x:v>
      </x:c>
      <x:c r="E1719" s="36" t="str"/>
      <x:c r="F1719" s="36" t="str">
        <x:v>750 LOCUST LN</x:v>
      </x:c>
      <x:c r="G1719" s="36" t="str">
        <x:v>NICHOLLS</x:v>
      </x:c>
      <x:c r="H1719" s="36" t="str">
        <x:v>GA</x:v>
      </x:c>
      <x:c r="I1719" s="36" t="str">
        <x:v>31554-5244</x:v>
      </x:c>
      <x:c r="J1719" s="36" t="str">
        <x:v>Coffee County</x:v>
      </x:c>
      <x:c r="K1719" s="40" t="str">
        <x:v>31.4899779849677</x:v>
      </x:c>
      <x:c r="L1719" s="40" t="str">
        <x:v>-82.6859766451899</x:v>
      </x:c>
      <x:c r="M1719" t="str">
        <x:v>K31</x:v>
      </x:c>
      <x:c r="N1719" t="str">
        <x:v>Food Banks, Pantries</x:v>
      </x:c>
      <x:c r="O1719" t="str">
        <x:v>1</x:v>
      </x:c>
      <x:c r="P1719" t="str">
        <x:v>Unconditional Exemption</x:v>
      </x:c>
      <x:c r="Q1719" t="str">
        <x:v>2026-06</x:v>
      </x:c>
      <x:c r="R1719" t="str">
        <x:v>202412</x:v>
      </x:c>
      <x:c r="S1719" s="38" t="str">
        <x:v>0</x:v>
      </x:c>
      <x:c r="T1719" s="38" t="str">
        <x:v>0</x:v>
      </x:c>
      <x:c r="U1719" s="38" t="str">
        <x:v>0</x:v>
      </x:c>
      <x:c r="V1719" t="str">
        <x:v>Unknown</x:v>
      </x:c>
      <x:c r="W1719" s="36" t="str">
        <x:v>No positive IRS revenue reported</x:v>
      </x:c>
      <x:c r="X1719" s="36" t="str">
        <x:v>Yes</x:v>
      </x:c>
      <x:c r="Y1719" s="36" t="str">
        <x:v>https://urbaninstitute.github.io/nccs/datasets/bmf/</x:v>
      </x:c>
    </x:row>
    <x:row r="1720">
      <x:c r="A1720" t="str">
        <x:v>IRS/NCCS BMF</x:v>
      </x:c>
      <x:c r="B1720" t="str">
        <x:v>88-2710390</x:v>
      </x:c>
      <x:c r="C1720" t="str">
        <x:v>88-2710390</x:v>
      </x:c>
      <x:c r="D1720" s="36" t="str">
        <x:v>Ikes Mobile Food Bank</x:v>
      </x:c>
      <x:c r="E1720" s="36" t="str"/>
      <x:c r="F1720" s="36" t="str">
        <x:v>3606 OLD DAWSON RD</x:v>
      </x:c>
      <x:c r="G1720" s="36" t="str">
        <x:v>ALBANY</x:v>
      </x:c>
      <x:c r="H1720" s="36" t="str">
        <x:v>GA</x:v>
      </x:c>
      <x:c r="I1720" s="36" t="str">
        <x:v>31721-1578</x:v>
      </x:c>
      <x:c r="J1720" s="36" t="str">
        <x:v>Dougherty County</x:v>
      </x:c>
      <x:c r="K1720" s="40" t="str">
        <x:v>31.6134985100989</x:v>
      </x:c>
      <x:c r="L1720" s="40" t="str">
        <x:v>-84.2491485</x:v>
      </x:c>
      <x:c r="M1720" t="str">
        <x:v>K31</x:v>
      </x:c>
      <x:c r="N1720" t="str">
        <x:v>Food Banks, Pantries</x:v>
      </x:c>
      <x:c r="O1720" t="str">
        <x:v>1</x:v>
      </x:c>
      <x:c r="P1720" t="str">
        <x:v>Unconditional Exemption</x:v>
      </x:c>
      <x:c r="Q1720" t="str">
        <x:v>2026-06</x:v>
      </x:c>
      <x:c r="R1720" t="str">
        <x:v>202212</x:v>
      </x:c>
      <x:c r="S1720" s="38" t="str">
        <x:v>0</x:v>
      </x:c>
      <x:c r="T1720" s="38" t="str">
        <x:v>0</x:v>
      </x:c>
      <x:c r="U1720" s="38" t="str">
        <x:v>0</x:v>
      </x:c>
      <x:c r="V1720" t="str">
        <x:v>Unknown</x:v>
      </x:c>
      <x:c r="W1720" s="36" t="str">
        <x:v>No positive IRS revenue reported</x:v>
      </x:c>
      <x:c r="X1720" s="36" t="str">
        <x:v>Yes</x:v>
      </x:c>
      <x:c r="Y1720" s="36" t="str">
        <x:v>https://urbaninstitute.github.io/nccs/datasets/bmf/</x:v>
      </x:c>
    </x:row>
    <x:row r="1721">
      <x:c r="A1721" t="str">
        <x:v>IRS/NCCS BMF</x:v>
      </x:c>
      <x:c r="B1721" t="str">
        <x:v>88-2913501</x:v>
      </x:c>
      <x:c r="C1721" t="str">
        <x:v>88-2913501</x:v>
      </x:c>
      <x:c r="D1721" s="36" t="str">
        <x:v>Al Bismillah Usa</x:v>
      </x:c>
      <x:c r="E1721" s="36" t="str"/>
      <x:c r="F1721" s="36" t="str">
        <x:v>1445 WOODMONT LN NW</x:v>
      </x:c>
      <x:c r="G1721" s="36" t="str">
        <x:v>ATLANTA</x:v>
      </x:c>
      <x:c r="H1721" s="36" t="str">
        <x:v>GA</x:v>
      </x:c>
      <x:c r="I1721" s="36" t="str">
        <x:v>30318-2866</x:v>
      </x:c>
      <x:c r="J1721" s="36" t="str">
        <x:v>Fulton County</x:v>
      </x:c>
      <x:c r="K1721" s="40" t="str">
        <x:v>33.8035566086904</x:v>
      </x:c>
      <x:c r="L1721" s="40" t="str">
        <x:v>-84.4351881756881</x:v>
      </x:c>
      <x:c r="M1721" t="str">
        <x:v>K31</x:v>
      </x:c>
      <x:c r="N1721" t="str">
        <x:v>Food Banks, Pantries</x:v>
      </x:c>
      <x:c r="O1721" t="str">
        <x:v>1</x:v>
      </x:c>
      <x:c r="P1721" t="str">
        <x:v>Unconditional Exemption</x:v>
      </x:c>
      <x:c r="Q1721" t="str">
        <x:v>2026-06</x:v>
      </x:c>
      <x:c r="R1721" t="str">
        <x:v>202412</x:v>
      </x:c>
      <x:c r="S1721" s="38" t="str">
        <x:v>0</x:v>
      </x:c>
      <x:c r="T1721" s="38" t="str">
        <x:v>0</x:v>
      </x:c>
      <x:c r="U1721" s="38" t="str">
        <x:v>0</x:v>
      </x:c>
      <x:c r="V1721" t="str">
        <x:v>Unknown</x:v>
      </x:c>
      <x:c r="W1721" s="36" t="str">
        <x:v>No positive IRS revenue reported</x:v>
      </x:c>
      <x:c r="X1721" s="36" t="str">
        <x:v>Yes</x:v>
      </x:c>
      <x:c r="Y1721" s="36" t="str">
        <x:v>https://urbaninstitute.github.io/nccs/datasets/bmf/</x:v>
      </x:c>
    </x:row>
    <x:row r="1722">
      <x:c r="A1722" t="str">
        <x:v>IRS/NCCS BMF</x:v>
      </x:c>
      <x:c r="B1722" t="str">
        <x:v>88-3051720</x:v>
      </x:c>
      <x:c r="C1722" t="str">
        <x:v>88-3051720</x:v>
      </x:c>
      <x:c r="D1722" s="36" t="str">
        <x:v>Community Circle</x:v>
      </x:c>
      <x:c r="E1722" s="36" t="str"/>
      <x:c r="F1722" s="36" t="str">
        <x:v>4701 W LK DR SE</x:v>
      </x:c>
      <x:c r="G1722" s="36" t="str">
        <x:v>CONYERS</x:v>
      </x:c>
      <x:c r="H1722" s="36" t="str">
        <x:v>GA</x:v>
      </x:c>
      <x:c r="I1722" s="36" t="str">
        <x:v>30094-4424</x:v>
      </x:c>
      <x:c r="J1722" s="36" t="str">
        <x:v>Rockdale County</x:v>
      </x:c>
      <x:c r="K1722" s="40" t="str">
        <x:v>33.5615114712621</x:v>
      </x:c>
      <x:c r="L1722" s="40" t="str">
        <x:v>-84.0265118179935</x:v>
      </x:c>
      <x:c r="M1722" t="str">
        <x:v>K31</x:v>
      </x:c>
      <x:c r="N1722" t="str">
        <x:v>Food Banks, Pantries</x:v>
      </x:c>
      <x:c r="O1722" t="str">
        <x:v>1</x:v>
      </x:c>
      <x:c r="P1722" t="str">
        <x:v>Unconditional Exemption</x:v>
      </x:c>
      <x:c r="Q1722" t="str">
        <x:v>2025-03</x:v>
      </x:c>
      <x:c r="R1722" t="str"/>
      <x:c r="S1722" s="38" t="str"/>
      <x:c r="T1722" s="38" t="str"/>
      <x:c r="U1722" s="38" t="str"/>
      <x:c r="V1722" t="str">
        <x:v>Unknown</x:v>
      </x:c>
      <x:c r="W1722" s="36" t="str">
        <x:v>No positive IRS revenue reported</x:v>
      </x:c>
      <x:c r="X1722" s="36" t="str">
        <x:v>Yes</x:v>
      </x:c>
      <x:c r="Y1722" s="36" t="str">
        <x:v>https://urbaninstitute.github.io/nccs/datasets/bmf/</x:v>
      </x:c>
    </x:row>
    <x:row r="1723">
      <x:c r="A1723" t="str">
        <x:v>IRS/NCCS BMF</x:v>
      </x:c>
      <x:c r="B1723" t="str">
        <x:v>88-3659945</x:v>
      </x:c>
      <x:c r="C1723" t="str">
        <x:v>88-3659945</x:v>
      </x:c>
      <x:c r="D1723" s="36" t="str">
        <x:v>Apple A Day Food Pantry</x:v>
      </x:c>
      <x:c r="E1723" s="36" t="str"/>
      <x:c r="F1723" s="36" t="str">
        <x:v>612 E CHURCH ST STE B</x:v>
      </x:c>
      <x:c r="G1723" s="36" t="str">
        <x:v>JASPER</x:v>
      </x:c>
      <x:c r="H1723" s="36" t="str">
        <x:v>GA</x:v>
      </x:c>
      <x:c r="I1723" s="36" t="str">
        <x:v>30143-1312</x:v>
      </x:c>
      <x:c r="J1723" s="36" t="str">
        <x:v>Pickens County</x:v>
      </x:c>
      <x:c r="K1723" s="40" t="str">
        <x:v>34.4657067085523</x:v>
      </x:c>
      <x:c r="L1723" s="40" t="str">
        <x:v>-84.4202631154711</x:v>
      </x:c>
      <x:c r="M1723" t="str">
        <x:v>K31</x:v>
      </x:c>
      <x:c r="N1723" t="str">
        <x:v>Food Banks, Pantries</x:v>
      </x:c>
      <x:c r="O1723" t="str">
        <x:v>1</x:v>
      </x:c>
      <x:c r="P1723" t="str">
        <x:v>Unconditional Exemption</x:v>
      </x:c>
      <x:c r="Q1723" t="str">
        <x:v>2026-06</x:v>
      </x:c>
      <x:c r="R1723" t="str">
        <x:v>202412</x:v>
      </x:c>
      <x:c r="S1723" s="38" t="str">
        <x:v>9487</x:v>
      </x:c>
      <x:c r="T1723" s="38" t="str">
        <x:v>861</x:v>
      </x:c>
      <x:c r="U1723" s="38" t="str">
        <x:v>9487</x:v>
      </x:c>
      <x:c r="V1723" t="str">
        <x:v>Small</x:v>
      </x:c>
      <x:c r="W1723" s="36" t="str">
        <x:v>IRS revenue &lt; $5M</x:v>
      </x:c>
      <x:c r="X1723" s="36" t="str">
        <x:v>Yes</x:v>
      </x:c>
      <x:c r="Y1723" s="36" t="str">
        <x:v>https://urbaninstitute.github.io/nccs/datasets/bmf/</x:v>
      </x:c>
    </x:row>
    <x:row r="1724">
      <x:c r="A1724" t="str">
        <x:v>IRS/NCCS BMF</x:v>
      </x:c>
      <x:c r="B1724" t="str">
        <x:v>88-4174464</x:v>
      </x:c>
      <x:c r="C1724" t="str">
        <x:v>88-4174464</x:v>
      </x:c>
      <x:c r="D1724" s="36" t="str">
        <x:v>A Beautiful Creation Pantry</x:v>
      </x:c>
      <x:c r="E1724" s="36" t="str"/>
      <x:c r="F1724" s="36" t="str">
        <x:v>1800 PHOENIX BLVD STE 128</x:v>
      </x:c>
      <x:c r="G1724" s="36" t="str">
        <x:v>ATLANTA</x:v>
      </x:c>
      <x:c r="H1724" s="36" t="str">
        <x:v>GA</x:v>
      </x:c>
      <x:c r="I1724" s="36" t="str">
        <x:v>30349-5555</x:v>
      </x:c>
      <x:c r="J1724" s="36" t="str">
        <x:v>Clayton County</x:v>
      </x:c>
      <x:c r="K1724" s="40" t="str">
        <x:v>33.6139854465063</x:v>
      </x:c>
      <x:c r="L1724" s="40" t="str">
        <x:v>-84.4477473369209</x:v>
      </x:c>
      <x:c r="M1724" t="str">
        <x:v>K31</x:v>
      </x:c>
      <x:c r="N1724" t="str">
        <x:v>Food Banks, Pantries</x:v>
      </x:c>
      <x:c r="O1724" t="str">
        <x:v>1</x:v>
      </x:c>
      <x:c r="P1724" t="str">
        <x:v>Unconditional Exemption</x:v>
      </x:c>
      <x:c r="Q1724" t="str">
        <x:v>2026-06</x:v>
      </x:c>
      <x:c r="R1724" t="str">
        <x:v>202509</x:v>
      </x:c>
      <x:c r="S1724" s="38" t="str">
        <x:v>0</x:v>
      </x:c>
      <x:c r="T1724" s="38" t="str">
        <x:v>0</x:v>
      </x:c>
      <x:c r="U1724" s="38" t="str">
        <x:v>0</x:v>
      </x:c>
      <x:c r="V1724" t="str">
        <x:v>Unknown</x:v>
      </x:c>
      <x:c r="W1724" s="36" t="str">
        <x:v>No positive IRS revenue reported</x:v>
      </x:c>
      <x:c r="X1724" s="36" t="str">
        <x:v>Yes</x:v>
      </x:c>
      <x:c r="Y1724" s="36" t="str">
        <x:v>https://urbaninstitute.github.io/nccs/datasets/bmf/</x:v>
      </x:c>
    </x:row>
    <x:row r="1725">
      <x:c r="A1725" t="str">
        <x:v>IRS/NCCS BMF</x:v>
      </x:c>
      <x:c r="B1725" t="str">
        <x:v>92-1058705</x:v>
      </x:c>
      <x:c r="C1725" t="str">
        <x:v>92-1058705</x:v>
      </x:c>
      <x:c r="D1725" s="36" t="str">
        <x:v>Seeds Of Hope Food Pantry</x:v>
      </x:c>
      <x:c r="E1725" s="36" t="str"/>
      <x:c r="F1725" s="36" t="str">
        <x:v>2751 DONALD LEE HOLLOWELL PKWY NW</x:v>
      </x:c>
      <x:c r="G1725" s="36" t="str">
        <x:v>ATLANTA</x:v>
      </x:c>
      <x:c r="H1725" s="36" t="str">
        <x:v>GA</x:v>
      </x:c>
      <x:c r="I1725" s="36" t="str">
        <x:v>30318-6005</x:v>
      </x:c>
      <x:c r="J1725" s="36" t="str">
        <x:v>Fulton County</x:v>
      </x:c>
      <x:c r="K1725" s="40" t="str">
        <x:v>33.7784083672167</x:v>
      </x:c>
      <x:c r="L1725" s="40" t="str">
        <x:v>-84.4780519768021</x:v>
      </x:c>
      <x:c r="M1725" t="str">
        <x:v>K31</x:v>
      </x:c>
      <x:c r="N1725" t="str">
        <x:v>Food Banks, Pantries</x:v>
      </x:c>
      <x:c r="O1725" t="str">
        <x:v>1</x:v>
      </x:c>
      <x:c r="P1725" t="str">
        <x:v>Unconditional Exemption</x:v>
      </x:c>
      <x:c r="Q1725" t="str">
        <x:v>2026-06</x:v>
      </x:c>
      <x:c r="R1725" t="str">
        <x:v>202412</x:v>
      </x:c>
      <x:c r="S1725" s="38" t="str">
        <x:v>0</x:v>
      </x:c>
      <x:c r="T1725" s="38" t="str">
        <x:v>0</x:v>
      </x:c>
      <x:c r="U1725" s="38" t="str">
        <x:v>0</x:v>
      </x:c>
      <x:c r="V1725" t="str">
        <x:v>Unknown</x:v>
      </x:c>
      <x:c r="W1725" s="36" t="str">
        <x:v>No positive IRS revenue reported</x:v>
      </x:c>
      <x:c r="X1725" s="36" t="str">
        <x:v>Yes</x:v>
      </x:c>
      <x:c r="Y1725" s="36" t="str">
        <x:v>https://urbaninstitute.github.io/nccs/datasets/bmf/</x:v>
      </x:c>
    </x:row>
    <x:row r="1726">
      <x:c r="A1726" t="str">
        <x:v>IRS/NCCS BMF</x:v>
      </x:c>
      <x:c r="B1726" t="str">
        <x:v>92-1196298</x:v>
      </x:c>
      <x:c r="C1726" t="str">
        <x:v>92-1196298</x:v>
      </x:c>
      <x:c r="D1726" s="36" t="str">
        <x:v>Neighbors Connect Organization</x:v>
      </x:c>
      <x:c r="E1726" s="36" t="str">
        <x:v>Neighbors Connect</x:v>
      </x:c>
      <x:c r="F1726" s="36" t="str">
        <x:v>345 SUMMERLIN DR</x:v>
      </x:c>
      <x:c r="G1726" s="36" t="str">
        <x:v>JOHNS CREEK</x:v>
      </x:c>
      <x:c r="H1726" s="36" t="str">
        <x:v>GA</x:v>
      </x:c>
      <x:c r="I1726" s="36" t="str">
        <x:v>30005-7443</x:v>
      </x:c>
      <x:c r="J1726" s="36" t="str">
        <x:v>Fulton County</x:v>
      </x:c>
      <x:c r="K1726" s="40" t="str">
        <x:v>34.080057</x:v>
      </x:c>
      <x:c r="L1726" s="40" t="str">
        <x:v>-84.197763</x:v>
      </x:c>
      <x:c r="M1726" t="str">
        <x:v>K31</x:v>
      </x:c>
      <x:c r="N1726" t="str">
        <x:v>Food Banks, Pantries</x:v>
      </x:c>
      <x:c r="O1726" t="str">
        <x:v>1</x:v>
      </x:c>
      <x:c r="P1726" t="str">
        <x:v>Unconditional Exemption</x:v>
      </x:c>
      <x:c r="Q1726" t="str">
        <x:v>2026-06</x:v>
      </x:c>
      <x:c r="R1726" t="str">
        <x:v>202512</x:v>
      </x:c>
      <x:c r="S1726" s="38" t="str">
        <x:v>0</x:v>
      </x:c>
      <x:c r="T1726" s="38" t="str">
        <x:v>0</x:v>
      </x:c>
      <x:c r="U1726" s="38" t="str">
        <x:v>0</x:v>
      </x:c>
      <x:c r="V1726" t="str">
        <x:v>Unknown</x:v>
      </x:c>
      <x:c r="W1726" s="36" t="str">
        <x:v>No positive IRS revenue reported</x:v>
      </x:c>
      <x:c r="X1726" s="36" t="str">
        <x:v>Yes</x:v>
      </x:c>
      <x:c r="Y1726" s="36" t="str">
        <x:v>https://urbaninstitute.github.io/nccs/datasets/bmf/</x:v>
      </x:c>
    </x:row>
    <x:row r="1727">
      <x:c r="A1727" t="str">
        <x:v>IRS/NCCS BMF</x:v>
      </x:c>
      <x:c r="B1727" t="str">
        <x:v>92-1270730</x:v>
      </x:c>
      <x:c r="C1727" t="str">
        <x:v>92-1270730</x:v>
      </x:c>
      <x:c r="D1727" s="36" t="str">
        <x:v>Hub Community Service</x:v>
      </x:c>
      <x:c r="E1727" s="36" t="str">
        <x:v>Robert Williams Jr Sole Mbr</x:v>
      </x:c>
      <x:c r="F1727" s="36" t="str">
        <x:v>12320 EDGEWATER DR</x:v>
      </x:c>
      <x:c r="G1727" s="36" t="str">
        <x:v>HAMPTON</x:v>
      </x:c>
      <x:c r="H1727" s="36" t="str">
        <x:v>GA</x:v>
      </x:c>
      <x:c r="I1727" s="36" t="str">
        <x:v>30228-2645</x:v>
      </x:c>
      <x:c r="J1727" s="36" t="str">
        <x:v>Clayton County</x:v>
      </x:c>
      <x:c r="K1727" s="40" t="str">
        <x:v>33.4190909347626</x:v>
      </x:c>
      <x:c r="L1727" s="40" t="str">
        <x:v>-84.3675449595767</x:v>
      </x:c>
      <x:c r="M1727" t="str">
        <x:v>K31</x:v>
      </x:c>
      <x:c r="N1727" t="str">
        <x:v>Food Banks, Pantries</x:v>
      </x:c>
      <x:c r="O1727" t="str">
        <x:v>1</x:v>
      </x:c>
      <x:c r="P1727" t="str">
        <x:v>Unconditional Exemption</x:v>
      </x:c>
      <x:c r="Q1727" t="str">
        <x:v>2026-06</x:v>
      </x:c>
      <x:c r="R1727" t="str"/>
      <x:c r="S1727" s="38" t="str"/>
      <x:c r="T1727" s="38" t="str"/>
      <x:c r="U1727" s="38" t="str"/>
      <x:c r="V1727" t="str">
        <x:v>Unknown</x:v>
      </x:c>
      <x:c r="W1727" s="36" t="str">
        <x:v>No positive IRS revenue reported</x:v>
      </x:c>
      <x:c r="X1727" s="36" t="str">
        <x:v>Yes</x:v>
      </x:c>
      <x:c r="Y1727" s="36" t="str">
        <x:v>https://urbaninstitute.github.io/nccs/datasets/bmf/</x:v>
      </x:c>
    </x:row>
    <x:row r="1728">
      <x:c r="A1728" t="str">
        <x:v>IRS/NCCS BMF</x:v>
      </x:c>
      <x:c r="B1728" t="str">
        <x:v>92-1520401</x:v>
      </x:c>
      <x:c r="C1728" t="str">
        <x:v>92-1520401</x:v>
      </x:c>
      <x:c r="D1728" s="36" t="str">
        <x:v>Freedom Of Faith Food Bank</x:v>
      </x:c>
      <x:c r="E1728" s="36" t="str"/>
      <x:c r="F1728" s="36" t="str">
        <x:v>4005 AMBROSE CT</x:v>
      </x:c>
      <x:c r="G1728" s="36" t="str">
        <x:v>ELLENWOOD</x:v>
      </x:c>
      <x:c r="H1728" s="36" t="str">
        <x:v>GA</x:v>
      </x:c>
      <x:c r="I1728" s="36" t="str">
        <x:v>30294-6244</x:v>
      </x:c>
      <x:c r="J1728" s="36" t="str">
        <x:v>DeKalb County</x:v>
      </x:c>
      <x:c r="K1728" s="40" t="str">
        <x:v>33.6637512944488</x:v>
      </x:c>
      <x:c r="L1728" s="40" t="str">
        <x:v>-84.28703616683</x:v>
      </x:c>
      <x:c r="M1728" t="str">
        <x:v>K31</x:v>
      </x:c>
      <x:c r="N1728" t="str">
        <x:v>Food Banks, Pantries</x:v>
      </x:c>
      <x:c r="O1728" t="str">
        <x:v>1</x:v>
      </x:c>
      <x:c r="P1728" t="str">
        <x:v>Unconditional Exemption</x:v>
      </x:c>
      <x:c r="Q1728" t="str">
        <x:v>2025-09</x:v>
      </x:c>
      <x:c r="R1728" t="str"/>
      <x:c r="S1728" s="38" t="str"/>
      <x:c r="T1728" s="38" t="str"/>
      <x:c r="U1728" s="38" t="str"/>
      <x:c r="V1728" t="str">
        <x:v>Unknown</x:v>
      </x:c>
      <x:c r="W1728" s="36" t="str">
        <x:v>No positive IRS revenue reported</x:v>
      </x:c>
      <x:c r="X1728" s="36" t="str">
        <x:v>Yes</x:v>
      </x:c>
      <x:c r="Y1728" s="36" t="str">
        <x:v>https://urbaninstitute.github.io/nccs/datasets/bmf/</x:v>
      </x:c>
    </x:row>
    <x:row r="1729">
      <x:c r="A1729" t="str">
        <x:v>IRS/NCCS BMF</x:v>
      </x:c>
      <x:c r="B1729" t="str">
        <x:v>92-2338718</x:v>
      </x:c>
      <x:c r="C1729" t="str">
        <x:v>92-2338718</x:v>
      </x:c>
      <x:c r="D1729" s="36" t="str">
        <x:v>Agape Family Outreach</x:v>
      </x:c>
      <x:c r="E1729" s="36" t="str"/>
      <x:c r="F1729" s="36" t="str">
        <x:v>3721 NEW MACLAND RD STE 200 PMB1006</x:v>
      </x:c>
      <x:c r="G1729" s="36" t="str">
        <x:v>POWDER SPGS</x:v>
      </x:c>
      <x:c r="H1729" s="36" t="str">
        <x:v>GA</x:v>
      </x:c>
      <x:c r="I1729" s="36" t="str">
        <x:v>30127-2032</x:v>
      </x:c>
      <x:c r="J1729" s="36" t="str">
        <x:v>Cobb County</x:v>
      </x:c>
      <x:c r="K1729" s="40" t="str">
        <x:v>33.8643730377403</x:v>
      </x:c>
      <x:c r="L1729" s="40" t="str">
        <x:v>-84.6756696223969</x:v>
      </x:c>
      <x:c r="M1729" t="str">
        <x:v>K31</x:v>
      </x:c>
      <x:c r="N1729" t="str">
        <x:v>Food Banks, Pantries</x:v>
      </x:c>
      <x:c r="O1729" t="str">
        <x:v>1</x:v>
      </x:c>
      <x:c r="P1729" t="str">
        <x:v>Unconditional Exemption</x:v>
      </x:c>
      <x:c r="Q1729" t="str">
        <x:v>2026-06</x:v>
      </x:c>
      <x:c r="R1729" t="str"/>
      <x:c r="S1729" s="38" t="str"/>
      <x:c r="T1729" s="38" t="str"/>
      <x:c r="U1729" s="38" t="str"/>
      <x:c r="V1729" t="str">
        <x:v>Unknown</x:v>
      </x:c>
      <x:c r="W1729" s="36" t="str">
        <x:v>No positive IRS revenue reported</x:v>
      </x:c>
      <x:c r="X1729" s="36" t="str">
        <x:v>Yes</x:v>
      </x:c>
      <x:c r="Y1729" s="36" t="str">
        <x:v>https://urbaninstitute.github.io/nccs/datasets/bmf/</x:v>
      </x:c>
    </x:row>
    <x:row r="1730">
      <x:c r="A1730" t="str">
        <x:v>IRS/NCCS BMF</x:v>
      </x:c>
      <x:c r="B1730" t="str">
        <x:v>92-2368470</x:v>
      </x:c>
      <x:c r="C1730" t="str">
        <x:v>92-2368470</x:v>
      </x:c>
      <x:c r="D1730" s="36" t="str">
        <x:v>Covered Food Organization</x:v>
      </x:c>
      <x:c r="E1730" s="36" t="str"/>
      <x:c r="F1730" s="36" t="str">
        <x:v>2943 BRIDGEPORT DR</x:v>
      </x:c>
      <x:c r="G1730" s="36" t="str">
        <x:v>AUGUSTA</x:v>
      </x:c>
      <x:c r="H1730" s="36" t="str">
        <x:v>GA</x:v>
      </x:c>
      <x:c r="I1730" s="36" t="str">
        <x:v>30909-9699</x:v>
      </x:c>
      <x:c r="J1730" s="36" t="str">
        <x:v>Richmond County</x:v>
      </x:c>
      <x:c r="K1730" s="40" t="str">
        <x:v>33.4617472261817</x:v>
      </x:c>
      <x:c r="L1730" s="40" t="str">
        <x:v>-82.1139527252294</x:v>
      </x:c>
      <x:c r="M1730" t="str">
        <x:v>K31</x:v>
      </x:c>
      <x:c r="N1730" t="str">
        <x:v>Food Banks, Pantries</x:v>
      </x:c>
      <x:c r="O1730" t="str">
        <x:v>1</x:v>
      </x:c>
      <x:c r="P1730" t="str">
        <x:v>Unconditional Exemption</x:v>
      </x:c>
      <x:c r="Q1730" t="str">
        <x:v>2026-06</x:v>
      </x:c>
      <x:c r="R1730" t="str">
        <x:v>202212</x:v>
      </x:c>
      <x:c r="S1730" s="38" t="str">
        <x:v>0</x:v>
      </x:c>
      <x:c r="T1730" s="38" t="str">
        <x:v>0</x:v>
      </x:c>
      <x:c r="U1730" s="38" t="str">
        <x:v>0</x:v>
      </x:c>
      <x:c r="V1730" t="str">
        <x:v>Unknown</x:v>
      </x:c>
      <x:c r="W1730" s="36" t="str">
        <x:v>No positive IRS revenue reported</x:v>
      </x:c>
      <x:c r="X1730" s="36" t="str">
        <x:v>Yes</x:v>
      </x:c>
      <x:c r="Y1730" s="36" t="str">
        <x:v>https://urbaninstitute.github.io/nccs/datasets/bmf/</x:v>
      </x:c>
    </x:row>
    <x:row r="1731">
      <x:c r="A1731" t="str">
        <x:v>IRS/NCCS BMF</x:v>
      </x:c>
      <x:c r="B1731" t="str">
        <x:v>92-2490864</x:v>
      </x:c>
      <x:c r="C1731" t="str">
        <x:v>92-2490864</x:v>
      </x:c>
      <x:c r="D1731" s="36" t="str">
        <x:v>Serve Impact Prosper Ministries</x:v>
      </x:c>
      <x:c r="E1731" s="36" t="str"/>
      <x:c r="F1731" s="36" t="str">
        <x:v>1740 HUDSON BRG RD</x:v>
      </x:c>
      <x:c r="G1731" s="36" t="str">
        <x:v>STOCKBRIDGE</x:v>
      </x:c>
      <x:c r="H1731" s="36" t="str">
        <x:v>GA</x:v>
      </x:c>
      <x:c r="I1731" s="36" t="str">
        <x:v>30281-6331</x:v>
      </x:c>
      <x:c r="J1731" s="36" t="str">
        <x:v>Henry County</x:v>
      </x:c>
      <x:c r="K1731" s="40" t="str">
        <x:v>33.5011310499733</x:v>
      </x:c>
      <x:c r="L1731" s="40" t="str">
        <x:v>-84.2445070357216</x:v>
      </x:c>
      <x:c r="M1731" t="str">
        <x:v>K31</x:v>
      </x:c>
      <x:c r="N1731" t="str">
        <x:v>Food Banks, Pantries</x:v>
      </x:c>
      <x:c r="O1731" t="str">
        <x:v>1</x:v>
      </x:c>
      <x:c r="P1731" t="str">
        <x:v>Unconditional Exemption</x:v>
      </x:c>
      <x:c r="Q1731" t="str">
        <x:v>2026-06</x:v>
      </x:c>
      <x:c r="R1731" t="str">
        <x:v>202512</x:v>
      </x:c>
      <x:c r="S1731" s="38" t="str">
        <x:v>0</x:v>
      </x:c>
      <x:c r="T1731" s="38" t="str">
        <x:v>0</x:v>
      </x:c>
      <x:c r="U1731" s="38" t="str">
        <x:v>0</x:v>
      </x:c>
      <x:c r="V1731" t="str">
        <x:v>Unknown</x:v>
      </x:c>
      <x:c r="W1731" s="36" t="str">
        <x:v>No positive IRS revenue reported</x:v>
      </x:c>
      <x:c r="X1731" s="36" t="str">
        <x:v>Yes</x:v>
      </x:c>
      <x:c r="Y1731" s="36" t="str">
        <x:v>https://urbaninstitute.github.io/nccs/datasets/bmf/</x:v>
      </x:c>
    </x:row>
    <x:row r="1732">
      <x:c r="A1732" t="str">
        <x:v>IRS/NCCS BMF</x:v>
      </x:c>
      <x:c r="B1732" t="str">
        <x:v>92-2852160</x:v>
      </x:c>
      <x:c r="C1732" t="str">
        <x:v>92-2852160</x:v>
      </x:c>
      <x:c r="D1732" s="36" t="str">
        <x:v>Assemble To Serve Community Development</x:v>
      </x:c>
      <x:c r="E1732" s="36" t="str"/>
      <x:c r="F1732" s="36" t="str">
        <x:v>4405 KEITH RD</x:v>
      </x:c>
      <x:c r="G1732" s="36" t="str">
        <x:v>HOGANSVILLE</x:v>
      </x:c>
      <x:c r="H1732" s="36" t="str">
        <x:v>GA</x:v>
      </x:c>
      <x:c r="I1732" s="36" t="str">
        <x:v>30230-4190</x:v>
      </x:c>
      <x:c r="J1732" s="36" t="str">
        <x:v>Meriwether County</x:v>
      </x:c>
      <x:c r="K1732" s="40" t="str">
        <x:v>33.0994336267011</x:v>
      </x:c>
      <x:c r="L1732" s="40" t="str">
        <x:v>-84.8552895817651</x:v>
      </x:c>
      <x:c r="M1732" t="str">
        <x:v>K31</x:v>
      </x:c>
      <x:c r="N1732" t="str">
        <x:v>Food Banks, Pantries</x:v>
      </x:c>
      <x:c r="O1732" t="str">
        <x:v>1</x:v>
      </x:c>
      <x:c r="P1732" t="str">
        <x:v>Unconditional Exemption</x:v>
      </x:c>
      <x:c r="Q1732" t="str">
        <x:v>2026-06</x:v>
      </x:c>
      <x:c r="R1732" t="str">
        <x:v>202412</x:v>
      </x:c>
      <x:c r="S1732" s="38" t="str">
        <x:v>0</x:v>
      </x:c>
      <x:c r="T1732" s="38" t="str">
        <x:v>0</x:v>
      </x:c>
      <x:c r="U1732" s="38" t="str">
        <x:v>0</x:v>
      </x:c>
      <x:c r="V1732" t="str">
        <x:v>Unknown</x:v>
      </x:c>
      <x:c r="W1732" s="36" t="str">
        <x:v>No positive IRS revenue reported</x:v>
      </x:c>
      <x:c r="X1732" s="36" t="str">
        <x:v>Yes</x:v>
      </x:c>
      <x:c r="Y1732" s="36" t="str">
        <x:v>https://urbaninstitute.github.io/nccs/datasets/bmf/</x:v>
      </x:c>
    </x:row>
    <x:row r="1733">
      <x:c r="A1733" t="str">
        <x:v>IRS/NCCS BMF</x:v>
      </x:c>
      <x:c r="B1733" t="str">
        <x:v>92-2857584</x:v>
      </x:c>
      <x:c r="C1733" t="str">
        <x:v>92-2857584</x:v>
      </x:c>
      <x:c r="D1733" s="36" t="str">
        <x:v>Unique Impact Outreach Ministries International</x:v>
      </x:c>
      <x:c r="E1733" s="36" t="str"/>
      <x:c r="F1733" s="36" t="str">
        <x:v>2020 E DE RENNE AVE</x:v>
      </x:c>
      <x:c r="G1733" s="36" t="str">
        <x:v>SAVANNAH</x:v>
      </x:c>
      <x:c r="H1733" s="36" t="str">
        <x:v>GA</x:v>
      </x:c>
      <x:c r="I1733" s="36" t="str">
        <x:v>31406-2202</x:v>
      </x:c>
      <x:c r="J1733" s="36" t="str">
        <x:v>Chatham County</x:v>
      </x:c>
      <x:c r="K1733" s="40" t="str">
        <x:v>32.0199353314097</x:v>
      </x:c>
      <x:c r="L1733" s="40" t="str">
        <x:v>-81.0773526325236</x:v>
      </x:c>
      <x:c r="M1733" t="str">
        <x:v>K31</x:v>
      </x:c>
      <x:c r="N1733" t="str">
        <x:v>Food Banks, Pantries</x:v>
      </x:c>
      <x:c r="O1733" t="str">
        <x:v>1</x:v>
      </x:c>
      <x:c r="P1733" t="str">
        <x:v>Unconditional Exemption</x:v>
      </x:c>
      <x:c r="Q1733" t="str">
        <x:v>2026-06</x:v>
      </x:c>
      <x:c r="R1733" t="str"/>
      <x:c r="S1733" s="38" t="str"/>
      <x:c r="T1733" s="38" t="str"/>
      <x:c r="U1733" s="38" t="str"/>
      <x:c r="V1733" t="str">
        <x:v>Unknown</x:v>
      </x:c>
      <x:c r="W1733" s="36" t="str">
        <x:v>No positive IRS revenue reported</x:v>
      </x:c>
      <x:c r="X1733" s="36" t="str">
        <x:v>Yes</x:v>
      </x:c>
      <x:c r="Y1733" s="36" t="str">
        <x:v>https://urbaninstitute.github.io/nccs/datasets/bmf/</x:v>
      </x:c>
    </x:row>
    <x:row r="1734">
      <x:c r="A1734" t="str">
        <x:v>IRS/NCCS BMF</x:v>
      </x:c>
      <x:c r="B1734" t="str">
        <x:v>92-2907281</x:v>
      </x:c>
      <x:c r="C1734" t="str">
        <x:v>92-2907281</x:v>
      </x:c>
      <x:c r="D1734" s="36" t="str">
        <x:v>Why Not Give Back</x:v>
      </x:c>
      <x:c r="E1734" s="36" t="str"/>
      <x:c r="F1734" s="36" t="str">
        <x:v>523 SUMMERSET LN</x:v>
      </x:c>
      <x:c r="G1734" s="36" t="str">
        <x:v>ATLANTA</x:v>
      </x:c>
      <x:c r="H1734" s="36" t="str">
        <x:v>GA</x:v>
      </x:c>
      <x:c r="I1734" s="36" t="str">
        <x:v>30328-1693</x:v>
      </x:c>
      <x:c r="J1734" s="36" t="str">
        <x:v>Fulton County</x:v>
      </x:c>
      <x:c r="K1734" s="40" t="str">
        <x:v>33.9513558162618</x:v>
      </x:c>
      <x:c r="L1734" s="40" t="str">
        <x:v>-84.3564678072881</x:v>
      </x:c>
      <x:c r="M1734" t="str">
        <x:v>K31</x:v>
      </x:c>
      <x:c r="N1734" t="str">
        <x:v>Food Banks, Pantries</x:v>
      </x:c>
      <x:c r="O1734" t="str">
        <x:v>1</x:v>
      </x:c>
      <x:c r="P1734" t="str">
        <x:v>Unconditional Exemption</x:v>
      </x:c>
      <x:c r="Q1734" t="str">
        <x:v>2026-06</x:v>
      </x:c>
      <x:c r="R1734" t="str"/>
      <x:c r="S1734" s="38" t="str"/>
      <x:c r="T1734" s="38" t="str"/>
      <x:c r="U1734" s="38" t="str"/>
      <x:c r="V1734" t="str">
        <x:v>Unknown</x:v>
      </x:c>
      <x:c r="W1734" s="36" t="str">
        <x:v>No positive IRS revenue reported</x:v>
      </x:c>
      <x:c r="X1734" s="36" t="str">
        <x:v>Yes</x:v>
      </x:c>
      <x:c r="Y1734" s="36" t="str">
        <x:v>https://urbaninstitute.github.io/nccs/datasets/bmf/</x:v>
      </x:c>
    </x:row>
    <x:row r="1735">
      <x:c r="A1735" t="str">
        <x:v>IRS/NCCS BMF</x:v>
      </x:c>
      <x:c r="B1735" t="str">
        <x:v>92-3443068</x:v>
      </x:c>
      <x:c r="C1735" t="str">
        <x:v>92-3443068</x:v>
      </x:c>
      <x:c r="D1735" s="36" t="str">
        <x:v>Georgia Food Distribution Center</x:v>
      </x:c>
      <x:c r="E1735" s="36" t="str"/>
      <x:c r="F1735" s="36" t="str">
        <x:v>305 BROOKHAVEN AVE NE UNIT 614</x:v>
      </x:c>
      <x:c r="G1735" s="36" t="str">
        <x:v>BROOKHAVEN</x:v>
      </x:c>
      <x:c r="H1735" s="36" t="str">
        <x:v>GA</x:v>
      </x:c>
      <x:c r="I1735" s="36" t="str">
        <x:v>30319-3278</x:v>
      </x:c>
      <x:c r="J1735" s="36" t="str">
        <x:v>DeKalb County</x:v>
      </x:c>
      <x:c r="K1735" s="40" t="str">
        <x:v>33.8711653885396</x:v>
      </x:c>
      <x:c r="L1735" s="40" t="str">
        <x:v>-84.335813772376</x:v>
      </x:c>
      <x:c r="M1735" t="str">
        <x:v>K31</x:v>
      </x:c>
      <x:c r="N1735" t="str">
        <x:v>Food Banks, Pantries</x:v>
      </x:c>
      <x:c r="O1735" t="str">
        <x:v>1</x:v>
      </x:c>
      <x:c r="P1735" t="str">
        <x:v>Unconditional Exemption</x:v>
      </x:c>
      <x:c r="Q1735" t="str">
        <x:v>2026-06</x:v>
      </x:c>
      <x:c r="R1735" t="str"/>
      <x:c r="S1735" s="38" t="str"/>
      <x:c r="T1735" s="38" t="str"/>
      <x:c r="U1735" s="38" t="str"/>
      <x:c r="V1735" t="str">
        <x:v>Unknown</x:v>
      </x:c>
      <x:c r="W1735" s="36" t="str">
        <x:v>No positive IRS revenue reported</x:v>
      </x:c>
      <x:c r="X1735" s="36" t="str">
        <x:v>Yes</x:v>
      </x:c>
      <x:c r="Y1735" s="36" t="str">
        <x:v>https://urbaninstitute.github.io/nccs/datasets/bmf/</x:v>
      </x:c>
    </x:row>
    <x:row r="1736">
      <x:c r="A1736" t="str">
        <x:v>IRS/NCCS BMF</x:v>
      </x:c>
      <x:c r="B1736" t="str">
        <x:v>92-3658835</x:v>
      </x:c>
      <x:c r="C1736" t="str">
        <x:v>92-3658835</x:v>
      </x:c>
      <x:c r="D1736" s="36" t="str">
        <x:v>Mdc Community Services</x:v>
      </x:c>
      <x:c r="E1736" s="36" t="str"/>
      <x:c r="F1736" s="36" t="str">
        <x:v>3159 RILMAN RD NW</x:v>
      </x:c>
      <x:c r="G1736" s="36" t="str">
        <x:v>ATLANTA</x:v>
      </x:c>
      <x:c r="H1736" s="36" t="str">
        <x:v>GA</x:v>
      </x:c>
      <x:c r="I1736" s="36" t="str">
        <x:v>30327-1503</x:v>
      </x:c>
      <x:c r="J1736" s="36" t="str">
        <x:v>Fulton County</x:v>
      </x:c>
      <x:c r="K1736" s="40" t="str">
        <x:v>33.8413062453689</x:v>
      </x:c>
      <x:c r="L1736" s="40" t="str">
        <x:v>-84.419727687172</x:v>
      </x:c>
      <x:c r="M1736" t="str">
        <x:v>K31</x:v>
      </x:c>
      <x:c r="N1736" t="str">
        <x:v>Food Banks, Pantries</x:v>
      </x:c>
      <x:c r="O1736" t="str">
        <x:v>1</x:v>
      </x:c>
      <x:c r="P1736" t="str">
        <x:v>Unconditional Exemption</x:v>
      </x:c>
      <x:c r="Q1736" t="str">
        <x:v>2026-06</x:v>
      </x:c>
      <x:c r="R1736" t="str"/>
      <x:c r="S1736" s="38" t="str"/>
      <x:c r="T1736" s="38" t="str"/>
      <x:c r="U1736" s="38" t="str"/>
      <x:c r="V1736" t="str">
        <x:v>Unknown</x:v>
      </x:c>
      <x:c r="W1736" s="36" t="str">
        <x:v>No positive IRS revenue reported</x:v>
      </x:c>
      <x:c r="X1736" s="36" t="str">
        <x:v>Yes</x:v>
      </x:c>
      <x:c r="Y1736" s="36" t="str">
        <x:v>https://urbaninstitute.github.io/nccs/datasets/bmf/</x:v>
      </x:c>
    </x:row>
    <x:row r="1737">
      <x:c r="A1737" t="str">
        <x:v>IRS/NCCS BMF</x:v>
      </x:c>
      <x:c r="B1737" t="str">
        <x:v>92-3832153</x:v>
      </x:c>
      <x:c r="C1737" t="str">
        <x:v>92-3832153</x:v>
      </x:c>
      <x:c r="D1737" s="36" t="str">
        <x:v>Joy World Enterprises</x:v>
      </x:c>
      <x:c r="E1737" s="36" t="str"/>
      <x:c r="F1737" s="36" t="str">
        <x:v>6225 OAK RDG DR</x:v>
      </x:c>
      <x:c r="G1737" s="36" t="str">
        <x:v>FLOWERY</x:v>
      </x:c>
      <x:c r="H1737" s="36" t="str">
        <x:v>GA</x:v>
      </x:c>
      <x:c r="I1737" s="36" t="str">
        <x:v>30542-5038</x:v>
      </x:c>
      <x:c r="J1737" s="36" t="str">
        <x:v>Hall County</x:v>
      </x:c>
      <x:c r="K1737" s="40" t="str">
        <x:v>34.1631469813897</x:v>
      </x:c>
      <x:c r="L1737" s="40" t="str">
        <x:v>-83.9019102182758</x:v>
      </x:c>
      <x:c r="M1737" t="str">
        <x:v>K31</x:v>
      </x:c>
      <x:c r="N1737" t="str">
        <x:v>Food Banks, Pantries</x:v>
      </x:c>
      <x:c r="O1737" t="str">
        <x:v>1</x:v>
      </x:c>
      <x:c r="P1737" t="str">
        <x:v>Unconditional Exemption</x:v>
      </x:c>
      <x:c r="Q1737" t="str">
        <x:v>2026-06</x:v>
      </x:c>
      <x:c r="R1737" t="str">
        <x:v>202412</x:v>
      </x:c>
      <x:c r="S1737" s="38" t="str">
        <x:v>0</x:v>
      </x:c>
      <x:c r="T1737" s="38" t="str">
        <x:v>0</x:v>
      </x:c>
      <x:c r="U1737" s="38" t="str">
        <x:v>0</x:v>
      </x:c>
      <x:c r="V1737" t="str">
        <x:v>Unknown</x:v>
      </x:c>
      <x:c r="W1737" s="36" t="str">
        <x:v>No positive IRS revenue reported</x:v>
      </x:c>
      <x:c r="X1737" s="36" t="str">
        <x:v>Yes</x:v>
      </x:c>
      <x:c r="Y1737" s="36" t="str">
        <x:v>https://urbaninstitute.github.io/nccs/datasets/bmf/</x:v>
      </x:c>
    </x:row>
    <x:row r="1738">
      <x:c r="A1738" t="str">
        <x:v>IRS/NCCS BMF</x:v>
      </x:c>
      <x:c r="B1738" t="str">
        <x:v>92-3889750</x:v>
      </x:c>
      <x:c r="C1738" t="str">
        <x:v>92-3889750</x:v>
      </x:c>
      <x:c r="D1738" s="36" t="str">
        <x:v>Sid &amp; Friends</x:v>
      </x:c>
      <x:c r="E1738" s="36" t="str"/>
      <x:c r="F1738" s="36" t="str">
        <x:v>3020 CANTON RD STE 202</x:v>
      </x:c>
      <x:c r="G1738" s="36" t="str">
        <x:v>MARIETTA</x:v>
      </x:c>
      <x:c r="H1738" s="36" t="str">
        <x:v>GA</x:v>
      </x:c>
      <x:c r="I1738" s="36" t="str">
        <x:v>30066-4900</x:v>
      </x:c>
      <x:c r="J1738" s="36" t="str">
        <x:v>Cobb County</x:v>
      </x:c>
      <x:c r="K1738" s="40" t="str">
        <x:v>34.0258484815339</x:v>
      </x:c>
      <x:c r="L1738" s="40" t="str">
        <x:v>-84.5284734702239</x:v>
      </x:c>
      <x:c r="M1738" t="str">
        <x:v>K31</x:v>
      </x:c>
      <x:c r="N1738" t="str">
        <x:v>Food Banks, Pantries</x:v>
      </x:c>
      <x:c r="O1738" t="str">
        <x:v>1</x:v>
      </x:c>
      <x:c r="P1738" t="str">
        <x:v>Unconditional Exemption</x:v>
      </x:c>
      <x:c r="Q1738" t="str">
        <x:v>2026-06</x:v>
      </x:c>
      <x:c r="R1738" t="str">
        <x:v>202512</x:v>
      </x:c>
      <x:c r="S1738" s="38" t="str">
        <x:v>0</x:v>
      </x:c>
      <x:c r="T1738" s="38" t="str">
        <x:v>0</x:v>
      </x:c>
      <x:c r="U1738" s="38" t="str">
        <x:v>0</x:v>
      </x:c>
      <x:c r="V1738" t="str">
        <x:v>Unknown</x:v>
      </x:c>
      <x:c r="W1738" s="36" t="str">
        <x:v>No positive IRS revenue reported</x:v>
      </x:c>
      <x:c r="X1738" s="36" t="str">
        <x:v>Yes</x:v>
      </x:c>
      <x:c r="Y1738" s="36" t="str">
        <x:v>https://urbaninstitute.github.io/nccs/datasets/bmf/</x:v>
      </x:c>
    </x:row>
    <x:row r="1739">
      <x:c r="A1739" t="str">
        <x:v>IRS/NCCS BMF</x:v>
      </x:c>
      <x:c r="B1739" t="str">
        <x:v>93-1678033</x:v>
      </x:c>
      <x:c r="C1739" t="str">
        <x:v>93-1678033</x:v>
      </x:c>
      <x:c r="D1739" s="36" t="str">
        <x:v>Feeding The Community</x:v>
      </x:c>
      <x:c r="E1739" s="36" t="str"/>
      <x:c r="F1739" s="36" t="str">
        <x:v>571 VILLA CT</x:v>
      </x:c>
      <x:c r="G1739" s="36" t="str">
        <x:v>NORCROSS</x:v>
      </x:c>
      <x:c r="H1739" s="36" t="str">
        <x:v>GA</x:v>
      </x:c>
      <x:c r="I1739" s="36" t="str">
        <x:v>30093-5227</x:v>
      </x:c>
      <x:c r="J1739" s="36" t="str">
        <x:v>Gwinnett County</x:v>
      </x:c>
      <x:c r="K1739" s="40" t="str">
        <x:v>33.8779046061516</x:v>
      </x:c>
      <x:c r="L1739" s="40" t="str">
        <x:v>-84.1878505669108</x:v>
      </x:c>
      <x:c r="M1739" t="str">
        <x:v>K31</x:v>
      </x:c>
      <x:c r="N1739" t="str">
        <x:v>Food Banks, Pantries</x:v>
      </x:c>
      <x:c r="O1739" t="str">
        <x:v>1</x:v>
      </x:c>
      <x:c r="P1739" t="str">
        <x:v>Unconditional Exemption</x:v>
      </x:c>
      <x:c r="Q1739" t="str">
        <x:v>2026-06</x:v>
      </x:c>
      <x:c r="R1739" t="str"/>
      <x:c r="S1739" s="38" t="str"/>
      <x:c r="T1739" s="38" t="str"/>
      <x:c r="U1739" s="38" t="str"/>
      <x:c r="V1739" t="str">
        <x:v>Unknown</x:v>
      </x:c>
      <x:c r="W1739" s="36" t="str">
        <x:v>No positive IRS revenue reported</x:v>
      </x:c>
      <x:c r="X1739" s="36" t="str">
        <x:v>Yes</x:v>
      </x:c>
      <x:c r="Y1739" s="36" t="str">
        <x:v>https://urbaninstitute.github.io/nccs/datasets/bmf/</x:v>
      </x:c>
    </x:row>
    <x:row r="1740">
      <x:c r="A1740" t="str">
        <x:v>IRS/NCCS BMF</x:v>
      </x:c>
      <x:c r="B1740" t="str">
        <x:v>93-1796627</x:v>
      </x:c>
      <x:c r="C1740" t="str">
        <x:v>93-1796627</x:v>
      </x:c>
      <x:c r="D1740" s="36" t="str">
        <x:v>F O C U S Warriors Outreach Ministry</x:v>
      </x:c>
      <x:c r="E1740" s="36" t="str"/>
      <x:c r="F1740" s="36" t="str">
        <x:v>1052 BARTON ST NW</x:v>
      </x:c>
      <x:c r="G1740" s="36" t="str">
        <x:v>CONYERS</x:v>
      </x:c>
      <x:c r="H1740" s="36" t="str">
        <x:v>GA</x:v>
      </x:c>
      <x:c r="I1740" s="36" t="str">
        <x:v>30012-4418</x:v>
      </x:c>
      <x:c r="J1740" s="36" t="str">
        <x:v>Rockdale County</x:v>
      </x:c>
      <x:c r="K1740" s="40" t="str">
        <x:v>33.6712426125569</x:v>
      </x:c>
      <x:c r="L1740" s="40" t="str">
        <x:v>-84.0235317931211</x:v>
      </x:c>
      <x:c r="M1740" t="str">
        <x:v>K31</x:v>
      </x:c>
      <x:c r="N1740" t="str">
        <x:v>Food Banks, Pantries</x:v>
      </x:c>
      <x:c r="O1740" t="str">
        <x:v>1</x:v>
      </x:c>
      <x:c r="P1740" t="str">
        <x:v>Unconditional Exemption</x:v>
      </x:c>
      <x:c r="Q1740" t="str">
        <x:v>2026-06</x:v>
      </x:c>
      <x:c r="R1740" t="str">
        <x:v>202512</x:v>
      </x:c>
      <x:c r="S1740" s="38" t="str">
        <x:v>0</x:v>
      </x:c>
      <x:c r="T1740" s="38" t="str">
        <x:v>0</x:v>
      </x:c>
      <x:c r="U1740" s="38" t="str">
        <x:v>0</x:v>
      </x:c>
      <x:c r="V1740" t="str">
        <x:v>Unknown</x:v>
      </x:c>
      <x:c r="W1740" s="36" t="str">
        <x:v>No positive IRS revenue reported</x:v>
      </x:c>
      <x:c r="X1740" s="36" t="str">
        <x:v>Yes</x:v>
      </x:c>
      <x:c r="Y1740" s="36" t="str">
        <x:v>https://urbaninstitute.github.io/nccs/datasets/bmf/</x:v>
      </x:c>
    </x:row>
    <x:row r="1741">
      <x:c r="A1741" t="str">
        <x:v>IRS/NCCS BMF</x:v>
      </x:c>
      <x:c r="B1741" t="str">
        <x:v>93-2479111</x:v>
      </x:c>
      <x:c r="C1741" t="str">
        <x:v>93-2479111</x:v>
      </x:c>
      <x:c r="D1741" s="36" t="str">
        <x:v>Pantry At Hamilton Mill</x:v>
      </x:c>
      <x:c r="E1741" s="36" t="str"/>
      <x:c r="F1741" s="36" t="str">
        <x:v>1450 PNE RD</x:v>
      </x:c>
      <x:c r="G1741" s="36" t="str">
        <x:v>DACULA</x:v>
      </x:c>
      <x:c r="H1741" s="36" t="str">
        <x:v>GA</x:v>
      </x:c>
      <x:c r="I1741" s="36" t="str">
        <x:v>30019-1455</x:v>
      </x:c>
      <x:c r="J1741" s="36" t="str">
        <x:v>Gwinnett County</x:v>
      </x:c>
      <x:c r="K1741" s="40" t="str">
        <x:v>34.0562404280393</x:v>
      </x:c>
      <x:c r="L1741" s="40" t="str">
        <x:v>-83.8875113904442</x:v>
      </x:c>
      <x:c r="M1741" t="str">
        <x:v>K31</x:v>
      </x:c>
      <x:c r="N1741" t="str">
        <x:v>Food Banks, Pantries</x:v>
      </x:c>
      <x:c r="O1741" t="str">
        <x:v>1</x:v>
      </x:c>
      <x:c r="P1741" t="str">
        <x:v>Unconditional Exemption</x:v>
      </x:c>
      <x:c r="Q1741" t="str">
        <x:v>2026-06</x:v>
      </x:c>
      <x:c r="R1741" t="str">
        <x:v>202412</x:v>
      </x:c>
      <x:c r="S1741" s="38" t="str">
        <x:v>838510</x:v>
      </x:c>
      <x:c r="T1741" s="38" t="str">
        <x:v>839500</x:v>
      </x:c>
      <x:c r="U1741" s="38" t="str">
        <x:v>838510</x:v>
      </x:c>
      <x:c r="V1741" t="str">
        <x:v>Small</x:v>
      </x:c>
      <x:c r="W1741" s="36" t="str">
        <x:v>IRS revenue &lt; $5M</x:v>
      </x:c>
      <x:c r="X1741" s="36" t="str">
        <x:v>Yes</x:v>
      </x:c>
      <x:c r="Y1741" s="36" t="str">
        <x:v>https://urbaninstitute.github.io/nccs/datasets/bmf/</x:v>
      </x:c>
    </x:row>
    <x:row r="1742">
      <x:c r="A1742" t="str">
        <x:v>IRS/NCCS BMF</x:v>
      </x:c>
      <x:c r="B1742" t="str">
        <x:v>93-2479814</x:v>
      </x:c>
      <x:c r="C1742" t="str">
        <x:v>93-2479814</x:v>
      </x:c>
      <x:c r="D1742" s="36" t="str">
        <x:v>Open Hand Nmtc Support</x:v>
      </x:c>
      <x:c r="E1742" s="36" t="str"/>
      <x:c r="F1742" s="36" t="str">
        <x:v>1380 W MARIETTA ST NW</x:v>
      </x:c>
      <x:c r="G1742" s="36" t="str">
        <x:v>ATLANTA</x:v>
      </x:c>
      <x:c r="H1742" s="36" t="str">
        <x:v>GA</x:v>
      </x:c>
      <x:c r="I1742" s="36" t="str">
        <x:v>30318-4974</x:v>
      </x:c>
      <x:c r="J1742" s="36" t="str">
        <x:v>Fulton County</x:v>
      </x:c>
      <x:c r="K1742" s="40" t="str">
        <x:v>33.7865392921984</x:v>
      </x:c>
      <x:c r="L1742" s="40" t="str">
        <x:v>-84.4331676507585</x:v>
      </x:c>
      <x:c r="M1742" t="str">
        <x:v>K31</x:v>
      </x:c>
      <x:c r="N1742" t="str">
        <x:v>Food Banks, Pantries</x:v>
      </x:c>
      <x:c r="O1742" t="str">
        <x:v>1</x:v>
      </x:c>
      <x:c r="P1742" t="str">
        <x:v>Unconditional Exemption</x:v>
      </x:c>
      <x:c r="Q1742" t="str">
        <x:v>2026-06</x:v>
      </x:c>
      <x:c r="R1742" t="str">
        <x:v>202412</x:v>
      </x:c>
      <x:c r="S1742" s="38" t="str">
        <x:v>103216</x:v>
      </x:c>
      <x:c r="T1742" s="38" t="str">
        <x:v>16107969</x:v>
      </x:c>
      <x:c r="U1742" s="38" t="str">
        <x:v>103216</x:v>
      </x:c>
      <x:c r="V1742" t="str">
        <x:v>Small</x:v>
      </x:c>
      <x:c r="W1742" s="36" t="str">
        <x:v>IRS revenue &lt; $5M</x:v>
      </x:c>
      <x:c r="X1742" s="36" t="str">
        <x:v>Yes</x:v>
      </x:c>
      <x:c r="Y1742" s="36" t="str">
        <x:v>https://urbaninstitute.github.io/nccs/datasets/bmf/</x:v>
      </x:c>
    </x:row>
    <x:row r="1743">
      <x:c r="A1743" t="str">
        <x:v>IRS/NCCS BMF</x:v>
      </x:c>
      <x:c r="B1743" t="str">
        <x:v>93-2546750</x:v>
      </x:c>
      <x:c r="C1743" t="str">
        <x:v>93-2546750</x:v>
      </x:c>
      <x:c r="D1743" s="36" t="str">
        <x:v>Anointed Blessed Hands Ministries</x:v>
      </x:c>
      <x:c r="E1743" s="36" t="str"/>
      <x:c r="F1743" s="36" t="str">
        <x:v>139 STONE RD</x:v>
      </x:c>
      <x:c r="G1743" s="36" t="str">
        <x:v>GLENWOOD</x:v>
      </x:c>
      <x:c r="H1743" s="36" t="str">
        <x:v>GA</x:v>
      </x:c>
      <x:c r="I1743" s="36" t="str">
        <x:v>30428-3657</x:v>
      </x:c>
      <x:c r="J1743" s="36" t="str">
        <x:v>Wheeler County</x:v>
      </x:c>
      <x:c r="K1743" s="40" t="str">
        <x:v>32.1823813011399</x:v>
      </x:c>
      <x:c r="L1743" s="40" t="str">
        <x:v>-82.6527422897033</x:v>
      </x:c>
      <x:c r="M1743" t="str">
        <x:v>K31</x:v>
      </x:c>
      <x:c r="N1743" t="str">
        <x:v>Food Banks, Pantries</x:v>
      </x:c>
      <x:c r="O1743" t="str">
        <x:v>1</x:v>
      </x:c>
      <x:c r="P1743" t="str">
        <x:v>Unconditional Exemption</x:v>
      </x:c>
      <x:c r="Q1743" t="str">
        <x:v>2026-06</x:v>
      </x:c>
      <x:c r="R1743" t="str">
        <x:v>202312</x:v>
      </x:c>
      <x:c r="S1743" s="38" t="str">
        <x:v>0</x:v>
      </x:c>
      <x:c r="T1743" s="38" t="str">
        <x:v>0</x:v>
      </x:c>
      <x:c r="U1743" s="38" t="str">
        <x:v>0</x:v>
      </x:c>
      <x:c r="V1743" t="str">
        <x:v>Unknown</x:v>
      </x:c>
      <x:c r="W1743" s="36" t="str">
        <x:v>No positive IRS revenue reported</x:v>
      </x:c>
      <x:c r="X1743" s="36" t="str">
        <x:v>Yes</x:v>
      </x:c>
      <x:c r="Y1743" s="36" t="str">
        <x:v>https://urbaninstitute.github.io/nccs/datasets/bmf/</x:v>
      </x:c>
    </x:row>
    <x:row r="1744">
      <x:c r="A1744" t="str">
        <x:v>IRS/NCCS BMF</x:v>
      </x:c>
      <x:c r="B1744" t="str">
        <x:v>93-2627702</x:v>
      </x:c>
      <x:c r="C1744" t="str">
        <x:v>93-2627702</x:v>
      </x:c>
      <x:c r="D1744" s="36" t="str">
        <x:v>Cherokee Helping Hand</x:v>
      </x:c>
      <x:c r="E1744" s="36" t="str">
        <x:v>Cherokee Helping Hand</x:v>
      </x:c>
      <x:c r="F1744" s="36" t="str">
        <x:v>PO BOX 131</x:v>
      </x:c>
      <x:c r="G1744" s="36" t="str">
        <x:v>WOODSTOCK</x:v>
      </x:c>
      <x:c r="H1744" s="36" t="str">
        <x:v>GA</x:v>
      </x:c>
      <x:c r="I1744" s="36" t="str">
        <x:v>30188-0131</x:v>
      </x:c>
      <x:c r="J1744" s="36" t="str">
        <x:v>Cherokee County</x:v>
      </x:c>
      <x:c r="K1744" s="40" t="str">
        <x:v>34.111332</x:v>
      </x:c>
      <x:c r="L1744" s="40" t="str">
        <x:v>-84.496041</x:v>
      </x:c>
      <x:c r="M1744" t="str">
        <x:v>K31</x:v>
      </x:c>
      <x:c r="N1744" t="str">
        <x:v>Food Banks, Pantries</x:v>
      </x:c>
      <x:c r="O1744" t="str">
        <x:v>1</x:v>
      </x:c>
      <x:c r="P1744" t="str">
        <x:v>Unconditional Exemption</x:v>
      </x:c>
      <x:c r="Q1744" t="str">
        <x:v>2026-06</x:v>
      </x:c>
      <x:c r="R1744" t="str">
        <x:v>202412</x:v>
      </x:c>
      <x:c r="S1744" s="38" t="str">
        <x:v>0</x:v>
      </x:c>
      <x:c r="T1744" s="38" t="str">
        <x:v>0</x:v>
      </x:c>
      <x:c r="U1744" s="38" t="str">
        <x:v>0</x:v>
      </x:c>
      <x:c r="V1744" t="str">
        <x:v>Unknown</x:v>
      </x:c>
      <x:c r="W1744" s="36" t="str">
        <x:v>No positive IRS revenue reported</x:v>
      </x:c>
      <x:c r="X1744" s="36" t="str">
        <x:v>Yes</x:v>
      </x:c>
      <x:c r="Y1744" s="36" t="str">
        <x:v>https://urbaninstitute.github.io/nccs/datasets/bmf/</x:v>
      </x:c>
    </x:row>
    <x:row r="1745">
      <x:c r="A1745" t="str">
        <x:v>IRS/NCCS BMF</x:v>
      </x:c>
      <x:c r="B1745" t="str">
        <x:v>93-2833158</x:v>
      </x:c>
      <x:c r="C1745" t="str">
        <x:v>93-2833158</x:v>
      </x:c>
      <x:c r="D1745" s="36" t="str">
        <x:v>Saving Grace Food Pantry</x:v>
      </x:c>
      <x:c r="E1745" s="36" t="str"/>
      <x:c r="F1745" s="36" t="str">
        <x:v>225 TECHNOLOGY PKWY</x:v>
      </x:c>
      <x:c r="G1745" s="36" t="str">
        <x:v>MCDONOUGH</x:v>
      </x:c>
      <x:c r="H1745" s="36" t="str">
        <x:v>GA</x:v>
      </x:c>
      <x:c r="I1745" s="36" t="str">
        <x:v>30253-8772</x:v>
      </x:c>
      <x:c r="J1745" s="36" t="str">
        <x:v>Henry County</x:v>
      </x:c>
      <x:c r="K1745" s="40" t="str">
        <x:v>33.5014636387022</x:v>
      </x:c>
      <x:c r="L1745" s="40" t="str">
        <x:v>-84.1848382073002</x:v>
      </x:c>
      <x:c r="M1745" t="str">
        <x:v>K31</x:v>
      </x:c>
      <x:c r="N1745" t="str">
        <x:v>Food Banks, Pantries</x:v>
      </x:c>
      <x:c r="O1745" t="str">
        <x:v>1</x:v>
      </x:c>
      <x:c r="P1745" t="str">
        <x:v>Unconditional Exemption</x:v>
      </x:c>
      <x:c r="Q1745" t="str">
        <x:v>2026-06</x:v>
      </x:c>
      <x:c r="R1745" t="str">
        <x:v>202512</x:v>
      </x:c>
      <x:c r="S1745" s="38" t="str">
        <x:v>0</x:v>
      </x:c>
      <x:c r="T1745" s="38" t="str">
        <x:v>0</x:v>
      </x:c>
      <x:c r="U1745" s="38" t="str">
        <x:v>0</x:v>
      </x:c>
      <x:c r="V1745" t="str">
        <x:v>Unknown</x:v>
      </x:c>
      <x:c r="W1745" s="36" t="str">
        <x:v>No positive IRS revenue reported</x:v>
      </x:c>
      <x:c r="X1745" s="36" t="str">
        <x:v>Yes</x:v>
      </x:c>
      <x:c r="Y1745" s="36" t="str">
        <x:v>https://urbaninstitute.github.io/nccs/datasets/bmf/</x:v>
      </x:c>
    </x:row>
    <x:row r="1746">
      <x:c r="A1746" t="str">
        <x:v>IRS/NCCS BMF</x:v>
      </x:c>
      <x:c r="B1746" t="str">
        <x:v>93-2870552</x:v>
      </x:c>
      <x:c r="C1746" t="str">
        <x:v>93-2870552</x:v>
      </x:c>
      <x:c r="D1746" s="36" t="str">
        <x:v>Alo Farms Foundation</x:v>
      </x:c>
      <x:c r="E1746" s="36" t="str"/>
      <x:c r="F1746" s="36" t="str">
        <x:v>150 HUDDLESTON RD STE 1000</x:v>
      </x:c>
      <x:c r="G1746" s="36" t="str">
        <x:v>PEACHTREE CTY</x:v>
      </x:c>
      <x:c r="H1746" s="36" t="str">
        <x:v>GA</x:v>
      </x:c>
      <x:c r="I1746" s="36" t="str">
        <x:v>30269-3107</x:v>
      </x:c>
      <x:c r="J1746" s="36" t="str">
        <x:v>Fayette County</x:v>
      </x:c>
      <x:c r="K1746" s="40" t="str">
        <x:v>33.3902642960649</x:v>
      </x:c>
      <x:c r="L1746" s="40" t="str">
        <x:v>-84.5881045312767</x:v>
      </x:c>
      <x:c r="M1746" t="str">
        <x:v>K31</x:v>
      </x:c>
      <x:c r="N1746" t="str">
        <x:v>Food Banks, Pantries</x:v>
      </x:c>
      <x:c r="O1746" t="str">
        <x:v>1</x:v>
      </x:c>
      <x:c r="P1746" t="str">
        <x:v>Unconditional Exemption</x:v>
      </x:c>
      <x:c r="Q1746" t="str">
        <x:v>2026-06</x:v>
      </x:c>
      <x:c r="R1746" t="str">
        <x:v>202512</x:v>
      </x:c>
      <x:c r="S1746" s="38" t="str">
        <x:v>0</x:v>
      </x:c>
      <x:c r="T1746" s="38" t="str">
        <x:v>0</x:v>
      </x:c>
      <x:c r="U1746" s="38" t="str">
        <x:v>0</x:v>
      </x:c>
      <x:c r="V1746" t="str">
        <x:v>Unknown</x:v>
      </x:c>
      <x:c r="W1746" s="36" t="str">
        <x:v>No positive IRS revenue reported</x:v>
      </x:c>
      <x:c r="X1746" s="36" t="str">
        <x:v>Yes</x:v>
      </x:c>
      <x:c r="Y1746" s="36" t="str">
        <x:v>https://urbaninstitute.github.io/nccs/datasets/bmf/</x:v>
      </x:c>
    </x:row>
    <x:row r="1747">
      <x:c r="A1747" t="str">
        <x:v>IRS/NCCS BMF</x:v>
      </x:c>
      <x:c r="B1747" t="str">
        <x:v>93-3012103</x:v>
      </x:c>
      <x:c r="C1747" t="str">
        <x:v>93-3012103</x:v>
      </x:c>
      <x:c r="D1747" s="36" t="str">
        <x:v>Hope</x:v>
      </x:c>
      <x:c r="E1747" s="36" t="str"/>
      <x:c r="F1747" s="36" t="str">
        <x:v>719 FORESTGLEN DR</x:v>
      </x:c>
      <x:c r="G1747" s="36" t="str">
        <x:v>MCDONOUGH</x:v>
      </x:c>
      <x:c r="H1747" s="36" t="str">
        <x:v>GA</x:v>
      </x:c>
      <x:c r="I1747" s="36" t="str">
        <x:v>30252-3977</x:v>
      </x:c>
      <x:c r="J1747" s="36" t="str">
        <x:v>Henry County</x:v>
      </x:c>
      <x:c r="K1747" s="40" t="str">
        <x:v>33.5445102500721</x:v>
      </x:c>
      <x:c r="L1747" s="40" t="str">
        <x:v>-84.1237223339198</x:v>
      </x:c>
      <x:c r="M1747" t="str">
        <x:v>K31</x:v>
      </x:c>
      <x:c r="N1747" t="str">
        <x:v>Food Banks, Pantries</x:v>
      </x:c>
      <x:c r="O1747" t="str">
        <x:v>1</x:v>
      </x:c>
      <x:c r="P1747" t="str">
        <x:v>Unconditional Exemption</x:v>
      </x:c>
      <x:c r="Q1747" t="str">
        <x:v>2026-06</x:v>
      </x:c>
      <x:c r="R1747" t="str"/>
      <x:c r="S1747" s="38" t="str"/>
      <x:c r="T1747" s="38" t="str"/>
      <x:c r="U1747" s="38" t="str"/>
      <x:c r="V1747" t="str">
        <x:v>Unknown</x:v>
      </x:c>
      <x:c r="W1747" s="36" t="str">
        <x:v>No positive IRS revenue reported</x:v>
      </x:c>
      <x:c r="X1747" s="36" t="str">
        <x:v>Yes</x:v>
      </x:c>
      <x:c r="Y1747" s="36" t="str">
        <x:v>https://urbaninstitute.github.io/nccs/datasets/bmf/</x:v>
      </x:c>
    </x:row>
    <x:row r="1748">
      <x:c r="A1748" t="str">
        <x:v>IRS/NCCS BMF</x:v>
      </x:c>
      <x:c r="B1748" t="str">
        <x:v>93-3376800</x:v>
      </x:c>
      <x:c r="C1748" t="str">
        <x:v>93-3376800</x:v>
      </x:c>
      <x:c r="D1748" s="36" t="str">
        <x:v>Tek Legacy</x:v>
      </x:c>
      <x:c r="E1748" s="36" t="str"/>
      <x:c r="F1748" s="36" t="str">
        <x:v>820 LIVE OAK CHURCH RD</x:v>
      </x:c>
      <x:c r="G1748" s="36" t="str">
        <x:v>HINESVILLE</x:v>
      </x:c>
      <x:c r="H1748" s="36" t="str">
        <x:v>GA</x:v>
      </x:c>
      <x:c r="I1748" s="36" t="str">
        <x:v>31313-7227</x:v>
      </x:c>
      <x:c r="J1748" s="36" t="str">
        <x:v>Liberty County</x:v>
      </x:c>
      <x:c r="K1748" s="40" t="str">
        <x:v>31.830687</x:v>
      </x:c>
      <x:c r="L1748" s="40" t="str">
        <x:v>-81.645156</x:v>
      </x:c>
      <x:c r="M1748" t="str">
        <x:v>K31</x:v>
      </x:c>
      <x:c r="N1748" t="str">
        <x:v>Food Banks, Pantries</x:v>
      </x:c>
      <x:c r="O1748" t="str">
        <x:v>1</x:v>
      </x:c>
      <x:c r="P1748" t="str">
        <x:v>Unconditional Exemption</x:v>
      </x:c>
      <x:c r="Q1748" t="str">
        <x:v>2026-06</x:v>
      </x:c>
      <x:c r="R1748" t="str"/>
      <x:c r="S1748" s="38" t="str"/>
      <x:c r="T1748" s="38" t="str"/>
      <x:c r="U1748" s="38" t="str"/>
      <x:c r="V1748" t="str">
        <x:v>Unknown</x:v>
      </x:c>
      <x:c r="W1748" s="36" t="str">
        <x:v>No positive IRS revenue reported</x:v>
      </x:c>
      <x:c r="X1748" s="36" t="str">
        <x:v>Yes</x:v>
      </x:c>
      <x:c r="Y1748" s="36" t="str">
        <x:v>https://urbaninstitute.github.io/nccs/datasets/bmf/</x:v>
      </x:c>
    </x:row>
    <x:row r="1749">
      <x:c r="A1749" t="str">
        <x:v>IRS/NCCS BMF</x:v>
      </x:c>
      <x:c r="B1749" t="str">
        <x:v>95-4630328</x:v>
      </x:c>
      <x:c r="C1749" t="str">
        <x:v>95-4630328</x:v>
      </x:c>
      <x:c r="D1749" s="36" t="str">
        <x:v>Fountain Of Hope</x:v>
      </x:c>
      <x:c r="E1749" s="36" t="str"/>
      <x:c r="F1749" s="36" t="str">
        <x:v>1400 VETERANS MEMORIAL HWY 134-381</x:v>
      </x:c>
      <x:c r="G1749" s="36" t="str">
        <x:v>MABLETON</x:v>
      </x:c>
      <x:c r="H1749" s="36" t="str">
        <x:v>GA</x:v>
      </x:c>
      <x:c r="I1749" s="36" t="str">
        <x:v>30126-2952</x:v>
      </x:c>
      <x:c r="J1749" s="36" t="str">
        <x:v>Cobb County</x:v>
      </x:c>
      <x:c r="K1749" s="40" t="str">
        <x:v>33.8006648969078</x:v>
      </x:c>
      <x:c r="L1749" s="40" t="str">
        <x:v>-84.515925232096</x:v>
      </x:c>
      <x:c r="M1749" t="str">
        <x:v>K31</x:v>
      </x:c>
      <x:c r="N1749" t="str">
        <x:v>Food Banks, Pantries</x:v>
      </x:c>
      <x:c r="O1749" t="str">
        <x:v>1</x:v>
      </x:c>
      <x:c r="P1749" t="str">
        <x:v>Unconditional Exemption</x:v>
      </x:c>
      <x:c r="Q1749" t="str">
        <x:v>2026-06</x:v>
      </x:c>
      <x:c r="R1749" t="str">
        <x:v>202412</x:v>
      </x:c>
      <x:c r="S1749" s="38" t="str">
        <x:v>1577441</x:v>
      </x:c>
      <x:c r="T1749" s="38" t="str">
        <x:v>241772</x:v>
      </x:c>
      <x:c r="U1749" s="38" t="str">
        <x:v>1577441</x:v>
      </x:c>
      <x:c r="V1749" t="str">
        <x:v>Small</x:v>
      </x:c>
      <x:c r="W1749" s="36" t="str">
        <x:v>IRS revenue &lt; $5M</x:v>
      </x:c>
      <x:c r="X1749" s="36" t="str">
        <x:v>Yes</x:v>
      </x:c>
      <x:c r="Y1749" s="36" t="str">
        <x:v>https://urbaninstitute.github.io/nccs/datasets/bmf/</x:v>
      </x:c>
    </x:row>
    <x:row r="1750">
      <x:c r="A1750" t="str">
        <x:v>IRS/NCCS BMF</x:v>
      </x:c>
      <x:c r="B1750" t="str">
        <x:v>99-0613088</x:v>
      </x:c>
      <x:c r="C1750" t="str">
        <x:v>99-0613088</x:v>
      </x:c>
      <x:c r="D1750" s="36" t="str">
        <x:v>Ceceline Blake Foundation In</x:v>
      </x:c>
      <x:c r="E1750" s="36" t="str"/>
      <x:c r="F1750" s="36" t="str">
        <x:v>118 WILLOW PT CIR</x:v>
      </x:c>
      <x:c r="G1750" s="36" t="str">
        <x:v>SAVANNAH</x:v>
      </x:c>
      <x:c r="H1750" s="36" t="str">
        <x:v>GA</x:v>
      </x:c>
      <x:c r="I1750" s="36" t="str">
        <x:v>31407-3924</x:v>
      </x:c>
      <x:c r="J1750" s="36" t="str">
        <x:v>Chatham County</x:v>
      </x:c>
      <x:c r="K1750" s="40" t="str">
        <x:v>32.1804608401522</x:v>
      </x:c>
      <x:c r="L1750" s="40" t="str">
        <x:v>-81.24751468319</x:v>
      </x:c>
      <x:c r="M1750" t="str">
        <x:v>K31</x:v>
      </x:c>
      <x:c r="N1750" t="str">
        <x:v>Food Banks, Pantries</x:v>
      </x:c>
      <x:c r="O1750" t="str">
        <x:v>1</x:v>
      </x:c>
      <x:c r="P1750" t="str">
        <x:v>Unconditional Exemption</x:v>
      </x:c>
      <x:c r="Q1750" t="str">
        <x:v>2026-06</x:v>
      </x:c>
      <x:c r="R1750" t="str">
        <x:v>202412</x:v>
      </x:c>
      <x:c r="S1750" s="38" t="str">
        <x:v>0</x:v>
      </x:c>
      <x:c r="T1750" s="38" t="str">
        <x:v>0</x:v>
      </x:c>
      <x:c r="U1750" s="38" t="str">
        <x:v>0</x:v>
      </x:c>
      <x:c r="V1750" t="str">
        <x:v>Unknown</x:v>
      </x:c>
      <x:c r="W1750" s="36" t="str">
        <x:v>No positive IRS revenue reported</x:v>
      </x:c>
      <x:c r="X1750" s="36" t="str">
        <x:v>Yes</x:v>
      </x:c>
      <x:c r="Y1750" s="36" t="str">
        <x:v>https://urbaninstitute.github.io/nccs/datasets/bmf/</x:v>
      </x:c>
    </x:row>
    <x:row r="1751">
      <x:c r="A1751" t="str">
        <x:v>IRS/NCCS BMF</x:v>
      </x:c>
      <x:c r="B1751" t="str">
        <x:v>99-0626697</x:v>
      </x:c>
      <x:c r="C1751" t="str">
        <x:v>99-0626697</x:v>
      </x:c>
      <x:c r="D1751" s="36" t="str">
        <x:v>Invisible Food Pantry</x:v>
      </x:c>
      <x:c r="E1751" s="36" t="str"/>
      <x:c r="F1751" s="36" t="str">
        <x:v>3140 WYNN DR</x:v>
      </x:c>
      <x:c r="G1751" s="36" t="str">
        <x:v>AVONDALE EST</x:v>
      </x:c>
      <x:c r="H1751" s="36" t="str">
        <x:v>GA</x:v>
      </x:c>
      <x:c r="I1751" s="36" t="str">
        <x:v>30002-1643</x:v>
      </x:c>
      <x:c r="J1751" s="36" t="str">
        <x:v>DeKalb County</x:v>
      </x:c>
      <x:c r="K1751" s="40" t="str">
        <x:v>33.7709042653356</x:v>
      </x:c>
      <x:c r="L1751" s="40" t="str">
        <x:v>-84.2601222522652</x:v>
      </x:c>
      <x:c r="M1751" t="str">
        <x:v>K31</x:v>
      </x:c>
      <x:c r="N1751" t="str">
        <x:v>Food Banks, Pantries</x:v>
      </x:c>
      <x:c r="O1751" t="str">
        <x:v>1</x:v>
      </x:c>
      <x:c r="P1751" t="str">
        <x:v>Unconditional Exemption</x:v>
      </x:c>
      <x:c r="Q1751" t="str">
        <x:v>2026-06</x:v>
      </x:c>
      <x:c r="R1751" t="str">
        <x:v>202412</x:v>
      </x:c>
      <x:c r="S1751" s="38" t="str">
        <x:v>0</x:v>
      </x:c>
      <x:c r="T1751" s="38" t="str">
        <x:v>0</x:v>
      </x:c>
      <x:c r="U1751" s="38" t="str">
        <x:v>0</x:v>
      </x:c>
      <x:c r="V1751" t="str">
        <x:v>Unknown</x:v>
      </x:c>
      <x:c r="W1751" s="36" t="str">
        <x:v>No positive IRS revenue reported</x:v>
      </x:c>
      <x:c r="X1751" s="36" t="str">
        <x:v>Yes</x:v>
      </x:c>
      <x:c r="Y1751" s="36" t="str">
        <x:v>https://urbaninstitute.github.io/nccs/datasets/bmf/</x:v>
      </x:c>
    </x:row>
    <x:row r="1752">
      <x:c r="A1752" t="str">
        <x:v>IRS/NCCS BMF</x:v>
      </x:c>
      <x:c r="B1752" t="str">
        <x:v>99-0681676</x:v>
      </x:c>
      <x:c r="C1752" t="str">
        <x:v>99-0681676</x:v>
      </x:c>
      <x:c r="D1752" s="36" t="str">
        <x:v>Comprehensive Solutions Center</x:v>
      </x:c>
      <x:c r="E1752" s="36" t="str"/>
      <x:c r="F1752" s="36" t="str">
        <x:v>853 TOWN SQ CT</x:v>
      </x:c>
      <x:c r="G1752" s="36" t="str">
        <x:v>LAWRENCEVILLE</x:v>
      </x:c>
      <x:c r="H1752" s="36" t="str">
        <x:v>GA</x:v>
      </x:c>
      <x:c r="I1752" s="36" t="str">
        <x:v>30046-8311</x:v>
      </x:c>
      <x:c r="J1752" s="36" t="str">
        <x:v>Gwinnett County</x:v>
      </x:c>
      <x:c r="K1752" s="40" t="str">
        <x:v>33.9254493441343</x:v>
      </x:c>
      <x:c r="L1752" s="40" t="str">
        <x:v>-84.0057361444688</x:v>
      </x:c>
      <x:c r="M1752" t="str">
        <x:v>K31</x:v>
      </x:c>
      <x:c r="N1752" t="str">
        <x:v>Food Banks, Pantries</x:v>
      </x:c>
      <x:c r="O1752" t="str">
        <x:v>1</x:v>
      </x:c>
      <x:c r="P1752" t="str">
        <x:v>Unconditional Exemption</x:v>
      </x:c>
      <x:c r="Q1752" t="str">
        <x:v>2026-06</x:v>
      </x:c>
      <x:c r="R1752" t="str">
        <x:v>202512</x:v>
      </x:c>
      <x:c r="S1752" s="38" t="str">
        <x:v>0</x:v>
      </x:c>
      <x:c r="T1752" s="38" t="str">
        <x:v>3950</x:v>
      </x:c>
      <x:c r="U1752" s="38" t="str">
        <x:v>0</x:v>
      </x:c>
      <x:c r="V1752" t="str">
        <x:v>Unknown</x:v>
      </x:c>
      <x:c r="W1752" s="36" t="str">
        <x:v>No positive IRS revenue reported</x:v>
      </x:c>
      <x:c r="X1752" s="36" t="str">
        <x:v>Yes</x:v>
      </x:c>
      <x:c r="Y1752" s="36" t="str">
        <x:v>https://urbaninstitute.github.io/nccs/datasets/bmf/</x:v>
      </x:c>
    </x:row>
    <x:row r="1753">
      <x:c r="A1753" t="str">
        <x:v>IRS/NCCS BMF</x:v>
      </x:c>
      <x:c r="B1753" t="str">
        <x:v>99-0849069</x:v>
      </x:c>
      <x:c r="C1753" t="str">
        <x:v>99-0849069</x:v>
      </x:c>
      <x:c r="D1753" s="36" t="str">
        <x:v>Supply Your Needs Fp</x:v>
      </x:c>
      <x:c r="E1753" s="36" t="str"/>
      <x:c r="F1753" s="36" t="str">
        <x:v>1319 SANDLEWOOD CT</x:v>
      </x:c>
      <x:c r="G1753" s="36" t="str">
        <x:v>LITHONIA</x:v>
      </x:c>
      <x:c r="H1753" s="36" t="str">
        <x:v>GA</x:v>
      </x:c>
      <x:c r="I1753" s="36" t="str">
        <x:v>30058-8607</x:v>
      </x:c>
      <x:c r="J1753" s="36" t="str">
        <x:v>DeKalb County</x:v>
      </x:c>
      <x:c r="K1753" s="40" t="str">
        <x:v>33.7530670397021</x:v>
      </x:c>
      <x:c r="L1753" s="40" t="str">
        <x:v>-84.0993009775232</x:v>
      </x:c>
      <x:c r="M1753" t="str">
        <x:v>K31</x:v>
      </x:c>
      <x:c r="N1753" t="str">
        <x:v>Food Banks, Pantries</x:v>
      </x:c>
      <x:c r="O1753" t="str">
        <x:v>1</x:v>
      </x:c>
      <x:c r="P1753" t="str">
        <x:v>Unconditional Exemption</x:v>
      </x:c>
      <x:c r="Q1753" t="str">
        <x:v>2026-06</x:v>
      </x:c>
      <x:c r="R1753" t="str">
        <x:v>202412</x:v>
      </x:c>
      <x:c r="S1753" s="38" t="str">
        <x:v>0</x:v>
      </x:c>
      <x:c r="T1753" s="38" t="str">
        <x:v>0</x:v>
      </x:c>
      <x:c r="U1753" s="38" t="str">
        <x:v>0</x:v>
      </x:c>
      <x:c r="V1753" t="str">
        <x:v>Unknown</x:v>
      </x:c>
      <x:c r="W1753" s="36" t="str">
        <x:v>No positive IRS revenue reported</x:v>
      </x:c>
      <x:c r="X1753" s="36" t="str">
        <x:v>Yes</x:v>
      </x:c>
      <x:c r="Y1753" s="36" t="str">
        <x:v>https://urbaninstitute.github.io/nccs/datasets/bmf/</x:v>
      </x:c>
    </x:row>
    <x:row r="1754">
      <x:c r="A1754" t="str">
        <x:v>IRS/NCCS BMF</x:v>
      </x:c>
      <x:c r="B1754" t="str">
        <x:v>99-0868123</x:v>
      </x:c>
      <x:c r="C1754" t="str">
        <x:v>99-0868123</x:v>
      </x:c>
      <x:c r="D1754" s="36" t="str">
        <x:v>Maac Red Shield Nmtc</x:v>
      </x:c>
      <x:c r="E1754" s="36" t="str"/>
      <x:c r="F1754" s="36" t="str">
        <x:v>1424 NE EXPY NE</x:v>
      </x:c>
      <x:c r="G1754" s="36" t="str">
        <x:v>BROOKHAVEN</x:v>
      </x:c>
      <x:c r="H1754" s="36" t="str">
        <x:v>GA</x:v>
      </x:c>
      <x:c r="I1754" s="36" t="str">
        <x:v>30329-2018</x:v>
      </x:c>
      <x:c r="J1754" s="36" t="str">
        <x:v>DeKalb County</x:v>
      </x:c>
      <x:c r="K1754" s="40" t="str">
        <x:v>33.8329341757741</x:v>
      </x:c>
      <x:c r="L1754" s="40" t="str">
        <x:v>-84.335208315598</x:v>
      </x:c>
      <x:c r="M1754" t="str">
        <x:v>K31</x:v>
      </x:c>
      <x:c r="N1754" t="str">
        <x:v>Food Banks, Pantries</x:v>
      </x:c>
      <x:c r="O1754" t="str">
        <x:v>1</x:v>
      </x:c>
      <x:c r="P1754" t="str">
        <x:v>Unconditional Exemption</x:v>
      </x:c>
      <x:c r="Q1754" t="str">
        <x:v>2026-06</x:v>
      </x:c>
      <x:c r="R1754" t="str">
        <x:v>202409</x:v>
      </x:c>
      <x:c r="S1754" s="38" t="str">
        <x:v>30</x:v>
      </x:c>
      <x:c r="T1754" s="38" t="str">
        <x:v>27743590</x:v>
      </x:c>
      <x:c r="U1754" s="38" t="str">
        <x:v>30</x:v>
      </x:c>
      <x:c r="V1754" t="str">
        <x:v>Small</x:v>
      </x:c>
      <x:c r="W1754" s="36" t="str">
        <x:v>IRS revenue &lt; $5M</x:v>
      </x:c>
      <x:c r="X1754" s="36" t="str">
        <x:v>Yes</x:v>
      </x:c>
      <x:c r="Y1754" s="36" t="str">
        <x:v>https://urbaninstitute.github.io/nccs/datasets/bmf/</x:v>
      </x:c>
    </x:row>
    <x:row r="1755">
      <x:c r="A1755" t="str">
        <x:v>IRS/NCCS BMF</x:v>
      </x:c>
      <x:c r="B1755" t="str">
        <x:v>99-0931815</x:v>
      </x:c>
      <x:c r="C1755" t="str">
        <x:v>99-0931815</x:v>
      </x:c>
      <x:c r="D1755" s="36" t="str">
        <x:v>Harvest Feed</x:v>
      </x:c>
      <x:c r="E1755" s="36" t="str"/>
      <x:c r="F1755" s="36" t="str">
        <x:v>4001 WETHERBURN WAY STE B</x:v>
      </x:c>
      <x:c r="G1755" s="36" t="str">
        <x:v>NORCROSS</x:v>
      </x:c>
      <x:c r="H1755" s="36" t="str">
        <x:v>GA</x:v>
      </x:c>
      <x:c r="I1755" s="36" t="str">
        <x:v>30092-4609</x:v>
      </x:c>
      <x:c r="J1755" s="36" t="str">
        <x:v>Gwinnett County</x:v>
      </x:c>
      <x:c r="K1755" s="40" t="str">
        <x:v>33.966994170408</x:v>
      </x:c>
      <x:c r="L1755" s="40" t="str">
        <x:v>-84.2548832423974</x:v>
      </x:c>
      <x:c r="M1755" t="str">
        <x:v>K31</x:v>
      </x:c>
      <x:c r="N1755" t="str">
        <x:v>Food Banks, Pantries</x:v>
      </x:c>
      <x:c r="O1755" t="str">
        <x:v>1</x:v>
      </x:c>
      <x:c r="P1755" t="str">
        <x:v>Unconditional Exemption</x:v>
      </x:c>
      <x:c r="Q1755" t="str">
        <x:v>2026-06</x:v>
      </x:c>
      <x:c r="R1755" t="str">
        <x:v>202412</x:v>
      </x:c>
      <x:c r="S1755" s="38" t="str">
        <x:v>0</x:v>
      </x:c>
      <x:c r="T1755" s="38" t="str">
        <x:v>0</x:v>
      </x:c>
      <x:c r="U1755" s="38" t="str">
        <x:v>0</x:v>
      </x:c>
      <x:c r="V1755" t="str">
        <x:v>Unknown</x:v>
      </x:c>
      <x:c r="W1755" s="36" t="str">
        <x:v>No positive IRS revenue reported</x:v>
      </x:c>
      <x:c r="X1755" s="36" t="str">
        <x:v>Yes</x:v>
      </x:c>
      <x:c r="Y1755" s="36" t="str">
        <x:v>https://urbaninstitute.github.io/nccs/datasets/bmf/</x:v>
      </x:c>
    </x:row>
    <x:row r="1756">
      <x:c r="A1756" t="str">
        <x:v>IRS/NCCS BMF</x:v>
      </x:c>
      <x:c r="B1756" t="str">
        <x:v>99-1219196</x:v>
      </x:c>
      <x:c r="C1756" t="str">
        <x:v>99-1219196</x:v>
      </x:c>
      <x:c r="D1756" s="36" t="str">
        <x:v>Center Of Faith</x:v>
      </x:c>
      <x:c r="E1756" s="36" t="str">
        <x:v>Food Pantry</x:v>
      </x:c>
      <x:c r="F1756" s="36" t="str">
        <x:v>3070 ARROWHEAD DR</x:v>
      </x:c>
      <x:c r="G1756" s="36" t="str">
        <x:v>LIZELLA</x:v>
      </x:c>
      <x:c r="H1756" s="36" t="str">
        <x:v>GA</x:v>
      </x:c>
      <x:c r="I1756" s="36" t="str">
        <x:v>31052-3512</x:v>
      </x:c>
      <x:c r="J1756" s="36" t="str">
        <x:v>Bibb County</x:v>
      </x:c>
      <x:c r="K1756" s="40" t="str">
        <x:v>32.8074784679439</x:v>
      </x:c>
      <x:c r="L1756" s="40" t="str">
        <x:v>-83.7954378108088</x:v>
      </x:c>
      <x:c r="M1756" t="str">
        <x:v>K31</x:v>
      </x:c>
      <x:c r="N1756" t="str">
        <x:v>Food Banks, Pantries</x:v>
      </x:c>
      <x:c r="O1756" t="str">
        <x:v>1</x:v>
      </x:c>
      <x:c r="P1756" t="str">
        <x:v>Unconditional Exemption</x:v>
      </x:c>
      <x:c r="Q1756" t="str">
        <x:v>2026-06</x:v>
      </x:c>
      <x:c r="R1756" t="str"/>
      <x:c r="S1756" s="38" t="str"/>
      <x:c r="T1756" s="38" t="str"/>
      <x:c r="U1756" s="38" t="str"/>
      <x:c r="V1756" t="str">
        <x:v>Unknown</x:v>
      </x:c>
      <x:c r="W1756" s="36" t="str">
        <x:v>No positive IRS revenue reported</x:v>
      </x:c>
      <x:c r="X1756" s="36" t="str">
        <x:v>Yes</x:v>
      </x:c>
      <x:c r="Y1756" s="36" t="str">
        <x:v>https://urbaninstitute.github.io/nccs/datasets/bmf/</x:v>
      </x:c>
    </x:row>
    <x:row r="1757">
      <x:c r="A1757" t="str">
        <x:v>IRS/NCCS BMF</x:v>
      </x:c>
      <x:c r="B1757" t="str">
        <x:v>99-1426392</x:v>
      </x:c>
      <x:c r="C1757" t="str">
        <x:v>99-1426392</x:v>
      </x:c>
      <x:c r="D1757" s="36" t="str">
        <x:v>Kumasi Food Foundation</x:v>
      </x:c>
      <x:c r="E1757" s="36" t="str"/>
      <x:c r="F1757" s="36" t="str">
        <x:v>1627 SLOPING TREE WAY</x:v>
      </x:c>
      <x:c r="G1757" s="36" t="str">
        <x:v>LITHIA SPGS</x:v>
      </x:c>
      <x:c r="H1757" s="36" t="str">
        <x:v>GA</x:v>
      </x:c>
      <x:c r="I1757" s="36" t="str">
        <x:v>30122-3971</x:v>
      </x:c>
      <x:c r="J1757" s="36" t="str">
        <x:v>Douglas County</x:v>
      </x:c>
      <x:c r="K1757" s="40" t="str">
        <x:v>33.7757153691212</x:v>
      </x:c>
      <x:c r="L1757" s="40" t="str">
        <x:v>-84.6269763568006</x:v>
      </x:c>
      <x:c r="M1757" t="str">
        <x:v>K31</x:v>
      </x:c>
      <x:c r="N1757" t="str">
        <x:v>Food Banks, Pantries</x:v>
      </x:c>
      <x:c r="O1757" t="str">
        <x:v>1</x:v>
      </x:c>
      <x:c r="P1757" t="str">
        <x:v>Unconditional Exemption</x:v>
      </x:c>
      <x:c r="Q1757" t="str">
        <x:v>2026-06</x:v>
      </x:c>
      <x:c r="R1757" t="str">
        <x:v>202412</x:v>
      </x:c>
      <x:c r="S1757" s="38" t="str">
        <x:v>16500</x:v>
      </x:c>
      <x:c r="T1757" s="38" t="str">
        <x:v>1</x:v>
      </x:c>
      <x:c r="U1757" s="38" t="str">
        <x:v>16500</x:v>
      </x:c>
      <x:c r="V1757" t="str">
        <x:v>Small</x:v>
      </x:c>
      <x:c r="W1757" s="36" t="str">
        <x:v>IRS revenue &lt; $5M</x:v>
      </x:c>
      <x:c r="X1757" s="36" t="str">
        <x:v>Yes</x:v>
      </x:c>
      <x:c r="Y1757" s="36" t="str">
        <x:v>https://urbaninstitute.github.io/nccs/datasets/bmf/</x:v>
      </x:c>
    </x:row>
    <x:row r="1758">
      <x:c r="A1758" t="str">
        <x:v>IRS/NCCS BMF</x:v>
      </x:c>
      <x:c r="B1758" t="str">
        <x:v>99-2207848</x:v>
      </x:c>
      <x:c r="C1758" t="str">
        <x:v>99-2207848</x:v>
      </x:c>
      <x:c r="D1758" s="36" t="str">
        <x:v>Journey Through It</x:v>
      </x:c>
      <x:c r="E1758" s="36" t="str"/>
      <x:c r="F1758" s="36" t="str">
        <x:v>1711 JEREMY DR</x:v>
      </x:c>
      <x:c r="G1758" s="36" t="str">
        <x:v>MONROE</x:v>
      </x:c>
      <x:c r="H1758" s="36" t="str">
        <x:v>GA</x:v>
      </x:c>
      <x:c r="I1758" s="36" t="str">
        <x:v>30656-3541</x:v>
      </x:c>
      <x:c r="J1758" s="36" t="str">
        <x:v>Barrow County</x:v>
      </x:c>
      <x:c r="K1758" s="40" t="str">
        <x:v>33.9115816505856</x:v>
      </x:c>
      <x:c r="L1758" s="40" t="str">
        <x:v>-83.6560445172253</x:v>
      </x:c>
      <x:c r="M1758" t="str">
        <x:v>K31</x:v>
      </x:c>
      <x:c r="N1758" t="str">
        <x:v>Food Banks, Pantries</x:v>
      </x:c>
      <x:c r="O1758" t="str">
        <x:v>1</x:v>
      </x:c>
      <x:c r="P1758" t="str">
        <x:v>Unconditional Exemption</x:v>
      </x:c>
      <x:c r="Q1758" t="str">
        <x:v>2026-06</x:v>
      </x:c>
      <x:c r="R1758" t="str"/>
      <x:c r="S1758" s="38" t="str"/>
      <x:c r="T1758" s="38" t="str"/>
      <x:c r="U1758" s="38" t="str"/>
      <x:c r="V1758" t="str">
        <x:v>Unknown</x:v>
      </x:c>
      <x:c r="W1758" s="36" t="str">
        <x:v>No positive IRS revenue reported</x:v>
      </x:c>
      <x:c r="X1758" s="36" t="str">
        <x:v>Yes</x:v>
      </x:c>
      <x:c r="Y1758" s="36" t="str">
        <x:v>https://urbaninstitute.github.io/nccs/datasets/bmf/</x:v>
      </x:c>
    </x:row>
    <x:row r="1759">
      <x:c r="A1759" t="str">
        <x:v>IRS/NCCS BMF</x:v>
      </x:c>
      <x:c r="B1759" t="str">
        <x:v>99-2254959</x:v>
      </x:c>
      <x:c r="C1759" t="str">
        <x:v>99-2254959</x:v>
      </x:c>
      <x:c r="D1759" s="36" t="str">
        <x:v>Fishes And Loaves Of Harlem</x:v>
      </x:c>
      <x:c r="E1759" s="36" t="str"/>
      <x:c r="F1759" s="36" t="str">
        <x:v>PO BOX 415</x:v>
      </x:c>
      <x:c r="G1759" s="36" t="str">
        <x:v>HARLEM</x:v>
      </x:c>
      <x:c r="H1759" s="36" t="str">
        <x:v>GA</x:v>
      </x:c>
      <x:c r="I1759" s="36" t="str">
        <x:v>30814-0415</x:v>
      </x:c>
      <x:c r="J1759" s="36" t="str">
        <x:v>Columbia County</x:v>
      </x:c>
      <x:c r="K1759" s="40" t="str">
        <x:v>33.426891</x:v>
      </x:c>
      <x:c r="L1759" s="40" t="str">
        <x:v>-82.311921</x:v>
      </x:c>
      <x:c r="M1759" t="str">
        <x:v>K31</x:v>
      </x:c>
      <x:c r="N1759" t="str">
        <x:v>Food Banks, Pantries</x:v>
      </x:c>
      <x:c r="O1759" t="str">
        <x:v>1</x:v>
      </x:c>
      <x:c r="P1759" t="str">
        <x:v>Unconditional Exemption</x:v>
      </x:c>
      <x:c r="Q1759" t="str">
        <x:v>2026-06</x:v>
      </x:c>
      <x:c r="R1759" t="str"/>
      <x:c r="S1759" s="38" t="str"/>
      <x:c r="T1759" s="38" t="str"/>
      <x:c r="U1759" s="38" t="str"/>
      <x:c r="V1759" t="str">
        <x:v>Unknown</x:v>
      </x:c>
      <x:c r="W1759" s="36" t="str">
        <x:v>No positive IRS revenue reported</x:v>
      </x:c>
      <x:c r="X1759" s="36" t="str">
        <x:v>Yes</x:v>
      </x:c>
      <x:c r="Y1759" s="36" t="str">
        <x:v>https://urbaninstitute.github.io/nccs/datasets/bmf/</x:v>
      </x:c>
    </x:row>
    <x:row r="1760">
      <x:c r="A1760" t="str">
        <x:v>IRS/NCCS BMF</x:v>
      </x:c>
      <x:c r="B1760" t="str">
        <x:v>99-2940942</x:v>
      </x:c>
      <x:c r="C1760" t="str">
        <x:v>99-2940942</x:v>
      </x:c>
      <x:c r="D1760" s="36" t="str">
        <x:v>Manna House Of Long County</x:v>
      </x:c>
      <x:c r="E1760" s="36" t="str"/>
      <x:c r="F1760" s="36" t="str">
        <x:v>232 DEAL ST SE</x:v>
      </x:c>
      <x:c r="G1760" s="36" t="str">
        <x:v>LUDOWICI</x:v>
      </x:c>
      <x:c r="H1760" s="36" t="str">
        <x:v>GA</x:v>
      </x:c>
      <x:c r="I1760" s="36" t="str">
        <x:v>31316-7490</x:v>
      </x:c>
      <x:c r="J1760" s="36" t="str">
        <x:v>Long County</x:v>
      </x:c>
      <x:c r="K1760" s="40" t="str">
        <x:v>31.7004705121181</x:v>
      </x:c>
      <x:c r="L1760" s="40" t="str">
        <x:v>-81.7136134773207</x:v>
      </x:c>
      <x:c r="M1760" t="str">
        <x:v>K31</x:v>
      </x:c>
      <x:c r="N1760" t="str">
        <x:v>Food Banks, Pantries</x:v>
      </x:c>
      <x:c r="O1760" t="str">
        <x:v>1</x:v>
      </x:c>
      <x:c r="P1760" t="str">
        <x:v>Unconditional Exemption</x:v>
      </x:c>
      <x:c r="Q1760" t="str">
        <x:v>2026-06</x:v>
      </x:c>
      <x:c r="R1760" t="str"/>
      <x:c r="S1760" s="38" t="str"/>
      <x:c r="T1760" s="38" t="str"/>
      <x:c r="U1760" s="38" t="str"/>
      <x:c r="V1760" t="str">
        <x:v>Unknown</x:v>
      </x:c>
      <x:c r="W1760" s="36" t="str">
        <x:v>No positive IRS revenue reported</x:v>
      </x:c>
      <x:c r="X1760" s="36" t="str">
        <x:v>Yes</x:v>
      </x:c>
      <x:c r="Y1760" s="36" t="str">
        <x:v>https://urbaninstitute.github.io/nccs/datasets/bmf/</x:v>
      </x:c>
    </x:row>
    <x:row r="1761">
      <x:c r="A1761" t="str">
        <x:v>IRS/NCCS BMF</x:v>
      </x:c>
      <x:c r="B1761" t="str">
        <x:v>99-3044688</x:v>
      </x:c>
      <x:c r="C1761" t="str">
        <x:v>99-3044688</x:v>
      </x:c>
      <x:c r="D1761" s="36" t="str">
        <x:v>Donavans Charities</x:v>
      </x:c>
      <x:c r="E1761" s="36" t="str"/>
      <x:c r="F1761" s="36" t="str">
        <x:v>114 PARK PL</x:v>
      </x:c>
      <x:c r="G1761" s="36" t="str">
        <x:v>BARNESVILLE</x:v>
      </x:c>
      <x:c r="H1761" s="36" t="str">
        <x:v>GA</x:v>
      </x:c>
      <x:c r="I1761" s="36" t="str">
        <x:v>30204-3369</x:v>
      </x:c>
      <x:c r="J1761" s="36" t="str">
        <x:v>Lamar County</x:v>
      </x:c>
      <x:c r="K1761" s="40" t="str">
        <x:v>33.0550636291767</x:v>
      </x:c>
      <x:c r="L1761" s="40" t="str">
        <x:v>-84.1330365560621</x:v>
      </x:c>
      <x:c r="M1761" t="str">
        <x:v>K31</x:v>
      </x:c>
      <x:c r="N1761" t="str">
        <x:v>Food Banks, Pantries</x:v>
      </x:c>
      <x:c r="O1761" t="str">
        <x:v>1</x:v>
      </x:c>
      <x:c r="P1761" t="str">
        <x:v>Unconditional Exemption</x:v>
      </x:c>
      <x:c r="Q1761" t="str">
        <x:v>2026-06</x:v>
      </x:c>
      <x:c r="R1761" t="str">
        <x:v>202512</x:v>
      </x:c>
      <x:c r="S1761" s="38" t="str">
        <x:v>0</x:v>
      </x:c>
      <x:c r="T1761" s="38" t="str">
        <x:v>0</x:v>
      </x:c>
      <x:c r="U1761" s="38" t="str">
        <x:v>0</x:v>
      </x:c>
      <x:c r="V1761" t="str">
        <x:v>Unknown</x:v>
      </x:c>
      <x:c r="W1761" s="36" t="str">
        <x:v>No positive IRS revenue reported</x:v>
      </x:c>
      <x:c r="X1761" s="36" t="str">
        <x:v>Yes</x:v>
      </x:c>
      <x:c r="Y1761" s="36" t="str">
        <x:v>https://urbaninstitute.github.io/nccs/datasets/bmf/</x:v>
      </x:c>
    </x:row>
    <x:row r="1762">
      <x:c r="A1762" t="str">
        <x:v>IRS/NCCS BMF</x:v>
      </x:c>
      <x:c r="B1762" t="str">
        <x:v>99-3187540</x:v>
      </x:c>
      <x:c r="C1762" t="str">
        <x:v>99-3187540</x:v>
      </x:c>
      <x:c r="D1762" s="36" t="str">
        <x:v>Redeeming Love In Savannah</x:v>
      </x:c>
      <x:c r="E1762" s="36" t="str"/>
      <x:c r="F1762" s="36" t="str">
        <x:v>318 W 41ST ST</x:v>
      </x:c>
      <x:c r="G1762" s="36" t="str">
        <x:v>SAVANNAH</x:v>
      </x:c>
      <x:c r="H1762" s="36" t="str">
        <x:v>GA</x:v>
      </x:c>
      <x:c r="I1762" s="36" t="str">
        <x:v>31401-8822</x:v>
      </x:c>
      <x:c r="J1762" s="36" t="str">
        <x:v>Chatham County</x:v>
      </x:c>
      <x:c r="K1762" s="40" t="str">
        <x:v>32.0548861979052</x:v>
      </x:c>
      <x:c r="L1762" s="40" t="str">
        <x:v>-81.1052509036875</x:v>
      </x:c>
      <x:c r="M1762" t="str">
        <x:v>K31</x:v>
      </x:c>
      <x:c r="N1762" t="str">
        <x:v>Food Banks, Pantries</x:v>
      </x:c>
      <x:c r="O1762" t="str">
        <x:v>1</x:v>
      </x:c>
      <x:c r="P1762" t="str">
        <x:v>Unconditional Exemption</x:v>
      </x:c>
      <x:c r="Q1762" t="str">
        <x:v>2026-06</x:v>
      </x:c>
      <x:c r="R1762" t="str">
        <x:v>202412</x:v>
      </x:c>
      <x:c r="S1762" s="38" t="str">
        <x:v>0</x:v>
      </x:c>
      <x:c r="T1762" s="38" t="str">
        <x:v>0</x:v>
      </x:c>
      <x:c r="U1762" s="38" t="str">
        <x:v>0</x:v>
      </x:c>
      <x:c r="V1762" t="str">
        <x:v>Unknown</x:v>
      </x:c>
      <x:c r="W1762" s="36" t="str">
        <x:v>No positive IRS revenue reported</x:v>
      </x:c>
      <x:c r="X1762" s="36" t="str">
        <x:v>Yes</x:v>
      </x:c>
      <x:c r="Y1762" s="36" t="str">
        <x:v>https://urbaninstitute.github.io/nccs/datasets/bmf/</x:v>
      </x:c>
    </x:row>
    <x:row r="1763">
      <x:c r="A1763" t="str">
        <x:v>IRS/NCCS BMF</x:v>
      </x:c>
      <x:c r="B1763" t="str">
        <x:v>99-3329018</x:v>
      </x:c>
      <x:c r="C1763" t="str">
        <x:v>99-3329018</x:v>
      </x:c>
      <x:c r="D1763" s="36" t="str">
        <x:v>Senior Pantry Foundation</x:v>
      </x:c>
      <x:c r="E1763" s="36" t="str"/>
      <x:c r="F1763" s="36" t="str">
        <x:v>195 PIO NONO AVE</x:v>
      </x:c>
      <x:c r="G1763" s="36" t="str">
        <x:v>MACON</x:v>
      </x:c>
      <x:c r="H1763" s="36" t="str">
        <x:v>GA</x:v>
      </x:c>
      <x:c r="I1763" s="36" t="str">
        <x:v>31204-2839</x:v>
      </x:c>
      <x:c r="J1763" s="36" t="str">
        <x:v>Bibb County</x:v>
      </x:c>
      <x:c r="K1763" s="40" t="str">
        <x:v>32.8444481421028</x:v>
      </x:c>
      <x:c r="L1763" s="40" t="str">
        <x:v>-83.6624509081596</x:v>
      </x:c>
      <x:c r="M1763" t="str">
        <x:v>K31</x:v>
      </x:c>
      <x:c r="N1763" t="str">
        <x:v>Food Banks, Pantries</x:v>
      </x:c>
      <x:c r="O1763" t="str">
        <x:v>1</x:v>
      </x:c>
      <x:c r="P1763" t="str">
        <x:v>Unconditional Exemption</x:v>
      </x:c>
      <x:c r="Q1763" t="str">
        <x:v>2026-06</x:v>
      </x:c>
      <x:c r="R1763" t="str"/>
      <x:c r="S1763" s="38" t="str"/>
      <x:c r="T1763" s="38" t="str"/>
      <x:c r="U1763" s="38" t="str"/>
      <x:c r="V1763" t="str">
        <x:v>Unknown</x:v>
      </x:c>
      <x:c r="W1763" s="36" t="str">
        <x:v>No positive IRS revenue reported</x:v>
      </x:c>
      <x:c r="X1763" s="36" t="str">
        <x:v>Yes</x:v>
      </x:c>
      <x:c r="Y1763" s="36" t="str">
        <x:v>https://urbaninstitute.github.io/nccs/datasets/bmf/</x:v>
      </x:c>
    </x:row>
    <x:row r="1764">
      <x:c r="A1764" t="str">
        <x:v>IRS/NCCS BMF</x:v>
      </x:c>
      <x:c r="B1764" t="str">
        <x:v>99-3481057</x:v>
      </x:c>
      <x:c r="C1764" t="str">
        <x:v>99-3481057</x:v>
      </x:c>
      <x:c r="D1764" s="36" t="str">
        <x:v>Saint Phillip Ame Food Bank</x:v>
      </x:c>
      <x:c r="E1764" s="36" t="str"/>
      <x:c r="F1764" s="36" t="str">
        <x:v>48 MARTIN LUTHER KING JR RD</x:v>
      </x:c>
      <x:c r="G1764" s="36" t="str">
        <x:v>BUTLER</x:v>
      </x:c>
      <x:c r="H1764" s="36" t="str">
        <x:v>GA</x:v>
      </x:c>
      <x:c r="I1764" s="36" t="str">
        <x:v>31006-5225</x:v>
      </x:c>
      <x:c r="J1764" s="36" t="str">
        <x:v>Taylor County</x:v>
      </x:c>
      <x:c r="K1764" s="40" t="str">
        <x:v>32.5601051071326</x:v>
      </x:c>
      <x:c r="L1764" s="40" t="str">
        <x:v>-84.2246003903286</x:v>
      </x:c>
      <x:c r="M1764" t="str">
        <x:v>K31</x:v>
      </x:c>
      <x:c r="N1764" t="str">
        <x:v>Food Banks, Pantries</x:v>
      </x:c>
      <x:c r="O1764" t="str">
        <x:v>1</x:v>
      </x:c>
      <x:c r="P1764" t="str">
        <x:v>Unconditional Exemption</x:v>
      </x:c>
      <x:c r="Q1764" t="str">
        <x:v>2026-06</x:v>
      </x:c>
      <x:c r="R1764" t="str"/>
      <x:c r="S1764" s="38" t="str"/>
      <x:c r="T1764" s="38" t="str"/>
      <x:c r="U1764" s="38" t="str"/>
      <x:c r="V1764" t="str">
        <x:v>Unknown</x:v>
      </x:c>
      <x:c r="W1764" s="36" t="str">
        <x:v>No positive IRS revenue reported</x:v>
      </x:c>
      <x:c r="X1764" s="36" t="str">
        <x:v>Yes</x:v>
      </x:c>
      <x:c r="Y1764" s="36" t="str">
        <x:v>https://urbaninstitute.github.io/nccs/datasets/bmf/</x:v>
      </x:c>
    </x:row>
    <x:row r="1765">
      <x:c r="A1765" t="str">
        <x:v>IRS/NCCS BMF</x:v>
      </x:c>
      <x:c r="B1765" t="str">
        <x:v>99-3574672</x:v>
      </x:c>
      <x:c r="C1765" t="str">
        <x:v>99-3574672</x:v>
      </x:c>
      <x:c r="D1765" s="36" t="str">
        <x:v>Kims Food Pantry</x:v>
      </x:c>
      <x:c r="E1765" s="36" t="str">
        <x:v>Fifth Street Food Pantry</x:v>
      </x:c>
      <x:c r="F1765" s="36" t="str">
        <x:v>202 E 5TH ST</x:v>
      </x:c>
      <x:c r="G1765" s="36" t="str">
        <x:v>ALMA</x:v>
      </x:c>
      <x:c r="H1765" s="36" t="str">
        <x:v>GA</x:v>
      </x:c>
      <x:c r="I1765" s="36" t="str">
        <x:v>31510-2310</x:v>
      </x:c>
      <x:c r="J1765" s="36" t="str">
        <x:v>Bacon County</x:v>
      </x:c>
      <x:c r="K1765" s="40" t="str">
        <x:v>31.5461960292936</x:v>
      </x:c>
      <x:c r="L1765" s="40" t="str">
        <x:v>-82.4597270811532</x:v>
      </x:c>
      <x:c r="M1765" t="str">
        <x:v>K31</x:v>
      </x:c>
      <x:c r="N1765" t="str">
        <x:v>Food Banks, Pantries</x:v>
      </x:c>
      <x:c r="O1765" t="str">
        <x:v>1</x:v>
      </x:c>
      <x:c r="P1765" t="str">
        <x:v>Unconditional Exemption</x:v>
      </x:c>
      <x:c r="Q1765" t="str">
        <x:v>2026-06</x:v>
      </x:c>
      <x:c r="R1765" t="str">
        <x:v>202504</x:v>
      </x:c>
      <x:c r="S1765" s="38" t="str">
        <x:v>0</x:v>
      </x:c>
      <x:c r="T1765" s="38" t="str">
        <x:v>0</x:v>
      </x:c>
      <x:c r="U1765" s="38" t="str">
        <x:v>0</x:v>
      </x:c>
      <x:c r="V1765" t="str">
        <x:v>Unknown</x:v>
      </x:c>
      <x:c r="W1765" s="36" t="str">
        <x:v>No positive IRS revenue reported</x:v>
      </x:c>
      <x:c r="X1765" s="36" t="str">
        <x:v>Yes</x:v>
      </x:c>
      <x:c r="Y1765" s="36" t="str">
        <x:v>https://urbaninstitute.github.io/nccs/datasets/bmf/</x:v>
      </x:c>
    </x:row>
    <x:row r="1766">
      <x:c r="A1766" t="str">
        <x:v>IRS/NCCS BMF</x:v>
      </x:c>
      <x:c r="B1766" t="str">
        <x:v>99-4624811</x:v>
      </x:c>
      <x:c r="C1766" t="str">
        <x:v>99-4624811</x:v>
      </x:c>
      <x:c r="D1766" s="36" t="str">
        <x:v>Center Of Joy</x:v>
      </x:c>
      <x:c r="E1766" s="36" t="str"/>
      <x:c r="F1766" s="36" t="str">
        <x:v>1441 PECAN PL RD</x:v>
      </x:c>
      <x:c r="G1766" s="36" t="str">
        <x:v>KEYSVILLE</x:v>
      </x:c>
      <x:c r="H1766" s="36" t="str">
        <x:v>GA</x:v>
      </x:c>
      <x:c r="I1766" s="36" t="str">
        <x:v>30816-4115</x:v>
      </x:c>
      <x:c r="J1766" s="36" t="str">
        <x:v>Jefferson County</x:v>
      </x:c>
      <x:c r="K1766" s="40" t="str">
        <x:v>33.196698</x:v>
      </x:c>
      <x:c r="L1766" s="40" t="str">
        <x:v>-82.2981645</x:v>
      </x:c>
      <x:c r="M1766" t="str">
        <x:v>K31</x:v>
      </x:c>
      <x:c r="N1766" t="str">
        <x:v>Food Banks, Pantries</x:v>
      </x:c>
      <x:c r="O1766" t="str">
        <x:v>1</x:v>
      </x:c>
      <x:c r="P1766" t="str">
        <x:v>Unconditional Exemption</x:v>
      </x:c>
      <x:c r="Q1766" t="str">
        <x:v>2026-06</x:v>
      </x:c>
      <x:c r="R1766" t="str"/>
      <x:c r="S1766" s="38" t="str"/>
      <x:c r="T1766" s="38" t="str"/>
      <x:c r="U1766" s="38" t="str"/>
      <x:c r="V1766" t="str">
        <x:v>Unknown</x:v>
      </x:c>
      <x:c r="W1766" s="36" t="str">
        <x:v>No positive IRS revenue reported</x:v>
      </x:c>
      <x:c r="X1766" s="36" t="str">
        <x:v>Yes</x:v>
      </x:c>
      <x:c r="Y1766" s="36" t="str">
        <x:v>https://urbaninstitute.github.io/nccs/datasets/bmf/</x:v>
      </x:c>
    </x:row>
    <x:row r="1767">
      <x:c r="A1767" t="str">
        <x:v>IRS/NCCS BMF</x:v>
      </x:c>
      <x:c r="B1767" t="str">
        <x:v>99-4868997</x:v>
      </x:c>
      <x:c r="C1767" t="str">
        <x:v>99-4868997</x:v>
      </x:c>
      <x:c r="D1767" s="36" t="str">
        <x:v>Neighborhood Lighthouse</x:v>
      </x:c>
      <x:c r="E1767" s="36" t="str"/>
      <x:c r="F1767" s="36" t="str">
        <x:v>1201 PEACHTREE ST STE F</x:v>
      </x:c>
      <x:c r="G1767" s="36" t="str">
        <x:v>LOUISVILLE</x:v>
      </x:c>
      <x:c r="H1767" s="36" t="str">
        <x:v>GA</x:v>
      </x:c>
      <x:c r="I1767" s="36" t="str">
        <x:v>30434-1543</x:v>
      </x:c>
      <x:c r="J1767" s="36" t="str">
        <x:v>Jefferson County</x:v>
      </x:c>
      <x:c r="K1767" s="40" t="str">
        <x:v>33.012792</x:v>
      </x:c>
      <x:c r="L1767" s="40" t="str">
        <x:v>-82.4041970165615</x:v>
      </x:c>
      <x:c r="M1767" t="str">
        <x:v>K31</x:v>
      </x:c>
      <x:c r="N1767" t="str">
        <x:v>Food Banks, Pantries</x:v>
      </x:c>
      <x:c r="O1767" t="str">
        <x:v>1</x:v>
      </x:c>
      <x:c r="P1767" t="str">
        <x:v>Unconditional Exemption</x:v>
      </x:c>
      <x:c r="Q1767" t="str">
        <x:v>2026-06</x:v>
      </x:c>
      <x:c r="R1767" t="str"/>
      <x:c r="S1767" s="38" t="str"/>
      <x:c r="T1767" s="38" t="str"/>
      <x:c r="U1767" s="38" t="str"/>
      <x:c r="V1767" t="str">
        <x:v>Unknown</x:v>
      </x:c>
      <x:c r="W1767" s="36" t="str">
        <x:v>No positive IRS revenue reported</x:v>
      </x:c>
      <x:c r="X1767" s="36" t="str">
        <x:v>Yes</x:v>
      </x:c>
      <x:c r="Y1767" s="36" t="str">
        <x:v>https://urbaninstitute.github.io/nccs/datasets/bmf/</x:v>
      </x:c>
    </x:row>
    <x:row r="1768">
      <x:c r="A1768" t="str">
        <x:v>IRS/NCCS BMF</x:v>
      </x:c>
      <x:c r="B1768" t="str">
        <x:v>26-0349475</x:v>
      </x:c>
      <x:c r="C1768" t="str">
        <x:v>26-0349475</x:v>
      </x:c>
      <x:c r="D1768" s="36" t="str">
        <x:v>The Food Basket</x:v>
      </x:c>
      <x:c r="E1768" s="36" t="str"/>
      <x:c r="F1768" s="36" t="str">
        <x:v>40 HOLOMUA ST</x:v>
      </x:c>
      <x:c r="G1768" s="36" t="str">
        <x:v>HILO</x:v>
      </x:c>
      <x:c r="H1768" s="36" t="str">
        <x:v>HI</x:v>
      </x:c>
      <x:c r="I1768" s="36" t="str">
        <x:v>96720-5102</x:v>
      </x:c>
      <x:c r="J1768" s="36" t="str">
        <x:v>Hawaii County</x:v>
      </x:c>
      <x:c r="K1768" s="40" t="str">
        <x:v>19.704591</x:v>
      </x:c>
      <x:c r="L1768" s="40" t="str">
        <x:v>-155.066237950487</x:v>
      </x:c>
      <x:c r="M1768" t="str">
        <x:v>K31</x:v>
      </x:c>
      <x:c r="N1768" t="str">
        <x:v>Food Banks, Pantries</x:v>
      </x:c>
      <x:c r="O1768" t="str">
        <x:v>1</x:v>
      </x:c>
      <x:c r="P1768" t="str">
        <x:v>Unconditional Exemption</x:v>
      </x:c>
      <x:c r="Q1768" t="str">
        <x:v>2026-06</x:v>
      </x:c>
      <x:c r="R1768" t="str">
        <x:v>202412</x:v>
      </x:c>
      <x:c r="S1768" s="38" t="str">
        <x:v>14647376</x:v>
      </x:c>
      <x:c r="T1768" s="38" t="str">
        <x:v>15362837</x:v>
      </x:c>
      <x:c r="U1768" s="38" t="str">
        <x:v>14664426</x:v>
      </x:c>
      <x:c r="V1768" t="str">
        <x:v>Medium</x:v>
      </x:c>
      <x:c r="W1768" s="36" t="str">
        <x:v>IRS revenue $5M–&lt;$25M</x:v>
      </x:c>
      <x:c r="X1768" s="36" t="str">
        <x:v>Yes</x:v>
      </x:c>
      <x:c r="Y1768" s="36" t="str">
        <x:v>https://urbaninstitute.github.io/nccs/datasets/bmf/</x:v>
      </x:c>
    </x:row>
    <x:row r="1769">
      <x:c r="A1769" t="str">
        <x:v>IRS/NCCS BMF</x:v>
      </x:c>
      <x:c r="B1769" t="str">
        <x:v>27-0302876</x:v>
      </x:c>
      <x:c r="C1769" t="str">
        <x:v>27-0302876</x:v>
      </x:c>
      <x:c r="D1769" s="36" t="str">
        <x:v>Pbj4tots</x:v>
      </x:c>
      <x:c r="E1769" s="36" t="str"/>
      <x:c r="F1769" s="36" t="str"/>
      <x:c r="G1769" s="36" t="str">
        <x:v>EWA BEACH</x:v>
      </x:c>
      <x:c r="H1769" s="36" t="str">
        <x:v>HI</x:v>
      </x:c>
      <x:c r="I1769" s="36" t="str">
        <x:v>96706</x:v>
      </x:c>
      <x:c r="J1769" s="36" t="str"/>
      <x:c r="K1769" s="40" t="str"/>
      <x:c r="L1769" s="40" t="str"/>
      <x:c r="M1769" t="str">
        <x:v>K31</x:v>
      </x:c>
      <x:c r="N1769" t="str">
        <x:v>Food Banks, Pantries</x:v>
      </x:c>
      <x:c r="O1769" t="str"/>
      <x:c r="P1769" t="str"/>
      <x:c r="Q1769" t="str">
        <x:v>2016-08</x:v>
      </x:c>
      <x:c r="R1769" t="str">
        <x:v>201412</x:v>
      </x:c>
      <x:c r="S1769" s="38" t="str">
        <x:v>267</x:v>
      </x:c>
      <x:c r="T1769" s="38" t="str">
        <x:v>267</x:v>
      </x:c>
      <x:c r="U1769" s="38" t="str">
        <x:v>267</x:v>
      </x:c>
      <x:c r="V1769" t="str">
        <x:v>Small</x:v>
      </x:c>
      <x:c r="W1769" s="36" t="str">
        <x:v>IRS revenue &lt; $5M</x:v>
      </x:c>
      <x:c r="X1769" s="36" t="str">
        <x:v>Unknown/Inactive</x:v>
      </x:c>
      <x:c r="Y1769" s="36" t="str">
        <x:v>https://urbaninstitute.github.io/nccs/datasets/bmf/</x:v>
      </x:c>
    </x:row>
    <x:row r="1770">
      <x:c r="A1770" t="str">
        <x:v>IRS/NCCS BMF</x:v>
      </x:c>
      <x:c r="B1770" t="str">
        <x:v>39-2355811</x:v>
      </x:c>
      <x:c r="C1770" t="str">
        <x:v>39-2355811</x:v>
      </x:c>
      <x:c r="D1770" s="36" t="str">
        <x:v>Serving God Serving People</x:v>
      </x:c>
      <x:c r="E1770" s="36" t="str"/>
      <x:c r="F1770" s="36" t="str">
        <x:v>809 KAHA PL</x:v>
      </x:c>
      <x:c r="G1770" s="36" t="str">
        <x:v>KAILUA</x:v>
      </x:c>
      <x:c r="H1770" s="36" t="str">
        <x:v>HI</x:v>
      </x:c>
      <x:c r="I1770" s="36" t="str">
        <x:v>96734-2088</x:v>
      </x:c>
      <x:c r="J1770" s="36" t="str">
        <x:v>Honolulu County</x:v>
      </x:c>
      <x:c r="K1770" s="40" t="str">
        <x:v>21.4095161637429</x:v>
      </x:c>
      <x:c r="L1770" s="40" t="str">
        <x:v>-157.750437917854</x:v>
      </x:c>
      <x:c r="M1770" t="str">
        <x:v>K31</x:v>
      </x:c>
      <x:c r="N1770" t="str">
        <x:v>Food Banks, Pantries</x:v>
      </x:c>
      <x:c r="O1770" t="str">
        <x:v>1</x:v>
      </x:c>
      <x:c r="P1770" t="str">
        <x:v>Unconditional Exemption</x:v>
      </x:c>
      <x:c r="Q1770" t="str">
        <x:v>2026-06</x:v>
      </x:c>
      <x:c r="R1770" t="str"/>
      <x:c r="S1770" s="38" t="str"/>
      <x:c r="T1770" s="38" t="str"/>
      <x:c r="U1770" s="38" t="str"/>
      <x:c r="V1770" t="str">
        <x:v>Unknown</x:v>
      </x:c>
      <x:c r="W1770" s="36" t="str">
        <x:v>No positive IRS revenue reported</x:v>
      </x:c>
      <x:c r="X1770" s="36" t="str">
        <x:v>Yes</x:v>
      </x:c>
      <x:c r="Y1770" s="36" t="str">
        <x:v>https://urbaninstitute.github.io/nccs/datasets/bmf/</x:v>
      </x:c>
    </x:row>
    <x:row r="1771">
      <x:c r="A1771" t="str">
        <x:v>IRS/NCCS BMF</x:v>
      </x:c>
      <x:c r="B1771" t="str">
        <x:v>39-2910147</x:v>
      </x:c>
      <x:c r="C1771" t="str">
        <x:v>39-2910147</x:v>
      </x:c>
      <x:c r="D1771" s="36" t="str">
        <x:v>Praisehouse Full Gospel Church</x:v>
      </x:c>
      <x:c r="E1771" s="36" t="str"/>
      <x:c r="F1771" s="36" t="str">
        <x:v>94-310 WAIPAHU ST</x:v>
      </x:c>
      <x:c r="G1771" s="36" t="str">
        <x:v>WAIPAHU</x:v>
      </x:c>
      <x:c r="H1771" s="36" t="str">
        <x:v>HI</x:v>
      </x:c>
      <x:c r="I1771" s="36" t="str">
        <x:v>96797-1435</x:v>
      </x:c>
      <x:c r="J1771" s="36" t="str">
        <x:v>Honolulu County</x:v>
      </x:c>
      <x:c r="K1771" s="40" t="str">
        <x:v>21.3836060002885</x:v>
      </x:c>
      <x:c r="L1771" s="40" t="str">
        <x:v>-158.020322500144</x:v>
      </x:c>
      <x:c r="M1771" t="str">
        <x:v>K31</x:v>
      </x:c>
      <x:c r="N1771" t="str">
        <x:v>Food Banks, Pantries</x:v>
      </x:c>
      <x:c r="O1771" t="str">
        <x:v>1</x:v>
      </x:c>
      <x:c r="P1771" t="str">
        <x:v>Unconditional Exemption</x:v>
      </x:c>
      <x:c r="Q1771" t="str">
        <x:v>2026-06</x:v>
      </x:c>
      <x:c r="R1771" t="str">
        <x:v>202512</x:v>
      </x:c>
      <x:c r="S1771" s="38" t="str">
        <x:v>0</x:v>
      </x:c>
      <x:c r="T1771" s="38" t="str">
        <x:v>0</x:v>
      </x:c>
      <x:c r="U1771" s="38" t="str">
        <x:v>0</x:v>
      </x:c>
      <x:c r="V1771" t="str">
        <x:v>Unknown</x:v>
      </x:c>
      <x:c r="W1771" s="36" t="str">
        <x:v>No positive IRS revenue reported</x:v>
      </x:c>
      <x:c r="X1771" s="36" t="str">
        <x:v>Yes</x:v>
      </x:c>
      <x:c r="Y1771" s="36" t="str">
        <x:v>https://urbaninstitute.github.io/nccs/datasets/bmf/</x:v>
      </x:c>
    </x:row>
    <x:row r="1772">
      <x:c r="A1772" t="str">
        <x:v>IRS/NCCS BMF</x:v>
      </x:c>
      <x:c r="B1772" t="str">
        <x:v>41-5295312</x:v>
      </x:c>
      <x:c r="C1772" t="str">
        <x:v>41-5295312</x:v>
      </x:c>
      <x:c r="D1772" s="36" t="str">
        <x:v>Tacos And Testimony</x:v>
      </x:c>
      <x:c r="E1772" s="36" t="str">
        <x:v>Tacos &amp; Testimony</x:v>
      </x:c>
      <x:c r="F1772" s="36" t="str">
        <x:v>95-991 WIKAO ST</x:v>
      </x:c>
      <x:c r="G1772" s="36" t="str">
        <x:v>MILILANI</x:v>
      </x:c>
      <x:c r="H1772" s="36" t="str">
        <x:v>HI</x:v>
      </x:c>
      <x:c r="I1772" s="36" t="str">
        <x:v>96789-3966</x:v>
      </x:c>
      <x:c r="J1772" s="36" t="str">
        <x:v>Honolulu County</x:v>
      </x:c>
      <x:c r="K1772" s="40" t="str">
        <x:v>21.4812541098452</x:v>
      </x:c>
      <x:c r="L1772" s="40" t="str">
        <x:v>-158.00506701134</x:v>
      </x:c>
      <x:c r="M1772" t="str">
        <x:v>K31</x:v>
      </x:c>
      <x:c r="N1772" t="str">
        <x:v>Food Banks, Pantries</x:v>
      </x:c>
      <x:c r="O1772" t="str">
        <x:v>1</x:v>
      </x:c>
      <x:c r="P1772" t="str">
        <x:v>Unconditional Exemption</x:v>
      </x:c>
      <x:c r="Q1772" t="str">
        <x:v>2026-06</x:v>
      </x:c>
      <x:c r="R1772" t="str"/>
      <x:c r="S1772" s="38" t="str"/>
      <x:c r="T1772" s="38" t="str"/>
      <x:c r="U1772" s="38" t="str"/>
      <x:c r="V1772" t="str">
        <x:v>Unknown</x:v>
      </x:c>
      <x:c r="W1772" s="36" t="str">
        <x:v>No positive IRS revenue reported</x:v>
      </x:c>
      <x:c r="X1772" s="36" t="str">
        <x:v>Yes</x:v>
      </x:c>
      <x:c r="Y1772" s="36" t="str">
        <x:v>https://urbaninstitute.github.io/nccs/datasets/bmf/</x:v>
      </x:c>
    </x:row>
    <x:row r="1773">
      <x:c r="A1773" t="str">
        <x:v>IRS/NCCS BMF</x:v>
      </x:c>
      <x:c r="B1773" t="str">
        <x:v>45-5436730</x:v>
      </x:c>
      <x:c r="C1773" t="str">
        <x:v>45-5436730</x:v>
      </x:c>
      <x:c r="D1773" s="36" t="str">
        <x:v>Aunty Jans House Of Blessings</x:v>
      </x:c>
      <x:c r="E1773" s="36" t="str"/>
      <x:c r="F1773" s="36" t="str">
        <x:v>PO BOX 313</x:v>
      </x:c>
      <x:c r="G1773" s="36" t="str">
        <x:v>MAUNALOA</x:v>
      </x:c>
      <x:c r="H1773" s="36" t="str">
        <x:v>HI</x:v>
      </x:c>
      <x:c r="I1773" s="36" t="str">
        <x:v>96770-0313</x:v>
      </x:c>
      <x:c r="J1773" s="36" t="str">
        <x:v>Maui County</x:v>
      </x:c>
      <x:c r="K1773" s="40" t="str">
        <x:v>21.131289</x:v>
      </x:c>
      <x:c r="L1773" s="40" t="str">
        <x:v>-157.20993</x:v>
      </x:c>
      <x:c r="M1773" t="str">
        <x:v>K31</x:v>
      </x:c>
      <x:c r="N1773" t="str">
        <x:v>Food Banks, Pantries</x:v>
      </x:c>
      <x:c r="O1773" t="str">
        <x:v>1</x:v>
      </x:c>
      <x:c r="P1773" t="str">
        <x:v>Unconditional Exemption</x:v>
      </x:c>
      <x:c r="Q1773" t="str">
        <x:v>2026-06</x:v>
      </x:c>
      <x:c r="R1773" t="str">
        <x:v>202412</x:v>
      </x:c>
      <x:c r="S1773" s="38" t="str">
        <x:v>6251</x:v>
      </x:c>
      <x:c r="T1773" s="38" t="str">
        <x:v>655</x:v>
      </x:c>
      <x:c r="U1773" s="38" t="str">
        <x:v>6251</x:v>
      </x:c>
      <x:c r="V1773" t="str">
        <x:v>Small</x:v>
      </x:c>
      <x:c r="W1773" s="36" t="str">
        <x:v>IRS revenue &lt; $5M</x:v>
      </x:c>
      <x:c r="X1773" s="36" t="str">
        <x:v>Yes</x:v>
      </x:c>
      <x:c r="Y1773" s="36" t="str">
        <x:v>https://urbaninstitute.github.io/nccs/datasets/bmf/</x:v>
      </x:c>
    </x:row>
    <x:row r="1774">
      <x:c r="A1774" t="str">
        <x:v>IRS/NCCS BMF</x:v>
      </x:c>
      <x:c r="B1774" t="str">
        <x:v>46-3849830</x:v>
      </x:c>
      <x:c r="C1774" t="str">
        <x:v>46-3849830</x:v>
      </x:c>
      <x:c r="D1774" s="36" t="str">
        <x:v>Ka U Food Pantry</x:v>
      </x:c>
      <x:c r="E1774" s="36" t="str"/>
      <x:c r="F1774" s="36" t="str"/>
      <x:c r="G1774" s="36" t="str">
        <x:v>OCEAN VIEW</x:v>
      </x:c>
      <x:c r="H1774" s="36" t="str">
        <x:v>HI</x:v>
      </x:c>
      <x:c r="I1774" s="36" t="str">
        <x:v>96737</x:v>
      </x:c>
      <x:c r="J1774" s="36" t="str"/>
      <x:c r="K1774" s="40" t="str"/>
      <x:c r="L1774" s="40" t="str"/>
      <x:c r="M1774" t="str">
        <x:v>K31</x:v>
      </x:c>
      <x:c r="N1774" t="str">
        <x:v>Food Banks, Pantries</x:v>
      </x:c>
      <x:c r="O1774" t="str"/>
      <x:c r="P1774" t="str"/>
      <x:c r="Q1774" t="str">
        <x:v>2022-01</x:v>
      </x:c>
      <x:c r="R1774" t="str">
        <x:v>201812</x:v>
      </x:c>
      <x:c r="S1774" s="38" t="str">
        <x:v>9194</x:v>
      </x:c>
      <x:c r="T1774" s="38" t="str">
        <x:v>9157</x:v>
      </x:c>
      <x:c r="U1774" s="38" t="str">
        <x:v>9194</x:v>
      </x:c>
      <x:c r="V1774" t="str">
        <x:v>Small</x:v>
      </x:c>
      <x:c r="W1774" s="36" t="str">
        <x:v>IRS revenue &lt; $5M</x:v>
      </x:c>
      <x:c r="X1774" s="36" t="str">
        <x:v>Unknown/Inactive</x:v>
      </x:c>
      <x:c r="Y1774" s="36" t="str">
        <x:v>https://urbaninstitute.github.io/nccs/datasets/bmf/</x:v>
      </x:c>
    </x:row>
    <x:row r="1775">
      <x:c r="A1775" t="str">
        <x:v>IRS/NCCS BMF</x:v>
      </x:c>
      <x:c r="B1775" t="str">
        <x:v>85-2589568</x:v>
      </x:c>
      <x:c r="C1775" t="str">
        <x:v>85-2589568</x:v>
      </x:c>
      <x:c r="D1775" s="36" t="str">
        <x:v>Upcountry Strong</x:v>
      </x:c>
      <x:c r="E1775" s="36" t="str"/>
      <x:c r="F1775" s="36" t="str">
        <x:v>196 S MAKALEHA PL</x:v>
      </x:c>
      <x:c r="G1775" s="36" t="str">
        <x:v>MAKAWAO</x:v>
      </x:c>
      <x:c r="H1775" s="36" t="str">
        <x:v>HI</x:v>
      </x:c>
      <x:c r="I1775" s="36" t="str">
        <x:v>96768-9451</x:v>
      </x:c>
      <x:c r="J1775" s="36" t="str">
        <x:v>Maui County</x:v>
      </x:c>
      <x:c r="K1775" s="40" t="str">
        <x:v>20.8561879272895</x:v>
      </x:c>
      <x:c r="L1775" s="40" t="str">
        <x:v>-156.316751157222</x:v>
      </x:c>
      <x:c r="M1775" t="str">
        <x:v>K31</x:v>
      </x:c>
      <x:c r="N1775" t="str">
        <x:v>Food Banks, Pantries</x:v>
      </x:c>
      <x:c r="O1775" t="str">
        <x:v>1</x:v>
      </x:c>
      <x:c r="P1775" t="str">
        <x:v>Unconditional Exemption</x:v>
      </x:c>
      <x:c r="Q1775" t="str">
        <x:v>2026-06</x:v>
      </x:c>
      <x:c r="R1775" t="str">
        <x:v>202412</x:v>
      </x:c>
      <x:c r="S1775" s="38" t="str">
        <x:v>661668</x:v>
      </x:c>
      <x:c r="T1775" s="38" t="str">
        <x:v>100371</x:v>
      </x:c>
      <x:c r="U1775" s="38" t="str">
        <x:v>662303</x:v>
      </x:c>
      <x:c r="V1775" t="str">
        <x:v>Small</x:v>
      </x:c>
      <x:c r="W1775" s="36" t="str">
        <x:v>IRS revenue &lt; $5M</x:v>
      </x:c>
      <x:c r="X1775" s="36" t="str">
        <x:v>Yes</x:v>
      </x:c>
      <x:c r="Y1775" s="36" t="str">
        <x:v>https://urbaninstitute.github.io/nccs/datasets/bmf/</x:v>
      </x:c>
    </x:row>
    <x:row r="1776">
      <x:c r="A1776" t="str">
        <x:v>IRS/NCCS BMF</x:v>
      </x:c>
      <x:c r="B1776" t="str">
        <x:v>85-2928135</x:v>
      </x:c>
      <x:c r="C1776" t="str">
        <x:v>85-2928135</x:v>
      </x:c>
      <x:c r="D1776" s="36" t="str">
        <x:v>Madames Larder</x:v>
      </x:c>
      <x:c r="E1776" s="36" t="str"/>
      <x:c r="F1776" s="36" t="str">
        <x:v>1246 LOWR MAIN ST</x:v>
      </x:c>
      <x:c r="G1776" s="36" t="str">
        <x:v>WAILUKU</x:v>
      </x:c>
      <x:c r="H1776" s="36" t="str">
        <x:v>HI</x:v>
      </x:c>
      <x:c r="I1776" s="36" t="str">
        <x:v>96793-2023</x:v>
      </x:c>
      <x:c r="J1776" s="36" t="str">
        <x:v>Maui County</x:v>
      </x:c>
      <x:c r="K1776" s="40" t="str">
        <x:v>20.8966496106237</x:v>
      </x:c>
      <x:c r="L1776" s="40" t="str">
        <x:v>-156.49161706844</x:v>
      </x:c>
      <x:c r="M1776" t="str">
        <x:v>K31</x:v>
      </x:c>
      <x:c r="N1776" t="str">
        <x:v>Food Banks, Pantries</x:v>
      </x:c>
      <x:c r="O1776" t="str">
        <x:v>1</x:v>
      </x:c>
      <x:c r="P1776" t="str">
        <x:v>Unconditional Exemption</x:v>
      </x:c>
      <x:c r="Q1776" t="str">
        <x:v>2024-08</x:v>
      </x:c>
      <x:c r="R1776" t="str">
        <x:v>202112</x:v>
      </x:c>
      <x:c r="S1776" s="38" t="str">
        <x:v>0</x:v>
      </x:c>
      <x:c r="T1776" s="38" t="str">
        <x:v>0</x:v>
      </x:c>
      <x:c r="U1776" s="38" t="str">
        <x:v>0</x:v>
      </x:c>
      <x:c r="V1776" t="str">
        <x:v>Unknown</x:v>
      </x:c>
      <x:c r="W1776" s="36" t="str">
        <x:v>No positive IRS revenue reported</x:v>
      </x:c>
      <x:c r="X1776" s="36" t="str">
        <x:v>Likely</x:v>
      </x:c>
      <x:c r="Y1776" s="36" t="str">
        <x:v>https://urbaninstitute.github.io/nccs/datasets/bmf/</x:v>
      </x:c>
    </x:row>
    <x:row r="1777">
      <x:c r="A1777" t="str">
        <x:v>IRS/NCCS BMF</x:v>
      </x:c>
      <x:c r="B1777" t="str">
        <x:v>86-3903563</x:v>
      </x:c>
      <x:c r="C1777" t="str">
        <x:v>86-3903563</x:v>
      </x:c>
      <x:c r="D1777" s="36" t="str">
        <x:v>Hookipa Kauai</x:v>
      </x:c>
      <x:c r="E1777" s="36" t="str"/>
      <x:c r="F1777" s="36" t="str">
        <x:v>PO BOX 223154</x:v>
      </x:c>
      <x:c r="G1777" s="36" t="str">
        <x:v>PRINCEVILLE</x:v>
      </x:c>
      <x:c r="H1777" s="36" t="str">
        <x:v>HI</x:v>
      </x:c>
      <x:c r="I1777" s="36" t="str">
        <x:v>96722-3154</x:v>
      </x:c>
      <x:c r="J1777" s="36" t="str">
        <x:v>Kauai County</x:v>
      </x:c>
      <x:c r="K1777" s="40" t="str">
        <x:v>22.218282</x:v>
      </x:c>
      <x:c r="L1777" s="40" t="str">
        <x:v>-159.477192</x:v>
      </x:c>
      <x:c r="M1777" t="str">
        <x:v>K31</x:v>
      </x:c>
      <x:c r="N1777" t="str">
        <x:v>Food Banks, Pantries</x:v>
      </x:c>
      <x:c r="O1777" t="str">
        <x:v>1</x:v>
      </x:c>
      <x:c r="P1777" t="str">
        <x:v>Unconditional Exemption</x:v>
      </x:c>
      <x:c r="Q1777" t="str">
        <x:v>2026-06</x:v>
      </x:c>
      <x:c r="R1777" t="str">
        <x:v>202412</x:v>
      </x:c>
      <x:c r="S1777" s="38" t="str">
        <x:v>34466</x:v>
      </x:c>
      <x:c r="T1777" s="38" t="str">
        <x:v>96333</x:v>
      </x:c>
      <x:c r="U1777" s="38" t="str">
        <x:v>34466</x:v>
      </x:c>
      <x:c r="V1777" t="str">
        <x:v>Small</x:v>
      </x:c>
      <x:c r="W1777" s="36" t="str">
        <x:v>IRS revenue &lt; $5M</x:v>
      </x:c>
      <x:c r="X1777" s="36" t="str">
        <x:v>Yes</x:v>
      </x:c>
      <x:c r="Y1777" s="36" t="str">
        <x:v>https://urbaninstitute.github.io/nccs/datasets/bmf/</x:v>
      </x:c>
    </x:row>
    <x:row r="1778">
      <x:c r="A1778" t="str">
        <x:v>IRS/NCCS BMF</x:v>
      </x:c>
      <x:c r="B1778" t="str">
        <x:v>99-0220699</x:v>
      </x:c>
      <x:c r="C1778" t="str">
        <x:v>99-0220699</x:v>
      </x:c>
      <x:c r="D1778" s="36" t="str">
        <x:v>Hawaii Foodbank</x:v>
      </x:c>
      <x:c r="E1778" s="36" t="str"/>
      <x:c r="F1778" s="36" t="str">
        <x:v>2611 KILIHAU ST</x:v>
      </x:c>
      <x:c r="G1778" s="36" t="str">
        <x:v>HONOLULU</x:v>
      </x:c>
      <x:c r="H1778" s="36" t="str">
        <x:v>HI</x:v>
      </x:c>
      <x:c r="I1778" s="36" t="str">
        <x:v>96819-2021</x:v>
      </x:c>
      <x:c r="J1778" s="36" t="str">
        <x:v>Honolulu County</x:v>
      </x:c>
      <x:c r="K1778" s="40" t="str">
        <x:v>21.3359192939579</x:v>
      </x:c>
      <x:c r="L1778" s="40" t="str">
        <x:v>-157.894518767817</x:v>
      </x:c>
      <x:c r="M1778" t="str">
        <x:v>K31</x:v>
      </x:c>
      <x:c r="N1778" t="str">
        <x:v>Food Banks, Pantries</x:v>
      </x:c>
      <x:c r="O1778" t="str">
        <x:v>1</x:v>
      </x:c>
      <x:c r="P1778" t="str">
        <x:v>Unconditional Exemption</x:v>
      </x:c>
      <x:c r="Q1778" t="str">
        <x:v>2026-06</x:v>
      </x:c>
      <x:c r="R1778" t="str">
        <x:v>202506</x:v>
      </x:c>
      <x:c r="S1778" s="38" t="str">
        <x:v>62839686</x:v>
      </x:c>
      <x:c r="T1778" s="38" t="str">
        <x:v>48237978</x:v>
      </x:c>
      <x:c r="U1778" s="38" t="str">
        <x:v>69854030</x:v>
      </x:c>
      <x:c r="V1778" t="str">
        <x:v>Large</x:v>
      </x:c>
      <x:c r="W1778" s="36" t="str">
        <x:v>IRS revenue &gt;= $25M</x:v>
      </x:c>
      <x:c r="X1778" s="36" t="str">
        <x:v>Yes</x:v>
      </x:c>
      <x:c r="Y1778" s="36" t="str">
        <x:v>https://urbaninstitute.github.io/nccs/datasets/bmf/</x:v>
      </x:c>
    </x:row>
    <x:row r="1779">
      <x:c r="A1779" t="str">
        <x:v>IRS/NCCS BMF</x:v>
      </x:c>
      <x:c r="B1779" t="str">
        <x:v>99-0315110</x:v>
      </x:c>
      <x:c r="C1779" t="str">
        <x:v>99-0315110</x:v>
      </x:c>
      <x:c r="D1779" s="36" t="str">
        <x:v>Maui Food Bank</x:v>
      </x:c>
      <x:c r="E1779" s="36" t="str"/>
      <x:c r="F1779" s="36" t="str">
        <x:v>760 KOLU ST</x:v>
      </x:c>
      <x:c r="G1779" s="36" t="str">
        <x:v>WAILUKU</x:v>
      </x:c>
      <x:c r="H1779" s="36" t="str">
        <x:v>HI</x:v>
      </x:c>
      <x:c r="I1779" s="36" t="str">
        <x:v>96793-1438</x:v>
      </x:c>
      <x:c r="J1779" s="36" t="str">
        <x:v>Maui County</x:v>
      </x:c>
      <x:c r="K1779" s="40" t="str">
        <x:v>20.9046134377055</x:v>
      </x:c>
      <x:c r="L1779" s="40" t="str">
        <x:v>-156.486328437706</x:v>
      </x:c>
      <x:c r="M1779" t="str">
        <x:v>K31</x:v>
      </x:c>
      <x:c r="N1779" t="str">
        <x:v>Food Banks, Pantries</x:v>
      </x:c>
      <x:c r="O1779" t="str">
        <x:v>1</x:v>
      </x:c>
      <x:c r="P1779" t="str">
        <x:v>Unconditional Exemption</x:v>
      </x:c>
      <x:c r="Q1779" t="str">
        <x:v>2026-06</x:v>
      </x:c>
      <x:c r="R1779" t="str">
        <x:v>202406</x:v>
      </x:c>
      <x:c r="S1779" s="38" t="str">
        <x:v>77585211</x:v>
      </x:c>
      <x:c r="T1779" s="38" t="str">
        <x:v>66184480</x:v>
      </x:c>
      <x:c r="U1779" s="38" t="str">
        <x:v>77585211</x:v>
      </x:c>
      <x:c r="V1779" t="str">
        <x:v>Large</x:v>
      </x:c>
      <x:c r="W1779" s="36" t="str">
        <x:v>IRS revenue &gt;= $25M</x:v>
      </x:c>
      <x:c r="X1779" s="36" t="str">
        <x:v>Yes</x:v>
      </x:c>
      <x:c r="Y1779" s="36" t="str">
        <x:v>https://urbaninstitute.github.io/nccs/datasets/bmf/</x:v>
      </x:c>
    </x:row>
    <x:row r="1780">
      <x:c r="A1780" t="str">
        <x:v>IRS/NCCS BMF</x:v>
      </x:c>
      <x:c r="B1780" t="str">
        <x:v>99-0317431</x:v>
      </x:c>
      <x:c r="C1780" t="str">
        <x:v>99-0317431</x:v>
      </x:c>
      <x:c r="D1780" s="36" t="str">
        <x:v>Kauai Food Bank</x:v>
      </x:c>
      <x:c r="E1780" s="36" t="str"/>
      <x:c r="F1780" s="36" t="str">
        <x:v>3285 WAAPA RD STE A</x:v>
      </x:c>
      <x:c r="G1780" s="36" t="str">
        <x:v>LIHUE</x:v>
      </x:c>
      <x:c r="H1780" s="36" t="str">
        <x:v>HI</x:v>
      </x:c>
      <x:c r="I1780" s="36" t="str">
        <x:v>96766-8614</x:v>
      </x:c>
      <x:c r="J1780" s="36" t="str">
        <x:v>Kauai County</x:v>
      </x:c>
      <x:c r="K1780" s="40" t="str">
        <x:v>21.957344119626</x:v>
      </x:c>
      <x:c r="L1780" s="40" t="str">
        <x:v>-159.353641719862</x:v>
      </x:c>
      <x:c r="M1780" t="str">
        <x:v>K31</x:v>
      </x:c>
      <x:c r="N1780" t="str">
        <x:v>Food Banks, Pantries</x:v>
      </x:c>
      <x:c r="O1780" t="str">
        <x:v>1</x:v>
      </x:c>
      <x:c r="P1780" t="str">
        <x:v>Unconditional Exemption</x:v>
      </x:c>
      <x:c r="Q1780" t="str">
        <x:v>2026-06</x:v>
      </x:c>
      <x:c r="R1780" t="str">
        <x:v>202412</x:v>
      </x:c>
      <x:c r="S1780" s="38" t="str">
        <x:v>1485017</x:v>
      </x:c>
      <x:c r="T1780" s="38" t="str">
        <x:v>3373702</x:v>
      </x:c>
      <x:c r="U1780" s="38" t="str">
        <x:v>2191337</x:v>
      </x:c>
      <x:c r="V1780" t="str">
        <x:v>Small</x:v>
      </x:c>
      <x:c r="W1780" s="36" t="str">
        <x:v>IRS revenue &lt; $5M</x:v>
      </x:c>
      <x:c r="X1780" s="36" t="str">
        <x:v>Yes</x:v>
      </x:c>
      <x:c r="Y1780" s="36" t="str">
        <x:v>https://urbaninstitute.github.io/nccs/datasets/bmf/</x:v>
      </x:c>
    </x:row>
    <x:row r="1781">
      <x:c r="A1781" t="str">
        <x:v>IRS/NCCS BMF</x:v>
      </x:c>
      <x:c r="B1781" t="str">
        <x:v>99-0344209</x:v>
      </x:c>
      <x:c r="C1781" t="str">
        <x:v>99-0344209</x:v>
      </x:c>
      <x:c r="D1781" s="36" t="str">
        <x:v>Aloha Harvest</x:v>
      </x:c>
      <x:c r="E1781" s="36" t="str"/>
      <x:c r="F1781" s="36" t="str">
        <x:v>3599 WAIALAE AVE STE 23</x:v>
      </x:c>
      <x:c r="G1781" s="36" t="str">
        <x:v>HONOLULU</x:v>
      </x:c>
      <x:c r="H1781" s="36" t="str">
        <x:v>HI</x:v>
      </x:c>
      <x:c r="I1781" s="36" t="str">
        <x:v>96816-2759</x:v>
      </x:c>
      <x:c r="J1781" s="36" t="str">
        <x:v>Honolulu County</x:v>
      </x:c>
      <x:c r="K1781" s="40" t="str">
        <x:v>21.282706541751</x:v>
      </x:c>
      <x:c r="L1781" s="40" t="str">
        <x:v>-157.799031914248</x:v>
      </x:c>
      <x:c r="M1781" t="str">
        <x:v>K31</x:v>
      </x:c>
      <x:c r="N1781" t="str">
        <x:v>Food Banks, Pantries</x:v>
      </x:c>
      <x:c r="O1781" t="str">
        <x:v>1</x:v>
      </x:c>
      <x:c r="P1781" t="str">
        <x:v>Unconditional Exemption</x:v>
      </x:c>
      <x:c r="Q1781" t="str">
        <x:v>2026-06</x:v>
      </x:c>
      <x:c r="R1781" t="str">
        <x:v>202406</x:v>
      </x:c>
      <x:c r="S1781" s="38" t="str">
        <x:v>14411518</x:v>
      </x:c>
      <x:c r="T1781" s="38" t="str">
        <x:v>948662</x:v>
      </x:c>
      <x:c r="U1781" s="38" t="str">
        <x:v>14533281</x:v>
      </x:c>
      <x:c r="V1781" t="str">
        <x:v>Medium</x:v>
      </x:c>
      <x:c r="W1781" s="36" t="str">
        <x:v>IRS revenue $5M–&lt;$25M</x:v>
      </x:c>
      <x:c r="X1781" s="36" t="str">
        <x:v>Yes</x:v>
      </x:c>
      <x:c r="Y1781" s="36" t="str">
        <x:v>https://urbaninstitute.github.io/nccs/datasets/bmf/</x:v>
      </x:c>
    </x:row>
    <x:row r="1782">
      <x:c r="A1782" t="str">
        <x:v>IRS/NCCS BMF</x:v>
      </x:c>
      <x:c r="B1782" t="str">
        <x:v>99-2334829</x:v>
      </x:c>
      <x:c r="C1782" t="str">
        <x:v>99-2334829</x:v>
      </x:c>
      <x:c r="D1782" s="36" t="str">
        <x:v>Food Ministries Of Hilo Hawaii</x:v>
      </x:c>
      <x:c r="E1782" s="36" t="str"/>
      <x:c r="F1782" s="36" t="str">
        <x:v>2177B AWAPUHI ST</x:v>
      </x:c>
      <x:c r="G1782" s="36" t="str">
        <x:v>HILO</x:v>
      </x:c>
      <x:c r="H1782" s="36" t="str">
        <x:v>HI</x:v>
      </x:c>
      <x:c r="I1782" s="36" t="str">
        <x:v>96720-6534</x:v>
      </x:c>
      <x:c r="J1782" s="36" t="str">
        <x:v>Hawaii County</x:v>
      </x:c>
      <x:c r="K1782" s="40" t="str">
        <x:v>19.6903807299621</x:v>
      </x:c>
      <x:c r="L1782" s="40" t="str">
        <x:v>-155.0650001724</x:v>
      </x:c>
      <x:c r="M1782" t="str">
        <x:v>K31</x:v>
      </x:c>
      <x:c r="N1782" t="str">
        <x:v>Food Banks, Pantries</x:v>
      </x:c>
      <x:c r="O1782" t="str">
        <x:v>1</x:v>
      </x:c>
      <x:c r="P1782" t="str">
        <x:v>Unconditional Exemption</x:v>
      </x:c>
      <x:c r="Q1782" t="str">
        <x:v>2026-06</x:v>
      </x:c>
      <x:c r="R1782" t="str"/>
      <x:c r="S1782" s="38" t="str"/>
      <x:c r="T1782" s="38" t="str"/>
      <x:c r="U1782" s="38" t="str"/>
      <x:c r="V1782" t="str">
        <x:v>Unknown</x:v>
      </x:c>
      <x:c r="W1782" s="36" t="str">
        <x:v>No positive IRS revenue reported</x:v>
      </x:c>
      <x:c r="X1782" s="36" t="str">
        <x:v>Yes</x:v>
      </x:c>
      <x:c r="Y1782" s="36" t="str">
        <x:v>https://urbaninstitute.github.io/nccs/datasets/bmf/</x:v>
      </x:c>
    </x:row>
    <x:row r="1783">
      <x:c r="A1783" t="str">
        <x:v>IRS/NCCS BMF</x:v>
      </x:c>
      <x:c r="B1783" t="str">
        <x:v>20-3062024</x:v>
      </x:c>
      <x:c r="C1783" t="str">
        <x:v>20-3062024</x:v>
      </x:c>
      <x:c r="D1783" s="36" t="str">
        <x:v>Meridian Food Bank</x:v>
      </x:c>
      <x:c r="E1783" s="36" t="str"/>
      <x:c r="F1783" s="36" t="str">
        <x:v>133 W BROADWAY AVE</x:v>
      </x:c>
      <x:c r="G1783" s="36" t="str">
        <x:v>MERIDIAN</x:v>
      </x:c>
      <x:c r="H1783" s="36" t="str">
        <x:v>ID</x:v>
      </x:c>
      <x:c r="I1783" s="36" t="str">
        <x:v>83642-2522</x:v>
      </x:c>
      <x:c r="J1783" s="36" t="str">
        <x:v>Ada County</x:v>
      </x:c>
      <x:c r="K1783" s="40" t="str">
        <x:v>43.609887</x:v>
      </x:c>
      <x:c r="L1783" s="40" t="str">
        <x:v>-116.39565</x:v>
      </x:c>
      <x:c r="M1783" t="str">
        <x:v>K31</x:v>
      </x:c>
      <x:c r="N1783" t="str">
        <x:v>Food Banks, Pantries</x:v>
      </x:c>
      <x:c r="O1783" t="str">
        <x:v>1</x:v>
      </x:c>
      <x:c r="P1783" t="str">
        <x:v>Unconditional Exemption</x:v>
      </x:c>
      <x:c r="Q1783" t="str">
        <x:v>2026-06</x:v>
      </x:c>
      <x:c r="R1783" t="str">
        <x:v>202412</x:v>
      </x:c>
      <x:c r="S1783" s="38" t="str">
        <x:v>3098010</x:v>
      </x:c>
      <x:c r="T1783" s="38" t="str">
        <x:v>1650735</x:v>
      </x:c>
      <x:c r="U1783" s="38" t="str">
        <x:v>3128807</x:v>
      </x:c>
      <x:c r="V1783" t="str">
        <x:v>Small</x:v>
      </x:c>
      <x:c r="W1783" s="36" t="str">
        <x:v>IRS revenue &lt; $5M</x:v>
      </x:c>
      <x:c r="X1783" s="36" t="str">
        <x:v>Yes</x:v>
      </x:c>
      <x:c r="Y1783" s="36" t="str">
        <x:v>https://urbaninstitute.github.io/nccs/datasets/bmf/</x:v>
      </x:c>
    </x:row>
    <x:row r="1784">
      <x:c r="A1784" t="str">
        <x:v>IRS/NCCS BMF</x:v>
      </x:c>
      <x:c r="B1784" t="str">
        <x:v>20-3756075</x:v>
      </x:c>
      <x:c r="C1784" t="str">
        <x:v>20-3756075</x:v>
      </x:c>
      <x:c r="D1784" s="36" t="str">
        <x:v>Turkey Box Fund</x:v>
      </x:c>
      <x:c r="E1784" s="36" t="str"/>
      <x:c r="F1784" s="36" t="str">
        <x:v>677 S WOODRUFF AVE</x:v>
      </x:c>
      <x:c r="G1784" s="36" t="str">
        <x:v>IDAHO FALLS</x:v>
      </x:c>
      <x:c r="H1784" s="36" t="str">
        <x:v>ID</x:v>
      </x:c>
      <x:c r="I1784" s="36" t="str">
        <x:v>83401-5596</x:v>
      </x:c>
      <x:c r="J1784" s="36" t="str">
        <x:v>Bonneville County</x:v>
      </x:c>
      <x:c r="K1784" s="40" t="str">
        <x:v>43.4916408736561</x:v>
      </x:c>
      <x:c r="L1784" s="40" t="str">
        <x:v>-111.998993704301</x:v>
      </x:c>
      <x:c r="M1784" t="str">
        <x:v>K31</x:v>
      </x:c>
      <x:c r="N1784" t="str">
        <x:v>Food Banks, Pantries</x:v>
      </x:c>
      <x:c r="O1784" t="str">
        <x:v>1</x:v>
      </x:c>
      <x:c r="P1784" t="str">
        <x:v>Unconditional Exemption</x:v>
      </x:c>
      <x:c r="Q1784" t="str">
        <x:v>2026-06</x:v>
      </x:c>
      <x:c r="R1784" t="str">
        <x:v>202512</x:v>
      </x:c>
      <x:c r="S1784" s="38" t="str">
        <x:v>0</x:v>
      </x:c>
      <x:c r="T1784" s="38" t="str">
        <x:v>0</x:v>
      </x:c>
      <x:c r="U1784" s="38" t="str">
        <x:v>0</x:v>
      </x:c>
      <x:c r="V1784" t="str">
        <x:v>Unknown</x:v>
      </x:c>
      <x:c r="W1784" s="36" t="str">
        <x:v>No positive IRS revenue reported</x:v>
      </x:c>
      <x:c r="X1784" s="36" t="str">
        <x:v>Yes</x:v>
      </x:c>
      <x:c r="Y1784" s="36" t="str">
        <x:v>https://urbaninstitute.github.io/nccs/datasets/bmf/</x:v>
      </x:c>
    </x:row>
    <x:row r="1785">
      <x:c r="A1785" t="str">
        <x:v>IRS/NCCS BMF</x:v>
      </x:c>
      <x:c r="B1785" t="str">
        <x:v>20-5066851</x:v>
      </x:c>
      <x:c r="C1785" t="str">
        <x:v>20-5066851</x:v>
      </x:c>
      <x:c r="D1785" s="36" t="str">
        <x:v>Middleton Food Pantry</x:v>
      </x:c>
      <x:c r="E1785" s="36" t="str"/>
      <x:c r="F1785" s="36" t="str">
        <x:v>PO BOX 100</x:v>
      </x:c>
      <x:c r="G1785" s="36" t="str">
        <x:v>MIDDLETON</x:v>
      </x:c>
      <x:c r="H1785" s="36" t="str">
        <x:v>ID</x:v>
      </x:c>
      <x:c r="I1785" s="36" t="str">
        <x:v>83644-0100</x:v>
      </x:c>
      <x:c r="J1785" s="36" t="str">
        <x:v>Canyon County</x:v>
      </x:c>
      <x:c r="K1785" s="40" t="str">
        <x:v>43.723449</x:v>
      </x:c>
      <x:c r="L1785" s="40" t="str">
        <x:v>-116.56476</x:v>
      </x:c>
      <x:c r="M1785" t="str">
        <x:v>K31</x:v>
      </x:c>
      <x:c r="N1785" t="str">
        <x:v>Food Banks, Pantries</x:v>
      </x:c>
      <x:c r="O1785" t="str">
        <x:v>1</x:v>
      </x:c>
      <x:c r="P1785" t="str">
        <x:v>Unconditional Exemption</x:v>
      </x:c>
      <x:c r="Q1785" t="str">
        <x:v>2026-06</x:v>
      </x:c>
      <x:c r="R1785" t="str">
        <x:v>202412</x:v>
      </x:c>
      <x:c r="S1785" s="38" t="str">
        <x:v>381611</x:v>
      </x:c>
      <x:c r="T1785" s="38" t="str">
        <x:v>140788</x:v>
      </x:c>
      <x:c r="U1785" s="38" t="str">
        <x:v>381611</x:v>
      </x:c>
      <x:c r="V1785" t="str">
        <x:v>Small</x:v>
      </x:c>
      <x:c r="W1785" s="36" t="str">
        <x:v>IRS revenue &lt; $5M</x:v>
      </x:c>
      <x:c r="X1785" s="36" t="str">
        <x:v>Yes</x:v>
      </x:c>
      <x:c r="Y1785" s="36" t="str">
        <x:v>https://urbaninstitute.github.io/nccs/datasets/bmf/</x:v>
      </x:c>
    </x:row>
    <x:row r="1786">
      <x:c r="A1786" t="str">
        <x:v>IRS/NCCS BMF</x:v>
      </x:c>
      <x:c r="B1786" t="str">
        <x:v>20-8379199</x:v>
      </x:c>
      <x:c r="C1786" t="str">
        <x:v>20-8379199</x:v>
      </x:c>
      <x:c r="D1786" s="36" t="str">
        <x:v>Light The Way International</x:v>
      </x:c>
      <x:c r="E1786" s="36" t="str"/>
      <x:c r="F1786" s="36" t="str">
        <x:v>PO BOX 196</x:v>
      </x:c>
      <x:c r="G1786" s="36" t="str">
        <x:v>SMELTERVILLE</x:v>
      </x:c>
      <x:c r="H1786" s="36" t="str">
        <x:v>ID</x:v>
      </x:c>
      <x:c r="I1786" s="36" t="str">
        <x:v>83868-0196</x:v>
      </x:c>
      <x:c r="J1786" s="36" t="str">
        <x:v>Shoshone County</x:v>
      </x:c>
      <x:c r="K1786" s="40" t="str">
        <x:v>47.537766</x:v>
      </x:c>
      <x:c r="L1786" s="40" t="str">
        <x:v>-116.1868095</x:v>
      </x:c>
      <x:c r="M1786" t="str">
        <x:v>K31</x:v>
      </x:c>
      <x:c r="N1786" t="str">
        <x:v>Food Banks, Pantries</x:v>
      </x:c>
      <x:c r="O1786" t="str">
        <x:v>1</x:v>
      </x:c>
      <x:c r="P1786" t="str">
        <x:v>Unconditional Exemption</x:v>
      </x:c>
      <x:c r="Q1786" t="str">
        <x:v>2026-06</x:v>
      </x:c>
      <x:c r="R1786" t="str">
        <x:v>202512</x:v>
      </x:c>
      <x:c r="S1786" s="38" t="str">
        <x:v>0</x:v>
      </x:c>
      <x:c r="T1786" s="38" t="str">
        <x:v>0</x:v>
      </x:c>
      <x:c r="U1786" s="38" t="str">
        <x:v>0</x:v>
      </x:c>
      <x:c r="V1786" t="str">
        <x:v>Unknown</x:v>
      </x:c>
      <x:c r="W1786" s="36" t="str">
        <x:v>No positive IRS revenue reported</x:v>
      </x:c>
      <x:c r="X1786" s="36" t="str">
        <x:v>Yes</x:v>
      </x:c>
      <x:c r="Y1786" s="36" t="str">
        <x:v>https://urbaninstitute.github.io/nccs/datasets/bmf/</x:v>
      </x:c>
    </x:row>
    <x:row r="1787">
      <x:c r="A1787" t="str">
        <x:v>IRS/NCCS BMF</x:v>
      </x:c>
      <x:c r="B1787" t="str">
        <x:v>26-2084792</x:v>
      </x:c>
      <x:c r="C1787" t="str">
        <x:v>26-2084792</x:v>
      </x:c>
      <x:c r="D1787" s="36" t="str">
        <x:v>Backyard Harvest</x:v>
      </x:c>
      <x:c r="E1787" s="36" t="str"/>
      <x:c r="F1787" s="36" t="str">
        <x:v>510 W PALOUSE RIV DR</x:v>
      </x:c>
      <x:c r="G1787" s="36" t="str">
        <x:v>MOSCOW</x:v>
      </x:c>
      <x:c r="H1787" s="36" t="str">
        <x:v>ID</x:v>
      </x:c>
      <x:c r="I1787" s="36" t="str">
        <x:v>83843-8901</x:v>
      </x:c>
      <x:c r="J1787" s="36" t="str">
        <x:v>Latah County</x:v>
      </x:c>
      <x:c r="K1787" s="40" t="str">
        <x:v>46.7155681543938</x:v>
      </x:c>
      <x:c r="L1787" s="40" t="str">
        <x:v>-117.006064259796</x:v>
      </x:c>
      <x:c r="M1787" t="str">
        <x:v>K31</x:v>
      </x:c>
      <x:c r="N1787" t="str">
        <x:v>Food Banks, Pantries</x:v>
      </x:c>
      <x:c r="O1787" t="str">
        <x:v>1</x:v>
      </x:c>
      <x:c r="P1787" t="str">
        <x:v>Unconditional Exemption</x:v>
      </x:c>
      <x:c r="Q1787" t="str">
        <x:v>2024-12</x:v>
      </x:c>
      <x:c r="R1787" t="str">
        <x:v>202312</x:v>
      </x:c>
      <x:c r="S1787" s="38" t="str">
        <x:v>48996</x:v>
      </x:c>
      <x:c r="T1787" s="38" t="str">
        <x:v>29598</x:v>
      </x:c>
      <x:c r="U1787" s="38" t="str">
        <x:v>48996</x:v>
      </x:c>
      <x:c r="V1787" t="str">
        <x:v>Small</x:v>
      </x:c>
      <x:c r="W1787" s="36" t="str">
        <x:v>IRS revenue &lt; $5M</x:v>
      </x:c>
      <x:c r="X1787" s="36" t="str">
        <x:v>Likely</x:v>
      </x:c>
      <x:c r="Y1787" s="36" t="str">
        <x:v>https://urbaninstitute.github.io/nccs/datasets/bmf/</x:v>
      </x:c>
    </x:row>
    <x:row r="1788">
      <x:c r="A1788" t="str">
        <x:v>IRS/NCCS BMF</x:v>
      </x:c>
      <x:c r="B1788" t="str">
        <x:v>26-3841810</x:v>
      </x:c>
      <x:c r="C1788" t="str">
        <x:v>26-3841810</x:v>
      </x:c>
      <x:c r="D1788" s="36" t="str">
        <x:v>North Fremont Food Pantry</x:v>
      </x:c>
      <x:c r="E1788" s="36" t="str"/>
      <x:c r="F1788" s="36" t="str">
        <x:v>355 N 2400 E</x:v>
      </x:c>
      <x:c r="G1788" s="36" t="str">
        <x:v>SAINT ANTHONY</x:v>
      </x:c>
      <x:c r="H1788" s="36" t="str">
        <x:v>ID</x:v>
      </x:c>
      <x:c r="I1788" s="36" t="str">
        <x:v>83445-5729</x:v>
      </x:c>
      <x:c r="J1788" s="36" t="str">
        <x:v>Fremont County</x:v>
      </x:c>
      <x:c r="K1788" s="40" t="str">
        <x:v>43.9344358323619</x:v>
      </x:c>
      <x:c r="L1788" s="40" t="str">
        <x:v>-111.677946001962</x:v>
      </x:c>
      <x:c r="M1788" t="str">
        <x:v>K31</x:v>
      </x:c>
      <x:c r="N1788" t="str">
        <x:v>Food Banks, Pantries</x:v>
      </x:c>
      <x:c r="O1788" t="str">
        <x:v>1</x:v>
      </x:c>
      <x:c r="P1788" t="str">
        <x:v>Unconditional Exemption</x:v>
      </x:c>
      <x:c r="Q1788" t="str">
        <x:v>2026-06</x:v>
      </x:c>
      <x:c r="R1788" t="str">
        <x:v>202512</x:v>
      </x:c>
      <x:c r="S1788" s="38" t="str">
        <x:v>0</x:v>
      </x:c>
      <x:c r="T1788" s="38" t="str">
        <x:v>0</x:v>
      </x:c>
      <x:c r="U1788" s="38" t="str">
        <x:v>0</x:v>
      </x:c>
      <x:c r="V1788" t="str">
        <x:v>Unknown</x:v>
      </x:c>
      <x:c r="W1788" s="36" t="str">
        <x:v>No positive IRS revenue reported</x:v>
      </x:c>
      <x:c r="X1788" s="36" t="str">
        <x:v>Yes</x:v>
      </x:c>
      <x:c r="Y1788" s="36" t="str">
        <x:v>https://urbaninstitute.github.io/nccs/datasets/bmf/</x:v>
      </x:c>
    </x:row>
    <x:row r="1789">
      <x:c r="A1789" t="str">
        <x:v>IRS/NCCS BMF</x:v>
      </x:c>
      <x:c r="B1789" t="str">
        <x:v>26-4523189</x:v>
      </x:c>
      <x:c r="C1789" t="str">
        <x:v>26-4523189</x:v>
      </x:c>
      <x:c r="D1789" s="36" t="str">
        <x:v>Idaho County Food Bank</x:v>
      </x:c>
      <x:c r="E1789" s="36" t="str"/>
      <x:c r="F1789" s="36" t="str"/>
      <x:c r="G1789" s="36" t="str">
        <x:v>GRANGEVILLE</x:v>
      </x:c>
      <x:c r="H1789" s="36" t="str">
        <x:v>ID</x:v>
      </x:c>
      <x:c r="I1789" s="36" t="str">
        <x:v>83530</x:v>
      </x:c>
      <x:c r="J1789" s="36" t="str"/>
      <x:c r="K1789" s="40" t="str"/>
      <x:c r="L1789" s="40" t="str"/>
      <x:c r="M1789" t="str">
        <x:v>K31</x:v>
      </x:c>
      <x:c r="N1789" t="str">
        <x:v>Food Banks, Pantries</x:v>
      </x:c>
      <x:c r="O1789" t="str"/>
      <x:c r="P1789" t="str"/>
      <x:c r="Q1789" t="str">
        <x:v>2013-02</x:v>
      </x:c>
      <x:c r="R1789" t="str"/>
      <x:c r="S1789" s="38" t="str"/>
      <x:c r="T1789" s="38" t="str">
        <x:v>0</x:v>
      </x:c>
      <x:c r="U1789" s="38" t="str">
        <x:v>0</x:v>
      </x:c>
      <x:c r="V1789" t="str">
        <x:v>Unknown</x:v>
      </x:c>
      <x:c r="W1789" s="36" t="str">
        <x:v>No positive IRS revenue reported</x:v>
      </x:c>
      <x:c r="X1789" s="36" t="str">
        <x:v>Unknown/Inactive</x:v>
      </x:c>
      <x:c r="Y1789" s="36" t="str">
        <x:v>https://urbaninstitute.github.io/nccs/datasets/bmf/</x:v>
      </x:c>
    </x:row>
    <x:row r="1790">
      <x:c r="A1790" t="str">
        <x:v>IRS/NCCS BMF</x:v>
      </x:c>
      <x:c r="B1790" t="str">
        <x:v>27-0534345</x:v>
      </x:c>
      <x:c r="C1790" t="str">
        <x:v>27-0534345</x:v>
      </x:c>
      <x:c r="D1790" s="36" t="str">
        <x:v>Emmett Valley Friendship Coalition</x:v>
      </x:c>
      <x:c r="E1790" s="36" t="str"/>
      <x:c r="F1790" s="36" t="str">
        <x:v>PO BOX 546</x:v>
      </x:c>
      <x:c r="G1790" s="36" t="str">
        <x:v>EMMETT</x:v>
      </x:c>
      <x:c r="H1790" s="36" t="str">
        <x:v>ID</x:v>
      </x:c>
      <x:c r="I1790" s="36" t="str">
        <x:v>83617-0546</x:v>
      </x:c>
      <x:c r="J1790" s="36" t="str">
        <x:v>Gem County</x:v>
      </x:c>
      <x:c r="K1790" s="40" t="str">
        <x:v>43.877754</x:v>
      </x:c>
      <x:c r="L1790" s="40" t="str">
        <x:v>-116.507862</x:v>
      </x:c>
      <x:c r="M1790" t="str">
        <x:v>K31</x:v>
      </x:c>
      <x:c r="N1790" t="str">
        <x:v>Food Banks, Pantries</x:v>
      </x:c>
      <x:c r="O1790" t="str">
        <x:v>1</x:v>
      </x:c>
      <x:c r="P1790" t="str">
        <x:v>Unconditional Exemption</x:v>
      </x:c>
      <x:c r="Q1790" t="str">
        <x:v>2026-06</x:v>
      </x:c>
      <x:c r="R1790" t="str">
        <x:v>202507</x:v>
      </x:c>
      <x:c r="S1790" s="38" t="str">
        <x:v>114333</x:v>
      </x:c>
      <x:c r="T1790" s="38" t="str">
        <x:v>325316</x:v>
      </x:c>
      <x:c r="U1790" s="38" t="str">
        <x:v>114716</x:v>
      </x:c>
      <x:c r="V1790" t="str">
        <x:v>Small</x:v>
      </x:c>
      <x:c r="W1790" s="36" t="str">
        <x:v>IRS revenue &lt; $5M</x:v>
      </x:c>
      <x:c r="X1790" s="36" t="str">
        <x:v>Yes</x:v>
      </x:c>
      <x:c r="Y1790" s="36" t="str">
        <x:v>https://urbaninstitute.github.io/nccs/datasets/bmf/</x:v>
      </x:c>
    </x:row>
    <x:row r="1791">
      <x:c r="A1791" t="str">
        <x:v>IRS/NCCS BMF</x:v>
      </x:c>
      <x:c r="B1791" t="str">
        <x:v>27-3420371</x:v>
      </x:c>
      <x:c r="C1791" t="str">
        <x:v>27-3420371</x:v>
      </x:c>
      <x:c r="D1791" s="36" t="str">
        <x:v>Cascade Food Pantry</x:v>
      </x:c>
      <x:c r="E1791" s="36" t="str"/>
      <x:c r="F1791" s="36" t="str">
        <x:v>11 MARIA KALEA DR</x:v>
      </x:c>
      <x:c r="G1791" s="36" t="str">
        <x:v>CASCADE</x:v>
      </x:c>
      <x:c r="H1791" s="36" t="str">
        <x:v>ID</x:v>
      </x:c>
      <x:c r="I1791" s="36" t="str">
        <x:v>83611-6012</x:v>
      </x:c>
      <x:c r="J1791" s="36" t="str">
        <x:v>Valley County</x:v>
      </x:c>
      <x:c r="K1791" s="40" t="str">
        <x:v>44.5318152375213</x:v>
      </x:c>
      <x:c r="L1791" s="40" t="str">
        <x:v>-115.992331262537</x:v>
      </x:c>
      <x:c r="M1791" t="str">
        <x:v>K31</x:v>
      </x:c>
      <x:c r="N1791" t="str">
        <x:v>Food Banks, Pantries</x:v>
      </x:c>
      <x:c r="O1791" t="str">
        <x:v>1</x:v>
      </x:c>
      <x:c r="P1791" t="str">
        <x:v>Unconditional Exemption</x:v>
      </x:c>
      <x:c r="Q1791" t="str">
        <x:v>2026-06</x:v>
      </x:c>
      <x:c r="R1791" t="str">
        <x:v>202512</x:v>
      </x:c>
      <x:c r="S1791" s="38" t="str">
        <x:v>39220</x:v>
      </x:c>
      <x:c r="T1791" s="38" t="str">
        <x:v>546526</x:v>
      </x:c>
      <x:c r="U1791" s="38" t="str">
        <x:v>39220</x:v>
      </x:c>
      <x:c r="V1791" t="str">
        <x:v>Small</x:v>
      </x:c>
      <x:c r="W1791" s="36" t="str">
        <x:v>IRS revenue &lt; $5M</x:v>
      </x:c>
      <x:c r="X1791" s="36" t="str">
        <x:v>Yes</x:v>
      </x:c>
      <x:c r="Y1791" s="36" t="str">
        <x:v>https://urbaninstitute.github.io/nccs/datasets/bmf/</x:v>
      </x:c>
    </x:row>
    <x:row r="1792">
      <x:c r="A1792" t="str">
        <x:v>IRS/NCCS BMF</x:v>
      </x:c>
      <x:c r="B1792" t="str">
        <x:v>27-4544149</x:v>
      </x:c>
      <x:c r="C1792" t="str">
        <x:v>27-4544149</x:v>
      </x:c>
      <x:c r="D1792" s="36" t="str">
        <x:v>Rock Creek Food Pantry</x:v>
      </x:c>
      <x:c r="E1792" s="36" t="str"/>
      <x:c r="F1792" s="36" t="str">
        <x:v>PO BOX 853</x:v>
      </x:c>
      <x:c r="G1792" s="36" t="str">
        <x:v>KIMBERLY</x:v>
      </x:c>
      <x:c r="H1792" s="36" t="str">
        <x:v>ID</x:v>
      </x:c>
      <x:c r="I1792" s="36" t="str">
        <x:v>83341-0853</x:v>
      </x:c>
      <x:c r="J1792" s="36" t="str">
        <x:v>Twin Falls County</x:v>
      </x:c>
      <x:c r="K1792" s="40" t="str">
        <x:v>42.531129</x:v>
      </x:c>
      <x:c r="L1792" s="40" t="str">
        <x:v>-114.367572</x:v>
      </x:c>
      <x:c r="M1792" t="str">
        <x:v>K31</x:v>
      </x:c>
      <x:c r="N1792" t="str">
        <x:v>Food Banks, Pantries</x:v>
      </x:c>
      <x:c r="O1792" t="str">
        <x:v>1</x:v>
      </x:c>
      <x:c r="P1792" t="str">
        <x:v>Unconditional Exemption</x:v>
      </x:c>
      <x:c r="Q1792" t="str">
        <x:v>2026-06</x:v>
      </x:c>
      <x:c r="R1792" t="str">
        <x:v>202512</x:v>
      </x:c>
      <x:c r="S1792" s="38" t="str">
        <x:v>0</x:v>
      </x:c>
      <x:c r="T1792" s="38" t="str">
        <x:v>0</x:v>
      </x:c>
      <x:c r="U1792" s="38" t="str">
        <x:v>0</x:v>
      </x:c>
      <x:c r="V1792" t="str">
        <x:v>Unknown</x:v>
      </x:c>
      <x:c r="W1792" s="36" t="str">
        <x:v>No positive IRS revenue reported</x:v>
      </x:c>
      <x:c r="X1792" s="36" t="str">
        <x:v>Yes</x:v>
      </x:c>
      <x:c r="Y1792" s="36" t="str">
        <x:v>https://urbaninstitute.github.io/nccs/datasets/bmf/</x:v>
      </x:c>
    </x:row>
    <x:row r="1793">
      <x:c r="A1793" t="str">
        <x:v>IRS/NCCS BMF</x:v>
      </x:c>
      <x:c r="B1793" t="str">
        <x:v>30-0511499</x:v>
      </x:c>
      <x:c r="C1793" t="str">
        <x:v>30-0511499</x:v>
      </x:c>
      <x:c r="D1793" s="36" t="str">
        <x:v>Horseshoe Bend Community Pantry</x:v>
      </x:c>
      <x:c r="E1793" s="36" t="str"/>
      <x:c r="F1793" s="36" t="str">
        <x:v>100 MADISON</x:v>
      </x:c>
      <x:c r="G1793" s="36" t="str">
        <x:v>HORSESHOE BEND</x:v>
      </x:c>
      <x:c r="H1793" s="36" t="str">
        <x:v>ID</x:v>
      </x:c>
      <x:c r="I1793" s="36" t="str">
        <x:v>83629-0000</x:v>
      </x:c>
      <x:c r="J1793" s="36" t="str">
        <x:v>Boise County</x:v>
      </x:c>
      <x:c r="K1793" s="40" t="str">
        <x:v>43.9052237129916</x:v>
      </x:c>
      <x:c r="L1793" s="40" t="str">
        <x:v>-116.200889686265</x:v>
      </x:c>
      <x:c r="M1793" t="str">
        <x:v>K31</x:v>
      </x:c>
      <x:c r="N1793" t="str">
        <x:v>Food Banks, Pantries</x:v>
      </x:c>
      <x:c r="O1793" t="str">
        <x:v>1</x:v>
      </x:c>
      <x:c r="P1793" t="str">
        <x:v>Unconditional Exemption</x:v>
      </x:c>
      <x:c r="Q1793" t="str">
        <x:v>2026-06</x:v>
      </x:c>
      <x:c r="R1793" t="str">
        <x:v>202512</x:v>
      </x:c>
      <x:c r="S1793" s="38" t="str">
        <x:v>0</x:v>
      </x:c>
      <x:c r="T1793" s="38" t="str">
        <x:v>0</x:v>
      </x:c>
      <x:c r="U1793" s="38" t="str">
        <x:v>0</x:v>
      </x:c>
      <x:c r="V1793" t="str">
        <x:v>Unknown</x:v>
      </x:c>
      <x:c r="W1793" s="36" t="str">
        <x:v>No positive IRS revenue reported</x:v>
      </x:c>
      <x:c r="X1793" s="36" t="str">
        <x:v>Yes</x:v>
      </x:c>
      <x:c r="Y1793" s="36" t="str">
        <x:v>https://urbaninstitute.github.io/nccs/datasets/bmf/</x:v>
      </x:c>
    </x:row>
    <x:row r="1794">
      <x:c r="A1794" t="str">
        <x:v>IRS/NCCS BMF</x:v>
      </x:c>
      <x:c r="B1794" t="str">
        <x:v>30-0835701</x:v>
      </x:c>
      <x:c r="C1794" t="str">
        <x:v>30-0835701</x:v>
      </x:c>
      <x:c r="D1794" s="36" t="str">
        <x:v>Potlatch Food Pantry</x:v>
      </x:c>
      <x:c r="E1794" s="36" t="str"/>
      <x:c r="F1794" s="36" t="str">
        <x:v>PO BOX 453</x:v>
      </x:c>
      <x:c r="G1794" s="36" t="str">
        <x:v>POTLATCH</x:v>
      </x:c>
      <x:c r="H1794" s="36" t="str">
        <x:v>ID</x:v>
      </x:c>
      <x:c r="I1794" s="36" t="str">
        <x:v>83855-0453</x:v>
      </x:c>
      <x:c r="J1794" s="36" t="str">
        <x:v>Latah County</x:v>
      </x:c>
      <x:c r="K1794" s="40" t="str">
        <x:v>46.922526</x:v>
      </x:c>
      <x:c r="L1794" s="40" t="str">
        <x:v>-116.8952715</x:v>
      </x:c>
      <x:c r="M1794" t="str">
        <x:v>K31</x:v>
      </x:c>
      <x:c r="N1794" t="str">
        <x:v>Food Banks, Pantries</x:v>
      </x:c>
      <x:c r="O1794" t="str">
        <x:v>1</x:v>
      </x:c>
      <x:c r="P1794" t="str">
        <x:v>Unconditional Exemption</x:v>
      </x:c>
      <x:c r="Q1794" t="str">
        <x:v>2026-06</x:v>
      </x:c>
      <x:c r="R1794" t="str">
        <x:v>202412</x:v>
      </x:c>
      <x:c r="S1794" s="38" t="str">
        <x:v>0</x:v>
      </x:c>
      <x:c r="T1794" s="38" t="str">
        <x:v>0</x:v>
      </x:c>
      <x:c r="U1794" s="38" t="str">
        <x:v>0</x:v>
      </x:c>
      <x:c r="V1794" t="str">
        <x:v>Unknown</x:v>
      </x:c>
      <x:c r="W1794" s="36" t="str">
        <x:v>No positive IRS revenue reported</x:v>
      </x:c>
      <x:c r="X1794" s="36" t="str">
        <x:v>Yes</x:v>
      </x:c>
      <x:c r="Y1794" s="36" t="str">
        <x:v>https://urbaninstitute.github.io/nccs/datasets/bmf/</x:v>
      </x:c>
    </x:row>
    <x:row r="1795">
      <x:c r="A1795" t="str">
        <x:v>IRS/NCCS BMF</x:v>
      </x:c>
      <x:c r="B1795" t="str">
        <x:v>32-0167572</x:v>
      </x:c>
      <x:c r="C1795" t="str">
        <x:v>32-0167572</x:v>
      </x:c>
      <x:c r="D1795" s="36" t="str">
        <x:v>Middleton Food Bank</x:v>
      </x:c>
      <x:c r="E1795" s="36" t="str"/>
      <x:c r="F1795" s="36" t="str">
        <x:v>PO BOX 822</x:v>
      </x:c>
      <x:c r="G1795" s="36" t="str">
        <x:v>MIDDLETON</x:v>
      </x:c>
      <x:c r="H1795" s="36" t="str">
        <x:v>ID</x:v>
      </x:c>
      <x:c r="I1795" s="36" t="str">
        <x:v>83644-0822</x:v>
      </x:c>
      <x:c r="J1795" s="36" t="str">
        <x:v>Canyon County</x:v>
      </x:c>
      <x:c r="K1795" s="40" t="str">
        <x:v>43.716798</x:v>
      </x:c>
      <x:c r="L1795" s="40" t="str">
        <x:v>-116.607609</x:v>
      </x:c>
      <x:c r="M1795" t="str">
        <x:v>K31</x:v>
      </x:c>
      <x:c r="N1795" t="str">
        <x:v>Food Banks, Pantries</x:v>
      </x:c>
      <x:c r="O1795" t="str">
        <x:v>1</x:v>
      </x:c>
      <x:c r="P1795" t="str">
        <x:v>Unconditional Exemption</x:v>
      </x:c>
      <x:c r="Q1795" t="str">
        <x:v>2026-06</x:v>
      </x:c>
      <x:c r="R1795" t="str">
        <x:v>202412</x:v>
      </x:c>
      <x:c r="S1795" s="38" t="str">
        <x:v>0</x:v>
      </x:c>
      <x:c r="T1795" s="38" t="str">
        <x:v>0</x:v>
      </x:c>
      <x:c r="U1795" s="38" t="str">
        <x:v>0</x:v>
      </x:c>
      <x:c r="V1795" t="str">
        <x:v>Unknown</x:v>
      </x:c>
      <x:c r="W1795" s="36" t="str">
        <x:v>No positive IRS revenue reported</x:v>
      </x:c>
      <x:c r="X1795" s="36" t="str">
        <x:v>Yes</x:v>
      </x:c>
      <x:c r="Y1795" s="36" t="str">
        <x:v>https://urbaninstitute.github.io/nccs/datasets/bmf/</x:v>
      </x:c>
    </x:row>
    <x:row r="1796">
      <x:c r="A1796" t="str">
        <x:v>IRS/NCCS BMF</x:v>
      </x:c>
      <x:c r="B1796" t="str">
        <x:v>33-2327452</x:v>
      </x:c>
      <x:c r="C1796" t="str">
        <x:v>33-2327452</x:v>
      </x:c>
      <x:c r="D1796" s="36" t="str">
        <x:v>Corner Cupboard Of Nezperce</x:v>
      </x:c>
      <x:c r="E1796" s="36" t="str">
        <x:v>Corner Cupboard</x:v>
      </x:c>
      <x:c r="F1796" s="36" t="str">
        <x:v>PO BOX 53</x:v>
      </x:c>
      <x:c r="G1796" s="36" t="str">
        <x:v>NEZPERCE</x:v>
      </x:c>
      <x:c r="H1796" s="36" t="str">
        <x:v>ID</x:v>
      </x:c>
      <x:c r="I1796" s="36" t="str">
        <x:v>83543-0053</x:v>
      </x:c>
      <x:c r="J1796" s="36" t="str">
        <x:v>Lewis County</x:v>
      </x:c>
      <x:c r="K1796" s="40" t="str">
        <x:v>46.240398</x:v>
      </x:c>
      <x:c r="L1796" s="40" t="str">
        <x:v>-116.2464885</x:v>
      </x:c>
      <x:c r="M1796" t="str">
        <x:v>K31</x:v>
      </x:c>
      <x:c r="N1796" t="str">
        <x:v>Food Banks, Pantries</x:v>
      </x:c>
      <x:c r="O1796" t="str">
        <x:v>1</x:v>
      </x:c>
      <x:c r="P1796" t="str">
        <x:v>Unconditional Exemption</x:v>
      </x:c>
      <x:c r="Q1796" t="str">
        <x:v>2026-06</x:v>
      </x:c>
      <x:c r="R1796" t="str">
        <x:v>202512</x:v>
      </x:c>
      <x:c r="S1796" s="38" t="str">
        <x:v>0</x:v>
      </x:c>
      <x:c r="T1796" s="38" t="str">
        <x:v>0</x:v>
      </x:c>
      <x:c r="U1796" s="38" t="str">
        <x:v>0</x:v>
      </x:c>
      <x:c r="V1796" t="str">
        <x:v>Unknown</x:v>
      </x:c>
      <x:c r="W1796" s="36" t="str">
        <x:v>No positive IRS revenue reported</x:v>
      </x:c>
      <x:c r="X1796" s="36" t="str">
        <x:v>Yes</x:v>
      </x:c>
      <x:c r="Y1796" s="36" t="str">
        <x:v>https://urbaninstitute.github.io/nccs/datasets/bmf/</x:v>
      </x:c>
    </x:row>
    <x:row r="1797">
      <x:c r="A1797" t="str">
        <x:v>IRS/NCCS BMF</x:v>
      </x:c>
      <x:c r="B1797" t="str">
        <x:v>36-4984136</x:v>
      </x:c>
      <x:c r="C1797" t="str">
        <x:v>36-4984136</x:v>
      </x:c>
      <x:c r="D1797" s="36" t="str">
        <x:v>Emergency Food Outreach</x:v>
      </x:c>
      <x:c r="E1797" s="36" t="str">
        <x:v>Efo</x:v>
      </x:c>
      <x:c r="F1797" s="36" t="str">
        <x:v>175 LINDER LN</x:v>
      </x:c>
      <x:c r="G1797" s="36" t="str">
        <x:v>KAMIAH</x:v>
      </x:c>
      <x:c r="H1797" s="36" t="str">
        <x:v>ID</x:v>
      </x:c>
      <x:c r="I1797" s="36" t="str">
        <x:v>83536-5149</x:v>
      </x:c>
      <x:c r="J1797" s="36" t="str">
        <x:v>Idaho County</x:v>
      </x:c>
      <x:c r="K1797" s="40" t="str">
        <x:v>46.2567414527091</x:v>
      </x:c>
      <x:c r="L1797" s="40" t="str">
        <x:v>-116.000675964597</x:v>
      </x:c>
      <x:c r="M1797" t="str">
        <x:v>K31</x:v>
      </x:c>
      <x:c r="N1797" t="str">
        <x:v>Food Banks, Pantries</x:v>
      </x:c>
      <x:c r="O1797" t="str">
        <x:v>1</x:v>
      </x:c>
      <x:c r="P1797" t="str">
        <x:v>Unconditional Exemption</x:v>
      </x:c>
      <x:c r="Q1797" t="str">
        <x:v>2024-11</x:v>
      </x:c>
      <x:c r="R1797" t="str"/>
      <x:c r="S1797" s="38" t="str"/>
      <x:c r="T1797" s="38" t="str"/>
      <x:c r="U1797" s="38" t="str"/>
      <x:c r="V1797" t="str">
        <x:v>Unknown</x:v>
      </x:c>
      <x:c r="W1797" s="36" t="str">
        <x:v>No positive IRS revenue reported</x:v>
      </x:c>
      <x:c r="X1797" s="36" t="str">
        <x:v>Likely</x:v>
      </x:c>
      <x:c r="Y1797" s="36" t="str">
        <x:v>https://urbaninstitute.github.io/nccs/datasets/bmf/</x:v>
      </x:c>
    </x:row>
    <x:row r="1798">
      <x:c r="A1798" t="str">
        <x:v>IRS/NCCS BMF</x:v>
      </x:c>
      <x:c r="B1798" t="str">
        <x:v>37-1895204</x:v>
      </x:c>
      <x:c r="C1798" t="str">
        <x:v>37-1895204</x:v>
      </x:c>
      <x:c r="D1798" s="36" t="str">
        <x:v>Corner Cupboard</x:v>
      </x:c>
      <x:c r="E1798" s="36" t="str"/>
      <x:c r="F1798" s="36" t="str"/>
      <x:c r="G1798" s="36" t="str">
        <x:v>NEZPERCE</x:v>
      </x:c>
      <x:c r="H1798" s="36" t="str">
        <x:v>ID</x:v>
      </x:c>
      <x:c r="I1798" s="36" t="str">
        <x:v>83543</x:v>
      </x:c>
      <x:c r="J1798" s="36" t="str"/>
      <x:c r="K1798" s="40" t="str"/>
      <x:c r="L1798" s="40" t="str"/>
      <x:c r="M1798" t="str">
        <x:v>K31</x:v>
      </x:c>
      <x:c r="N1798" t="str">
        <x:v>Food Banks, Pantries</x:v>
      </x:c>
      <x:c r="O1798" t="str"/>
      <x:c r="P1798" t="str"/>
      <x:c r="Q1798" t="str">
        <x:v>2020-04</x:v>
      </x:c>
      <x:c r="R1798" t="str"/>
      <x:c r="S1798" s="38" t="str"/>
      <x:c r="T1798" s="38" t="str"/>
      <x:c r="U1798" s="38" t="str"/>
      <x:c r="V1798" t="str">
        <x:v>Unknown</x:v>
      </x:c>
      <x:c r="W1798" s="36" t="str">
        <x:v>No positive IRS revenue reported</x:v>
      </x:c>
      <x:c r="X1798" s="36" t="str">
        <x:v>Unknown/Inactive</x:v>
      </x:c>
      <x:c r="Y1798" s="36" t="str">
        <x:v>https://urbaninstitute.github.io/nccs/datasets/bmf/</x:v>
      </x:c>
    </x:row>
    <x:row r="1799">
      <x:c r="A1799" t="str">
        <x:v>IRS/NCCS BMF</x:v>
      </x:c>
      <x:c r="B1799" t="str">
        <x:v>41-2033601</x:v>
      </x:c>
      <x:c r="C1799" t="str">
        <x:v>41-2033601</x:v>
      </x:c>
      <x:c r="D1799" s="36" t="str">
        <x:v>Eagle Community Charitable Foodbank</x:v>
      </x:c>
      <x:c r="E1799" s="36" t="str"/>
      <x:c r="F1799" s="36" t="str"/>
      <x:c r="G1799" s="36" t="str">
        <x:v>EAGLE</x:v>
      </x:c>
      <x:c r="H1799" s="36" t="str">
        <x:v>ID</x:v>
      </x:c>
      <x:c r="I1799" s="36" t="str">
        <x:v>83616</x:v>
      </x:c>
      <x:c r="J1799" s="36" t="str"/>
      <x:c r="K1799" s="40" t="str"/>
      <x:c r="L1799" s="40" t="str"/>
      <x:c r="M1799" t="str">
        <x:v>K31</x:v>
      </x:c>
      <x:c r="N1799" t="str">
        <x:v>Food Banks, Pantries</x:v>
      </x:c>
      <x:c r="O1799" t="str"/>
      <x:c r="P1799" t="str"/>
      <x:c r="Q1799" t="str">
        <x:v>2010-07</x:v>
      </x:c>
      <x:c r="R1799" t="str">
        <x:v>200708</x:v>
      </x:c>
      <x:c r="S1799" s="38" t="str">
        <x:v>2400</x:v>
      </x:c>
      <x:c r="T1799" s="38" t="str">
        <x:v>15604</x:v>
      </x:c>
      <x:c r="U1799" s="38" t="str">
        <x:v>2400</x:v>
      </x:c>
      <x:c r="V1799" t="str">
        <x:v>Small</x:v>
      </x:c>
      <x:c r="W1799" s="36" t="str">
        <x:v>IRS revenue &lt; $5M</x:v>
      </x:c>
      <x:c r="X1799" s="36" t="str">
        <x:v>Unknown/Inactive</x:v>
      </x:c>
      <x:c r="Y1799" s="36" t="str">
        <x:v>https://urbaninstitute.github.io/nccs/datasets/bmf/</x:v>
      </x:c>
    </x:row>
    <x:row r="1800">
      <x:c r="A1800" t="str">
        <x:v>IRS/NCCS BMF</x:v>
      </x:c>
      <x:c r="B1800" t="str">
        <x:v>45-0638635</x:v>
      </x:c>
      <x:c r="C1800" t="str">
        <x:v>45-0638635</x:v>
      </x:c>
      <x:c r="D1800" s="36" t="str">
        <x:v>Community Dinner Table</x:v>
      </x:c>
      <x:c r="E1800" s="36" t="str"/>
      <x:c r="F1800" s="36" t="str">
        <x:v>PO BOX 661</x:v>
      </x:c>
      <x:c r="G1800" s="36" t="str">
        <x:v>BLACKFOOT</x:v>
      </x:c>
      <x:c r="H1800" s="36" t="str">
        <x:v>ID</x:v>
      </x:c>
      <x:c r="I1800" s="36" t="str">
        <x:v>83221-0661</x:v>
      </x:c>
      <x:c r="J1800" s="36" t="str">
        <x:v>Bingham County</x:v>
      </x:c>
      <x:c r="K1800" s="40" t="str">
        <x:v>43.199721</x:v>
      </x:c>
      <x:c r="L1800" s="40" t="str">
        <x:v>-112.368168</x:v>
      </x:c>
      <x:c r="M1800" t="str">
        <x:v>K31</x:v>
      </x:c>
      <x:c r="N1800" t="str">
        <x:v>Food Banks, Pantries</x:v>
      </x:c>
      <x:c r="O1800" t="str">
        <x:v>1</x:v>
      </x:c>
      <x:c r="P1800" t="str">
        <x:v>Unconditional Exemption</x:v>
      </x:c>
      <x:c r="Q1800" t="str">
        <x:v>2026-06</x:v>
      </x:c>
      <x:c r="R1800" t="str">
        <x:v>202412</x:v>
      </x:c>
      <x:c r="S1800" s="38" t="str">
        <x:v>142420</x:v>
      </x:c>
      <x:c r="T1800" s="38" t="str">
        <x:v>259064</x:v>
      </x:c>
      <x:c r="U1800" s="38" t="str">
        <x:v>142420</x:v>
      </x:c>
      <x:c r="V1800" t="str">
        <x:v>Small</x:v>
      </x:c>
      <x:c r="W1800" s="36" t="str">
        <x:v>IRS revenue &lt; $5M</x:v>
      </x:c>
      <x:c r="X1800" s="36" t="str">
        <x:v>Yes</x:v>
      </x:c>
      <x:c r="Y1800" s="36" t="str">
        <x:v>https://urbaninstitute.github.io/nccs/datasets/bmf/</x:v>
      </x:c>
    </x:row>
    <x:row r="1801">
      <x:c r="A1801" t="str">
        <x:v>IRS/NCCS BMF</x:v>
      </x:c>
      <x:c r="B1801" t="str">
        <x:v>45-4193164</x:v>
      </x:c>
      <x:c r="C1801" t="str">
        <x:v>45-4193164</x:v>
      </x:c>
      <x:c r="D1801" s="36" t="str">
        <x:v>Aberdeen Food Bank</x:v>
      </x:c>
      <x:c r="E1801" s="36" t="str"/>
      <x:c r="F1801" s="36" t="str"/>
      <x:c r="G1801" s="36" t="str">
        <x:v>ABERDEEN</x:v>
      </x:c>
      <x:c r="H1801" s="36" t="str">
        <x:v>ID</x:v>
      </x:c>
      <x:c r="I1801" s="36" t="str">
        <x:v>83210</x:v>
      </x:c>
      <x:c r="J1801" s="36" t="str"/>
      <x:c r="K1801" s="40" t="str"/>
      <x:c r="L1801" s="40" t="str"/>
      <x:c r="M1801" t="str">
        <x:v>K31</x:v>
      </x:c>
      <x:c r="N1801" t="str">
        <x:v>Food Banks, Pantries</x:v>
      </x:c>
      <x:c r="O1801" t="str"/>
      <x:c r="P1801" t="str"/>
      <x:c r="Q1801" t="str">
        <x:v>2015-07</x:v>
      </x:c>
      <x:c r="R1801" t="str"/>
      <x:c r="S1801" s="38" t="str"/>
      <x:c r="T1801" s="38" t="str">
        <x:v>0</x:v>
      </x:c>
      <x:c r="U1801" s="38" t="str">
        <x:v>0</x:v>
      </x:c>
      <x:c r="V1801" t="str">
        <x:v>Unknown</x:v>
      </x:c>
      <x:c r="W1801" s="36" t="str">
        <x:v>No positive IRS revenue reported</x:v>
      </x:c>
      <x:c r="X1801" s="36" t="str">
        <x:v>Unknown/Inactive</x:v>
      </x:c>
      <x:c r="Y1801" s="36" t="str">
        <x:v>https://urbaninstitute.github.io/nccs/datasets/bmf/</x:v>
      </x:c>
    </x:row>
    <x:row r="1802">
      <x:c r="A1802" t="str">
        <x:v>IRS/NCCS BMF</x:v>
      </x:c>
      <x:c r="B1802" t="str">
        <x:v>45-4196917</x:v>
      </x:c>
      <x:c r="C1802" t="str">
        <x:v>45-4196917</x:v>
      </x:c>
      <x:c r="D1802" s="36" t="str">
        <x:v>Heartland Hunger And Resource Center</x:v>
      </x:c>
      <x:c r="E1802" s="36" t="str"/>
      <x:c r="F1802" s="36" t="str">
        <x:v>PO BOX 1929</x:v>
      </x:c>
      <x:c r="G1802" s="36" t="str">
        <x:v>MCCALL</x:v>
      </x:c>
      <x:c r="H1802" s="36" t="str">
        <x:v>ID</x:v>
      </x:c>
      <x:c r="I1802" s="36" t="str">
        <x:v>83638-1929</x:v>
      </x:c>
      <x:c r="J1802" s="36" t="str">
        <x:v>Valley County</x:v>
      </x:c>
      <x:c r="K1802" s="40" t="str">
        <x:v>44.887194</x:v>
      </x:c>
      <x:c r="L1802" s="40" t="str">
        <x:v>-116.0927415</x:v>
      </x:c>
      <x:c r="M1802" t="str">
        <x:v>K31</x:v>
      </x:c>
      <x:c r="N1802" t="str">
        <x:v>Food Banks, Pantries</x:v>
      </x:c>
      <x:c r="O1802" t="str">
        <x:v>1</x:v>
      </x:c>
      <x:c r="P1802" t="str">
        <x:v>Unconditional Exemption</x:v>
      </x:c>
      <x:c r="Q1802" t="str">
        <x:v>2026-06</x:v>
      </x:c>
      <x:c r="R1802" t="str">
        <x:v>202412</x:v>
      </x:c>
      <x:c r="S1802" s="38" t="str">
        <x:v>167731</x:v>
      </x:c>
      <x:c r="T1802" s="38" t="str">
        <x:v>572306</x:v>
      </x:c>
      <x:c r="U1802" s="38" t="str">
        <x:v>167731</x:v>
      </x:c>
      <x:c r="V1802" t="str">
        <x:v>Small</x:v>
      </x:c>
      <x:c r="W1802" s="36" t="str">
        <x:v>IRS revenue &lt; $5M</x:v>
      </x:c>
      <x:c r="X1802" s="36" t="str">
        <x:v>Yes</x:v>
      </x:c>
      <x:c r="Y1802" s="36" t="str">
        <x:v>https://urbaninstitute.github.io/nccs/datasets/bmf/</x:v>
      </x:c>
    </x:row>
    <x:row r="1803">
      <x:c r="A1803" t="str">
        <x:v>IRS/NCCS BMF</x:v>
      </x:c>
      <x:c r="B1803" t="str">
        <x:v>45-4252391</x:v>
      </x:c>
      <x:c r="C1803" t="str">
        <x:v>45-4252391</x:v>
      </x:c>
      <x:c r="D1803" s="36" t="str">
        <x:v>Teton Valley Food Pantry</x:v>
      </x:c>
      <x:c r="E1803" s="36" t="str"/>
      <x:c r="F1803" s="36" t="str">
        <x:v>PO BOX 518</x:v>
      </x:c>
      <x:c r="G1803" s="36" t="str">
        <x:v>DRIGGS</x:v>
      </x:c>
      <x:c r="H1803" s="36" t="str">
        <x:v>ID</x:v>
      </x:c>
      <x:c r="I1803" s="36" t="str">
        <x:v>83422-0518</x:v>
      </x:c>
      <x:c r="J1803" s="36" t="str">
        <x:v>Teton County</x:v>
      </x:c>
      <x:c r="K1803" s="40" t="str">
        <x:v>43.727274</x:v>
      </x:c>
      <x:c r="L1803" s="40" t="str">
        <x:v>-111.1042485</x:v>
      </x:c>
      <x:c r="M1803" t="str">
        <x:v>K31</x:v>
      </x:c>
      <x:c r="N1803" t="str">
        <x:v>Food Banks, Pantries</x:v>
      </x:c>
      <x:c r="O1803" t="str">
        <x:v>1</x:v>
      </x:c>
      <x:c r="P1803" t="str">
        <x:v>Unconditional Exemption</x:v>
      </x:c>
      <x:c r="Q1803" t="str">
        <x:v>2026-06</x:v>
      </x:c>
      <x:c r="R1803" t="str">
        <x:v>202412</x:v>
      </x:c>
      <x:c r="S1803" s="38" t="str">
        <x:v>1031536</x:v>
      </x:c>
      <x:c r="T1803" s="38" t="str">
        <x:v>668594</x:v>
      </x:c>
      <x:c r="U1803" s="38" t="str">
        <x:v>1050684</x:v>
      </x:c>
      <x:c r="V1803" t="str">
        <x:v>Small</x:v>
      </x:c>
      <x:c r="W1803" s="36" t="str">
        <x:v>IRS revenue &lt; $5M</x:v>
      </x:c>
      <x:c r="X1803" s="36" t="str">
        <x:v>Yes</x:v>
      </x:c>
      <x:c r="Y1803" s="36" t="str">
        <x:v>https://urbaninstitute.github.io/nccs/datasets/bmf/</x:v>
      </x:c>
    </x:row>
    <x:row r="1804">
      <x:c r="A1804" t="str">
        <x:v>IRS/NCCS BMF</x:v>
      </x:c>
      <x:c r="B1804" t="str">
        <x:v>46-1258545</x:v>
      </x:c>
      <x:c r="C1804" t="str">
        <x:v>46-1258545</x:v>
      </x:c>
      <x:c r="D1804" s="36" t="str">
        <x:v>Eagle Community Foodbank</x:v>
      </x:c>
      <x:c r="E1804" s="36" t="str">
        <x:v>Eagle Community Food Bank</x:v>
      </x:c>
      <x:c r="F1804" s="36" t="str">
        <x:v>PO BOX 1081</x:v>
      </x:c>
      <x:c r="G1804" s="36" t="str">
        <x:v>EAGLE</x:v>
      </x:c>
      <x:c r="H1804" s="36" t="str">
        <x:v>ID</x:v>
      </x:c>
      <x:c r="I1804" s="36" t="str">
        <x:v>83616-1081</x:v>
      </x:c>
      <x:c r="J1804" s="36" t="str">
        <x:v>Ada County</x:v>
      </x:c>
      <x:c r="K1804" s="40" t="str">
        <x:v>43.699536</x:v>
      </x:c>
      <x:c r="L1804" s="40" t="str">
        <x:v>-116.36604</x:v>
      </x:c>
      <x:c r="M1804" t="str">
        <x:v>K31</x:v>
      </x:c>
      <x:c r="N1804" t="str">
        <x:v>Food Banks, Pantries</x:v>
      </x:c>
      <x:c r="O1804" t="str">
        <x:v>1</x:v>
      </x:c>
      <x:c r="P1804" t="str">
        <x:v>Unconditional Exemption</x:v>
      </x:c>
      <x:c r="Q1804" t="str">
        <x:v>2026-06</x:v>
      </x:c>
      <x:c r="R1804" t="str">
        <x:v>202412</x:v>
      </x:c>
      <x:c r="S1804" s="38" t="str">
        <x:v>176885</x:v>
      </x:c>
      <x:c r="T1804" s="38" t="str">
        <x:v>110213</x:v>
      </x:c>
      <x:c r="U1804" s="38" t="str">
        <x:v>176885</x:v>
      </x:c>
      <x:c r="V1804" t="str">
        <x:v>Small</x:v>
      </x:c>
      <x:c r="W1804" s="36" t="str">
        <x:v>IRS revenue &lt; $5M</x:v>
      </x:c>
      <x:c r="X1804" s="36" t="str">
        <x:v>Yes</x:v>
      </x:c>
      <x:c r="Y1804" s="36" t="str">
        <x:v>https://urbaninstitute.github.io/nccs/datasets/bmf/</x:v>
      </x:c>
    </x:row>
    <x:row r="1805">
      <x:c r="A1805" t="str">
        <x:v>IRS/NCCS BMF</x:v>
      </x:c>
      <x:c r="B1805" t="str">
        <x:v>47-1877696</x:v>
      </x:c>
      <x:c r="C1805" t="str">
        <x:v>47-1877696</x:v>
      </x:c>
      <x:c r="D1805" s="36" t="str">
        <x:v>Life Line Food Pantry</x:v>
      </x:c>
      <x:c r="E1805" s="36" t="str"/>
      <x:c r="F1805" s="36" t="str">
        <x:v>PO BOX 1647</x:v>
      </x:c>
      <x:c r="G1805" s="36" t="str">
        <x:v>OROFINO</x:v>
      </x:c>
      <x:c r="H1805" s="36" t="str">
        <x:v>ID</x:v>
      </x:c>
      <x:c r="I1805" s="36" t="str">
        <x:v>83544-1647</x:v>
      </x:c>
      <x:c r="J1805" s="36" t="str">
        <x:v>Clearwater County</x:v>
      </x:c>
      <x:c r="K1805" s="40" t="str">
        <x:v>46.490751</x:v>
      </x:c>
      <x:c r="L1805" s="40" t="str">
        <x:v>-116.21241</x:v>
      </x:c>
      <x:c r="M1805" t="str">
        <x:v>K31</x:v>
      </x:c>
      <x:c r="N1805" t="str">
        <x:v>Food Banks, Pantries</x:v>
      </x:c>
      <x:c r="O1805" t="str">
        <x:v>1</x:v>
      </x:c>
      <x:c r="P1805" t="str">
        <x:v>Unconditional Exemption</x:v>
      </x:c>
      <x:c r="Q1805" t="str">
        <x:v>2026-06</x:v>
      </x:c>
      <x:c r="R1805" t="str">
        <x:v>202512</x:v>
      </x:c>
      <x:c r="S1805" s="38" t="str">
        <x:v>0</x:v>
      </x:c>
      <x:c r="T1805" s="38" t="str">
        <x:v>0</x:v>
      </x:c>
      <x:c r="U1805" s="38" t="str">
        <x:v>0</x:v>
      </x:c>
      <x:c r="V1805" t="str">
        <x:v>Unknown</x:v>
      </x:c>
      <x:c r="W1805" s="36" t="str">
        <x:v>No positive IRS revenue reported</x:v>
      </x:c>
      <x:c r="X1805" s="36" t="str">
        <x:v>Yes</x:v>
      </x:c>
      <x:c r="Y1805" s="36" t="str">
        <x:v>https://urbaninstitute.github.io/nccs/datasets/bmf/</x:v>
      </x:c>
    </x:row>
    <x:row r="1806">
      <x:c r="A1806" t="str">
        <x:v>IRS/NCCS BMF</x:v>
      </x:c>
      <x:c r="B1806" t="str">
        <x:v>47-3150239</x:v>
      </x:c>
      <x:c r="C1806" t="str">
        <x:v>47-3150239</x:v>
      </x:c>
      <x:c r="D1806" s="36" t="str">
        <x:v>Abc Food Bank</x:v>
      </x:c>
      <x:c r="E1806" s="36" t="str"/>
      <x:c r="F1806" s="36" t="str">
        <x:v>30355 N 3RD ST</x:v>
      </x:c>
      <x:c r="G1806" s="36" t="str">
        <x:v>ATHOL</x:v>
      </x:c>
      <x:c r="H1806" s="36" t="str">
        <x:v>ID</x:v>
      </x:c>
      <x:c r="I1806" s="36" t="str">
        <x:v>83801-8896</x:v>
      </x:c>
      <x:c r="J1806" s="36" t="str">
        <x:v>Kootenai County</x:v>
      </x:c>
      <x:c r="K1806" s="40" t="str">
        <x:v>47.947077</x:v>
      </x:c>
      <x:c r="L1806" s="40" t="str">
        <x:v>-116.706725480783</x:v>
      </x:c>
      <x:c r="M1806" t="str">
        <x:v>K31</x:v>
      </x:c>
      <x:c r="N1806" t="str">
        <x:v>Food Banks, Pantries</x:v>
      </x:c>
      <x:c r="O1806" t="str">
        <x:v>1</x:v>
      </x:c>
      <x:c r="P1806" t="str">
        <x:v>Unconditional Exemption</x:v>
      </x:c>
      <x:c r="Q1806" t="str">
        <x:v>2026-06</x:v>
      </x:c>
      <x:c r="R1806" t="str">
        <x:v>202412</x:v>
      </x:c>
      <x:c r="S1806" s="38" t="str">
        <x:v>0</x:v>
      </x:c>
      <x:c r="T1806" s="38" t="str">
        <x:v>0</x:v>
      </x:c>
      <x:c r="U1806" s="38" t="str">
        <x:v>0</x:v>
      </x:c>
      <x:c r="V1806" t="str">
        <x:v>Unknown</x:v>
      </x:c>
      <x:c r="W1806" s="36" t="str">
        <x:v>No positive IRS revenue reported</x:v>
      </x:c>
      <x:c r="X1806" s="36" t="str">
        <x:v>Yes</x:v>
      </x:c>
      <x:c r="Y1806" s="36" t="str">
        <x:v>https://urbaninstitute.github.io/nccs/datasets/bmf/</x:v>
      </x:c>
    </x:row>
    <x:row r="1807">
      <x:c r="A1807" t="str">
        <x:v>IRS/NCCS BMF</x:v>
      </x:c>
      <x:c r="B1807" t="str">
        <x:v>51-0506500</x:v>
      </x:c>
      <x:c r="C1807" t="str">
        <x:v>51-0506500</x:v>
      </x:c>
      <x:c r="D1807" s="36" t="str">
        <x:v>Jk Good Samaritan Foodbank</x:v>
      </x:c>
      <x:c r="E1807" s="36" t="str"/>
      <x:c r="F1807" s="36" t="str">
        <x:v>PO BOX 61</x:v>
      </x:c>
      <x:c r="G1807" s="36" t="str">
        <x:v>KENDRICK</x:v>
      </x:c>
      <x:c r="H1807" s="36" t="str">
        <x:v>ID</x:v>
      </x:c>
      <x:c r="I1807" s="36" t="str">
        <x:v>83537-0061</x:v>
      </x:c>
      <x:c r="J1807" s="36" t="str">
        <x:v>Latah County</x:v>
      </x:c>
      <x:c r="K1807" s="40" t="str">
        <x:v>46.628424</x:v>
      </x:c>
      <x:c r="L1807" s="40" t="str">
        <x:v>-116.5866795</x:v>
      </x:c>
      <x:c r="M1807" t="str">
        <x:v>K31</x:v>
      </x:c>
      <x:c r="N1807" t="str">
        <x:v>Food Banks, Pantries</x:v>
      </x:c>
      <x:c r="O1807" t="str">
        <x:v>1</x:v>
      </x:c>
      <x:c r="P1807" t="str">
        <x:v>Unconditional Exemption</x:v>
      </x:c>
      <x:c r="Q1807" t="str">
        <x:v>2026-06</x:v>
      </x:c>
      <x:c r="R1807" t="str">
        <x:v>202512</x:v>
      </x:c>
      <x:c r="S1807" s="38" t="str">
        <x:v>0</x:v>
      </x:c>
      <x:c r="T1807" s="38" t="str">
        <x:v>0</x:v>
      </x:c>
      <x:c r="U1807" s="38" t="str">
        <x:v>0</x:v>
      </x:c>
      <x:c r="V1807" t="str">
        <x:v>Unknown</x:v>
      </x:c>
      <x:c r="W1807" s="36" t="str">
        <x:v>No positive IRS revenue reported</x:v>
      </x:c>
      <x:c r="X1807" s="36" t="str">
        <x:v>Yes</x:v>
      </x:c>
      <x:c r="Y1807" s="36" t="str">
        <x:v>https://urbaninstitute.github.io/nccs/datasets/bmf/</x:v>
      </x:c>
    </x:row>
    <x:row r="1808">
      <x:c r="A1808" t="str">
        <x:v>IRS/NCCS BMF</x:v>
      </x:c>
      <x:c r="B1808" t="str">
        <x:v>56-2425171</x:v>
      </x:c>
      <x:c r="C1808" t="str">
        <x:v>56-2425171</x:v>
      </x:c>
      <x:c r="D1808" s="36" t="str">
        <x:v>Smrist Essentials Food Bank</x:v>
      </x:c>
      <x:c r="E1808" s="36" t="str"/>
      <x:c r="F1808" s="36" t="str"/>
      <x:c r="G1808" s="36" t="str">
        <x:v>IDAHO CITY</x:v>
      </x:c>
      <x:c r="H1808" s="36" t="str">
        <x:v>ID</x:v>
      </x:c>
      <x:c r="I1808" s="36" t="str">
        <x:v>83631</x:v>
      </x:c>
      <x:c r="J1808" s="36" t="str"/>
      <x:c r="K1808" s="40" t="str"/>
      <x:c r="L1808" s="40" t="str"/>
      <x:c r="M1808" t="str">
        <x:v>K31</x:v>
      </x:c>
      <x:c r="N1808" t="str">
        <x:v>Food Banks, Pantries</x:v>
      </x:c>
      <x:c r="O1808" t="str"/>
      <x:c r="P1808" t="str"/>
      <x:c r="Q1808" t="str">
        <x:v>2010-11</x:v>
      </x:c>
      <x:c r="R1808" t="str">
        <x:v>200412</x:v>
      </x:c>
      <x:c r="S1808" s="38" t="str">
        <x:v>2830</x:v>
      </x:c>
      <x:c r="T1808" s="38" t="str">
        <x:v>38</x:v>
      </x:c>
      <x:c r="U1808" s="38" t="str">
        <x:v>2830</x:v>
      </x:c>
      <x:c r="V1808" t="str">
        <x:v>Small</x:v>
      </x:c>
      <x:c r="W1808" s="36" t="str">
        <x:v>IRS revenue &lt; $5M</x:v>
      </x:c>
      <x:c r="X1808" s="36" t="str">
        <x:v>Unknown/Inactive</x:v>
      </x:c>
      <x:c r="Y1808" s="36" t="str">
        <x:v>https://urbaninstitute.github.io/nccs/datasets/bmf/</x:v>
      </x:c>
    </x:row>
    <x:row r="1809">
      <x:c r="A1809" t="str">
        <x:v>IRS/NCCS BMF</x:v>
      </x:c>
      <x:c r="B1809" t="str">
        <x:v>65-1293946</x:v>
      </x:c>
      <x:c r="C1809" t="str">
        <x:v>65-1293946</x:v>
      </x:c>
      <x:c r="D1809" s="36" t="str">
        <x:v>Valley County Food Bank</x:v>
      </x:c>
      <x:c r="E1809" s="36" t="str"/>
      <x:c r="F1809" s="36" t="str"/>
      <x:c r="G1809" s="36" t="str">
        <x:v>DONNELLY</x:v>
      </x:c>
      <x:c r="H1809" s="36" t="str">
        <x:v>ID</x:v>
      </x:c>
      <x:c r="I1809" s="36" t="str">
        <x:v>83615</x:v>
      </x:c>
      <x:c r="J1809" s="36" t="str"/>
      <x:c r="K1809" s="40" t="str"/>
      <x:c r="L1809" s="40" t="str"/>
      <x:c r="M1809" t="str">
        <x:v>K31</x:v>
      </x:c>
      <x:c r="N1809" t="str">
        <x:v>Food Banks, Pantries</x:v>
      </x:c>
      <x:c r="O1809" t="str"/>
      <x:c r="P1809" t="str"/>
      <x:c r="Q1809" t="str">
        <x:v>2011-12</x:v>
      </x:c>
      <x:c r="R1809" t="str">
        <x:v>200712</x:v>
      </x:c>
      <x:c r="S1809" s="38" t="str">
        <x:v>745</x:v>
      </x:c>
      <x:c r="T1809" s="38" t="str">
        <x:v>320</x:v>
      </x:c>
      <x:c r="U1809" s="38" t="str">
        <x:v>1356</x:v>
      </x:c>
      <x:c r="V1809" t="str">
        <x:v>Small</x:v>
      </x:c>
      <x:c r="W1809" s="36" t="str">
        <x:v>IRS revenue &lt; $5M</x:v>
      </x:c>
      <x:c r="X1809" s="36" t="str">
        <x:v>Unknown/Inactive</x:v>
      </x:c>
      <x:c r="Y1809" s="36" t="str">
        <x:v>https://urbaninstitute.github.io/nccs/datasets/bmf/</x:v>
      </x:c>
    </x:row>
    <x:row r="1810">
      <x:c r="A1810" t="str">
        <x:v>IRS/NCCS BMF</x:v>
      </x:c>
      <x:c r="B1810" t="str">
        <x:v>72-1582755</x:v>
      </x:c>
      <x:c r="C1810" t="str">
        <x:v>72-1582755</x:v>
      </x:c>
      <x:c r="D1810" s="36" t="str">
        <x:v>Blaine County Hunger Coalition</x:v>
      </x:c>
      <x:c r="E1810" s="36" t="str"/>
      <x:c r="F1810" s="36" t="str">
        <x:v>110 HONEYSUCKLE ST</x:v>
      </x:c>
      <x:c r="G1810" s="36" t="str">
        <x:v>BELLEVUE</x:v>
      </x:c>
      <x:c r="H1810" s="36" t="str">
        <x:v>ID</x:v>
      </x:c>
      <x:c r="I1810" s="36" t="str">
        <x:v>83313-5095</x:v>
      </x:c>
      <x:c r="J1810" s="36" t="str">
        <x:v>Blaine County</x:v>
      </x:c>
      <x:c r="K1810" s="40" t="str">
        <x:v>43.4518423407874</x:v>
      </x:c>
      <x:c r="L1810" s="40" t="str">
        <x:v>-114.253824132668</x:v>
      </x:c>
      <x:c r="M1810" t="str">
        <x:v>K31</x:v>
      </x:c>
      <x:c r="N1810" t="str">
        <x:v>Food Banks, Pantries</x:v>
      </x:c>
      <x:c r="O1810" t="str">
        <x:v>1</x:v>
      </x:c>
      <x:c r="P1810" t="str">
        <x:v>Unconditional Exemption</x:v>
      </x:c>
      <x:c r="Q1810" t="str">
        <x:v>2026-06</x:v>
      </x:c>
      <x:c r="R1810" t="str">
        <x:v>202506</x:v>
      </x:c>
      <x:c r="S1810" s="38" t="str">
        <x:v>5007269</x:v>
      </x:c>
      <x:c r="T1810" s="38" t="str">
        <x:v>22581244</x:v>
      </x:c>
      <x:c r="U1810" s="38" t="str">
        <x:v>8942349</x:v>
      </x:c>
      <x:c r="V1810" t="str">
        <x:v>Medium</x:v>
      </x:c>
      <x:c r="W1810" s="36" t="str">
        <x:v>IRS revenue $5M–&lt;$25M</x:v>
      </x:c>
      <x:c r="X1810" s="36" t="str">
        <x:v>Yes</x:v>
      </x:c>
      <x:c r="Y1810" s="36" t="str">
        <x:v>https://urbaninstitute.github.io/nccs/datasets/bmf/</x:v>
      </x:c>
    </x:row>
    <x:row r="1811">
      <x:c r="A1811" t="str">
        <x:v>IRS/NCCS BMF</x:v>
      </x:c>
      <x:c r="B1811" t="str">
        <x:v>73-1723538</x:v>
      </x:c>
      <x:c r="C1811" t="str">
        <x:v>73-1723538</x:v>
      </x:c>
      <x:c r="D1811" s="36" t="str">
        <x:v>Big River Capp</x:v>
      </x:c>
      <x:c r="E1811" s="36" t="str"/>
      <x:c r="F1811" s="36" t="str"/>
      <x:c r="G1811" s="36" t="str">
        <x:v>BURLEY</x:v>
      </x:c>
      <x:c r="H1811" s="36" t="str">
        <x:v>ID</x:v>
      </x:c>
      <x:c r="I1811" s="36" t="str">
        <x:v>83318</x:v>
      </x:c>
      <x:c r="J1811" s="36" t="str"/>
      <x:c r="K1811" s="40" t="str"/>
      <x:c r="L1811" s="40" t="str"/>
      <x:c r="M1811" t="str">
        <x:v>K31</x:v>
      </x:c>
      <x:c r="N1811" t="str">
        <x:v>Food Banks, Pantries</x:v>
      </x:c>
      <x:c r="O1811" t="str"/>
      <x:c r="P1811" t="str"/>
      <x:c r="Q1811" t="str">
        <x:v>2007-09</x:v>
      </x:c>
      <x:c r="R1811" t="str"/>
      <x:c r="S1811" s="38" t="str"/>
      <x:c r="T1811" s="38" t="str">
        <x:v>0</x:v>
      </x:c>
      <x:c r="U1811" s="38" t="str">
        <x:v>0</x:v>
      </x:c>
      <x:c r="V1811" t="str">
        <x:v>Unknown</x:v>
      </x:c>
      <x:c r="W1811" s="36" t="str">
        <x:v>No positive IRS revenue reported</x:v>
      </x:c>
      <x:c r="X1811" s="36" t="str">
        <x:v>Unknown/Inactive</x:v>
      </x:c>
      <x:c r="Y1811" s="36" t="str">
        <x:v>https://urbaninstitute.github.io/nccs/datasets/bmf/</x:v>
      </x:c>
    </x:row>
    <x:row r="1812">
      <x:c r="A1812" t="str">
        <x:v>IRS/NCCS BMF</x:v>
      </x:c>
      <x:c r="B1812" t="str">
        <x:v>80-0393056</x:v>
      </x:c>
      <x:c r="C1812" t="str">
        <x:v>80-0393056</x:v>
      </x:c>
      <x:c r="D1812" s="36" t="str">
        <x:v>Preston Community Food Pantry</x:v>
      </x:c>
      <x:c r="E1812" s="36" t="str"/>
      <x:c r="F1812" s="36" t="str">
        <x:v>PO BOX 109</x:v>
      </x:c>
      <x:c r="G1812" s="36" t="str">
        <x:v>PRESTON</x:v>
      </x:c>
      <x:c r="H1812" s="36" t="str">
        <x:v>ID</x:v>
      </x:c>
      <x:c r="I1812" s="36" t="str">
        <x:v>83263-0109</x:v>
      </x:c>
      <x:c r="J1812" s="36" t="str">
        <x:v>Franklin County</x:v>
      </x:c>
      <x:c r="K1812" s="40" t="str">
        <x:v>42.107643</x:v>
      </x:c>
      <x:c r="L1812" s="40" t="str">
        <x:v>-111.854061</x:v>
      </x:c>
      <x:c r="M1812" t="str">
        <x:v>K31</x:v>
      </x:c>
      <x:c r="N1812" t="str">
        <x:v>Food Banks, Pantries</x:v>
      </x:c>
      <x:c r="O1812" t="str">
        <x:v>1</x:v>
      </x:c>
      <x:c r="P1812" t="str">
        <x:v>Unconditional Exemption</x:v>
      </x:c>
      <x:c r="Q1812" t="str">
        <x:v>2026-06</x:v>
      </x:c>
      <x:c r="R1812" t="str">
        <x:v>202412</x:v>
      </x:c>
      <x:c r="S1812" s="38" t="str">
        <x:v>0</x:v>
      </x:c>
      <x:c r="T1812" s="38" t="str">
        <x:v>0</x:v>
      </x:c>
      <x:c r="U1812" s="38" t="str">
        <x:v>0</x:v>
      </x:c>
      <x:c r="V1812" t="str">
        <x:v>Unknown</x:v>
      </x:c>
      <x:c r="W1812" s="36" t="str">
        <x:v>No positive IRS revenue reported</x:v>
      </x:c>
      <x:c r="X1812" s="36" t="str">
        <x:v>Yes</x:v>
      </x:c>
      <x:c r="Y1812" s="36" t="str">
        <x:v>https://urbaninstitute.github.io/nccs/datasets/bmf/</x:v>
      </x:c>
    </x:row>
    <x:row r="1813">
      <x:c r="A1813" t="str">
        <x:v>IRS/NCCS BMF</x:v>
      </x:c>
      <x:c r="B1813" t="str">
        <x:v>81-1108764</x:v>
      </x:c>
      <x:c r="C1813" t="str">
        <x:v>81-1108764</x:v>
      </x:c>
      <x:c r="D1813" s="36" t="str">
        <x:v>Source Hayden</x:v>
      </x:c>
      <x:c r="E1813" s="36" t="str"/>
      <x:c r="F1813" s="36" t="str"/>
      <x:c r="G1813" s="36" t="str">
        <x:v>HAYDEN</x:v>
      </x:c>
      <x:c r="H1813" s="36" t="str">
        <x:v>ID</x:v>
      </x:c>
      <x:c r="I1813" s="36" t="str">
        <x:v>83835</x:v>
      </x:c>
      <x:c r="J1813" s="36" t="str"/>
      <x:c r="K1813" s="40" t="str"/>
      <x:c r="L1813" s="40" t="str"/>
      <x:c r="M1813" t="str">
        <x:v>K31</x:v>
      </x:c>
      <x:c r="N1813" t="str">
        <x:v>Food Banks, Pantries</x:v>
      </x:c>
      <x:c r="O1813" t="str"/>
      <x:c r="P1813" t="str"/>
      <x:c r="Q1813" t="str">
        <x:v>2022-01</x:v>
      </x:c>
      <x:c r="R1813" t="str">
        <x:v>201912</x:v>
      </x:c>
      <x:c r="S1813" s="38" t="str"/>
      <x:c r="T1813" s="38" t="str">
        <x:v>0</x:v>
      </x:c>
      <x:c r="U1813" s="38" t="str">
        <x:v>0</x:v>
      </x:c>
      <x:c r="V1813" t="str">
        <x:v>Unknown</x:v>
      </x:c>
      <x:c r="W1813" s="36" t="str">
        <x:v>No positive IRS revenue reported</x:v>
      </x:c>
      <x:c r="X1813" s="36" t="str">
        <x:v>Unknown/Inactive</x:v>
      </x:c>
      <x:c r="Y1813" s="36" t="str">
        <x:v>https://urbaninstitute.github.io/nccs/datasets/bmf/</x:v>
      </x:c>
    </x:row>
    <x:row r="1814">
      <x:c r="A1814" t="str">
        <x:v>IRS/NCCS BMF</x:v>
      </x:c>
      <x:c r="B1814" t="str">
        <x:v>81-2419082</x:v>
      </x:c>
      <x:c r="C1814" t="str">
        <x:v>81-2419082</x:v>
      </x:c>
      <x:c r="D1814" s="36" t="str">
        <x:v>Project Feed Our Kids</x:v>
      </x:c>
      <x:c r="E1814" s="36" t="str"/>
      <x:c r="F1814" s="36" t="str">
        <x:v>12695 N PEBBLE CRK DR</x:v>
      </x:c>
      <x:c r="G1814" s="36" t="str">
        <x:v>HAYDEN</x:v>
      </x:c>
      <x:c r="H1814" s="36" t="str">
        <x:v>ID</x:v>
      </x:c>
      <x:c r="I1814" s="36" t="str">
        <x:v>83835-5157</x:v>
      </x:c>
      <x:c r="J1814" s="36" t="str">
        <x:v>Kootenai County</x:v>
      </x:c>
      <x:c r="K1814" s="40" t="str">
        <x:v>47.7859289803218</x:v>
      </x:c>
      <x:c r="L1814" s="40" t="str">
        <x:v>-116.735405278406</x:v>
      </x:c>
      <x:c r="M1814" t="str">
        <x:v>K31</x:v>
      </x:c>
      <x:c r="N1814" t="str">
        <x:v>Food Banks, Pantries</x:v>
      </x:c>
      <x:c r="O1814" t="str">
        <x:v>1</x:v>
      </x:c>
      <x:c r="P1814" t="str">
        <x:v>Unconditional Exemption</x:v>
      </x:c>
      <x:c r="Q1814" t="str">
        <x:v>2023-08</x:v>
      </x:c>
      <x:c r="R1814" t="str">
        <x:v>201912</x:v>
      </x:c>
      <x:c r="S1814" s="38" t="str">
        <x:v>50</x:v>
      </x:c>
      <x:c r="T1814" s="38" t="str">
        <x:v>402</x:v>
      </x:c>
      <x:c r="U1814" s="38" t="str">
        <x:v>50</x:v>
      </x:c>
      <x:c r="V1814" t="str">
        <x:v>Small</x:v>
      </x:c>
      <x:c r="W1814" s="36" t="str">
        <x:v>IRS revenue &lt; $5M</x:v>
      </x:c>
      <x:c r="X1814" s="36" t="str">
        <x:v>Likely</x:v>
      </x:c>
      <x:c r="Y1814" s="36" t="str">
        <x:v>https://urbaninstitute.github.io/nccs/datasets/bmf/</x:v>
      </x:c>
    </x:row>
    <x:row r="1815">
      <x:c r="A1815" t="str">
        <x:v>IRS/NCCS BMF</x:v>
      </x:c>
      <x:c r="B1815" t="str">
        <x:v>82-0361978</x:v>
      </x:c>
      <x:c r="C1815" t="str">
        <x:v>82-0361978</x:v>
      </x:c>
      <x:c r="D1815" s="36" t="str">
        <x:v>Food Banking</x:v>
      </x:c>
      <x:c r="E1815" s="36" t="str"/>
      <x:c r="F1815" s="36" t="str"/>
      <x:c r="G1815" s="36" t="str">
        <x:v>LEWISTON</x:v>
      </x:c>
      <x:c r="H1815" s="36" t="str">
        <x:v>ID</x:v>
      </x:c>
      <x:c r="I1815" s="36" t="str">
        <x:v>83501</x:v>
      </x:c>
      <x:c r="J1815" s="36" t="str"/>
      <x:c r="K1815" s="40" t="str"/>
      <x:c r="L1815" s="40" t="str"/>
      <x:c r="M1815" t="str">
        <x:v>K31</x:v>
      </x:c>
      <x:c r="N1815" t="str">
        <x:v>Food Banks, Pantries</x:v>
      </x:c>
      <x:c r="O1815" t="str"/>
      <x:c r="P1815" t="str"/>
      <x:c r="Q1815" t="str">
        <x:v>1999-12</x:v>
      </x:c>
      <x:c r="R1815" t="str"/>
      <x:c r="S1815" s="38" t="str"/>
      <x:c r="T1815" s="38" t="str">
        <x:v>0</x:v>
      </x:c>
      <x:c r="U1815" s="38" t="str">
        <x:v>0</x:v>
      </x:c>
      <x:c r="V1815" t="str">
        <x:v>Unknown</x:v>
      </x:c>
      <x:c r="W1815" s="36" t="str">
        <x:v>No positive IRS revenue reported</x:v>
      </x:c>
      <x:c r="X1815" s="36" t="str">
        <x:v>Unknown/Inactive</x:v>
      </x:c>
      <x:c r="Y1815" s="36" t="str">
        <x:v>https://urbaninstitute.github.io/nccs/datasets/bmf/</x:v>
      </x:c>
    </x:row>
    <x:row r="1816">
      <x:c r="A1816" t="str">
        <x:v>IRS/NCCS BMF</x:v>
      </x:c>
      <x:c r="B1816" t="str">
        <x:v>82-0376464</x:v>
      </x:c>
      <x:c r="C1816" t="str">
        <x:v>82-0376464</x:v>
      </x:c>
      <x:c r="D1816" s="36" t="str">
        <x:v>Boise Central Trades Food Bank And Labor Services Agency</x:v>
      </x:c>
      <x:c r="E1816" s="36" t="str"/>
      <x:c r="F1816" s="36" t="str"/>
      <x:c r="G1816" s="36" t="str">
        <x:v>BOISE</x:v>
      </x:c>
      <x:c r="H1816" s="36" t="str">
        <x:v>ID</x:v>
      </x:c>
      <x:c r="I1816" s="36" t="str">
        <x:v>83702</x:v>
      </x:c>
      <x:c r="J1816" s="36" t="str"/>
      <x:c r="K1816" s="40" t="str"/>
      <x:c r="L1816" s="40" t="str"/>
      <x:c r="M1816" t="str">
        <x:v>K31</x:v>
      </x:c>
      <x:c r="N1816" t="str">
        <x:v>Food Banks, Pantries</x:v>
      </x:c>
      <x:c r="O1816" t="str"/>
      <x:c r="P1816" t="str"/>
      <x:c r="Q1816" t="str">
        <x:v>2010-11</x:v>
      </x:c>
      <x:c r="R1816" t="str">
        <x:v>200312</x:v>
      </x:c>
      <x:c r="S1816" s="38" t="str">
        <x:v>0</x:v>
      </x:c>
      <x:c r="T1816" s="38" t="str">
        <x:v>0</x:v>
      </x:c>
      <x:c r="U1816" s="38" t="str">
        <x:v>0</x:v>
      </x:c>
      <x:c r="V1816" t="str">
        <x:v>Unknown</x:v>
      </x:c>
      <x:c r="W1816" s="36" t="str">
        <x:v>No positive IRS revenue reported</x:v>
      </x:c>
      <x:c r="X1816" s="36" t="str">
        <x:v>Unknown/Inactive</x:v>
      </x:c>
      <x:c r="Y1816" s="36" t="str">
        <x:v>https://urbaninstitute.github.io/nccs/datasets/bmf/</x:v>
      </x:c>
    </x:row>
    <x:row r="1817">
      <x:c r="A1817" t="str">
        <x:v>IRS/NCCS BMF</x:v>
      </x:c>
      <x:c r="B1817" t="str">
        <x:v>82-0425234</x:v>
      </x:c>
      <x:c r="C1817" t="str">
        <x:v>82-0425234</x:v>
      </x:c>
      <x:c r="D1817" s="36" t="str">
        <x:v>Spirit Lake Food Bank</x:v>
      </x:c>
      <x:c r="E1817" s="36" t="str"/>
      <x:c r="F1817" s="36" t="str">
        <x:v>PO BOX 432</x:v>
      </x:c>
      <x:c r="G1817" s="36" t="str">
        <x:v>SPIRIT LAKE</x:v>
      </x:c>
      <x:c r="H1817" s="36" t="str">
        <x:v>ID</x:v>
      </x:c>
      <x:c r="I1817" s="36" t="str">
        <x:v>83869-0432</x:v>
      </x:c>
      <x:c r="J1817" s="36" t="str">
        <x:v>Kootenai County</x:v>
      </x:c>
      <x:c r="K1817" s="40" t="str">
        <x:v>47.979288</x:v>
      </x:c>
      <x:c r="L1817" s="40" t="str">
        <x:v>-116.84682</x:v>
      </x:c>
      <x:c r="M1817" t="str">
        <x:v>K31</x:v>
      </x:c>
      <x:c r="N1817" t="str">
        <x:v>Food Banks, Pantries</x:v>
      </x:c>
      <x:c r="O1817" t="str">
        <x:v>1</x:v>
      </x:c>
      <x:c r="P1817" t="str">
        <x:v>Unconditional Exemption</x:v>
      </x:c>
      <x:c r="Q1817" t="str">
        <x:v>2026-03</x:v>
      </x:c>
      <x:c r="R1817" t="str">
        <x:v>202206</x:v>
      </x:c>
      <x:c r="S1817" s="38" t="str">
        <x:v>0</x:v>
      </x:c>
      <x:c r="T1817" s="38" t="str">
        <x:v>0</x:v>
      </x:c>
      <x:c r="U1817" s="38" t="str">
        <x:v>0</x:v>
      </x:c>
      <x:c r="V1817" t="str">
        <x:v>Unknown</x:v>
      </x:c>
      <x:c r="W1817" s="36" t="str">
        <x:v>No positive IRS revenue reported</x:v>
      </x:c>
      <x:c r="X1817" s="36" t="str">
        <x:v>Yes</x:v>
      </x:c>
      <x:c r="Y1817" s="36" t="str">
        <x:v>https://urbaninstitute.github.io/nccs/datasets/bmf/</x:v>
      </x:c>
    </x:row>
    <x:row r="1818">
      <x:c r="A1818" t="str">
        <x:v>IRS/NCCS BMF</x:v>
      </x:c>
      <x:c r="B1818" t="str">
        <x:v>82-0425400</x:v>
      </x:c>
      <x:c r="C1818" t="str">
        <x:v>82-0425400</x:v>
      </x:c>
      <x:c r="D1818" s="36" t="str">
        <x:v>Idaho Foodbank Warehouse</x:v>
      </x:c>
      <x:c r="E1818" s="36" t="str"/>
      <x:c r="F1818" s="36" t="str">
        <x:v>3630 E COMMERCIAL CT</x:v>
      </x:c>
      <x:c r="G1818" s="36" t="str">
        <x:v>MERIDIAN</x:v>
      </x:c>
      <x:c r="H1818" s="36" t="str">
        <x:v>ID</x:v>
      </x:c>
      <x:c r="I1818" s="36" t="str">
        <x:v>83642-6043</x:v>
      </x:c>
      <x:c r="J1818" s="36" t="str">
        <x:v>Ada County</x:v>
      </x:c>
      <x:c r="K1818" s="40" t="str">
        <x:v>43.610382</x:v>
      </x:c>
      <x:c r="L1818" s="40" t="str">
        <x:v>-116.3490795</x:v>
      </x:c>
      <x:c r="M1818" t="str">
        <x:v>K31</x:v>
      </x:c>
      <x:c r="N1818" t="str">
        <x:v>Food Banks, Pantries</x:v>
      </x:c>
      <x:c r="O1818" t="str">
        <x:v>1</x:v>
      </x:c>
      <x:c r="P1818" t="str">
        <x:v>Unconditional Exemption</x:v>
      </x:c>
      <x:c r="Q1818" t="str">
        <x:v>2026-06</x:v>
      </x:c>
      <x:c r="R1818" t="str">
        <x:v>202504</x:v>
      </x:c>
      <x:c r="S1818" s="38" t="str">
        <x:v>53843207</x:v>
      </x:c>
      <x:c r="T1818" s="38" t="str">
        <x:v>38891715</x:v>
      </x:c>
      <x:c r="U1818" s="38" t="str">
        <x:v>56563801</x:v>
      </x:c>
      <x:c r="V1818" t="str">
        <x:v>Large</x:v>
      </x:c>
      <x:c r="W1818" s="36" t="str">
        <x:v>IRS revenue &gt;= $25M</x:v>
      </x:c>
      <x:c r="X1818" s="36" t="str">
        <x:v>Yes</x:v>
      </x:c>
      <x:c r="Y1818" s="36" t="str">
        <x:v>https://urbaninstitute.github.io/nccs/datasets/bmf/</x:v>
      </x:c>
    </x:row>
    <x:row r="1819">
      <x:c r="A1819" t="str">
        <x:v>IRS/NCCS BMF</x:v>
      </x:c>
      <x:c r="B1819" t="str">
        <x:v>82-0440803</x:v>
      </x:c>
      <x:c r="C1819" t="str">
        <x:v>82-0440803</x:v>
      </x:c>
      <x:c r="D1819" s="36" t="str">
        <x:v>Whitepine Area Food Bank</x:v>
      </x:c>
      <x:c r="E1819" s="36" t="str"/>
      <x:c r="F1819" s="36" t="str"/>
      <x:c r="G1819" s="36" t="str">
        <x:v>DEARY</x:v>
      </x:c>
      <x:c r="H1819" s="36" t="str">
        <x:v>ID</x:v>
      </x:c>
      <x:c r="I1819" s="36" t="str">
        <x:v>83823</x:v>
      </x:c>
      <x:c r="J1819" s="36" t="str"/>
      <x:c r="K1819" s="40" t="str"/>
      <x:c r="L1819" s="40" t="str"/>
      <x:c r="M1819" t="str">
        <x:v>K31</x:v>
      </x:c>
      <x:c r="N1819" t="str">
        <x:v>Food Banks, Pantries</x:v>
      </x:c>
      <x:c r="O1819" t="str"/>
      <x:c r="P1819" t="str"/>
      <x:c r="Q1819" t="str">
        <x:v>2010-07</x:v>
      </x:c>
      <x:c r="R1819" t="str">
        <x:v>200410</x:v>
      </x:c>
      <x:c r="S1819" s="38" t="str">
        <x:v>0</x:v>
      </x:c>
      <x:c r="T1819" s="38" t="str">
        <x:v>0</x:v>
      </x:c>
      <x:c r="U1819" s="38" t="str">
        <x:v>0</x:v>
      </x:c>
      <x:c r="V1819" t="str">
        <x:v>Unknown</x:v>
      </x:c>
      <x:c r="W1819" s="36" t="str">
        <x:v>No positive IRS revenue reported</x:v>
      </x:c>
      <x:c r="X1819" s="36" t="str">
        <x:v>Unknown/Inactive</x:v>
      </x:c>
      <x:c r="Y1819" s="36" t="str">
        <x:v>https://urbaninstitute.github.io/nccs/datasets/bmf/</x:v>
      </x:c>
    </x:row>
    <x:row r="1820">
      <x:c r="A1820" t="str">
        <x:v>IRS/NCCS BMF</x:v>
      </x:c>
      <x:c r="B1820" t="str">
        <x:v>82-0445779</x:v>
      </x:c>
      <x:c r="C1820" t="str">
        <x:v>82-0445779</x:v>
      </x:c>
      <x:c r="D1820" s="36" t="str">
        <x:v>Community Oasis Outreach</x:v>
      </x:c>
      <x:c r="E1820" s="36" t="str"/>
      <x:c r="F1820" s="36" t="str">
        <x:v>102 2ND ST</x:v>
      </x:c>
      <x:c r="G1820" s="36" t="str">
        <x:v>RUPERT</x:v>
      </x:c>
      <x:c r="H1820" s="36" t="str">
        <x:v>ID</x:v>
      </x:c>
      <x:c r="I1820" s="36" t="str">
        <x:v>83350-1909</x:v>
      </x:c>
      <x:c r="J1820" s="36" t="str">
        <x:v>Minidoka County</x:v>
      </x:c>
      <x:c r="K1820" s="40" t="str">
        <x:v>42.6134114721275</x:v>
      </x:c>
      <x:c r="L1820" s="40" t="str">
        <x:v>-113.668234407438</x:v>
      </x:c>
      <x:c r="M1820" t="str">
        <x:v>K31</x:v>
      </x:c>
      <x:c r="N1820" t="str">
        <x:v>Food Banks, Pantries</x:v>
      </x:c>
      <x:c r="O1820" t="str">
        <x:v>1</x:v>
      </x:c>
      <x:c r="P1820" t="str">
        <x:v>Unconditional Exemption</x:v>
      </x:c>
      <x:c r="Q1820" t="str">
        <x:v>2026-06</x:v>
      </x:c>
      <x:c r="R1820" t="str">
        <x:v>202407</x:v>
      </x:c>
      <x:c r="S1820" s="38" t="str">
        <x:v>0</x:v>
      </x:c>
      <x:c r="T1820" s="38" t="str">
        <x:v>0</x:v>
      </x:c>
      <x:c r="U1820" s="38" t="str">
        <x:v>0</x:v>
      </x:c>
      <x:c r="V1820" t="str">
        <x:v>Unknown</x:v>
      </x:c>
      <x:c r="W1820" s="36" t="str">
        <x:v>No positive IRS revenue reported</x:v>
      </x:c>
      <x:c r="X1820" s="36" t="str">
        <x:v>Yes</x:v>
      </x:c>
      <x:c r="Y1820" s="36" t="str">
        <x:v>https://urbaninstitute.github.io/nccs/datasets/bmf/</x:v>
      </x:c>
    </x:row>
    <x:row r="1821">
      <x:c r="A1821" t="str">
        <x:v>IRS/NCCS BMF</x:v>
      </x:c>
      <x:c r="B1821" t="str">
        <x:v>82-0460919</x:v>
      </x:c>
      <x:c r="C1821" t="str">
        <x:v>82-0460919</x:v>
      </x:c>
      <x:c r="D1821" s="36" t="str">
        <x:v>Grand View Food Bank</x:v>
      </x:c>
      <x:c r="E1821" s="36" t="str"/>
      <x:c r="F1821" s="36" t="str"/>
      <x:c r="G1821" s="36" t="str">
        <x:v>GRAND VIEW</x:v>
      </x:c>
      <x:c r="H1821" s="36" t="str">
        <x:v>ID</x:v>
      </x:c>
      <x:c r="I1821" s="36" t="str">
        <x:v>83624</x:v>
      </x:c>
      <x:c r="J1821" s="36" t="str"/>
      <x:c r="K1821" s="40" t="str"/>
      <x:c r="L1821" s="40" t="str"/>
      <x:c r="M1821" t="str">
        <x:v>K31</x:v>
      </x:c>
      <x:c r="N1821" t="str">
        <x:v>Food Banks, Pantries</x:v>
      </x:c>
      <x:c r="O1821" t="str"/>
      <x:c r="P1821" t="str"/>
      <x:c r="Q1821" t="str">
        <x:v>1995-08</x:v>
      </x:c>
      <x:c r="R1821" t="str"/>
      <x:c r="S1821" s="38" t="str"/>
      <x:c r="T1821" s="38" t="str">
        <x:v>0</x:v>
      </x:c>
      <x:c r="U1821" s="38" t="str">
        <x:v>0</x:v>
      </x:c>
      <x:c r="V1821" t="str">
        <x:v>Unknown</x:v>
      </x:c>
      <x:c r="W1821" s="36" t="str">
        <x:v>No positive IRS revenue reported</x:v>
      </x:c>
      <x:c r="X1821" s="36" t="str">
        <x:v>Unknown/Inactive</x:v>
      </x:c>
      <x:c r="Y1821" s="36" t="str">
        <x:v>https://urbaninstitute.github.io/nccs/datasets/bmf/</x:v>
      </x:c>
    </x:row>
    <x:row r="1822">
      <x:c r="A1822" t="str">
        <x:v>IRS/NCCS BMF</x:v>
      </x:c>
      <x:c r="B1822" t="str">
        <x:v>82-0485295</x:v>
      </x:c>
      <x:c r="C1822" t="str">
        <x:v>82-0485295</x:v>
      </x:c>
      <x:c r="D1822" s="36" t="str">
        <x:v>St Maries Community Food Bank</x:v>
      </x:c>
      <x:c r="E1822" s="36" t="str"/>
      <x:c r="F1822" s="36" t="str"/>
      <x:c r="G1822" s="36" t="str">
        <x:v>ST MARIES</x:v>
      </x:c>
      <x:c r="H1822" s="36" t="str">
        <x:v>ID</x:v>
      </x:c>
      <x:c r="I1822" s="36" t="str">
        <x:v>83861</x:v>
      </x:c>
      <x:c r="J1822" s="36" t="str"/>
      <x:c r="K1822" s="40" t="str"/>
      <x:c r="L1822" s="40" t="str"/>
      <x:c r="M1822" t="str">
        <x:v>K31</x:v>
      </x:c>
      <x:c r="N1822" t="str">
        <x:v>Food Banks, Pantries</x:v>
      </x:c>
      <x:c r="O1822" t="str"/>
      <x:c r="P1822" t="str"/>
      <x:c r="Q1822" t="str">
        <x:v>2010-11</x:v>
      </x:c>
      <x:c r="R1822" t="str"/>
      <x:c r="S1822" s="38" t="str"/>
      <x:c r="T1822" s="38" t="str">
        <x:v>0</x:v>
      </x:c>
      <x:c r="U1822" s="38" t="str">
        <x:v>0</x:v>
      </x:c>
      <x:c r="V1822" t="str">
        <x:v>Unknown</x:v>
      </x:c>
      <x:c r="W1822" s="36" t="str">
        <x:v>No positive IRS revenue reported</x:v>
      </x:c>
      <x:c r="X1822" s="36" t="str">
        <x:v>Unknown/Inactive</x:v>
      </x:c>
      <x:c r="Y1822" s="36" t="str">
        <x:v>https://urbaninstitute.github.io/nccs/datasets/bmf/</x:v>
      </x:c>
    </x:row>
    <x:row r="1823">
      <x:c r="A1823" t="str">
        <x:v>IRS/NCCS BMF</x:v>
      </x:c>
      <x:c r="B1823" t="str">
        <x:v>82-0489302</x:v>
      </x:c>
      <x:c r="C1823" t="str">
        <x:v>82-0489302</x:v>
      </x:c>
      <x:c r="D1823" s="36" t="str">
        <x:v>Santas Elves</x:v>
      </x:c>
      <x:c r="E1823" s="36" t="str"/>
      <x:c r="F1823" s="36" t="str"/>
      <x:c r="G1823" s="36" t="str">
        <x:v>RATHDRUM</x:v>
      </x:c>
      <x:c r="H1823" s="36" t="str">
        <x:v>ID</x:v>
      </x:c>
      <x:c r="I1823" s="36" t="str">
        <x:v>83858</x:v>
      </x:c>
      <x:c r="J1823" s="36" t="str"/>
      <x:c r="K1823" s="40" t="str"/>
      <x:c r="L1823" s="40" t="str"/>
      <x:c r="M1823" t="str">
        <x:v>K31</x:v>
      </x:c>
      <x:c r="N1823" t="str">
        <x:v>Food Banks, Pantries</x:v>
      </x:c>
      <x:c r="O1823" t="str"/>
      <x:c r="P1823" t="str"/>
      <x:c r="Q1823" t="str">
        <x:v>2010-11</x:v>
      </x:c>
      <x:c r="R1823" t="str"/>
      <x:c r="S1823" s="38" t="str"/>
      <x:c r="T1823" s="38" t="str">
        <x:v>0</x:v>
      </x:c>
      <x:c r="U1823" s="38" t="str">
        <x:v>0</x:v>
      </x:c>
      <x:c r="V1823" t="str">
        <x:v>Unknown</x:v>
      </x:c>
      <x:c r="W1823" s="36" t="str">
        <x:v>No positive IRS revenue reported</x:v>
      </x:c>
      <x:c r="X1823" s="36" t="str">
        <x:v>Unknown/Inactive</x:v>
      </x:c>
      <x:c r="Y1823" s="36" t="str">
        <x:v>https://urbaninstitute.github.io/nccs/datasets/bmf/</x:v>
      </x:c>
    </x:row>
    <x:row r="1824">
      <x:c r="A1824" t="str">
        <x:v>IRS/NCCS BMF</x:v>
      </x:c>
      <x:c r="B1824" t="str">
        <x:v>82-0512547</x:v>
      </x:c>
      <x:c r="C1824" t="str">
        <x:v>82-0512547</x:v>
      </x:c>
      <x:c r="D1824" s="36" t="str">
        <x:v>Emmett Food Bank</x:v>
      </x:c>
      <x:c r="E1824" s="36" t="str"/>
      <x:c r="F1824" s="36" t="str"/>
      <x:c r="G1824" s="36" t="str">
        <x:v>EMMETT</x:v>
      </x:c>
      <x:c r="H1824" s="36" t="str">
        <x:v>ID</x:v>
      </x:c>
      <x:c r="I1824" s="36" t="str">
        <x:v>83617</x:v>
      </x:c>
      <x:c r="J1824" s="36" t="str"/>
      <x:c r="K1824" s="40" t="str"/>
      <x:c r="L1824" s="40" t="str"/>
      <x:c r="M1824" t="str">
        <x:v>K31</x:v>
      </x:c>
      <x:c r="N1824" t="str">
        <x:v>Food Banks, Pantries</x:v>
      </x:c>
      <x:c r="O1824" t="str"/>
      <x:c r="P1824" t="str"/>
      <x:c r="Q1824" t="str">
        <x:v>2010-11</x:v>
      </x:c>
      <x:c r="R1824" t="str"/>
      <x:c r="S1824" s="38" t="str"/>
      <x:c r="T1824" s="38" t="str">
        <x:v>0</x:v>
      </x:c>
      <x:c r="U1824" s="38" t="str">
        <x:v>0</x:v>
      </x:c>
      <x:c r="V1824" t="str">
        <x:v>Unknown</x:v>
      </x:c>
      <x:c r="W1824" s="36" t="str">
        <x:v>No positive IRS revenue reported</x:v>
      </x:c>
      <x:c r="X1824" s="36" t="str">
        <x:v>Unknown/Inactive</x:v>
      </x:c>
      <x:c r="Y1824" s="36" t="str">
        <x:v>https://urbaninstitute.github.io/nccs/datasets/bmf/</x:v>
      </x:c>
    </x:row>
    <x:row r="1825">
      <x:c r="A1825" t="str">
        <x:v>IRS/NCCS BMF</x:v>
      </x:c>
      <x:c r="B1825" t="str">
        <x:v>82-4845830</x:v>
      </x:c>
      <x:c r="C1825" t="str">
        <x:v>82-4845830</x:v>
      </x:c>
      <x:c r="D1825" s="36" t="str">
        <x:v>Naples Food Cupboard</x:v>
      </x:c>
      <x:c r="E1825" s="36" t="str"/>
      <x:c r="F1825" s="36" t="str">
        <x:v>PO BOX 1386</x:v>
      </x:c>
      <x:c r="G1825" s="36" t="str">
        <x:v>BONNERS FERRY</x:v>
      </x:c>
      <x:c r="H1825" s="36" t="str">
        <x:v>ID</x:v>
      </x:c>
      <x:c r="I1825" s="36" t="str">
        <x:v>83805-1386</x:v>
      </x:c>
      <x:c r="J1825" s="36" t="str">
        <x:v>Boundary County</x:v>
      </x:c>
      <x:c r="K1825" s="40" t="str">
        <x:v>48.750516</x:v>
      </x:c>
      <x:c r="L1825" s="40" t="str">
        <x:v>-116.306478</x:v>
      </x:c>
      <x:c r="M1825" t="str">
        <x:v>K31</x:v>
      </x:c>
      <x:c r="N1825" t="str">
        <x:v>Food Banks, Pantries</x:v>
      </x:c>
      <x:c r="O1825" t="str">
        <x:v>1</x:v>
      </x:c>
      <x:c r="P1825" t="str">
        <x:v>Unconditional Exemption</x:v>
      </x:c>
      <x:c r="Q1825" t="str">
        <x:v>2026-06</x:v>
      </x:c>
      <x:c r="R1825" t="str">
        <x:v>202412</x:v>
      </x:c>
      <x:c r="S1825" s="38" t="str">
        <x:v>0</x:v>
      </x:c>
      <x:c r="T1825" s="38" t="str">
        <x:v>0</x:v>
      </x:c>
      <x:c r="U1825" s="38" t="str">
        <x:v>0</x:v>
      </x:c>
      <x:c r="V1825" t="str">
        <x:v>Unknown</x:v>
      </x:c>
      <x:c r="W1825" s="36" t="str">
        <x:v>No positive IRS revenue reported</x:v>
      </x:c>
      <x:c r="X1825" s="36" t="str">
        <x:v>Yes</x:v>
      </x:c>
      <x:c r="Y1825" s="36" t="str">
        <x:v>https://urbaninstitute.github.io/nccs/datasets/bmf/</x:v>
      </x:c>
    </x:row>
    <x:row r="1826">
      <x:c r="A1826" t="str">
        <x:v>IRS/NCCS BMF</x:v>
      </x:c>
      <x:c r="B1826" t="str">
        <x:v>83-0945564</x:v>
      </x:c>
      <x:c r="C1826" t="str">
        <x:v>83-0945564</x:v>
      </x:c>
      <x:c r="D1826" s="36" t="str">
        <x:v>Wallace Food Bank</x:v>
      </x:c>
      <x:c r="E1826" s="36" t="str"/>
      <x:c r="F1826" s="36" t="str">
        <x:v>PO BOX 224</x:v>
      </x:c>
      <x:c r="G1826" s="36" t="str">
        <x:v>WALLACE</x:v>
      </x:c>
      <x:c r="H1826" s="36" t="str">
        <x:v>ID</x:v>
      </x:c>
      <x:c r="I1826" s="36" t="str">
        <x:v>83873-0224</x:v>
      </x:c>
      <x:c r="J1826" s="36" t="str">
        <x:v>Shoshone County</x:v>
      </x:c>
      <x:c r="K1826" s="40" t="str">
        <x:v>47.513421</x:v>
      </x:c>
      <x:c r="L1826" s="40" t="str">
        <x:v>-115.915302</x:v>
      </x:c>
      <x:c r="M1826" t="str">
        <x:v>K31</x:v>
      </x:c>
      <x:c r="N1826" t="str">
        <x:v>Food Banks, Pantries</x:v>
      </x:c>
      <x:c r="O1826" t="str">
        <x:v>1</x:v>
      </x:c>
      <x:c r="P1826" t="str">
        <x:v>Unconditional Exemption</x:v>
      </x:c>
      <x:c r="Q1826" t="str">
        <x:v>2026-06</x:v>
      </x:c>
      <x:c r="R1826" t="str">
        <x:v>202512</x:v>
      </x:c>
      <x:c r="S1826" s="38" t="str">
        <x:v>0</x:v>
      </x:c>
      <x:c r="T1826" s="38" t="str">
        <x:v>0</x:v>
      </x:c>
      <x:c r="U1826" s="38" t="str">
        <x:v>0</x:v>
      </x:c>
      <x:c r="V1826" t="str">
        <x:v>Unknown</x:v>
      </x:c>
      <x:c r="W1826" s="36" t="str">
        <x:v>No positive IRS revenue reported</x:v>
      </x:c>
      <x:c r="X1826" s="36" t="str">
        <x:v>Yes</x:v>
      </x:c>
      <x:c r="Y1826" s="36" t="str">
        <x:v>https://urbaninstitute.github.io/nccs/datasets/bmf/</x:v>
      </x:c>
    </x:row>
    <x:row r="1827">
      <x:c r="A1827" t="str">
        <x:v>IRS/NCCS BMF</x:v>
      </x:c>
      <x:c r="B1827" t="str">
        <x:v>83-2792009</x:v>
      </x:c>
      <x:c r="C1827" t="str">
        <x:v>83-2792009</x:v>
      </x:c>
      <x:c r="D1827" s="36" t="str">
        <x:v>Heart Reach</x:v>
      </x:c>
      <x:c r="E1827" s="36" t="str"/>
      <x:c r="F1827" s="36" t="str">
        <x:v>772 W KATHLEEN AVE</x:v>
      </x:c>
      <x:c r="G1827" s="36" t="str">
        <x:v>COEUR D ALENE</x:v>
      </x:c>
      <x:c r="H1827" s="36" t="str">
        <x:v>ID</x:v>
      </x:c>
      <x:c r="I1827" s="36" t="str">
        <x:v>83815-9404</x:v>
      </x:c>
      <x:c r="J1827" s="36" t="str">
        <x:v>Kootenai County</x:v>
      </x:c>
      <x:c r="K1827" s="40" t="str">
        <x:v>47.7154505103587</x:v>
      </x:c>
      <x:c r="L1827" s="40" t="str">
        <x:v>-116.796609591869</x:v>
      </x:c>
      <x:c r="M1827" t="str">
        <x:v>K31</x:v>
      </x:c>
      <x:c r="N1827" t="str">
        <x:v>Food Banks, Pantries</x:v>
      </x:c>
      <x:c r="O1827" t="str">
        <x:v>1</x:v>
      </x:c>
      <x:c r="P1827" t="str">
        <x:v>Unconditional Exemption</x:v>
      </x:c>
      <x:c r="Q1827" t="str">
        <x:v>2026-06</x:v>
      </x:c>
      <x:c r="R1827" t="str">
        <x:v>202512</x:v>
      </x:c>
      <x:c r="S1827" s="38" t="str">
        <x:v>0</x:v>
      </x:c>
      <x:c r="T1827" s="38" t="str">
        <x:v>0</x:v>
      </x:c>
      <x:c r="U1827" s="38" t="str">
        <x:v>0</x:v>
      </x:c>
      <x:c r="V1827" t="str">
        <x:v>Unknown</x:v>
      </x:c>
      <x:c r="W1827" s="36" t="str">
        <x:v>No positive IRS revenue reported</x:v>
      </x:c>
      <x:c r="X1827" s="36" t="str">
        <x:v>Yes</x:v>
      </x:c>
      <x:c r="Y1827" s="36" t="str">
        <x:v>https://urbaninstitute.github.io/nccs/datasets/bmf/</x:v>
      </x:c>
    </x:row>
    <x:row r="1828">
      <x:c r="A1828" t="str">
        <x:v>IRS/NCCS BMF</x:v>
      </x:c>
      <x:c r="B1828" t="str">
        <x:v>84-1624684</x:v>
      </x:c>
      <x:c r="C1828" t="str">
        <x:v>84-1624684</x:v>
      </x:c>
      <x:c r="D1828" s="36" t="str">
        <x:v>Sand Hollow Pantry</x:v>
      </x:c>
      <x:c r="E1828" s="36" t="str"/>
      <x:c r="F1828" s="36" t="str"/>
      <x:c r="G1828" s="36" t="str">
        <x:v>PAYETTE</x:v>
      </x:c>
      <x:c r="H1828" s="36" t="str">
        <x:v>ID</x:v>
      </x:c>
      <x:c r="I1828" s="36" t="str">
        <x:v>83661</x:v>
      </x:c>
      <x:c r="J1828" s="36" t="str"/>
      <x:c r="K1828" s="40" t="str"/>
      <x:c r="L1828" s="40" t="str"/>
      <x:c r="M1828" t="str">
        <x:v>K31</x:v>
      </x:c>
      <x:c r="N1828" t="str">
        <x:v>Food Banks, Pantries</x:v>
      </x:c>
      <x:c r="O1828" t="str"/>
      <x:c r="P1828" t="str"/>
      <x:c r="Q1828" t="str">
        <x:v>2007-04</x:v>
      </x:c>
      <x:c r="R1828" t="str"/>
      <x:c r="S1828" s="38" t="str"/>
      <x:c r="T1828" s="38" t="str">
        <x:v>0</x:v>
      </x:c>
      <x:c r="U1828" s="38" t="str">
        <x:v>0</x:v>
      </x:c>
      <x:c r="V1828" t="str">
        <x:v>Unknown</x:v>
      </x:c>
      <x:c r="W1828" s="36" t="str">
        <x:v>No positive IRS revenue reported</x:v>
      </x:c>
      <x:c r="X1828" s="36" t="str">
        <x:v>Unknown/Inactive</x:v>
      </x:c>
      <x:c r="Y1828" s="36" t="str">
        <x:v>https://urbaninstitute.github.io/nccs/datasets/bmf/</x:v>
      </x:c>
    </x:row>
    <x:row r="1829">
      <x:c r="A1829" t="str">
        <x:v>IRS/NCCS BMF</x:v>
      </x:c>
      <x:c r="B1829" t="str">
        <x:v>84-2268467</x:v>
      </x:c>
      <x:c r="C1829" t="str">
        <x:v>84-2268467</x:v>
      </x:c>
      <x:c r="D1829" s="36" t="str">
        <x:v>Camas Community Pantry</x:v>
      </x:c>
      <x:c r="E1829" s="36" t="str"/>
      <x:c r="F1829" s="36" t="str">
        <x:v>PO BOX 52</x:v>
      </x:c>
      <x:c r="G1829" s="36" t="str">
        <x:v>FAIRFIELD</x:v>
      </x:c>
      <x:c r="H1829" s="36" t="str">
        <x:v>ID</x:v>
      </x:c>
      <x:c r="I1829" s="36" t="str">
        <x:v>83327-0052</x:v>
      </x:c>
      <x:c r="J1829" s="36" t="str">
        <x:v>Camas County</x:v>
      </x:c>
      <x:c r="K1829" s="40" t="str">
        <x:v>43.356708</x:v>
      </x:c>
      <x:c r="L1829" s="40" t="str">
        <x:v>-114.7227615</x:v>
      </x:c>
      <x:c r="M1829" t="str">
        <x:v>K31</x:v>
      </x:c>
      <x:c r="N1829" t="str">
        <x:v>Food Banks, Pantries</x:v>
      </x:c>
      <x:c r="O1829" t="str">
        <x:v>1</x:v>
      </x:c>
      <x:c r="P1829" t="str">
        <x:v>Unconditional Exemption</x:v>
      </x:c>
      <x:c r="Q1829" t="str">
        <x:v>2026-06</x:v>
      </x:c>
      <x:c r="R1829" t="str">
        <x:v>202512</x:v>
      </x:c>
      <x:c r="S1829" s="38" t="str">
        <x:v>0</x:v>
      </x:c>
      <x:c r="T1829" s="38" t="str">
        <x:v>0</x:v>
      </x:c>
      <x:c r="U1829" s="38" t="str">
        <x:v>0</x:v>
      </x:c>
      <x:c r="V1829" t="str">
        <x:v>Unknown</x:v>
      </x:c>
      <x:c r="W1829" s="36" t="str">
        <x:v>No positive IRS revenue reported</x:v>
      </x:c>
      <x:c r="X1829" s="36" t="str">
        <x:v>Yes</x:v>
      </x:c>
      <x:c r="Y1829" s="36" t="str">
        <x:v>https://urbaninstitute.github.io/nccs/datasets/bmf/</x:v>
      </x:c>
    </x:row>
    <x:row r="1830">
      <x:c r="A1830" t="str">
        <x:v>IRS/NCCS BMF</x:v>
      </x:c>
      <x:c r="B1830" t="str">
        <x:v>84-3182296</x:v>
      </x:c>
      <x:c r="C1830" t="str">
        <x:v>84-3182296</x:v>
      </x:c>
      <x:c r="D1830" s="36" t="str">
        <x:v>Cda Backpack Program</x:v>
      </x:c>
      <x:c r="E1830" s="36" t="str"/>
      <x:c r="F1830" s="36" t="str">
        <x:v>9030 N HESS ST</x:v>
      </x:c>
      <x:c r="G1830" s="36" t="str">
        <x:v>HAYDEN</x:v>
      </x:c>
      <x:c r="H1830" s="36" t="str">
        <x:v>ID</x:v>
      </x:c>
      <x:c r="I1830" s="36" t="str">
        <x:v>83835-9827</x:v>
      </x:c>
      <x:c r="J1830" s="36" t="str">
        <x:v>Kootenai County</x:v>
      </x:c>
      <x:c r="K1830" s="40" t="str">
        <x:v>47.7537975786831</x:v>
      </x:c>
      <x:c r="L1830" s="40" t="str">
        <x:v>-116.792547074211</x:v>
      </x:c>
      <x:c r="M1830" t="str">
        <x:v>K31</x:v>
      </x:c>
      <x:c r="N1830" t="str">
        <x:v>Food Banks, Pantries</x:v>
      </x:c>
      <x:c r="O1830" t="str">
        <x:v>1</x:v>
      </x:c>
      <x:c r="P1830" t="str">
        <x:v>Unconditional Exemption</x:v>
      </x:c>
      <x:c r="Q1830" t="str">
        <x:v>2026-06</x:v>
      </x:c>
      <x:c r="R1830" t="str">
        <x:v>202406</x:v>
      </x:c>
      <x:c r="S1830" s="38" t="str">
        <x:v>49445</x:v>
      </x:c>
      <x:c r="T1830" s="38" t="str">
        <x:v>88145</x:v>
      </x:c>
      <x:c r="U1830" s="38" t="str">
        <x:v>49445</x:v>
      </x:c>
      <x:c r="V1830" t="str">
        <x:v>Small</x:v>
      </x:c>
      <x:c r="W1830" s="36" t="str">
        <x:v>IRS revenue &lt; $5M</x:v>
      </x:c>
      <x:c r="X1830" s="36" t="str">
        <x:v>Yes</x:v>
      </x:c>
      <x:c r="Y1830" s="36" t="str">
        <x:v>https://urbaninstitute.github.io/nccs/datasets/bmf/</x:v>
      </x:c>
    </x:row>
    <x:row r="1831">
      <x:c r="A1831" t="str">
        <x:v>IRS/NCCS BMF</x:v>
      </x:c>
      <x:c r="B1831" t="str">
        <x:v>85-4161383</x:v>
      </x:c>
      <x:c r="C1831" t="str">
        <x:v>85-4161383</x:v>
      </x:c>
      <x:c r="D1831" s="36" t="str">
        <x:v>Heart 2 Hand Bingham Food Pantry</x:v>
      </x:c>
      <x:c r="E1831" s="36" t="str"/>
      <x:c r="F1831" s="36" t="str">
        <x:v>PO BOX 546</x:v>
      </x:c>
      <x:c r="G1831" s="36" t="str">
        <x:v>SHELLEY</x:v>
      </x:c>
      <x:c r="H1831" s="36" t="str">
        <x:v>ID</x:v>
      </x:c>
      <x:c r="I1831" s="36" t="str">
        <x:v>83274-0546</x:v>
      </x:c>
      <x:c r="J1831" s="36" t="str">
        <x:v>Bingham County</x:v>
      </x:c>
      <x:c r="K1831" s="40" t="str">
        <x:v>43.377228</x:v>
      </x:c>
      <x:c r="L1831" s="40" t="str">
        <x:v>-112.1179005</x:v>
      </x:c>
      <x:c r="M1831" t="str">
        <x:v>K31</x:v>
      </x:c>
      <x:c r="N1831" t="str">
        <x:v>Food Banks, Pantries</x:v>
      </x:c>
      <x:c r="O1831" t="str">
        <x:v>1</x:v>
      </x:c>
      <x:c r="P1831" t="str">
        <x:v>Unconditional Exemption</x:v>
      </x:c>
      <x:c r="Q1831" t="str">
        <x:v>2026-06</x:v>
      </x:c>
      <x:c r="R1831" t="str">
        <x:v>202412</x:v>
      </x:c>
      <x:c r="S1831" s="38" t="str">
        <x:v>377473</x:v>
      </x:c>
      <x:c r="T1831" s="38" t="str">
        <x:v>400937</x:v>
      </x:c>
      <x:c r="U1831" s="38" t="str">
        <x:v>377473</x:v>
      </x:c>
      <x:c r="V1831" t="str">
        <x:v>Small</x:v>
      </x:c>
      <x:c r="W1831" s="36" t="str">
        <x:v>IRS revenue &lt; $5M</x:v>
      </x:c>
      <x:c r="X1831" s="36" t="str">
        <x:v>Yes</x:v>
      </x:c>
      <x:c r="Y1831" s="36" t="str">
        <x:v>https://urbaninstitute.github.io/nccs/datasets/bmf/</x:v>
      </x:c>
    </x:row>
    <x:row r="1832">
      <x:c r="A1832" t="str">
        <x:v>IRS/NCCS BMF</x:v>
      </x:c>
      <x:c r="B1832" t="str">
        <x:v>86-1663932</x:v>
      </x:c>
      <x:c r="C1832" t="str">
        <x:v>86-1663932</x:v>
      </x:c>
      <x:c r="D1832" s="36" t="str">
        <x:v>Boise Food Bank</x:v>
      </x:c>
      <x:c r="E1832" s="36" t="str"/>
      <x:c r="F1832" s="36" t="str">
        <x:v>2210 N ELDER ST</x:v>
      </x:c>
      <x:c r="G1832" s="36" t="str">
        <x:v>NAMPA</x:v>
      </x:c>
      <x:c r="H1832" s="36" t="str">
        <x:v>ID</x:v>
      </x:c>
      <x:c r="I1832" s="36" t="str">
        <x:v>83687-3088</x:v>
      </x:c>
      <x:c r="J1832" s="36" t="str">
        <x:v>Canyon County</x:v>
      </x:c>
      <x:c r="K1832" s="40" t="str">
        <x:v>43.604721</x:v>
      </x:c>
      <x:c r="L1832" s="40" t="str">
        <x:v>-116.558838</x:v>
      </x:c>
      <x:c r="M1832" t="str">
        <x:v>K31</x:v>
      </x:c>
      <x:c r="N1832" t="str">
        <x:v>Food Banks, Pantries</x:v>
      </x:c>
      <x:c r="O1832" t="str">
        <x:v>1</x:v>
      </x:c>
      <x:c r="P1832" t="str">
        <x:v>Unconditional Exemption</x:v>
      </x:c>
      <x:c r="Q1832" t="str">
        <x:v>2026-06</x:v>
      </x:c>
      <x:c r="R1832" t="str">
        <x:v>202512</x:v>
      </x:c>
      <x:c r="S1832" s="38" t="str">
        <x:v>0</x:v>
      </x:c>
      <x:c r="T1832" s="38" t="str">
        <x:v>0</x:v>
      </x:c>
      <x:c r="U1832" s="38" t="str">
        <x:v>0</x:v>
      </x:c>
      <x:c r="V1832" t="str">
        <x:v>Unknown</x:v>
      </x:c>
      <x:c r="W1832" s="36" t="str">
        <x:v>No positive IRS revenue reported</x:v>
      </x:c>
      <x:c r="X1832" s="36" t="str">
        <x:v>Yes</x:v>
      </x:c>
      <x:c r="Y1832" s="36" t="str">
        <x:v>https://urbaninstitute.github.io/nccs/datasets/bmf/</x:v>
      </x:c>
    </x:row>
    <x:row r="1833">
      <x:c r="A1833" t="str">
        <x:v>IRS/NCCS BMF</x:v>
      </x:c>
      <x:c r="B1833" t="str">
        <x:v>87-1279116</x:v>
      </x:c>
      <x:c r="C1833" t="str">
        <x:v>87-1279116</x:v>
      </x:c>
      <x:c r="D1833" s="36" t="str">
        <x:v>Clark Fork-Hope Food Bank</x:v>
      </x:c>
      <x:c r="E1833" s="36" t="str"/>
      <x:c r="F1833" s="36" t="str">
        <x:v>PO BOX 164</x:v>
      </x:c>
      <x:c r="G1833" s="36" t="str">
        <x:v>CLARK FORK</x:v>
      </x:c>
      <x:c r="H1833" s="36" t="str">
        <x:v>ID</x:v>
      </x:c>
      <x:c r="I1833" s="36" t="str">
        <x:v>83811-0164</x:v>
      </x:c>
      <x:c r="J1833" s="36" t="str">
        <x:v>Bonner County</x:v>
      </x:c>
      <x:c r="K1833" s="40" t="str">
        <x:v>48.151161</x:v>
      </x:c>
      <x:c r="L1833" s="40" t="str">
        <x:v>-116.16318</x:v>
      </x:c>
      <x:c r="M1833" t="str">
        <x:v>K31</x:v>
      </x:c>
      <x:c r="N1833" t="str">
        <x:v>Food Banks, Pantries</x:v>
      </x:c>
      <x:c r="O1833" t="str">
        <x:v>1</x:v>
      </x:c>
      <x:c r="P1833" t="str">
        <x:v>Unconditional Exemption</x:v>
      </x:c>
      <x:c r="Q1833" t="str">
        <x:v>2026-06</x:v>
      </x:c>
      <x:c r="R1833" t="str">
        <x:v>202412</x:v>
      </x:c>
      <x:c r="S1833" s="38" t="str">
        <x:v>121090</x:v>
      </x:c>
      <x:c r="T1833" s="38" t="str">
        <x:v>94937</x:v>
      </x:c>
      <x:c r="U1833" s="38" t="str">
        <x:v>121090</x:v>
      </x:c>
      <x:c r="V1833" t="str">
        <x:v>Small</x:v>
      </x:c>
      <x:c r="W1833" s="36" t="str">
        <x:v>IRS revenue &lt; $5M</x:v>
      </x:c>
      <x:c r="X1833" s="36" t="str">
        <x:v>Yes</x:v>
      </x:c>
      <x:c r="Y1833" s="36" t="str">
        <x:v>https://urbaninstitute.github.io/nccs/datasets/bmf/</x:v>
      </x:c>
    </x:row>
    <x:row r="1834">
      <x:c r="A1834" t="str">
        <x:v>IRS/NCCS BMF</x:v>
      </x:c>
      <x:c r="B1834" t="str">
        <x:v>87-1306835</x:v>
      </x:c>
      <x:c r="C1834" t="str">
        <x:v>87-1306835</x:v>
      </x:c>
      <x:c r="D1834" s="36" t="str">
        <x:v>Queer Cupboard</x:v>
      </x:c>
      <x:c r="E1834" s="36" t="str"/>
      <x:c r="F1834" s="36" t="str">
        <x:v>351 4TH AVE N</x:v>
      </x:c>
      <x:c r="G1834" s="36" t="str">
        <x:v>TWIN FALLS</x:v>
      </x:c>
      <x:c r="H1834" s="36" t="str">
        <x:v>ID</x:v>
      </x:c>
      <x:c r="I1834" s="36" t="str">
        <x:v>83301-5921</x:v>
      </x:c>
      <x:c r="J1834" s="36" t="str">
        <x:v>Twin Falls County</x:v>
      </x:c>
      <x:c r="K1834" s="40" t="str">
        <x:v>42.5604183857697</x:v>
      </x:c>
      <x:c r="L1834" s="40" t="str">
        <x:v>-114.470810527353</x:v>
      </x:c>
      <x:c r="M1834" t="str">
        <x:v>K31</x:v>
      </x:c>
      <x:c r="N1834" t="str">
        <x:v>Food Banks, Pantries</x:v>
      </x:c>
      <x:c r="O1834" t="str">
        <x:v>1</x:v>
      </x:c>
      <x:c r="P1834" t="str">
        <x:v>Unconditional Exemption</x:v>
      </x:c>
      <x:c r="Q1834" t="str">
        <x:v>2026-06</x:v>
      </x:c>
      <x:c r="R1834" t="str">
        <x:v>202506</x:v>
      </x:c>
      <x:c r="S1834" s="38" t="str">
        <x:v>0</x:v>
      </x:c>
      <x:c r="T1834" s="38" t="str">
        <x:v>0</x:v>
      </x:c>
      <x:c r="U1834" s="38" t="str">
        <x:v>0</x:v>
      </x:c>
      <x:c r="V1834" t="str">
        <x:v>Unknown</x:v>
      </x:c>
      <x:c r="W1834" s="36" t="str">
        <x:v>No positive IRS revenue reported</x:v>
      </x:c>
      <x:c r="X1834" s="36" t="str">
        <x:v>Yes</x:v>
      </x:c>
      <x:c r="Y1834" s="36" t="str">
        <x:v>https://urbaninstitute.github.io/nccs/datasets/bmf/</x:v>
      </x:c>
    </x:row>
    <x:row r="1835">
      <x:c r="A1835" t="str">
        <x:v>IRS/NCCS BMF</x:v>
      </x:c>
      <x:c r="B1835" t="str">
        <x:v>87-1957139</x:v>
      </x:c>
      <x:c r="C1835" t="str">
        <x:v>87-1957139</x:v>
      </x:c>
      <x:c r="D1835" s="36" t="str">
        <x:v>Delilah K S Helping Hands</x:v>
      </x:c>
      <x:c r="E1835" s="36" t="str"/>
      <x:c r="F1835" s="36" t="str">
        <x:v>4462 N RHODES AVE</x:v>
      </x:c>
      <x:c r="G1835" s="36" t="str">
        <x:v>MERIDIAN</x:v>
      </x:c>
      <x:c r="H1835" s="36" t="str">
        <x:v>ID</x:v>
      </x:c>
      <x:c r="I1835" s="36" t="str">
        <x:v>83646-6375</x:v>
      </x:c>
      <x:c r="J1835" s="36" t="str">
        <x:v>Ada County</x:v>
      </x:c>
      <x:c r="K1835" s="40" t="str">
        <x:v>43.645356</x:v>
      </x:c>
      <x:c r="L1835" s="40" t="str">
        <x:v>-116.402877</x:v>
      </x:c>
      <x:c r="M1835" t="str">
        <x:v>K31</x:v>
      </x:c>
      <x:c r="N1835" t="str">
        <x:v>Food Banks, Pantries</x:v>
      </x:c>
      <x:c r="O1835" t="str">
        <x:v>1</x:v>
      </x:c>
      <x:c r="P1835" t="str">
        <x:v>Unconditional Exemption</x:v>
      </x:c>
      <x:c r="Q1835" t="str">
        <x:v>2026-06</x:v>
      </x:c>
      <x:c r="R1835" t="str">
        <x:v>202512</x:v>
      </x:c>
      <x:c r="S1835" s="38" t="str">
        <x:v>0</x:v>
      </x:c>
      <x:c r="T1835" s="38" t="str">
        <x:v>0</x:v>
      </x:c>
      <x:c r="U1835" s="38" t="str">
        <x:v>0</x:v>
      </x:c>
      <x:c r="V1835" t="str">
        <x:v>Unknown</x:v>
      </x:c>
      <x:c r="W1835" s="36" t="str">
        <x:v>No positive IRS revenue reported</x:v>
      </x:c>
      <x:c r="X1835" s="36" t="str">
        <x:v>Yes</x:v>
      </x:c>
      <x:c r="Y1835" s="36" t="str">
        <x:v>https://urbaninstitute.github.io/nccs/datasets/bmf/</x:v>
      </x:c>
    </x:row>
    <x:row r="1836">
      <x:c r="A1836" t="str">
        <x:v>IRS/NCCS BMF</x:v>
      </x:c>
      <x:c r="B1836" t="str">
        <x:v>87-2585939</x:v>
      </x:c>
      <x:c r="C1836" t="str">
        <x:v>87-2585939</x:v>
      </x:c>
      <x:c r="D1836" s="36" t="str">
        <x:v>Pbandjhaydeners</x:v>
      </x:c>
      <x:c r="E1836" s="36" t="str">
        <x:v>Heidi Marie Pooley Benson Sole Mbr</x:v>
      </x:c>
      <x:c r="F1836" s="36" t="str">
        <x:v>9538 N REED RD</x:v>
      </x:c>
      <x:c r="G1836" s="36" t="str">
        <x:v>HAYDEN</x:v>
      </x:c>
      <x:c r="H1836" s="36" t="str">
        <x:v>ID</x:v>
      </x:c>
      <x:c r="I1836" s="36" t="str">
        <x:v>83835-8509</x:v>
      </x:c>
      <x:c r="J1836" s="36" t="str">
        <x:v>Kootenai County</x:v>
      </x:c>
      <x:c r="K1836" s="40" t="str">
        <x:v>47.7584210954758</x:v>
      </x:c>
      <x:c r="L1836" s="40" t="str">
        <x:v>-116.797398906717</x:v>
      </x:c>
      <x:c r="M1836" t="str">
        <x:v>K31</x:v>
      </x:c>
      <x:c r="N1836" t="str">
        <x:v>Food Banks, Pantries</x:v>
      </x:c>
      <x:c r="O1836" t="str">
        <x:v>1</x:v>
      </x:c>
      <x:c r="P1836" t="str">
        <x:v>Unconditional Exemption</x:v>
      </x:c>
      <x:c r="Q1836" t="str">
        <x:v>2026-06</x:v>
      </x:c>
      <x:c r="R1836" t="str">
        <x:v>202512</x:v>
      </x:c>
      <x:c r="S1836" s="38" t="str">
        <x:v>0</x:v>
      </x:c>
      <x:c r="T1836" s="38" t="str">
        <x:v>0</x:v>
      </x:c>
      <x:c r="U1836" s="38" t="str">
        <x:v>0</x:v>
      </x:c>
      <x:c r="V1836" t="str">
        <x:v>Unknown</x:v>
      </x:c>
      <x:c r="W1836" s="36" t="str">
        <x:v>No positive IRS revenue reported</x:v>
      </x:c>
      <x:c r="X1836" s="36" t="str">
        <x:v>Yes</x:v>
      </x:c>
      <x:c r="Y1836" s="36" t="str">
        <x:v>https://urbaninstitute.github.io/nccs/datasets/bmf/</x:v>
      </x:c>
    </x:row>
    <x:row r="1837">
      <x:c r="A1837" t="str">
        <x:v>IRS/NCCS BMF</x:v>
      </x:c>
      <x:c r="B1837" t="str">
        <x:v>87-3702438</x:v>
      </x:c>
      <x:c r="C1837" t="str">
        <x:v>87-3702438</x:v>
      </x:c>
      <x:c r="D1837" s="36" t="str">
        <x:v>Alliance Serving Kuna</x:v>
      </x:c>
      <x:c r="E1837" s="36" t="str"/>
      <x:c r="F1837" s="36" t="str">
        <x:v>679 S BEST BUSINESS AVE STE 108</x:v>
      </x:c>
      <x:c r="G1837" s="36" t="str">
        <x:v>KUNA</x:v>
      </x:c>
      <x:c r="H1837" s="36" t="str">
        <x:v>ID</x:v>
      </x:c>
      <x:c r="I1837" s="36" t="str">
        <x:v>83634-5535</x:v>
      </x:c>
      <x:c r="J1837" s="36" t="str">
        <x:v>Ada County</x:v>
      </x:c>
      <x:c r="K1837" s="40" t="str">
        <x:v>43.481997</x:v>
      </x:c>
      <x:c r="L1837" s="40" t="str">
        <x:v>-116.4090375</x:v>
      </x:c>
      <x:c r="M1837" t="str">
        <x:v>K31</x:v>
      </x:c>
      <x:c r="N1837" t="str">
        <x:v>Food Banks, Pantries</x:v>
      </x:c>
      <x:c r="O1837" t="str">
        <x:v>1</x:v>
      </x:c>
      <x:c r="P1837" t="str">
        <x:v>Unconditional Exemption</x:v>
      </x:c>
      <x:c r="Q1837" t="str">
        <x:v>2026-06</x:v>
      </x:c>
      <x:c r="R1837" t="str">
        <x:v>202412</x:v>
      </x:c>
      <x:c r="S1837" s="38" t="str">
        <x:v>602920</x:v>
      </x:c>
      <x:c r="T1837" s="38" t="str">
        <x:v>649783</x:v>
      </x:c>
      <x:c r="U1837" s="38" t="str">
        <x:v>602920</x:v>
      </x:c>
      <x:c r="V1837" t="str">
        <x:v>Small</x:v>
      </x:c>
      <x:c r="W1837" s="36" t="str">
        <x:v>IRS revenue &lt; $5M</x:v>
      </x:c>
      <x:c r="X1837" s="36" t="str">
        <x:v>Yes</x:v>
      </x:c>
      <x:c r="Y1837" s="36" t="str">
        <x:v>https://urbaninstitute.github.io/nccs/datasets/bmf/</x:v>
      </x:c>
    </x:row>
    <x:row r="1838">
      <x:c r="A1838" t="str">
        <x:v>IRS/NCCS BMF</x:v>
      </x:c>
      <x:c r="B1838" t="str">
        <x:v>88-1248789</x:v>
      </x:c>
      <x:c r="C1838" t="str">
        <x:v>88-1248789</x:v>
      </x:c>
      <x:c r="D1838" s="36" t="str">
        <x:v>Sunshine Cupboard</x:v>
      </x:c>
      <x:c r="E1838" s="36" t="str">
        <x:v>Sunshine Cupboard</x:v>
      </x:c>
      <x:c r="F1838" s="36" t="str">
        <x:v>302 N 3RD ST</x:v>
      </x:c>
      <x:c r="G1838" s="36" t="str">
        <x:v>PARMA</x:v>
      </x:c>
      <x:c r="H1838" s="36" t="str">
        <x:v>ID</x:v>
      </x:c>
      <x:c r="I1838" s="36" t="str">
        <x:v>83660-0000</x:v>
      </x:c>
      <x:c r="J1838" s="36" t="str">
        <x:v>Canyon County</x:v>
      </x:c>
      <x:c r="K1838" s="40" t="str">
        <x:v>43.78635</x:v>
      </x:c>
      <x:c r="L1838" s="40" t="str">
        <x:v>-116.9428095</x:v>
      </x:c>
      <x:c r="M1838" t="str">
        <x:v>K31</x:v>
      </x:c>
      <x:c r="N1838" t="str">
        <x:v>Food Banks, Pantries</x:v>
      </x:c>
      <x:c r="O1838" t="str">
        <x:v>1</x:v>
      </x:c>
      <x:c r="P1838" t="str">
        <x:v>Unconditional Exemption</x:v>
      </x:c>
      <x:c r="Q1838" t="str">
        <x:v>2026-06</x:v>
      </x:c>
      <x:c r="R1838" t="str">
        <x:v>202512</x:v>
      </x:c>
      <x:c r="S1838" s="38" t="str">
        <x:v>0</x:v>
      </x:c>
      <x:c r="T1838" s="38" t="str">
        <x:v>0</x:v>
      </x:c>
      <x:c r="U1838" s="38" t="str">
        <x:v>0</x:v>
      </x:c>
      <x:c r="V1838" t="str">
        <x:v>Unknown</x:v>
      </x:c>
      <x:c r="W1838" s="36" t="str">
        <x:v>No positive IRS revenue reported</x:v>
      </x:c>
      <x:c r="X1838" s="36" t="str">
        <x:v>Yes</x:v>
      </x:c>
      <x:c r="Y1838" s="36" t="str">
        <x:v>https://urbaninstitute.github.io/nccs/datasets/bmf/</x:v>
      </x:c>
    </x:row>
    <x:row r="1839">
      <x:c r="A1839" t="str">
        <x:v>IRS/NCCS BMF</x:v>
      </x:c>
      <x:c r="B1839" t="str">
        <x:v>88-3735974</x:v>
      </x:c>
      <x:c r="C1839" t="str">
        <x:v>88-3735974</x:v>
      </x:c>
      <x:c r="D1839" s="36" t="str">
        <x:v>Be Excellent</x:v>
      </x:c>
      <x:c r="E1839" s="36" t="str"/>
      <x:c r="F1839" s="36" t="str">
        <x:v>815 S 1ST AVE</x:v>
      </x:c>
      <x:c r="G1839" s="36" t="str">
        <x:v>POCATELLO</x:v>
      </x:c>
      <x:c r="H1839" s="36" t="str">
        <x:v>ID</x:v>
      </x:c>
      <x:c r="I1839" s="36" t="str">
        <x:v>83201-4725</x:v>
      </x:c>
      <x:c r="J1839" s="36" t="str">
        <x:v>Bannock County</x:v>
      </x:c>
      <x:c r="K1839" s="40" t="str">
        <x:v>42.8585029328281</x:v>
      </x:c>
      <x:c r="L1839" s="40" t="str">
        <x:v>-112.44146057165</x:v>
      </x:c>
      <x:c r="M1839" t="str">
        <x:v>K31</x:v>
      </x:c>
      <x:c r="N1839" t="str">
        <x:v>Food Banks, Pantries</x:v>
      </x:c>
      <x:c r="O1839" t="str">
        <x:v>1</x:v>
      </x:c>
      <x:c r="P1839" t="str">
        <x:v>Unconditional Exemption</x:v>
      </x:c>
      <x:c r="Q1839" t="str">
        <x:v>2026-06</x:v>
      </x:c>
      <x:c r="R1839" t="str">
        <x:v>202412</x:v>
      </x:c>
      <x:c r="S1839" s="38" t="str">
        <x:v>0</x:v>
      </x:c>
      <x:c r="T1839" s="38" t="str">
        <x:v>0</x:v>
      </x:c>
      <x:c r="U1839" s="38" t="str">
        <x:v>0</x:v>
      </x:c>
      <x:c r="V1839" t="str">
        <x:v>Unknown</x:v>
      </x:c>
      <x:c r="W1839" s="36" t="str">
        <x:v>No positive IRS revenue reported</x:v>
      </x:c>
      <x:c r="X1839" s="36" t="str">
        <x:v>Yes</x:v>
      </x:c>
      <x:c r="Y1839" s="36" t="str">
        <x:v>https://urbaninstitute.github.io/nccs/datasets/bmf/</x:v>
      </x:c>
    </x:row>
    <x:row r="1840">
      <x:c r="A1840" t="str">
        <x:v>IRS/NCCS BMF</x:v>
      </x:c>
      <x:c r="B1840" t="str">
        <x:v>90-0482224</x:v>
      </x:c>
      <x:c r="C1840" t="str">
        <x:v>90-0482224</x:v>
      </x:c>
      <x:c r="D1840" s="36" t="str">
        <x:v>Camas Prairie Food Bank</x:v>
      </x:c>
      <x:c r="E1840" s="36" t="str">
        <x:v>Linda J Jensen Tres</x:v>
      </x:c>
      <x:c r="F1840" s="36" t="str">
        <x:v>PO BOX 686</x:v>
      </x:c>
      <x:c r="G1840" s="36" t="str">
        <x:v>GRANGEVILLE</x:v>
      </x:c>
      <x:c r="H1840" s="36" t="str">
        <x:v>ID</x:v>
      </x:c>
      <x:c r="I1840" s="36" t="str">
        <x:v>83530-0686</x:v>
      </x:c>
      <x:c r="J1840" s="36" t="str">
        <x:v>Idaho County</x:v>
      </x:c>
      <x:c r="K1840" s="40" t="str">
        <x:v>45.932022</x:v>
      </x:c>
      <x:c r="L1840" s="40" t="str">
        <x:v>-116.125992</x:v>
      </x:c>
      <x:c r="M1840" t="str">
        <x:v>K31</x:v>
      </x:c>
      <x:c r="N1840" t="str">
        <x:v>Food Banks, Pantries</x:v>
      </x:c>
      <x:c r="O1840" t="str">
        <x:v>1</x:v>
      </x:c>
      <x:c r="P1840" t="str">
        <x:v>Unconditional Exemption</x:v>
      </x:c>
      <x:c r="Q1840" t="str">
        <x:v>2026-06</x:v>
      </x:c>
      <x:c r="R1840" t="str">
        <x:v>202512</x:v>
      </x:c>
      <x:c r="S1840" s="38" t="str">
        <x:v>109176</x:v>
      </x:c>
      <x:c r="T1840" s="38" t="str">
        <x:v>600630</x:v>
      </x:c>
      <x:c r="U1840" s="38" t="str">
        <x:v>109176</x:v>
      </x:c>
      <x:c r="V1840" t="str">
        <x:v>Small</x:v>
      </x:c>
      <x:c r="W1840" s="36" t="str">
        <x:v>IRS revenue &lt; $5M</x:v>
      </x:c>
      <x:c r="X1840" s="36" t="str">
        <x:v>Yes</x:v>
      </x:c>
      <x:c r="Y1840" s="36" t="str">
        <x:v>https://urbaninstitute.github.io/nccs/datasets/bmf/</x:v>
      </x:c>
    </x:row>
    <x:row r="1841">
      <x:c r="A1841" t="str">
        <x:v>IRS/NCCS BMF</x:v>
      </x:c>
      <x:c r="B1841" t="str">
        <x:v>90-0680352</x:v>
      </x:c>
      <x:c r="C1841" t="str">
        <x:v>90-0680352</x:v>
      </x:c>
      <x:c r="D1841" s="36" t="str">
        <x:v>Hill Top Food Pantry</x:v>
      </x:c>
      <x:c r="E1841" s="36" t="str"/>
      <x:c r="F1841" s="36" t="str">
        <x:v>PO BOX 215</x:v>
      </x:c>
      <x:c r="G1841" s="36" t="str">
        <x:v>PIERCE</x:v>
      </x:c>
      <x:c r="H1841" s="36" t="str">
        <x:v>ID</x:v>
      </x:c>
      <x:c r="I1841" s="36" t="str">
        <x:v>83546-0215</x:v>
      </x:c>
      <x:c r="J1841" s="36" t="str">
        <x:v>Clearwater County</x:v>
      </x:c>
      <x:c r="K1841" s="40" t="str">
        <x:v>46.490571</x:v>
      </x:c>
      <x:c r="L1841" s="40" t="str">
        <x:v>-115.7999805</x:v>
      </x:c>
      <x:c r="M1841" t="str">
        <x:v>K31</x:v>
      </x:c>
      <x:c r="N1841" t="str">
        <x:v>Food Banks, Pantries</x:v>
      </x:c>
      <x:c r="O1841" t="str">
        <x:v>1</x:v>
      </x:c>
      <x:c r="P1841" t="str">
        <x:v>Unconditional Exemption</x:v>
      </x:c>
      <x:c r="Q1841" t="str">
        <x:v>2025-08</x:v>
      </x:c>
      <x:c r="R1841" t="str">
        <x:v>202112</x:v>
      </x:c>
      <x:c r="S1841" s="38" t="str">
        <x:v>0</x:v>
      </x:c>
      <x:c r="T1841" s="38" t="str">
        <x:v>0</x:v>
      </x:c>
      <x:c r="U1841" s="38" t="str">
        <x:v>0</x:v>
      </x:c>
      <x:c r="V1841" t="str">
        <x:v>Unknown</x:v>
      </x:c>
      <x:c r="W1841" s="36" t="str">
        <x:v>No positive IRS revenue reported</x:v>
      </x:c>
      <x:c r="X1841" s="36" t="str">
        <x:v>Yes</x:v>
      </x:c>
      <x:c r="Y1841" s="36" t="str">
        <x:v>https://urbaninstitute.github.io/nccs/datasets/bmf/</x:v>
      </x:c>
    </x:row>
    <x:row r="1842">
      <x:c r="A1842" t="str">
        <x:v>IRS/NCCS BMF</x:v>
      </x:c>
      <x:c r="B1842" t="str">
        <x:v>92-1297716</x:v>
      </x:c>
      <x:c r="C1842" t="str">
        <x:v>92-1297716</x:v>
      </x:c>
      <x:c r="D1842" s="36" t="str">
        <x:v>Emergency Feeding Ministry</x:v>
      </x:c>
      <x:c r="E1842" s="36" t="str"/>
      <x:c r="F1842" s="36" t="str">
        <x:v>749 RIDGEWOOD DR</x:v>
      </x:c>
      <x:c r="G1842" s="36" t="str">
        <x:v>KAMIAH</x:v>
      </x:c>
      <x:c r="H1842" s="36" t="str">
        <x:v>ID</x:v>
      </x:c>
      <x:c r="I1842" s="36" t="str">
        <x:v>83536-5247</x:v>
      </x:c>
      <x:c r="J1842" s="36" t="str">
        <x:v>Idaho County</x:v>
      </x:c>
      <x:c r="K1842" s="40" t="str">
        <x:v>46.1849400717204</x:v>
      </x:c>
      <x:c r="L1842" s="40" t="str">
        <x:v>-116.009950715161</x:v>
      </x:c>
      <x:c r="M1842" t="str">
        <x:v>K31</x:v>
      </x:c>
      <x:c r="N1842" t="str">
        <x:v>Food Banks, Pantries</x:v>
      </x:c>
      <x:c r="O1842" t="str">
        <x:v>1</x:v>
      </x:c>
      <x:c r="P1842" t="str">
        <x:v>Unconditional Exemption</x:v>
      </x:c>
      <x:c r="Q1842" t="str">
        <x:v>2026-06</x:v>
      </x:c>
      <x:c r="R1842" t="str">
        <x:v>202412</x:v>
      </x:c>
      <x:c r="S1842" s="38" t="str">
        <x:v>0</x:v>
      </x:c>
      <x:c r="T1842" s="38" t="str">
        <x:v>0</x:v>
      </x:c>
      <x:c r="U1842" s="38" t="str">
        <x:v>0</x:v>
      </x:c>
      <x:c r="V1842" t="str">
        <x:v>Unknown</x:v>
      </x:c>
      <x:c r="W1842" s="36" t="str">
        <x:v>No positive IRS revenue reported</x:v>
      </x:c>
      <x:c r="X1842" s="36" t="str">
        <x:v>Yes</x:v>
      </x:c>
      <x:c r="Y1842" s="36" t="str">
        <x:v>https://urbaninstitute.github.io/nccs/datasets/bmf/</x:v>
      </x:c>
    </x:row>
    <x:row r="1843">
      <x:c r="A1843" t="str">
        <x:v>IRS/NCCS BMF</x:v>
      </x:c>
      <x:c r="B1843" t="str">
        <x:v>93-3224392</x:v>
      </x:c>
      <x:c r="C1843" t="str">
        <x:v>93-3224392</x:v>
      </x:c>
      <x:c r="D1843" s="36" t="str">
        <x:v>Love Is Free Evolution</x:v>
      </x:c>
      <x:c r="E1843" s="36" t="str"/>
      <x:c r="F1843" s="36" t="str">
        <x:v>469 VAN BUREN ST UNIT A</x:v>
      </x:c>
      <x:c r="G1843" s="36" t="str">
        <x:v>TWIN FALLS</x:v>
      </x:c>
      <x:c r="H1843" s="36" t="str">
        <x:v>ID</x:v>
      </x:c>
      <x:c r="I1843" s="36" t="str">
        <x:v>83301-4766</x:v>
      </x:c>
      <x:c r="J1843" s="36" t="str">
        <x:v>Twin Falls County</x:v>
      </x:c>
      <x:c r="K1843" s="40" t="str">
        <x:v>42.5698937601997</x:v>
      </x:c>
      <x:c r="L1843" s="40" t="str">
        <x:v>-114.471432585088</x:v>
      </x:c>
      <x:c r="M1843" t="str">
        <x:v>K31</x:v>
      </x:c>
      <x:c r="N1843" t="str">
        <x:v>Food Banks, Pantries</x:v>
      </x:c>
      <x:c r="O1843" t="str">
        <x:v>1</x:v>
      </x:c>
      <x:c r="P1843" t="str">
        <x:v>Unconditional Exemption</x:v>
      </x:c>
      <x:c r="Q1843" t="str">
        <x:v>2026-06</x:v>
      </x:c>
      <x:c r="R1843" t="str"/>
      <x:c r="S1843" s="38" t="str"/>
      <x:c r="T1843" s="38" t="str"/>
      <x:c r="U1843" s="38" t="str"/>
      <x:c r="V1843" t="str">
        <x:v>Unknown</x:v>
      </x:c>
      <x:c r="W1843" s="36" t="str">
        <x:v>No positive IRS revenue reported</x:v>
      </x:c>
      <x:c r="X1843" s="36" t="str">
        <x:v>Yes</x:v>
      </x:c>
      <x:c r="Y1843" s="36" t="str">
        <x:v>https://urbaninstitute.github.io/nccs/datasets/bmf/</x:v>
      </x:c>
    </x:row>
    <x:row r="1844">
      <x:c r="A1844" t="str">
        <x:v>IRS/NCCS BMF</x:v>
      </x:c>
      <x:c r="B1844" t="str">
        <x:v>99-0624680</x:v>
      </x:c>
      <x:c r="C1844" t="str">
        <x:v>99-0624680</x:v>
      </x:c>
      <x:c r="D1844" s="36" t="str">
        <x:v>Treasure Valley Mobile Food Pantry</x:v>
      </x:c>
      <x:c r="E1844" s="36" t="str"/>
      <x:c r="F1844" s="36" t="str">
        <x:v>538 W STATE ST</x:v>
      </x:c>
      <x:c r="G1844" s="36" t="str">
        <x:v>EAGLE</x:v>
      </x:c>
      <x:c r="H1844" s="36" t="str">
        <x:v>ID</x:v>
      </x:c>
      <x:c r="I1844" s="36" t="str">
        <x:v>83616-4906</x:v>
      </x:c>
      <x:c r="J1844" s="36" t="str">
        <x:v>Ada County</x:v>
      </x:c>
      <x:c r="K1844" s="40" t="str">
        <x:v>43.6952966814296</x:v>
      </x:c>
      <x:c r="L1844" s="40" t="str">
        <x:v>-116.360828513042</x:v>
      </x:c>
      <x:c r="M1844" t="str">
        <x:v>K31</x:v>
      </x:c>
      <x:c r="N1844" t="str">
        <x:v>Food Banks, Pantries</x:v>
      </x:c>
      <x:c r="O1844" t="str">
        <x:v>1</x:v>
      </x:c>
      <x:c r="P1844" t="str">
        <x:v>Unconditional Exemption</x:v>
      </x:c>
      <x:c r="Q1844" t="str">
        <x:v>2026-06</x:v>
      </x:c>
      <x:c r="R1844" t="str">
        <x:v>202412</x:v>
      </x:c>
      <x:c r="S1844" s="38" t="str">
        <x:v>0</x:v>
      </x:c>
      <x:c r="T1844" s="38" t="str">
        <x:v>0</x:v>
      </x:c>
      <x:c r="U1844" s="38" t="str">
        <x:v>0</x:v>
      </x:c>
      <x:c r="V1844" t="str">
        <x:v>Unknown</x:v>
      </x:c>
      <x:c r="W1844" s="36" t="str">
        <x:v>No positive IRS revenue reported</x:v>
      </x:c>
      <x:c r="X1844" s="36" t="str">
        <x:v>Yes</x:v>
      </x:c>
      <x:c r="Y1844" s="36" t="str">
        <x:v>https://urbaninstitute.github.io/nccs/datasets/bmf/</x:v>
      </x:c>
    </x:row>
    <x:row r="1845">
      <x:c r="A1845" t="str">
        <x:v>IRS/NCCS BMF</x:v>
      </x:c>
      <x:c r="B1845" t="str">
        <x:v>99-0862678</x:v>
      </x:c>
      <x:c r="C1845" t="str">
        <x:v>99-0862678</x:v>
      </x:c>
      <x:c r="D1845" s="36" t="str">
        <x:v>Rathdrum Food Bank</x:v>
      </x:c>
      <x:c r="E1845" s="36" t="str"/>
      <x:c r="F1845" s="36" t="str">
        <x:v>8027 W MAIN ST</x:v>
      </x:c>
      <x:c r="G1845" s="36" t="str">
        <x:v>RATHDRUM</x:v>
      </x:c>
      <x:c r="H1845" s="36" t="str">
        <x:v>ID</x:v>
      </x:c>
      <x:c r="I1845" s="36" t="str">
        <x:v>83858-6476</x:v>
      </x:c>
      <x:c r="J1845" s="36" t="str">
        <x:v>Kootenai County</x:v>
      </x:c>
      <x:c r="K1845" s="40" t="str">
        <x:v>47.8114609231345</x:v>
      </x:c>
      <x:c r="L1845" s="40" t="str">
        <x:v>-116.896346643084</x:v>
      </x:c>
      <x:c r="M1845" t="str">
        <x:v>K31</x:v>
      </x:c>
      <x:c r="N1845" t="str">
        <x:v>Food Banks, Pantries</x:v>
      </x:c>
      <x:c r="O1845" t="str">
        <x:v>1</x:v>
      </x:c>
      <x:c r="P1845" t="str">
        <x:v>Unconditional Exemption</x:v>
      </x:c>
      <x:c r="Q1845" t="str">
        <x:v>2026-06</x:v>
      </x:c>
      <x:c r="R1845" t="str">
        <x:v>202512</x:v>
      </x:c>
      <x:c r="S1845" s="38" t="str">
        <x:v>0</x:v>
      </x:c>
      <x:c r="T1845" s="38" t="str">
        <x:v>0</x:v>
      </x:c>
      <x:c r="U1845" s="38" t="str">
        <x:v>0</x:v>
      </x:c>
      <x:c r="V1845" t="str">
        <x:v>Unknown</x:v>
      </x:c>
      <x:c r="W1845" s="36" t="str">
        <x:v>No positive IRS revenue reported</x:v>
      </x:c>
      <x:c r="X1845" s="36" t="str">
        <x:v>Yes</x:v>
      </x:c>
      <x:c r="Y1845" s="36" t="str">
        <x:v>https://urbaninstitute.github.io/nccs/datasets/bmf/</x:v>
      </x:c>
    </x:row>
    <x:row r="1846">
      <x:c r="A1846" t="str">
        <x:v>IRS/NCCS BMF</x:v>
      </x:c>
      <x:c r="B1846" t="str">
        <x:v>99-2799275</x:v>
      </x:c>
      <x:c r="C1846" t="str">
        <x:v>99-2799275</x:v>
      </x:c>
      <x:c r="D1846" s="36" t="str">
        <x:v>Sulamita Food Pantry</x:v>
      </x:c>
      <x:c r="E1846" s="36" t="str"/>
      <x:c r="F1846" s="36" t="str">
        <x:v>2013 N CRIBBENS ST</x:v>
      </x:c>
      <x:c r="G1846" s="36" t="str">
        <x:v>BOISE</x:v>
      </x:c>
      <x:c r="H1846" s="36" t="str">
        <x:v>ID</x:v>
      </x:c>
      <x:c r="I1846" s="36" t="str">
        <x:v>83713-4930</x:v>
      </x:c>
      <x:c r="J1846" s="36" t="str">
        <x:v>Ada County</x:v>
      </x:c>
      <x:c r="K1846" s="40" t="str">
        <x:v>43.6236076100468</x:v>
      </x:c>
      <x:c r="L1846" s="40" t="str">
        <x:v>-116.327986682382</x:v>
      </x:c>
      <x:c r="M1846" t="str">
        <x:v>K31</x:v>
      </x:c>
      <x:c r="N1846" t="str">
        <x:v>Food Banks, Pantries</x:v>
      </x:c>
      <x:c r="O1846" t="str">
        <x:v>1</x:v>
      </x:c>
      <x:c r="P1846" t="str">
        <x:v>Unconditional Exemption</x:v>
      </x:c>
      <x:c r="Q1846" t="str">
        <x:v>2026-06</x:v>
      </x:c>
      <x:c r="R1846" t="str"/>
      <x:c r="S1846" s="38" t="str"/>
      <x:c r="T1846" s="38" t="str"/>
      <x:c r="U1846" s="38" t="str"/>
      <x:c r="V1846" t="str">
        <x:v>Unknown</x:v>
      </x:c>
      <x:c r="W1846" s="36" t="str">
        <x:v>No positive IRS revenue reported</x:v>
      </x:c>
      <x:c r="X1846" s="36" t="str">
        <x:v>Yes</x:v>
      </x:c>
      <x:c r="Y1846" s="36" t="str">
        <x:v>https://urbaninstitute.github.io/nccs/datasets/bmf/</x:v>
      </x:c>
    </x:row>
    <x:row r="1847">
      <x:c r="A1847" t="str">
        <x:v>IRS/NCCS BMF</x:v>
      </x:c>
      <x:c r="B1847" t="str">
        <x:v>99-4142425</x:v>
      </x:c>
      <x:c r="C1847" t="str">
        <x:v>99-4142425</x:v>
      </x:c>
      <x:c r="D1847" s="36" t="str">
        <x:v>Jerome Food Ministry</x:v>
      </x:c>
      <x:c r="E1847" s="36" t="str"/>
      <x:c r="F1847" s="36" t="str">
        <x:v>700 E AVE A</x:v>
      </x:c>
      <x:c r="G1847" s="36" t="str">
        <x:v>JEROME</x:v>
      </x:c>
      <x:c r="H1847" s="36" t="str">
        <x:v>ID</x:v>
      </x:c>
      <x:c r="I1847" s="36" t="str">
        <x:v>83338-2809</x:v>
      </x:c>
      <x:c r="J1847" s="36" t="str">
        <x:v>Jerome County</x:v>
      </x:c>
      <x:c r="K1847" s="40" t="str">
        <x:v>42.7231784685208</x:v>
      </x:c>
      <x:c r="L1847" s="40" t="str">
        <x:v>-114.508791</x:v>
      </x:c>
      <x:c r="M1847" t="str">
        <x:v>K31</x:v>
      </x:c>
      <x:c r="N1847" t="str">
        <x:v>Food Banks, Pantries</x:v>
      </x:c>
      <x:c r="O1847" t="str">
        <x:v>1</x:v>
      </x:c>
      <x:c r="P1847" t="str">
        <x:v>Unconditional Exemption</x:v>
      </x:c>
      <x:c r="Q1847" t="str">
        <x:v>2026-06</x:v>
      </x:c>
      <x:c r="R1847" t="str">
        <x:v>202512</x:v>
      </x:c>
      <x:c r="S1847" s="38" t="str">
        <x:v>152882</x:v>
      </x:c>
      <x:c r="T1847" s="38" t="str">
        <x:v>196635</x:v>
      </x:c>
      <x:c r="U1847" s="38" t="str">
        <x:v>152882</x:v>
      </x:c>
      <x:c r="V1847" t="str">
        <x:v>Small</x:v>
      </x:c>
      <x:c r="W1847" s="36" t="str">
        <x:v>IRS revenue &lt; $5M</x:v>
      </x:c>
      <x:c r="X1847" s="36" t="str">
        <x:v>Yes</x:v>
      </x:c>
      <x:c r="Y1847" s="36" t="str">
        <x:v>https://urbaninstitute.github.io/nccs/datasets/bmf/</x:v>
      </x:c>
    </x:row>
    <x:row r="1848">
      <x:c r="A1848" t="str">
        <x:v>IRS/NCCS BMF</x:v>
      </x:c>
      <x:c r="B1848" t="str">
        <x:v>01-0921034</x:v>
      </x:c>
      <x:c r="C1848" t="str">
        <x:v>01-0921034</x:v>
      </x:c>
      <x:c r="D1848" s="36" t="str">
        <x:v>Paxton Buckley Loda Food Pantry</x:v>
      </x:c>
      <x:c r="E1848" s="36" t="str"/>
      <x:c r="F1848" s="36" t="str">
        <x:v>780 S VERMILLION ST</x:v>
      </x:c>
      <x:c r="G1848" s="36" t="str">
        <x:v>PAXTON</x:v>
      </x:c>
      <x:c r="H1848" s="36" t="str">
        <x:v>IL</x:v>
      </x:c>
      <x:c r="I1848" s="36" t="str">
        <x:v>60957-1756</x:v>
      </x:c>
      <x:c r="J1848" s="36" t="str">
        <x:v>Ford County</x:v>
      </x:c>
      <x:c r="K1848" s="40" t="str">
        <x:v>40.4519715611977</x:v>
      </x:c>
      <x:c r="L1848" s="40" t="str">
        <x:v>-88.0979935160303</x:v>
      </x:c>
      <x:c r="M1848" t="str">
        <x:v>K31</x:v>
      </x:c>
      <x:c r="N1848" t="str">
        <x:v>Food Banks, Pantries</x:v>
      </x:c>
      <x:c r="O1848" t="str">
        <x:v>1</x:v>
      </x:c>
      <x:c r="P1848" t="str">
        <x:v>Unconditional Exemption</x:v>
      </x:c>
      <x:c r="Q1848" t="str">
        <x:v>2026-06</x:v>
      </x:c>
      <x:c r="R1848" t="str">
        <x:v>202412</x:v>
      </x:c>
      <x:c r="S1848" s="38" t="str">
        <x:v>0</x:v>
      </x:c>
      <x:c r="T1848" s="38" t="str">
        <x:v>0</x:v>
      </x:c>
      <x:c r="U1848" s="38" t="str">
        <x:v>0</x:v>
      </x:c>
      <x:c r="V1848" t="str">
        <x:v>Unknown</x:v>
      </x:c>
      <x:c r="W1848" s="36" t="str">
        <x:v>No positive IRS revenue reported</x:v>
      </x:c>
      <x:c r="X1848" s="36" t="str">
        <x:v>Yes</x:v>
      </x:c>
      <x:c r="Y1848" s="36" t="str">
        <x:v>https://urbaninstitute.github.io/nccs/datasets/bmf/</x:v>
      </x:c>
    </x:row>
    <x:row r="1849">
      <x:c r="A1849" t="str">
        <x:v>IRS/NCCS BMF</x:v>
      </x:c>
      <x:c r="B1849" t="str">
        <x:v>03-0523422</x:v>
      </x:c>
      <x:c r="C1849" t="str">
        <x:v>03-0523422</x:v>
      </x:c>
      <x:c r="D1849" s="36" t="str">
        <x:v>Greater Roseland-West Pullman Food Network N F P</x:v>
      </x:c>
      <x:c r="E1849" s="36" t="str"/>
      <x:c r="F1849" s="36" t="str"/>
      <x:c r="G1849" s="36" t="str">
        <x:v>CHICAGO</x:v>
      </x:c>
      <x:c r="H1849" s="36" t="str">
        <x:v>IL</x:v>
      </x:c>
      <x:c r="I1849" s="36" t="str">
        <x:v>60628</x:v>
      </x:c>
      <x:c r="J1849" s="36" t="str"/>
      <x:c r="K1849" s="40" t="str"/>
      <x:c r="L1849" s="40" t="str"/>
      <x:c r="M1849" t="str">
        <x:v>K31</x:v>
      </x:c>
      <x:c r="N1849" t="str">
        <x:v>Food Banks, Pantries</x:v>
      </x:c>
      <x:c r="O1849" t="str"/>
      <x:c r="P1849" t="str"/>
      <x:c r="Q1849" t="str">
        <x:v>2016-08</x:v>
      </x:c>
      <x:c r="R1849" t="str">
        <x:v>201412</x:v>
      </x:c>
      <x:c r="S1849" s="38" t="str">
        <x:v>84829</x:v>
      </x:c>
      <x:c r="T1849" s="38" t="str">
        <x:v>26912</x:v>
      </x:c>
      <x:c r="U1849" s="38" t="str">
        <x:v>84829</x:v>
      </x:c>
      <x:c r="V1849" t="str">
        <x:v>Small</x:v>
      </x:c>
      <x:c r="W1849" s="36" t="str">
        <x:v>IRS revenue &lt; $5M</x:v>
      </x:c>
      <x:c r="X1849" s="36" t="str">
        <x:v>Unknown/Inactive</x:v>
      </x:c>
      <x:c r="Y1849" s="36" t="str">
        <x:v>https://urbaninstitute.github.io/nccs/datasets/bmf/</x:v>
      </x:c>
    </x:row>
    <x:row r="1850">
      <x:c r="A1850" t="str">
        <x:v>IRS/NCCS BMF</x:v>
      </x:c>
      <x:c r="B1850" t="str">
        <x:v>04-3824474</x:v>
      </x:c>
      <x:c r="C1850" t="str">
        <x:v>04-3824474</x:v>
      </x:c>
      <x:c r="D1850" s="36" t="str">
        <x:v>Clyde C Jordan Food Bank</x:v>
      </x:c>
      <x:c r="E1850" s="36" t="str"/>
      <x:c r="F1850" s="36" t="str">
        <x:v>6755 STATE ST</x:v>
      </x:c>
      <x:c r="G1850" s="36" t="str">
        <x:v>E SAINT LOUIS</x:v>
      </x:c>
      <x:c r="H1850" s="36" t="str">
        <x:v>IL</x:v>
      </x:c>
      <x:c r="I1850" s="36" t="str">
        <x:v>62203-1673</x:v>
      </x:c>
      <x:c r="J1850" s="36" t="str">
        <x:v>St. Clair County</x:v>
      </x:c>
      <x:c r="K1850" s="40" t="str">
        <x:v>38.6009537194297</x:v>
      </x:c>
      <x:c r="L1850" s="40" t="str">
        <x:v>-90.080955378008</x:v>
      </x:c>
      <x:c r="M1850" t="str">
        <x:v>K31</x:v>
      </x:c>
      <x:c r="N1850" t="str">
        <x:v>Food Banks, Pantries</x:v>
      </x:c>
      <x:c r="O1850" t="str">
        <x:v>1</x:v>
      </x:c>
      <x:c r="P1850" t="str">
        <x:v>Unconditional Exemption</x:v>
      </x:c>
      <x:c r="Q1850" t="str">
        <x:v>2026-06</x:v>
      </x:c>
      <x:c r="R1850" t="str">
        <x:v>202603</x:v>
      </x:c>
      <x:c r="S1850" s="38" t="str">
        <x:v>0</x:v>
      </x:c>
      <x:c r="T1850" s="38" t="str">
        <x:v>0</x:v>
      </x:c>
      <x:c r="U1850" s="38" t="str">
        <x:v>0</x:v>
      </x:c>
      <x:c r="V1850" t="str">
        <x:v>Unknown</x:v>
      </x:c>
      <x:c r="W1850" s="36" t="str">
        <x:v>No positive IRS revenue reported</x:v>
      </x:c>
      <x:c r="X1850" s="36" t="str">
        <x:v>Yes</x:v>
      </x:c>
      <x:c r="Y1850" s="36" t="str">
        <x:v>https://urbaninstitute.github.io/nccs/datasets/bmf/</x:v>
      </x:c>
    </x:row>
    <x:row r="1851">
      <x:c r="A1851" t="str">
        <x:v>IRS/NCCS BMF</x:v>
      </x:c>
      <x:c r="B1851" t="str">
        <x:v>13-4285936</x:v>
      </x:c>
      <x:c r="C1851" t="str">
        <x:v>13-4285936</x:v>
      </x:c>
      <x:c r="D1851" s="36" t="str">
        <x:v>Wat Lao Santidhammaram Of Illinois</x:v>
      </x:c>
      <x:c r="E1851" s="36" t="str"/>
      <x:c r="F1851" s="36" t="str">
        <x:v>35W645 TOLLGATE RD</x:v>
      </x:c>
      <x:c r="G1851" s="36" t="str">
        <x:v>DUNDEE</x:v>
      </x:c>
      <x:c r="H1851" s="36" t="str">
        <x:v>IL</x:v>
      </x:c>
      <x:c r="I1851" s="36" t="str">
        <x:v>60118-9701</x:v>
      </x:c>
      <x:c r="J1851" s="36" t="str">
        <x:v>Kane County</x:v>
      </x:c>
      <x:c r="K1851" s="40" t="str">
        <x:v>42.0725587640088</x:v>
      </x:c>
      <x:c r="L1851" s="40" t="str">
        <x:v>-88.3088452155632</x:v>
      </x:c>
      <x:c r="M1851" t="str">
        <x:v>K31</x:v>
      </x:c>
      <x:c r="N1851" t="str">
        <x:v>Food Banks, Pantries</x:v>
      </x:c>
      <x:c r="O1851" t="str">
        <x:v>1</x:v>
      </x:c>
      <x:c r="P1851" t="str">
        <x:v>Unconditional Exemption</x:v>
      </x:c>
      <x:c r="Q1851" t="str">
        <x:v>2026-06</x:v>
      </x:c>
      <x:c r="R1851" t="str">
        <x:v>200612</x:v>
      </x:c>
      <x:c r="S1851" s="38" t="str"/>
      <x:c r="T1851" s="38" t="str"/>
      <x:c r="U1851" s="38" t="str"/>
      <x:c r="V1851" t="str">
        <x:v>Unknown</x:v>
      </x:c>
      <x:c r="W1851" s="36" t="str">
        <x:v>No positive IRS revenue reported</x:v>
      </x:c>
      <x:c r="X1851" s="36" t="str">
        <x:v>Yes</x:v>
      </x:c>
      <x:c r="Y1851" s="36" t="str">
        <x:v>https://urbaninstitute.github.io/nccs/datasets/bmf/</x:v>
      </x:c>
    </x:row>
    <x:row r="1852">
      <x:c r="A1852" t="str">
        <x:v>IRS/NCCS BMF</x:v>
      </x:c>
      <x:c r="B1852" t="str">
        <x:v>13-4347602</x:v>
      </x:c>
      <x:c r="C1852" t="str">
        <x:v>13-4347602</x:v>
      </x:c>
      <x:c r="D1852" s="36" t="str">
        <x:v>Manteno Community Interfaith Commission Of Manteno Illinois</x:v>
      </x:c>
      <x:c r="E1852" s="36" t="str"/>
      <x:c r="F1852" s="36" t="str">
        <x:v>PO BOX 744</x:v>
      </x:c>
      <x:c r="G1852" s="36" t="str">
        <x:v>MANTENO</x:v>
      </x:c>
      <x:c r="H1852" s="36" t="str">
        <x:v>IL</x:v>
      </x:c>
      <x:c r="I1852" s="36" t="str">
        <x:v>60950-0744</x:v>
      </x:c>
      <x:c r="J1852" s="36" t="str">
        <x:v>Kankakee County</x:v>
      </x:c>
      <x:c r="K1852" s="40" t="str">
        <x:v>41.249934</x:v>
      </x:c>
      <x:c r="L1852" s="40" t="str">
        <x:v>-87.851988</x:v>
      </x:c>
      <x:c r="M1852" t="str">
        <x:v>K31</x:v>
      </x:c>
      <x:c r="N1852" t="str">
        <x:v>Food Banks, Pantries</x:v>
      </x:c>
      <x:c r="O1852" t="str">
        <x:v>1</x:v>
      </x:c>
      <x:c r="P1852" t="str">
        <x:v>Unconditional Exemption</x:v>
      </x:c>
      <x:c r="Q1852" t="str">
        <x:v>2026-06</x:v>
      </x:c>
      <x:c r="R1852" t="str">
        <x:v>202512</x:v>
      </x:c>
      <x:c r="S1852" s="38" t="str">
        <x:v>0</x:v>
      </x:c>
      <x:c r="T1852" s="38" t="str">
        <x:v>0</x:v>
      </x:c>
      <x:c r="U1852" s="38" t="str">
        <x:v>0</x:v>
      </x:c>
      <x:c r="V1852" t="str">
        <x:v>Unknown</x:v>
      </x:c>
      <x:c r="W1852" s="36" t="str">
        <x:v>No positive IRS revenue reported</x:v>
      </x:c>
      <x:c r="X1852" s="36" t="str">
        <x:v>Yes</x:v>
      </x:c>
      <x:c r="Y1852" s="36" t="str">
        <x:v>https://urbaninstitute.github.io/nccs/datasets/bmf/</x:v>
      </x:c>
    </x:row>
    <x:row r="1853">
      <x:c r="A1853" t="str">
        <x:v>IRS/NCCS BMF</x:v>
      </x:c>
      <x:c r="B1853" t="str">
        <x:v>20-0940023</x:v>
      </x:c>
      <x:c r="C1853" t="str">
        <x:v>20-0940023</x:v>
      </x:c>
      <x:c r="D1853" s="36" t="str">
        <x:v>Community Care Center</x:v>
      </x:c>
      <x:c r="E1853" s="36" t="str"/>
      <x:c r="F1853" s="36" t="str">
        <x:v>112 S CTR ST</x:v>
      </x:c>
      <x:c r="G1853" s="36" t="str">
        <x:v>BRAIDWOOD</x:v>
      </x:c>
      <x:c r="H1853" s="36" t="str">
        <x:v>IL</x:v>
      </x:c>
      <x:c r="I1853" s="36" t="str">
        <x:v>60408-1939</x:v>
      </x:c>
      <x:c r="J1853" s="36" t="str">
        <x:v>Will County</x:v>
      </x:c>
      <x:c r="K1853" s="40" t="str">
        <x:v>41.2640377230077</x:v>
      </x:c>
      <x:c r="L1853" s="40" t="str">
        <x:v>-88.2172908366898</x:v>
      </x:c>
      <x:c r="M1853" t="str">
        <x:v>K31</x:v>
      </x:c>
      <x:c r="N1853" t="str">
        <x:v>Food Banks, Pantries</x:v>
      </x:c>
      <x:c r="O1853" t="str">
        <x:v>1</x:v>
      </x:c>
      <x:c r="P1853" t="str">
        <x:v>Unconditional Exemption</x:v>
      </x:c>
      <x:c r="Q1853" t="str">
        <x:v>2026-06</x:v>
      </x:c>
      <x:c r="R1853" t="str">
        <x:v>202412</x:v>
      </x:c>
      <x:c r="S1853" s="38" t="str">
        <x:v>0</x:v>
      </x:c>
      <x:c r="T1853" s="38" t="str">
        <x:v>0</x:v>
      </x:c>
      <x:c r="U1853" s="38" t="str">
        <x:v>0</x:v>
      </x:c>
      <x:c r="V1853" t="str">
        <x:v>Unknown</x:v>
      </x:c>
      <x:c r="W1853" s="36" t="str">
        <x:v>No positive IRS revenue reported</x:v>
      </x:c>
      <x:c r="X1853" s="36" t="str">
        <x:v>Yes</x:v>
      </x:c>
      <x:c r="Y1853" s="36" t="str">
        <x:v>https://urbaninstitute.github.io/nccs/datasets/bmf/</x:v>
      </x:c>
    </x:row>
    <x:row r="1854">
      <x:c r="A1854" t="str">
        <x:v>IRS/NCCS BMF</x:v>
      </x:c>
      <x:c r="B1854" t="str">
        <x:v>20-1220913</x:v>
      </x:c>
      <x:c r="C1854" t="str">
        <x:v>20-1220913</x:v>
      </x:c>
      <x:c r="D1854" s="36" t="str">
        <x:v>Lavelle Law Charities</x:v>
      </x:c>
      <x:c r="E1854" s="36" t="str"/>
      <x:c r="F1854" s="36" t="str">
        <x:v>1933 N MEACHAM RD STE 600</x:v>
      </x:c>
      <x:c r="G1854" s="36" t="str">
        <x:v>SCHAUMBURG</x:v>
      </x:c>
      <x:c r="H1854" s="36" t="str">
        <x:v>IL</x:v>
      </x:c>
      <x:c r="I1854" s="36" t="str">
        <x:v>60173-4390</x:v>
      </x:c>
      <x:c r="J1854" s="36" t="str">
        <x:v>Cook County</x:v>
      </x:c>
      <x:c r="K1854" s="40" t="str">
        <x:v>42.065505</x:v>
      </x:c>
      <x:c r="L1854" s="40" t="str">
        <x:v>-88.041474</x:v>
      </x:c>
      <x:c r="M1854" t="str">
        <x:v>K31</x:v>
      </x:c>
      <x:c r="N1854" t="str">
        <x:v>Food Banks, Pantries</x:v>
      </x:c>
      <x:c r="O1854" t="str">
        <x:v>1</x:v>
      </x:c>
      <x:c r="P1854" t="str">
        <x:v>Unconditional Exemption</x:v>
      </x:c>
      <x:c r="Q1854" t="str">
        <x:v>2026-06</x:v>
      </x:c>
      <x:c r="R1854" t="str">
        <x:v>202512</x:v>
      </x:c>
      <x:c r="S1854" s="38" t="str"/>
      <x:c r="T1854" s="38" t="str">
        <x:v>8608</x:v>
      </x:c>
      <x:c r="U1854" s="38" t="str">
        <x:v>48390</x:v>
      </x:c>
      <x:c r="V1854" t="str">
        <x:v>Unknown</x:v>
      </x:c>
      <x:c r="W1854" s="36" t="str">
        <x:v>No positive IRS revenue reported</x:v>
      </x:c>
      <x:c r="X1854" s="36" t="str">
        <x:v>Yes</x:v>
      </x:c>
      <x:c r="Y1854" s="36" t="str">
        <x:v>https://urbaninstitute.github.io/nccs/datasets/bmf/</x:v>
      </x:c>
    </x:row>
    <x:row r="1855">
      <x:c r="A1855" t="str">
        <x:v>IRS/NCCS BMF</x:v>
      </x:c>
      <x:c r="B1855" t="str">
        <x:v>20-1514199</x:v>
      </x:c>
      <x:c r="C1855" t="str">
        <x:v>20-1514199</x:v>
      </x:c>
      <x:c r="D1855" s="36" t="str">
        <x:v>All People Interfaith Pantry</x:v>
      </x:c>
      <x:c r="E1855" s="36" t="str"/>
      <x:c r="F1855" s="36" t="str">
        <x:v>256 E CHICAGO ST</x:v>
      </x:c>
      <x:c r="G1855" s="36" t="str">
        <x:v>ELGIN</x:v>
      </x:c>
      <x:c r="H1855" s="36" t="str">
        <x:v>IL</x:v>
      </x:c>
      <x:c r="I1855" s="36" t="str">
        <x:v>60120-6509</x:v>
      </x:c>
      <x:c r="J1855" s="36" t="str">
        <x:v>Kane County</x:v>
      </x:c>
      <x:c r="K1855" s="40" t="str">
        <x:v>42.0372554546424</x:v>
      </x:c>
      <x:c r="L1855" s="40" t="str">
        <x:v>-88.2805905</x:v>
      </x:c>
      <x:c r="M1855" t="str">
        <x:v>K31</x:v>
      </x:c>
      <x:c r="N1855" t="str">
        <x:v>Food Banks, Pantries</x:v>
      </x:c>
      <x:c r="O1855" t="str">
        <x:v>1</x:v>
      </x:c>
      <x:c r="P1855" t="str">
        <x:v>Unconditional Exemption</x:v>
      </x:c>
      <x:c r="Q1855" t="str">
        <x:v>2026-06</x:v>
      </x:c>
      <x:c r="R1855" t="str">
        <x:v>202512</x:v>
      </x:c>
      <x:c r="S1855" s="38" t="str">
        <x:v>0</x:v>
      </x:c>
      <x:c r="T1855" s="38" t="str">
        <x:v>0</x:v>
      </x:c>
      <x:c r="U1855" s="38" t="str">
        <x:v>0</x:v>
      </x:c>
      <x:c r="V1855" t="str">
        <x:v>Unknown</x:v>
      </x:c>
      <x:c r="W1855" s="36" t="str">
        <x:v>No positive IRS revenue reported</x:v>
      </x:c>
      <x:c r="X1855" s="36" t="str">
        <x:v>Yes</x:v>
      </x:c>
      <x:c r="Y1855" s="36" t="str">
        <x:v>https://urbaninstitute.github.io/nccs/datasets/bmf/</x:v>
      </x:c>
    </x:row>
    <x:row r="1856">
      <x:c r="A1856" t="str">
        <x:v>IRS/NCCS BMF</x:v>
      </x:c>
      <x:c r="B1856" t="str">
        <x:v>20-1704760</x:v>
      </x:c>
      <x:c r="C1856" t="str">
        <x:v>20-1704760</x:v>
      </x:c>
      <x:c r="D1856" s="36" t="str">
        <x:v>Lake Villa Township Charities</x:v>
      </x:c>
      <x:c r="E1856" s="36" t="str"/>
      <x:c r="F1856" s="36" t="str">
        <x:v>37908 N FAIRFIELD RD</x:v>
      </x:c>
      <x:c r="G1856" s="36" t="str">
        <x:v>LAKE VILLA</x:v>
      </x:c>
      <x:c r="H1856" s="36" t="str">
        <x:v>IL</x:v>
      </x:c>
      <x:c r="I1856" s="36" t="str">
        <x:v>60046-9184</x:v>
      </x:c>
      <x:c r="J1856" s="36" t="str">
        <x:v>Lake County</x:v>
      </x:c>
      <x:c r="K1856" s="40" t="str">
        <x:v>42.413688</x:v>
      </x:c>
      <x:c r="L1856" s="40" t="str">
        <x:v>-88.1080965</x:v>
      </x:c>
      <x:c r="M1856" t="str">
        <x:v>K31</x:v>
      </x:c>
      <x:c r="N1856" t="str">
        <x:v>Food Banks, Pantries</x:v>
      </x:c>
      <x:c r="O1856" t="str">
        <x:v>1</x:v>
      </x:c>
      <x:c r="P1856" t="str">
        <x:v>Unconditional Exemption</x:v>
      </x:c>
      <x:c r="Q1856" t="str">
        <x:v>2026-06</x:v>
      </x:c>
      <x:c r="R1856" t="str">
        <x:v>202512</x:v>
      </x:c>
      <x:c r="S1856" s="38" t="str">
        <x:v>20325</x:v>
      </x:c>
      <x:c r="T1856" s="38" t="str">
        <x:v>243632</x:v>
      </x:c>
      <x:c r="U1856" s="38" t="str">
        <x:v>20325</x:v>
      </x:c>
      <x:c r="V1856" t="str">
        <x:v>Small</x:v>
      </x:c>
      <x:c r="W1856" s="36" t="str">
        <x:v>IRS revenue &lt; $5M</x:v>
      </x:c>
      <x:c r="X1856" s="36" t="str">
        <x:v>Yes</x:v>
      </x:c>
      <x:c r="Y1856" s="36" t="str">
        <x:v>https://urbaninstitute.github.io/nccs/datasets/bmf/</x:v>
      </x:c>
    </x:row>
    <x:row r="1857">
      <x:c r="A1857" t="str">
        <x:v>IRS/NCCS BMF</x:v>
      </x:c>
      <x:c r="B1857" t="str">
        <x:v>20-2364271</x:v>
      </x:c>
      <x:c r="C1857" t="str">
        <x:v>20-2364271</x:v>
      </x:c>
      <x:c r="D1857" s="36" t="str">
        <x:v>Neighborhood Pantry</x:v>
      </x:c>
      <x:c r="E1857" s="36" t="str"/>
      <x:c r="F1857" s="36" t="str">
        <x:v>PO BOX 215</x:v>
      </x:c>
      <x:c r="G1857" s="36" t="str">
        <x:v>KINMUNDY</x:v>
      </x:c>
      <x:c r="H1857" s="36" t="str">
        <x:v>IL</x:v>
      </x:c>
      <x:c r="I1857" s="36" t="str">
        <x:v>62854-0215</x:v>
      </x:c>
      <x:c r="J1857" s="36" t="str">
        <x:v>Marion County</x:v>
      </x:c>
      <x:c r="K1857" s="40" t="str">
        <x:v>38.7657</x:v>
      </x:c>
      <x:c r="L1857" s="40" t="str">
        <x:v>-88.8189705</x:v>
      </x:c>
      <x:c r="M1857" t="str">
        <x:v>K31</x:v>
      </x:c>
      <x:c r="N1857" t="str">
        <x:v>Food Banks, Pantries</x:v>
      </x:c>
      <x:c r="O1857" t="str">
        <x:v>1</x:v>
      </x:c>
      <x:c r="P1857" t="str">
        <x:v>Unconditional Exemption</x:v>
      </x:c>
      <x:c r="Q1857" t="str">
        <x:v>2026-06</x:v>
      </x:c>
      <x:c r="R1857" t="str">
        <x:v>202412</x:v>
      </x:c>
      <x:c r="S1857" s="38" t="str">
        <x:v>0</x:v>
      </x:c>
      <x:c r="T1857" s="38" t="str">
        <x:v>0</x:v>
      </x:c>
      <x:c r="U1857" s="38" t="str">
        <x:v>0</x:v>
      </x:c>
      <x:c r="V1857" t="str">
        <x:v>Unknown</x:v>
      </x:c>
      <x:c r="W1857" s="36" t="str">
        <x:v>No positive IRS revenue reported</x:v>
      </x:c>
      <x:c r="X1857" s="36" t="str">
        <x:v>Yes</x:v>
      </x:c>
      <x:c r="Y1857" s="36" t="str">
        <x:v>https://urbaninstitute.github.io/nccs/datasets/bmf/</x:v>
      </x:c>
    </x:row>
    <x:row r="1858">
      <x:c r="A1858" t="str">
        <x:v>IRS/NCCS BMF</x:v>
      </x:c>
      <x:c r="B1858" t="str">
        <x:v>20-3226975</x:v>
      </x:c>
      <x:c r="C1858" t="str">
        <x:v>20-3226975</x:v>
      </x:c>
      <x:c r="D1858" s="36" t="str">
        <x:v>Sesser Valier Area Lifeline</x:v>
      </x:c>
      <x:c r="E1858" s="36" t="str"/>
      <x:c r="F1858" s="36" t="str">
        <x:v>PO BOX 915</x:v>
      </x:c>
      <x:c r="G1858" s="36" t="str">
        <x:v>SESSER</x:v>
      </x:c>
      <x:c r="H1858" s="36" t="str">
        <x:v>IL</x:v>
      </x:c>
      <x:c r="I1858" s="36" t="str">
        <x:v>62884-0915</x:v>
      </x:c>
      <x:c r="J1858" s="36" t="str">
        <x:v>Franklin County</x:v>
      </x:c>
      <x:c r="K1858" s="40" t="str">
        <x:v>38.084067</x:v>
      </x:c>
      <x:c r="L1858" s="40" t="str">
        <x:v>-89.049321</x:v>
      </x:c>
      <x:c r="M1858" t="str">
        <x:v>K31</x:v>
      </x:c>
      <x:c r="N1858" t="str">
        <x:v>Food Banks, Pantries</x:v>
      </x:c>
      <x:c r="O1858" t="str">
        <x:v>1</x:v>
      </x:c>
      <x:c r="P1858" t="str">
        <x:v>Unconditional Exemption</x:v>
      </x:c>
      <x:c r="Q1858" t="str">
        <x:v>2026-06</x:v>
      </x:c>
      <x:c r="R1858" t="str">
        <x:v>202512</x:v>
      </x:c>
      <x:c r="S1858" s="38" t="str">
        <x:v>0</x:v>
      </x:c>
      <x:c r="T1858" s="38" t="str">
        <x:v>0</x:v>
      </x:c>
      <x:c r="U1858" s="38" t="str">
        <x:v>0</x:v>
      </x:c>
      <x:c r="V1858" t="str">
        <x:v>Unknown</x:v>
      </x:c>
      <x:c r="W1858" s="36" t="str">
        <x:v>No positive IRS revenue reported</x:v>
      </x:c>
      <x:c r="X1858" s="36" t="str">
        <x:v>Yes</x:v>
      </x:c>
      <x:c r="Y1858" s="36" t="str">
        <x:v>https://urbaninstitute.github.io/nccs/datasets/bmf/</x:v>
      </x:c>
    </x:row>
    <x:row r="1859">
      <x:c r="A1859" t="str">
        <x:v>IRS/NCCS BMF</x:v>
      </x:c>
      <x:c r="B1859" t="str">
        <x:v>20-8286789</x:v>
      </x:c>
      <x:c r="C1859" t="str">
        <x:v>20-8286789</x:v>
      </x:c>
      <x:c r="D1859" s="36" t="str">
        <x:v>Livingston County Community Pantry</x:v>
      </x:c>
      <x:c r="E1859" s="36" t="str"/>
      <x:c r="F1859" s="36" t="str">
        <x:v>420 N PLUM ST</x:v>
      </x:c>
      <x:c r="G1859" s="36" t="str">
        <x:v>PONTIAC</x:v>
      </x:c>
      <x:c r="H1859" s="36" t="str">
        <x:v>IL</x:v>
      </x:c>
      <x:c r="I1859" s="36" t="str">
        <x:v>61764-1817</x:v>
      </x:c>
      <x:c r="J1859" s="36" t="str">
        <x:v>Livingston County</x:v>
      </x:c>
      <x:c r="K1859" s="40" t="str">
        <x:v>40.881807</x:v>
      </x:c>
      <x:c r="L1859" s="40" t="str">
        <x:v>-88.6308504740321</x:v>
      </x:c>
      <x:c r="M1859" t="str">
        <x:v>K31</x:v>
      </x:c>
      <x:c r="N1859" t="str">
        <x:v>Food Banks, Pantries</x:v>
      </x:c>
      <x:c r="O1859" t="str">
        <x:v>1</x:v>
      </x:c>
      <x:c r="P1859" t="str">
        <x:v>Unconditional Exemption</x:v>
      </x:c>
      <x:c r="Q1859" t="str">
        <x:v>2026-06</x:v>
      </x:c>
      <x:c r="R1859" t="str">
        <x:v>202512</x:v>
      </x:c>
      <x:c r="S1859" s="38" t="str">
        <x:v>0</x:v>
      </x:c>
      <x:c r="T1859" s="38" t="str">
        <x:v>0</x:v>
      </x:c>
      <x:c r="U1859" s="38" t="str">
        <x:v>0</x:v>
      </x:c>
      <x:c r="V1859" t="str">
        <x:v>Unknown</x:v>
      </x:c>
      <x:c r="W1859" s="36" t="str">
        <x:v>No positive IRS revenue reported</x:v>
      </x:c>
      <x:c r="X1859" s="36" t="str">
        <x:v>Yes</x:v>
      </x:c>
      <x:c r="Y1859" s="36" t="str">
        <x:v>https://urbaninstitute.github.io/nccs/datasets/bmf/</x:v>
      </x:c>
    </x:row>
    <x:row r="1860">
      <x:c r="A1860" t="str">
        <x:v>IRS/NCCS BMF</x:v>
      </x:c>
      <x:c r="B1860" t="str">
        <x:v>23-7180110</x:v>
      </x:c>
      <x:c r="C1860" t="str">
        <x:v>23-7180110</x:v>
      </x:c>
      <x:c r="D1860" s="36" t="str">
        <x:v>F I S H Food Pantry</x:v>
      </x:c>
      <x:c r="E1860" s="36" t="str"/>
      <x:c r="F1860" s="36" t="str">
        <x:v>PO BOX 102</x:v>
      </x:c>
      <x:c r="G1860" s="36" t="str">
        <x:v>CARPENTERSVLE</x:v>
      </x:c>
      <x:c r="H1860" s="36" t="str">
        <x:v>IL</x:v>
      </x:c>
      <x:c r="I1860" s="36" t="str">
        <x:v>60110-0102</x:v>
      </x:c>
      <x:c r="J1860" s="36" t="str">
        <x:v>Kane County</x:v>
      </x:c>
      <x:c r="K1860" s="40" t="str">
        <x:v>42.12144</x:v>
      </x:c>
      <x:c r="L1860" s="40" t="str">
        <x:v>-88.2759285</x:v>
      </x:c>
      <x:c r="M1860" t="str">
        <x:v>K31</x:v>
      </x:c>
      <x:c r="N1860" t="str">
        <x:v>Food Banks, Pantries</x:v>
      </x:c>
      <x:c r="O1860" t="str">
        <x:v>1</x:v>
      </x:c>
      <x:c r="P1860" t="str">
        <x:v>Unconditional Exemption</x:v>
      </x:c>
      <x:c r="Q1860" t="str">
        <x:v>2026-06</x:v>
      </x:c>
      <x:c r="R1860" t="str">
        <x:v>202412</x:v>
      </x:c>
      <x:c r="S1860" s="38" t="str">
        <x:v>2328843</x:v>
      </x:c>
      <x:c r="T1860" s="38" t="str">
        <x:v>1279651</x:v>
      </x:c>
      <x:c r="U1860" s="38" t="str">
        <x:v>2328843</x:v>
      </x:c>
      <x:c r="V1860" t="str">
        <x:v>Small</x:v>
      </x:c>
      <x:c r="W1860" s="36" t="str">
        <x:v>IRS revenue &lt; $5M</x:v>
      </x:c>
      <x:c r="X1860" s="36" t="str">
        <x:v>Yes</x:v>
      </x:c>
      <x:c r="Y1860" s="36" t="str">
        <x:v>https://urbaninstitute.github.io/nccs/datasets/bmf/</x:v>
      </x:c>
    </x:row>
    <x:row r="1861">
      <x:c r="A1861" t="str">
        <x:v>IRS/NCCS BMF</x:v>
      </x:c>
      <x:c r="B1861" t="str">
        <x:v>26-0620217</x:v>
      </x:c>
      <x:c r="C1861" t="str">
        <x:v>26-0620217</x:v>
      </x:c>
      <x:c r="D1861" s="36" t="str">
        <x:v>Community Food Pantry</x:v>
      </x:c>
      <x:c r="E1861" s="36" t="str"/>
      <x:c r="F1861" s="36" t="str">
        <x:v>2001 W 4TH ST</x:v>
      </x:c>
      <x:c r="G1861" s="36" t="str">
        <x:v>DIXON</x:v>
      </x:c>
      <x:c r="H1861" s="36" t="str">
        <x:v>IL</x:v>
      </x:c>
      <x:c r="I1861" s="36" t="str">
        <x:v>61021-2506</x:v>
      </x:c>
      <x:c r="J1861" s="36" t="str">
        <x:v>Lee County</x:v>
      </x:c>
      <x:c r="K1861" s="40" t="str">
        <x:v>41.8334194610477</x:v>
      </x:c>
      <x:c r="L1861" s="40" t="str">
        <x:v>-89.504725325033</x:v>
      </x:c>
      <x:c r="M1861" t="str">
        <x:v>K31</x:v>
      </x:c>
      <x:c r="N1861" t="str">
        <x:v>Food Banks, Pantries</x:v>
      </x:c>
      <x:c r="O1861" t="str">
        <x:v>1</x:v>
      </x:c>
      <x:c r="P1861" t="str">
        <x:v>Unconditional Exemption</x:v>
      </x:c>
      <x:c r="Q1861" t="str">
        <x:v>2026-06</x:v>
      </x:c>
      <x:c r="R1861" t="str">
        <x:v>202412</x:v>
      </x:c>
      <x:c r="S1861" s="38" t="str">
        <x:v>140162</x:v>
      </x:c>
      <x:c r="T1861" s="38" t="str">
        <x:v>316253</x:v>
      </x:c>
      <x:c r="U1861" s="38" t="str">
        <x:v>140162</x:v>
      </x:c>
      <x:c r="V1861" t="str">
        <x:v>Small</x:v>
      </x:c>
      <x:c r="W1861" s="36" t="str">
        <x:v>IRS revenue &lt; $5M</x:v>
      </x:c>
      <x:c r="X1861" s="36" t="str">
        <x:v>Yes</x:v>
      </x:c>
      <x:c r="Y1861" s="36" t="str">
        <x:v>https://urbaninstitute.github.io/nccs/datasets/bmf/</x:v>
      </x:c>
    </x:row>
    <x:row r="1862">
      <x:c r="A1862" t="str">
        <x:v>IRS/NCCS BMF</x:v>
      </x:c>
      <x:c r="B1862" t="str">
        <x:v>26-0748568</x:v>
      </x:c>
      <x:c r="C1862" t="str">
        <x:v>26-0748568</x:v>
      </x:c>
      <x:c r="D1862" s="36" t="str">
        <x:v>Loaves And Fishes Food Pantry</x:v>
      </x:c>
      <x:c r="E1862" s="36" t="str"/>
      <x:c r="F1862" s="36" t="str">
        <x:v>PO BOX 533</x:v>
      </x:c>
      <x:c r="G1862" s="36" t="str">
        <x:v>PANA</x:v>
      </x:c>
      <x:c r="H1862" s="36" t="str">
        <x:v>IL</x:v>
      </x:c>
      <x:c r="I1862" s="36" t="str">
        <x:v>62557-0533</x:v>
      </x:c>
      <x:c r="J1862" s="36" t="str">
        <x:v>Christian County</x:v>
      </x:c>
      <x:c r="K1862" s="40" t="str">
        <x:v>39.388797</x:v>
      </x:c>
      <x:c r="L1862" s="40" t="str">
        <x:v>-89.082198</x:v>
      </x:c>
      <x:c r="M1862" t="str">
        <x:v>K31</x:v>
      </x:c>
      <x:c r="N1862" t="str">
        <x:v>Food Banks, Pantries</x:v>
      </x:c>
      <x:c r="O1862" t="str">
        <x:v>1</x:v>
      </x:c>
      <x:c r="P1862" t="str">
        <x:v>Unconditional Exemption</x:v>
      </x:c>
      <x:c r="Q1862" t="str">
        <x:v>2026-06</x:v>
      </x:c>
      <x:c r="R1862" t="str">
        <x:v>202412</x:v>
      </x:c>
      <x:c r="S1862" s="38" t="str">
        <x:v>28206</x:v>
      </x:c>
      <x:c r="T1862" s="38" t="str">
        <x:v>247853</x:v>
      </x:c>
      <x:c r="U1862" s="38" t="str">
        <x:v>28206</x:v>
      </x:c>
      <x:c r="V1862" t="str">
        <x:v>Small</x:v>
      </x:c>
      <x:c r="W1862" s="36" t="str">
        <x:v>IRS revenue &lt; $5M</x:v>
      </x:c>
      <x:c r="X1862" s="36" t="str">
        <x:v>Yes</x:v>
      </x:c>
      <x:c r="Y1862" s="36" t="str">
        <x:v>https://urbaninstitute.github.io/nccs/datasets/bmf/</x:v>
      </x:c>
    </x:row>
    <x:row r="1863">
      <x:c r="A1863" t="str">
        <x:v>IRS/NCCS BMF</x:v>
      </x:c>
      <x:c r="B1863" t="str">
        <x:v>26-1620258</x:v>
      </x:c>
      <x:c r="C1863" t="str">
        <x:v>26-1620258</x:v>
      </x:c>
      <x:c r="D1863" s="36" t="str">
        <x:v>Martinsville Community Food Pantry</x:v>
      </x:c>
      <x:c r="E1863" s="36" t="str"/>
      <x:c r="F1863" s="36" t="str">
        <x:v>PO BOX 533</x:v>
      </x:c>
      <x:c r="G1863" s="36" t="str">
        <x:v>MARTINSVILLE</x:v>
      </x:c>
      <x:c r="H1863" s="36" t="str">
        <x:v>IL</x:v>
      </x:c>
      <x:c r="I1863" s="36" t="str">
        <x:v>62442-0533</x:v>
      </x:c>
      <x:c r="J1863" s="36" t="str">
        <x:v>Clark County</x:v>
      </x:c>
      <x:c r="K1863" s="40" t="str">
        <x:v>39.321702</x:v>
      </x:c>
      <x:c r="L1863" s="40" t="str">
        <x:v>-87.864282</x:v>
      </x:c>
      <x:c r="M1863" t="str">
        <x:v>K31</x:v>
      </x:c>
      <x:c r="N1863" t="str">
        <x:v>Food Banks, Pantries</x:v>
      </x:c>
      <x:c r="O1863" t="str">
        <x:v>1</x:v>
      </x:c>
      <x:c r="P1863" t="str">
        <x:v>Unconditional Exemption</x:v>
      </x:c>
      <x:c r="Q1863" t="str">
        <x:v>2026-06</x:v>
      </x:c>
      <x:c r="R1863" t="str">
        <x:v>202406</x:v>
      </x:c>
      <x:c r="S1863" s="38" t="str">
        <x:v>0</x:v>
      </x:c>
      <x:c r="T1863" s="38" t="str">
        <x:v>0</x:v>
      </x:c>
      <x:c r="U1863" s="38" t="str">
        <x:v>0</x:v>
      </x:c>
      <x:c r="V1863" t="str">
        <x:v>Unknown</x:v>
      </x:c>
      <x:c r="W1863" s="36" t="str">
        <x:v>No positive IRS revenue reported</x:v>
      </x:c>
      <x:c r="X1863" s="36" t="str">
        <x:v>Yes</x:v>
      </x:c>
      <x:c r="Y1863" s="36" t="str">
        <x:v>https://urbaninstitute.github.io/nccs/datasets/bmf/</x:v>
      </x:c>
    </x:row>
    <x:row r="1864">
      <x:c r="A1864" t="str">
        <x:v>IRS/NCCS BMF</x:v>
      </x:c>
      <x:c r="B1864" t="str">
        <x:v>26-2744380</x:v>
      </x:c>
      <x:c r="C1864" t="str">
        <x:v>26-2744380</x:v>
      </x:c>
      <x:c r="D1864" s="36" t="str">
        <x:v>Shepherds Hope</x:v>
      </x:c>
      <x:c r="E1864" s="36" t="str"/>
      <x:c r="F1864" s="36" t="str">
        <x:v>PO BOX 21013</x:v>
      </x:c>
      <x:c r="G1864" s="36" t="str">
        <x:v>CHICAGO</x:v>
      </x:c>
      <x:c r="H1864" s="36" t="str">
        <x:v>IL</x:v>
      </x:c>
      <x:c r="I1864" s="36" t="str">
        <x:v>60621-0013</x:v>
      </x:c>
      <x:c r="J1864" s="36" t="str">
        <x:v>Cook County</x:v>
      </x:c>
      <x:c r="K1864" s="40" t="str">
        <x:v>41.776038</x:v>
      </x:c>
      <x:c r="L1864" s="40" t="str">
        <x:v>-87.638661</x:v>
      </x:c>
      <x:c r="M1864" t="str">
        <x:v>K31</x:v>
      </x:c>
      <x:c r="N1864" t="str">
        <x:v>Food Banks, Pantries</x:v>
      </x:c>
      <x:c r="O1864" t="str">
        <x:v>1</x:v>
      </x:c>
      <x:c r="P1864" t="str">
        <x:v>Unconditional Exemption</x:v>
      </x:c>
      <x:c r="Q1864" t="str">
        <x:v>2026-06</x:v>
      </x:c>
      <x:c r="R1864" t="str">
        <x:v>202406</x:v>
      </x:c>
      <x:c r="S1864" s="38" t="str">
        <x:v>2436654</x:v>
      </x:c>
      <x:c r="T1864" s="38" t="str">
        <x:v>156278</x:v>
      </x:c>
      <x:c r="U1864" s="38" t="str">
        <x:v>2436654</x:v>
      </x:c>
      <x:c r="V1864" t="str">
        <x:v>Small</x:v>
      </x:c>
      <x:c r="W1864" s="36" t="str">
        <x:v>IRS revenue &lt; $5M</x:v>
      </x:c>
      <x:c r="X1864" s="36" t="str">
        <x:v>Yes</x:v>
      </x:c>
      <x:c r="Y1864" s="36" t="str">
        <x:v>https://urbaninstitute.github.io/nccs/datasets/bmf/</x:v>
      </x:c>
    </x:row>
    <x:row r="1865">
      <x:c r="A1865" t="str">
        <x:v>IRS/NCCS BMF</x:v>
      </x:c>
      <x:c r="B1865" t="str">
        <x:v>26-2780427</x:v>
      </x:c>
      <x:c r="C1865" t="str">
        <x:v>26-2780427</x:v>
      </x:c>
      <x:c r="D1865" s="36" t="str">
        <x:v>Trees That Feed Foundation</x:v>
      </x:c>
      <x:c r="E1865" s="36" t="str"/>
      <x:c r="F1865" s="36" t="str">
        <x:v>1200 HL RD</x:v>
      </x:c>
      <x:c r="G1865" s="36" t="str">
        <x:v>WINNETKA</x:v>
      </x:c>
      <x:c r="H1865" s="36" t="str">
        <x:v>IL</x:v>
      </x:c>
      <x:c r="I1865" s="36" t="str">
        <x:v>60093-3717</x:v>
      </x:c>
      <x:c r="J1865" s="36" t="str">
        <x:v>Cook County</x:v>
      </x:c>
      <x:c r="K1865" s="40" t="str">
        <x:v>42.0939033133189</x:v>
      </x:c>
      <x:c r="L1865" s="40" t="str">
        <x:v>-87.7490327252294</x:v>
      </x:c>
      <x:c r="M1865" t="str">
        <x:v>K31</x:v>
      </x:c>
      <x:c r="N1865" t="str">
        <x:v>Food Banks, Pantries</x:v>
      </x:c>
      <x:c r="O1865" t="str">
        <x:v>1</x:v>
      </x:c>
      <x:c r="P1865" t="str">
        <x:v>Unconditional Exemption</x:v>
      </x:c>
      <x:c r="Q1865" t="str">
        <x:v>2026-06</x:v>
      </x:c>
      <x:c r="R1865" t="str">
        <x:v>202412</x:v>
      </x:c>
      <x:c r="S1865" s="38" t="str">
        <x:v>367668</x:v>
      </x:c>
      <x:c r="T1865" s="38" t="str">
        <x:v>590559</x:v>
      </x:c>
      <x:c r="U1865" s="38" t="str">
        <x:v>367668</x:v>
      </x:c>
      <x:c r="V1865" t="str">
        <x:v>Small</x:v>
      </x:c>
      <x:c r="W1865" s="36" t="str">
        <x:v>IRS revenue &lt; $5M</x:v>
      </x:c>
      <x:c r="X1865" s="36" t="str">
        <x:v>Yes</x:v>
      </x:c>
      <x:c r="Y1865" s="36" t="str">
        <x:v>https://urbaninstitute.github.io/nccs/datasets/bmf/</x:v>
      </x:c>
    </x:row>
    <x:row r="1866">
      <x:c r="A1866" t="str">
        <x:v>IRS/NCCS BMF</x:v>
      </x:c>
      <x:c r="B1866" t="str">
        <x:v>26-3280163</x:v>
      </x:c>
      <x:c r="C1866" t="str">
        <x:v>26-3280163</x:v>
      </x:c>
      <x:c r="D1866" s="36" t="str">
        <x:v>Souls Harbor Food Pantry</x:v>
      </x:c>
      <x:c r="E1866" s="36" t="str"/>
      <x:c r="F1866" s="36" t="str">
        <x:v>2802 11TH ST</x:v>
      </x:c>
      <x:c r="G1866" s="36" t="str">
        <x:v>ROCKFORD</x:v>
      </x:c>
      <x:c r="H1866" s="36" t="str">
        <x:v>IL</x:v>
      </x:c>
      <x:c r="I1866" s="36" t="str">
        <x:v>61109-1206</x:v>
      </x:c>
      <x:c r="J1866" s="36" t="str">
        <x:v>Winnebago County</x:v>
      </x:c>
      <x:c r="K1866" s="40" t="str">
        <x:v>42.234165</x:v>
      </x:c>
      <x:c r="L1866" s="40" t="str">
        <x:v>-89.0722230212074</x:v>
      </x:c>
      <x:c r="M1866" t="str">
        <x:v>K31</x:v>
      </x:c>
      <x:c r="N1866" t="str">
        <x:v>Food Banks, Pantries</x:v>
      </x:c>
      <x:c r="O1866" t="str">
        <x:v>1</x:v>
      </x:c>
      <x:c r="P1866" t="str">
        <x:v>Unconditional Exemption</x:v>
      </x:c>
      <x:c r="Q1866" t="str">
        <x:v>2026-06</x:v>
      </x:c>
      <x:c r="R1866" t="str"/>
      <x:c r="S1866" s="38" t="str"/>
      <x:c r="T1866" s="38" t="str"/>
      <x:c r="U1866" s="38" t="str"/>
      <x:c r="V1866" t="str">
        <x:v>Unknown</x:v>
      </x:c>
      <x:c r="W1866" s="36" t="str">
        <x:v>No positive IRS revenue reported</x:v>
      </x:c>
      <x:c r="X1866" s="36" t="str">
        <x:v>Yes</x:v>
      </x:c>
      <x:c r="Y1866" s="36" t="str">
        <x:v>https://urbaninstitute.github.io/nccs/datasets/bmf/</x:v>
      </x:c>
    </x:row>
    <x:row r="1867">
      <x:c r="A1867" t="str">
        <x:v>IRS/NCCS BMF</x:v>
      </x:c>
      <x:c r="B1867" t="str">
        <x:v>26-4268741</x:v>
      </x:c>
      <x:c r="C1867" t="str">
        <x:v>26-4268741</x:v>
      </x:c>
      <x:c r="D1867" s="36" t="str">
        <x:v>Iuoe Local 150 Scholarship Fund</x:v>
      </x:c>
      <x:c r="E1867" s="36" t="str"/>
      <x:c r="F1867" s="36" t="str">
        <x:v>6170 JOLIET RD STE 200</x:v>
      </x:c>
      <x:c r="G1867" s="36" t="str">
        <x:v>COUNTRYSIDE</x:v>
      </x:c>
      <x:c r="H1867" s="36" t="str">
        <x:v>IL</x:v>
      </x:c>
      <x:c r="I1867" s="36" t="str">
        <x:v>60525-4066</x:v>
      </x:c>
      <x:c r="J1867" s="36" t="str">
        <x:v>Cook County</x:v>
      </x:c>
      <x:c r="K1867" s="40" t="str">
        <x:v>41.7775672105725</x:v>
      </x:c>
      <x:c r="L1867" s="40" t="str">
        <x:v>-87.8703317497263</x:v>
      </x:c>
      <x:c r="M1867" t="str">
        <x:v>K31</x:v>
      </x:c>
      <x:c r="N1867" t="str">
        <x:v>Food Banks, Pantries</x:v>
      </x:c>
      <x:c r="O1867" t="str">
        <x:v>1</x:v>
      </x:c>
      <x:c r="P1867" t="str">
        <x:v>Unconditional Exemption</x:v>
      </x:c>
      <x:c r="Q1867" t="str">
        <x:v>2026-06</x:v>
      </x:c>
      <x:c r="R1867" t="str">
        <x:v>202505</x:v>
      </x:c>
      <x:c r="S1867" s="38" t="str">
        <x:v>286196</x:v>
      </x:c>
      <x:c r="T1867" s="38" t="str">
        <x:v>3338362</x:v>
      </x:c>
      <x:c r="U1867" s="38" t="str">
        <x:v>346697</x:v>
      </x:c>
      <x:c r="V1867" t="str">
        <x:v>Small</x:v>
      </x:c>
      <x:c r="W1867" s="36" t="str">
        <x:v>IRS revenue &lt; $5M</x:v>
      </x:c>
      <x:c r="X1867" s="36" t="str">
        <x:v>Yes</x:v>
      </x:c>
      <x:c r="Y1867" s="36" t="str">
        <x:v>https://urbaninstitute.github.io/nccs/datasets/bmf/</x:v>
      </x:c>
    </x:row>
    <x:row r="1868">
      <x:c r="A1868" t="str">
        <x:v>IRS/NCCS BMF</x:v>
      </x:c>
      <x:c r="B1868" t="str">
        <x:v>27-0007268</x:v>
      </x:c>
      <x:c r="C1868" t="str">
        <x:v>27-0007268</x:v>
      </x:c>
      <x:c r="D1868" s="36" t="str">
        <x:v>Milton Township Food Pantry</x:v>
      </x:c>
      <x:c r="E1868" s="36" t="str"/>
      <x:c r="F1868" s="36" t="str">
        <x:v>1492 N MAIN ST</x:v>
      </x:c>
      <x:c r="G1868" s="36" t="str">
        <x:v>WHEATON</x:v>
      </x:c>
      <x:c r="H1868" s="36" t="str">
        <x:v>IL</x:v>
      </x:c>
      <x:c r="I1868" s="36" t="str">
        <x:v>60187-3582</x:v>
      </x:c>
      <x:c r="J1868" s="36" t="str">
        <x:v>DuPage County</x:v>
      </x:c>
      <x:c r="K1868" s="40" t="str">
        <x:v>41.87907</x:v>
      </x:c>
      <x:c r="L1868" s="40" t="str">
        <x:v>-88.1067870110216</x:v>
      </x:c>
      <x:c r="M1868" t="str">
        <x:v>K31</x:v>
      </x:c>
      <x:c r="N1868" t="str">
        <x:v>Food Banks, Pantries</x:v>
      </x:c>
      <x:c r="O1868" t="str">
        <x:v>1</x:v>
      </x:c>
      <x:c r="P1868" t="str">
        <x:v>Unconditional Exemption</x:v>
      </x:c>
      <x:c r="Q1868" t="str">
        <x:v>2026-06</x:v>
      </x:c>
      <x:c r="R1868" t="str">
        <x:v>202503</x:v>
      </x:c>
      <x:c r="S1868" s="38" t="str">
        <x:v>154415</x:v>
      </x:c>
      <x:c r="T1868" s="38" t="str">
        <x:v>222633</x:v>
      </x:c>
      <x:c r="U1868" s="38" t="str">
        <x:v>154415</x:v>
      </x:c>
      <x:c r="V1868" t="str">
        <x:v>Small</x:v>
      </x:c>
      <x:c r="W1868" s="36" t="str">
        <x:v>IRS revenue &lt; $5M</x:v>
      </x:c>
      <x:c r="X1868" s="36" t="str">
        <x:v>Yes</x:v>
      </x:c>
      <x:c r="Y1868" s="36" t="str">
        <x:v>https://urbaninstitute.github.io/nccs/datasets/bmf/</x:v>
      </x:c>
    </x:row>
    <x:row r="1869">
      <x:c r="A1869" t="str">
        <x:v>IRS/NCCS BMF</x:v>
      </x:c>
      <x:c r="B1869" t="str">
        <x:v>27-0334698</x:v>
      </x:c>
      <x:c r="C1869" t="str">
        <x:v>27-0334698</x:v>
      </x:c>
      <x:c r="D1869" s="36" t="str">
        <x:v>Between Friends Food Pantry</x:v>
      </x:c>
      <x:c r="E1869" s="36" t="str"/>
      <x:c r="F1869" s="36" t="str">
        <x:v>143 MAIN ST</x:v>
      </x:c>
      <x:c r="G1869" s="36" t="str">
        <x:v>SUGAR GROVE</x:v>
      </x:c>
      <x:c r="H1869" s="36" t="str">
        <x:v>IL</x:v>
      </x:c>
      <x:c r="I1869" s="36" t="str">
        <x:v>60554-5441</x:v>
      </x:c>
      <x:c r="J1869" s="36" t="str">
        <x:v>Kane County</x:v>
      </x:c>
      <x:c r="K1869" s="40" t="str">
        <x:v>41.7604537774191</x:v>
      </x:c>
      <x:c r="L1869" s="40" t="str">
        <x:v>-88.4438492956986</x:v>
      </x:c>
      <x:c r="M1869" t="str">
        <x:v>K31</x:v>
      </x:c>
      <x:c r="N1869" t="str">
        <x:v>Food Banks, Pantries</x:v>
      </x:c>
      <x:c r="O1869" t="str">
        <x:v>1</x:v>
      </x:c>
      <x:c r="P1869" t="str">
        <x:v>Unconditional Exemption</x:v>
      </x:c>
      <x:c r="Q1869" t="str">
        <x:v>2026-06</x:v>
      </x:c>
      <x:c r="R1869" t="str">
        <x:v>202412</x:v>
      </x:c>
      <x:c r="S1869" s="38" t="str">
        <x:v>127982</x:v>
      </x:c>
      <x:c r="T1869" s="38" t="str">
        <x:v>222242</x:v>
      </x:c>
      <x:c r="U1869" s="38" t="str">
        <x:v>127982</x:v>
      </x:c>
      <x:c r="V1869" t="str">
        <x:v>Small</x:v>
      </x:c>
      <x:c r="W1869" s="36" t="str">
        <x:v>IRS revenue &lt; $5M</x:v>
      </x:c>
      <x:c r="X1869" s="36" t="str">
        <x:v>Yes</x:v>
      </x:c>
      <x:c r="Y1869" s="36" t="str">
        <x:v>https://urbaninstitute.github.io/nccs/datasets/bmf/</x:v>
      </x:c>
    </x:row>
    <x:row r="1870">
      <x:c r="A1870" t="str">
        <x:v>IRS/NCCS BMF</x:v>
      </x:c>
      <x:c r="B1870" t="str">
        <x:v>27-0457591</x:v>
      </x:c>
      <x:c r="C1870" t="str">
        <x:v>27-0457591</x:v>
      </x:c>
      <x:c r="D1870" s="36" t="str">
        <x:v>J C Manna Mission</x:v>
      </x:c>
      <x:c r="E1870" s="36" t="str"/>
      <x:c r="F1870" s="36" t="str">
        <x:v>PO BOX 424</x:v>
      </x:c>
      <x:c r="G1870" s="36" t="str">
        <x:v>JOHNSTON CITY</x:v>
      </x:c>
      <x:c r="H1870" s="36" t="str">
        <x:v>IL</x:v>
      </x:c>
      <x:c r="I1870" s="36" t="str">
        <x:v>62951-0424</x:v>
      </x:c>
      <x:c r="J1870" s="36" t="str">
        <x:v>Williamson County</x:v>
      </x:c>
      <x:c r="K1870" s="40" t="str">
        <x:v>37.820799</x:v>
      </x:c>
      <x:c r="L1870" s="40" t="str">
        <x:v>-88.930071</x:v>
      </x:c>
      <x:c r="M1870" t="str">
        <x:v>K31</x:v>
      </x:c>
      <x:c r="N1870" t="str">
        <x:v>Food Banks, Pantries</x:v>
      </x:c>
      <x:c r="O1870" t="str">
        <x:v>1</x:v>
      </x:c>
      <x:c r="P1870" t="str">
        <x:v>Unconditional Exemption</x:v>
      </x:c>
      <x:c r="Q1870" t="str">
        <x:v>2026-06</x:v>
      </x:c>
      <x:c r="R1870" t="str">
        <x:v>202512</x:v>
      </x:c>
      <x:c r="S1870" s="38" t="str">
        <x:v>101136</x:v>
      </x:c>
      <x:c r="T1870" s="38" t="str">
        <x:v>66406</x:v>
      </x:c>
      <x:c r="U1870" s="38" t="str">
        <x:v>101136</x:v>
      </x:c>
      <x:c r="V1870" t="str">
        <x:v>Small</x:v>
      </x:c>
      <x:c r="W1870" s="36" t="str">
        <x:v>IRS revenue &lt; $5M</x:v>
      </x:c>
      <x:c r="X1870" s="36" t="str">
        <x:v>Yes</x:v>
      </x:c>
      <x:c r="Y1870" s="36" t="str">
        <x:v>https://urbaninstitute.github.io/nccs/datasets/bmf/</x:v>
      </x:c>
    </x:row>
    <x:row r="1871">
      <x:c r="A1871" t="str">
        <x:v>IRS/NCCS BMF</x:v>
      </x:c>
      <x:c r="B1871" t="str">
        <x:v>27-0903483</x:v>
      </x:c>
      <x:c r="C1871" t="str">
        <x:v>27-0903483</x:v>
      </x:c>
      <x:c r="D1871" s="36" t="str">
        <x:v>Western Bureau County Food Pantry</x:v>
      </x:c>
      <x:c r="E1871" s="36" t="str"/>
      <x:c r="F1871" s="36" t="str">
        <x:v>123 S MAIN ST</x:v>
      </x:c>
      <x:c r="G1871" s="36" t="str">
        <x:v>SHEFFIELD</x:v>
      </x:c>
      <x:c r="H1871" s="36" t="str">
        <x:v>IL</x:v>
      </x:c>
      <x:c r="I1871" s="36" t="str">
        <x:v>61361-9752</x:v>
      </x:c>
      <x:c r="J1871" s="36" t="str">
        <x:v>Bureau County</x:v>
      </x:c>
      <x:c r="K1871" s="40" t="str">
        <x:v>41.3580286525743</x:v>
      </x:c>
      <x:c r="L1871" s="40" t="str">
        <x:v>-89.7374002184228</x:v>
      </x:c>
      <x:c r="M1871" t="str">
        <x:v>K31</x:v>
      </x:c>
      <x:c r="N1871" t="str">
        <x:v>Food Banks, Pantries</x:v>
      </x:c>
      <x:c r="O1871" t="str">
        <x:v>1</x:v>
      </x:c>
      <x:c r="P1871" t="str">
        <x:v>Unconditional Exemption</x:v>
      </x:c>
      <x:c r="Q1871" t="str">
        <x:v>2026-06</x:v>
      </x:c>
      <x:c r="R1871" t="str">
        <x:v>202512</x:v>
      </x:c>
      <x:c r="S1871" s="38" t="str">
        <x:v>73548</x:v>
      </x:c>
      <x:c r="T1871" s="38" t="str">
        <x:v>129323</x:v>
      </x:c>
      <x:c r="U1871" s="38" t="str">
        <x:v>73548</x:v>
      </x:c>
      <x:c r="V1871" t="str">
        <x:v>Small</x:v>
      </x:c>
      <x:c r="W1871" s="36" t="str">
        <x:v>IRS revenue &lt; $5M</x:v>
      </x:c>
      <x:c r="X1871" s="36" t="str">
        <x:v>Yes</x:v>
      </x:c>
      <x:c r="Y1871" s="36" t="str">
        <x:v>https://urbaninstitute.github.io/nccs/datasets/bmf/</x:v>
      </x:c>
    </x:row>
    <x:row r="1872">
      <x:c r="A1872" t="str">
        <x:v>IRS/NCCS BMF</x:v>
      </x:c>
      <x:c r="B1872" t="str">
        <x:v>27-1293896</x:v>
      </x:c>
      <x:c r="C1872" t="str">
        <x:v>27-1293896</x:v>
      </x:c>
      <x:c r="D1872" s="36" t="str">
        <x:v>Manna Outreach Ministries</x:v>
      </x:c>
      <x:c r="E1872" s="36" t="str"/>
      <x:c r="F1872" s="36" t="str">
        <x:v>607 S WESTERN AVE</x:v>
      </x:c>
      <x:c r="G1872" s="36" t="str">
        <x:v>PEORIA</x:v>
      </x:c>
      <x:c r="H1872" s="36" t="str">
        <x:v>IL</x:v>
      </x:c>
      <x:c r="I1872" s="36" t="str">
        <x:v>61605-1655</x:v>
      </x:c>
      <x:c r="J1872" s="36" t="str">
        <x:v>Peoria County</x:v>
      </x:c>
      <x:c r="K1872" s="40" t="str">
        <x:v>40.681917</x:v>
      </x:c>
      <x:c r="L1872" s="40" t="str">
        <x:v>-89.6230589540941</x:v>
      </x:c>
      <x:c r="M1872" t="str">
        <x:v>K31</x:v>
      </x:c>
      <x:c r="N1872" t="str">
        <x:v>Food Banks, Pantries</x:v>
      </x:c>
      <x:c r="O1872" t="str">
        <x:v>1</x:v>
      </x:c>
      <x:c r="P1872" t="str">
        <x:v>Unconditional Exemption</x:v>
      </x:c>
      <x:c r="Q1872" t="str">
        <x:v>2026-06</x:v>
      </x:c>
      <x:c r="R1872" t="str">
        <x:v>202512</x:v>
      </x:c>
      <x:c r="S1872" s="38" t="str">
        <x:v>0</x:v>
      </x:c>
      <x:c r="T1872" s="38" t="str">
        <x:v>0</x:v>
      </x:c>
      <x:c r="U1872" s="38" t="str">
        <x:v>0</x:v>
      </x:c>
      <x:c r="V1872" t="str">
        <x:v>Unknown</x:v>
      </x:c>
      <x:c r="W1872" s="36" t="str">
        <x:v>No positive IRS revenue reported</x:v>
      </x:c>
      <x:c r="X1872" s="36" t="str">
        <x:v>Yes</x:v>
      </x:c>
      <x:c r="Y1872" s="36" t="str">
        <x:v>https://urbaninstitute.github.io/nccs/datasets/bmf/</x:v>
      </x:c>
    </x:row>
    <x:row r="1873">
      <x:c r="A1873" t="str">
        <x:v>IRS/NCCS BMF</x:v>
      </x:c>
      <x:c r="B1873" t="str">
        <x:v>27-1474413</x:v>
      </x:c>
      <x:c r="C1873" t="str">
        <x:v>27-1474413</x:v>
      </x:c>
      <x:c r="D1873" s="36" t="str">
        <x:v>Chicago Manna Foundation</x:v>
      </x:c>
      <x:c r="E1873" s="36" t="str"/>
      <x:c r="F1873" s="36" t="str"/>
      <x:c r="G1873" s="36" t="str">
        <x:v>CHICAGO</x:v>
      </x:c>
      <x:c r="H1873" s="36" t="str">
        <x:v>IL</x:v>
      </x:c>
      <x:c r="I1873" s="36" t="str">
        <x:v>60623</x:v>
      </x:c>
      <x:c r="J1873" s="36" t="str"/>
      <x:c r="K1873" s="40" t="str"/>
      <x:c r="L1873" s="40" t="str"/>
      <x:c r="M1873" t="str">
        <x:v>K31</x:v>
      </x:c>
      <x:c r="N1873" t="str">
        <x:v>Food Banks, Pantries</x:v>
      </x:c>
      <x:c r="O1873" t="str"/>
      <x:c r="P1873" t="str"/>
      <x:c r="Q1873" t="str">
        <x:v>2013-02</x:v>
      </x:c>
      <x:c r="R1873" t="str"/>
      <x:c r="S1873" s="38" t="str"/>
      <x:c r="T1873" s="38" t="str">
        <x:v>0</x:v>
      </x:c>
      <x:c r="U1873" s="38" t="str">
        <x:v>0</x:v>
      </x:c>
      <x:c r="V1873" t="str">
        <x:v>Unknown</x:v>
      </x:c>
      <x:c r="W1873" s="36" t="str">
        <x:v>No positive IRS revenue reported</x:v>
      </x:c>
      <x:c r="X1873" s="36" t="str">
        <x:v>Unknown/Inactive</x:v>
      </x:c>
      <x:c r="Y1873" s="36" t="str">
        <x:v>https://urbaninstitute.github.io/nccs/datasets/bmf/</x:v>
      </x:c>
    </x:row>
    <x:row r="1874">
      <x:c r="A1874" t="str">
        <x:v>IRS/NCCS BMF</x:v>
      </x:c>
      <x:c r="B1874" t="str">
        <x:v>27-2018997</x:v>
      </x:c>
      <x:c r="C1874" t="str">
        <x:v>27-2018997</x:v>
      </x:c>
      <x:c r="D1874" s="36" t="str">
        <x:v>Beyond Hunger</x:v>
      </x:c>
      <x:c r="E1874" s="36" t="str"/>
      <x:c r="F1874" s="36" t="str">
        <x:v>848 LK ST</x:v>
      </x:c>
      <x:c r="G1874" s="36" t="str">
        <x:v>OAK PARK</x:v>
      </x:c>
      <x:c r="H1874" s="36" t="str">
        <x:v>IL</x:v>
      </x:c>
      <x:c r="I1874" s="36" t="str">
        <x:v>60301-1314</x:v>
      </x:c>
      <x:c r="J1874" s="36" t="str">
        <x:v>Cook County</x:v>
      </x:c>
      <x:c r="K1874" s="40" t="str">
        <x:v>41.8886944641061</x:v>
      </x:c>
      <x:c r="L1874" s="40" t="str">
        <x:v>-87.7969175815973</x:v>
      </x:c>
      <x:c r="M1874" t="str">
        <x:v>K31</x:v>
      </x:c>
      <x:c r="N1874" t="str">
        <x:v>Food Banks, Pantries</x:v>
      </x:c>
      <x:c r="O1874" t="str">
        <x:v>1</x:v>
      </x:c>
      <x:c r="P1874" t="str">
        <x:v>Unconditional Exemption</x:v>
      </x:c>
      <x:c r="Q1874" t="str">
        <x:v>2026-06</x:v>
      </x:c>
      <x:c r="R1874" t="str">
        <x:v>202406</x:v>
      </x:c>
      <x:c r="S1874" s="38" t="str">
        <x:v>4714431</x:v>
      </x:c>
      <x:c r="T1874" s="38" t="str">
        <x:v>3542909</x:v>
      </x:c>
      <x:c r="U1874" s="38" t="str">
        <x:v>4845585</x:v>
      </x:c>
      <x:c r="V1874" t="str">
        <x:v>Small</x:v>
      </x:c>
      <x:c r="W1874" s="36" t="str">
        <x:v>IRS revenue &lt; $5M</x:v>
      </x:c>
      <x:c r="X1874" s="36" t="str">
        <x:v>Yes</x:v>
      </x:c>
      <x:c r="Y1874" s="36" t="str">
        <x:v>https://urbaninstitute.github.io/nccs/datasets/bmf/</x:v>
      </x:c>
    </x:row>
    <x:row r="1875">
      <x:c r="A1875" t="str">
        <x:v>IRS/NCCS BMF</x:v>
      </x:c>
      <x:c r="B1875" t="str">
        <x:v>27-2394411</x:v>
      </x:c>
      <x:c r="C1875" t="str">
        <x:v>27-2394411</x:v>
      </x:c>
      <x:c r="D1875" s="36" t="str">
        <x:v>Kidsnic 2010</x:v>
      </x:c>
      <x:c r="E1875" s="36" t="str"/>
      <x:c r="F1875" s="36" t="str">
        <x:v>PO BOX 781</x:v>
      </x:c>
      <x:c r="G1875" s="36" t="str">
        <x:v>PONTIAC</x:v>
      </x:c>
      <x:c r="H1875" s="36" t="str">
        <x:v>IL</x:v>
      </x:c>
      <x:c r="I1875" s="36" t="str">
        <x:v>61764-0781</x:v>
      </x:c>
      <x:c r="J1875" s="36" t="str">
        <x:v>Livingston County</x:v>
      </x:c>
      <x:c r="K1875" s="40" t="str">
        <x:v>40.882104</x:v>
      </x:c>
      <x:c r="L1875" s="40" t="str">
        <x:v>-88.632801</x:v>
      </x:c>
      <x:c r="M1875" t="str">
        <x:v>K31</x:v>
      </x:c>
      <x:c r="N1875" t="str">
        <x:v>Food Banks, Pantries</x:v>
      </x:c>
      <x:c r="O1875" t="str">
        <x:v>1</x:v>
      </x:c>
      <x:c r="P1875" t="str">
        <x:v>Unconditional Exemption</x:v>
      </x:c>
      <x:c r="Q1875" t="str">
        <x:v>2026-06</x:v>
      </x:c>
      <x:c r="R1875" t="str">
        <x:v>202412</x:v>
      </x:c>
      <x:c r="S1875" s="38" t="str">
        <x:v>0</x:v>
      </x:c>
      <x:c r="T1875" s="38" t="str">
        <x:v>0</x:v>
      </x:c>
      <x:c r="U1875" s="38" t="str">
        <x:v>0</x:v>
      </x:c>
      <x:c r="V1875" t="str">
        <x:v>Unknown</x:v>
      </x:c>
      <x:c r="W1875" s="36" t="str">
        <x:v>No positive IRS revenue reported</x:v>
      </x:c>
      <x:c r="X1875" s="36" t="str">
        <x:v>Yes</x:v>
      </x:c>
      <x:c r="Y1875" s="36" t="str">
        <x:v>https://urbaninstitute.github.io/nccs/datasets/bmf/</x:v>
      </x:c>
    </x:row>
    <x:row r="1876">
      <x:c r="A1876" t="str">
        <x:v>IRS/NCCS BMF</x:v>
      </x:c>
      <x:c r="B1876" t="str">
        <x:v>27-2509197</x:v>
      </x:c>
      <x:c r="C1876" t="str">
        <x:v>27-2509197</x:v>
      </x:c>
      <x:c r="D1876" s="36" t="str">
        <x:v>Sherrard Food Pantry</x:v>
      </x:c>
      <x:c r="E1876" s="36" t="str"/>
      <x:c r="F1876" s="36" t="str">
        <x:v>406 3RD ST</x:v>
      </x:c>
      <x:c r="G1876" s="36" t="str">
        <x:v>SHERRARD</x:v>
      </x:c>
      <x:c r="H1876" s="36" t="str">
        <x:v>IL</x:v>
      </x:c>
      <x:c r="I1876" s="36" t="str">
        <x:v>61281-7754</x:v>
      </x:c>
      <x:c r="J1876" s="36" t="str">
        <x:v>Mercer County</x:v>
      </x:c>
      <x:c r="K1876" s="40" t="str">
        <x:v>41.3189087399513</x:v>
      </x:c>
      <x:c r="L1876" s="40" t="str">
        <x:v>-90.5061395600054</x:v>
      </x:c>
      <x:c r="M1876" t="str">
        <x:v>K31</x:v>
      </x:c>
      <x:c r="N1876" t="str">
        <x:v>Food Banks, Pantries</x:v>
      </x:c>
      <x:c r="O1876" t="str">
        <x:v>1</x:v>
      </x:c>
      <x:c r="P1876" t="str">
        <x:v>Unconditional Exemption</x:v>
      </x:c>
      <x:c r="Q1876" t="str">
        <x:v>2026-06</x:v>
      </x:c>
      <x:c r="R1876" t="str">
        <x:v>202412</x:v>
      </x:c>
      <x:c r="S1876" s="38" t="str">
        <x:v>0</x:v>
      </x:c>
      <x:c r="T1876" s="38" t="str">
        <x:v>0</x:v>
      </x:c>
      <x:c r="U1876" s="38" t="str">
        <x:v>0</x:v>
      </x:c>
      <x:c r="V1876" t="str">
        <x:v>Unknown</x:v>
      </x:c>
      <x:c r="W1876" s="36" t="str">
        <x:v>No positive IRS revenue reported</x:v>
      </x:c>
      <x:c r="X1876" s="36" t="str">
        <x:v>Yes</x:v>
      </x:c>
      <x:c r="Y1876" s="36" t="str">
        <x:v>https://urbaninstitute.github.io/nccs/datasets/bmf/</x:v>
      </x:c>
    </x:row>
    <x:row r="1877">
      <x:c r="A1877" t="str">
        <x:v>IRS/NCCS BMF</x:v>
      </x:c>
      <x:c r="B1877" t="str">
        <x:v>27-2865203</x:v>
      </x:c>
      <x:c r="C1877" t="str">
        <x:v>27-2865203</x:v>
      </x:c>
      <x:c r="D1877" s="36" t="str">
        <x:v>Feed The Crave Ministries</x:v>
      </x:c>
      <x:c r="E1877" s="36" t="str">
        <x:v>Feed The Crave Ministries</x:v>
      </x:c>
      <x:c r="F1877" s="36" t="str">
        <x:v>2511 S VETERANS DR</x:v>
      </x:c>
      <x:c r="G1877" s="36" t="str">
        <x:v>EFFINGHAM</x:v>
      </x:c>
      <x:c r="H1877" s="36" t="str">
        <x:v>IL</x:v>
      </x:c>
      <x:c r="I1877" s="36" t="str">
        <x:v>62401-4141</x:v>
      </x:c>
      <x:c r="J1877" s="36" t="str">
        <x:v>Effingham County</x:v>
      </x:c>
      <x:c r="K1877" s="40" t="str">
        <x:v>39.095892</x:v>
      </x:c>
      <x:c r="L1877" s="40" t="str">
        <x:v>-88.5379564852839</x:v>
      </x:c>
      <x:c r="M1877" t="str">
        <x:v>K31</x:v>
      </x:c>
      <x:c r="N1877" t="str">
        <x:v>Food Banks, Pantries</x:v>
      </x:c>
      <x:c r="O1877" t="str">
        <x:v>1</x:v>
      </x:c>
      <x:c r="P1877" t="str">
        <x:v>Unconditional Exemption</x:v>
      </x:c>
      <x:c r="Q1877" t="str">
        <x:v>2026-06</x:v>
      </x:c>
      <x:c r="R1877" t="str">
        <x:v>202512</x:v>
      </x:c>
      <x:c r="S1877" s="38" t="str">
        <x:v>67128</x:v>
      </x:c>
      <x:c r="T1877" s="38" t="str">
        <x:v>25421</x:v>
      </x:c>
      <x:c r="U1877" s="38" t="str">
        <x:v>83386</x:v>
      </x:c>
      <x:c r="V1877" t="str">
        <x:v>Small</x:v>
      </x:c>
      <x:c r="W1877" s="36" t="str">
        <x:v>IRS revenue &lt; $5M</x:v>
      </x:c>
      <x:c r="X1877" s="36" t="str">
        <x:v>Yes</x:v>
      </x:c>
      <x:c r="Y1877" s="36" t="str">
        <x:v>https://urbaninstitute.github.io/nccs/datasets/bmf/</x:v>
      </x:c>
    </x:row>
    <x:row r="1878">
      <x:c r="A1878" t="str">
        <x:v>IRS/NCCS BMF</x:v>
      </x:c>
      <x:c r="B1878" t="str">
        <x:v>27-3079277</x:v>
      </x:c>
      <x:c r="C1878" t="str">
        <x:v>27-3079277</x:v>
      </x:c>
      <x:c r="D1878" s="36" t="str">
        <x:v>Uncle Shacks Food Blessings Inc</x:v>
      </x:c>
      <x:c r="E1878" s="36" t="str"/>
      <x:c r="F1878" s="36" t="str">
        <x:v>1347 W WASHINGTON BLVD STE 1A</x:v>
      </x:c>
      <x:c r="G1878" s="36" t="str">
        <x:v>CHICAGO</x:v>
      </x:c>
      <x:c r="H1878" s="36" t="str">
        <x:v>IL</x:v>
      </x:c>
      <x:c r="I1878" s="36" t="str">
        <x:v>60607-1939</x:v>
      </x:c>
      <x:c r="J1878" s="36" t="str">
        <x:v>Cook County</x:v>
      </x:c>
      <x:c r="K1878" s="40" t="str">
        <x:v>41.8828870707486</x:v>
      </x:c>
      <x:c r="L1878" s="40" t="str">
        <x:v>-87.6615475233135</x:v>
      </x:c>
      <x:c r="M1878" t="str">
        <x:v>K31</x:v>
      </x:c>
      <x:c r="N1878" t="str">
        <x:v>Food Banks, Pantries</x:v>
      </x:c>
      <x:c r="O1878" t="str">
        <x:v>1</x:v>
      </x:c>
      <x:c r="P1878" t="str">
        <x:v>Unconditional Exemption</x:v>
      </x:c>
      <x:c r="Q1878" t="str">
        <x:v>2026-06</x:v>
      </x:c>
      <x:c r="R1878" t="str">
        <x:v>202512</x:v>
      </x:c>
      <x:c r="S1878" s="38" t="str">
        <x:v>0</x:v>
      </x:c>
      <x:c r="T1878" s="38" t="str">
        <x:v>0</x:v>
      </x:c>
      <x:c r="U1878" s="38" t="str">
        <x:v>0</x:v>
      </x:c>
      <x:c r="V1878" t="str">
        <x:v>Unknown</x:v>
      </x:c>
      <x:c r="W1878" s="36" t="str">
        <x:v>No positive IRS revenue reported</x:v>
      </x:c>
      <x:c r="X1878" s="36" t="str">
        <x:v>Yes</x:v>
      </x:c>
      <x:c r="Y1878" s="36" t="str">
        <x:v>https://urbaninstitute.github.io/nccs/datasets/bmf/</x:v>
      </x:c>
    </x:row>
    <x:row r="1879">
      <x:c r="A1879" t="str">
        <x:v>IRS/NCCS BMF</x:v>
      </x:c>
      <x:c r="B1879" t="str">
        <x:v>27-3480499</x:v>
      </x:c>
      <x:c r="C1879" t="str">
        <x:v>27-3480499</x:v>
      </x:c>
      <x:c r="D1879" s="36" t="str">
        <x:v>Helping Hands Pantry</x:v>
      </x:c>
      <x:c r="E1879" s="36" t="str"/>
      <x:c r="F1879" s="36" t="str">
        <x:v>7620 ELM AVE</x:v>
      </x:c>
      <x:c r="G1879" s="36" t="str">
        <x:v>MACHESNEY</x:v>
      </x:c>
      <x:c r="H1879" s="36" t="str">
        <x:v>IL</x:v>
      </x:c>
      <x:c r="I1879" s="36" t="str">
        <x:v>61115-2908</x:v>
      </x:c>
      <x:c r="J1879" s="36" t="str">
        <x:v>Winnebago County</x:v>
      </x:c>
      <x:c r="K1879" s="40" t="str">
        <x:v>42.334948917566</x:v>
      </x:c>
      <x:c r="L1879" s="40" t="str">
        <x:v>-89.0463027969294</x:v>
      </x:c>
      <x:c r="M1879" t="str">
        <x:v>K31</x:v>
      </x:c>
      <x:c r="N1879" t="str">
        <x:v>Food Banks, Pantries</x:v>
      </x:c>
      <x:c r="O1879" t="str">
        <x:v>1</x:v>
      </x:c>
      <x:c r="P1879" t="str">
        <x:v>Unconditional Exemption</x:v>
      </x:c>
      <x:c r="Q1879" t="str">
        <x:v>2026-06</x:v>
      </x:c>
      <x:c r="R1879" t="str">
        <x:v>202412</x:v>
      </x:c>
      <x:c r="S1879" s="38" t="str">
        <x:v>110805</x:v>
      </x:c>
      <x:c r="T1879" s="38" t="str">
        <x:v>49774</x:v>
      </x:c>
      <x:c r="U1879" s="38" t="str">
        <x:v>110805</x:v>
      </x:c>
      <x:c r="V1879" t="str">
        <x:v>Small</x:v>
      </x:c>
      <x:c r="W1879" s="36" t="str">
        <x:v>IRS revenue &lt; $5M</x:v>
      </x:c>
      <x:c r="X1879" s="36" t="str">
        <x:v>Yes</x:v>
      </x:c>
      <x:c r="Y1879" s="36" t="str">
        <x:v>https://urbaninstitute.github.io/nccs/datasets/bmf/</x:v>
      </x:c>
    </x:row>
    <x:row r="1880">
      <x:c r="A1880" t="str">
        <x:v>IRS/NCCS BMF</x:v>
      </x:c>
      <x:c r="B1880" t="str">
        <x:v>27-3503107</x:v>
      </x:c>
      <x:c r="C1880" t="str">
        <x:v>27-3503107</x:v>
      </x:c>
      <x:c r="D1880" s="36" t="str">
        <x:v>Harvard Community Food Pantry</x:v>
      </x:c>
      <x:c r="E1880" s="36" t="str"/>
      <x:c r="F1880" s="36" t="str">
        <x:v>PO BOX 578</x:v>
      </x:c>
      <x:c r="G1880" s="36" t="str">
        <x:v>HARVARD</x:v>
      </x:c>
      <x:c r="H1880" s="36" t="str">
        <x:v>IL</x:v>
      </x:c>
      <x:c r="I1880" s="36" t="str">
        <x:v>60033-0578</x:v>
      </x:c>
      <x:c r="J1880" s="36" t="str">
        <x:v>McHenry County</x:v>
      </x:c>
      <x:c r="K1880" s="40" t="str">
        <x:v>42.423966</x:v>
      </x:c>
      <x:c r="L1880" s="40" t="str">
        <x:v>-88.610508</x:v>
      </x:c>
      <x:c r="M1880" t="str">
        <x:v>K31</x:v>
      </x:c>
      <x:c r="N1880" t="str">
        <x:v>Food Banks, Pantries</x:v>
      </x:c>
      <x:c r="O1880" t="str">
        <x:v>1</x:v>
      </x:c>
      <x:c r="P1880" t="str">
        <x:v>Unconditional Exemption</x:v>
      </x:c>
      <x:c r="Q1880" t="str">
        <x:v>2026-06</x:v>
      </x:c>
      <x:c r="R1880" t="str">
        <x:v>202506</x:v>
      </x:c>
      <x:c r="S1880" s="38" t="str">
        <x:v>275101</x:v>
      </x:c>
      <x:c r="T1880" s="38" t="str">
        <x:v>248959</x:v>
      </x:c>
      <x:c r="U1880" s="38" t="str">
        <x:v>275101</x:v>
      </x:c>
      <x:c r="V1880" t="str">
        <x:v>Small</x:v>
      </x:c>
      <x:c r="W1880" s="36" t="str">
        <x:v>IRS revenue &lt; $5M</x:v>
      </x:c>
      <x:c r="X1880" s="36" t="str">
        <x:v>Yes</x:v>
      </x:c>
      <x:c r="Y1880" s="36" t="str">
        <x:v>https://urbaninstitute.github.io/nccs/datasets/bmf/</x:v>
      </x:c>
    </x:row>
    <x:row r="1881">
      <x:c r="A1881" t="str">
        <x:v>IRS/NCCS BMF</x:v>
      </x:c>
      <x:c r="B1881" t="str">
        <x:v>27-3910918</x:v>
      </x:c>
      <x:c r="C1881" t="str">
        <x:v>27-3910918</x:v>
      </x:c>
      <x:c r="D1881" s="36" t="str">
        <x:v>Community Keepers</x:v>
      </x:c>
      <x:c r="E1881" s="36" t="str"/>
      <x:c r="F1881" s="36" t="str">
        <x:v>1206 N FORREST AVE</x:v>
      </x:c>
      <x:c r="G1881" s="36" t="str">
        <x:v>ARLINGTON HTS</x:v>
      </x:c>
      <x:c r="H1881" s="36" t="str">
        <x:v>IL</x:v>
      </x:c>
      <x:c r="I1881" s="36" t="str">
        <x:v>60004-5010</x:v>
      </x:c>
      <x:c r="J1881" s="36" t="str">
        <x:v>Cook County</x:v>
      </x:c>
      <x:c r="K1881" s="40" t="str">
        <x:v>42.0972481357262</x:v>
      </x:c>
      <x:c r="L1881" s="40" t="str">
        <x:v>-87.959795094812</x:v>
      </x:c>
      <x:c r="M1881" t="str">
        <x:v>K31</x:v>
      </x:c>
      <x:c r="N1881" t="str">
        <x:v>Food Banks, Pantries</x:v>
      </x:c>
      <x:c r="O1881" t="str">
        <x:v>1</x:v>
      </x:c>
      <x:c r="P1881" t="str">
        <x:v>Unconditional Exemption</x:v>
      </x:c>
      <x:c r="Q1881" t="str">
        <x:v>2026-06</x:v>
      </x:c>
      <x:c r="R1881" t="str">
        <x:v>202412</x:v>
      </x:c>
      <x:c r="S1881" s="38" t="str">
        <x:v>0</x:v>
      </x:c>
      <x:c r="T1881" s="38" t="str">
        <x:v>0</x:v>
      </x:c>
      <x:c r="U1881" s="38" t="str">
        <x:v>0</x:v>
      </x:c>
      <x:c r="V1881" t="str">
        <x:v>Unknown</x:v>
      </x:c>
      <x:c r="W1881" s="36" t="str">
        <x:v>No positive IRS revenue reported</x:v>
      </x:c>
      <x:c r="X1881" s="36" t="str">
        <x:v>Yes</x:v>
      </x:c>
      <x:c r="Y1881" s="36" t="str">
        <x:v>https://urbaninstitute.github.io/nccs/datasets/bmf/</x:v>
      </x:c>
    </x:row>
    <x:row r="1882">
      <x:c r="A1882" t="str">
        <x:v>IRS/NCCS BMF</x:v>
      </x:c>
      <x:c r="B1882" t="str">
        <x:v>27-4117490</x:v>
      </x:c>
      <x:c r="C1882" t="str">
        <x:v>27-4117490</x:v>
      </x:c>
      <x:c r="D1882" s="36" t="str">
        <x:v>Assyrian Church Of The East Food Pantry</x:v>
      </x:c>
      <x:c r="E1882" s="36" t="str"/>
      <x:c r="F1882" s="36" t="str"/>
      <x:c r="G1882" s="36" t="str">
        <x:v>NORTHBROOK</x:v>
      </x:c>
      <x:c r="H1882" s="36" t="str">
        <x:v>IL</x:v>
      </x:c>
      <x:c r="I1882" s="36" t="str">
        <x:v>60062</x:v>
      </x:c>
      <x:c r="J1882" s="36" t="str"/>
      <x:c r="K1882" s="40" t="str"/>
      <x:c r="L1882" s="40" t="str"/>
      <x:c r="M1882" t="str">
        <x:v>K31</x:v>
      </x:c>
      <x:c r="N1882" t="str">
        <x:v>Food Banks, Pantries</x:v>
      </x:c>
      <x:c r="O1882" t="str"/>
      <x:c r="P1882" t="str"/>
      <x:c r="Q1882" t="str">
        <x:v>2013-07</x:v>
      </x:c>
      <x:c r="R1882" t="str"/>
      <x:c r="S1882" s="38" t="str"/>
      <x:c r="T1882" s="38" t="str">
        <x:v>0</x:v>
      </x:c>
      <x:c r="U1882" s="38" t="str">
        <x:v>0</x:v>
      </x:c>
      <x:c r="V1882" t="str">
        <x:v>Unknown</x:v>
      </x:c>
      <x:c r="W1882" s="36" t="str">
        <x:v>No positive IRS revenue reported</x:v>
      </x:c>
      <x:c r="X1882" s="36" t="str">
        <x:v>Unknown/Inactive</x:v>
      </x:c>
      <x:c r="Y1882" s="36" t="str">
        <x:v>https://urbaninstitute.github.io/nccs/datasets/bmf/</x:v>
      </x:c>
    </x:row>
    <x:row r="1883">
      <x:c r="A1883" t="str">
        <x:v>IRS/NCCS BMF</x:v>
      </x:c>
      <x:c r="B1883" t="str">
        <x:v>27-4171586</x:v>
      </x:c>
      <x:c r="C1883" t="str">
        <x:v>27-4171586</x:v>
      </x:c>
      <x:c r="D1883" s="36" t="str">
        <x:v>Fresh Oil</x:v>
      </x:c>
      <x:c r="E1883" s="36" t="str"/>
      <x:c r="F1883" s="36" t="str"/>
      <x:c r="G1883" s="36" t="str">
        <x:v>CHICAGO</x:v>
      </x:c>
      <x:c r="H1883" s="36" t="str">
        <x:v>IL</x:v>
      </x:c>
      <x:c r="I1883" s="36" t="str">
        <x:v>60617</x:v>
      </x:c>
      <x:c r="J1883" s="36" t="str"/>
      <x:c r="K1883" s="40" t="str"/>
      <x:c r="L1883" s="40" t="str"/>
      <x:c r="M1883" t="str">
        <x:v>K31</x:v>
      </x:c>
      <x:c r="N1883" t="str">
        <x:v>Food Banks, Pantries</x:v>
      </x:c>
      <x:c r="O1883" t="str"/>
      <x:c r="P1883" t="str"/>
      <x:c r="Q1883" t="str">
        <x:v>2016-03</x:v>
      </x:c>
      <x:c r="R1883" t="str">
        <x:v>201206</x:v>
      </x:c>
      <x:c r="S1883" s="38" t="str"/>
      <x:c r="T1883" s="38" t="str">
        <x:v>0</x:v>
      </x:c>
      <x:c r="U1883" s="38" t="str">
        <x:v>0</x:v>
      </x:c>
      <x:c r="V1883" t="str">
        <x:v>Unknown</x:v>
      </x:c>
      <x:c r="W1883" s="36" t="str">
        <x:v>No positive IRS revenue reported</x:v>
      </x:c>
      <x:c r="X1883" s="36" t="str">
        <x:v>Unknown/Inactive</x:v>
      </x:c>
      <x:c r="Y1883" s="36" t="str">
        <x:v>https://urbaninstitute.github.io/nccs/datasets/bmf/</x:v>
      </x:c>
    </x:row>
    <x:row r="1884">
      <x:c r="A1884" t="str">
        <x:v>IRS/NCCS BMF</x:v>
      </x:c>
      <x:c r="B1884" t="str">
        <x:v>27-4409282</x:v>
      </x:c>
      <x:c r="C1884" t="str">
        <x:v>27-4409282</x:v>
      </x:c>
      <x:c r="D1884" s="36" t="str">
        <x:v>Food For Greater Elgin</x:v>
      </x:c>
      <x:c r="E1884" s="36" t="str"/>
      <x:c r="F1884" s="36" t="str">
        <x:v>1553 COMMERCE DR</x:v>
      </x:c>
      <x:c r="G1884" s="36" t="str">
        <x:v>ELGIN</x:v>
      </x:c>
      <x:c r="H1884" s="36" t="str">
        <x:v>IL</x:v>
      </x:c>
      <x:c r="I1884" s="36" t="str">
        <x:v>60123-9304</x:v>
      </x:c>
      <x:c r="J1884" s="36" t="str">
        <x:v>Kane County</x:v>
      </x:c>
      <x:c r="K1884" s="40" t="str">
        <x:v>42.072345</x:v>
      </x:c>
      <x:c r="L1884" s="40" t="str">
        <x:v>-88.2953745023086</x:v>
      </x:c>
      <x:c r="M1884" t="str">
        <x:v>K31</x:v>
      </x:c>
      <x:c r="N1884" t="str">
        <x:v>Food Banks, Pantries</x:v>
      </x:c>
      <x:c r="O1884" t="str">
        <x:v>1</x:v>
      </x:c>
      <x:c r="P1884" t="str">
        <x:v>Unconditional Exemption</x:v>
      </x:c>
      <x:c r="Q1884" t="str">
        <x:v>2026-06</x:v>
      </x:c>
      <x:c r="R1884" t="str">
        <x:v>202506</x:v>
      </x:c>
      <x:c r="S1884" s="38" t="str">
        <x:v>9733370</x:v>
      </x:c>
      <x:c r="T1884" s="38" t="str">
        <x:v>3628297</x:v>
      </x:c>
      <x:c r="U1884" s="38" t="str">
        <x:v>9757519</x:v>
      </x:c>
      <x:c r="V1884" t="str">
        <x:v>Medium</x:v>
      </x:c>
      <x:c r="W1884" s="36" t="str">
        <x:v>IRS revenue $5M–&lt;$25M</x:v>
      </x:c>
      <x:c r="X1884" s="36" t="str">
        <x:v>Yes</x:v>
      </x:c>
      <x:c r="Y1884" s="36" t="str">
        <x:v>https://urbaninstitute.github.io/nccs/datasets/bmf/</x:v>
      </x:c>
    </x:row>
    <x:row r="1885">
      <x:c r="A1885" t="str">
        <x:v>IRS/NCCS BMF</x:v>
      </x:c>
      <x:c r="B1885" t="str">
        <x:v>27-4505400</x:v>
      </x:c>
      <x:c r="C1885" t="str">
        <x:v>27-4505400</x:v>
      </x:c>
      <x:c r="D1885" s="36" t="str">
        <x:v>Greenfeast</x:v>
      </x:c>
      <x:c r="E1885" s="36" t="str">
        <x:v>Greenfeast</x:v>
      </x:c>
      <x:c r="F1885" s="36" t="str"/>
      <x:c r="G1885" s="36" t="str">
        <x:v>CHICAGO</x:v>
      </x:c>
      <x:c r="H1885" s="36" t="str">
        <x:v>IL</x:v>
      </x:c>
      <x:c r="I1885" s="36" t="str">
        <x:v>60659</x:v>
      </x:c>
      <x:c r="J1885" s="36" t="str"/>
      <x:c r="K1885" s="40" t="str"/>
      <x:c r="L1885" s="40" t="str"/>
      <x:c r="M1885" t="str">
        <x:v>K31</x:v>
      </x:c>
      <x:c r="N1885" t="str">
        <x:v>Food Banks, Pantries</x:v>
      </x:c>
      <x:c r="O1885" t="str"/>
      <x:c r="P1885" t="str"/>
      <x:c r="Q1885" t="str">
        <x:v>2014-06</x:v>
      </x:c>
      <x:c r="R1885" t="str"/>
      <x:c r="S1885" s="38" t="str"/>
      <x:c r="T1885" s="38" t="str">
        <x:v>0</x:v>
      </x:c>
      <x:c r="U1885" s="38" t="str">
        <x:v>0</x:v>
      </x:c>
      <x:c r="V1885" t="str">
        <x:v>Unknown</x:v>
      </x:c>
      <x:c r="W1885" s="36" t="str">
        <x:v>No positive IRS revenue reported</x:v>
      </x:c>
      <x:c r="X1885" s="36" t="str">
        <x:v>Unknown/Inactive</x:v>
      </x:c>
      <x:c r="Y1885" s="36" t="str">
        <x:v>https://urbaninstitute.github.io/nccs/datasets/bmf/</x:v>
      </x:c>
    </x:row>
    <x:row r="1886">
      <x:c r="A1886" t="str">
        <x:v>IRS/NCCS BMF</x:v>
      </x:c>
      <x:c r="B1886" t="str">
        <x:v>30-0004058</x:v>
      </x:c>
      <x:c r="C1886" t="str">
        <x:v>30-0004058</x:v>
      </x:c>
      <x:c r="D1886" s="36" t="str">
        <x:v>H O P E Mission</x:v>
      </x:c>
      <x:c r="E1886" s="36" t="str"/>
      <x:c r="F1886" s="36" t="str"/>
      <x:c r="G1886" s="36" t="str">
        <x:v>CHICAGO</x:v>
      </x:c>
      <x:c r="H1886" s="36" t="str">
        <x:v>IL</x:v>
      </x:c>
      <x:c r="I1886" s="36" t="str">
        <x:v>60624</x:v>
      </x:c>
      <x:c r="J1886" s="36" t="str"/>
      <x:c r="K1886" s="40" t="str"/>
      <x:c r="L1886" s="40" t="str"/>
      <x:c r="M1886" t="str">
        <x:v>K31</x:v>
      </x:c>
      <x:c r="N1886" t="str">
        <x:v>Food Banks, Pantries</x:v>
      </x:c>
      <x:c r="O1886" t="str"/>
      <x:c r="P1886" t="str"/>
      <x:c r="Q1886" t="str">
        <x:v>2019-08</x:v>
      </x:c>
      <x:c r="R1886" t="str">
        <x:v>201606</x:v>
      </x:c>
      <x:c r="S1886" s="38" t="str"/>
      <x:c r="T1886" s="38" t="str">
        <x:v>0</x:v>
      </x:c>
      <x:c r="U1886" s="38" t="str">
        <x:v>0</x:v>
      </x:c>
      <x:c r="V1886" t="str">
        <x:v>Unknown</x:v>
      </x:c>
      <x:c r="W1886" s="36" t="str">
        <x:v>No positive IRS revenue reported</x:v>
      </x:c>
      <x:c r="X1886" s="36" t="str">
        <x:v>Unknown/Inactive</x:v>
      </x:c>
      <x:c r="Y1886" s="36" t="str">
        <x:v>https://urbaninstitute.github.io/nccs/datasets/bmf/</x:v>
      </x:c>
    </x:row>
    <x:row r="1887">
      <x:c r="A1887" t="str">
        <x:v>IRS/NCCS BMF</x:v>
      </x:c>
      <x:c r="B1887" t="str">
        <x:v>30-0094306</x:v>
      </x:c>
      <x:c r="C1887" t="str">
        <x:v>30-0094306</x:v>
      </x:c>
      <x:c r="D1887" s="36" t="str">
        <x:v>Lift Him Up Ministries</x:v>
      </x:c>
      <x:c r="E1887" s="36" t="str"/>
      <x:c r="F1887" s="36" t="str"/>
      <x:c r="G1887" s="36" t="str">
        <x:v>JOLIET</x:v>
      </x:c>
      <x:c r="H1887" s="36" t="str">
        <x:v>IL</x:v>
      </x:c>
      <x:c r="I1887" s="36" t="str">
        <x:v>60434</x:v>
      </x:c>
      <x:c r="J1887" s="36" t="str"/>
      <x:c r="K1887" s="40" t="str"/>
      <x:c r="L1887" s="40" t="str"/>
      <x:c r="M1887" t="str">
        <x:v>K31</x:v>
      </x:c>
      <x:c r="N1887" t="str">
        <x:v>Food Banks, Pantries</x:v>
      </x:c>
      <x:c r="O1887" t="str"/>
      <x:c r="P1887" t="str"/>
      <x:c r="Q1887" t="str">
        <x:v>2016-04</x:v>
      </x:c>
      <x:c r="R1887" t="str">
        <x:v>201212</x:v>
      </x:c>
      <x:c r="S1887" s="38" t="str"/>
      <x:c r="T1887" s="38" t="str">
        <x:v>0</x:v>
      </x:c>
      <x:c r="U1887" s="38" t="str">
        <x:v>0</x:v>
      </x:c>
      <x:c r="V1887" t="str">
        <x:v>Unknown</x:v>
      </x:c>
      <x:c r="W1887" s="36" t="str">
        <x:v>No positive IRS revenue reported</x:v>
      </x:c>
      <x:c r="X1887" s="36" t="str">
        <x:v>Unknown/Inactive</x:v>
      </x:c>
      <x:c r="Y1887" s="36" t="str">
        <x:v>https://urbaninstitute.github.io/nccs/datasets/bmf/</x:v>
      </x:c>
    </x:row>
    <x:row r="1888">
      <x:c r="A1888" t="str">
        <x:v>IRS/NCCS BMF</x:v>
      </x:c>
      <x:c r="B1888" t="str">
        <x:v>30-0422310</x:v>
      </x:c>
      <x:c r="C1888" t="str">
        <x:v>30-0422310</x:v>
      </x:c>
      <x:c r="D1888" s="36" t="str">
        <x:v>United States Catholic Conference</x:v>
      </x:c>
      <x:c r="E1888" s="36" t="str"/>
      <x:c r="F1888" s="36" t="str">
        <x:v>1725 S GRAND AVE E</x:v>
      </x:c>
      <x:c r="G1888" s="36" t="str">
        <x:v>SPRINGFIELD</x:v>
      </x:c>
      <x:c r="H1888" s="36" t="str">
        <x:v>IL</x:v>
      </x:c>
      <x:c r="I1888" s="36" t="str">
        <x:v>62703-2708</x:v>
      </x:c>
      <x:c r="J1888" s="36" t="str">
        <x:v>Sangamon County</x:v>
      </x:c>
      <x:c r="K1888" s="40" t="str">
        <x:v>39.7873451147368</x:v>
      </x:c>
      <x:c r="L1888" s="40" t="str">
        <x:v>-89.6318334661052</x:v>
      </x:c>
      <x:c r="M1888" t="str">
        <x:v>K31</x:v>
      </x:c>
      <x:c r="N1888" t="str">
        <x:v>Food Banks, Pantries</x:v>
      </x:c>
      <x:c r="O1888" t="str">
        <x:v>1</x:v>
      </x:c>
      <x:c r="P1888" t="str">
        <x:v>Unconditional Exemption</x:v>
      </x:c>
      <x:c r="Q1888" t="str">
        <x:v>2026-06</x:v>
      </x:c>
      <x:c r="R1888" t="str">
        <x:v>202412</x:v>
      </x:c>
      <x:c r="S1888" s="38" t="str">
        <x:v>364296</x:v>
      </x:c>
      <x:c r="T1888" s="38" t="str">
        <x:v>356868</x:v>
      </x:c>
      <x:c r="U1888" s="38" t="str">
        <x:v>364296</x:v>
      </x:c>
      <x:c r="V1888" t="str">
        <x:v>Small</x:v>
      </x:c>
      <x:c r="W1888" s="36" t="str">
        <x:v>IRS revenue &lt; $5M</x:v>
      </x:c>
      <x:c r="X1888" s="36" t="str">
        <x:v>Yes</x:v>
      </x:c>
      <x:c r="Y1888" s="36" t="str">
        <x:v>https://urbaninstitute.github.io/nccs/datasets/bmf/</x:v>
      </x:c>
    </x:row>
    <x:row r="1889">
      <x:c r="A1889" t="str">
        <x:v>IRS/NCCS BMF</x:v>
      </x:c>
      <x:c r="B1889" t="str">
        <x:v>30-0877070</x:v>
      </x:c>
      <x:c r="C1889" t="str">
        <x:v>30-0877070</x:v>
      </x:c>
      <x:c r="D1889" s="36" t="str">
        <x:v>Lebanon Matthew 25 40 Ministries</x:v>
      </x:c>
      <x:c r="E1889" s="36" t="str"/>
      <x:c r="F1889" s="36" t="str">
        <x:v>108 E</x:v>
      </x:c>
      <x:c r="G1889" s="36" t="str">
        <x:v>LEBANON</x:v>
      </x:c>
      <x:c r="H1889" s="36" t="str">
        <x:v>IL</x:v>
      </x:c>
      <x:c r="I1889" s="36" t="str">
        <x:v>62254-0000</x:v>
      </x:c>
      <x:c r="J1889" s="36" t="str">
        <x:v>St. Clair County</x:v>
      </x:c>
      <x:c r="K1889" s="40" t="str">
        <x:v>38.6017850000001</x:v>
      </x:c>
      <x:c r="L1889" s="40" t="str">
        <x:v>-89.8089899999999</x:v>
      </x:c>
      <x:c r="M1889" t="str">
        <x:v>K31</x:v>
      </x:c>
      <x:c r="N1889" t="str">
        <x:v>Food Banks, Pantries</x:v>
      </x:c>
      <x:c r="O1889" t="str">
        <x:v>1</x:v>
      </x:c>
      <x:c r="P1889" t="str">
        <x:v>Unconditional Exemption</x:v>
      </x:c>
      <x:c r="Q1889" t="str">
        <x:v>2026-06</x:v>
      </x:c>
      <x:c r="R1889" t="str">
        <x:v>202412</x:v>
      </x:c>
      <x:c r="S1889" s="38" t="str">
        <x:v>0</x:v>
      </x:c>
      <x:c r="T1889" s="38" t="str">
        <x:v>0</x:v>
      </x:c>
      <x:c r="U1889" s="38" t="str">
        <x:v>0</x:v>
      </x:c>
      <x:c r="V1889" t="str">
        <x:v>Unknown</x:v>
      </x:c>
      <x:c r="W1889" s="36" t="str">
        <x:v>No positive IRS revenue reported</x:v>
      </x:c>
      <x:c r="X1889" s="36" t="str">
        <x:v>Yes</x:v>
      </x:c>
      <x:c r="Y1889" s="36" t="str">
        <x:v>https://urbaninstitute.github.io/nccs/datasets/bmf/</x:v>
      </x:c>
    </x:row>
    <x:row r="1890">
      <x:c r="A1890" t="str">
        <x:v>IRS/NCCS BMF</x:v>
      </x:c>
      <x:c r="B1890" t="str">
        <x:v>30-1318390</x:v>
      </x:c>
      <x:c r="C1890" t="str">
        <x:v>30-1318390</x:v>
      </x:c>
      <x:c r="D1890" s="36" t="str">
        <x:v>Dallas City Food Pantry</x:v>
      </x:c>
      <x:c r="E1890" s="36" t="str"/>
      <x:c r="F1890" s="36" t="str">
        <x:v>2880 N STATE HWY 9</x:v>
      </x:c>
      <x:c r="G1890" s="36" t="str">
        <x:v>DALLAS CITY</x:v>
      </x:c>
      <x:c r="H1890" s="36" t="str">
        <x:v>IL</x:v>
      </x:c>
      <x:c r="I1890" s="36" t="str">
        <x:v>62330-2034</x:v>
      </x:c>
      <x:c r="J1890" s="36" t="str">
        <x:v>Hancock County</x:v>
      </x:c>
      <x:c r="K1890" s="40" t="str">
        <x:v>40.621014</x:v>
      </x:c>
      <x:c r="L1890" s="40" t="str">
        <x:v>-91.1567969877367</x:v>
      </x:c>
      <x:c r="M1890" t="str">
        <x:v>K31</x:v>
      </x:c>
      <x:c r="N1890" t="str">
        <x:v>Food Banks, Pantries</x:v>
      </x:c>
      <x:c r="O1890" t="str">
        <x:v>1</x:v>
      </x:c>
      <x:c r="P1890" t="str">
        <x:v>Unconditional Exemption</x:v>
      </x:c>
      <x:c r="Q1890" t="str">
        <x:v>2026-06</x:v>
      </x:c>
      <x:c r="R1890" t="str">
        <x:v>202512</x:v>
      </x:c>
      <x:c r="S1890" s="38" t="str">
        <x:v>0</x:v>
      </x:c>
      <x:c r="T1890" s="38" t="str">
        <x:v>0</x:v>
      </x:c>
      <x:c r="U1890" s="38" t="str">
        <x:v>0</x:v>
      </x:c>
      <x:c r="V1890" t="str">
        <x:v>Unknown</x:v>
      </x:c>
      <x:c r="W1890" s="36" t="str">
        <x:v>No positive IRS revenue reported</x:v>
      </x:c>
      <x:c r="X1890" s="36" t="str">
        <x:v>Yes</x:v>
      </x:c>
      <x:c r="Y1890" s="36" t="str">
        <x:v>https://urbaninstitute.github.io/nccs/datasets/bmf/</x:v>
      </x:c>
    </x:row>
    <x:row r="1891">
      <x:c r="A1891" t="str">
        <x:v>IRS/NCCS BMF</x:v>
      </x:c>
      <x:c r="B1891" t="str">
        <x:v>31-1501045</x:v>
      </x:c>
      <x:c r="C1891" t="str">
        <x:v>31-1501045</x:v>
      </x:c>
      <x:c r="D1891" s="36" t="str">
        <x:v>Hope At The Corner Stone Center</x:v>
      </x:c>
      <x:c r="E1891" s="36" t="str"/>
      <x:c r="F1891" s="36" t="str"/>
      <x:c r="G1891" s="36" t="str">
        <x:v>CHICAGO</x:v>
      </x:c>
      <x:c r="H1891" s="36" t="str">
        <x:v>IL</x:v>
      </x:c>
      <x:c r="I1891" s="36" t="str">
        <x:v>60652</x:v>
      </x:c>
      <x:c r="J1891" s="36" t="str"/>
      <x:c r="K1891" s="40" t="str"/>
      <x:c r="L1891" s="40" t="str"/>
      <x:c r="M1891" t="str">
        <x:v>K31</x:v>
      </x:c>
      <x:c r="N1891" t="str">
        <x:v>Food Banks, Pantries</x:v>
      </x:c>
      <x:c r="O1891" t="str"/>
      <x:c r="P1891" t="str"/>
      <x:c r="Q1891" t="str">
        <x:v>2010-11</x:v>
      </x:c>
      <x:c r="R1891" t="str"/>
      <x:c r="S1891" s="38" t="str"/>
      <x:c r="T1891" s="38" t="str">
        <x:v>0</x:v>
      </x:c>
      <x:c r="U1891" s="38" t="str">
        <x:v>0</x:v>
      </x:c>
      <x:c r="V1891" t="str">
        <x:v>Unknown</x:v>
      </x:c>
      <x:c r="W1891" s="36" t="str">
        <x:v>No positive IRS revenue reported</x:v>
      </x:c>
      <x:c r="X1891" s="36" t="str">
        <x:v>Unknown/Inactive</x:v>
      </x:c>
      <x:c r="Y1891" s="36" t="str">
        <x:v>https://urbaninstitute.github.io/nccs/datasets/bmf/</x:v>
      </x:c>
    </x:row>
    <x:row r="1892">
      <x:c r="A1892" t="str">
        <x:v>IRS/NCCS BMF</x:v>
      </x:c>
      <x:c r="B1892" t="str">
        <x:v>33-1437560</x:v>
      </x:c>
      <x:c r="C1892" t="str">
        <x:v>33-1437560</x:v>
      </x:c>
      <x:c r="D1892" s="36" t="str">
        <x:v>Matthew Twenty Five Forty Inc</x:v>
      </x:c>
      <x:c r="E1892" s="36" t="str"/>
      <x:c r="F1892" s="36" t="str">
        <x:v>2807 BROADWAY ST STE B</x:v>
      </x:c>
      <x:c r="G1892" s="36" t="str">
        <x:v>PEKIN</x:v>
      </x:c>
      <x:c r="H1892" s="36" t="str">
        <x:v>IL</x:v>
      </x:c>
      <x:c r="I1892" s="36" t="str">
        <x:v>61554-2766</x:v>
      </x:c>
      <x:c r="J1892" s="36" t="str">
        <x:v>Tazewell County</x:v>
      </x:c>
      <x:c r="K1892" s="40" t="str">
        <x:v>40.5679791127298</x:v>
      </x:c>
      <x:c r="L1892" s="40" t="str">
        <x:v>-89.5978637026084</x:v>
      </x:c>
      <x:c r="M1892" t="str">
        <x:v>K31</x:v>
      </x:c>
      <x:c r="N1892" t="str">
        <x:v>Food Banks, Pantries</x:v>
      </x:c>
      <x:c r="O1892" t="str">
        <x:v>1</x:v>
      </x:c>
      <x:c r="P1892" t="str">
        <x:v>Unconditional Exemption</x:v>
      </x:c>
      <x:c r="Q1892" t="str">
        <x:v>2026-06</x:v>
      </x:c>
      <x:c r="R1892" t="str">
        <x:v>202412</x:v>
      </x:c>
      <x:c r="S1892" s="38" t="str">
        <x:v>0</x:v>
      </x:c>
      <x:c r="T1892" s="38" t="str">
        <x:v>0</x:v>
      </x:c>
      <x:c r="U1892" s="38" t="str">
        <x:v>0</x:v>
      </x:c>
      <x:c r="V1892" t="str">
        <x:v>Unknown</x:v>
      </x:c>
      <x:c r="W1892" s="36" t="str">
        <x:v>No positive IRS revenue reported</x:v>
      </x:c>
      <x:c r="X1892" s="36" t="str">
        <x:v>Yes</x:v>
      </x:c>
      <x:c r="Y1892" s="36" t="str">
        <x:v>https://urbaninstitute.github.io/nccs/datasets/bmf/</x:v>
      </x:c>
    </x:row>
    <x:row r="1893">
      <x:c r="A1893" t="str">
        <x:v>IRS/NCCS BMF</x:v>
      </x:c>
      <x:c r="B1893" t="str">
        <x:v>33-1575691</x:v>
      </x:c>
      <x:c r="C1893" t="str">
        <x:v>33-1575691</x:v>
      </x:c>
      <x:c r="D1893" s="36" t="str">
        <x:v>Obbas Way Charities</x:v>
      </x:c>
      <x:c r="E1893" s="36" t="str"/>
      <x:c r="F1893" s="36" t="str">
        <x:v>9631 S CICERO AVE STE 1274</x:v>
      </x:c>
      <x:c r="G1893" s="36" t="str">
        <x:v>OAK LAWN</x:v>
      </x:c>
      <x:c r="H1893" s="36" t="str">
        <x:v>IL</x:v>
      </x:c>
      <x:c r="I1893" s="36" t="str">
        <x:v>60453-3137</x:v>
      </x:c>
      <x:c r="J1893" s="36" t="str">
        <x:v>Cook County</x:v>
      </x:c>
      <x:c r="K1893" s="40" t="str">
        <x:v>41.7175387960067</x:v>
      </x:c>
      <x:c r="L1893" s="40" t="str">
        <x:v>-87.740682558025</x:v>
      </x:c>
      <x:c r="M1893" t="str">
        <x:v>K31</x:v>
      </x:c>
      <x:c r="N1893" t="str">
        <x:v>Food Banks, Pantries</x:v>
      </x:c>
      <x:c r="O1893" t="str">
        <x:v>1</x:v>
      </x:c>
      <x:c r="P1893" t="str">
        <x:v>Unconditional Exemption</x:v>
      </x:c>
      <x:c r="Q1893" t="str">
        <x:v>2026-06</x:v>
      </x:c>
      <x:c r="R1893" t="str"/>
      <x:c r="S1893" s="38" t="str"/>
      <x:c r="T1893" s="38" t="str"/>
      <x:c r="U1893" s="38" t="str"/>
      <x:c r="V1893" t="str">
        <x:v>Unknown</x:v>
      </x:c>
      <x:c r="W1893" s="36" t="str">
        <x:v>No positive IRS revenue reported</x:v>
      </x:c>
      <x:c r="X1893" s="36" t="str">
        <x:v>Yes</x:v>
      </x:c>
      <x:c r="Y1893" s="36" t="str">
        <x:v>https://urbaninstitute.github.io/nccs/datasets/bmf/</x:v>
      </x:c>
    </x:row>
    <x:row r="1894">
      <x:c r="A1894" t="str">
        <x:v>IRS/NCCS BMF</x:v>
      </x:c>
      <x:c r="B1894" t="str">
        <x:v>33-1834613</x:v>
      </x:c>
      <x:c r="C1894" t="str">
        <x:v>33-1834613</x:v>
      </x:c>
      <x:c r="D1894" s="36" t="str">
        <x:v>Forest Park Community Fridge</x:v>
      </x:c>
      <x:c r="E1894" s="36" t="str"/>
      <x:c r="F1894" s="36" t="str">
        <x:v>926 MARENGO AVE</x:v>
      </x:c>
      <x:c r="G1894" s="36" t="str">
        <x:v>FOREST PARK</x:v>
      </x:c>
      <x:c r="H1894" s="36" t="str">
        <x:v>IL</x:v>
      </x:c>
      <x:c r="I1894" s="36" t="str">
        <x:v>60130-2346</x:v>
      </x:c>
      <x:c r="J1894" s="36" t="str">
        <x:v>Cook County</x:v>
      </x:c>
      <x:c r="K1894" s="40" t="str">
        <x:v>41.8694484446304</x:v>
      </x:c>
      <x:c r="L1894" s="40" t="str">
        <x:v>-87.8067327116107</x:v>
      </x:c>
      <x:c r="M1894" t="str">
        <x:v>K31</x:v>
      </x:c>
      <x:c r="N1894" t="str">
        <x:v>Food Banks, Pantries</x:v>
      </x:c>
      <x:c r="O1894" t="str">
        <x:v>1</x:v>
      </x:c>
      <x:c r="P1894" t="str">
        <x:v>Unconditional Exemption</x:v>
      </x:c>
      <x:c r="Q1894" t="str">
        <x:v>2026-06</x:v>
      </x:c>
      <x:c r="R1894" t="str"/>
      <x:c r="S1894" s="38" t="str"/>
      <x:c r="T1894" s="38" t="str"/>
      <x:c r="U1894" s="38" t="str"/>
      <x:c r="V1894" t="str">
        <x:v>Unknown</x:v>
      </x:c>
      <x:c r="W1894" s="36" t="str">
        <x:v>No positive IRS revenue reported</x:v>
      </x:c>
      <x:c r="X1894" s="36" t="str">
        <x:v>Yes</x:v>
      </x:c>
      <x:c r="Y1894" s="36" t="str">
        <x:v>https://urbaninstitute.github.io/nccs/datasets/bmf/</x:v>
      </x:c>
    </x:row>
    <x:row r="1895">
      <x:c r="A1895" t="str">
        <x:v>IRS/NCCS BMF</x:v>
      </x:c>
      <x:c r="B1895" t="str">
        <x:v>33-2045848</x:v>
      </x:c>
      <x:c r="C1895" t="str">
        <x:v>33-2045848</x:v>
      </x:c>
      <x:c r="D1895" s="36" t="str">
        <x:v>Oasis Community Outreach</x:v>
      </x:c>
      <x:c r="E1895" s="36" t="str"/>
      <x:c r="F1895" s="36" t="str">
        <x:v>1306 E EMPIRE ST</x:v>
      </x:c>
      <x:c r="G1895" s="36" t="str">
        <x:v>BLOOMINGTON</x:v>
      </x:c>
      <x:c r="H1895" s="36" t="str">
        <x:v>IL</x:v>
      </x:c>
      <x:c r="I1895" s="36" t="str">
        <x:v>61701-3456</x:v>
      </x:c>
      <x:c r="J1895" s="36" t="str">
        <x:v>McLean County</x:v>
      </x:c>
      <x:c r="K1895" s="40" t="str">
        <x:v>40.4886942478791</x:v>
      </x:c>
      <x:c r="L1895" s="40" t="str">
        <x:v>-88.9675655661897</x:v>
      </x:c>
      <x:c r="M1895" t="str">
        <x:v>K31</x:v>
      </x:c>
      <x:c r="N1895" t="str">
        <x:v>Food Banks, Pantries</x:v>
      </x:c>
      <x:c r="O1895" t="str">
        <x:v>1</x:v>
      </x:c>
      <x:c r="P1895" t="str">
        <x:v>Unconditional Exemption</x:v>
      </x:c>
      <x:c r="Q1895" t="str">
        <x:v>2026-06</x:v>
      </x:c>
      <x:c r="R1895" t="str"/>
      <x:c r="S1895" s="38" t="str"/>
      <x:c r="T1895" s="38" t="str"/>
      <x:c r="U1895" s="38" t="str"/>
      <x:c r="V1895" t="str">
        <x:v>Unknown</x:v>
      </x:c>
      <x:c r="W1895" s="36" t="str">
        <x:v>No positive IRS revenue reported</x:v>
      </x:c>
      <x:c r="X1895" s="36" t="str">
        <x:v>Yes</x:v>
      </x:c>
      <x:c r="Y1895" s="36" t="str">
        <x:v>https://urbaninstitute.github.io/nccs/datasets/bmf/</x:v>
      </x:c>
    </x:row>
    <x:row r="1896">
      <x:c r="A1896" t="str">
        <x:v>IRS/NCCS BMF</x:v>
      </x:c>
      <x:c r="B1896" t="str">
        <x:v>33-2232003</x:v>
      </x:c>
      <x:c r="C1896" t="str">
        <x:v>33-2232003</x:v>
      </x:c>
      <x:c r="D1896" s="36" t="str">
        <x:v>Yes Together We Can</x:v>
      </x:c>
      <x:c r="E1896" s="36" t="str"/>
      <x:c r="F1896" s="36" t="str">
        <x:v>208 E WASHINGTON ST APT B</x:v>
      </x:c>
      <x:c r="G1896" s="36" t="str">
        <x:v>JOLIET</x:v>
      </x:c>
      <x:c r="H1896" s="36" t="str">
        <x:v>IL</x:v>
      </x:c>
      <x:c r="I1896" s="36" t="str">
        <x:v>60433-1043</x:v>
      </x:c>
      <x:c r="J1896" s="36" t="str">
        <x:v>Will County</x:v>
      </x:c>
      <x:c r="K1896" s="40" t="str">
        <x:v>41.5240749953931</x:v>
      </x:c>
      <x:c r="L1896" s="40" t="str">
        <x:v>-88.0759045865622</x:v>
      </x:c>
      <x:c r="M1896" t="str">
        <x:v>K31</x:v>
      </x:c>
      <x:c r="N1896" t="str">
        <x:v>Food Banks, Pantries</x:v>
      </x:c>
      <x:c r="O1896" t="str">
        <x:v>1</x:v>
      </x:c>
      <x:c r="P1896" t="str">
        <x:v>Unconditional Exemption</x:v>
      </x:c>
      <x:c r="Q1896" t="str">
        <x:v>2026-06</x:v>
      </x:c>
      <x:c r="R1896" t="str">
        <x:v>202512</x:v>
      </x:c>
      <x:c r="S1896" s="38" t="str">
        <x:v>0</x:v>
      </x:c>
      <x:c r="T1896" s="38" t="str">
        <x:v>0</x:v>
      </x:c>
      <x:c r="U1896" s="38" t="str">
        <x:v>0</x:v>
      </x:c>
      <x:c r="V1896" t="str">
        <x:v>Unknown</x:v>
      </x:c>
      <x:c r="W1896" s="36" t="str">
        <x:v>No positive IRS revenue reported</x:v>
      </x:c>
      <x:c r="X1896" s="36" t="str">
        <x:v>Yes</x:v>
      </x:c>
      <x:c r="Y1896" s="36" t="str">
        <x:v>https://urbaninstitute.github.io/nccs/datasets/bmf/</x:v>
      </x:c>
    </x:row>
    <x:row r="1897">
      <x:c r="A1897" t="str">
        <x:v>IRS/NCCS BMF</x:v>
      </x:c>
      <x:c r="B1897" t="str">
        <x:v>33-2316711</x:v>
      </x:c>
      <x:c r="C1897" t="str">
        <x:v>33-2316711</x:v>
      </x:c>
      <x:c r="D1897" s="36" t="str">
        <x:v>Multicultural Food Pantry Of Peoria</x:v>
      </x:c>
      <x:c r="E1897" s="36" t="str"/>
      <x:c r="F1897" s="36" t="str">
        <x:v>2723 W MARQUETTE ST</x:v>
      </x:c>
      <x:c r="G1897" s="36" t="str">
        <x:v>PEORIA</x:v>
      </x:c>
      <x:c r="H1897" s="36" t="str">
        <x:v>IL</x:v>
      </x:c>
      <x:c r="I1897" s="36" t="str">
        <x:v>61605-1421</x:v>
      </x:c>
      <x:c r="J1897" s="36" t="str">
        <x:v>Peoria County</x:v>
      </x:c>
      <x:c r="K1897" s="40" t="str">
        <x:v>40.676894422442</x:v>
      </x:c>
      <x:c r="L1897" s="40" t="str">
        <x:v>-89.6365905925616</x:v>
      </x:c>
      <x:c r="M1897" t="str">
        <x:v>K31</x:v>
      </x:c>
      <x:c r="N1897" t="str">
        <x:v>Food Banks, Pantries</x:v>
      </x:c>
      <x:c r="O1897" t="str">
        <x:v>1</x:v>
      </x:c>
      <x:c r="P1897" t="str">
        <x:v>Unconditional Exemption</x:v>
      </x:c>
      <x:c r="Q1897" t="str">
        <x:v>2026-06</x:v>
      </x:c>
      <x:c r="R1897" t="str">
        <x:v>202512</x:v>
      </x:c>
      <x:c r="S1897" s="38" t="str">
        <x:v>0</x:v>
      </x:c>
      <x:c r="T1897" s="38" t="str">
        <x:v>0</x:v>
      </x:c>
      <x:c r="U1897" s="38" t="str">
        <x:v>0</x:v>
      </x:c>
      <x:c r="V1897" t="str">
        <x:v>Unknown</x:v>
      </x:c>
      <x:c r="W1897" s="36" t="str">
        <x:v>No positive IRS revenue reported</x:v>
      </x:c>
      <x:c r="X1897" s="36" t="str">
        <x:v>Yes</x:v>
      </x:c>
      <x:c r="Y1897" s="36" t="str">
        <x:v>https://urbaninstitute.github.io/nccs/datasets/bmf/</x:v>
      </x:c>
    </x:row>
    <x:row r="1898">
      <x:c r="A1898" t="str">
        <x:v>IRS/NCCS BMF</x:v>
      </x:c>
      <x:c r="B1898" t="str">
        <x:v>33-2801208</x:v>
      </x:c>
      <x:c r="C1898" t="str">
        <x:v>33-2801208</x:v>
      </x:c>
      <x:c r="D1898" s="36" t="str">
        <x:v>Gmv Hope Community Development</x:v>
      </x:c>
      <x:c r="E1898" s="36" t="str"/>
      <x:c r="F1898" s="36" t="str">
        <x:v>2335 E 100TH ST</x:v>
      </x:c>
      <x:c r="G1898" s="36" t="str">
        <x:v>CHICAGO</x:v>
      </x:c>
      <x:c r="H1898" s="36" t="str">
        <x:v>IL</x:v>
      </x:c>
      <x:c r="I1898" s="36" t="str">
        <x:v>60617-5238</x:v>
      </x:c>
      <x:c r="J1898" s="36" t="str">
        <x:v>Cook County</x:v>
      </x:c>
      <x:c r="K1898" s="40" t="str">
        <x:v>41.7134213813333</x:v>
      </x:c>
      <x:c r="L1898" s="40" t="str">
        <x:v>-87.5668612569422</x:v>
      </x:c>
      <x:c r="M1898" t="str">
        <x:v>K31</x:v>
      </x:c>
      <x:c r="N1898" t="str">
        <x:v>Food Banks, Pantries</x:v>
      </x:c>
      <x:c r="O1898" t="str">
        <x:v>1</x:v>
      </x:c>
      <x:c r="P1898" t="str">
        <x:v>Unconditional Exemption</x:v>
      </x:c>
      <x:c r="Q1898" t="str">
        <x:v>2026-06</x:v>
      </x:c>
      <x:c r="R1898" t="str"/>
      <x:c r="S1898" s="38" t="str"/>
      <x:c r="T1898" s="38" t="str"/>
      <x:c r="U1898" s="38" t="str"/>
      <x:c r="V1898" t="str">
        <x:v>Unknown</x:v>
      </x:c>
      <x:c r="W1898" s="36" t="str">
        <x:v>No positive IRS revenue reported</x:v>
      </x:c>
      <x:c r="X1898" s="36" t="str">
        <x:v>Yes</x:v>
      </x:c>
      <x:c r="Y1898" s="36" t="str">
        <x:v>https://urbaninstitute.github.io/nccs/datasets/bmf/</x:v>
      </x:c>
    </x:row>
    <x:row r="1899">
      <x:c r="A1899" t="str">
        <x:v>IRS/NCCS BMF</x:v>
      </x:c>
      <x:c r="B1899" t="str">
        <x:v>33-2979182</x:v>
      </x:c>
      <x:c r="C1899" t="str">
        <x:v>33-2979182</x:v>
      </x:c>
      <x:c r="D1899" s="36" t="str">
        <x:v>Tremont Food Pantry Inc</x:v>
      </x:c>
      <x:c r="E1899" s="36" t="str"/>
      <x:c r="F1899" s="36" t="str">
        <x:v>PO BOX 394</x:v>
      </x:c>
      <x:c r="G1899" s="36" t="str">
        <x:v>TREMONT</x:v>
      </x:c>
      <x:c r="H1899" s="36" t="str">
        <x:v>IL</x:v>
      </x:c>
      <x:c r="I1899" s="36" t="str">
        <x:v>61568-0394</x:v>
      </x:c>
      <x:c r="J1899" s="36" t="str">
        <x:v>Tazewell County</x:v>
      </x:c>
      <x:c r="K1899" s="40" t="str">
        <x:v>40.513968</x:v>
      </x:c>
      <x:c r="L1899" s="40" t="str">
        <x:v>-89.4830895</x:v>
      </x:c>
      <x:c r="M1899" t="str">
        <x:v>K31</x:v>
      </x:c>
      <x:c r="N1899" t="str">
        <x:v>Food Banks, Pantries</x:v>
      </x:c>
      <x:c r="O1899" t="str">
        <x:v>1</x:v>
      </x:c>
      <x:c r="P1899" t="str">
        <x:v>Unconditional Exemption</x:v>
      </x:c>
      <x:c r="Q1899" t="str">
        <x:v>2026-06</x:v>
      </x:c>
      <x:c r="R1899" t="str">
        <x:v>202512</x:v>
      </x:c>
      <x:c r="S1899" s="38" t="str">
        <x:v>0</x:v>
      </x:c>
      <x:c r="T1899" s="38" t="str">
        <x:v>0</x:v>
      </x:c>
      <x:c r="U1899" s="38" t="str">
        <x:v>0</x:v>
      </x:c>
      <x:c r="V1899" t="str">
        <x:v>Unknown</x:v>
      </x:c>
      <x:c r="W1899" s="36" t="str">
        <x:v>No positive IRS revenue reported</x:v>
      </x:c>
      <x:c r="X1899" s="36" t="str">
        <x:v>Yes</x:v>
      </x:c>
      <x:c r="Y1899" s="36" t="str">
        <x:v>https://urbaninstitute.github.io/nccs/datasets/bmf/</x:v>
      </x:c>
    </x:row>
    <x:row r="1900">
      <x:c r="A1900" t="str">
        <x:v>IRS/NCCS BMF</x:v>
      </x:c>
      <x:c r="B1900" t="str">
        <x:v>33-3003258</x:v>
      </x:c>
      <x:c r="C1900" t="str">
        <x:v>33-3003258</x:v>
      </x:c>
      <x:c r="D1900" s="36" t="str">
        <x:v>Gotogro</x:v>
      </x:c>
      <x:c r="E1900" s="36" t="str"/>
      <x:c r="F1900" s="36" t="str">
        <x:v>870 PRIVATE RD</x:v>
      </x:c>
      <x:c r="G1900" s="36" t="str">
        <x:v>WINNETKA</x:v>
      </x:c>
      <x:c r="H1900" s="36" t="str">
        <x:v>IL</x:v>
      </x:c>
      <x:c r="I1900" s="36" t="str">
        <x:v>60093-1524</x:v>
      </x:c>
      <x:c r="J1900" s="36" t="str">
        <x:v>Cook County</x:v>
      </x:c>
      <x:c r="K1900" s="40" t="str">
        <x:v>42.1171775744995</x:v>
      </x:c>
      <x:c r="L1900" s="40" t="str">
        <x:v>-87.7366362681055</x:v>
      </x:c>
      <x:c r="M1900" t="str">
        <x:v>K31</x:v>
      </x:c>
      <x:c r="N1900" t="str">
        <x:v>Food Banks, Pantries</x:v>
      </x:c>
      <x:c r="O1900" t="str">
        <x:v>1</x:v>
      </x:c>
      <x:c r="P1900" t="str">
        <x:v>Unconditional Exemption</x:v>
      </x:c>
      <x:c r="Q1900" t="str">
        <x:v>2026-06</x:v>
      </x:c>
      <x:c r="R1900" t="str"/>
      <x:c r="S1900" s="38" t="str"/>
      <x:c r="T1900" s="38" t="str"/>
      <x:c r="U1900" s="38" t="str"/>
      <x:c r="V1900" t="str">
        <x:v>Unknown</x:v>
      </x:c>
      <x:c r="W1900" s="36" t="str">
        <x:v>No positive IRS revenue reported</x:v>
      </x:c>
      <x:c r="X1900" s="36" t="str">
        <x:v>Yes</x:v>
      </x:c>
      <x:c r="Y1900" s="36" t="str">
        <x:v>https://urbaninstitute.github.io/nccs/datasets/bmf/</x:v>
      </x:c>
    </x:row>
    <x:row r="1901">
      <x:c r="A1901" t="str">
        <x:v>IRS/NCCS BMF</x:v>
      </x:c>
      <x:c r="B1901" t="str">
        <x:v>33-3732188</x:v>
      </x:c>
      <x:c r="C1901" t="str">
        <x:v>33-3732188</x:v>
      </x:c>
      <x:c r="D1901" s="36" t="str">
        <x:v>Bubble Baby Foundation</x:v>
      </x:c>
      <x:c r="E1901" s="36" t="str"/>
      <x:c r="F1901" s="36" t="str">
        <x:v>1902 BECK DR APT 8</x:v>
      </x:c>
      <x:c r="G1901" s="36" t="str">
        <x:v>URBANA</x:v>
      </x:c>
      <x:c r="H1901" s="36" t="str">
        <x:v>IL</x:v>
      </x:c>
      <x:c r="I1901" s="36" t="str">
        <x:v>61802-6811</x:v>
      </x:c>
      <x:c r="J1901" s="36" t="str">
        <x:v>Champaign County</x:v>
      </x:c>
      <x:c r="K1901" s="40" t="str">
        <x:v>40.1315744912574</x:v>
      </x:c>
      <x:c r="L1901" s="40" t="str">
        <x:v>-88.1929905782505</x:v>
      </x:c>
      <x:c r="M1901" t="str">
        <x:v>K31</x:v>
      </x:c>
      <x:c r="N1901" t="str">
        <x:v>Food Banks, Pantries</x:v>
      </x:c>
      <x:c r="O1901" t="str">
        <x:v>1</x:v>
      </x:c>
      <x:c r="P1901" t="str">
        <x:v>Unconditional Exemption</x:v>
      </x:c>
      <x:c r="Q1901" t="str">
        <x:v>2026-06</x:v>
      </x:c>
      <x:c r="R1901" t="str"/>
      <x:c r="S1901" s="38" t="str"/>
      <x:c r="T1901" s="38" t="str"/>
      <x:c r="U1901" s="38" t="str"/>
      <x:c r="V1901" t="str">
        <x:v>Unknown</x:v>
      </x:c>
      <x:c r="W1901" s="36" t="str">
        <x:v>No positive IRS revenue reported</x:v>
      </x:c>
      <x:c r="X1901" s="36" t="str">
        <x:v>Yes</x:v>
      </x:c>
      <x:c r="Y1901" s="36" t="str">
        <x:v>https://urbaninstitute.github.io/nccs/datasets/bmf/</x:v>
      </x:c>
    </x:row>
    <x:row r="1902">
      <x:c r="A1902" t="str">
        <x:v>IRS/NCCS BMF</x:v>
      </x:c>
      <x:c r="B1902" t="str">
        <x:v>33-4584861</x:v>
      </x:c>
      <x:c r="C1902" t="str">
        <x:v>33-4584861</x:v>
      </x:c>
      <x:c r="D1902" s="36" t="str">
        <x:v>Faith Market Food Pantry</x:v>
      </x:c>
      <x:c r="E1902" s="36" t="str"/>
      <x:c r="F1902" s="36" t="str">
        <x:v>102 S COAL ST</x:v>
      </x:c>
      <x:c r="G1902" s="36" t="str">
        <x:v>COLCHESTER</x:v>
      </x:c>
      <x:c r="H1902" s="36" t="str">
        <x:v>IL</x:v>
      </x:c>
      <x:c r="I1902" s="36" t="str">
        <x:v>62326-1237</x:v>
      </x:c>
      <x:c r="J1902" s="36" t="str">
        <x:v>McDonough County</x:v>
      </x:c>
      <x:c r="K1902" s="40" t="str">
        <x:v>40.4245330413469</x:v>
      </x:c>
      <x:c r="L1902" s="40" t="str">
        <x:v>-90.7925078334871</x:v>
      </x:c>
      <x:c r="M1902" t="str">
        <x:v>K31</x:v>
      </x:c>
      <x:c r="N1902" t="str">
        <x:v>Food Banks, Pantries</x:v>
      </x:c>
      <x:c r="O1902" t="str">
        <x:v>1</x:v>
      </x:c>
      <x:c r="P1902" t="str">
        <x:v>Unconditional Exemption</x:v>
      </x:c>
      <x:c r="Q1902" t="str">
        <x:v>2026-06</x:v>
      </x:c>
      <x:c r="R1902" t="str">
        <x:v>202512</x:v>
      </x:c>
      <x:c r="S1902" s="38" t="str">
        <x:v>0</x:v>
      </x:c>
      <x:c r="T1902" s="38" t="str">
        <x:v>0</x:v>
      </x:c>
      <x:c r="U1902" s="38" t="str">
        <x:v>0</x:v>
      </x:c>
      <x:c r="V1902" t="str">
        <x:v>Unknown</x:v>
      </x:c>
      <x:c r="W1902" s="36" t="str">
        <x:v>No positive IRS revenue reported</x:v>
      </x:c>
      <x:c r="X1902" s="36" t="str">
        <x:v>Yes</x:v>
      </x:c>
      <x:c r="Y1902" s="36" t="str">
        <x:v>https://urbaninstitute.github.io/nccs/datasets/bmf/</x:v>
      </x:c>
    </x:row>
    <x:row r="1903">
      <x:c r="A1903" t="str">
        <x:v>IRS/NCCS BMF</x:v>
      </x:c>
      <x:c r="B1903" t="str">
        <x:v>33-4867989</x:v>
      </x:c>
      <x:c r="C1903" t="str">
        <x:v>33-4867989</x:v>
      </x:c>
      <x:c r="D1903" s="36" t="str">
        <x:v>Beitunia City Outreach</x:v>
      </x:c>
      <x:c r="E1903" s="36" t="str"/>
      <x:c r="F1903" s="36" t="str">
        <x:v>16655 OAK PARK AVE</x:v>
      </x:c>
      <x:c r="G1903" s="36" t="str">
        <x:v>TINLEY PARK</x:v>
      </x:c>
      <x:c r="H1903" s="36" t="str">
        <x:v>IL</x:v>
      </x:c>
      <x:c r="I1903" s="36" t="str">
        <x:v>60477-2313</x:v>
      </x:c>
      <x:c r="J1903" s="36" t="str">
        <x:v>Cook County</x:v>
      </x:c>
      <x:c r="K1903" s="40" t="str">
        <x:v>41.588667</x:v>
      </x:c>
      <x:c r="L1903" s="40" t="str">
        <x:v>-87.7848139778986</x:v>
      </x:c>
      <x:c r="M1903" t="str">
        <x:v>K31</x:v>
      </x:c>
      <x:c r="N1903" t="str">
        <x:v>Food Banks, Pantries</x:v>
      </x:c>
      <x:c r="O1903" t="str">
        <x:v>1</x:v>
      </x:c>
      <x:c r="P1903" t="str">
        <x:v>Unconditional Exemption</x:v>
      </x:c>
      <x:c r="Q1903" t="str">
        <x:v>2026-06</x:v>
      </x:c>
      <x:c r="R1903" t="str">
        <x:v>202412</x:v>
      </x:c>
      <x:c r="S1903" s="38" t="str">
        <x:v>0</x:v>
      </x:c>
      <x:c r="T1903" s="38" t="str">
        <x:v>0</x:v>
      </x:c>
      <x:c r="U1903" s="38" t="str">
        <x:v>0</x:v>
      </x:c>
      <x:c r="V1903" t="str">
        <x:v>Unknown</x:v>
      </x:c>
      <x:c r="W1903" s="36" t="str">
        <x:v>No positive IRS revenue reported</x:v>
      </x:c>
      <x:c r="X1903" s="36" t="str">
        <x:v>Yes</x:v>
      </x:c>
      <x:c r="Y1903" s="36" t="str">
        <x:v>https://urbaninstitute.github.io/nccs/datasets/bmf/</x:v>
      </x:c>
    </x:row>
    <x:row r="1904">
      <x:c r="A1904" t="str">
        <x:v>IRS/NCCS BMF</x:v>
      </x:c>
      <x:c r="B1904" t="str">
        <x:v>33-4872476</x:v>
      </x:c>
      <x:c r="C1904" t="str">
        <x:v>33-4872476</x:v>
      </x:c>
      <x:c r="D1904" s="36" t="str">
        <x:v>Heart Of The Hill</x:v>
      </x:c>
      <x:c r="E1904" s="36" t="str"/>
      <x:c r="F1904" s="36" t="str">
        <x:v>218 N SPG ST</x:v>
      </x:c>
      <x:c r="G1904" s="36" t="str">
        <x:v>MOUNT PULASKI</x:v>
      </x:c>
      <x:c r="H1904" s="36" t="str">
        <x:v>IL</x:v>
      </x:c>
      <x:c r="I1904" s="36" t="str">
        <x:v>62548-1141</x:v>
      </x:c>
      <x:c r="J1904" s="36" t="str">
        <x:v>Logan County</x:v>
      </x:c>
      <x:c r="K1904" s="40" t="str">
        <x:v>40.01139</x:v>
      </x:c>
      <x:c r="L1904" s="40" t="str">
        <x:v>-89.2878985293148</x:v>
      </x:c>
      <x:c r="M1904" t="str">
        <x:v>K31</x:v>
      </x:c>
      <x:c r="N1904" t="str">
        <x:v>Food Banks, Pantries</x:v>
      </x:c>
      <x:c r="O1904" t="str">
        <x:v>1</x:v>
      </x:c>
      <x:c r="P1904" t="str">
        <x:v>Unconditional Exemption</x:v>
      </x:c>
      <x:c r="Q1904" t="str">
        <x:v>2026-06</x:v>
      </x:c>
      <x:c r="R1904" t="str"/>
      <x:c r="S1904" s="38" t="str"/>
      <x:c r="T1904" s="38" t="str"/>
      <x:c r="U1904" s="38" t="str"/>
      <x:c r="V1904" t="str">
        <x:v>Unknown</x:v>
      </x:c>
      <x:c r="W1904" s="36" t="str">
        <x:v>No positive IRS revenue reported</x:v>
      </x:c>
      <x:c r="X1904" s="36" t="str">
        <x:v>Yes</x:v>
      </x:c>
      <x:c r="Y1904" s="36" t="str">
        <x:v>https://urbaninstitute.github.io/nccs/datasets/bmf/</x:v>
      </x:c>
    </x:row>
    <x:row r="1905">
      <x:c r="A1905" t="str">
        <x:v>IRS/NCCS BMF</x:v>
      </x:c>
      <x:c r="B1905" t="str">
        <x:v>33-4933902</x:v>
      </x:c>
      <x:c r="C1905" t="str">
        <x:v>33-4933902</x:v>
      </x:c>
      <x:c r="D1905" s="36" t="str">
        <x:v>Soul &amp; Smoke Foundation</x:v>
      </x:c>
      <x:c r="E1905" s="36" t="str"/>
      <x:c r="F1905" s="36" t="str">
        <x:v>1601 PAYNE ST</x:v>
      </x:c>
      <x:c r="G1905" s="36" t="str">
        <x:v>EVANSTON</x:v>
      </x:c>
      <x:c r="H1905" s="36" t="str">
        <x:v>IL</x:v>
      </x:c>
      <x:c r="I1905" s="36" t="str">
        <x:v>60201-3080</x:v>
      </x:c>
      <x:c r="J1905" s="36" t="str">
        <x:v>Cook County</x:v>
      </x:c>
      <x:c r="K1905" s="40" t="str">
        <x:v>42.0570008262738</x:v>
      </x:c>
      <x:c r="L1905" s="40" t="str">
        <x:v>-87.6946241472387</x:v>
      </x:c>
      <x:c r="M1905" t="str">
        <x:v>K31</x:v>
      </x:c>
      <x:c r="N1905" t="str">
        <x:v>Food Banks, Pantries</x:v>
      </x:c>
      <x:c r="O1905" t="str">
        <x:v>1</x:v>
      </x:c>
      <x:c r="P1905" t="str">
        <x:v>Unconditional Exemption</x:v>
      </x:c>
      <x:c r="Q1905" t="str">
        <x:v>2026-06</x:v>
      </x:c>
      <x:c r="R1905" t="str"/>
      <x:c r="S1905" s="38" t="str"/>
      <x:c r="T1905" s="38" t="str"/>
      <x:c r="U1905" s="38" t="str"/>
      <x:c r="V1905" t="str">
        <x:v>Unknown</x:v>
      </x:c>
      <x:c r="W1905" s="36" t="str">
        <x:v>No positive IRS revenue reported</x:v>
      </x:c>
      <x:c r="X1905" s="36" t="str">
        <x:v>Yes</x:v>
      </x:c>
      <x:c r="Y1905" s="36" t="str">
        <x:v>https://urbaninstitute.github.io/nccs/datasets/bmf/</x:v>
      </x:c>
    </x:row>
    <x:row r="1906">
      <x:c r="A1906" t="str">
        <x:v>IRS/NCCS BMF</x:v>
      </x:c>
      <x:c r="B1906" t="str">
        <x:v>35-2351809</x:v>
      </x:c>
      <x:c r="C1906" t="str">
        <x:v>35-2351809</x:v>
      </x:c>
      <x:c r="D1906" s="36" t="str">
        <x:v>Hanover Food Pantry</x:v>
      </x:c>
      <x:c r="E1906" s="36" t="str"/>
      <x:c r="F1906" s="36" t="str">
        <x:v>500 FILLMORE ST</x:v>
      </x:c>
      <x:c r="G1906" s="36" t="str">
        <x:v>HANOVER</x:v>
      </x:c>
      <x:c r="H1906" s="36" t="str">
        <x:v>IL</x:v>
      </x:c>
      <x:c r="I1906" s="36" t="str">
        <x:v>61041-8706</x:v>
      </x:c>
      <x:c r="J1906" s="36" t="str">
        <x:v>Jo Daviess County</x:v>
      </x:c>
      <x:c r="K1906" s="40" t="str">
        <x:v>42.2554208034512</x:v>
      </x:c>
      <x:c r="L1906" s="40" t="str">
        <x:v>-90.2779232581222</x:v>
      </x:c>
      <x:c r="M1906" t="str">
        <x:v>K31</x:v>
      </x:c>
      <x:c r="N1906" t="str">
        <x:v>Food Banks, Pantries</x:v>
      </x:c>
      <x:c r="O1906" t="str">
        <x:v>1</x:v>
      </x:c>
      <x:c r="P1906" t="str">
        <x:v>Unconditional Exemption</x:v>
      </x:c>
      <x:c r="Q1906" t="str">
        <x:v>2026-06</x:v>
      </x:c>
      <x:c r="R1906" t="str"/>
      <x:c r="S1906" s="38" t="str"/>
      <x:c r="T1906" s="38" t="str"/>
      <x:c r="U1906" s="38" t="str"/>
      <x:c r="V1906" t="str">
        <x:v>Unknown</x:v>
      </x:c>
      <x:c r="W1906" s="36" t="str">
        <x:v>No positive IRS revenue reported</x:v>
      </x:c>
      <x:c r="X1906" s="36" t="str">
        <x:v>Yes</x:v>
      </x:c>
      <x:c r="Y1906" s="36" t="str">
        <x:v>https://urbaninstitute.github.io/nccs/datasets/bmf/</x:v>
      </x:c>
    </x:row>
    <x:row r="1907">
      <x:c r="A1907" t="str">
        <x:v>IRS/NCCS BMF</x:v>
      </x:c>
      <x:c r="B1907" t="str">
        <x:v>35-2435324</x:v>
      </x:c>
      <x:c r="C1907" t="str">
        <x:v>35-2435324</x:v>
      </x:c>
      <x:c r="D1907" s="36" t="str">
        <x:v>Fire Branch Organization</x:v>
      </x:c>
      <x:c r="E1907" s="36" t="str"/>
      <x:c r="F1907" s="36" t="str">
        <x:v>1138 WINDBROOK DR</x:v>
      </x:c>
      <x:c r="G1907" s="36" t="str">
        <x:v>BUFFALO GROVE</x:v>
      </x:c>
      <x:c r="H1907" s="36" t="str">
        <x:v>IL</x:v>
      </x:c>
      <x:c r="I1907" s="36" t="str">
        <x:v>60089-2314</x:v>
      </x:c>
      <x:c r="J1907" s="36" t="str">
        <x:v>Lake County</x:v>
      </x:c>
      <x:c r="K1907" s="40" t="str">
        <x:v>42.17301</x:v>
      </x:c>
      <x:c r="L1907" s="40" t="str">
        <x:v>-87.9462315</x:v>
      </x:c>
      <x:c r="M1907" t="str">
        <x:v>K31</x:v>
      </x:c>
      <x:c r="N1907" t="str">
        <x:v>Food Banks, Pantries</x:v>
      </x:c>
      <x:c r="O1907" t="str">
        <x:v>1</x:v>
      </x:c>
      <x:c r="P1907" t="str">
        <x:v>Unconditional Exemption</x:v>
      </x:c>
      <x:c r="Q1907" t="str">
        <x:v>2026-06</x:v>
      </x:c>
      <x:c r="R1907" t="str">
        <x:v>202212</x:v>
      </x:c>
      <x:c r="S1907" s="38" t="str">
        <x:v>8750</x:v>
      </x:c>
      <x:c r="T1907" s="38" t="str">
        <x:v>3527</x:v>
      </x:c>
      <x:c r="U1907" s="38" t="str">
        <x:v>8750</x:v>
      </x:c>
      <x:c r="V1907" t="str">
        <x:v>Small</x:v>
      </x:c>
      <x:c r="W1907" s="36" t="str">
        <x:v>IRS revenue &lt; $5M</x:v>
      </x:c>
      <x:c r="X1907" s="36" t="str">
        <x:v>Yes</x:v>
      </x:c>
      <x:c r="Y1907" s="36" t="str">
        <x:v>https://urbaninstitute.github.io/nccs/datasets/bmf/</x:v>
      </x:c>
    </x:row>
    <x:row r="1908">
      <x:c r="A1908" t="str">
        <x:v>IRS/NCCS BMF</x:v>
      </x:c>
      <x:c r="B1908" t="str">
        <x:v>35-2827462</x:v>
      </x:c>
      <x:c r="C1908" t="str">
        <x:v>35-2827462</x:v>
      </x:c>
      <x:c r="D1908" s="36" t="str">
        <x:v>True Hope Ministries</x:v>
      </x:c>
      <x:c r="E1908" s="36" t="str"/>
      <x:c r="F1908" s="36" t="str">
        <x:v>1732 N NATCHEZ AVE</x:v>
      </x:c>
      <x:c r="G1908" s="36" t="str">
        <x:v>CHICAGO</x:v>
      </x:c>
      <x:c r="H1908" s="36" t="str">
        <x:v>IL</x:v>
      </x:c>
      <x:c r="I1908" s="36" t="str">
        <x:v>60707-4024</x:v>
      </x:c>
      <x:c r="J1908" s="36" t="str">
        <x:v>Cook County</x:v>
      </x:c>
      <x:c r="K1908" s="40" t="str">
        <x:v>41.9119652200935</x:v>
      </x:c>
      <x:c r="L1908" s="40" t="str">
        <x:v>-87.7883679665876</x:v>
      </x:c>
      <x:c r="M1908" t="str">
        <x:v>K31</x:v>
      </x:c>
      <x:c r="N1908" t="str">
        <x:v>Food Banks, Pantries</x:v>
      </x:c>
      <x:c r="O1908" t="str">
        <x:v>1</x:v>
      </x:c>
      <x:c r="P1908" t="str">
        <x:v>Unconditional Exemption</x:v>
      </x:c>
      <x:c r="Q1908" t="str">
        <x:v>2026-06</x:v>
      </x:c>
      <x:c r="R1908" t="str"/>
      <x:c r="S1908" s="38" t="str"/>
      <x:c r="T1908" s="38" t="str"/>
      <x:c r="U1908" s="38" t="str"/>
      <x:c r="V1908" t="str">
        <x:v>Unknown</x:v>
      </x:c>
      <x:c r="W1908" s="36" t="str">
        <x:v>No positive IRS revenue reported</x:v>
      </x:c>
      <x:c r="X1908" s="36" t="str">
        <x:v>Yes</x:v>
      </x:c>
      <x:c r="Y1908" s="36" t="str">
        <x:v>https://urbaninstitute.github.io/nccs/datasets/bmf/</x:v>
      </x:c>
    </x:row>
    <x:row r="1909">
      <x:c r="A1909" t="str">
        <x:v>IRS/NCCS BMF</x:v>
      </x:c>
      <x:c r="B1909" t="str">
        <x:v>35-2828509</x:v>
      </x:c>
      <x:c r="C1909" t="str">
        <x:v>35-2828509</x:v>
      </x:c>
      <x:c r="D1909" s="36" t="str">
        <x:v>Marthas Kitchen</x:v>
      </x:c>
      <x:c r="E1909" s="36" t="str"/>
      <x:c r="F1909" s="36" t="str">
        <x:v>500 N RANDALL RD UNIT 172</x:v>
      </x:c>
      <x:c r="G1909" s="36" t="str">
        <x:v>BATAVIA</x:v>
      </x:c>
      <x:c r="H1909" s="36" t="str">
        <x:v>IL</x:v>
      </x:c>
      <x:c r="I1909" s="36" t="str">
        <x:v>60510-3707</x:v>
      </x:c>
      <x:c r="J1909" s="36" t="str">
        <x:v>Kane County</x:v>
      </x:c>
      <x:c r="K1909" s="40" t="str">
        <x:v>41.8594836741589</x:v>
      </x:c>
      <x:c r="L1909" s="40" t="str">
        <x:v>-88.34042614949</x:v>
      </x:c>
      <x:c r="M1909" t="str">
        <x:v>K31</x:v>
      </x:c>
      <x:c r="N1909" t="str">
        <x:v>Food Banks, Pantries</x:v>
      </x:c>
      <x:c r="O1909" t="str">
        <x:v>1</x:v>
      </x:c>
      <x:c r="P1909" t="str">
        <x:v>Unconditional Exemption</x:v>
      </x:c>
      <x:c r="Q1909" t="str">
        <x:v>2026-06</x:v>
      </x:c>
      <x:c r="R1909" t="str">
        <x:v>202412</x:v>
      </x:c>
      <x:c r="S1909" s="38" t="str">
        <x:v>0</x:v>
      </x:c>
      <x:c r="T1909" s="38" t="str">
        <x:v>0</x:v>
      </x:c>
      <x:c r="U1909" s="38" t="str">
        <x:v>0</x:v>
      </x:c>
      <x:c r="V1909" t="str">
        <x:v>Unknown</x:v>
      </x:c>
      <x:c r="W1909" s="36" t="str">
        <x:v>No positive IRS revenue reported</x:v>
      </x:c>
      <x:c r="X1909" s="36" t="str">
        <x:v>Yes</x:v>
      </x:c>
      <x:c r="Y1909" s="36" t="str">
        <x:v>https://urbaninstitute.github.io/nccs/datasets/bmf/</x:v>
      </x:c>
    </x:row>
    <x:row r="1910">
      <x:c r="A1910" t="str">
        <x:v>IRS/NCCS BMF</x:v>
      </x:c>
      <x:c r="B1910" t="str">
        <x:v>36-2971864</x:v>
      </x:c>
      <x:c r="C1910" t="str">
        <x:v>36-2971864</x:v>
      </x:c>
      <x:c r="D1910" s="36" t="str">
        <x:v>Greater Chicago Food Depository</x:v>
      </x:c>
      <x:c r="E1910" s="36" t="str"/>
      <x:c r="F1910" s="36" t="str">
        <x:v>4100 W ANN LURIE PL</x:v>
      </x:c>
      <x:c r="G1910" s="36" t="str">
        <x:v>CHICAGO</x:v>
      </x:c>
      <x:c r="H1910" s="36" t="str">
        <x:v>IL</x:v>
      </x:c>
      <x:c r="I1910" s="36" t="str">
        <x:v>60632-2692</x:v>
      </x:c>
      <x:c r="J1910" s="36" t="str">
        <x:v>Cook County</x:v>
      </x:c>
      <x:c r="K1910" s="40" t="str">
        <x:v>41.8164431614638</x:v>
      </x:c>
      <x:c r="L1910" s="40" t="str">
        <x:v>-87.7263175817242</x:v>
      </x:c>
      <x:c r="M1910" t="str">
        <x:v>K31</x:v>
      </x:c>
      <x:c r="N1910" t="str">
        <x:v>Food Banks, Pantries</x:v>
      </x:c>
      <x:c r="O1910" t="str">
        <x:v>1</x:v>
      </x:c>
      <x:c r="P1910" t="str">
        <x:v>Unconditional Exemption</x:v>
      </x:c>
      <x:c r="Q1910" t="str">
        <x:v>2026-06</x:v>
      </x:c>
      <x:c r="R1910" t="str">
        <x:v>202506</x:v>
      </x:c>
      <x:c r="S1910" s="38" t="str">
        <x:v>241580413</x:v>
      </x:c>
      <x:c r="T1910" s="38" t="str">
        <x:v>216023481</x:v>
      </x:c>
      <x:c r="U1910" s="38" t="str">
        <x:v>338740598</x:v>
      </x:c>
      <x:c r="V1910" t="str">
        <x:v>Large</x:v>
      </x:c>
      <x:c r="W1910" s="36" t="str">
        <x:v>IRS revenue &gt;= $25M</x:v>
      </x:c>
      <x:c r="X1910" s="36" t="str">
        <x:v>Yes</x:v>
      </x:c>
      <x:c r="Y1910" s="36" t="str">
        <x:v>https://urbaninstitute.github.io/nccs/datasets/bmf/</x:v>
      </x:c>
    </x:row>
    <x:row r="1911">
      <x:c r="A1911" t="str">
        <x:v>IRS/NCCS BMF</x:v>
      </x:c>
      <x:c r="B1911" t="str">
        <x:v>36-3191161</x:v>
      </x:c>
      <x:c r="C1911" t="str">
        <x:v>36-3191161</x:v>
      </x:c>
      <x:c r="D1911" s="36" t="str">
        <x:v>Galva Food Pantry</x:v>
      </x:c>
      <x:c r="E1911" s="36" t="str"/>
      <x:c r="F1911" s="36" t="str"/>
      <x:c r="G1911" s="36" t="str">
        <x:v>GALVA</x:v>
      </x:c>
      <x:c r="H1911" s="36" t="str">
        <x:v>IL</x:v>
      </x:c>
      <x:c r="I1911" s="36" t="str">
        <x:v>61434</x:v>
      </x:c>
      <x:c r="J1911" s="36" t="str"/>
      <x:c r="K1911" s="40" t="str"/>
      <x:c r="L1911" s="40" t="str"/>
      <x:c r="M1911" t="str">
        <x:v>K31</x:v>
      </x:c>
      <x:c r="N1911" t="str">
        <x:v>Food Banks, Pantries</x:v>
      </x:c>
      <x:c r="O1911" t="str"/>
      <x:c r="P1911" t="str"/>
      <x:c r="Q1911" t="str">
        <x:v>1989-06</x:v>
      </x:c>
      <x:c r="R1911" t="str"/>
      <x:c r="S1911" s="38" t="str"/>
      <x:c r="T1911" s="38" t="str">
        <x:v>0</x:v>
      </x:c>
      <x:c r="U1911" s="38" t="str">
        <x:v>0</x:v>
      </x:c>
      <x:c r="V1911" t="str">
        <x:v>Unknown</x:v>
      </x:c>
      <x:c r="W1911" s="36" t="str">
        <x:v>No positive IRS revenue reported</x:v>
      </x:c>
      <x:c r="X1911" s="36" t="str">
        <x:v>Unknown/Inactive</x:v>
      </x:c>
      <x:c r="Y1911" s="36" t="str">
        <x:v>https://urbaninstitute.github.io/nccs/datasets/bmf/</x:v>
      </x:c>
    </x:row>
    <x:row r="1912">
      <x:c r="A1912" t="str">
        <x:v>IRS/NCCS BMF</x:v>
      </x:c>
      <x:c r="B1912" t="str">
        <x:v>36-3192282</x:v>
      </x:c>
      <x:c r="C1912" t="str">
        <x:v>36-3192282</x:v>
      </x:c>
      <x:c r="D1912" s="36" t="str">
        <x:v>Churches Of Mercer County Food Pantry</x:v>
      </x:c>
      <x:c r="E1912" s="36" t="str"/>
      <x:c r="F1912" s="36" t="str">
        <x:v>PO BOX 63</x:v>
      </x:c>
      <x:c r="G1912" s="36" t="str">
        <x:v>ALEDO</x:v>
      </x:c>
      <x:c r="H1912" s="36" t="str">
        <x:v>IL</x:v>
      </x:c>
      <x:c r="I1912" s="36" t="str">
        <x:v>61231-0063</x:v>
      </x:c>
      <x:c r="J1912" s="36" t="str">
        <x:v>Mercer County</x:v>
      </x:c>
      <x:c r="K1912" s="40" t="str">
        <x:v>41.202963</x:v>
      </x:c>
      <x:c r="L1912" s="40" t="str">
        <x:v>-90.7439715</x:v>
      </x:c>
      <x:c r="M1912" t="str">
        <x:v>K31</x:v>
      </x:c>
      <x:c r="N1912" t="str">
        <x:v>Food Banks, Pantries</x:v>
      </x:c>
      <x:c r="O1912" t="str">
        <x:v>1</x:v>
      </x:c>
      <x:c r="P1912" t="str">
        <x:v>Unconditional Exemption</x:v>
      </x:c>
      <x:c r="Q1912" t="str">
        <x:v>2026-06</x:v>
      </x:c>
      <x:c r="R1912" t="str">
        <x:v>202512</x:v>
      </x:c>
      <x:c r="S1912" s="38" t="str">
        <x:v>80752</x:v>
      </x:c>
      <x:c r="T1912" s="38" t="str">
        <x:v>292729</x:v>
      </x:c>
      <x:c r="U1912" s="38" t="str">
        <x:v>80752</x:v>
      </x:c>
      <x:c r="V1912" t="str">
        <x:v>Small</x:v>
      </x:c>
      <x:c r="W1912" s="36" t="str">
        <x:v>IRS revenue &lt; $5M</x:v>
      </x:c>
      <x:c r="X1912" s="36" t="str">
        <x:v>Yes</x:v>
      </x:c>
      <x:c r="Y1912" s="36" t="str">
        <x:v>https://urbaninstitute.github.io/nccs/datasets/bmf/</x:v>
      </x:c>
    </x:row>
    <x:row r="1913">
      <x:c r="A1913" t="str">
        <x:v>IRS/NCCS BMF</x:v>
      </x:c>
      <x:c r="B1913" t="str">
        <x:v>36-3203648</x:v>
      </x:c>
      <x:c r="C1913" t="str">
        <x:v>36-3203648</x:v>
      </x:c>
      <x:c r="D1913" s="36" t="str">
        <x:v>Northern Illinois Food Bank</x:v>
      </x:c>
      <x:c r="E1913" s="36" t="str"/>
      <x:c r="F1913" s="36" t="str">
        <x:v>273 DEARBORN CT</x:v>
      </x:c>
      <x:c r="G1913" s="36" t="str">
        <x:v>GENEVA</x:v>
      </x:c>
      <x:c r="H1913" s="36" t="str">
        <x:v>IL</x:v>
      </x:c>
      <x:c r="I1913" s="36" t="str">
        <x:v>60134-3587</x:v>
      </x:c>
      <x:c r="J1913" s="36" t="str">
        <x:v>Kane County</x:v>
      </x:c>
      <x:c r="K1913" s="40" t="str">
        <x:v>41.8878380257664</x:v>
      </x:c>
      <x:c r="L1913" s="40" t="str">
        <x:v>-88.2688358912236</x:v>
      </x:c>
      <x:c r="M1913" t="str">
        <x:v>K31</x:v>
      </x:c>
      <x:c r="N1913" t="str">
        <x:v>Food Banks, Pantries</x:v>
      </x:c>
      <x:c r="O1913" t="str">
        <x:v>1</x:v>
      </x:c>
      <x:c r="P1913" t="str">
        <x:v>Unconditional Exemption</x:v>
      </x:c>
      <x:c r="Q1913" t="str">
        <x:v>2026-06</x:v>
      </x:c>
      <x:c r="R1913" t="str">
        <x:v>202406</x:v>
      </x:c>
      <x:c r="S1913" s="38" t="str">
        <x:v>180417949</x:v>
      </x:c>
      <x:c r="T1913" s="38" t="str">
        <x:v>73847424</x:v>
      </x:c>
      <x:c r="U1913" s="38" t="str">
        <x:v>212935920</x:v>
      </x:c>
      <x:c r="V1913" t="str">
        <x:v>Large</x:v>
      </x:c>
      <x:c r="W1913" s="36" t="str">
        <x:v>IRS revenue &gt;= $25M</x:v>
      </x:c>
      <x:c r="X1913" s="36" t="str">
        <x:v>Yes</x:v>
      </x:c>
      <x:c r="Y1913" s="36" t="str">
        <x:v>https://urbaninstitute.github.io/nccs/datasets/bmf/</x:v>
      </x:c>
    </x:row>
    <x:row r="1914">
      <x:c r="A1914" t="str">
        <x:v>IRS/NCCS BMF</x:v>
      </x:c>
      <x:c r="B1914" t="str">
        <x:v>36-3203937</x:v>
      </x:c>
      <x:c r="C1914" t="str">
        <x:v>36-3203937</x:v>
      </x:c>
      <x:c r="D1914" s="36" t="str">
        <x:v>Illinois Valley Food Pantry</x:v>
      </x:c>
      <x:c r="E1914" s="36" t="str"/>
      <x:c r="F1914" s="36" t="str">
        <x:v>4133 PROGRESS BLVD</x:v>
      </x:c>
      <x:c r="G1914" s="36" t="str">
        <x:v>PERU</x:v>
      </x:c>
      <x:c r="H1914" s="36" t="str">
        <x:v>IL</x:v>
      </x:c>
      <x:c r="I1914" s="36" t="str">
        <x:v>61354-1125</x:v>
      </x:c>
      <x:c r="J1914" s="36" t="str">
        <x:v>LaSalle County</x:v>
      </x:c>
      <x:c r="K1914" s="40" t="str">
        <x:v>41.3574211151826</x:v>
      </x:c>
      <x:c r="L1914" s="40" t="str">
        <x:v>-89.1220695542158</x:v>
      </x:c>
      <x:c r="M1914" t="str">
        <x:v>K31</x:v>
      </x:c>
      <x:c r="N1914" t="str">
        <x:v>Food Banks, Pantries</x:v>
      </x:c>
      <x:c r="O1914" t="str">
        <x:v>1</x:v>
      </x:c>
      <x:c r="P1914" t="str">
        <x:v>Unconditional Exemption</x:v>
      </x:c>
      <x:c r="Q1914" t="str">
        <x:v>2026-06</x:v>
      </x:c>
      <x:c r="R1914" t="str">
        <x:v>202508</x:v>
      </x:c>
      <x:c r="S1914" s="38" t="str">
        <x:v>378887</x:v>
      </x:c>
      <x:c r="T1914" s="38" t="str">
        <x:v>877654</x:v>
      </x:c>
      <x:c r="U1914" s="38" t="str">
        <x:v>378887</x:v>
      </x:c>
      <x:c r="V1914" t="str">
        <x:v>Small</x:v>
      </x:c>
      <x:c r="W1914" s="36" t="str">
        <x:v>IRS revenue &lt; $5M</x:v>
      </x:c>
      <x:c r="X1914" s="36" t="str">
        <x:v>Yes</x:v>
      </x:c>
      <x:c r="Y1914" s="36" t="str">
        <x:v>https://urbaninstitute.github.io/nccs/datasets/bmf/</x:v>
      </x:c>
    </x:row>
    <x:row r="1915">
      <x:c r="A1915" t="str">
        <x:v>IRS/NCCS BMF</x:v>
      </x:c>
      <x:c r="B1915" t="str">
        <x:v>36-3206531</x:v>
      </x:c>
      <x:c r="C1915" t="str">
        <x:v>36-3206531</x:v>
      </x:c>
      <x:c r="D1915" s="36" t="str">
        <x:v>Aurora Area Interfaith Food Pantry</x:v>
      </x:c>
      <x:c r="E1915" s="36" t="str"/>
      <x:c r="F1915" s="36" t="str">
        <x:v>1110 JERICHO RD</x:v>
      </x:c>
      <x:c r="G1915" s="36" t="str">
        <x:v>AURORA</x:v>
      </x:c>
      <x:c r="H1915" s="36" t="str">
        <x:v>IL</x:v>
      </x:c>
      <x:c r="I1915" s="36" t="str">
        <x:v>60506-5822</x:v>
      </x:c>
      <x:c r="J1915" s="36" t="str">
        <x:v>Kane County</x:v>
      </x:c>
      <x:c r="K1915" s="40" t="str">
        <x:v>41.744931541174</x:v>
      </x:c>
      <x:c r="L1915" s="40" t="str">
        <x:v>-88.342524</x:v>
      </x:c>
      <x:c r="M1915" t="str">
        <x:v>K31</x:v>
      </x:c>
      <x:c r="N1915" t="str">
        <x:v>Food Banks, Pantries</x:v>
      </x:c>
      <x:c r="O1915" t="str">
        <x:v>1</x:v>
      </x:c>
      <x:c r="P1915" t="str">
        <x:v>Unconditional Exemption</x:v>
      </x:c>
      <x:c r="Q1915" t="str">
        <x:v>2026-06</x:v>
      </x:c>
      <x:c r="R1915" t="str">
        <x:v>202507</x:v>
      </x:c>
      <x:c r="S1915" s="38" t="str">
        <x:v>7445770</x:v>
      </x:c>
      <x:c r="T1915" s="38" t="str">
        <x:v>2237824</x:v>
      </x:c>
      <x:c r="U1915" s="38" t="str">
        <x:v>7472327</x:v>
      </x:c>
      <x:c r="V1915" t="str">
        <x:v>Medium</x:v>
      </x:c>
      <x:c r="W1915" s="36" t="str">
        <x:v>IRS revenue $5M–&lt;$25M</x:v>
      </x:c>
      <x:c r="X1915" s="36" t="str">
        <x:v>Yes</x:v>
      </x:c>
      <x:c r="Y1915" s="36" t="str">
        <x:v>https://urbaninstitute.github.io/nccs/datasets/bmf/</x:v>
      </x:c>
    </x:row>
    <x:row r="1916">
      <x:c r="A1916" t="str">
        <x:v>IRS/NCCS BMF</x:v>
      </x:c>
      <x:c r="B1916" t="str">
        <x:v>36-3223994</x:v>
      </x:c>
      <x:c r="C1916" t="str">
        <x:v>36-3223994</x:v>
      </x:c>
      <x:c r="D1916" s="36" t="str">
        <x:v>Park Pantry</x:v>
      </x:c>
      <x:c r="E1916" s="36" t="str"/>
      <x:c r="F1916" s="36" t="str"/>
      <x:c r="G1916" s="36" t="str">
        <x:v>LOVES PARK</x:v>
      </x:c>
      <x:c r="H1916" s="36" t="str">
        <x:v>IL</x:v>
      </x:c>
      <x:c r="I1916" s="36" t="str">
        <x:v>61111</x:v>
      </x:c>
      <x:c r="J1916" s="36" t="str"/>
      <x:c r="K1916" s="40" t="str"/>
      <x:c r="L1916" s="40" t="str"/>
      <x:c r="M1916" t="str">
        <x:v>K31</x:v>
      </x:c>
      <x:c r="N1916" t="str">
        <x:v>Food Banks, Pantries</x:v>
      </x:c>
      <x:c r="O1916" t="str"/>
      <x:c r="P1916" t="str"/>
      <x:c r="Q1916" t="str">
        <x:v>2005-11</x:v>
      </x:c>
      <x:c r="R1916" t="str"/>
      <x:c r="S1916" s="38" t="str"/>
      <x:c r="T1916" s="38" t="str">
        <x:v>0</x:v>
      </x:c>
      <x:c r="U1916" s="38" t="str">
        <x:v>0</x:v>
      </x:c>
      <x:c r="V1916" t="str">
        <x:v>Unknown</x:v>
      </x:c>
      <x:c r="W1916" s="36" t="str">
        <x:v>No positive IRS revenue reported</x:v>
      </x:c>
      <x:c r="X1916" s="36" t="str">
        <x:v>Unknown/Inactive</x:v>
      </x:c>
      <x:c r="Y1916" s="36" t="str">
        <x:v>https://urbaninstitute.github.io/nccs/datasets/bmf/</x:v>
      </x:c>
    </x:row>
    <x:row r="1917">
      <x:c r="A1917" t="str">
        <x:v>IRS/NCCS BMF</x:v>
      </x:c>
      <x:c r="B1917" t="str">
        <x:v>36-3238380</x:v>
      </x:c>
      <x:c r="C1917" t="str">
        <x:v>36-3238380</x:v>
      </x:c>
      <x:c r="D1917" s="36" t="str">
        <x:v>Project Pride</x:v>
      </x:c>
      <x:c r="E1917" s="36" t="str"/>
      <x:c r="F1917" s="36" t="str">
        <x:v>PO BOX 52</x:v>
      </x:c>
      <x:c r="G1917" s="36" t="str">
        <x:v>ANNAWAN</x:v>
      </x:c>
      <x:c r="H1917" s="36" t="str">
        <x:v>IL</x:v>
      </x:c>
      <x:c r="I1917" s="36" t="str">
        <x:v>61234-0052</x:v>
      </x:c>
      <x:c r="J1917" s="36" t="str">
        <x:v>Henry County</x:v>
      </x:c>
      <x:c r="K1917" s="40" t="str">
        <x:v>41.405688</x:v>
      </x:c>
      <x:c r="L1917" s="40" t="str">
        <x:v>-89.9146305</x:v>
      </x:c>
      <x:c r="M1917" t="str">
        <x:v>K31</x:v>
      </x:c>
      <x:c r="N1917" t="str">
        <x:v>Food Banks, Pantries</x:v>
      </x:c>
      <x:c r="O1917" t="str">
        <x:v>1</x:v>
      </x:c>
      <x:c r="P1917" t="str">
        <x:v>Unconditional Exemption</x:v>
      </x:c>
      <x:c r="Q1917" t="str">
        <x:v>2026-06</x:v>
      </x:c>
      <x:c r="R1917" t="str">
        <x:v>202412</x:v>
      </x:c>
      <x:c r="S1917" s="38" t="str">
        <x:v>0</x:v>
      </x:c>
      <x:c r="T1917" s="38" t="str">
        <x:v>0</x:v>
      </x:c>
      <x:c r="U1917" s="38" t="str">
        <x:v>0</x:v>
      </x:c>
      <x:c r="V1917" t="str">
        <x:v>Unknown</x:v>
      </x:c>
      <x:c r="W1917" s="36" t="str">
        <x:v>No positive IRS revenue reported</x:v>
      </x:c>
      <x:c r="X1917" s="36" t="str">
        <x:v>Yes</x:v>
      </x:c>
      <x:c r="Y1917" s="36" t="str">
        <x:v>https://urbaninstitute.github.io/nccs/datasets/bmf/</x:v>
      </x:c>
    </x:row>
    <x:row r="1918">
      <x:c r="A1918" t="str">
        <x:v>IRS/NCCS BMF</x:v>
      </x:c>
      <x:c r="B1918" t="str">
        <x:v>36-3241782</x:v>
      </x:c>
      <x:c r="C1918" t="str">
        <x:v>36-3241782</x:v>
      </x:c>
      <x:c r="D1918" s="36" t="str">
        <x:v>Kankakee Community Food Pantry</x:v>
      </x:c>
      <x:c r="E1918" s="36" t="str"/>
      <x:c r="F1918" s="36" t="str"/>
      <x:c r="G1918" s="36" t="str">
        <x:v>KANKAKEE</x:v>
      </x:c>
      <x:c r="H1918" s="36" t="str">
        <x:v>IL</x:v>
      </x:c>
      <x:c r="I1918" s="36" t="str">
        <x:v>60901</x:v>
      </x:c>
      <x:c r="J1918" s="36" t="str"/>
      <x:c r="K1918" s="40" t="str"/>
      <x:c r="L1918" s="40" t="str"/>
      <x:c r="M1918" t="str">
        <x:v>K31</x:v>
      </x:c>
      <x:c r="N1918" t="str">
        <x:v>Food Banks, Pantries</x:v>
      </x:c>
      <x:c r="O1918" t="str"/>
      <x:c r="P1918" t="str"/>
      <x:c r="Q1918" t="str">
        <x:v>1989-06</x:v>
      </x:c>
      <x:c r="R1918" t="str"/>
      <x:c r="S1918" s="38" t="str"/>
      <x:c r="T1918" s="38" t="str">
        <x:v>0</x:v>
      </x:c>
      <x:c r="U1918" s="38" t="str">
        <x:v>0</x:v>
      </x:c>
      <x:c r="V1918" t="str">
        <x:v>Unknown</x:v>
      </x:c>
      <x:c r="W1918" s="36" t="str">
        <x:v>No positive IRS revenue reported</x:v>
      </x:c>
      <x:c r="X1918" s="36" t="str">
        <x:v>Unknown/Inactive</x:v>
      </x:c>
      <x:c r="Y1918" s="36" t="str">
        <x:v>https://urbaninstitute.github.io/nccs/datasets/bmf/</x:v>
      </x:c>
    </x:row>
    <x:row r="1919">
      <x:c r="A1919" t="str">
        <x:v>IRS/NCCS BMF</x:v>
      </x:c>
      <x:c r="B1919" t="str">
        <x:v>36-3242915</x:v>
      </x:c>
      <x:c r="C1919" t="str">
        <x:v>36-3242915</x:v>
      </x:c>
      <x:c r="D1919" s="36" t="str">
        <x:v>Crystal Lake Food Pantry</x:v>
      </x:c>
      <x:c r="E1919" s="36" t="str"/>
      <x:c r="F1919" s="36" t="str">
        <x:v>PO BOX 1071</x:v>
      </x:c>
      <x:c r="G1919" s="36" t="str">
        <x:v>CRYSTAL LAKE</x:v>
      </x:c>
      <x:c r="H1919" s="36" t="str">
        <x:v>IL</x:v>
      </x:c>
      <x:c r="I1919" s="36" t="str">
        <x:v>60039-1071</x:v>
      </x:c>
      <x:c r="J1919" s="36" t="str">
        <x:v>McHenry County</x:v>
      </x:c>
      <x:c r="K1919" s="40" t="str">
        <x:v>42.23061</x:v>
      </x:c>
      <x:c r="L1919" s="40" t="str">
        <x:v>-88.309692</x:v>
      </x:c>
      <x:c r="M1919" t="str">
        <x:v>K31</x:v>
      </x:c>
      <x:c r="N1919" t="str">
        <x:v>Food Banks, Pantries</x:v>
      </x:c>
      <x:c r="O1919" t="str">
        <x:v>1</x:v>
      </x:c>
      <x:c r="P1919" t="str">
        <x:v>Unconditional Exemption</x:v>
      </x:c>
      <x:c r="Q1919" t="str">
        <x:v>2026-06</x:v>
      </x:c>
      <x:c r="R1919" t="str">
        <x:v>202412</x:v>
      </x:c>
      <x:c r="S1919" s="38" t="str">
        <x:v>3466226</x:v>
      </x:c>
      <x:c r="T1919" s="38" t="str">
        <x:v>2336892</x:v>
      </x:c>
      <x:c r="U1919" s="38" t="str">
        <x:v>3466226</x:v>
      </x:c>
      <x:c r="V1919" t="str">
        <x:v>Small</x:v>
      </x:c>
      <x:c r="W1919" s="36" t="str">
        <x:v>IRS revenue &lt; $5M</x:v>
      </x:c>
      <x:c r="X1919" s="36" t="str">
        <x:v>Yes</x:v>
      </x:c>
      <x:c r="Y1919" s="36" t="str">
        <x:v>https://urbaninstitute.github.io/nccs/datasets/bmf/</x:v>
      </x:c>
    </x:row>
    <x:row r="1920">
      <x:c r="A1920" t="str">
        <x:v>IRS/NCCS BMF</x:v>
      </x:c>
      <x:c r="B1920" t="str">
        <x:v>36-3245981</x:v>
      </x:c>
      <x:c r="C1920" t="str">
        <x:v>36-3245981</x:v>
      </x:c>
      <x:c r="D1920" s="36" t="str">
        <x:v>H E L P Emergency Food Pantries</x:v>
      </x:c>
      <x:c r="E1920" s="36" t="str"/>
      <x:c r="F1920" s="36" t="str"/>
      <x:c r="G1920" s="36" t="str">
        <x:v>JOLIET</x:v>
      </x:c>
      <x:c r="H1920" s="36" t="str">
        <x:v>IL</x:v>
      </x:c>
      <x:c r="I1920" s="36" t="str">
        <x:v>60432</x:v>
      </x:c>
      <x:c r="J1920" s="36" t="str"/>
      <x:c r="K1920" s="40" t="str"/>
      <x:c r="L1920" s="40" t="str"/>
      <x:c r="M1920" t="str">
        <x:v>K31</x:v>
      </x:c>
      <x:c r="N1920" t="str">
        <x:v>Food Banks, Pantries</x:v>
      </x:c>
      <x:c r="O1920" t="str"/>
      <x:c r="P1920" t="str"/>
      <x:c r="Q1920" t="str">
        <x:v>1996-06</x:v>
      </x:c>
      <x:c r="R1920" t="str"/>
      <x:c r="S1920" s="38" t="str"/>
      <x:c r="T1920" s="38" t="str">
        <x:v>0</x:v>
      </x:c>
      <x:c r="U1920" s="38" t="str">
        <x:v>0</x:v>
      </x:c>
      <x:c r="V1920" t="str">
        <x:v>Unknown</x:v>
      </x:c>
      <x:c r="W1920" s="36" t="str">
        <x:v>No positive IRS revenue reported</x:v>
      </x:c>
      <x:c r="X1920" s="36" t="str">
        <x:v>Unknown/Inactive</x:v>
      </x:c>
      <x:c r="Y1920" s="36" t="str">
        <x:v>https://urbaninstitute.github.io/nccs/datasets/bmf/</x:v>
      </x:c>
    </x:row>
    <x:row r="1921">
      <x:c r="A1921" t="str">
        <x:v>IRS/NCCS BMF</x:v>
      </x:c>
      <x:c r="B1921" t="str">
        <x:v>36-3247043</x:v>
      </x:c>
      <x:c r="C1921" t="str">
        <x:v>36-3247043</x:v>
      </x:c>
      <x:c r="D1921" s="36" t="str">
        <x:v>Lincoln Belmont Pantry</x:v>
      </x:c>
      <x:c r="E1921" s="36" t="str"/>
      <x:c r="F1921" s="36" t="str"/>
      <x:c r="G1921" s="36" t="str">
        <x:v>CHICAGO</x:v>
      </x:c>
      <x:c r="H1921" s="36" t="str">
        <x:v>IL</x:v>
      </x:c>
      <x:c r="I1921" s="36" t="str">
        <x:v>60657</x:v>
      </x:c>
      <x:c r="J1921" s="36" t="str"/>
      <x:c r="K1921" s="40" t="str"/>
      <x:c r="L1921" s="40" t="str"/>
      <x:c r="M1921" t="str">
        <x:v>K31</x:v>
      </x:c>
      <x:c r="N1921" t="str">
        <x:v>Food Banks, Pantries</x:v>
      </x:c>
      <x:c r="O1921" t="str"/>
      <x:c r="P1921" t="str"/>
      <x:c r="Q1921" t="str">
        <x:v>2003-11</x:v>
      </x:c>
      <x:c r="R1921" t="str"/>
      <x:c r="S1921" s="38" t="str">
        <x:v>27577</x:v>
      </x:c>
      <x:c r="T1921" s="38" t="str">
        <x:v>0</x:v>
      </x:c>
      <x:c r="U1921" s="38" t="str">
        <x:v>0</x:v>
      </x:c>
      <x:c r="V1921" t="str">
        <x:v>Small</x:v>
      </x:c>
      <x:c r="W1921" s="36" t="str">
        <x:v>IRS revenue &lt; $5M</x:v>
      </x:c>
      <x:c r="X1921" s="36" t="str">
        <x:v>Unknown/Inactive</x:v>
      </x:c>
      <x:c r="Y1921" s="36" t="str">
        <x:v>https://urbaninstitute.github.io/nccs/datasets/bmf/</x:v>
      </x:c>
    </x:row>
    <x:row r="1922">
      <x:c r="A1922" t="str">
        <x:v>IRS/NCCS BMF</x:v>
      </x:c>
      <x:c r="B1922" t="str">
        <x:v>36-3247132</x:v>
      </x:c>
      <x:c r="C1922" t="str">
        <x:v>36-3247132</x:v>
      </x:c>
      <x:c r="D1922" s="36" t="str">
        <x:v>Operation Blessing Of Southwest Chicagoland</x:v>
      </x:c>
      <x:c r="E1922" s="36" t="str"/>
      <x:c r="F1922" s="36" t="str">
        <x:v>4901 W 128TH PL</x:v>
      </x:c>
      <x:c r="G1922" s="36" t="str">
        <x:v>ALSIP</x:v>
      </x:c>
      <x:c r="H1922" s="36" t="str">
        <x:v>IL</x:v>
      </x:c>
      <x:c r="I1922" s="36" t="str">
        <x:v>60803-3011</x:v>
      </x:c>
      <x:c r="J1922" s="36" t="str">
        <x:v>Cook County</x:v>
      </x:c>
      <x:c r="K1922" s="40" t="str">
        <x:v>41.6591121079406</x:v>
      </x:c>
      <x:c r="L1922" s="40" t="str">
        <x:v>-87.7416818509723</x:v>
      </x:c>
      <x:c r="M1922" t="str">
        <x:v>K31</x:v>
      </x:c>
      <x:c r="N1922" t="str">
        <x:v>Food Banks, Pantries</x:v>
      </x:c>
      <x:c r="O1922" t="str">
        <x:v>1</x:v>
      </x:c>
      <x:c r="P1922" t="str">
        <x:v>Unconditional Exemption</x:v>
      </x:c>
      <x:c r="Q1922" t="str">
        <x:v>2026-06</x:v>
      </x:c>
      <x:c r="R1922" t="str">
        <x:v>202406</x:v>
      </x:c>
      <x:c r="S1922" s="38" t="str">
        <x:v>1992011</x:v>
      </x:c>
      <x:c r="T1922" s="38" t="str">
        <x:v>536120</x:v>
      </x:c>
      <x:c r="U1922" s="38" t="str">
        <x:v>1992011</x:v>
      </x:c>
      <x:c r="V1922" t="str">
        <x:v>Small</x:v>
      </x:c>
      <x:c r="W1922" s="36" t="str">
        <x:v>IRS revenue &lt; $5M</x:v>
      </x:c>
      <x:c r="X1922" s="36" t="str">
        <x:v>Yes</x:v>
      </x:c>
      <x:c r="Y1922" s="36" t="str">
        <x:v>https://urbaninstitute.github.io/nccs/datasets/bmf/</x:v>
      </x:c>
    </x:row>
    <x:row r="1923">
      <x:c r="A1923" t="str">
        <x:v>IRS/NCCS BMF</x:v>
      </x:c>
      <x:c r="B1923" t="str">
        <x:v>36-3249079</x:v>
      </x:c>
      <x:c r="C1923" t="str">
        <x:v>36-3249079</x:v>
      </x:c>
      <x:c r="D1923" s="36" t="str">
        <x:v>Village Pantry Coalition</x:v>
      </x:c>
      <x:c r="E1923" s="36" t="str"/>
      <x:c r="F1923" s="36" t="str">
        <x:v>3450 W 97TH ST</x:v>
      </x:c>
      <x:c r="G1923" s="36" t="str">
        <x:v>EVERGREEN</x:v>
      </x:c>
      <x:c r="H1923" s="36" t="str">
        <x:v>IL</x:v>
      </x:c>
      <x:c r="I1923" s="36" t="str">
        <x:v>60805-3015</x:v>
      </x:c>
      <x:c r="J1923" s="36" t="str">
        <x:v>Cook County</x:v>
      </x:c>
      <x:c r="K1923" s="40" t="str">
        <x:v>41.717047700848</x:v>
      </x:c>
      <x:c r="L1923" s="40" t="str">
        <x:v>-87.7083335517629</x:v>
      </x:c>
      <x:c r="M1923" t="str">
        <x:v>K31</x:v>
      </x:c>
      <x:c r="N1923" t="str">
        <x:v>Food Banks, Pantries</x:v>
      </x:c>
      <x:c r="O1923" t="str">
        <x:v>1</x:v>
      </x:c>
      <x:c r="P1923" t="str">
        <x:v>Unconditional Exemption</x:v>
      </x:c>
      <x:c r="Q1923" t="str">
        <x:v>2026-06</x:v>
      </x:c>
      <x:c r="R1923" t="str">
        <x:v>202409</x:v>
      </x:c>
      <x:c r="S1923" s="38" t="str">
        <x:v>0</x:v>
      </x:c>
      <x:c r="T1923" s="38" t="str">
        <x:v>0</x:v>
      </x:c>
      <x:c r="U1923" s="38" t="str">
        <x:v>0</x:v>
      </x:c>
      <x:c r="V1923" t="str">
        <x:v>Unknown</x:v>
      </x:c>
      <x:c r="W1923" s="36" t="str">
        <x:v>No positive IRS revenue reported</x:v>
      </x:c>
      <x:c r="X1923" s="36" t="str">
        <x:v>Yes</x:v>
      </x:c>
      <x:c r="Y1923" s="36" t="str">
        <x:v>https://urbaninstitute.github.io/nccs/datasets/bmf/</x:v>
      </x:c>
    </x:row>
    <x:row r="1924">
      <x:c r="A1924" t="str">
        <x:v>IRS/NCCS BMF</x:v>
      </x:c>
      <x:c r="B1924" t="str">
        <x:v>36-3252908</x:v>
      </x:c>
      <x:c r="C1924" t="str">
        <x:v>36-3252908</x:v>
      </x:c>
      <x:c r="D1924" s="36" t="str">
        <x:v>Streatorland Community Food Pantry</x:v>
      </x:c>
      <x:c r="E1924" s="36" t="str"/>
      <x:c r="F1924" s="36" t="str">
        <x:v>PO BOX 952</x:v>
      </x:c>
      <x:c r="G1924" s="36" t="str">
        <x:v>STREATOR</x:v>
      </x:c>
      <x:c r="H1924" s="36" t="str">
        <x:v>IL</x:v>
      </x:c>
      <x:c r="I1924" s="36" t="str">
        <x:v>61364-0952</x:v>
      </x:c>
      <x:c r="J1924" s="36" t="str">
        <x:v>LaSalle County</x:v>
      </x:c>
      <x:c r="K1924" s="40" t="str">
        <x:v>41.124474</x:v>
      </x:c>
      <x:c r="L1924" s="40" t="str">
        <x:v>-88.833942</x:v>
      </x:c>
      <x:c r="M1924" t="str">
        <x:v>K31</x:v>
      </x:c>
      <x:c r="N1924" t="str">
        <x:v>Food Banks, Pantries</x:v>
      </x:c>
      <x:c r="O1924" t="str">
        <x:v>1</x:v>
      </x:c>
      <x:c r="P1924" t="str">
        <x:v>Unconditional Exemption</x:v>
      </x:c>
      <x:c r="Q1924" t="str">
        <x:v>2026-06</x:v>
      </x:c>
      <x:c r="R1924" t="str">
        <x:v>202502</x:v>
      </x:c>
      <x:c r="S1924" s="38" t="str">
        <x:v>86799</x:v>
      </x:c>
      <x:c r="T1924" s="38" t="str">
        <x:v>134958</x:v>
      </x:c>
      <x:c r="U1924" s="38" t="str">
        <x:v>86799</x:v>
      </x:c>
      <x:c r="V1924" t="str">
        <x:v>Small</x:v>
      </x:c>
      <x:c r="W1924" s="36" t="str">
        <x:v>IRS revenue &lt; $5M</x:v>
      </x:c>
      <x:c r="X1924" s="36" t="str">
        <x:v>Yes</x:v>
      </x:c>
      <x:c r="Y1924" s="36" t="str">
        <x:v>https://urbaninstitute.github.io/nccs/datasets/bmf/</x:v>
      </x:c>
    </x:row>
    <x:row r="1925">
      <x:c r="A1925" t="str">
        <x:v>IRS/NCCS BMF</x:v>
      </x:c>
      <x:c r="B1925" t="str">
        <x:v>36-3253374</x:v>
      </x:c>
      <x:c r="C1925" t="str">
        <x:v>36-3253374</x:v>
      </x:c>
      <x:c r="D1925" s="36" t="str">
        <x:v>Shannon Lanark Food Pantry</x:v>
      </x:c>
      <x:c r="E1925" s="36" t="str"/>
      <x:c r="F1925" s="36" t="str">
        <x:v>24014 PEACE AND QUIET RD</x:v>
      </x:c>
      <x:c r="G1925" s="36" t="str">
        <x:v>SHANNON</x:v>
      </x:c>
      <x:c r="H1925" s="36" t="str">
        <x:v>IL</x:v>
      </x:c>
      <x:c r="I1925" s="36" t="str">
        <x:v>61078-9250</x:v>
      </x:c>
      <x:c r="J1925" s="36" t="str">
        <x:v>Carroll County</x:v>
      </x:c>
      <x:c r="K1925" s="40" t="str">
        <x:v>42.1834649918353</x:v>
      </x:c>
      <x:c r="L1925" s="40" t="str">
        <x:v>-89.8431038170985</x:v>
      </x:c>
      <x:c r="M1925" t="str">
        <x:v>K31</x:v>
      </x:c>
      <x:c r="N1925" t="str">
        <x:v>Food Banks, Pantries</x:v>
      </x:c>
      <x:c r="O1925" t="str">
        <x:v>1</x:v>
      </x:c>
      <x:c r="P1925" t="str">
        <x:v>Unconditional Exemption</x:v>
      </x:c>
      <x:c r="Q1925" t="str">
        <x:v>2026-06</x:v>
      </x:c>
      <x:c r="R1925" t="str">
        <x:v>202412</x:v>
      </x:c>
      <x:c r="S1925" s="38" t="str">
        <x:v>0</x:v>
      </x:c>
      <x:c r="T1925" s="38" t="str">
        <x:v>0</x:v>
      </x:c>
      <x:c r="U1925" s="38" t="str">
        <x:v>0</x:v>
      </x:c>
      <x:c r="V1925" t="str">
        <x:v>Unknown</x:v>
      </x:c>
      <x:c r="W1925" s="36" t="str">
        <x:v>No positive IRS revenue reported</x:v>
      </x:c>
      <x:c r="X1925" s="36" t="str">
        <x:v>Yes</x:v>
      </x:c>
      <x:c r="Y1925" s="36" t="str">
        <x:v>https://urbaninstitute.github.io/nccs/datasets/bmf/</x:v>
      </x:c>
    </x:row>
    <x:row r="1926">
      <x:c r="A1926" t="str">
        <x:v>IRS/NCCS BMF</x:v>
      </x:c>
      <x:c r="B1926" t="str">
        <x:v>36-3266881</x:v>
      </x:c>
      <x:c r="C1926" t="str">
        <x:v>36-3266881</x:v>
      </x:c>
      <x:c r="D1926" s="36" t="str">
        <x:v>Polo Lifeline Food And Self Help Project</x:v>
      </x:c>
      <x:c r="E1926" s="36" t="str"/>
      <x:c r="F1926" s="36" t="str">
        <x:v>113 N GRN AVE STE A</x:v>
      </x:c>
      <x:c r="G1926" s="36" t="str">
        <x:v>POLO</x:v>
      </x:c>
      <x:c r="H1926" s="36" t="str">
        <x:v>IL</x:v>
      </x:c>
      <x:c r="I1926" s="36" t="str">
        <x:v>61064-1525</x:v>
      </x:c>
      <x:c r="J1926" s="36" t="str">
        <x:v>Ogle County</x:v>
      </x:c>
      <x:c r="K1926" s="40" t="str">
        <x:v>41.98630014165</x:v>
      </x:c>
      <x:c r="L1926" s="40" t="str">
        <x:v>-89.5762382956986</x:v>
      </x:c>
      <x:c r="M1926" t="str">
        <x:v>K31</x:v>
      </x:c>
      <x:c r="N1926" t="str">
        <x:v>Food Banks, Pantries</x:v>
      </x:c>
      <x:c r="O1926" t="str">
        <x:v>1</x:v>
      </x:c>
      <x:c r="P1926" t="str">
        <x:v>Unconditional Exemption</x:v>
      </x:c>
      <x:c r="Q1926" t="str">
        <x:v>2026-06</x:v>
      </x:c>
      <x:c r="R1926" t="str">
        <x:v>202512</x:v>
      </x:c>
      <x:c r="S1926" s="38" t="str">
        <x:v>193224</x:v>
      </x:c>
      <x:c r="T1926" s="38" t="str">
        <x:v>184618</x:v>
      </x:c>
      <x:c r="U1926" s="38" t="str">
        <x:v>193224</x:v>
      </x:c>
      <x:c r="V1926" t="str">
        <x:v>Small</x:v>
      </x:c>
      <x:c r="W1926" s="36" t="str">
        <x:v>IRS revenue &lt; $5M</x:v>
      </x:c>
      <x:c r="X1926" s="36" t="str">
        <x:v>Yes</x:v>
      </x:c>
      <x:c r="Y1926" s="36" t="str">
        <x:v>https://urbaninstitute.github.io/nccs/datasets/bmf/</x:v>
      </x:c>
    </x:row>
    <x:row r="1927">
      <x:c r="A1927" t="str">
        <x:v>IRS/NCCS BMF</x:v>
      </x:c>
      <x:c r="B1927" t="str">
        <x:v>36-3309103</x:v>
      </x:c>
      <x:c r="C1927" t="str">
        <x:v>36-3309103</x:v>
      </x:c>
      <x:c r="D1927" s="36" t="str">
        <x:v>Save Our Soul Unlimited</x:v>
      </x:c>
      <x:c r="E1927" s="36" t="str"/>
      <x:c r="F1927" s="36" t="str"/>
      <x:c r="G1927" s="36" t="str">
        <x:v>CHICAGO</x:v>
      </x:c>
      <x:c r="H1927" s="36" t="str">
        <x:v>IL</x:v>
      </x:c>
      <x:c r="I1927" s="36" t="str">
        <x:v>60628</x:v>
      </x:c>
      <x:c r="J1927" s="36" t="str"/>
      <x:c r="K1927" s="40" t="str"/>
      <x:c r="L1927" s="40" t="str"/>
      <x:c r="M1927" t="str">
        <x:v>K31</x:v>
      </x:c>
      <x:c r="N1927" t="str">
        <x:v>Food Banks, Pantries</x:v>
      </x:c>
      <x:c r="O1927" t="str"/>
      <x:c r="P1927" t="str"/>
      <x:c r="Q1927" t="str">
        <x:v>2008-10</x:v>
      </x:c>
      <x:c r="R1927" t="str"/>
      <x:c r="S1927" s="38" t="str"/>
      <x:c r="T1927" s="38" t="str">
        <x:v>0</x:v>
      </x:c>
      <x:c r="U1927" s="38" t="str">
        <x:v>0</x:v>
      </x:c>
      <x:c r="V1927" t="str">
        <x:v>Unknown</x:v>
      </x:c>
      <x:c r="W1927" s="36" t="str">
        <x:v>No positive IRS revenue reported</x:v>
      </x:c>
      <x:c r="X1927" s="36" t="str">
        <x:v>Unknown/Inactive</x:v>
      </x:c>
      <x:c r="Y1927" s="36" t="str">
        <x:v>https://urbaninstitute.github.io/nccs/datasets/bmf/</x:v>
      </x:c>
    </x:row>
    <x:row r="1928">
      <x:c r="A1928" t="str">
        <x:v>IRS/NCCS BMF</x:v>
      </x:c>
      <x:c r="B1928" t="str">
        <x:v>36-3355950</x:v>
      </x:c>
      <x:c r="C1928" t="str">
        <x:v>36-3355950</x:v>
      </x:c>
      <x:c r="D1928" s="36" t="str">
        <x:v>Hunger Connection</x:v>
      </x:c>
      <x:c r="E1928" s="36" t="str"/>
      <x:c r="F1928" s="36" t="str"/>
      <x:c r="G1928" s="36" t="str">
        <x:v>ROCKFORD</x:v>
      </x:c>
      <x:c r="H1928" s="36" t="str">
        <x:v>IL</x:v>
      </x:c>
      <x:c r="I1928" s="36" t="str">
        <x:v>61102</x:v>
      </x:c>
      <x:c r="J1928" s="36" t="str"/>
      <x:c r="K1928" s="40" t="str"/>
      <x:c r="L1928" s="40" t="str"/>
      <x:c r="M1928" t="str">
        <x:v>K31</x:v>
      </x:c>
      <x:c r="N1928" t="str">
        <x:v>Food Banks, Pantries</x:v>
      </x:c>
      <x:c r="O1928" t="str"/>
      <x:c r="P1928" t="str"/>
      <x:c r="Q1928" t="str">
        <x:v>2006-05</x:v>
      </x:c>
      <x:c r="R1928" t="str"/>
      <x:c r="S1928" s="38" t="str">
        <x:v>2350119</x:v>
      </x:c>
      <x:c r="T1928" s="38" t="str">
        <x:v>1162222</x:v>
      </x:c>
      <x:c r="U1928" s="38" t="str">
        <x:v>5663138</x:v>
      </x:c>
      <x:c r="V1928" t="str">
        <x:v>Small</x:v>
      </x:c>
      <x:c r="W1928" s="36" t="str">
        <x:v>IRS revenue &lt; $5M</x:v>
      </x:c>
      <x:c r="X1928" s="36" t="str">
        <x:v>Unknown/Inactive</x:v>
      </x:c>
      <x:c r="Y1928" s="36" t="str">
        <x:v>https://urbaninstitute.github.io/nccs/datasets/bmf/</x:v>
      </x:c>
    </x:row>
    <x:row r="1929">
      <x:c r="A1929" t="str">
        <x:v>IRS/NCCS BMF</x:v>
      </x:c>
      <x:c r="B1929" t="str">
        <x:v>36-3393200</x:v>
      </x:c>
      <x:c r="C1929" t="str">
        <x:v>36-3393200</x:v>
      </x:c>
      <x:c r="D1929" s="36" t="str">
        <x:v>Roanoke-Benson Hope Center</x:v>
      </x:c>
      <x:c r="E1929" s="36" t="str"/>
      <x:c r="F1929" s="36" t="str">
        <x:v>311 N MAIN ST</x:v>
      </x:c>
      <x:c r="G1929" s="36" t="str">
        <x:v>ROANOKE</x:v>
      </x:c>
      <x:c r="H1929" s="36" t="str">
        <x:v>IL</x:v>
      </x:c>
      <x:c r="I1929" s="36" t="str">
        <x:v>61561-7515</x:v>
      </x:c>
      <x:c r="J1929" s="36" t="str">
        <x:v>Woodford County</x:v>
      </x:c>
      <x:c r="K1929" s="40" t="str">
        <x:v>40.7962892686268</x:v>
      </x:c>
      <x:c r="L1929" s="40" t="str">
        <x:v>-89.1966054823991</x:v>
      </x:c>
      <x:c r="M1929" t="str">
        <x:v>K31</x:v>
      </x:c>
      <x:c r="N1929" t="str">
        <x:v>Food Banks, Pantries</x:v>
      </x:c>
      <x:c r="O1929" t="str">
        <x:v>1</x:v>
      </x:c>
      <x:c r="P1929" t="str">
        <x:v>Unconditional Exemption</x:v>
      </x:c>
      <x:c r="Q1929" t="str">
        <x:v>2026-06</x:v>
      </x:c>
      <x:c r="R1929" t="str">
        <x:v>202412</x:v>
      </x:c>
      <x:c r="S1929" s="38" t="str">
        <x:v>109266</x:v>
      </x:c>
      <x:c r="T1929" s="38" t="str">
        <x:v>266058</x:v>
      </x:c>
      <x:c r="U1929" s="38" t="str">
        <x:v>109266</x:v>
      </x:c>
      <x:c r="V1929" t="str">
        <x:v>Small</x:v>
      </x:c>
      <x:c r="W1929" s="36" t="str">
        <x:v>IRS revenue &lt; $5M</x:v>
      </x:c>
      <x:c r="X1929" s="36" t="str">
        <x:v>Yes</x:v>
      </x:c>
      <x:c r="Y1929" s="36" t="str">
        <x:v>https://urbaninstitute.github.io/nccs/datasets/bmf/</x:v>
      </x:c>
    </x:row>
    <x:row r="1930">
      <x:c r="A1930" t="str">
        <x:v>IRS/NCCS BMF</x:v>
      </x:c>
      <x:c r="B1930" t="str">
        <x:v>36-3406243</x:v>
      </x:c>
      <x:c r="C1930" t="str">
        <x:v>36-3406243</x:v>
      </x:c>
      <x:c r="D1930" s="36" t="str">
        <x:v>Elgin Cooperative Ministry</x:v>
      </x:c>
      <x:c r="E1930" s="36" t="str"/>
      <x:c r="F1930" s="36" t="str">
        <x:v>PO BOX 74</x:v>
      </x:c>
      <x:c r="G1930" s="36" t="str">
        <x:v>ELGIN</x:v>
      </x:c>
      <x:c r="H1930" s="36" t="str">
        <x:v>IL</x:v>
      </x:c>
      <x:c r="I1930" s="36" t="str">
        <x:v>60121-0074</x:v>
      </x:c>
      <x:c r="J1930" s="36" t="str">
        <x:v>Kane County</x:v>
      </x:c>
      <x:c r="K1930" s="40" t="str">
        <x:v>42.033159</x:v>
      </x:c>
      <x:c r="L1930" s="40" t="str">
        <x:v>-88.313571</x:v>
      </x:c>
      <x:c r="M1930" t="str">
        <x:v>K31</x:v>
      </x:c>
      <x:c r="N1930" t="str">
        <x:v>Food Banks, Pantries</x:v>
      </x:c>
      <x:c r="O1930" t="str">
        <x:v>1</x:v>
      </x:c>
      <x:c r="P1930" t="str">
        <x:v>Unconditional Exemption</x:v>
      </x:c>
      <x:c r="Q1930" t="str">
        <x:v>2026-06</x:v>
      </x:c>
      <x:c r="R1930" t="str">
        <x:v>202512</x:v>
      </x:c>
      <x:c r="S1930" s="38" t="str">
        <x:v>0</x:v>
      </x:c>
      <x:c r="T1930" s="38" t="str">
        <x:v>0</x:v>
      </x:c>
      <x:c r="U1930" s="38" t="str">
        <x:v>0</x:v>
      </x:c>
      <x:c r="V1930" t="str">
        <x:v>Unknown</x:v>
      </x:c>
      <x:c r="W1930" s="36" t="str">
        <x:v>No positive IRS revenue reported</x:v>
      </x:c>
      <x:c r="X1930" s="36" t="str">
        <x:v>Yes</x:v>
      </x:c>
      <x:c r="Y1930" s="36" t="str">
        <x:v>https://urbaninstitute.github.io/nccs/datasets/bmf/</x:v>
      </x:c>
    </x:row>
    <x:row r="1931">
      <x:c r="A1931" t="str">
        <x:v>IRS/NCCS BMF</x:v>
      </x:c>
      <x:c r="B1931" t="str">
        <x:v>36-3456064</x:v>
      </x:c>
      <x:c r="C1931" t="str">
        <x:v>36-3456064</x:v>
      </x:c>
      <x:c r="D1931" s="36" t="str">
        <x:v>Sherrard Food Pantry</x:v>
      </x:c>
      <x:c r="E1931" s="36" t="str"/>
      <x:c r="F1931" s="36" t="str"/>
      <x:c r="G1931" s="36" t="str">
        <x:v>SHERRARD</x:v>
      </x:c>
      <x:c r="H1931" s="36" t="str">
        <x:v>IL</x:v>
      </x:c>
      <x:c r="I1931" s="36" t="str">
        <x:v>61281</x:v>
      </x:c>
      <x:c r="J1931" s="36" t="str"/>
      <x:c r="K1931" s="40" t="str"/>
      <x:c r="L1931" s="40" t="str"/>
      <x:c r="M1931" t="str">
        <x:v>K31</x:v>
      </x:c>
      <x:c r="N1931" t="str">
        <x:v>Food Banks, Pantries</x:v>
      </x:c>
      <x:c r="O1931" t="str"/>
      <x:c r="P1931" t="str"/>
      <x:c r="Q1931" t="str">
        <x:v>2013-03</x:v>
      </x:c>
      <x:c r="R1931" t="str"/>
      <x:c r="S1931" s="38" t="str"/>
      <x:c r="T1931" s="38" t="str">
        <x:v>0</x:v>
      </x:c>
      <x:c r="U1931" s="38" t="str">
        <x:v>0</x:v>
      </x:c>
      <x:c r="V1931" t="str">
        <x:v>Unknown</x:v>
      </x:c>
      <x:c r="W1931" s="36" t="str">
        <x:v>No positive IRS revenue reported</x:v>
      </x:c>
      <x:c r="X1931" s="36" t="str">
        <x:v>Unknown/Inactive</x:v>
      </x:c>
      <x:c r="Y1931" s="36" t="str">
        <x:v>https://urbaninstitute.github.io/nccs/datasets/bmf/</x:v>
      </x:c>
    </x:row>
    <x:row r="1932">
      <x:c r="A1932" t="str">
        <x:v>IRS/NCCS BMF</x:v>
      </x:c>
      <x:c r="B1932" t="str">
        <x:v>36-3514694</x:v>
      </x:c>
      <x:c r="C1932" t="str">
        <x:v>36-3514694</x:v>
      </x:c>
      <x:c r="D1932" s="36" t="str">
        <x:v>Kendall County Food Pantry</x:v>
      </x:c>
      <x:c r="E1932" s="36" t="str"/>
      <x:c r="F1932" s="36" t="str"/>
      <x:c r="G1932" s="36" t="str">
        <x:v>YORKVILLE</x:v>
      </x:c>
      <x:c r="H1932" s="36" t="str">
        <x:v>IL</x:v>
      </x:c>
      <x:c r="I1932" s="36" t="str">
        <x:v>60560</x:v>
      </x:c>
      <x:c r="J1932" s="36" t="str"/>
      <x:c r="K1932" s="40" t="str"/>
      <x:c r="L1932" s="40" t="str"/>
      <x:c r="M1932" t="str">
        <x:v>K31</x:v>
      </x:c>
      <x:c r="N1932" t="str">
        <x:v>Food Banks, Pantries</x:v>
      </x:c>
      <x:c r="O1932" t="str"/>
      <x:c r="P1932" t="str"/>
      <x:c r="Q1932" t="str">
        <x:v>2016-08</x:v>
      </x:c>
      <x:c r="R1932" t="str">
        <x:v>201412</x:v>
      </x:c>
      <x:c r="S1932" s="38" t="str">
        <x:v>404801</x:v>
      </x:c>
      <x:c r="T1932" s="38" t="str">
        <x:v>766210</x:v>
      </x:c>
      <x:c r="U1932" s="38" t="str">
        <x:v>481332</x:v>
      </x:c>
      <x:c r="V1932" t="str">
        <x:v>Small</x:v>
      </x:c>
      <x:c r="W1932" s="36" t="str">
        <x:v>IRS revenue &lt; $5M</x:v>
      </x:c>
      <x:c r="X1932" s="36" t="str">
        <x:v>Unknown/Inactive</x:v>
      </x:c>
      <x:c r="Y1932" s="36" t="str">
        <x:v>https://urbaninstitute.github.io/nccs/datasets/bmf/</x:v>
      </x:c>
    </x:row>
    <x:row r="1933">
      <x:c r="A1933" t="str">
        <x:v>IRS/NCCS BMF</x:v>
      </x:c>
      <x:c r="B1933" t="str">
        <x:v>36-3650828</x:v>
      </x:c>
      <x:c r="C1933" t="str">
        <x:v>36-3650828</x:v>
      </x:c>
      <x:c r="D1933" s="36" t="str">
        <x:v>Elijahs Pantry</x:v>
      </x:c>
      <x:c r="E1933" s="36" t="str">
        <x:v>C-O Ramona J Luoma St Lukes</x:v>
      </x:c>
      <x:c r="F1933" s="36" t="str"/>
      <x:c r="G1933" s="36" t="str">
        <x:v>CHICAGO</x:v>
      </x:c>
      <x:c r="H1933" s="36" t="str">
        <x:v>IL</x:v>
      </x:c>
      <x:c r="I1933" s="36" t="str">
        <x:v>60647</x:v>
      </x:c>
      <x:c r="J1933" s="36" t="str"/>
      <x:c r="K1933" s="40" t="str"/>
      <x:c r="L1933" s="40" t="str"/>
      <x:c r="M1933" t="str">
        <x:v>K31</x:v>
      </x:c>
      <x:c r="N1933" t="str">
        <x:v>Food Banks, Pantries</x:v>
      </x:c>
      <x:c r="O1933" t="str"/>
      <x:c r="P1933" t="str"/>
      <x:c r="Q1933" t="str">
        <x:v>2020-04</x:v>
      </x:c>
      <x:c r="R1933" t="str">
        <x:v>201612</x:v>
      </x:c>
      <x:c r="S1933" s="38" t="str"/>
      <x:c r="T1933" s="38" t="str">
        <x:v>0</x:v>
      </x:c>
      <x:c r="U1933" s="38" t="str">
        <x:v>0</x:v>
      </x:c>
      <x:c r="V1933" t="str">
        <x:v>Unknown</x:v>
      </x:c>
      <x:c r="W1933" s="36" t="str">
        <x:v>No positive IRS revenue reported</x:v>
      </x:c>
      <x:c r="X1933" s="36" t="str">
        <x:v>Unknown/Inactive</x:v>
      </x:c>
      <x:c r="Y1933" s="36" t="str">
        <x:v>https://urbaninstitute.github.io/nccs/datasets/bmf/</x:v>
      </x:c>
    </x:row>
    <x:row r="1934">
      <x:c r="A1934" t="str">
        <x:v>IRS/NCCS BMF</x:v>
      </x:c>
      <x:c r="B1934" t="str">
        <x:v>36-3651063</x:v>
      </x:c>
      <x:c r="C1934" t="str">
        <x:v>36-3651063</x:v>
      </x:c>
      <x:c r="D1934" s="36" t="str">
        <x:v>Americas Food Bank</x:v>
      </x:c>
      <x:c r="E1934" s="36" t="str"/>
      <x:c r="F1934" s="36" t="str">
        <x:v>1595 E OAKTON ST</x:v>
      </x:c>
      <x:c r="G1934" s="36" t="str">
        <x:v>DES PLAINES</x:v>
      </x:c>
      <x:c r="H1934" s="36" t="str">
        <x:v>IL</x:v>
      </x:c>
      <x:c r="I1934" s="36" t="str">
        <x:v>60018-2120</x:v>
      </x:c>
      <x:c r="J1934" s="36" t="str">
        <x:v>Cook County</x:v>
      </x:c>
      <x:c r="K1934" s="40" t="str">
        <x:v>42.0242185023373</x:v>
      </x:c>
      <x:c r="L1934" s="40" t="str">
        <x:v>-87.8845438760748</x:v>
      </x:c>
      <x:c r="M1934" t="str">
        <x:v>K31</x:v>
      </x:c>
      <x:c r="N1934" t="str">
        <x:v>Food Banks, Pantries</x:v>
      </x:c>
      <x:c r="O1934" t="str">
        <x:v>1</x:v>
      </x:c>
      <x:c r="P1934" t="str">
        <x:v>Unconditional Exemption</x:v>
      </x:c>
      <x:c r="Q1934" t="str">
        <x:v>2026-06</x:v>
      </x:c>
      <x:c r="R1934" t="str">
        <x:v>202412</x:v>
      </x:c>
      <x:c r="S1934" s="38" t="str">
        <x:v>53231</x:v>
      </x:c>
      <x:c r="T1934" s="38" t="str">
        <x:v>50616</x:v>
      </x:c>
      <x:c r="U1934" s="38" t="str">
        <x:v>53231</x:v>
      </x:c>
      <x:c r="V1934" t="str">
        <x:v>Small</x:v>
      </x:c>
      <x:c r="W1934" s="36" t="str">
        <x:v>IRS revenue &lt; $5M</x:v>
      </x:c>
      <x:c r="X1934" s="36" t="str">
        <x:v>Yes</x:v>
      </x:c>
      <x:c r="Y1934" s="36" t="str">
        <x:v>https://urbaninstitute.github.io/nccs/datasets/bmf/</x:v>
      </x:c>
    </x:row>
    <x:row r="1935">
      <x:c r="A1935" t="str">
        <x:v>IRS/NCCS BMF</x:v>
      </x:c>
      <x:c r="B1935" t="str">
        <x:v>36-3673599</x:v>
      </x:c>
      <x:c r="C1935" t="str">
        <x:v>36-3673599</x:v>
      </x:c>
      <x:c r="D1935" s="36" t="str">
        <x:v>Feeding America</x:v>
      </x:c>
      <x:c r="E1935" s="36" t="str"/>
      <x:c r="F1935" s="36" t="str">
        <x:v>161 N CLARK ST STE 700</x:v>
      </x:c>
      <x:c r="G1935" s="36" t="str">
        <x:v>CHICAGO</x:v>
      </x:c>
      <x:c r="H1935" s="36" t="str">
        <x:v>IL</x:v>
      </x:c>
      <x:c r="I1935" s="36" t="str">
        <x:v>60601-3389</x:v>
      </x:c>
      <x:c r="J1935" s="36" t="str">
        <x:v>Cook County</x:v>
      </x:c>
      <x:c r="K1935" s="40" t="str">
        <x:v>41.8848423841249</x:v>
      </x:c>
      <x:c r="L1935" s="40" t="str">
        <x:v>-87.6309005817129</x:v>
      </x:c>
      <x:c r="M1935" t="str">
        <x:v>K31</x:v>
      </x:c>
      <x:c r="N1935" t="str">
        <x:v>Food Banks, Pantries</x:v>
      </x:c>
      <x:c r="O1935" t="str">
        <x:v>1</x:v>
      </x:c>
      <x:c r="P1935" t="str">
        <x:v>Unconditional Exemption</x:v>
      </x:c>
      <x:c r="Q1935" t="str">
        <x:v>2026-06</x:v>
      </x:c>
      <x:c r="R1935" t="str">
        <x:v>202506</x:v>
      </x:c>
      <x:c r="S1935" s="38" t="str">
        <x:v>5001395215</x:v>
      </x:c>
      <x:c r="T1935" s="38" t="str">
        <x:v>572495646</x:v>
      </x:c>
      <x:c r="U1935" s="38" t="str">
        <x:v>5109104956</x:v>
      </x:c>
      <x:c r="V1935" t="str">
        <x:v>Large</x:v>
      </x:c>
      <x:c r="W1935" s="36" t="str">
        <x:v>IRS revenue &gt;= $25M</x:v>
      </x:c>
      <x:c r="X1935" s="36" t="str">
        <x:v>Yes</x:v>
      </x:c>
      <x:c r="Y1935" s="36" t="str">
        <x:v>https://urbaninstitute.github.io/nccs/datasets/bmf/</x:v>
      </x:c>
    </x:row>
    <x:row r="1936">
      <x:c r="A1936" t="str">
        <x:v>IRS/NCCS BMF</x:v>
      </x:c>
      <x:c r="B1936" t="str">
        <x:v>36-3713962</x:v>
      </x:c>
      <x:c r="C1936" t="str">
        <x:v>36-3713962</x:v>
      </x:c>
      <x:c r="D1936" s="36" t="str">
        <x:v>Golden Years</x:v>
      </x:c>
      <x:c r="E1936" s="36" t="str"/>
      <x:c r="F1936" s="36" t="str"/>
      <x:c r="G1936" s="36" t="str">
        <x:v>BENSENVILLE</x:v>
      </x:c>
      <x:c r="H1936" s="36" t="str">
        <x:v>IL</x:v>
      </x:c>
      <x:c r="I1936" s="36" t="str">
        <x:v>60106</x:v>
      </x:c>
      <x:c r="J1936" s="36" t="str"/>
      <x:c r="K1936" s="40" t="str"/>
      <x:c r="L1936" s="40" t="str"/>
      <x:c r="M1936" t="str">
        <x:v>K31</x:v>
      </x:c>
      <x:c r="N1936" t="str">
        <x:v>Food Banks, Pantries</x:v>
      </x:c>
      <x:c r="O1936" t="str"/>
      <x:c r="P1936" t="str"/>
      <x:c r="Q1936" t="str">
        <x:v>2022-01</x:v>
      </x:c>
      <x:c r="R1936" t="str">
        <x:v>202008</x:v>
      </x:c>
      <x:c r="S1936" s="38" t="str">
        <x:v>169256</x:v>
      </x:c>
      <x:c r="T1936" s="38" t="str">
        <x:v>59975</x:v>
      </x:c>
      <x:c r="U1936" s="38" t="str">
        <x:v>12844</x:v>
      </x:c>
      <x:c r="V1936" t="str">
        <x:v>Small</x:v>
      </x:c>
      <x:c r="W1936" s="36" t="str">
        <x:v>IRS revenue &lt; $5M</x:v>
      </x:c>
      <x:c r="X1936" s="36" t="str">
        <x:v>Unknown/Inactive</x:v>
      </x:c>
      <x:c r="Y1936" s="36" t="str">
        <x:v>https://urbaninstitute.github.io/nccs/datasets/bmf/</x:v>
      </x:c>
    </x:row>
    <x:row r="1937">
      <x:c r="A1937" t="str">
        <x:v>IRS/NCCS BMF</x:v>
      </x:c>
      <x:c r="B1937" t="str">
        <x:v>36-3823404</x:v>
      </x:c>
      <x:c r="C1937" t="str">
        <x:v>36-3823404</x:v>
      </x:c>
      <x:c r="D1937" s="36" t="str">
        <x:v>Carry-Over Food Pantry</x:v>
      </x:c>
      <x:c r="E1937" s="36" t="str">
        <x:v>C-O Annie Reynolds</x:v>
      </x:c>
      <x:c r="F1937" s="36" t="str"/>
      <x:c r="G1937" s="36" t="str">
        <x:v>RIVERDALE</x:v>
      </x:c>
      <x:c r="H1937" s="36" t="str">
        <x:v>IL</x:v>
      </x:c>
      <x:c r="I1937" s="36" t="str">
        <x:v>60827</x:v>
      </x:c>
      <x:c r="J1937" s="36" t="str"/>
      <x:c r="K1937" s="40" t="str"/>
      <x:c r="L1937" s="40" t="str"/>
      <x:c r="M1937" t="str">
        <x:v>K31</x:v>
      </x:c>
      <x:c r="N1937" t="str">
        <x:v>Food Banks, Pantries</x:v>
      </x:c>
      <x:c r="O1937" t="str"/>
      <x:c r="P1937" t="str"/>
      <x:c r="Q1937" t="str">
        <x:v>2011-06</x:v>
      </x:c>
      <x:c r="R1937" t="str"/>
      <x:c r="S1937" s="38" t="str"/>
      <x:c r="T1937" s="38" t="str">
        <x:v>0</x:v>
      </x:c>
      <x:c r="U1937" s="38" t="str">
        <x:v>0</x:v>
      </x:c>
      <x:c r="V1937" t="str">
        <x:v>Unknown</x:v>
      </x:c>
      <x:c r="W1937" s="36" t="str">
        <x:v>No positive IRS revenue reported</x:v>
      </x:c>
      <x:c r="X1937" s="36" t="str">
        <x:v>Unknown/Inactive</x:v>
      </x:c>
      <x:c r="Y1937" s="36" t="str">
        <x:v>https://urbaninstitute.github.io/nccs/datasets/bmf/</x:v>
      </x:c>
    </x:row>
    <x:row r="1938">
      <x:c r="A1938" t="str">
        <x:v>IRS/NCCS BMF</x:v>
      </x:c>
      <x:c r="B1938" t="str">
        <x:v>36-3829942</x:v>
      </x:c>
      <x:c r="C1938" t="str">
        <x:v>36-3829942</x:v>
      </x:c>
      <x:c r="D1938" s="36" t="str">
        <x:v>Harriet Tubman Place</x:v>
      </x:c>
      <x:c r="E1938" s="36" t="str">
        <x:v>C-O Donald Wheat</x:v>
      </x:c>
      <x:c r="F1938" s="36" t="str"/>
      <x:c r="G1938" s="36" t="str">
        <x:v>CHICAGO</x:v>
      </x:c>
      <x:c r="H1938" s="36" t="str">
        <x:v>IL</x:v>
      </x:c>
      <x:c r="I1938" s="36" t="str">
        <x:v>60649</x:v>
      </x:c>
      <x:c r="J1938" s="36" t="str"/>
      <x:c r="K1938" s="40" t="str"/>
      <x:c r="L1938" s="40" t="str"/>
      <x:c r="M1938" t="str">
        <x:v>K31</x:v>
      </x:c>
      <x:c r="N1938" t="str">
        <x:v>Food Banks, Pantries</x:v>
      </x:c>
      <x:c r="O1938" t="str"/>
      <x:c r="P1938" t="str"/>
      <x:c r="Q1938" t="str">
        <x:v>2010-11</x:v>
      </x:c>
      <x:c r="R1938" t="str">
        <x:v>199712</x:v>
      </x:c>
      <x:c r="S1938" s="38" t="str">
        <x:v>0</x:v>
      </x:c>
      <x:c r="T1938" s="38" t="str">
        <x:v>24884</x:v>
      </x:c>
      <x:c r="U1938" s="38" t="str">
        <x:v>83446</x:v>
      </x:c>
      <x:c r="V1938" t="str">
        <x:v>Unknown</x:v>
      </x:c>
      <x:c r="W1938" s="36" t="str">
        <x:v>No positive IRS revenue reported</x:v>
      </x:c>
      <x:c r="X1938" s="36" t="str">
        <x:v>Unknown/Inactive</x:v>
      </x:c>
      <x:c r="Y1938" s="36" t="str">
        <x:v>https://urbaninstitute.github.io/nccs/datasets/bmf/</x:v>
      </x:c>
    </x:row>
    <x:row r="1939">
      <x:c r="A1939" t="str">
        <x:v>IRS/NCCS BMF</x:v>
      </x:c>
      <x:c r="B1939" t="str">
        <x:v>36-3913361</x:v>
      </x:c>
      <x:c r="C1939" t="str">
        <x:v>36-3913361</x:v>
      </x:c>
      <x:c r="D1939" s="36" t="str">
        <x:v>German Valley Food Pantry</x:v>
      </x:c>
      <x:c r="E1939" s="36" t="str"/>
      <x:c r="F1939" s="36" t="str">
        <x:v>65 STATE ST</x:v>
      </x:c>
      <x:c r="G1939" s="36" t="str">
        <x:v>GERMAN VALLEY</x:v>
      </x:c>
      <x:c r="H1939" s="36" t="str">
        <x:v>IL</x:v>
      </x:c>
      <x:c r="I1939" s="36" t="str">
        <x:v>61039-9005</x:v>
      </x:c>
      <x:c r="J1939" s="36" t="str">
        <x:v>Stephenson County</x:v>
      </x:c>
      <x:c r="K1939" s="40" t="str">
        <x:v>42.214183216614</x:v>
      </x:c>
      <x:c r="L1939" s="40" t="str">
        <x:v>-89.4748212772</x:v>
      </x:c>
      <x:c r="M1939" t="str">
        <x:v>K31</x:v>
      </x:c>
      <x:c r="N1939" t="str">
        <x:v>Food Banks, Pantries</x:v>
      </x:c>
      <x:c r="O1939" t="str">
        <x:v>1</x:v>
      </x:c>
      <x:c r="P1939" t="str">
        <x:v>Unconditional Exemption</x:v>
      </x:c>
      <x:c r="Q1939" t="str">
        <x:v>2026-06</x:v>
      </x:c>
      <x:c r="R1939" t="str">
        <x:v>202506</x:v>
      </x:c>
      <x:c r="S1939" s="38" t="str"/>
      <x:c r="T1939" s="38" t="str">
        <x:v>18951</x:v>
      </x:c>
      <x:c r="U1939" s="38" t="str">
        <x:v>11110</x:v>
      </x:c>
      <x:c r="V1939" t="str">
        <x:v>Unknown</x:v>
      </x:c>
      <x:c r="W1939" s="36" t="str">
        <x:v>No positive IRS revenue reported</x:v>
      </x:c>
      <x:c r="X1939" s="36" t="str">
        <x:v>Yes</x:v>
      </x:c>
      <x:c r="Y1939" s="36" t="str">
        <x:v>https://urbaninstitute.github.io/nccs/datasets/bmf/</x:v>
      </x:c>
    </x:row>
    <x:row r="1940">
      <x:c r="A1940" t="str">
        <x:v>IRS/NCCS BMF</x:v>
      </x:c>
      <x:c r="B1940" t="str">
        <x:v>36-3929682</x:v>
      </x:c>
      <x:c r="C1940" t="str">
        <x:v>36-3929682</x:v>
      </x:c>
      <x:c r="D1940" s="36" t="str">
        <x:v>Wenona Food Pantry</x:v>
      </x:c>
      <x:c r="E1940" s="36" t="str"/>
      <x:c r="F1940" s="36" t="str">
        <x:v>123 N LASALLE ST</x:v>
      </x:c>
      <x:c r="G1940" s="36" t="str">
        <x:v>WENONA</x:v>
      </x:c>
      <x:c r="H1940" s="36" t="str">
        <x:v>IL</x:v>
      </x:c>
      <x:c r="I1940" s="36" t="str">
        <x:v>61377-9748</x:v>
      </x:c>
      <x:c r="J1940" s="36" t="str">
        <x:v>LaSalle County</x:v>
      </x:c>
      <x:c r="K1940" s="40" t="str">
        <x:v>41.0541646588955</x:v>
      </x:c>
      <x:c r="L1940" s="40" t="str">
        <x:v>-89.0463447471293</x:v>
      </x:c>
      <x:c r="M1940" t="str">
        <x:v>K31</x:v>
      </x:c>
      <x:c r="N1940" t="str">
        <x:v>Food Banks, Pantries</x:v>
      </x:c>
      <x:c r="O1940" t="str">
        <x:v>1</x:v>
      </x:c>
      <x:c r="P1940" t="str">
        <x:v>Unconditional Exemption</x:v>
      </x:c>
      <x:c r="Q1940" t="str">
        <x:v>2026-06</x:v>
      </x:c>
      <x:c r="R1940" t="str"/>
      <x:c r="S1940" s="38" t="str"/>
      <x:c r="T1940" s="38" t="str"/>
      <x:c r="U1940" s="38" t="str"/>
      <x:c r="V1940" t="str">
        <x:v>Unknown</x:v>
      </x:c>
      <x:c r="W1940" s="36" t="str">
        <x:v>No positive IRS revenue reported</x:v>
      </x:c>
      <x:c r="X1940" s="36" t="str">
        <x:v>Yes</x:v>
      </x:c>
      <x:c r="Y1940" s="36" t="str">
        <x:v>https://urbaninstitute.github.io/nccs/datasets/bmf/</x:v>
      </x:c>
    </x:row>
    <x:row r="1941">
      <x:c r="A1941" t="str">
        <x:v>IRS/NCCS BMF</x:v>
      </x:c>
      <x:c r="B1941" t="str">
        <x:v>36-4008090</x:v>
      </x:c>
      <x:c r="C1941" t="str">
        <x:v>36-4008090</x:v>
      </x:c>
      <x:c r="D1941" s="36" t="str">
        <x:v>Illinois Food Pantry</x:v>
      </x:c>
      <x:c r="E1941" s="36" t="str"/>
      <x:c r="F1941" s="36" t="str"/>
      <x:c r="G1941" s="36" t="str">
        <x:v>CHICAGO</x:v>
      </x:c>
      <x:c r="H1941" s="36" t="str">
        <x:v>IL</x:v>
      </x:c>
      <x:c r="I1941" s="36" t="str">
        <x:v>60618</x:v>
      </x:c>
      <x:c r="J1941" s="36" t="str"/>
      <x:c r="K1941" s="40" t="str"/>
      <x:c r="L1941" s="40" t="str"/>
      <x:c r="M1941" t="str">
        <x:v>K31</x:v>
      </x:c>
      <x:c r="N1941" t="str">
        <x:v>Food Banks, Pantries</x:v>
      </x:c>
      <x:c r="O1941" t="str"/>
      <x:c r="P1941" t="str"/>
      <x:c r="Q1941" t="str">
        <x:v>2008-10</x:v>
      </x:c>
      <x:c r="R1941" t="str"/>
      <x:c r="S1941" s="38" t="str"/>
      <x:c r="T1941" s="38" t="str">
        <x:v>0</x:v>
      </x:c>
      <x:c r="U1941" s="38" t="str">
        <x:v>0</x:v>
      </x:c>
      <x:c r="V1941" t="str">
        <x:v>Unknown</x:v>
      </x:c>
      <x:c r="W1941" s="36" t="str">
        <x:v>No positive IRS revenue reported</x:v>
      </x:c>
      <x:c r="X1941" s="36" t="str">
        <x:v>Unknown/Inactive</x:v>
      </x:c>
      <x:c r="Y1941" s="36" t="str">
        <x:v>https://urbaninstitute.github.io/nccs/datasets/bmf/</x:v>
      </x:c>
    </x:row>
    <x:row r="1942">
      <x:c r="A1942" t="str">
        <x:v>IRS/NCCS BMF</x:v>
      </x:c>
      <x:c r="B1942" t="str">
        <x:v>36-4065477</x:v>
      </x:c>
      <x:c r="C1942" t="str">
        <x:v>36-4065477</x:v>
      </x:c>
      <x:c r="D1942" s="36" t="str">
        <x:v>Paxton Area Ministerial Association</x:v>
      </x:c>
      <x:c r="E1942" s="36" t="str"/>
      <x:c r="F1942" s="36" t="str">
        <x:v>510 SUNRISE DR</x:v>
      </x:c>
      <x:c r="G1942" s="36" t="str">
        <x:v>LODA</x:v>
      </x:c>
      <x:c r="H1942" s="36" t="str">
        <x:v>IL</x:v>
      </x:c>
      <x:c r="I1942" s="36" t="str">
        <x:v>60948-9742</x:v>
      </x:c>
      <x:c r="J1942" s="36" t="str">
        <x:v>Iroquois County</x:v>
      </x:c>
      <x:c r="K1942" s="40" t="str">
        <x:v>40.5273971951065</x:v>
      </x:c>
      <x:c r="L1942" s="40" t="str">
        <x:v>-88.089051177246</x:v>
      </x:c>
      <x:c r="M1942" t="str">
        <x:v>K31</x:v>
      </x:c>
      <x:c r="N1942" t="str">
        <x:v>Food Banks, Pantries</x:v>
      </x:c>
      <x:c r="O1942" t="str">
        <x:v>1</x:v>
      </x:c>
      <x:c r="P1942" t="str">
        <x:v>Unconditional Exemption</x:v>
      </x:c>
      <x:c r="Q1942" t="str">
        <x:v>2026-06</x:v>
      </x:c>
      <x:c r="R1942" t="str"/>
      <x:c r="S1942" s="38" t="str"/>
      <x:c r="T1942" s="38" t="str"/>
      <x:c r="U1942" s="38" t="str"/>
      <x:c r="V1942" t="str">
        <x:v>Unknown</x:v>
      </x:c>
      <x:c r="W1942" s="36" t="str">
        <x:v>No positive IRS revenue reported</x:v>
      </x:c>
      <x:c r="X1942" s="36" t="str">
        <x:v>Yes</x:v>
      </x:c>
      <x:c r="Y1942" s="36" t="str">
        <x:v>https://urbaninstitute.github.io/nccs/datasets/bmf/</x:v>
      </x:c>
    </x:row>
    <x:row r="1943">
      <x:c r="A1943" t="str">
        <x:v>IRS/NCCS BMF</x:v>
      </x:c>
      <x:c r="B1943" t="str">
        <x:v>36-4074647</x:v>
      </x:c>
      <x:c r="C1943" t="str">
        <x:v>36-4074647</x:v>
      </x:c>
      <x:c r="D1943" s="36" t="str">
        <x:v>Burlington-Hampshire Area Food Pantry</x:v>
      </x:c>
      <x:c r="E1943" s="36" t="str"/>
      <x:c r="F1943" s="36" t="str">
        <x:v>17N030 WIDMAYER RD</x:v>
      </x:c>
      <x:c r="G1943" s="36" t="str">
        <x:v>HAMPSHIRE</x:v>
      </x:c>
      <x:c r="H1943" s="36" t="str">
        <x:v>IL</x:v>
      </x:c>
      <x:c r="I1943" s="36" t="str">
        <x:v>60140-8251</x:v>
      </x:c>
      <x:c r="J1943" s="36" t="str">
        <x:v>Kane County</x:v>
      </x:c>
      <x:c r="K1943" s="40" t="str">
        <x:v>42.1104710954758</x:v>
      </x:c>
      <x:c r="L1943" s="40" t="str">
        <x:v>-88.5104920065782</x:v>
      </x:c>
      <x:c r="M1943" t="str">
        <x:v>K31</x:v>
      </x:c>
      <x:c r="N1943" t="str">
        <x:v>Food Banks, Pantries</x:v>
      </x:c>
      <x:c r="O1943" t="str">
        <x:v>1</x:v>
      </x:c>
      <x:c r="P1943" t="str">
        <x:v>Unconditional Exemption</x:v>
      </x:c>
      <x:c r="Q1943" t="str">
        <x:v>2026-06</x:v>
      </x:c>
      <x:c r="R1943" t="str">
        <x:v>202412</x:v>
      </x:c>
      <x:c r="S1943" s="38" t="str">
        <x:v>43371</x:v>
      </x:c>
      <x:c r="T1943" s="38" t="str">
        <x:v>190704</x:v>
      </x:c>
      <x:c r="U1943" s="38" t="str">
        <x:v>43371</x:v>
      </x:c>
      <x:c r="V1943" t="str">
        <x:v>Small</x:v>
      </x:c>
      <x:c r="W1943" s="36" t="str">
        <x:v>IRS revenue &lt; $5M</x:v>
      </x:c>
      <x:c r="X1943" s="36" t="str">
        <x:v>Yes</x:v>
      </x:c>
      <x:c r="Y1943" s="36" t="str">
        <x:v>https://urbaninstitute.github.io/nccs/datasets/bmf/</x:v>
      </x:c>
    </x:row>
    <x:row r="1944">
      <x:c r="A1944" t="str">
        <x:v>IRS/NCCS BMF</x:v>
      </x:c>
      <x:c r="B1944" t="str">
        <x:v>36-4161338</x:v>
      </x:c>
      <x:c r="C1944" t="str">
        <x:v>36-4161338</x:v>
      </x:c>
      <x:c r="D1944" s="36" t="str">
        <x:v>Liberty Food Pantry</x:v>
      </x:c>
      <x:c r="E1944" s="36" t="str"/>
      <x:c r="F1944" s="36" t="str"/>
      <x:c r="G1944" s="36" t="str">
        <x:v>LIBERTY</x:v>
      </x:c>
      <x:c r="H1944" s="36" t="str">
        <x:v>IL</x:v>
      </x:c>
      <x:c r="I1944" s="36" t="str">
        <x:v>62347</x:v>
      </x:c>
      <x:c r="J1944" s="36" t="str"/>
      <x:c r="K1944" s="40" t="str"/>
      <x:c r="L1944" s="40" t="str"/>
      <x:c r="M1944" t="str">
        <x:v>K31</x:v>
      </x:c>
      <x:c r="N1944" t="str">
        <x:v>Food Banks, Pantries</x:v>
      </x:c>
      <x:c r="O1944" t="str"/>
      <x:c r="P1944" t="str"/>
      <x:c r="Q1944" t="str">
        <x:v>2016-08</x:v>
      </x:c>
      <x:c r="R1944" t="str">
        <x:v>201302</x:v>
      </x:c>
      <x:c r="S1944" s="38" t="str"/>
      <x:c r="T1944" s="38" t="str">
        <x:v>0</x:v>
      </x:c>
      <x:c r="U1944" s="38" t="str">
        <x:v>0</x:v>
      </x:c>
      <x:c r="V1944" t="str">
        <x:v>Unknown</x:v>
      </x:c>
      <x:c r="W1944" s="36" t="str">
        <x:v>No positive IRS revenue reported</x:v>
      </x:c>
      <x:c r="X1944" s="36" t="str">
        <x:v>Unknown/Inactive</x:v>
      </x:c>
      <x:c r="Y1944" s="36" t="str">
        <x:v>https://urbaninstitute.github.io/nccs/datasets/bmf/</x:v>
      </x:c>
    </x:row>
    <x:row r="1945">
      <x:c r="A1945" t="str">
        <x:v>IRS/NCCS BMF</x:v>
      </x:c>
      <x:c r="B1945" t="str">
        <x:v>36-4201080</x:v>
      </x:c>
      <x:c r="C1945" t="str">
        <x:v>36-4201080</x:v>
      </x:c>
      <x:c r="D1945" s="36" t="str">
        <x:v>Clifton Community Food Pantry</x:v>
      </x:c>
      <x:c r="E1945" s="36" t="str"/>
      <x:c r="F1945" s="36" t="str">
        <x:v>PO BOX 146</x:v>
      </x:c>
      <x:c r="G1945" s="36" t="str">
        <x:v>CLIFTON</x:v>
      </x:c>
      <x:c r="H1945" s="36" t="str">
        <x:v>IL</x:v>
      </x:c>
      <x:c r="I1945" s="36" t="str">
        <x:v>60927-0146</x:v>
      </x:c>
      <x:c r="J1945" s="36" t="str">
        <x:v>Iroquois County</x:v>
      </x:c>
      <x:c r="K1945" s="40" t="str">
        <x:v>40.937877</x:v>
      </x:c>
      <x:c r="L1945" s="40" t="str">
        <x:v>-87.937722</x:v>
      </x:c>
      <x:c r="M1945" t="str">
        <x:v>K31</x:v>
      </x:c>
      <x:c r="N1945" t="str">
        <x:v>Food Banks, Pantries</x:v>
      </x:c>
      <x:c r="O1945" t="str">
        <x:v>1</x:v>
      </x:c>
      <x:c r="P1945" t="str">
        <x:v>Unconditional Exemption</x:v>
      </x:c>
      <x:c r="Q1945" t="str">
        <x:v>2026-06</x:v>
      </x:c>
      <x:c r="R1945" t="str">
        <x:v>202412</x:v>
      </x:c>
      <x:c r="S1945" s="38" t="str">
        <x:v>79940</x:v>
      </x:c>
      <x:c r="T1945" s="38" t="str">
        <x:v>135227</x:v>
      </x:c>
      <x:c r="U1945" s="38" t="str">
        <x:v>79940</x:v>
      </x:c>
      <x:c r="V1945" t="str">
        <x:v>Small</x:v>
      </x:c>
      <x:c r="W1945" s="36" t="str">
        <x:v>IRS revenue &lt; $5M</x:v>
      </x:c>
      <x:c r="X1945" s="36" t="str">
        <x:v>Yes</x:v>
      </x:c>
      <x:c r="Y1945" s="36" t="str">
        <x:v>https://urbaninstitute.github.io/nccs/datasets/bmf/</x:v>
      </x:c>
    </x:row>
    <x:row r="1946">
      <x:c r="A1946" t="str">
        <x:v>IRS/NCCS BMF</x:v>
      </x:c>
      <x:c r="B1946" t="str">
        <x:v>36-4289076</x:v>
      </x:c>
      <x:c r="C1946" t="str">
        <x:v>36-4289076</x:v>
      </x:c>
      <x:c r="D1946" s="36" t="str">
        <x:v>Kewanee Food Pantry</x:v>
      </x:c>
      <x:c r="E1946" s="36" t="str"/>
      <x:c r="F1946" s="36" t="str">
        <x:v>PO BOX 492</x:v>
      </x:c>
      <x:c r="G1946" s="36" t="str">
        <x:v>KEWANEE</x:v>
      </x:c>
      <x:c r="H1946" s="36" t="str">
        <x:v>IL</x:v>
      </x:c>
      <x:c r="I1946" s="36" t="str">
        <x:v>61443-0492</x:v>
      </x:c>
      <x:c r="J1946" s="36" t="str">
        <x:v>Henry County</x:v>
      </x:c>
      <x:c r="K1946" s="40" t="str">
        <x:v>41.244849</x:v>
      </x:c>
      <x:c r="L1946" s="40" t="str">
        <x:v>-89.9274015</x:v>
      </x:c>
      <x:c r="M1946" t="str">
        <x:v>K31</x:v>
      </x:c>
      <x:c r="N1946" t="str">
        <x:v>Food Banks, Pantries</x:v>
      </x:c>
      <x:c r="O1946" t="str">
        <x:v>1</x:v>
      </x:c>
      <x:c r="P1946" t="str">
        <x:v>Unconditional Exemption</x:v>
      </x:c>
      <x:c r="Q1946" t="str">
        <x:v>2026-06</x:v>
      </x:c>
      <x:c r="R1946" t="str">
        <x:v>202312</x:v>
      </x:c>
      <x:c r="S1946" s="38" t="str">
        <x:v>63348</x:v>
      </x:c>
      <x:c r="T1946" s="38" t="str">
        <x:v>238679</x:v>
      </x:c>
      <x:c r="U1946" s="38" t="str">
        <x:v>63348</x:v>
      </x:c>
      <x:c r="V1946" t="str">
        <x:v>Small</x:v>
      </x:c>
      <x:c r="W1946" s="36" t="str">
        <x:v>IRS revenue &lt; $5M</x:v>
      </x:c>
      <x:c r="X1946" s="36" t="str">
        <x:v>Yes</x:v>
      </x:c>
      <x:c r="Y1946" s="36" t="str">
        <x:v>https://urbaninstitute.github.io/nccs/datasets/bmf/</x:v>
      </x:c>
    </x:row>
    <x:row r="1947">
      <x:c r="A1947" t="str">
        <x:v>IRS/NCCS BMF</x:v>
      </x:c>
      <x:c r="B1947" t="str">
        <x:v>36-4289533</x:v>
      </x:c>
      <x:c r="C1947" t="str">
        <x:v>36-4289533</x:v>
      </x:c>
      <x:c r="D1947" s="36" t="str">
        <x:v>Community Food Basket</x:v>
      </x:c>
      <x:c r="E1947" s="36" t="str"/>
      <x:c r="F1947" s="36" t="str">
        <x:v>PO BOX 2386</x:v>
      </x:c>
      <x:c r="G1947" s="36" t="str">
        <x:v>OTTAWA</x:v>
      </x:c>
      <x:c r="H1947" s="36" t="str">
        <x:v>IL</x:v>
      </x:c>
      <x:c r="I1947" s="36" t="str">
        <x:v>61350-6986</x:v>
      </x:c>
      <x:c r="J1947" s="36" t="str">
        <x:v>LaSalle County</x:v>
      </x:c>
      <x:c r="K1947" s="40" t="str">
        <x:v>41.351481</x:v>
      </x:c>
      <x:c r="L1947" s="40" t="str">
        <x:v>-88.842699</x:v>
      </x:c>
      <x:c r="M1947" t="str">
        <x:v>K31</x:v>
      </x:c>
      <x:c r="N1947" t="str">
        <x:v>Food Banks, Pantries</x:v>
      </x:c>
      <x:c r="O1947" t="str">
        <x:v>1</x:v>
      </x:c>
      <x:c r="P1947" t="str">
        <x:v>Unconditional Exemption</x:v>
      </x:c>
      <x:c r="Q1947" t="str">
        <x:v>2026-06</x:v>
      </x:c>
      <x:c r="R1947" t="str">
        <x:v>202412</x:v>
      </x:c>
      <x:c r="S1947" s="38" t="str">
        <x:v>1652985</x:v>
      </x:c>
      <x:c r="T1947" s="38" t="str">
        <x:v>1106766</x:v>
      </x:c>
      <x:c r="U1947" s="38" t="str">
        <x:v>1663529</x:v>
      </x:c>
      <x:c r="V1947" t="str">
        <x:v>Small</x:v>
      </x:c>
      <x:c r="W1947" s="36" t="str">
        <x:v>IRS revenue &lt; $5M</x:v>
      </x:c>
      <x:c r="X1947" s="36" t="str">
        <x:v>Yes</x:v>
      </x:c>
      <x:c r="Y1947" s="36" t="str">
        <x:v>https://urbaninstitute.github.io/nccs/datasets/bmf/</x:v>
      </x:c>
    </x:row>
    <x:row r="1948">
      <x:c r="A1948" t="str">
        <x:v>IRS/NCCS BMF</x:v>
      </x:c>
      <x:c r="B1948" t="str">
        <x:v>36-4314558</x:v>
      </x:c>
      <x:c r="C1948" t="str">
        <x:v>36-4314558</x:v>
      </x:c>
      <x:c r="D1948" s="36" t="str">
        <x:v>Ccs Food Bank</x:v>
      </x:c>
      <x:c r="E1948" s="36" t="str"/>
      <x:c r="F1948" s="36" t="str"/>
      <x:c r="G1948" s="36" t="str">
        <x:v>MIDLOTHIAN</x:v>
      </x:c>
      <x:c r="H1948" s="36" t="str">
        <x:v>IL</x:v>
      </x:c>
      <x:c r="I1948" s="36" t="str">
        <x:v>60445</x:v>
      </x:c>
      <x:c r="J1948" s="36" t="str"/>
      <x:c r="K1948" s="40" t="str"/>
      <x:c r="L1948" s="40" t="str"/>
      <x:c r="M1948" t="str">
        <x:v>K31</x:v>
      </x:c>
      <x:c r="N1948" t="str">
        <x:v>Food Banks, Pantries</x:v>
      </x:c>
      <x:c r="O1948" t="str"/>
      <x:c r="P1948" t="str"/>
      <x:c r="Q1948" t="str">
        <x:v>2006-01</x:v>
      </x:c>
      <x:c r="R1948" t="str"/>
      <x:c r="S1948" s="38" t="str">
        <x:v>0</x:v>
      </x:c>
      <x:c r="T1948" s="38" t="str">
        <x:v>0</x:v>
      </x:c>
      <x:c r="U1948" s="38" t="str">
        <x:v>0</x:v>
      </x:c>
      <x:c r="V1948" t="str">
        <x:v>Unknown</x:v>
      </x:c>
      <x:c r="W1948" s="36" t="str">
        <x:v>No positive IRS revenue reported</x:v>
      </x:c>
      <x:c r="X1948" s="36" t="str">
        <x:v>Unknown/Inactive</x:v>
      </x:c>
      <x:c r="Y1948" s="36" t="str">
        <x:v>https://urbaninstitute.github.io/nccs/datasets/bmf/</x:v>
      </x:c>
    </x:row>
    <x:row r="1949">
      <x:c r="A1949" t="str">
        <x:v>IRS/NCCS BMF</x:v>
      </x:c>
      <x:c r="B1949" t="str">
        <x:v>36-4442329</x:v>
      </x:c>
      <x:c r="C1949" t="str">
        <x:v>36-4442329</x:v>
      </x:c>
      <x:c r="D1949" s="36" t="str">
        <x:v>Mihut Romanian Charitable Mission</x:v>
      </x:c>
      <x:c r="E1949" s="36" t="str">
        <x:v>Charities</x:v>
      </x:c>
      <x:c r="F1949" s="36" t="str">
        <x:v>2100 TELEGRAPH RD</x:v>
      </x:c>
      <x:c r="G1949" s="36" t="str">
        <x:v>BANNOCKBURN</x:v>
      </x:c>
      <x:c r="H1949" s="36" t="str">
        <x:v>IL</x:v>
      </x:c>
      <x:c r="I1949" s="36" t="str">
        <x:v>60015-1532</x:v>
      </x:c>
      <x:c r="J1949" s="36" t="str">
        <x:v>Lake County</x:v>
      </x:c>
      <x:c r="K1949" s="40" t="str">
        <x:v>42.189867</x:v>
      </x:c>
      <x:c r="L1949" s="40" t="str">
        <x:v>-87.864165</x:v>
      </x:c>
      <x:c r="M1949" t="str">
        <x:v>K31</x:v>
      </x:c>
      <x:c r="N1949" t="str">
        <x:v>Food Banks, Pantries</x:v>
      </x:c>
      <x:c r="O1949" t="str">
        <x:v>1</x:v>
      </x:c>
      <x:c r="P1949" t="str">
        <x:v>Unconditional Exemption</x:v>
      </x:c>
      <x:c r="Q1949" t="str">
        <x:v>2026-06</x:v>
      </x:c>
      <x:c r="R1949" t="str">
        <x:v>202512</x:v>
      </x:c>
      <x:c r="S1949" s="38" t="str">
        <x:v>0</x:v>
      </x:c>
      <x:c r="T1949" s="38" t="str">
        <x:v>0</x:v>
      </x:c>
      <x:c r="U1949" s="38" t="str">
        <x:v>0</x:v>
      </x:c>
      <x:c r="V1949" t="str">
        <x:v>Unknown</x:v>
      </x:c>
      <x:c r="W1949" s="36" t="str">
        <x:v>No positive IRS revenue reported</x:v>
      </x:c>
      <x:c r="X1949" s="36" t="str">
        <x:v>Yes</x:v>
      </x:c>
      <x:c r="Y1949" s="36" t="str">
        <x:v>https://urbaninstitute.github.io/nccs/datasets/bmf/</x:v>
      </x:c>
    </x:row>
    <x:row r="1950">
      <x:c r="A1950" t="str">
        <x:v>IRS/NCCS BMF</x:v>
      </x:c>
      <x:c r="B1950" t="str">
        <x:v>36-4508651</x:v>
      </x:c>
      <x:c r="C1950" t="str">
        <x:v>36-4508651</x:v>
      </x:c>
      <x:c r="D1950" s="36" t="str">
        <x:v>Hand In Hand Community Services</x:v>
      </x:c>
      <x:c r="E1950" s="36" t="str"/>
      <x:c r="F1950" s="36" t="str"/>
      <x:c r="G1950" s="36" t="str">
        <x:v>ROCHELLE</x:v>
      </x:c>
      <x:c r="H1950" s="36" t="str">
        <x:v>IL</x:v>
      </x:c>
      <x:c r="I1950" s="36" t="str">
        <x:v>61068</x:v>
      </x:c>
      <x:c r="J1950" s="36" t="str"/>
      <x:c r="K1950" s="40" t="str"/>
      <x:c r="L1950" s="40" t="str"/>
      <x:c r="M1950" t="str">
        <x:v>K31</x:v>
      </x:c>
      <x:c r="N1950" t="str">
        <x:v>Food Banks, Pantries</x:v>
      </x:c>
      <x:c r="O1950" t="str"/>
      <x:c r="P1950" t="str"/>
      <x:c r="Q1950" t="str">
        <x:v>2016-04</x:v>
      </x:c>
      <x:c r="R1950" t="str">
        <x:v>201412</x:v>
      </x:c>
      <x:c r="S1950" s="38" t="str">
        <x:v>50751</x:v>
      </x:c>
      <x:c r="T1950" s="38" t="str">
        <x:v>43631</x:v>
      </x:c>
      <x:c r="U1950" s="38" t="str">
        <x:v>50751</x:v>
      </x:c>
      <x:c r="V1950" t="str">
        <x:v>Small</x:v>
      </x:c>
      <x:c r="W1950" s="36" t="str">
        <x:v>IRS revenue &lt; $5M</x:v>
      </x:c>
      <x:c r="X1950" s="36" t="str">
        <x:v>Unknown/Inactive</x:v>
      </x:c>
      <x:c r="Y1950" s="36" t="str">
        <x:v>https://urbaninstitute.github.io/nccs/datasets/bmf/</x:v>
      </x:c>
    </x:row>
    <x:row r="1951">
      <x:c r="A1951" t="str">
        <x:v>IRS/NCCS BMF</x:v>
      </x:c>
      <x:c r="B1951" t="str">
        <x:v>36-4571403</x:v>
      </x:c>
      <x:c r="C1951" t="str">
        <x:v>36-4571403</x:v>
      </x:c>
      <x:c r="D1951" s="36" t="str">
        <x:v>Cass County Food Pantry</x:v>
      </x:c>
      <x:c r="E1951" s="36" t="str"/>
      <x:c r="F1951" s="36" t="str">
        <x:v>210 S MAIN ST</x:v>
      </x:c>
      <x:c r="G1951" s="36" t="str">
        <x:v>VIRGINIA</x:v>
      </x:c>
      <x:c r="H1951" s="36" t="str">
        <x:v>IL</x:v>
      </x:c>
      <x:c r="I1951" s="36" t="str">
        <x:v>62691-1125</x:v>
      </x:c>
      <x:c r="J1951" s="36" t="str">
        <x:v>Cass County</x:v>
      </x:c>
      <x:c r="K1951" s="40" t="str">
        <x:v>39.9495409530845</x:v>
      </x:c>
      <x:c r="L1951" s="40" t="str">
        <x:v>-90.210659674563</x:v>
      </x:c>
      <x:c r="M1951" t="str">
        <x:v>K31</x:v>
      </x:c>
      <x:c r="N1951" t="str">
        <x:v>Food Banks, Pantries</x:v>
      </x:c>
      <x:c r="O1951" t="str">
        <x:v>1</x:v>
      </x:c>
      <x:c r="P1951" t="str">
        <x:v>Unconditional Exemption</x:v>
      </x:c>
      <x:c r="Q1951" t="str">
        <x:v>2026-06</x:v>
      </x:c>
      <x:c r="R1951" t="str">
        <x:v>202510</x:v>
      </x:c>
      <x:c r="S1951" s="38" t="str">
        <x:v>175303</x:v>
      </x:c>
      <x:c r="T1951" s="38" t="str">
        <x:v>70852</x:v>
      </x:c>
      <x:c r="U1951" s="38" t="str">
        <x:v>179622</x:v>
      </x:c>
      <x:c r="V1951" t="str">
        <x:v>Small</x:v>
      </x:c>
      <x:c r="W1951" s="36" t="str">
        <x:v>IRS revenue &lt; $5M</x:v>
      </x:c>
      <x:c r="X1951" s="36" t="str">
        <x:v>Yes</x:v>
      </x:c>
      <x:c r="Y1951" s="36" t="str">
        <x:v>https://urbaninstitute.github.io/nccs/datasets/bmf/</x:v>
      </x:c>
    </x:row>
    <x:row r="1952">
      <x:c r="A1952" t="str">
        <x:v>IRS/NCCS BMF</x:v>
      </x:c>
      <x:c r="B1952" t="str">
        <x:v>36-4689446</x:v>
      </x:c>
      <x:c r="C1952" t="str">
        <x:v>36-4689446</x:v>
      </x:c>
      <x:c r="D1952" s="36" t="str">
        <x:v>Fairview Heights Area Food Pantry</x:v>
      </x:c>
      <x:c r="E1952" s="36" t="str"/>
      <x:c r="F1952" s="36" t="str">
        <x:v>PO BOX 4657</x:v>
      </x:c>
      <x:c r="G1952" s="36" t="str">
        <x:v>FAIRVIEW HTS</x:v>
      </x:c>
      <x:c r="H1952" s="36" t="str">
        <x:v>IL</x:v>
      </x:c>
      <x:c r="I1952" s="36" t="str">
        <x:v>62208-4657</x:v>
      </x:c>
      <x:c r="J1952" s="36" t="str">
        <x:v>St. Clair County</x:v>
      </x:c>
      <x:c r="K1952" s="40" t="str">
        <x:v>38.592387</x:v>
      </x:c>
      <x:c r="L1952" s="40" t="str">
        <x:v>-89.994951</x:v>
      </x:c>
      <x:c r="M1952" t="str">
        <x:v>K31</x:v>
      </x:c>
      <x:c r="N1952" t="str">
        <x:v>Food Banks, Pantries</x:v>
      </x:c>
      <x:c r="O1952" t="str">
        <x:v>1</x:v>
      </x:c>
      <x:c r="P1952" t="str">
        <x:v>Unconditional Exemption</x:v>
      </x:c>
      <x:c r="Q1952" t="str">
        <x:v>2026-06</x:v>
      </x:c>
      <x:c r="R1952" t="str">
        <x:v>202412</x:v>
      </x:c>
      <x:c r="S1952" s="38" t="str">
        <x:v>279832</x:v>
      </x:c>
      <x:c r="T1952" s="38" t="str">
        <x:v>85665</x:v>
      </x:c>
      <x:c r="U1952" s="38" t="str">
        <x:v>279832</x:v>
      </x:c>
      <x:c r="V1952" t="str">
        <x:v>Small</x:v>
      </x:c>
      <x:c r="W1952" s="36" t="str">
        <x:v>IRS revenue &lt; $5M</x:v>
      </x:c>
      <x:c r="X1952" s="36" t="str">
        <x:v>Yes</x:v>
      </x:c>
      <x:c r="Y1952" s="36" t="str">
        <x:v>https://urbaninstitute.github.io/nccs/datasets/bmf/</x:v>
      </x:c>
    </x:row>
    <x:row r="1953">
      <x:c r="A1953" t="str">
        <x:v>IRS/NCCS BMF</x:v>
      </x:c>
      <x:c r="B1953" t="str">
        <x:v>36-6157305</x:v>
      </x:c>
      <x:c r="C1953" t="str">
        <x:v>36-6157305</x:v>
      </x:c>
      <x:c r="D1953" s="36" t="str">
        <x:v>Faith Tabernacle Food Pantry</x:v>
      </x:c>
      <x:c r="E1953" s="36" t="str"/>
      <x:c r="F1953" s="36" t="str"/>
      <x:c r="G1953" s="36" t="str">
        <x:v>ZION</x:v>
      </x:c>
      <x:c r="H1953" s="36" t="str">
        <x:v>IL</x:v>
      </x:c>
      <x:c r="I1953" s="36" t="str">
        <x:v>60099</x:v>
      </x:c>
      <x:c r="J1953" s="36" t="str"/>
      <x:c r="K1953" s="40" t="str"/>
      <x:c r="L1953" s="40" t="str"/>
      <x:c r="M1953" t="str">
        <x:v>K31</x:v>
      </x:c>
      <x:c r="N1953" t="str">
        <x:v>Food Banks, Pantries</x:v>
      </x:c>
      <x:c r="O1953" t="str"/>
      <x:c r="P1953" t="str"/>
      <x:c r="Q1953" t="str">
        <x:v>2011-10</x:v>
      </x:c>
      <x:c r="R1953" t="str">
        <x:v>201006</x:v>
      </x:c>
      <x:c r="S1953" s="38" t="str">
        <x:v>90181</x:v>
      </x:c>
      <x:c r="T1953" s="38" t="str">
        <x:v>51635</x:v>
      </x:c>
      <x:c r="U1953" s="38" t="str">
        <x:v>90181</x:v>
      </x:c>
      <x:c r="V1953" t="str">
        <x:v>Small</x:v>
      </x:c>
      <x:c r="W1953" s="36" t="str">
        <x:v>IRS revenue &lt; $5M</x:v>
      </x:c>
      <x:c r="X1953" s="36" t="str">
        <x:v>Unknown/Inactive</x:v>
      </x:c>
      <x:c r="Y1953" s="36" t="str">
        <x:v>https://urbaninstitute.github.io/nccs/datasets/bmf/</x:v>
      </x:c>
    </x:row>
    <x:row r="1954">
      <x:c r="A1954" t="str">
        <x:v>IRS/NCCS BMF</x:v>
      </x:c>
      <x:c r="B1954" t="str">
        <x:v>37-0684493</x:v>
      </x:c>
      <x:c r="C1954" t="str">
        <x:v>37-0684493</x:v>
      </x:c>
      <x:c r="D1954" s="36" t="str">
        <x:v>Arcola Food Pantry</x:v>
      </x:c>
      <x:c r="E1954" s="36" t="str"/>
      <x:c r="F1954" s="36" t="str">
        <x:v>206 EGYPTIAN TRL</x:v>
      </x:c>
      <x:c r="G1954" s="36" t="str">
        <x:v>ARCOLA</x:v>
      </x:c>
      <x:c r="H1954" s="36" t="str">
        <x:v>IL</x:v>
      </x:c>
      <x:c r="I1954" s="36" t="str">
        <x:v>61910-0000</x:v>
      </x:c>
      <x:c r="J1954" s="36" t="str">
        <x:v>Douglas County</x:v>
      </x:c>
      <x:c r="K1954" s="40" t="str">
        <x:v>39.6812538609955</x:v>
      </x:c>
      <x:c r="L1954" s="40" t="str">
        <x:v>-88.2835422905685</x:v>
      </x:c>
      <x:c r="M1954" t="str">
        <x:v>K31</x:v>
      </x:c>
      <x:c r="N1954" t="str">
        <x:v>Food Banks, Pantries</x:v>
      </x:c>
      <x:c r="O1954" t="str">
        <x:v>1</x:v>
      </x:c>
      <x:c r="P1954" t="str">
        <x:v>Unconditional Exemption</x:v>
      </x:c>
      <x:c r="Q1954" t="str">
        <x:v>2026-06</x:v>
      </x:c>
      <x:c r="R1954" t="str">
        <x:v>202412</x:v>
      </x:c>
      <x:c r="S1954" s="38" t="str">
        <x:v>0</x:v>
      </x:c>
      <x:c r="T1954" s="38" t="str">
        <x:v>0</x:v>
      </x:c>
      <x:c r="U1954" s="38" t="str">
        <x:v>0</x:v>
      </x:c>
      <x:c r="V1954" t="str">
        <x:v>Unknown</x:v>
      </x:c>
      <x:c r="W1954" s="36" t="str">
        <x:v>No positive IRS revenue reported</x:v>
      </x:c>
      <x:c r="X1954" s="36" t="str">
        <x:v>Yes</x:v>
      </x:c>
      <x:c r="Y1954" s="36" t="str">
        <x:v>https://urbaninstitute.github.io/nccs/datasets/bmf/</x:v>
      </x:c>
    </x:row>
    <x:row r="1955">
      <x:c r="A1955" t="str">
        <x:v>IRS/NCCS BMF</x:v>
      </x:c>
      <x:c r="B1955" t="str">
        <x:v>37-1106465</x:v>
      </x:c>
      <x:c r="C1955" t="str">
        <x:v>37-1106465</x:v>
      </x:c>
      <x:c r="D1955" s="36" t="str">
        <x:v>Central Illinois Foodbank</x:v>
      </x:c>
      <x:c r="E1955" s="36" t="str"/>
      <x:c r="F1955" s="36" t="str">
        <x:v>PO BOX 8228</x:v>
      </x:c>
      <x:c r="G1955" s="36" t="str">
        <x:v>SPRINGFIELD</x:v>
      </x:c>
      <x:c r="H1955" s="36" t="str">
        <x:v>IL</x:v>
      </x:c>
      <x:c r="I1955" s="36" t="str">
        <x:v>62791-8228</x:v>
      </x:c>
      <x:c r="J1955" s="36" t="str">
        <x:v>Sangamon County</x:v>
      </x:c>
      <x:c r="K1955" s="40" t="str">
        <x:v>39.788748</x:v>
      </x:c>
      <x:c r="L1955" s="40" t="str">
        <x:v>-89.664939</x:v>
      </x:c>
      <x:c r="M1955" t="str">
        <x:v>K31</x:v>
      </x:c>
      <x:c r="N1955" t="str">
        <x:v>Food Banks, Pantries</x:v>
      </x:c>
      <x:c r="O1955" t="str">
        <x:v>1</x:v>
      </x:c>
      <x:c r="P1955" t="str">
        <x:v>Unconditional Exemption</x:v>
      </x:c>
      <x:c r="Q1955" t="str">
        <x:v>2026-06</x:v>
      </x:c>
      <x:c r="R1955" t="str">
        <x:v>202505</x:v>
      </x:c>
      <x:c r="S1955" s="38" t="str">
        <x:v>20264591</x:v>
      </x:c>
      <x:c r="T1955" s="38" t="str">
        <x:v>17570359</x:v>
      </x:c>
      <x:c r="U1955" s="38" t="str">
        <x:v>20271769</x:v>
      </x:c>
      <x:c r="V1955" t="str">
        <x:v>Medium</x:v>
      </x:c>
      <x:c r="W1955" s="36" t="str">
        <x:v>IRS revenue $5M–&lt;$25M</x:v>
      </x:c>
      <x:c r="X1955" s="36" t="str">
        <x:v>Yes</x:v>
      </x:c>
      <x:c r="Y1955" s="36" t="str">
        <x:v>https://urbaninstitute.github.io/nccs/datasets/bmf/</x:v>
      </x:c>
    </x:row>
    <x:row r="1956">
      <x:c r="A1956" t="str">
        <x:v>IRS/NCCS BMF</x:v>
      </x:c>
      <x:c r="B1956" t="str">
        <x:v>37-1128716</x:v>
      </x:c>
      <x:c r="C1956" t="str">
        <x:v>37-1128716</x:v>
      </x:c>
      <x:c r="D1956" s="36" t="str">
        <x:v>Washington Helps Its People Whip</x:v>
      </x:c>
      <x:c r="E1956" s="36" t="str"/>
      <x:c r="F1956" s="36" t="str">
        <x:v>614 S MAIN ST</x:v>
      </x:c>
      <x:c r="G1956" s="36" t="str">
        <x:v>WASHINGTON</x:v>
      </x:c>
      <x:c r="H1956" s="36" t="str">
        <x:v>IL</x:v>
      </x:c>
      <x:c r="I1956" s="36" t="str">
        <x:v>61571-2522</x:v>
      </x:c>
      <x:c r="J1956" s="36" t="str">
        <x:v>Tazewell County</x:v>
      </x:c>
      <x:c r="K1956" s="40" t="str">
        <x:v>40.696551</x:v>
      </x:c>
      <x:c r="L1956" s="40" t="str">
        <x:v>-89.4068564535458</x:v>
      </x:c>
      <x:c r="M1956" t="str">
        <x:v>K31</x:v>
      </x:c>
      <x:c r="N1956" t="str">
        <x:v>Food Banks, Pantries</x:v>
      </x:c>
      <x:c r="O1956" t="str">
        <x:v>1</x:v>
      </x:c>
      <x:c r="P1956" t="str">
        <x:v>Unconditional Exemption</x:v>
      </x:c>
      <x:c r="Q1956" t="str">
        <x:v>2026-06</x:v>
      </x:c>
      <x:c r="R1956" t="str">
        <x:v>202510</x:v>
      </x:c>
      <x:c r="S1956" s="38" t="str">
        <x:v>175077</x:v>
      </x:c>
      <x:c r="T1956" s="38" t="str">
        <x:v>246582</x:v>
      </x:c>
      <x:c r="U1956" s="38" t="str">
        <x:v>175077</x:v>
      </x:c>
      <x:c r="V1956" t="str">
        <x:v>Small</x:v>
      </x:c>
      <x:c r="W1956" s="36" t="str">
        <x:v>IRS revenue &lt; $5M</x:v>
      </x:c>
      <x:c r="X1956" s="36" t="str">
        <x:v>Yes</x:v>
      </x:c>
      <x:c r="Y1956" s="36" t="str">
        <x:v>https://urbaninstitute.github.io/nccs/datasets/bmf/</x:v>
      </x:c>
    </x:row>
    <x:row r="1957">
      <x:c r="A1957" t="str">
        <x:v>IRS/NCCS BMF</x:v>
      </x:c>
      <x:c r="B1957" t="str">
        <x:v>37-1130252</x:v>
      </x:c>
      <x:c r="C1957" t="str">
        <x:v>37-1130252</x:v>
      </x:c>
      <x:c r="D1957" s="36" t="str">
        <x:v>Eastern Illinois Foodbank</x:v>
      </x:c>
      <x:c r="E1957" s="36" t="str"/>
      <x:c r="F1957" s="36" t="str">
        <x:v>2405 N SHR DR</x:v>
      </x:c>
      <x:c r="G1957" s="36" t="str">
        <x:v>URBANA</x:v>
      </x:c>
      <x:c r="H1957" s="36" t="str">
        <x:v>IL</x:v>
      </x:c>
      <x:c r="I1957" s="36" t="str">
        <x:v>61802-7221</x:v>
      </x:c>
      <x:c r="J1957" s="36" t="str">
        <x:v>Champaign County</x:v>
      </x:c>
      <x:c r="K1957" s="40" t="str">
        <x:v>40.1381033993883</x:v>
      </x:c>
      <x:c r="L1957" s="40" t="str">
        <x:v>-88.2221794219224</x:v>
      </x:c>
      <x:c r="M1957" t="str">
        <x:v>K31</x:v>
      </x:c>
      <x:c r="N1957" t="str">
        <x:v>Food Banks, Pantries</x:v>
      </x:c>
      <x:c r="O1957" t="str">
        <x:v>1</x:v>
      </x:c>
      <x:c r="P1957" t="str">
        <x:v>Unconditional Exemption</x:v>
      </x:c>
      <x:c r="Q1957" t="str">
        <x:v>2026-06</x:v>
      </x:c>
      <x:c r="R1957" t="str">
        <x:v>202506</x:v>
      </x:c>
      <x:c r="S1957" s="38" t="str">
        <x:v>23175319</x:v>
      </x:c>
      <x:c r="T1957" s="38" t="str">
        <x:v>13155018</x:v>
      </x:c>
      <x:c r="U1957" s="38" t="str">
        <x:v>23250937</x:v>
      </x:c>
      <x:c r="V1957" t="str">
        <x:v>Medium</x:v>
      </x:c>
      <x:c r="W1957" s="36" t="str">
        <x:v>IRS revenue $5M–&lt;$25M</x:v>
      </x:c>
      <x:c r="X1957" s="36" t="str">
        <x:v>Yes</x:v>
      </x:c>
      <x:c r="Y1957" s="36" t="str">
        <x:v>https://urbaninstitute.github.io/nccs/datasets/bmf/</x:v>
      </x:c>
    </x:row>
    <x:row r="1958">
      <x:c r="A1958" t="str">
        <x:v>IRS/NCCS BMF</x:v>
      </x:c>
      <x:c r="B1958" t="str">
        <x:v>37-1144614</x:v>
      </x:c>
      <x:c r="C1958" t="str">
        <x:v>37-1144614</x:v>
      </x:c>
      <x:c r="D1958" s="36" t="str">
        <x:v>Union County Food Pantry</x:v>
      </x:c>
      <x:c r="E1958" s="36" t="str"/>
      <x:c r="F1958" s="36" t="str"/>
      <x:c r="G1958" s="36" t="str">
        <x:v>ANNA</x:v>
      </x:c>
      <x:c r="H1958" s="36" t="str">
        <x:v>IL</x:v>
      </x:c>
      <x:c r="I1958" s="36" t="str">
        <x:v>62906</x:v>
      </x:c>
      <x:c r="J1958" s="36" t="str"/>
      <x:c r="K1958" s="40" t="str"/>
      <x:c r="L1958" s="40" t="str"/>
      <x:c r="M1958" t="str">
        <x:v>K31</x:v>
      </x:c>
      <x:c r="N1958" t="str">
        <x:v>Food Banks, Pantries</x:v>
      </x:c>
      <x:c r="O1958" t="str"/>
      <x:c r="P1958" t="str"/>
      <x:c r="Q1958" t="str">
        <x:v>2015-07</x:v>
      </x:c>
      <x:c r="R1958" t="str">
        <x:v>201112</x:v>
      </x:c>
      <x:c r="S1958" s="38" t="str"/>
      <x:c r="T1958" s="38" t="str">
        <x:v>0</x:v>
      </x:c>
      <x:c r="U1958" s="38" t="str">
        <x:v>0</x:v>
      </x:c>
      <x:c r="V1958" t="str">
        <x:v>Unknown</x:v>
      </x:c>
      <x:c r="W1958" s="36" t="str">
        <x:v>No positive IRS revenue reported</x:v>
      </x:c>
      <x:c r="X1958" s="36" t="str">
        <x:v>Unknown/Inactive</x:v>
      </x:c>
      <x:c r="Y1958" s="36" t="str">
        <x:v>https://urbaninstitute.github.io/nccs/datasets/bmf/</x:v>
      </x:c>
    </x:row>
    <x:row r="1959">
      <x:c r="A1959" t="str">
        <x:v>IRS/NCCS BMF</x:v>
      </x:c>
      <x:c r="B1959" t="str">
        <x:v>37-1162097</x:v>
      </x:c>
      <x:c r="C1959" t="str">
        <x:v>37-1162097</x:v>
      </x:c>
      <x:c r="D1959" s="36" t="str">
        <x:v>Grant Township Food Cupboard</x:v>
      </x:c>
      <x:c r="E1959" s="36" t="str"/>
      <x:c r="F1959" s="36" t="str">
        <x:v>525 S MARKET ST</x:v>
      </x:c>
      <x:c r="G1959" s="36" t="str">
        <x:v>HOOPESTON</x:v>
      </x:c>
      <x:c r="H1959" s="36" t="str">
        <x:v>IL</x:v>
      </x:c>
      <x:c r="I1959" s="36" t="str">
        <x:v>60942-1642</x:v>
      </x:c>
      <x:c r="J1959" s="36" t="str">
        <x:v>Vermilion County</x:v>
      </x:c>
      <x:c r="K1959" s="40" t="str">
        <x:v>40.4628350291419</x:v>
      </x:c>
      <x:c r="L1959" s="40" t="str">
        <x:v>-87.6683532915919</x:v>
      </x:c>
      <x:c r="M1959" t="str">
        <x:v>K31</x:v>
      </x:c>
      <x:c r="N1959" t="str">
        <x:v>Food Banks, Pantries</x:v>
      </x:c>
      <x:c r="O1959" t="str">
        <x:v>1</x:v>
      </x:c>
      <x:c r="P1959" t="str">
        <x:v>Unconditional Exemption</x:v>
      </x:c>
      <x:c r="Q1959" t="str">
        <x:v>2026-06</x:v>
      </x:c>
      <x:c r="R1959" t="str">
        <x:v>202512</x:v>
      </x:c>
      <x:c r="S1959" s="38" t="str">
        <x:v>0</x:v>
      </x:c>
      <x:c r="T1959" s="38" t="str">
        <x:v>0</x:v>
      </x:c>
      <x:c r="U1959" s="38" t="str">
        <x:v>0</x:v>
      </x:c>
      <x:c r="V1959" t="str">
        <x:v>Unknown</x:v>
      </x:c>
      <x:c r="W1959" s="36" t="str">
        <x:v>No positive IRS revenue reported</x:v>
      </x:c>
      <x:c r="X1959" s="36" t="str">
        <x:v>Yes</x:v>
      </x:c>
      <x:c r="Y1959" s="36" t="str">
        <x:v>https://urbaninstitute.github.io/nccs/datasets/bmf/</x:v>
      </x:c>
    </x:row>
    <x:row r="1960">
      <x:c r="A1960" t="str">
        <x:v>IRS/NCCS BMF</x:v>
      </x:c>
      <x:c r="B1960" t="str">
        <x:v>37-1172773</x:v>
      </x:c>
      <x:c r="C1960" t="str">
        <x:v>37-1172773</x:v>
      </x:c>
      <x:c r="D1960" s="36" t="str">
        <x:v>Cambria Food Bank</x:v>
      </x:c>
      <x:c r="E1960" s="36" t="str"/>
      <x:c r="F1960" s="36" t="str">
        <x:v>PO BOX 218</x:v>
      </x:c>
      <x:c r="G1960" s="36" t="str">
        <x:v>CAMBRIA</x:v>
      </x:c>
      <x:c r="H1960" s="36" t="str">
        <x:v>IL</x:v>
      </x:c>
      <x:c r="I1960" s="36" t="str">
        <x:v>62915-0218</x:v>
      </x:c>
      <x:c r="J1960" s="36" t="str">
        <x:v>Williamson County</x:v>
      </x:c>
      <x:c r="K1960" s="40" t="str">
        <x:v>37.784583</x:v>
      </x:c>
      <x:c r="L1960" s="40" t="str">
        <x:v>-89.119161</x:v>
      </x:c>
      <x:c r="M1960" t="str">
        <x:v>K31</x:v>
      </x:c>
      <x:c r="N1960" t="str">
        <x:v>Food Banks, Pantries</x:v>
      </x:c>
      <x:c r="O1960" t="str">
        <x:v>1</x:v>
      </x:c>
      <x:c r="P1960" t="str">
        <x:v>Unconditional Exemption</x:v>
      </x:c>
      <x:c r="Q1960" t="str">
        <x:v>2026-06</x:v>
      </x:c>
      <x:c r="R1960" t="str">
        <x:v>202512</x:v>
      </x:c>
      <x:c r="S1960" s="38" t="str">
        <x:v>0</x:v>
      </x:c>
      <x:c r="T1960" s="38" t="str">
        <x:v>0</x:v>
      </x:c>
      <x:c r="U1960" s="38" t="str">
        <x:v>0</x:v>
      </x:c>
      <x:c r="V1960" t="str">
        <x:v>Unknown</x:v>
      </x:c>
      <x:c r="W1960" s="36" t="str">
        <x:v>No positive IRS revenue reported</x:v>
      </x:c>
      <x:c r="X1960" s="36" t="str">
        <x:v>Yes</x:v>
      </x:c>
      <x:c r="Y1960" s="36" t="str">
        <x:v>https://urbaninstitute.github.io/nccs/datasets/bmf/</x:v>
      </x:c>
    </x:row>
    <x:row r="1961">
      <x:c r="A1961" t="str">
        <x:v>IRS/NCCS BMF</x:v>
      </x:c>
      <x:c r="B1961" t="str">
        <x:v>37-1173652</x:v>
      </x:c>
      <x:c r="C1961" t="str">
        <x:v>37-1173652</x:v>
      </x:c>
      <x:c r="D1961" s="36" t="str">
        <x:v>Christian Outreach Program Emergency Of Massac County</x:v>
      </x:c>
      <x:c r="E1961" s="36" t="str"/>
      <x:c r="F1961" s="36" t="str">
        <x:v>PO BOX 761</x:v>
      </x:c>
      <x:c r="G1961" s="36" t="str">
        <x:v>METROPOLIS</x:v>
      </x:c>
      <x:c r="H1961" s="36" t="str">
        <x:v>IL</x:v>
      </x:c>
      <x:c r="I1961" s="36" t="str">
        <x:v>62960-0761</x:v>
      </x:c>
      <x:c r="J1961" s="36" t="str">
        <x:v>Massac County</x:v>
      </x:c>
      <x:c r="K1961" s="40" t="str">
        <x:v>37.182429</x:v>
      </x:c>
      <x:c r="L1961" s="40" t="str">
        <x:v>-88.7226795</x:v>
      </x:c>
      <x:c r="M1961" t="str">
        <x:v>K31</x:v>
      </x:c>
      <x:c r="N1961" t="str">
        <x:v>Food Banks, Pantries</x:v>
      </x:c>
      <x:c r="O1961" t="str">
        <x:v>1</x:v>
      </x:c>
      <x:c r="P1961" t="str">
        <x:v>Unconditional Exemption</x:v>
      </x:c>
      <x:c r="Q1961" t="str">
        <x:v>2026-06</x:v>
      </x:c>
      <x:c r="R1961" t="str">
        <x:v>202412</x:v>
      </x:c>
      <x:c r="S1961" s="38" t="str">
        <x:v>69175</x:v>
      </x:c>
      <x:c r="T1961" s="38" t="str">
        <x:v>47561</x:v>
      </x:c>
      <x:c r="U1961" s="38" t="str">
        <x:v>69175</x:v>
      </x:c>
      <x:c r="V1961" t="str">
        <x:v>Small</x:v>
      </x:c>
      <x:c r="W1961" s="36" t="str">
        <x:v>IRS revenue &lt; $5M</x:v>
      </x:c>
      <x:c r="X1961" s="36" t="str">
        <x:v>Yes</x:v>
      </x:c>
      <x:c r="Y1961" s="36" t="str">
        <x:v>https://urbaninstitute.github.io/nccs/datasets/bmf/</x:v>
      </x:c>
    </x:row>
    <x:row r="1962">
      <x:c r="A1962" t="str">
        <x:v>IRS/NCCS BMF</x:v>
      </x:c>
      <x:c r="B1962" t="str">
        <x:v>37-1190183</x:v>
      </x:c>
      <x:c r="C1962" t="str">
        <x:v>37-1190183</x:v>
      </x:c>
      <x:c r="D1962" s="36" t="str">
        <x:v>Palestine Community Food Bank</x:v>
      </x:c>
      <x:c r="E1962" s="36" t="str"/>
      <x:c r="F1962" s="36" t="str">
        <x:v>15595 E 1150TH AVE</x:v>
      </x:c>
      <x:c r="G1962" s="36" t="str">
        <x:v>PALESTINE</x:v>
      </x:c>
      <x:c r="H1962" s="36" t="str">
        <x:v>IL</x:v>
      </x:c>
      <x:c r="I1962" s="36" t="str">
        <x:v>62451-2706</x:v>
      </x:c>
      <x:c r="J1962" s="36" t="str">
        <x:v>Crawford County</x:v>
      </x:c>
      <x:c r="K1962" s="40" t="str">
        <x:v>39.0224382986037</x:v>
      </x:c>
      <x:c r="L1962" s="40" t="str">
        <x:v>-87.6565323753823</x:v>
      </x:c>
      <x:c r="M1962" t="str">
        <x:v>K31</x:v>
      </x:c>
      <x:c r="N1962" t="str">
        <x:v>Food Banks, Pantries</x:v>
      </x:c>
      <x:c r="O1962" t="str">
        <x:v>1</x:v>
      </x:c>
      <x:c r="P1962" t="str">
        <x:v>Unconditional Exemption</x:v>
      </x:c>
      <x:c r="Q1962" t="str">
        <x:v>2026-06</x:v>
      </x:c>
      <x:c r="R1962" t="str">
        <x:v>202512</x:v>
      </x:c>
      <x:c r="S1962" s="38" t="str">
        <x:v>56734</x:v>
      </x:c>
      <x:c r="T1962" s="38" t="str">
        <x:v>88969</x:v>
      </x:c>
      <x:c r="U1962" s="38" t="str">
        <x:v>56734</x:v>
      </x:c>
      <x:c r="V1962" t="str">
        <x:v>Small</x:v>
      </x:c>
      <x:c r="W1962" s="36" t="str">
        <x:v>IRS revenue &lt; $5M</x:v>
      </x:c>
      <x:c r="X1962" s="36" t="str">
        <x:v>Yes</x:v>
      </x:c>
      <x:c r="Y1962" s="36" t="str">
        <x:v>https://urbaninstitute.github.io/nccs/datasets/bmf/</x:v>
      </x:c>
    </x:row>
    <x:row r="1963">
      <x:c r="A1963" t="str">
        <x:v>IRS/NCCS BMF</x:v>
      </x:c>
      <x:c r="B1963" t="str">
        <x:v>37-1219116</x:v>
      </x:c>
      <x:c r="C1963" t="str">
        <x:v>37-1219116</x:v>
      </x:c>
      <x:c r="D1963" s="36" t="str">
        <x:v>Oblong Community Christian Food Pantry</x:v>
      </x:c>
      <x:c r="E1963" s="36" t="str"/>
      <x:c r="F1963" s="36" t="str">
        <x:v>107 W ILLINOIS ST</x:v>
      </x:c>
      <x:c r="G1963" s="36" t="str">
        <x:v>OBLONG</x:v>
      </x:c>
      <x:c r="H1963" s="36" t="str">
        <x:v>IL</x:v>
      </x:c>
      <x:c r="I1963" s="36" t="str">
        <x:v>62449-1130</x:v>
      </x:c>
      <x:c r="J1963" s="36" t="str">
        <x:v>Crawford County</x:v>
      </x:c>
      <x:c r="K1963" s="40" t="str">
        <x:v>39.0027972237288</x:v>
      </x:c>
      <x:c r="L1963" s="40" t="str">
        <x:v>-87.91012990161</x:v>
      </x:c>
      <x:c r="M1963" t="str">
        <x:v>K31</x:v>
      </x:c>
      <x:c r="N1963" t="str">
        <x:v>Food Banks, Pantries</x:v>
      </x:c>
      <x:c r="O1963" t="str">
        <x:v>1</x:v>
      </x:c>
      <x:c r="P1963" t="str">
        <x:v>Unconditional Exemption</x:v>
      </x:c>
      <x:c r="Q1963" t="str">
        <x:v>2026-06</x:v>
      </x:c>
      <x:c r="R1963" t="str">
        <x:v>202512</x:v>
      </x:c>
      <x:c r="S1963" s="38" t="str">
        <x:v>0</x:v>
      </x:c>
      <x:c r="T1963" s="38" t="str">
        <x:v>0</x:v>
      </x:c>
      <x:c r="U1963" s="38" t="str">
        <x:v>0</x:v>
      </x:c>
      <x:c r="V1963" t="str">
        <x:v>Unknown</x:v>
      </x:c>
      <x:c r="W1963" s="36" t="str">
        <x:v>No positive IRS revenue reported</x:v>
      </x:c>
      <x:c r="X1963" s="36" t="str">
        <x:v>Yes</x:v>
      </x:c>
      <x:c r="Y1963" s="36" t="str">
        <x:v>https://urbaninstitute.github.io/nccs/datasets/bmf/</x:v>
      </x:c>
    </x:row>
    <x:row r="1964">
      <x:c r="A1964" t="str">
        <x:v>IRS/NCCS BMF</x:v>
      </x:c>
      <x:c r="B1964" t="str">
        <x:v>37-1245085</x:v>
      </x:c>
      <x:c r="C1964" t="str">
        <x:v>37-1245085</x:v>
      </x:c>
      <x:c r="D1964" s="36" t="str">
        <x:v>St Clair County Church Emergency Food Center</x:v>
      </x:c>
      <x:c r="E1964" s="36" t="str"/>
      <x:c r="F1964" s="36" t="str"/>
      <x:c r="G1964" s="36" t="str">
        <x:v>BELLEVILLE</x:v>
      </x:c>
      <x:c r="H1964" s="36" t="str">
        <x:v>IL</x:v>
      </x:c>
      <x:c r="I1964" s="36" t="str">
        <x:v>62220</x:v>
      </x:c>
      <x:c r="J1964" s="36" t="str"/>
      <x:c r="K1964" s="40" t="str"/>
      <x:c r="L1964" s="40" t="str"/>
      <x:c r="M1964" t="str">
        <x:v>K31</x:v>
      </x:c>
      <x:c r="N1964" t="str">
        <x:v>Food Banks, Pantries</x:v>
      </x:c>
      <x:c r="O1964" t="str"/>
      <x:c r="P1964" t="str"/>
      <x:c r="Q1964" t="str">
        <x:v>2010-11</x:v>
      </x:c>
      <x:c r="R1964" t="str"/>
      <x:c r="S1964" s="38" t="str"/>
      <x:c r="T1964" s="38" t="str">
        <x:v>0</x:v>
      </x:c>
      <x:c r="U1964" s="38" t="str">
        <x:v>0</x:v>
      </x:c>
      <x:c r="V1964" t="str">
        <x:v>Unknown</x:v>
      </x:c>
      <x:c r="W1964" s="36" t="str">
        <x:v>No positive IRS revenue reported</x:v>
      </x:c>
      <x:c r="X1964" s="36" t="str">
        <x:v>Unknown/Inactive</x:v>
      </x:c>
      <x:c r="Y1964" s="36" t="str">
        <x:v>https://urbaninstitute.github.io/nccs/datasets/bmf/</x:v>
      </x:c>
    </x:row>
    <x:row r="1965">
      <x:c r="A1965" t="str">
        <x:v>IRS/NCCS BMF</x:v>
      </x:c>
      <x:c r="B1965" t="str">
        <x:v>37-1254086</x:v>
      </x:c>
      <x:c r="C1965" t="str">
        <x:v>37-1254086</x:v>
      </x:c>
      <x:c r="D1965" s="36" t="str">
        <x:v>Mideastern Illinois Labor Council Food Bank</x:v>
      </x:c>
      <x:c r="E1965" s="36" t="str"/>
      <x:c r="F1965" s="36" t="str"/>
      <x:c r="G1965" s="36" t="str">
        <x:v>MATTOON</x:v>
      </x:c>
      <x:c r="H1965" s="36" t="str">
        <x:v>IL</x:v>
      </x:c>
      <x:c r="I1965" s="36" t="str">
        <x:v>61938</x:v>
      </x:c>
      <x:c r="J1965" s="36" t="str"/>
      <x:c r="K1965" s="40" t="str"/>
      <x:c r="L1965" s="40" t="str"/>
      <x:c r="M1965" t="str">
        <x:v>K31</x:v>
      </x:c>
      <x:c r="N1965" t="str">
        <x:v>Food Banks, Pantries</x:v>
      </x:c>
      <x:c r="O1965" t="str"/>
      <x:c r="P1965" t="str"/>
      <x:c r="Q1965" t="str">
        <x:v>2011-12</x:v>
      </x:c>
      <x:c r="R1965" t="str"/>
      <x:c r="S1965" s="38" t="str"/>
      <x:c r="T1965" s="38" t="str">
        <x:v>0</x:v>
      </x:c>
      <x:c r="U1965" s="38" t="str">
        <x:v>0</x:v>
      </x:c>
      <x:c r="V1965" t="str">
        <x:v>Unknown</x:v>
      </x:c>
      <x:c r="W1965" s="36" t="str">
        <x:v>No positive IRS revenue reported</x:v>
      </x:c>
      <x:c r="X1965" s="36" t="str">
        <x:v>Unknown/Inactive</x:v>
      </x:c>
      <x:c r="Y1965" s="36" t="str">
        <x:v>https://urbaninstitute.github.io/nccs/datasets/bmf/</x:v>
      </x:c>
    </x:row>
    <x:row r="1966">
      <x:c r="A1966" t="str">
        <x:v>IRS/NCCS BMF</x:v>
      </x:c>
      <x:c r="B1966" t="str">
        <x:v>37-1269790</x:v>
      </x:c>
      <x:c r="C1966" t="str">
        <x:v>37-1269790</x:v>
      </x:c>
      <x:c r="D1966" s="36" t="str">
        <x:v>Ball Chatham Community Food Pantry</x:v>
      </x:c>
      <x:c r="E1966" s="36" t="str"/>
      <x:c r="F1966" s="36" t="str">
        <x:v>1835 E WALNUT ST</x:v>
      </x:c>
      <x:c r="G1966" s="36" t="str">
        <x:v>CHATHAM</x:v>
      </x:c>
      <x:c r="H1966" s="36" t="str">
        <x:v>IL</x:v>
      </x:c>
      <x:c r="I1966" s="36" t="str">
        <x:v>62629-1578</x:v>
      </x:c>
      <x:c r="J1966" s="36" t="str">
        <x:v>Sangamon County</x:v>
      </x:c>
      <x:c r="K1966" s="40" t="str">
        <x:v>39.6768484507759</x:v>
      </x:c>
      <x:c r="L1966" s="40" t="str">
        <x:v>-89.6808915</x:v>
      </x:c>
      <x:c r="M1966" t="str">
        <x:v>K31</x:v>
      </x:c>
      <x:c r="N1966" t="str">
        <x:v>Food Banks, Pantries</x:v>
      </x:c>
      <x:c r="O1966" t="str">
        <x:v>1</x:v>
      </x:c>
      <x:c r="P1966" t="str">
        <x:v>Unconditional Exemption</x:v>
      </x:c>
      <x:c r="Q1966" t="str">
        <x:v>2026-06</x:v>
      </x:c>
      <x:c r="R1966" t="str">
        <x:v>202412</x:v>
      </x:c>
      <x:c r="S1966" s="38" t="str">
        <x:v>31615</x:v>
      </x:c>
      <x:c r="T1966" s="38" t="str">
        <x:v>141311</x:v>
      </x:c>
      <x:c r="U1966" s="38" t="str">
        <x:v>31615</x:v>
      </x:c>
      <x:c r="V1966" t="str">
        <x:v>Small</x:v>
      </x:c>
      <x:c r="W1966" s="36" t="str">
        <x:v>IRS revenue &lt; $5M</x:v>
      </x:c>
      <x:c r="X1966" s="36" t="str">
        <x:v>Yes</x:v>
      </x:c>
      <x:c r="Y1966" s="36" t="str">
        <x:v>https://urbaninstitute.github.io/nccs/datasets/bmf/</x:v>
      </x:c>
    </x:row>
    <x:row r="1967">
      <x:c r="A1967" t="str">
        <x:v>IRS/NCCS BMF</x:v>
      </x:c>
      <x:c r="B1967" t="str">
        <x:v>37-1270469</x:v>
      </x:c>
      <x:c r="C1967" t="str">
        <x:v>37-1270469</x:v>
      </x:c>
      <x:c r="D1967" s="36" t="str">
        <x:v>Food And Clothing Bank</x:v>
      </x:c>
      <x:c r="E1967" s="36" t="str"/>
      <x:c r="F1967" s="36" t="str">
        <x:v>PO BOX 115</x:v>
      </x:c>
      <x:c r="G1967" s="36" t="str">
        <x:v>FREEBURG</x:v>
      </x:c>
      <x:c r="H1967" s="36" t="str">
        <x:v>IL</x:v>
      </x:c>
      <x:c r="I1967" s="36" t="str">
        <x:v>62243-0115</x:v>
      </x:c>
      <x:c r="J1967" s="36" t="str">
        <x:v>St. Clair County</x:v>
      </x:c>
      <x:c r="K1967" s="40" t="str">
        <x:v>38.424357</x:v>
      </x:c>
      <x:c r="L1967" s="40" t="str">
        <x:v>-89.90568</x:v>
      </x:c>
      <x:c r="M1967" t="str">
        <x:v>K31</x:v>
      </x:c>
      <x:c r="N1967" t="str">
        <x:v>Food Banks, Pantries</x:v>
      </x:c>
      <x:c r="O1967" t="str">
        <x:v>1</x:v>
      </x:c>
      <x:c r="P1967" t="str">
        <x:v>Unconditional Exemption</x:v>
      </x:c>
      <x:c r="Q1967" t="str">
        <x:v>2026-06</x:v>
      </x:c>
      <x:c r="R1967" t="str">
        <x:v>202412</x:v>
      </x:c>
      <x:c r="S1967" s="38" t="str">
        <x:v>23434</x:v>
      </x:c>
      <x:c r="T1967" s="38" t="str">
        <x:v>26280</x:v>
      </x:c>
      <x:c r="U1967" s="38" t="str">
        <x:v>23434</x:v>
      </x:c>
      <x:c r="V1967" t="str">
        <x:v>Small</x:v>
      </x:c>
      <x:c r="W1967" s="36" t="str">
        <x:v>IRS revenue &lt; $5M</x:v>
      </x:c>
      <x:c r="X1967" s="36" t="str">
        <x:v>Yes</x:v>
      </x:c>
      <x:c r="Y1967" s="36" t="str">
        <x:v>https://urbaninstitute.github.io/nccs/datasets/bmf/</x:v>
      </x:c>
    </x:row>
    <x:row r="1968">
      <x:c r="A1968" t="str">
        <x:v>IRS/NCCS BMF</x:v>
      </x:c>
      <x:c r="B1968" t="str">
        <x:v>37-1313964</x:v>
      </x:c>
      <x:c r="C1968" t="str">
        <x:v>37-1313964</x:v>
      </x:c>
      <x:c r="D1968" s="36" t="str">
        <x:v>Minonk Township Food Pantry</x:v>
      </x:c>
      <x:c r="E1968" s="36" t="str"/>
      <x:c r="F1968" s="36" t="str">
        <x:v>670 N CHESTNUT ST</x:v>
      </x:c>
      <x:c r="G1968" s="36" t="str">
        <x:v>MINONK</x:v>
      </x:c>
      <x:c r="H1968" s="36" t="str">
        <x:v>IL</x:v>
      </x:c>
      <x:c r="I1968" s="36" t="str">
        <x:v>61760-1272</x:v>
      </x:c>
      <x:c r="J1968" s="36" t="str">
        <x:v>Woodford County</x:v>
      </x:c>
      <x:c r="K1968" s="40" t="str">
        <x:v>40.9040008238886</x:v>
      </x:c>
      <x:c r="L1968" s="40" t="str">
        <x:v>-89.034098311967</x:v>
      </x:c>
      <x:c r="M1968" t="str">
        <x:v>K31</x:v>
      </x:c>
      <x:c r="N1968" t="str">
        <x:v>Food Banks, Pantries</x:v>
      </x:c>
      <x:c r="O1968" t="str">
        <x:v>1</x:v>
      </x:c>
      <x:c r="P1968" t="str">
        <x:v>Unconditional Exemption</x:v>
      </x:c>
      <x:c r="Q1968" t="str">
        <x:v>2026-06</x:v>
      </x:c>
      <x:c r="R1968" t="str">
        <x:v>202512</x:v>
      </x:c>
      <x:c r="S1968" s="38" t="str">
        <x:v>0</x:v>
      </x:c>
      <x:c r="T1968" s="38" t="str">
        <x:v>0</x:v>
      </x:c>
      <x:c r="U1968" s="38" t="str">
        <x:v>0</x:v>
      </x:c>
      <x:c r="V1968" t="str">
        <x:v>Unknown</x:v>
      </x:c>
      <x:c r="W1968" s="36" t="str">
        <x:v>No positive IRS revenue reported</x:v>
      </x:c>
      <x:c r="X1968" s="36" t="str">
        <x:v>Yes</x:v>
      </x:c>
      <x:c r="Y1968" s="36" t="str">
        <x:v>https://urbaninstitute.github.io/nccs/datasets/bmf/</x:v>
      </x:c>
    </x:row>
    <x:row r="1969">
      <x:c r="A1969" t="str">
        <x:v>IRS/NCCS BMF</x:v>
      </x:c>
      <x:c r="B1969" t="str">
        <x:v>37-1317209</x:v>
      </x:c>
      <x:c r="C1969" t="str">
        <x:v>37-1317209</x:v>
      </x:c>
      <x:c r="D1969" s="36" t="str">
        <x:v>Coalition For People In Need</x:v>
      </x:c>
      <x:c r="E1969" s="36" t="str"/>
      <x:c r="F1969" s="36" t="str">
        <x:v>PO BOX 766</x:v>
      </x:c>
      <x:c r="G1969" s="36" t="str">
        <x:v>CHARLESTON</x:v>
      </x:c>
      <x:c r="H1969" s="36" t="str">
        <x:v>IL</x:v>
      </x:c>
      <x:c r="I1969" s="36" t="str">
        <x:v>61920-0766</x:v>
      </x:c>
      <x:c r="J1969" s="36" t="str">
        <x:v>Coles County</x:v>
      </x:c>
      <x:c r="K1969" s="40" t="str">
        <x:v>39.485916</x:v>
      </x:c>
      <x:c r="L1969" s="40" t="str">
        <x:v>-88.173801</x:v>
      </x:c>
      <x:c r="M1969" t="str">
        <x:v>K31</x:v>
      </x:c>
      <x:c r="N1969" t="str">
        <x:v>Food Banks, Pantries</x:v>
      </x:c>
      <x:c r="O1969" t="str">
        <x:v>1</x:v>
      </x:c>
      <x:c r="P1969" t="str">
        <x:v>Unconditional Exemption</x:v>
      </x:c>
      <x:c r="Q1969" t="str">
        <x:v>2026-06</x:v>
      </x:c>
      <x:c r="R1969" t="str">
        <x:v>202512</x:v>
      </x:c>
      <x:c r="S1969" s="38" t="str">
        <x:v>65525</x:v>
      </x:c>
      <x:c r="T1969" s="38" t="str">
        <x:v>31821</x:v>
      </x:c>
      <x:c r="U1969" s="38" t="str">
        <x:v>65525</x:v>
      </x:c>
      <x:c r="V1969" t="str">
        <x:v>Small</x:v>
      </x:c>
      <x:c r="W1969" s="36" t="str">
        <x:v>IRS revenue &lt; $5M</x:v>
      </x:c>
      <x:c r="X1969" s="36" t="str">
        <x:v>Yes</x:v>
      </x:c>
      <x:c r="Y1969" s="36" t="str">
        <x:v>https://urbaninstitute.github.io/nccs/datasets/bmf/</x:v>
      </x:c>
    </x:row>
    <x:row r="1970">
      <x:c r="A1970" t="str">
        <x:v>IRS/NCCS BMF</x:v>
      </x:c>
      <x:c r="B1970" t="str">
        <x:v>37-1372058</x:v>
      </x:c>
      <x:c r="C1970" t="str">
        <x:v>37-1372058</x:v>
      </x:c>
      <x:c r="D1970" s="36" t="str">
        <x:v>Lords Helpers</x:v>
      </x:c>
      <x:c r="E1970" s="36" t="str"/>
      <x:c r="F1970" s="36" t="str"/>
      <x:c r="G1970" s="36" t="str">
        <x:v>SMITHTON</x:v>
      </x:c>
      <x:c r="H1970" s="36" t="str">
        <x:v>IL</x:v>
      </x:c>
      <x:c r="I1970" s="36" t="str">
        <x:v>62285</x:v>
      </x:c>
      <x:c r="J1970" s="36" t="str"/>
      <x:c r="K1970" s="40" t="str"/>
      <x:c r="L1970" s="40" t="str"/>
      <x:c r="M1970" t="str">
        <x:v>K31</x:v>
      </x:c>
      <x:c r="N1970" t="str">
        <x:v>Food Banks, Pantries</x:v>
      </x:c>
      <x:c r="O1970" t="str"/>
      <x:c r="P1970" t="str"/>
      <x:c r="Q1970" t="str">
        <x:v>2010-11</x:v>
      </x:c>
      <x:c r="R1970" t="str"/>
      <x:c r="S1970" s="38" t="str"/>
      <x:c r="T1970" s="38" t="str">
        <x:v>0</x:v>
      </x:c>
      <x:c r="U1970" s="38" t="str">
        <x:v>0</x:v>
      </x:c>
      <x:c r="V1970" t="str">
        <x:v>Unknown</x:v>
      </x:c>
      <x:c r="W1970" s="36" t="str">
        <x:v>No positive IRS revenue reported</x:v>
      </x:c>
      <x:c r="X1970" s="36" t="str">
        <x:v>Unknown/Inactive</x:v>
      </x:c>
      <x:c r="Y1970" s="36" t="str">
        <x:v>https://urbaninstitute.github.io/nccs/datasets/bmf/</x:v>
      </x:c>
    </x:row>
    <x:row r="1971">
      <x:c r="A1971" t="str">
        <x:v>IRS/NCCS BMF</x:v>
      </x:c>
      <x:c r="B1971" t="str">
        <x:v>37-1376263</x:v>
      </x:c>
      <x:c r="C1971" t="str">
        <x:v>37-1376263</x:v>
      </x:c>
      <x:c r="D1971" s="36" t="str">
        <x:v>Minisries Un</x:v>
      </x:c>
      <x:c r="E1971" s="36" t="str"/>
      <x:c r="F1971" s="36" t="str">
        <x:v>C/O KATHERINE SCHELLER 310 COLLINSV</x:v>
      </x:c>
      <x:c r="G1971" s="36" t="str">
        <x:v>TROY</x:v>
      </x:c>
      <x:c r="H1971" s="36" t="str">
        <x:v>IL</x:v>
      </x:c>
      <x:c r="I1971" s="36" t="str">
        <x:v>62294-0000</x:v>
      </x:c>
      <x:c r="J1971" s="36" t="str">
        <x:v>Madison County</x:v>
      </x:c>
      <x:c r="K1971" s="40" t="str">
        <x:v>38.72842</x:v>
      </x:c>
      <x:c r="L1971" s="40" t="str">
        <x:v>-89.882545</x:v>
      </x:c>
      <x:c r="M1971" t="str">
        <x:v>K31</x:v>
      </x:c>
      <x:c r="N1971" t="str">
        <x:v>Food Banks, Pantries</x:v>
      </x:c>
      <x:c r="O1971" t="str">
        <x:v>1</x:v>
      </x:c>
      <x:c r="P1971" t="str">
        <x:v>Unconditional Exemption</x:v>
      </x:c>
      <x:c r="Q1971" t="str">
        <x:v>2026-06</x:v>
      </x:c>
      <x:c r="R1971" t="str">
        <x:v>202412</x:v>
      </x:c>
      <x:c r="S1971" s="38" t="str">
        <x:v>88955</x:v>
      </x:c>
      <x:c r="T1971" s="38" t="str">
        <x:v>211026</x:v>
      </x:c>
      <x:c r="U1971" s="38" t="str">
        <x:v>88955</x:v>
      </x:c>
      <x:c r="V1971" t="str">
        <x:v>Small</x:v>
      </x:c>
      <x:c r="W1971" s="36" t="str">
        <x:v>IRS revenue &lt; $5M</x:v>
      </x:c>
      <x:c r="X1971" s="36" t="str">
        <x:v>Yes</x:v>
      </x:c>
      <x:c r="Y1971" s="36" t="str">
        <x:v>https://urbaninstitute.github.io/nccs/datasets/bmf/</x:v>
      </x:c>
    </x:row>
    <x:row r="1972">
      <x:c r="A1972" t="str">
        <x:v>IRS/NCCS BMF</x:v>
      </x:c>
      <x:c r="B1972" t="str">
        <x:v>37-1381940</x:v>
      </x:c>
      <x:c r="C1972" t="str">
        <x:v>37-1381940</x:v>
      </x:c>
      <x:c r="D1972" s="36" t="str">
        <x:v>Harvest Food Bank</x:v>
      </x:c>
      <x:c r="E1972" s="36" t="str"/>
      <x:c r="F1972" s="36" t="str"/>
      <x:c r="G1972" s="36" t="str">
        <x:v>EAST PEORIA</x:v>
      </x:c>
      <x:c r="H1972" s="36" t="str">
        <x:v>IL</x:v>
      </x:c>
      <x:c r="I1972" s="36" t="str">
        <x:v>61611</x:v>
      </x:c>
      <x:c r="J1972" s="36" t="str"/>
      <x:c r="K1972" s="40" t="str"/>
      <x:c r="L1972" s="40" t="str"/>
      <x:c r="M1972" t="str">
        <x:v>K31</x:v>
      </x:c>
      <x:c r="N1972" t="str">
        <x:v>Food Banks, Pantries</x:v>
      </x:c>
      <x:c r="O1972" t="str"/>
      <x:c r="P1972" t="str"/>
      <x:c r="Q1972" t="str">
        <x:v>2008-10</x:v>
      </x:c>
      <x:c r="R1972" t="str"/>
      <x:c r="S1972" s="38" t="str"/>
      <x:c r="T1972" s="38" t="str">
        <x:v>0</x:v>
      </x:c>
      <x:c r="U1972" s="38" t="str">
        <x:v>0</x:v>
      </x:c>
      <x:c r="V1972" t="str">
        <x:v>Unknown</x:v>
      </x:c>
      <x:c r="W1972" s="36" t="str">
        <x:v>No positive IRS revenue reported</x:v>
      </x:c>
      <x:c r="X1972" s="36" t="str">
        <x:v>Unknown/Inactive</x:v>
      </x:c>
      <x:c r="Y1972" s="36" t="str">
        <x:v>https://urbaninstitute.github.io/nccs/datasets/bmf/</x:v>
      </x:c>
    </x:row>
    <x:row r="1973">
      <x:c r="A1973" t="str">
        <x:v>IRS/NCCS BMF</x:v>
      </x:c>
      <x:c r="B1973" t="str">
        <x:v>37-1388559</x:v>
      </x:c>
      <x:c r="C1973" t="str">
        <x:v>37-1388559</x:v>
      </x:c>
      <x:c r="D1973" s="36" t="str">
        <x:v>Reaching Generations</x:v>
      </x:c>
      <x:c r="E1973" s="36" t="str"/>
      <x:c r="F1973" s="36" t="str">
        <x:v>2600 GRAND AVE</x:v>
      </x:c>
      <x:c r="G1973" s="36" t="str">
        <x:v>GRANITE CITY</x:v>
      </x:c>
      <x:c r="H1973" s="36" t="str">
        <x:v>IL</x:v>
      </x:c>
      <x:c r="I1973" s="36" t="str">
        <x:v>62040-4825</x:v>
      </x:c>
      <x:c r="J1973" s="36" t="str">
        <x:v>Madison County</x:v>
      </x:c>
      <x:c r="K1973" s="40" t="str">
        <x:v>38.7099358334585</x:v>
      </x:c>
      <x:c r="L1973" s="40" t="str">
        <x:v>-90.1349987540828</x:v>
      </x:c>
      <x:c r="M1973" t="str">
        <x:v>K31</x:v>
      </x:c>
      <x:c r="N1973" t="str">
        <x:v>Food Banks, Pantries</x:v>
      </x:c>
      <x:c r="O1973" t="str">
        <x:v>1</x:v>
      </x:c>
      <x:c r="P1973" t="str">
        <x:v>Unconditional Exemption</x:v>
      </x:c>
      <x:c r="Q1973" t="str">
        <x:v>2026-06</x:v>
      </x:c>
      <x:c r="R1973" t="str">
        <x:v>202512</x:v>
      </x:c>
      <x:c r="S1973" s="38" t="str">
        <x:v>0</x:v>
      </x:c>
      <x:c r="T1973" s="38" t="str">
        <x:v>0</x:v>
      </x:c>
      <x:c r="U1973" s="38" t="str">
        <x:v>0</x:v>
      </x:c>
      <x:c r="V1973" t="str">
        <x:v>Unknown</x:v>
      </x:c>
      <x:c r="W1973" s="36" t="str">
        <x:v>No positive IRS revenue reported</x:v>
      </x:c>
      <x:c r="X1973" s="36" t="str">
        <x:v>Yes</x:v>
      </x:c>
      <x:c r="Y1973" s="36" t="str">
        <x:v>https://urbaninstitute.github.io/nccs/datasets/bmf/</x:v>
      </x:c>
    </x:row>
    <x:row r="1974">
      <x:c r="A1974" t="str">
        <x:v>IRS/NCCS BMF</x:v>
      </x:c>
      <x:c r="B1974" t="str">
        <x:v>37-1401435</x:v>
      </x:c>
      <x:c r="C1974" t="str">
        <x:v>37-1401435</x:v>
      </x:c>
      <x:c r="D1974" s="36" t="str">
        <x:v>Feed My People</x:v>
      </x:c>
      <x:c r="E1974" s="36" t="str"/>
      <x:c r="F1974" s="36" t="str">
        <x:v>200 HICKORY RDG CT</x:v>
      </x:c>
      <x:c r="G1974" s="36" t="str">
        <x:v>CENTRALIA</x:v>
      </x:c>
      <x:c r="H1974" s="36" t="str">
        <x:v>IL</x:v>
      </x:c>
      <x:c r="I1974" s="36" t="str">
        <x:v>62801-3079</x:v>
      </x:c>
      <x:c r="J1974" s="36" t="str">
        <x:v>Marion County</x:v>
      </x:c>
      <x:c r="K1974" s="40" t="str">
        <x:v>38.5194281398156</x:v>
      </x:c>
      <x:c r="L1974" s="40" t="str">
        <x:v>-89.1422284821977</x:v>
      </x:c>
      <x:c r="M1974" t="str">
        <x:v>K31</x:v>
      </x:c>
      <x:c r="N1974" t="str">
        <x:v>Food Banks, Pantries</x:v>
      </x:c>
      <x:c r="O1974" t="str">
        <x:v>1</x:v>
      </x:c>
      <x:c r="P1974" t="str">
        <x:v>Unconditional Exemption</x:v>
      </x:c>
      <x:c r="Q1974" t="str">
        <x:v>2026-06</x:v>
      </x:c>
      <x:c r="R1974" t="str">
        <x:v>202512</x:v>
      </x:c>
      <x:c r="S1974" s="38" t="str">
        <x:v>0</x:v>
      </x:c>
      <x:c r="T1974" s="38" t="str">
        <x:v>0</x:v>
      </x:c>
      <x:c r="U1974" s="38" t="str">
        <x:v>0</x:v>
      </x:c>
      <x:c r="V1974" t="str">
        <x:v>Unknown</x:v>
      </x:c>
      <x:c r="W1974" s="36" t="str">
        <x:v>No positive IRS revenue reported</x:v>
      </x:c>
      <x:c r="X1974" s="36" t="str">
        <x:v>Yes</x:v>
      </x:c>
      <x:c r="Y1974" s="36" t="str">
        <x:v>https://urbaninstitute.github.io/nccs/datasets/bmf/</x:v>
      </x:c>
    </x:row>
    <x:row r="1975">
      <x:c r="A1975" t="str">
        <x:v>IRS/NCCS BMF</x:v>
      </x:c>
      <x:c r="B1975" t="str">
        <x:v>37-1412173</x:v>
      </x:c>
      <x:c r="C1975" t="str">
        <x:v>37-1412173</x:v>
      </x:c>
      <x:c r="D1975" s="36" t="str">
        <x:v>Sandoval Shalom Community</x:v>
      </x:c>
      <x:c r="E1975" s="36" t="str"/>
      <x:c r="F1975" s="36" t="str">
        <x:v>101 E MISSOURI AVE</x:v>
      </x:c>
      <x:c r="G1975" s="36" t="str">
        <x:v>SANDOVAL</x:v>
      </x:c>
      <x:c r="H1975" s="36" t="str">
        <x:v>IL</x:v>
      </x:c>
      <x:c r="I1975" s="36" t="str">
        <x:v>62882-0000</x:v>
      </x:c>
      <x:c r="J1975" s="36" t="str">
        <x:v>Marion County</x:v>
      </x:c>
      <x:c r="K1975" s="40" t="str">
        <x:v>38.6158181923206</x:v>
      </x:c>
      <x:c r="L1975" s="40" t="str">
        <x:v>-89.119472953823</x:v>
      </x:c>
      <x:c r="M1975" t="str">
        <x:v>K31</x:v>
      </x:c>
      <x:c r="N1975" t="str">
        <x:v>Food Banks, Pantries</x:v>
      </x:c>
      <x:c r="O1975" t="str">
        <x:v>1</x:v>
      </x:c>
      <x:c r="P1975" t="str">
        <x:v>Unconditional Exemption</x:v>
      </x:c>
      <x:c r="Q1975" t="str">
        <x:v>2025-08</x:v>
      </x:c>
      <x:c r="R1975" t="str">
        <x:v>202112</x:v>
      </x:c>
      <x:c r="S1975" s="38" t="str">
        <x:v>0</x:v>
      </x:c>
      <x:c r="T1975" s="38" t="str">
        <x:v>0</x:v>
      </x:c>
      <x:c r="U1975" s="38" t="str">
        <x:v>0</x:v>
      </x:c>
      <x:c r="V1975" t="str">
        <x:v>Unknown</x:v>
      </x:c>
      <x:c r="W1975" s="36" t="str">
        <x:v>No positive IRS revenue reported</x:v>
      </x:c>
      <x:c r="X1975" s="36" t="str">
        <x:v>Yes</x:v>
      </x:c>
      <x:c r="Y1975" s="36" t="str">
        <x:v>https://urbaninstitute.github.io/nccs/datasets/bmf/</x:v>
      </x:c>
    </x:row>
    <x:row r="1976">
      <x:c r="A1976" t="str">
        <x:v>IRS/NCCS BMF</x:v>
      </x:c>
      <x:c r="B1976" t="str">
        <x:v>37-1414659</x:v>
      </x:c>
      <x:c r="C1976" t="str">
        <x:v>37-1414659</x:v>
      </x:c>
      <x:c r="D1976" s="36" t="str">
        <x:v>Starfish Outreach Ministries</x:v>
      </x:c>
      <x:c r="E1976" s="36" t="str"/>
      <x:c r="F1976" s="36" t="str"/>
      <x:c r="G1976" s="36" t="str">
        <x:v>OLNEY</x:v>
      </x:c>
      <x:c r="H1976" s="36" t="str">
        <x:v>IL</x:v>
      </x:c>
      <x:c r="I1976" s="36" t="str">
        <x:v>62450</x:v>
      </x:c>
      <x:c r="J1976" s="36" t="str"/>
      <x:c r="K1976" s="40" t="str"/>
      <x:c r="L1976" s="40" t="str"/>
      <x:c r="M1976" t="str">
        <x:v>K31</x:v>
      </x:c>
      <x:c r="N1976" t="str">
        <x:v>Food Banks, Pantries</x:v>
      </x:c>
      <x:c r="O1976" t="str"/>
      <x:c r="P1976" t="str"/>
      <x:c r="Q1976" t="str">
        <x:v>2010-11</x:v>
      </x:c>
      <x:c r="R1976" t="str"/>
      <x:c r="S1976" s="38" t="str"/>
      <x:c r="T1976" s="38" t="str">
        <x:v>0</x:v>
      </x:c>
      <x:c r="U1976" s="38" t="str">
        <x:v>0</x:v>
      </x:c>
      <x:c r="V1976" t="str">
        <x:v>Unknown</x:v>
      </x:c>
      <x:c r="W1976" s="36" t="str">
        <x:v>No positive IRS revenue reported</x:v>
      </x:c>
      <x:c r="X1976" s="36" t="str">
        <x:v>Unknown/Inactive</x:v>
      </x:c>
      <x:c r="Y1976" s="36" t="str">
        <x:v>https://urbaninstitute.github.io/nccs/datasets/bmf/</x:v>
      </x:c>
    </x:row>
    <x:row r="1977">
      <x:c r="A1977" t="str">
        <x:v>IRS/NCCS BMF</x:v>
      </x:c>
      <x:c r="B1977" t="str">
        <x:v>37-1415188</x:v>
      </x:c>
      <x:c r="C1977" t="str">
        <x:v>37-1415188</x:v>
      </x:c>
      <x:c r="D1977" s="36" t="str">
        <x:v>Feeding Illinois</x:v>
      </x:c>
      <x:c r="E1977" s="36" t="str"/>
      <x:c r="F1977" s="36" t="str">
        <x:v>273 DEARBORN CT</x:v>
      </x:c>
      <x:c r="G1977" s="36" t="str">
        <x:v>GENEVA</x:v>
      </x:c>
      <x:c r="H1977" s="36" t="str">
        <x:v>IL</x:v>
      </x:c>
      <x:c r="I1977" s="36" t="str">
        <x:v>60134-3587</x:v>
      </x:c>
      <x:c r="J1977" s="36" t="str">
        <x:v>Kane County</x:v>
      </x:c>
      <x:c r="K1977" s="40" t="str">
        <x:v>41.8878380257664</x:v>
      </x:c>
      <x:c r="L1977" s="40" t="str">
        <x:v>-88.2688358912236</x:v>
      </x:c>
      <x:c r="M1977" t="str">
        <x:v>K31</x:v>
      </x:c>
      <x:c r="N1977" t="str">
        <x:v>Food Banks, Pantries</x:v>
      </x:c>
      <x:c r="O1977" t="str">
        <x:v>1</x:v>
      </x:c>
      <x:c r="P1977" t="str">
        <x:v>Unconditional Exemption</x:v>
      </x:c>
      <x:c r="Q1977" t="str">
        <x:v>2026-06</x:v>
      </x:c>
      <x:c r="R1977" t="str">
        <x:v>202506</x:v>
      </x:c>
      <x:c r="S1977" s="38" t="str">
        <x:v>2997198</x:v>
      </x:c>
      <x:c r="T1977" s="38" t="str">
        <x:v>2945883</x:v>
      </x:c>
      <x:c r="U1977" s="38" t="str">
        <x:v>2997198</x:v>
      </x:c>
      <x:c r="V1977" t="str">
        <x:v>Small</x:v>
      </x:c>
      <x:c r="W1977" s="36" t="str">
        <x:v>IRS revenue &lt; $5M</x:v>
      </x:c>
      <x:c r="X1977" s="36" t="str">
        <x:v>Yes</x:v>
      </x:c>
      <x:c r="Y1977" s="36" t="str">
        <x:v>https://urbaninstitute.github.io/nccs/datasets/bmf/</x:v>
      </x:c>
    </x:row>
    <x:row r="1978">
      <x:c r="A1978" t="str">
        <x:v>IRS/NCCS BMF</x:v>
      </x:c>
      <x:c r="B1978" t="str">
        <x:v>37-1446657</x:v>
      </x:c>
      <x:c r="C1978" t="str">
        <x:v>37-1446657</x:v>
      </x:c>
      <x:c r="D1978" s="36" t="str">
        <x:v>Northfield Township Food Pantry</x:v>
      </x:c>
      <x:c r="E1978" s="36" t="str"/>
      <x:c r="F1978" s="36" t="str">
        <x:v>2550 WAUKEGAN RD STE 200</x:v>
      </x:c>
      <x:c r="G1978" s="36" t="str">
        <x:v>GLENVIEW</x:v>
      </x:c>
      <x:c r="H1978" s="36" t="str">
        <x:v>IL</x:v>
      </x:c>
      <x:c r="I1978" s="36" t="str">
        <x:v>60025-1777</x:v>
      </x:c>
      <x:c r="J1978" s="36" t="str">
        <x:v>Cook County</x:v>
      </x:c>
      <x:c r="K1978" s="40" t="str">
        <x:v>42.1010396405736</x:v>
      </x:c>
      <x:c r="L1978" s="40" t="str">
        <x:v>-87.798757028651</x:v>
      </x:c>
      <x:c r="M1978" t="str">
        <x:v>K31</x:v>
      </x:c>
      <x:c r="N1978" t="str">
        <x:v>Food Banks, Pantries</x:v>
      </x:c>
      <x:c r="O1978" t="str">
        <x:v>1</x:v>
      </x:c>
      <x:c r="P1978" t="str">
        <x:v>Unconditional Exemption</x:v>
      </x:c>
      <x:c r="Q1978" t="str">
        <x:v>2026-06</x:v>
      </x:c>
      <x:c r="R1978" t="str">
        <x:v>202503</x:v>
      </x:c>
      <x:c r="S1978" s="38" t="str">
        <x:v>1735115</x:v>
      </x:c>
      <x:c r="T1978" s="38" t="str">
        <x:v>3101395</x:v>
      </x:c>
      <x:c r="U1978" s="38" t="str">
        <x:v>1794380</x:v>
      </x:c>
      <x:c r="V1978" t="str">
        <x:v>Small</x:v>
      </x:c>
      <x:c r="W1978" s="36" t="str">
        <x:v>IRS revenue &lt; $5M</x:v>
      </x:c>
      <x:c r="X1978" s="36" t="str">
        <x:v>Yes</x:v>
      </x:c>
      <x:c r="Y1978" s="36" t="str">
        <x:v>https://urbaninstitute.github.io/nccs/datasets/bmf/</x:v>
      </x:c>
    </x:row>
    <x:row r="1979">
      <x:c r="A1979" t="str">
        <x:v>IRS/NCCS BMF</x:v>
      </x:c>
      <x:c r="B1979" t="str">
        <x:v>37-1493100</x:v>
      </x:c>
      <x:c r="C1979" t="str">
        <x:v>37-1493100</x:v>
      </x:c>
      <x:c r="D1979" s="36" t="str">
        <x:v>Vons House</x:v>
      </x:c>
      <x:c r="E1979" s="36" t="str"/>
      <x:c r="F1979" s="36" t="str">
        <x:v>8424 S OGLESBY AVE</x:v>
      </x:c>
      <x:c r="G1979" s="36" t="str">
        <x:v>CHICAGO</x:v>
      </x:c>
      <x:c r="H1979" s="36" t="str">
        <x:v>IL</x:v>
      </x:c>
      <x:c r="I1979" s="36" t="str">
        <x:v>60617-1939</x:v>
      </x:c>
      <x:c r="J1979" s="36" t="str">
        <x:v>Cook County</x:v>
      </x:c>
      <x:c r="K1979" s="40" t="str">
        <x:v>41.741867766028</x:v>
      </x:c>
      <x:c r="L1979" s="40" t="str">
        <x:v>-87.5673071959719</x:v>
      </x:c>
      <x:c r="M1979" t="str">
        <x:v>K31</x:v>
      </x:c>
      <x:c r="N1979" t="str">
        <x:v>Food Banks, Pantries</x:v>
      </x:c>
      <x:c r="O1979" t="str">
        <x:v>1</x:v>
      </x:c>
      <x:c r="P1979" t="str">
        <x:v>Unconditional Exemption</x:v>
      </x:c>
      <x:c r="Q1979" t="str">
        <x:v>2026-06</x:v>
      </x:c>
      <x:c r="R1979" t="str">
        <x:v>202506</x:v>
      </x:c>
      <x:c r="S1979" s="38" t="str">
        <x:v>0</x:v>
      </x:c>
      <x:c r="T1979" s="38" t="str">
        <x:v>0</x:v>
      </x:c>
      <x:c r="U1979" s="38" t="str">
        <x:v>0</x:v>
      </x:c>
      <x:c r="V1979" t="str">
        <x:v>Unknown</x:v>
      </x:c>
      <x:c r="W1979" s="36" t="str">
        <x:v>No positive IRS revenue reported</x:v>
      </x:c>
      <x:c r="X1979" s="36" t="str">
        <x:v>Yes</x:v>
      </x:c>
      <x:c r="Y1979" s="36" t="str">
        <x:v>https://urbaninstitute.github.io/nccs/datasets/bmf/</x:v>
      </x:c>
    </x:row>
    <x:row r="1980">
      <x:c r="A1980" t="str">
        <x:v>IRS/NCCS BMF</x:v>
      </x:c>
      <x:c r="B1980" t="str">
        <x:v>37-1565493</x:v>
      </x:c>
      <x:c r="C1980" t="str">
        <x:v>37-1565493</x:v>
      </x:c>
      <x:c r="D1980" s="36" t="str">
        <x:v>Coal City Food Pantry</x:v>
      </x:c>
      <x:c r="E1980" s="36" t="str"/>
      <x:c r="F1980" s="36" t="str">
        <x:v>6805 E MCARDLE RD</x:v>
      </x:c>
      <x:c r="G1980" s="36" t="str">
        <x:v>COAL CITY</x:v>
      </x:c>
      <x:c r="H1980" s="36" t="str">
        <x:v>IL</x:v>
      </x:c>
      <x:c r="I1980" s="36" t="str">
        <x:v>60416-9701</x:v>
      </x:c>
      <x:c r="J1980" s="36" t="str">
        <x:v>Grundy County</x:v>
      </x:c>
      <x:c r="K1980" s="40" t="str">
        <x:v>41.2948964648282</x:v>
      </x:c>
      <x:c r="L1980" s="40" t="str">
        <x:v>-88.2896290670264</x:v>
      </x:c>
      <x:c r="M1980" t="str">
        <x:v>K31</x:v>
      </x:c>
      <x:c r="N1980" t="str">
        <x:v>Food Banks, Pantries</x:v>
      </x:c>
      <x:c r="O1980" t="str">
        <x:v>1</x:v>
      </x:c>
      <x:c r="P1980" t="str">
        <x:v>Unconditional Exemption</x:v>
      </x:c>
      <x:c r="Q1980" t="str">
        <x:v>2026-06</x:v>
      </x:c>
      <x:c r="R1980" t="str">
        <x:v>202506</x:v>
      </x:c>
      <x:c r="S1980" s="38" t="str">
        <x:v>0</x:v>
      </x:c>
      <x:c r="T1980" s="38" t="str">
        <x:v>0</x:v>
      </x:c>
      <x:c r="U1980" s="38" t="str">
        <x:v>0</x:v>
      </x:c>
      <x:c r="V1980" t="str">
        <x:v>Unknown</x:v>
      </x:c>
      <x:c r="W1980" s="36" t="str">
        <x:v>No positive IRS revenue reported</x:v>
      </x:c>
      <x:c r="X1980" s="36" t="str">
        <x:v>Yes</x:v>
      </x:c>
      <x:c r="Y1980" s="36" t="str">
        <x:v>https://urbaninstitute.github.io/nccs/datasets/bmf/</x:v>
      </x:c>
    </x:row>
    <x:row r="1981">
      <x:c r="A1981" t="str">
        <x:v>IRS/NCCS BMF</x:v>
      </x:c>
      <x:c r="B1981" t="str">
        <x:v>37-1583768</x:v>
      </x:c>
      <x:c r="C1981" t="str">
        <x:v>37-1583768</x:v>
      </x:c>
      <x:c r="D1981" s="36" t="str">
        <x:v>Inner City Missions Network</x:v>
      </x:c>
      <x:c r="E1981" s="36" t="str"/>
      <x:c r="F1981" s="36" t="str"/>
      <x:c r="G1981" s="36" t="str">
        <x:v>RIVERSIDE</x:v>
      </x:c>
      <x:c r="H1981" s="36" t="str">
        <x:v>IL</x:v>
      </x:c>
      <x:c r="I1981" s="36" t="str">
        <x:v>60546</x:v>
      </x:c>
      <x:c r="J1981" s="36" t="str"/>
      <x:c r="K1981" s="40" t="str"/>
      <x:c r="L1981" s="40" t="str"/>
      <x:c r="M1981" t="str">
        <x:v>K31</x:v>
      </x:c>
      <x:c r="N1981" t="str">
        <x:v>Food Banks, Pantries</x:v>
      </x:c>
      <x:c r="O1981" t="str"/>
      <x:c r="P1981" t="str"/>
      <x:c r="Q1981" t="str">
        <x:v>2013-02</x:v>
      </x:c>
      <x:c r="R1981" t="str"/>
      <x:c r="S1981" s="38" t="str"/>
      <x:c r="T1981" s="38" t="str">
        <x:v>0</x:v>
      </x:c>
      <x:c r="U1981" s="38" t="str">
        <x:v>0</x:v>
      </x:c>
      <x:c r="V1981" t="str">
        <x:v>Unknown</x:v>
      </x:c>
      <x:c r="W1981" s="36" t="str">
        <x:v>No positive IRS revenue reported</x:v>
      </x:c>
      <x:c r="X1981" s="36" t="str">
        <x:v>Unknown/Inactive</x:v>
      </x:c>
      <x:c r="Y1981" s="36" t="str">
        <x:v>https://urbaninstitute.github.io/nccs/datasets/bmf/</x:v>
      </x:c>
    </x:row>
    <x:row r="1982">
      <x:c r="A1982" t="str">
        <x:v>IRS/NCCS BMF</x:v>
      </x:c>
      <x:c r="B1982" t="str">
        <x:v>37-1615485</x:v>
      </x:c>
      <x:c r="C1982" t="str">
        <x:v>37-1615485</x:v>
      </x:c>
      <x:c r="D1982" s="36" t="str">
        <x:v>Putnam County Food Pantry</x:v>
      </x:c>
      <x:c r="E1982" s="36" t="str"/>
      <x:c r="F1982" s="36" t="str">
        <x:v>PO BOX 96</x:v>
      </x:c>
      <x:c r="G1982" s="36" t="str">
        <x:v>GRANVILLE</x:v>
      </x:c>
      <x:c r="H1982" s="36" t="str">
        <x:v>IL</x:v>
      </x:c>
      <x:c r="I1982" s="36" t="str">
        <x:v>61326-0096</x:v>
      </x:c>
      <x:c r="J1982" s="36" t="str">
        <x:v>Putnam County</x:v>
      </x:c>
      <x:c r="K1982" s="40" t="str">
        <x:v>41.261832</x:v>
      </x:c>
      <x:c r="L1982" s="40" t="str">
        <x:v>-89.22573</x:v>
      </x:c>
      <x:c r="M1982" t="str">
        <x:v>K31</x:v>
      </x:c>
      <x:c r="N1982" t="str">
        <x:v>Food Banks, Pantries</x:v>
      </x:c>
      <x:c r="O1982" t="str">
        <x:v>1</x:v>
      </x:c>
      <x:c r="P1982" t="str">
        <x:v>Unconditional Exemption</x:v>
      </x:c>
      <x:c r="Q1982" t="str">
        <x:v>2026-06</x:v>
      </x:c>
      <x:c r="R1982" t="str">
        <x:v>202412</x:v>
      </x:c>
      <x:c r="S1982" s="38" t="str">
        <x:v>42447</x:v>
      </x:c>
      <x:c r="T1982" s="38" t="str">
        <x:v>339404</x:v>
      </x:c>
      <x:c r="U1982" s="38" t="str">
        <x:v>42447</x:v>
      </x:c>
      <x:c r="V1982" t="str">
        <x:v>Small</x:v>
      </x:c>
      <x:c r="W1982" s="36" t="str">
        <x:v>IRS revenue &lt; $5M</x:v>
      </x:c>
      <x:c r="X1982" s="36" t="str">
        <x:v>Yes</x:v>
      </x:c>
      <x:c r="Y1982" s="36" t="str">
        <x:v>https://urbaninstitute.github.io/nccs/datasets/bmf/</x:v>
      </x:c>
    </x:row>
    <x:row r="1983">
      <x:c r="A1983" t="str">
        <x:v>IRS/NCCS BMF</x:v>
      </x:c>
      <x:c r="B1983" t="str">
        <x:v>37-1801039</x:v>
      </x:c>
      <x:c r="C1983" t="str">
        <x:v>37-1801039</x:v>
      </x:c>
      <x:c r="D1983" s="36" t="str">
        <x:v>Vernon Township Food Pantry</x:v>
      </x:c>
      <x:c r="E1983" s="36" t="str"/>
      <x:c r="F1983" s="36" t="str">
        <x:v>3050 N MAIN ST</x:v>
      </x:c>
      <x:c r="G1983" s="36" t="str">
        <x:v>BUFFALO GROVE</x:v>
      </x:c>
      <x:c r="H1983" s="36" t="str">
        <x:v>IL</x:v>
      </x:c>
      <x:c r="I1983" s="36" t="str">
        <x:v>60089-2727</x:v>
      </x:c>
      <x:c r="J1983" s="36" t="str">
        <x:v>Lake County</x:v>
      </x:c>
      <x:c r="K1983" s="40" t="str">
        <x:v>42.203772</x:v>
      </x:c>
      <x:c r="L1983" s="40" t="str">
        <x:v>-87.9596865</x:v>
      </x:c>
      <x:c r="M1983" t="str">
        <x:v>K31</x:v>
      </x:c>
      <x:c r="N1983" t="str">
        <x:v>Food Banks, Pantries</x:v>
      </x:c>
      <x:c r="O1983" t="str">
        <x:v>1</x:v>
      </x:c>
      <x:c r="P1983" t="str">
        <x:v>Unconditional Exemption</x:v>
      </x:c>
      <x:c r="Q1983" t="str">
        <x:v>2026-06</x:v>
      </x:c>
      <x:c r="R1983" t="str">
        <x:v>202403</x:v>
      </x:c>
      <x:c r="S1983" s="38" t="str">
        <x:v>74833</x:v>
      </x:c>
      <x:c r="T1983" s="38" t="str">
        <x:v>411040</x:v>
      </x:c>
      <x:c r="U1983" s="38" t="str">
        <x:v>74833</x:v>
      </x:c>
      <x:c r="V1983" t="str">
        <x:v>Small</x:v>
      </x:c>
      <x:c r="W1983" s="36" t="str">
        <x:v>IRS revenue &lt; $5M</x:v>
      </x:c>
      <x:c r="X1983" s="36" t="str">
        <x:v>Yes</x:v>
      </x:c>
      <x:c r="Y1983" s="36" t="str">
        <x:v>https://urbaninstitute.github.io/nccs/datasets/bmf/</x:v>
      </x:c>
    </x:row>
    <x:row r="1984">
      <x:c r="A1984" t="str">
        <x:v>IRS/NCCS BMF</x:v>
      </x:c>
      <x:c r="B1984" t="str">
        <x:v>38-3666380</x:v>
      </x:c>
      <x:c r="C1984" t="str">
        <x:v>38-3666380</x:v>
      </x:c>
      <x:c r="D1984" s="36" t="str">
        <x:v>Murphysboro Food Pantry</x:v>
      </x:c>
      <x:c r="E1984" s="36" t="str"/>
      <x:c r="F1984" s="36" t="str">
        <x:v>PO BOX 671</x:v>
      </x:c>
      <x:c r="G1984" s="36" t="str">
        <x:v>MURPHYSBORO</x:v>
      </x:c>
      <x:c r="H1984" s="36" t="str">
        <x:v>IL</x:v>
      </x:c>
      <x:c r="I1984" s="36" t="str">
        <x:v>62966-0671</x:v>
      </x:c>
      <x:c r="J1984" s="36" t="str">
        <x:v>Jackson County</x:v>
      </x:c>
      <x:c r="K1984" s="40" t="str">
        <x:v>37.769247</x:v>
      </x:c>
      <x:c r="L1984" s="40" t="str">
        <x:v>-89.336898</x:v>
      </x:c>
      <x:c r="M1984" t="str">
        <x:v>K31</x:v>
      </x:c>
      <x:c r="N1984" t="str">
        <x:v>Food Banks, Pantries</x:v>
      </x:c>
      <x:c r="O1984" t="str">
        <x:v>1</x:v>
      </x:c>
      <x:c r="P1984" t="str">
        <x:v>Unconditional Exemption</x:v>
      </x:c>
      <x:c r="Q1984" t="str">
        <x:v>2026-06</x:v>
      </x:c>
      <x:c r="R1984" t="str">
        <x:v>202412</x:v>
      </x:c>
      <x:c r="S1984" s="38" t="str">
        <x:v>373004</x:v>
      </x:c>
      <x:c r="T1984" s="38" t="str">
        <x:v>1302577</x:v>
      </x:c>
      <x:c r="U1984" s="38" t="str">
        <x:v>374705</x:v>
      </x:c>
      <x:c r="V1984" t="str">
        <x:v>Small</x:v>
      </x:c>
      <x:c r="W1984" s="36" t="str">
        <x:v>IRS revenue &lt; $5M</x:v>
      </x:c>
      <x:c r="X1984" s="36" t="str">
        <x:v>Yes</x:v>
      </x:c>
      <x:c r="Y1984" s="36" t="str">
        <x:v>https://urbaninstitute.github.io/nccs/datasets/bmf/</x:v>
      </x:c>
    </x:row>
    <x:row r="1985">
      <x:c r="A1985" t="str">
        <x:v>IRS/NCCS BMF</x:v>
      </x:c>
      <x:c r="B1985" t="str">
        <x:v>38-3776260</x:v>
      </x:c>
      <x:c r="C1985" t="str">
        <x:v>38-3776260</x:v>
      </x:c>
      <x:c r="D1985" s="36" t="str">
        <x:v>Niles Township Food Pantry Foundation</x:v>
      </x:c>
      <x:c r="E1985" s="36" t="str">
        <x:v>Charles Levy</x:v>
      </x:c>
      <x:c r="F1985" s="36" t="str">
        <x:v>5255 LINCOLN AVE</x:v>
      </x:c>
      <x:c r="G1985" s="36" t="str">
        <x:v>SKOKIE</x:v>
      </x:c>
      <x:c r="H1985" s="36" t="str">
        <x:v>IL</x:v>
      </x:c>
      <x:c r="I1985" s="36" t="str">
        <x:v>60077-0000</x:v>
      </x:c>
      <x:c r="J1985" s="36" t="str">
        <x:v>Cook County</x:v>
      </x:c>
      <x:c r="K1985" s="40" t="str">
        <x:v>42.0337815528352</x:v>
      </x:c>
      <x:c r="L1985" s="40" t="str">
        <x:v>-87.7595737346691</x:v>
      </x:c>
      <x:c r="M1985" t="str">
        <x:v>K31</x:v>
      </x:c>
      <x:c r="N1985" t="str">
        <x:v>Food Banks, Pantries</x:v>
      </x:c>
      <x:c r="O1985" t="str">
        <x:v>1</x:v>
      </x:c>
      <x:c r="P1985" t="str">
        <x:v>Unconditional Exemption</x:v>
      </x:c>
      <x:c r="Q1985" t="str">
        <x:v>2026-06</x:v>
      </x:c>
      <x:c r="R1985" t="str">
        <x:v>202412</x:v>
      </x:c>
      <x:c r="S1985" s="38" t="str">
        <x:v>2507929</x:v>
      </x:c>
      <x:c r="T1985" s="38" t="str">
        <x:v>1964989</x:v>
      </x:c>
      <x:c r="U1985" s="38" t="str">
        <x:v>2507929</x:v>
      </x:c>
      <x:c r="V1985" t="str">
        <x:v>Small</x:v>
      </x:c>
      <x:c r="W1985" s="36" t="str">
        <x:v>IRS revenue &lt; $5M</x:v>
      </x:c>
      <x:c r="X1985" s="36" t="str">
        <x:v>Yes</x:v>
      </x:c>
      <x:c r="Y1985" s="36" t="str">
        <x:v>https://urbaninstitute.github.io/nccs/datasets/bmf/</x:v>
      </x:c>
    </x:row>
    <x:row r="1986">
      <x:c r="A1986" t="str">
        <x:v>IRS/NCCS BMF</x:v>
      </x:c>
      <x:c r="B1986" t="str">
        <x:v>38-3796317</x:v>
      </x:c>
      <x:c r="C1986" t="str">
        <x:v>38-3796317</x:v>
      </x:c>
      <x:c r="D1986" s="36" t="str">
        <x:v>Uncle Shack Food Pantry</x:v>
      </x:c>
      <x:c r="E1986" s="36" t="str"/>
      <x:c r="F1986" s="36" t="str"/>
      <x:c r="G1986" s="36" t="str">
        <x:v>CHICAGO</x:v>
      </x:c>
      <x:c r="H1986" s="36" t="str">
        <x:v>IL</x:v>
      </x:c>
      <x:c r="I1986" s="36" t="str">
        <x:v>60607</x:v>
      </x:c>
      <x:c r="J1986" s="36" t="str"/>
      <x:c r="K1986" s="40" t="str"/>
      <x:c r="L1986" s="40" t="str"/>
      <x:c r="M1986" t="str">
        <x:v>K31</x:v>
      </x:c>
      <x:c r="N1986" t="str">
        <x:v>Food Banks, Pantries</x:v>
      </x:c>
      <x:c r="O1986" t="str"/>
      <x:c r="P1986" t="str"/>
      <x:c r="Q1986" t="str">
        <x:v>2013-09</x:v>
      </x:c>
      <x:c r="R1986" t="str">
        <x:v>200912</x:v>
      </x:c>
      <x:c r="S1986" s="38" t="str">
        <x:v>63387</x:v>
      </x:c>
      <x:c r="T1986" s="38" t="str">
        <x:v>23633</x:v>
      </x:c>
      <x:c r="U1986" s="38" t="str">
        <x:v>63387</x:v>
      </x:c>
      <x:c r="V1986" t="str">
        <x:v>Small</x:v>
      </x:c>
      <x:c r="W1986" s="36" t="str">
        <x:v>IRS revenue &lt; $5M</x:v>
      </x:c>
      <x:c r="X1986" s="36" t="str">
        <x:v>Unknown/Inactive</x:v>
      </x:c>
      <x:c r="Y1986" s="36" t="str">
        <x:v>https://urbaninstitute.github.io/nccs/datasets/bmf/</x:v>
      </x:c>
    </x:row>
    <x:row r="1987">
      <x:c r="A1987" t="str">
        <x:v>IRS/NCCS BMF</x:v>
      </x:c>
      <x:c r="B1987" t="str">
        <x:v>38-3956841</x:v>
      </x:c>
      <x:c r="C1987" t="str">
        <x:v>38-3956841</x:v>
      </x:c>
      <x:c r="D1987" s="36" t="str">
        <x:v>Bloom Township Food Pantry</x:v>
      </x:c>
      <x:c r="E1987" s="36" t="str"/>
      <x:c r="F1987" s="36" t="str">
        <x:v>425 S HALSTED ST</x:v>
      </x:c>
      <x:c r="G1987" s="36" t="str">
        <x:v>CHICAGO HTS</x:v>
      </x:c>
      <x:c r="H1987" s="36" t="str">
        <x:v>IL</x:v>
      </x:c>
      <x:c r="I1987" s="36" t="str">
        <x:v>60411-1212</x:v>
      </x:c>
      <x:c r="J1987" s="36" t="str">
        <x:v>Cook County</x:v>
      </x:c>
      <x:c r="K1987" s="40" t="str">
        <x:v>41.5232940488488</x:v>
      </x:c>
      <x:c r="L1987" s="40" t="str">
        <x:v>-87.6357009298866</x:v>
      </x:c>
      <x:c r="M1987" t="str">
        <x:v>K31</x:v>
      </x:c>
      <x:c r="N1987" t="str">
        <x:v>Food Banks, Pantries</x:v>
      </x:c>
      <x:c r="O1987" t="str">
        <x:v>1</x:v>
      </x:c>
      <x:c r="P1987" t="str">
        <x:v>Unconditional Exemption</x:v>
      </x:c>
      <x:c r="Q1987" t="str">
        <x:v>2026-06</x:v>
      </x:c>
      <x:c r="R1987" t="str">
        <x:v>202512</x:v>
      </x:c>
      <x:c r="S1987" s="38" t="str">
        <x:v>0</x:v>
      </x:c>
      <x:c r="T1987" s="38" t="str">
        <x:v>0</x:v>
      </x:c>
      <x:c r="U1987" s="38" t="str">
        <x:v>0</x:v>
      </x:c>
      <x:c r="V1987" t="str">
        <x:v>Unknown</x:v>
      </x:c>
      <x:c r="W1987" s="36" t="str">
        <x:v>No positive IRS revenue reported</x:v>
      </x:c>
      <x:c r="X1987" s="36" t="str">
        <x:v>Yes</x:v>
      </x:c>
      <x:c r="Y1987" s="36" t="str">
        <x:v>https://urbaninstitute.github.io/nccs/datasets/bmf/</x:v>
      </x:c>
    </x:row>
    <x:row r="1988">
      <x:c r="A1988" t="str">
        <x:v>IRS/NCCS BMF</x:v>
      </x:c>
      <x:c r="B1988" t="str">
        <x:v>39-3230077</x:v>
      </x:c>
      <x:c r="C1988" t="str">
        <x:v>39-3230077</x:v>
      </x:c>
      <x:c r="D1988" s="36" t="str">
        <x:v>Princeville Community Food Pantry</x:v>
      </x:c>
      <x:c r="E1988" s="36" t="str"/>
      <x:c r="F1988" s="36" t="str">
        <x:v>17223 W BRIMFIELD JUBILEE RD</x:v>
      </x:c>
      <x:c r="G1988" s="36" t="str">
        <x:v>BRIMFIELD</x:v>
      </x:c>
      <x:c r="H1988" s="36" t="str">
        <x:v>IL</x:v>
      </x:c>
      <x:c r="I1988" s="36" t="str">
        <x:v>61517-9384</x:v>
      </x:c>
      <x:c r="J1988" s="36" t="str">
        <x:v>Peoria County</x:v>
      </x:c>
      <x:c r="K1988" s="40" t="str">
        <x:v>40.8432025579371</x:v>
      </x:c>
      <x:c r="L1988" s="40" t="str">
        <x:v>-89.8667198381903</x:v>
      </x:c>
      <x:c r="M1988" t="str">
        <x:v>K31</x:v>
      </x:c>
      <x:c r="N1988" t="str">
        <x:v>Food Banks, Pantries</x:v>
      </x:c>
      <x:c r="O1988" t="str">
        <x:v>1</x:v>
      </x:c>
      <x:c r="P1988" t="str">
        <x:v>Unconditional Exemption</x:v>
      </x:c>
      <x:c r="Q1988" t="str">
        <x:v>2026-06</x:v>
      </x:c>
      <x:c r="R1988" t="str"/>
      <x:c r="S1988" s="38" t="str"/>
      <x:c r="T1988" s="38" t="str"/>
      <x:c r="U1988" s="38" t="str"/>
      <x:c r="V1988" t="str">
        <x:v>Unknown</x:v>
      </x:c>
      <x:c r="W1988" s="36" t="str">
        <x:v>No positive IRS revenue reported</x:v>
      </x:c>
      <x:c r="X1988" s="36" t="str">
        <x:v>Yes</x:v>
      </x:c>
      <x:c r="Y1988" s="36" t="str">
        <x:v>https://urbaninstitute.github.io/nccs/datasets/bmf/</x:v>
      </x:c>
    </x:row>
    <x:row r="1989">
      <x:c r="A1989" t="str">
        <x:v>IRS/NCCS BMF</x:v>
      </x:c>
      <x:c r="B1989" t="str">
        <x:v>39-4649672</x:v>
      </x:c>
      <x:c r="C1989" t="str">
        <x:v>39-4649672</x:v>
      </x:c>
      <x:c r="D1989" s="36" t="str">
        <x:v>Team Coleman</x:v>
      </x:c>
      <x:c r="E1989" s="36" t="str">
        <x:v>Team Coleman</x:v>
      </x:c>
      <x:c r="F1989" s="36" t="str">
        <x:v>727 JOHNSTON ST</x:v>
      </x:c>
      <x:c r="G1989" s="36" t="str">
        <x:v>GALESBURG</x:v>
      </x:c>
      <x:c r="H1989" s="36" t="str">
        <x:v>IL</x:v>
      </x:c>
      <x:c r="I1989" s="36" t="str">
        <x:v>61401-2964</x:v>
      </x:c>
      <x:c r="J1989" s="36" t="str">
        <x:v>Knox County</x:v>
      </x:c>
      <x:c r="K1989" s="40" t="str">
        <x:v>40.9606034865542</x:v>
      </x:c>
      <x:c r="L1989" s="40" t="str">
        <x:v>-90.3586690058284</x:v>
      </x:c>
      <x:c r="M1989" t="str">
        <x:v>K31</x:v>
      </x:c>
      <x:c r="N1989" t="str">
        <x:v>Food Banks, Pantries</x:v>
      </x:c>
      <x:c r="O1989" t="str">
        <x:v>1</x:v>
      </x:c>
      <x:c r="P1989" t="str">
        <x:v>Unconditional Exemption</x:v>
      </x:c>
      <x:c r="Q1989" t="str">
        <x:v>2026-06</x:v>
      </x:c>
      <x:c r="R1989" t="str"/>
      <x:c r="S1989" s="38" t="str"/>
      <x:c r="T1989" s="38" t="str"/>
      <x:c r="U1989" s="38" t="str"/>
      <x:c r="V1989" t="str">
        <x:v>Unknown</x:v>
      </x:c>
      <x:c r="W1989" s="36" t="str">
        <x:v>No positive IRS revenue reported</x:v>
      </x:c>
      <x:c r="X1989" s="36" t="str">
        <x:v>Yes</x:v>
      </x:c>
      <x:c r="Y1989" s="36" t="str">
        <x:v>https://urbaninstitute.github.io/nccs/datasets/bmf/</x:v>
      </x:c>
    </x:row>
    <x:row r="1990">
      <x:c r="A1990" t="str">
        <x:v>IRS/NCCS BMF</x:v>
      </x:c>
      <x:c r="B1990" t="str">
        <x:v>39-4804067</x:v>
      </x:c>
      <x:c r="C1990" t="str">
        <x:v>39-4804067</x:v>
      </x:c>
      <x:c r="D1990" s="36" t="str">
        <x:v>Green Petal Project</x:v>
      </x:c>
      <x:c r="E1990" s="36" t="str"/>
      <x:c r="F1990" s="36" t="str">
        <x:v>1101 N LAWNDALE AVE UNIT 2</x:v>
      </x:c>
      <x:c r="G1990" s="36" t="str">
        <x:v>CHICAGO</x:v>
      </x:c>
      <x:c r="H1990" s="36" t="str">
        <x:v>IL</x:v>
      </x:c>
      <x:c r="I1990" s="36" t="str">
        <x:v>60651-0000</x:v>
      </x:c>
      <x:c r="J1990" s="36" t="str">
        <x:v>Cook County</x:v>
      </x:c>
      <x:c r="K1990" s="40" t="str">
        <x:v>41.901025840412</x:v>
      </x:c>
      <x:c r="L1990" s="40" t="str">
        <x:v>-87.718891747966</x:v>
      </x:c>
      <x:c r="M1990" t="str">
        <x:v>K31</x:v>
      </x:c>
      <x:c r="N1990" t="str">
        <x:v>Food Banks, Pantries</x:v>
      </x:c>
      <x:c r="O1990" t="str">
        <x:v>1</x:v>
      </x:c>
      <x:c r="P1990" t="str">
        <x:v>Unconditional Exemption</x:v>
      </x:c>
      <x:c r="Q1990" t="str">
        <x:v>2026-06</x:v>
      </x:c>
      <x:c r="R1990" t="str"/>
      <x:c r="S1990" s="38" t="str"/>
      <x:c r="T1990" s="38" t="str"/>
      <x:c r="U1990" s="38" t="str"/>
      <x:c r="V1990" t="str">
        <x:v>Unknown</x:v>
      </x:c>
      <x:c r="W1990" s="36" t="str">
        <x:v>No positive IRS revenue reported</x:v>
      </x:c>
      <x:c r="X1990" s="36" t="str">
        <x:v>Yes</x:v>
      </x:c>
      <x:c r="Y1990" s="36" t="str">
        <x:v>https://urbaninstitute.github.io/nccs/datasets/bmf/</x:v>
      </x:c>
    </x:row>
    <x:row r="1991">
      <x:c r="A1991" t="str">
        <x:v>IRS/NCCS BMF</x:v>
      </x:c>
      <x:c r="B1991" t="str">
        <x:v>39-5042544</x:v>
      </x:c>
      <x:c r="C1991" t="str">
        <x:v>39-5042544</x:v>
      </x:c>
      <x:c r="D1991" s="36" t="str">
        <x:v>Shared Smiles Foundation</x:v>
      </x:c>
      <x:c r="E1991" s="36" t="str"/>
      <x:c r="F1991" s="36" t="str">
        <x:v>1040 WESTWOOD DR APT 606</x:v>
      </x:c>
      <x:c r="G1991" s="36" t="str">
        <x:v>SCHAUMBURG</x:v>
      </x:c>
      <x:c r="H1991" s="36" t="str">
        <x:v>IL</x:v>
      </x:c>
      <x:c r="I1991" s="36" t="str">
        <x:v>60173-5720</x:v>
      </x:c>
      <x:c r="J1991" s="36" t="str">
        <x:v>Cook County</x:v>
      </x:c>
      <x:c r="K1991" s="40" t="str">
        <x:v>42.0744037330483</x:v>
      </x:c>
      <x:c r="L1991" s="40" t="str">
        <x:v>-88.0548083735933</x:v>
      </x:c>
      <x:c r="M1991" t="str">
        <x:v>K31</x:v>
      </x:c>
      <x:c r="N1991" t="str">
        <x:v>Food Banks, Pantries</x:v>
      </x:c>
      <x:c r="O1991" t="str">
        <x:v>1</x:v>
      </x:c>
      <x:c r="P1991" t="str">
        <x:v>Unconditional Exemption</x:v>
      </x:c>
      <x:c r="Q1991" t="str">
        <x:v>2026-06</x:v>
      </x:c>
      <x:c r="R1991" t="str"/>
      <x:c r="S1991" s="38" t="str"/>
      <x:c r="T1991" s="38" t="str"/>
      <x:c r="U1991" s="38" t="str"/>
      <x:c r="V1991" t="str">
        <x:v>Unknown</x:v>
      </x:c>
      <x:c r="W1991" s="36" t="str">
        <x:v>No positive IRS revenue reported</x:v>
      </x:c>
      <x:c r="X1991" s="36" t="str">
        <x:v>Yes</x:v>
      </x:c>
      <x:c r="Y1991" s="36" t="str">
        <x:v>https://urbaninstitute.github.io/nccs/datasets/bmf/</x:v>
      </x:c>
    </x:row>
    <x:row r="1992">
      <x:c r="A1992" t="str">
        <x:v>IRS/NCCS BMF</x:v>
      </x:c>
      <x:c r="B1992" t="str">
        <x:v>40-0001099</x:v>
      </x:c>
      <x:c r="C1992" t="str">
        <x:v>40-0001099</x:v>
      </x:c>
      <x:c r="D1992" s="36" t="str">
        <x:v>Batavia Interfaith Food Pantry</x:v>
      </x:c>
      <x:c r="E1992" s="36" t="str"/>
      <x:c r="F1992" s="36" t="str">
        <x:v>431 N RADDANT RD</x:v>
      </x:c>
      <x:c r="G1992" s="36" t="str">
        <x:v>BATAVIA</x:v>
      </x:c>
      <x:c r="H1992" s="36" t="str">
        <x:v>IL</x:v>
      </x:c>
      <x:c r="I1992" s="36" t="str">
        <x:v>60510-4221</x:v>
      </x:c>
      <x:c r="J1992" s="36" t="str">
        <x:v>Kane County</x:v>
      </x:c>
      <x:c r="K1992" s="40" t="str">
        <x:v>41.8556216602518</x:v>
      </x:c>
      <x:c r="L1992" s="40" t="str">
        <x:v>-88.2925326106523</x:v>
      </x:c>
      <x:c r="M1992" t="str">
        <x:v>K31</x:v>
      </x:c>
      <x:c r="N1992" t="str">
        <x:v>Food Banks, Pantries</x:v>
      </x:c>
      <x:c r="O1992" t="str">
        <x:v>1</x:v>
      </x:c>
      <x:c r="P1992" t="str">
        <x:v>Unconditional Exemption</x:v>
      </x:c>
      <x:c r="Q1992" t="str">
        <x:v>2026-06</x:v>
      </x:c>
      <x:c r="R1992" t="str">
        <x:v>202406</x:v>
      </x:c>
      <x:c r="S1992" s="38" t="str">
        <x:v>1322264</x:v>
      </x:c>
      <x:c r="T1992" s="38" t="str">
        <x:v>1124151</x:v>
      </x:c>
      <x:c r="U1992" s="38" t="str">
        <x:v>1322264</x:v>
      </x:c>
      <x:c r="V1992" t="str">
        <x:v>Small</x:v>
      </x:c>
      <x:c r="W1992" s="36" t="str">
        <x:v>IRS revenue &lt; $5M</x:v>
      </x:c>
      <x:c r="X1992" s="36" t="str">
        <x:v>Yes</x:v>
      </x:c>
      <x:c r="Y1992" s="36" t="str">
        <x:v>https://urbaninstitute.github.io/nccs/datasets/bmf/</x:v>
      </x:c>
    </x:row>
    <x:row r="1993">
      <x:c r="A1993" t="str">
        <x:v>IRS/NCCS BMF</x:v>
      </x:c>
      <x:c r="B1993" t="str">
        <x:v>41-2132599</x:v>
      </x:c>
      <x:c r="C1993" t="str">
        <x:v>41-2132599</x:v>
      </x:c>
      <x:c r="D1993" s="36" t="str">
        <x:v>Wayne Township Pantry And Senior Services</x:v>
      </x:c>
      <x:c r="E1993" s="36" t="str"/>
      <x:c r="F1993" s="36" t="str">
        <x:v>27W031 N AVE</x:v>
      </x:c>
      <x:c r="G1993" s="36" t="str">
        <x:v>WEST CHICAGO</x:v>
      </x:c>
      <x:c r="H1993" s="36" t="str">
        <x:v>IL</x:v>
      </x:c>
      <x:c r="I1993" s="36" t="str">
        <x:v>60185-5122</x:v>
      </x:c>
      <x:c r="J1993" s="36" t="str">
        <x:v>DuPage County</x:v>
      </x:c>
      <x:c r="K1993" s="40" t="str">
        <x:v>41.90625</x:v>
      </x:c>
      <x:c r="L1993" s="40" t="str">
        <x:v>-88.14627</x:v>
      </x:c>
      <x:c r="M1993" t="str">
        <x:v>K31</x:v>
      </x:c>
      <x:c r="N1993" t="str">
        <x:v>Food Banks, Pantries</x:v>
      </x:c>
      <x:c r="O1993" t="str">
        <x:v>1</x:v>
      </x:c>
      <x:c r="P1993" t="str">
        <x:v>Unconditional Exemption</x:v>
      </x:c>
      <x:c r="Q1993" t="str">
        <x:v>2026-06</x:v>
      </x:c>
      <x:c r="R1993" t="str">
        <x:v>202503</x:v>
      </x:c>
      <x:c r="S1993" s="38" t="str">
        <x:v>248293</x:v>
      </x:c>
      <x:c r="T1993" s="38" t="str">
        <x:v>776099</x:v>
      </x:c>
      <x:c r="U1993" s="38" t="str">
        <x:v>248293</x:v>
      </x:c>
      <x:c r="V1993" t="str">
        <x:v>Small</x:v>
      </x:c>
      <x:c r="W1993" s="36" t="str">
        <x:v>IRS revenue &lt; $5M</x:v>
      </x:c>
      <x:c r="X1993" s="36" t="str">
        <x:v>Yes</x:v>
      </x:c>
      <x:c r="Y1993" s="36" t="str">
        <x:v>https://urbaninstitute.github.io/nccs/datasets/bmf/</x:v>
      </x:c>
    </x:row>
    <x:row r="1994">
      <x:c r="A1994" t="str">
        <x:v>IRS/NCCS BMF</x:v>
      </x:c>
      <x:c r="B1994" t="str">
        <x:v>41-2183721</x:v>
      </x:c>
      <x:c r="C1994" t="str">
        <x:v>41-2183721</x:v>
      </x:c>
      <x:c r="D1994" s="36" t="str">
        <x:v>Gods Helping Hands</x:v>
      </x:c>
      <x:c r="E1994" s="36" t="str"/>
      <x:c r="F1994" s="36" t="str"/>
      <x:c r="G1994" s="36" t="str">
        <x:v>MOMENCE</x:v>
      </x:c>
      <x:c r="H1994" s="36" t="str">
        <x:v>IL</x:v>
      </x:c>
      <x:c r="I1994" s="36" t="str">
        <x:v>60954</x:v>
      </x:c>
      <x:c r="J1994" s="36" t="str"/>
      <x:c r="K1994" s="40" t="str"/>
      <x:c r="L1994" s="40" t="str"/>
      <x:c r="M1994" t="str">
        <x:v>K31</x:v>
      </x:c>
      <x:c r="N1994" t="str">
        <x:v>Food Banks, Pantries</x:v>
      </x:c>
      <x:c r="O1994" t="str"/>
      <x:c r="P1994" t="str"/>
      <x:c r="Q1994" t="str">
        <x:v>2012-02</x:v>
      </x:c>
      <x:c r="R1994" t="str"/>
      <x:c r="S1994" s="38" t="str"/>
      <x:c r="T1994" s="38" t="str">
        <x:v>0</x:v>
      </x:c>
      <x:c r="U1994" s="38" t="str">
        <x:v>0</x:v>
      </x:c>
      <x:c r="V1994" t="str">
        <x:v>Unknown</x:v>
      </x:c>
      <x:c r="W1994" s="36" t="str">
        <x:v>No positive IRS revenue reported</x:v>
      </x:c>
      <x:c r="X1994" s="36" t="str">
        <x:v>Unknown/Inactive</x:v>
      </x:c>
      <x:c r="Y1994" s="36" t="str">
        <x:v>https://urbaninstitute.github.io/nccs/datasets/bmf/</x:v>
      </x:c>
    </x:row>
    <x:row r="1995">
      <x:c r="A1995" t="str">
        <x:v>IRS/NCCS BMF</x:v>
      </x:c>
      <x:c r="B1995" t="str">
        <x:v>41-2340899</x:v>
      </x:c>
      <x:c r="C1995" t="str">
        <x:v>41-2340899</x:v>
      </x:c>
      <x:c r="D1995" s="36" t="str">
        <x:v>Grace &amp; Mercy Food Bank</x:v>
      </x:c>
      <x:c r="E1995" s="36" t="str"/>
      <x:c r="F1995" s="36" t="str">
        <x:v>7300 W FULLERTON AVE UNIT 35245</x:v>
      </x:c>
      <x:c r="G1995" s="36" t="str">
        <x:v>ELMWOOD PARK</x:v>
      </x:c>
      <x:c r="H1995" s="36" t="str">
        <x:v>IL</x:v>
      </x:c>
      <x:c r="I1995" s="36" t="str">
        <x:v>60707-0715</x:v>
      </x:c>
      <x:c r="J1995" s="36" t="str">
        <x:v>Cook County</x:v>
      </x:c>
      <x:c r="K1995" s="40" t="str">
        <x:v>41.923488141843</x:v>
      </x:c>
      <x:c r="L1995" s="40" t="str">
        <x:v>-87.809636514571</x:v>
      </x:c>
      <x:c r="M1995" t="str">
        <x:v>K31</x:v>
      </x:c>
      <x:c r="N1995" t="str">
        <x:v>Food Banks, Pantries</x:v>
      </x:c>
      <x:c r="O1995" t="str">
        <x:v>1</x:v>
      </x:c>
      <x:c r="P1995" t="str">
        <x:v>Unconditional Exemption</x:v>
      </x:c>
      <x:c r="Q1995" t="str">
        <x:v>2026-06</x:v>
      </x:c>
      <x:c r="R1995" t="str"/>
      <x:c r="S1995" s="38" t="str"/>
      <x:c r="T1995" s="38" t="str"/>
      <x:c r="U1995" s="38" t="str"/>
      <x:c r="V1995" t="str">
        <x:v>Unknown</x:v>
      </x:c>
      <x:c r="W1995" s="36" t="str">
        <x:v>No positive IRS revenue reported</x:v>
      </x:c>
      <x:c r="X1995" s="36" t="str">
        <x:v>Yes</x:v>
      </x:c>
      <x:c r="Y1995" s="36" t="str">
        <x:v>https://urbaninstitute.github.io/nccs/datasets/bmf/</x:v>
      </x:c>
    </x:row>
    <x:row r="1996">
      <x:c r="A1996" t="str">
        <x:v>IRS/NCCS BMF</x:v>
      </x:c>
      <x:c r="B1996" t="str">
        <x:v>41-2394680</x:v>
      </x:c>
      <x:c r="C1996" t="str">
        <x:v>41-2394680</x:v>
      </x:c>
      <x:c r="D1996" s="36" t="str">
        <x:v>Mano A Mano Unidos</x:v>
      </x:c>
      <x:c r="E1996" s="36" t="str"/>
      <x:c r="F1996" s="36" t="str">
        <x:v>6236 CERMAK RD</x:v>
      </x:c>
      <x:c r="G1996" s="36" t="str">
        <x:v>BERWYN</x:v>
      </x:c>
      <x:c r="H1996" s="36" t="str">
        <x:v>IL</x:v>
      </x:c>
      <x:c r="I1996" s="36" t="str">
        <x:v>60402-2319</x:v>
      </x:c>
      <x:c r="J1996" s="36" t="str">
        <x:v>Cook County</x:v>
      </x:c>
      <x:c r="K1996" s="40" t="str">
        <x:v>41.8508473389115</x:v>
      </x:c>
      <x:c r="L1996" s="40" t="str">
        <x:v>-87.7804330546771</x:v>
      </x:c>
      <x:c r="M1996" t="str">
        <x:v>K31</x:v>
      </x:c>
      <x:c r="N1996" t="str">
        <x:v>Food Banks, Pantries</x:v>
      </x:c>
      <x:c r="O1996" t="str">
        <x:v>1</x:v>
      </x:c>
      <x:c r="P1996" t="str">
        <x:v>Unconditional Exemption</x:v>
      </x:c>
      <x:c r="Q1996" t="str">
        <x:v>2026-06</x:v>
      </x:c>
      <x:c r="R1996" t="str"/>
      <x:c r="S1996" s="38" t="str"/>
      <x:c r="T1996" s="38" t="str"/>
      <x:c r="U1996" s="38" t="str"/>
      <x:c r="V1996" t="str">
        <x:v>Unknown</x:v>
      </x:c>
      <x:c r="W1996" s="36" t="str">
        <x:v>No positive IRS revenue reported</x:v>
      </x:c>
      <x:c r="X1996" s="36" t="str">
        <x:v>Yes</x:v>
      </x:c>
      <x:c r="Y1996" s="36" t="str">
        <x:v>https://urbaninstitute.github.io/nccs/datasets/bmf/</x:v>
      </x:c>
    </x:row>
    <x:row r="1997">
      <x:c r="A1997" t="str">
        <x:v>IRS/NCCS BMF</x:v>
      </x:c>
      <x:c r="B1997" t="str">
        <x:v>41-2977352</x:v>
      </x:c>
      <x:c r="C1997" t="str">
        <x:v>41-2977352</x:v>
      </x:c>
      <x:c r="D1997" s="36" t="str">
        <x:v>Baylis And Beyond</x:v>
      </x:c>
      <x:c r="E1997" s="36" t="str"/>
      <x:c r="F1997" s="36" t="str">
        <x:v>32176 357TH LN</x:v>
      </x:c>
      <x:c r="G1997" s="36" t="str">
        <x:v>BAYLIS</x:v>
      </x:c>
      <x:c r="H1997" s="36" t="str">
        <x:v>IL</x:v>
      </x:c>
      <x:c r="I1997" s="36" t="str">
        <x:v>62314-2601</x:v>
      </x:c>
      <x:c r="J1997" s="36" t="str">
        <x:v>Pike County</x:v>
      </x:c>
      <x:c r="K1997" s="40" t="str">
        <x:v>39.726243</x:v>
      </x:c>
      <x:c r="L1997" s="40" t="str">
        <x:v>-90.8648055</x:v>
      </x:c>
      <x:c r="M1997" t="str">
        <x:v>K31</x:v>
      </x:c>
      <x:c r="N1997" t="str">
        <x:v>Food Banks, Pantries</x:v>
      </x:c>
      <x:c r="O1997" t="str">
        <x:v>1</x:v>
      </x:c>
      <x:c r="P1997" t="str">
        <x:v>Unconditional Exemption</x:v>
      </x:c>
      <x:c r="Q1997" t="str">
        <x:v>2026-06</x:v>
      </x:c>
      <x:c r="R1997" t="str">
        <x:v>202512</x:v>
      </x:c>
      <x:c r="S1997" s="38" t="str">
        <x:v>0</x:v>
      </x:c>
      <x:c r="T1997" s="38" t="str">
        <x:v>0</x:v>
      </x:c>
      <x:c r="U1997" s="38" t="str">
        <x:v>0</x:v>
      </x:c>
      <x:c r="V1997" t="str">
        <x:v>Unknown</x:v>
      </x:c>
      <x:c r="W1997" s="36" t="str">
        <x:v>No positive IRS revenue reported</x:v>
      </x:c>
      <x:c r="X1997" s="36" t="str">
        <x:v>Yes</x:v>
      </x:c>
      <x:c r="Y1997" s="36" t="str">
        <x:v>https://urbaninstitute.github.io/nccs/datasets/bmf/</x:v>
      </x:c>
    </x:row>
    <x:row r="1998">
      <x:c r="A1998" t="str">
        <x:v>IRS/NCCS BMF</x:v>
      </x:c>
      <x:c r="B1998" t="str">
        <x:v>41-3671174</x:v>
      </x:c>
      <x:c r="C1998" t="str">
        <x:v>41-3671174</x:v>
      </x:c>
      <x:c r="D1998" s="36" t="str">
        <x:v>Panza Llena</x:v>
      </x:c>
      <x:c r="E1998" s="36" t="str"/>
      <x:c r="F1998" s="36" t="str">
        <x:v>2345 S WENTWORTH AVE</x:v>
      </x:c>
      <x:c r="G1998" s="36" t="str">
        <x:v>CHICAGO</x:v>
      </x:c>
      <x:c r="H1998" s="36" t="str">
        <x:v>IL</x:v>
      </x:c>
      <x:c r="I1998" s="36" t="str">
        <x:v>60616-5600</x:v>
      </x:c>
      <x:c r="J1998" s="36" t="str">
        <x:v>Cook County</x:v>
      </x:c>
      <x:c r="K1998" s="40" t="str">
        <x:v>41.8496804737723</x:v>
      </x:c>
      <x:c r="L1998" s="40" t="str">
        <x:v>-87.6319166277917</x:v>
      </x:c>
      <x:c r="M1998" t="str">
        <x:v>K31</x:v>
      </x:c>
      <x:c r="N1998" t="str">
        <x:v>Food Banks, Pantries</x:v>
      </x:c>
      <x:c r="O1998" t="str">
        <x:v>1</x:v>
      </x:c>
      <x:c r="P1998" t="str">
        <x:v>Unconditional Exemption</x:v>
      </x:c>
      <x:c r="Q1998" t="str">
        <x:v>2026-06</x:v>
      </x:c>
      <x:c r="R1998" t="str"/>
      <x:c r="S1998" s="38" t="str"/>
      <x:c r="T1998" s="38" t="str"/>
      <x:c r="U1998" s="38" t="str"/>
      <x:c r="V1998" t="str">
        <x:v>Unknown</x:v>
      </x:c>
      <x:c r="W1998" s="36" t="str">
        <x:v>No positive IRS revenue reported</x:v>
      </x:c>
      <x:c r="X1998" s="36" t="str">
        <x:v>Yes</x:v>
      </x:c>
      <x:c r="Y1998" s="36" t="str">
        <x:v>https://urbaninstitute.github.io/nccs/datasets/bmf/</x:v>
      </x:c>
    </x:row>
    <x:row r="1999">
      <x:c r="A1999" t="str">
        <x:v>IRS/NCCS BMF</x:v>
      </x:c>
      <x:c r="B1999" t="str">
        <x:v>41-3915621</x:v>
      </x:c>
      <x:c r="C1999" t="str">
        <x:v>41-3915621</x:v>
      </x:c>
      <x:c r="D1999" s="36" t="str">
        <x:v>Grain And Guidance Nfp</x:v>
      </x:c>
      <x:c r="E1999" s="36" t="str"/>
      <x:c r="F1999" s="36" t="str">
        <x:v>201 SW ADAMS ST</x:v>
      </x:c>
      <x:c r="G1999" s="36" t="str">
        <x:v>PEORIA</x:v>
      </x:c>
      <x:c r="H1999" s="36" t="str">
        <x:v>IL</x:v>
      </x:c>
      <x:c r="I1999" s="36" t="str">
        <x:v>61602-1407</x:v>
      </x:c>
      <x:c r="J1999" s="36" t="str">
        <x:v>Peoria County</x:v>
      </x:c>
      <x:c r="K1999" s="40" t="str">
        <x:v>40.6907834432741</x:v>
      </x:c>
      <x:c r="L1999" s="40" t="str">
        <x:v>-89.5912219524207</x:v>
      </x:c>
      <x:c r="M1999" t="str">
        <x:v>K31</x:v>
      </x:c>
      <x:c r="N1999" t="str">
        <x:v>Food Banks, Pantries</x:v>
      </x:c>
      <x:c r="O1999" t="str">
        <x:v>1</x:v>
      </x:c>
      <x:c r="P1999" t="str">
        <x:v>Unconditional Exemption</x:v>
      </x:c>
      <x:c r="Q1999" t="str">
        <x:v>2026-06</x:v>
      </x:c>
      <x:c r="R1999" t="str"/>
      <x:c r="S1999" s="38" t="str"/>
      <x:c r="T1999" s="38" t="str"/>
      <x:c r="U1999" s="38" t="str"/>
      <x:c r="V1999" t="str">
        <x:v>Unknown</x:v>
      </x:c>
      <x:c r="W1999" s="36" t="str">
        <x:v>No positive IRS revenue reported</x:v>
      </x:c>
      <x:c r="X1999" s="36" t="str">
        <x:v>Yes</x:v>
      </x:c>
      <x:c r="Y1999" s="36" t="str">
        <x:v>https://urbaninstitute.github.io/nccs/datasets/bmf/</x:v>
      </x:c>
    </x:row>
    <x:row r="2000">
      <x:c r="A2000" t="str">
        <x:v>IRS/NCCS BMF</x:v>
      </x:c>
      <x:c r="B2000" t="str">
        <x:v>41-3937001</x:v>
      </x:c>
      <x:c r="C2000" t="str">
        <x:v>41-3937001</x:v>
      </x:c>
      <x:c r="D2000" s="36" t="str">
        <x:v>Salaam Relief Corps</x:v>
      </x:c>
      <x:c r="E2000" s="36" t="str"/>
      <x:c r="F2000" s="36" t="str">
        <x:v>3244 W 167TH ST</x:v>
      </x:c>
      <x:c r="G2000" s="36" t="str">
        <x:v>MARKHAM</x:v>
      </x:c>
      <x:c r="H2000" s="36" t="str">
        <x:v>IL</x:v>
      </x:c>
      <x:c r="I2000" s="36" t="str">
        <x:v>60428-5540</x:v>
      </x:c>
      <x:c r="J2000" s="36" t="str">
        <x:v>Cook County</x:v>
      </x:c>
      <x:c r="K2000" s="40" t="str">
        <x:v>41.5862875304113</x:v>
      </x:c>
      <x:c r="L2000" s="40" t="str">
        <x:v>-87.696288</x:v>
      </x:c>
      <x:c r="M2000" t="str">
        <x:v>K31</x:v>
      </x:c>
      <x:c r="N2000" t="str">
        <x:v>Food Banks, Pantries</x:v>
      </x:c>
      <x:c r="O2000" t="str">
        <x:v>1</x:v>
      </x:c>
      <x:c r="P2000" t="str">
        <x:v>Unconditional Exemption</x:v>
      </x:c>
      <x:c r="Q2000" t="str">
        <x:v>2026-06</x:v>
      </x:c>
      <x:c r="R2000" t="str"/>
      <x:c r="S2000" s="38" t="str"/>
      <x:c r="T2000" s="38" t="str"/>
      <x:c r="U2000" s="38" t="str"/>
      <x:c r="V2000" t="str">
        <x:v>Unknown</x:v>
      </x:c>
      <x:c r="W2000" s="36" t="str">
        <x:v>No positive IRS revenue reported</x:v>
      </x:c>
      <x:c r="X2000" s="36" t="str">
        <x:v>Yes</x:v>
      </x:c>
      <x:c r="Y2000" s="36" t="str">
        <x:v>https://urbaninstitute.github.io/nccs/datasets/bmf/</x:v>
      </x:c>
    </x:row>
    <x:row r="2001">
      <x:c r="A2001" t="str">
        <x:v>IRS/NCCS BMF</x:v>
      </x:c>
      <x:c r="B2001" t="str">
        <x:v>41-4239701</x:v>
      </x:c>
      <x:c r="C2001" t="str">
        <x:v>41-4239701</x:v>
      </x:c>
      <x:c r="D2001" s="36" t="str">
        <x:v>Neighbors Network Chicagoland</x:v>
      </x:c>
      <x:c r="E2001" s="36" t="str"/>
      <x:c r="F2001" s="36" t="str">
        <x:v>10441 CIR DR APT 24C</x:v>
      </x:c>
      <x:c r="G2001" s="36" t="str">
        <x:v>OAK LAWN</x:v>
      </x:c>
      <x:c r="H2001" s="36" t="str">
        <x:v>IL</x:v>
      </x:c>
      <x:c r="I2001" s="36" t="str">
        <x:v>60453-6411</x:v>
      </x:c>
      <x:c r="J2001" s="36" t="str">
        <x:v>Cook County</x:v>
      </x:c>
      <x:c r="K2001" s="40" t="str">
        <x:v>41.7037912714238</x:v>
      </x:c>
      <x:c r="L2001" s="40" t="str">
        <x:v>-87.7623841990017</x:v>
      </x:c>
      <x:c r="M2001" t="str">
        <x:v>K31</x:v>
      </x:c>
      <x:c r="N2001" t="str">
        <x:v>Food Banks, Pantries</x:v>
      </x:c>
      <x:c r="O2001" t="str">
        <x:v>1</x:v>
      </x:c>
      <x:c r="P2001" t="str">
        <x:v>Unconditional Exemption</x:v>
      </x:c>
      <x:c r="Q2001" t="str">
        <x:v>2026-06</x:v>
      </x:c>
      <x:c r="R2001" t="str"/>
      <x:c r="S2001" s="38" t="str"/>
      <x:c r="T2001" s="38" t="str"/>
      <x:c r="U2001" s="38" t="str"/>
      <x:c r="V2001" t="str">
        <x:v>Unknown</x:v>
      </x:c>
      <x:c r="W2001" s="36" t="str">
        <x:v>No positive IRS revenue reported</x:v>
      </x:c>
      <x:c r="X2001" s="36" t="str">
        <x:v>Yes</x:v>
      </x:c>
      <x:c r="Y2001" s="36" t="str">
        <x:v>https://urbaninstitute.github.io/nccs/datasets/bmf/</x:v>
      </x:c>
    </x:row>
    <x:row r="2002">
      <x:c r="A2002" t="str">
        <x:v>IRS/NCCS BMF</x:v>
      </x:c>
      <x:c r="B2002" t="str">
        <x:v>41-4506428</x:v>
      </x:c>
      <x:c r="C2002" t="str">
        <x:v>41-4506428</x:v>
      </x:c>
      <x:c r="D2002" s="36" t="str">
        <x:v>Mission Of Love</x:v>
      </x:c>
      <x:c r="E2002" s="36" t="str"/>
      <x:c r="F2002" s="36" t="str">
        <x:v>6401 S YALE AVE APT 1111</x:v>
      </x:c>
      <x:c r="G2002" s="36" t="str">
        <x:v>CHICAGO</x:v>
      </x:c>
      <x:c r="H2002" s="36" t="str">
        <x:v>IL</x:v>
      </x:c>
      <x:c r="I2002" s="36" t="str">
        <x:v>60621-3847</x:v>
      </x:c>
      <x:c r="J2002" s="36" t="str">
        <x:v>Cook County</x:v>
      </x:c>
      <x:c r="K2002" s="40" t="str">
        <x:v>41.7777283025275</x:v>
      </x:c>
      <x:c r="L2002" s="40" t="str">
        <x:v>-87.6317461848061</x:v>
      </x:c>
      <x:c r="M2002" t="str">
        <x:v>K31</x:v>
      </x:c>
      <x:c r="N2002" t="str">
        <x:v>Food Banks, Pantries</x:v>
      </x:c>
      <x:c r="O2002" t="str">
        <x:v>1</x:v>
      </x:c>
      <x:c r="P2002" t="str">
        <x:v>Unconditional Exemption</x:v>
      </x:c>
      <x:c r="Q2002" t="str">
        <x:v>2026-06</x:v>
      </x:c>
      <x:c r="R2002" t="str"/>
      <x:c r="S2002" s="38" t="str"/>
      <x:c r="T2002" s="38" t="str"/>
      <x:c r="U2002" s="38" t="str"/>
      <x:c r="V2002" t="str">
        <x:v>Unknown</x:v>
      </x:c>
      <x:c r="W2002" s="36" t="str">
        <x:v>No positive IRS revenue reported</x:v>
      </x:c>
      <x:c r="X2002" s="36" t="str">
        <x:v>Yes</x:v>
      </x:c>
      <x:c r="Y2002" s="36" t="str">
        <x:v>https://urbaninstitute.github.io/nccs/datasets/bmf/</x:v>
      </x:c>
    </x:row>
    <x:row r="2003">
      <x:c r="A2003" t="str">
        <x:v>IRS/NCCS BMF</x:v>
      </x:c>
      <x:c r="B2003" t="str">
        <x:v>41-4882278</x:v>
      </x:c>
      <x:c r="C2003" t="str">
        <x:v>41-4882278</x:v>
      </x:c>
      <x:c r="D2003" s="36" t="str">
        <x:v>Liberty House For Veterans</x:v>
      </x:c>
      <x:c r="E2003" s="36" t="str"/>
      <x:c r="F2003" s="36" t="str">
        <x:v>211 W WACKER DR STE 120 PMB 2432</x:v>
      </x:c>
      <x:c r="G2003" s="36" t="str">
        <x:v>CHICAGO</x:v>
      </x:c>
      <x:c r="H2003" s="36" t="str">
        <x:v>IL</x:v>
      </x:c>
      <x:c r="I2003" s="36" t="str">
        <x:v>60606-1377</x:v>
      </x:c>
      <x:c r="J2003" s="36" t="str">
        <x:v>Cook County</x:v>
      </x:c>
      <x:c r="K2003" s="40" t="str">
        <x:v>41.8867344185183</x:v>
      </x:c>
      <x:c r="L2003" s="40" t="str">
        <x:v>-87.6347524711179</x:v>
      </x:c>
      <x:c r="M2003" t="str">
        <x:v>K31</x:v>
      </x:c>
      <x:c r="N2003" t="str">
        <x:v>Food Banks, Pantries</x:v>
      </x:c>
      <x:c r="O2003" t="str">
        <x:v>1</x:v>
      </x:c>
      <x:c r="P2003" t="str">
        <x:v>Unconditional Exemption</x:v>
      </x:c>
      <x:c r="Q2003" t="str">
        <x:v>2026-06</x:v>
      </x:c>
      <x:c r="R2003" t="str"/>
      <x:c r="S2003" s="38" t="str"/>
      <x:c r="T2003" s="38" t="str"/>
      <x:c r="U2003" s="38" t="str"/>
      <x:c r="V2003" t="str">
        <x:v>Unknown</x:v>
      </x:c>
      <x:c r="W2003" s="36" t="str">
        <x:v>No positive IRS revenue reported</x:v>
      </x:c>
      <x:c r="X2003" s="36" t="str">
        <x:v>Yes</x:v>
      </x:c>
      <x:c r="Y2003" s="36" t="str">
        <x:v>https://urbaninstitute.github.io/nccs/datasets/bmf/</x:v>
      </x:c>
    </x:row>
    <x:row r="2004">
      <x:c r="A2004" t="str">
        <x:v>IRS/NCCS BMF</x:v>
      </x:c>
      <x:c r="B2004" t="str">
        <x:v>41-5177615</x:v>
      </x:c>
      <x:c r="C2004" t="str">
        <x:v>41-5177615</x:v>
      </x:c>
      <x:c r="D2004" s="36" t="str">
        <x:v>Rahmah Interfaith &amp; Halal Food Pant Ry</x:v>
      </x:c>
      <x:c r="E2004" s="36" t="str"/>
      <x:c r="F2004" s="36" t="str">
        <x:v>134 MONAVILLE RD</x:v>
      </x:c>
      <x:c r="G2004" s="36" t="str">
        <x:v>LAKE VILLA</x:v>
      </x:c>
      <x:c r="H2004" s="36" t="str">
        <x:v>IL</x:v>
      </x:c>
      <x:c r="I2004" s="36" t="str">
        <x:v>60046-5517</x:v>
      </x:c>
      <x:c r="J2004" s="36" t="str">
        <x:v>Lake County</x:v>
      </x:c>
      <x:c r="K2004" s="40" t="str">
        <x:v>42.398451</x:v>
      </x:c>
      <x:c r="L2004" s="40" t="str">
        <x:v>-88.0855335</x:v>
      </x:c>
      <x:c r="M2004" t="str">
        <x:v>K31</x:v>
      </x:c>
      <x:c r="N2004" t="str">
        <x:v>Food Banks, Pantries</x:v>
      </x:c>
      <x:c r="O2004" t="str">
        <x:v>1</x:v>
      </x:c>
      <x:c r="P2004" t="str">
        <x:v>Unconditional Exemption</x:v>
      </x:c>
      <x:c r="Q2004" t="str">
        <x:v>2026-06</x:v>
      </x:c>
      <x:c r="R2004" t="str"/>
      <x:c r="S2004" s="38" t="str"/>
      <x:c r="T2004" s="38" t="str"/>
      <x:c r="U2004" s="38" t="str"/>
      <x:c r="V2004" t="str">
        <x:v>Unknown</x:v>
      </x:c>
      <x:c r="W2004" s="36" t="str">
        <x:v>No positive IRS revenue reported</x:v>
      </x:c>
      <x:c r="X2004" s="36" t="str">
        <x:v>Yes</x:v>
      </x:c>
      <x:c r="Y2004" s="36" t="str">
        <x:v>https://urbaninstitute.github.io/nccs/datasets/bmf/</x:v>
      </x:c>
    </x:row>
    <x:row r="2005">
      <x:c r="A2005" t="str">
        <x:v>IRS/NCCS BMF</x:v>
      </x:c>
      <x:c r="B2005" t="str">
        <x:v>42-1710857</x:v>
      </x:c>
      <x:c r="C2005" t="str">
        <x:v>42-1710857</x:v>
      </x:c>
      <x:c r="D2005" s="36" t="str">
        <x:v>Star Of David Outreach Ministries</x:v>
      </x:c>
      <x:c r="E2005" s="36" t="str"/>
      <x:c r="F2005" s="36" t="str">
        <x:v>629 N STAINT LOUIS AVE</x:v>
      </x:c>
      <x:c r="G2005" s="36" t="str">
        <x:v>CHICAGO</x:v>
      </x:c>
      <x:c r="H2005" s="36" t="str">
        <x:v>IL</x:v>
      </x:c>
      <x:c r="I2005" s="36" t="str">
        <x:v>60624-0000</x:v>
      </x:c>
      <x:c r="J2005" s="36" t="str">
        <x:v>Cook County</x:v>
      </x:c>
      <x:c r="K2005" s="40" t="str">
        <x:v>41.8927798812107</x:v>
      </x:c>
      <x:c r="L2005" s="40" t="str">
        <x:v>-87.7137486408334</x:v>
      </x:c>
      <x:c r="M2005" t="str">
        <x:v>K31</x:v>
      </x:c>
      <x:c r="N2005" t="str">
        <x:v>Food Banks, Pantries</x:v>
      </x:c>
      <x:c r="O2005" t="str">
        <x:v>1</x:v>
      </x:c>
      <x:c r="P2005" t="str">
        <x:v>Unconditional Exemption</x:v>
      </x:c>
      <x:c r="Q2005" t="str">
        <x:v>2026-06</x:v>
      </x:c>
      <x:c r="R2005" t="str">
        <x:v>202412</x:v>
      </x:c>
      <x:c r="S2005" s="38" t="str">
        <x:v>0</x:v>
      </x:c>
      <x:c r="T2005" s="38" t="str">
        <x:v>0</x:v>
      </x:c>
      <x:c r="U2005" s="38" t="str">
        <x:v>0</x:v>
      </x:c>
      <x:c r="V2005" t="str">
        <x:v>Unknown</x:v>
      </x:c>
      <x:c r="W2005" s="36" t="str">
        <x:v>No positive IRS revenue reported</x:v>
      </x:c>
      <x:c r="X2005" s="36" t="str">
        <x:v>Yes</x:v>
      </x:c>
      <x:c r="Y2005" s="36" t="str">
        <x:v>https://urbaninstitute.github.io/nccs/datasets/bmf/</x:v>
      </x:c>
    </x:row>
    <x:row r="2006">
      <x:c r="A2006" t="str">
        <x:v>IRS/NCCS BMF</x:v>
      </x:c>
      <x:c r="B2006" t="str">
        <x:v>43-2037859</x:v>
      </x:c>
      <x:c r="C2006" t="str">
        <x:v>43-2037859</x:v>
      </x:c>
      <x:c r="D2006" s="36" t="str">
        <x:v>Riverbend Community Food Pantry</x:v>
      </x:c>
      <x:c r="E2006" s="36" t="str"/>
      <x:c r="F2006" s="36" t="str"/>
      <x:c r="G2006" s="36" t="str">
        <x:v>ALTON</x:v>
      </x:c>
      <x:c r="H2006" s="36" t="str">
        <x:v>IL</x:v>
      </x:c>
      <x:c r="I2006" s="36" t="str">
        <x:v>62002</x:v>
      </x:c>
      <x:c r="J2006" s="36" t="str"/>
      <x:c r="K2006" s="40" t="str"/>
      <x:c r="L2006" s="40" t="str"/>
      <x:c r="M2006" t="str">
        <x:v>K31</x:v>
      </x:c>
      <x:c r="N2006" t="str">
        <x:v>Food Banks, Pantries</x:v>
      </x:c>
      <x:c r="O2006" t="str"/>
      <x:c r="P2006" t="str"/>
      <x:c r="Q2006" t="str">
        <x:v>2022-01</x:v>
      </x:c>
      <x:c r="R2006" t="str">
        <x:v>201812</x:v>
      </x:c>
      <x:c r="S2006" s="38" t="str"/>
      <x:c r="T2006" s="38" t="str">
        <x:v>0</x:v>
      </x:c>
      <x:c r="U2006" s="38" t="str">
        <x:v>0</x:v>
      </x:c>
      <x:c r="V2006" t="str">
        <x:v>Unknown</x:v>
      </x:c>
      <x:c r="W2006" s="36" t="str">
        <x:v>No positive IRS revenue reported</x:v>
      </x:c>
      <x:c r="X2006" s="36" t="str">
        <x:v>Unknown/Inactive</x:v>
      </x:c>
      <x:c r="Y2006" s="36" t="str">
        <x:v>https://urbaninstitute.github.io/nccs/datasets/bmf/</x:v>
      </x:c>
    </x:row>
    <x:row r="2007">
      <x:c r="A2007" t="str">
        <x:v>IRS/NCCS BMF</x:v>
      </x:c>
      <x:c r="B2007" t="str">
        <x:v>45-2828186</x:v>
      </x:c>
      <x:c r="C2007" t="str">
        <x:v>45-2828186</x:v>
      </x:c>
      <x:c r="D2007" s="36" t="str">
        <x:v>Mt Morris Loaves &amp; Fish</x:v>
      </x:c>
      <x:c r="E2007" s="36" t="str"/>
      <x:c r="F2007" s="36" t="str">
        <x:v>409 W BRAYTON RD</x:v>
      </x:c>
      <x:c r="G2007" s="36" t="str">
        <x:v>MOUNT MORRIS</x:v>
      </x:c>
      <x:c r="H2007" s="36" t="str">
        <x:v>IL</x:v>
      </x:c>
      <x:c r="I2007" s="36" t="str">
        <x:v>61054-1303</x:v>
      </x:c>
      <x:c r="J2007" s="36" t="str">
        <x:v>Ogle County</x:v>
      </x:c>
      <x:c r="K2007" s="40" t="str">
        <x:v>42.0448835622659</x:v>
      </x:c>
      <x:c r="L2007" s="40" t="str">
        <x:v>-89.4404723731606</x:v>
      </x:c>
      <x:c r="M2007" t="str">
        <x:v>K31</x:v>
      </x:c>
      <x:c r="N2007" t="str">
        <x:v>Food Banks, Pantries</x:v>
      </x:c>
      <x:c r="O2007" t="str">
        <x:v>1</x:v>
      </x:c>
      <x:c r="P2007" t="str">
        <x:v>Unconditional Exemption</x:v>
      </x:c>
      <x:c r="Q2007" t="str">
        <x:v>2026-06</x:v>
      </x:c>
      <x:c r="R2007" t="str">
        <x:v>202506</x:v>
      </x:c>
      <x:c r="S2007" s="38" t="str">
        <x:v>46339</x:v>
      </x:c>
      <x:c r="T2007" s="38" t="str">
        <x:v>22559</x:v>
      </x:c>
      <x:c r="U2007" s="38" t="str">
        <x:v>46339</x:v>
      </x:c>
      <x:c r="V2007" t="str">
        <x:v>Small</x:v>
      </x:c>
      <x:c r="W2007" s="36" t="str">
        <x:v>IRS revenue &lt; $5M</x:v>
      </x:c>
      <x:c r="X2007" s="36" t="str">
        <x:v>Yes</x:v>
      </x:c>
      <x:c r="Y2007" s="36" t="str">
        <x:v>https://urbaninstitute.github.io/nccs/datasets/bmf/</x:v>
      </x:c>
    </x:row>
    <x:row r="2008">
      <x:c r="A2008" t="str">
        <x:v>IRS/NCCS BMF</x:v>
      </x:c>
      <x:c r="B2008" t="str">
        <x:v>45-3194703</x:v>
      </x:c>
      <x:c r="C2008" t="str">
        <x:v>45-3194703</x:v>
      </x:c>
      <x:c r="D2008" s="36" t="str">
        <x:v>Lacey-Hill Community Outreach</x:v>
      </x:c>
      <x:c r="E2008" s="36" t="str"/>
      <x:c r="F2008" s="36" t="str"/>
      <x:c r="G2008" s="36" t="str">
        <x:v>LA GRANGE</x:v>
      </x:c>
      <x:c r="H2008" s="36" t="str">
        <x:v>IL</x:v>
      </x:c>
      <x:c r="I2008" s="36" t="str">
        <x:v>60525</x:v>
      </x:c>
      <x:c r="J2008" s="36" t="str"/>
      <x:c r="K2008" s="40" t="str"/>
      <x:c r="L2008" s="40" t="str"/>
      <x:c r="M2008" t="str">
        <x:v>K31</x:v>
      </x:c>
      <x:c r="N2008" t="str">
        <x:v>Food Banks, Pantries</x:v>
      </x:c>
      <x:c r="O2008" t="str"/>
      <x:c r="P2008" t="str"/>
      <x:c r="Q2008" t="str">
        <x:v>2022-01</x:v>
      </x:c>
      <x:c r="R2008" t="str"/>
      <x:c r="S2008" s="38" t="str"/>
      <x:c r="T2008" s="38" t="str"/>
      <x:c r="U2008" s="38" t="str"/>
      <x:c r="V2008" t="str">
        <x:v>Unknown</x:v>
      </x:c>
      <x:c r="W2008" s="36" t="str">
        <x:v>No positive IRS revenue reported</x:v>
      </x:c>
      <x:c r="X2008" s="36" t="str">
        <x:v>Unknown/Inactive</x:v>
      </x:c>
      <x:c r="Y2008" s="36" t="str">
        <x:v>https://urbaninstitute.github.io/nccs/datasets/bmf/</x:v>
      </x:c>
    </x:row>
    <x:row r="2009">
      <x:c r="A2009" t="str">
        <x:v>IRS/NCCS BMF</x:v>
      </x:c>
      <x:c r="B2009" t="str">
        <x:v>45-3638421</x:v>
      </x:c>
      <x:c r="C2009" t="str">
        <x:v>45-3638421</x:v>
      </x:c>
      <x:c r="D2009" s="36" t="str">
        <x:v>Run For Hunger</x:v>
      </x:c>
      <x:c r="E2009" s="36" t="str"/>
      <x:c r="F2009" s="36" t="str"/>
      <x:c r="G2009" s="36" t="str">
        <x:v>ELMHURST</x:v>
      </x:c>
      <x:c r="H2009" s="36" t="str">
        <x:v>IL</x:v>
      </x:c>
      <x:c r="I2009" s="36" t="str">
        <x:v>60126</x:v>
      </x:c>
      <x:c r="J2009" s="36" t="str"/>
      <x:c r="K2009" s="40" t="str"/>
      <x:c r="L2009" s="40" t="str"/>
      <x:c r="M2009" t="str">
        <x:v>K31</x:v>
      </x:c>
      <x:c r="N2009" t="str">
        <x:v>Food Banks, Pantries</x:v>
      </x:c>
      <x:c r="O2009" t="str"/>
      <x:c r="P2009" t="str"/>
      <x:c r="Q2009" t="str">
        <x:v>2020-04</x:v>
      </x:c>
      <x:c r="R2009" t="str">
        <x:v>201612</x:v>
      </x:c>
      <x:c r="S2009" s="38" t="str"/>
      <x:c r="T2009" s="38" t="str">
        <x:v>0</x:v>
      </x:c>
      <x:c r="U2009" s="38" t="str">
        <x:v>0</x:v>
      </x:c>
      <x:c r="V2009" t="str">
        <x:v>Unknown</x:v>
      </x:c>
      <x:c r="W2009" s="36" t="str">
        <x:v>No positive IRS revenue reported</x:v>
      </x:c>
      <x:c r="X2009" s="36" t="str">
        <x:v>Unknown/Inactive</x:v>
      </x:c>
      <x:c r="Y2009" s="36" t="str">
        <x:v>https://urbaninstitute.github.io/nccs/datasets/bmf/</x:v>
      </x:c>
    </x:row>
    <x:row r="2010">
      <x:c r="A2010" t="str">
        <x:v>IRS/NCCS BMF</x:v>
      </x:c>
      <x:c r="B2010" t="str">
        <x:v>45-3951691</x:v>
      </x:c>
      <x:c r="C2010" t="str">
        <x:v>45-3951691</x:v>
      </x:c>
      <x:c r="D2010" s="36" t="str">
        <x:v>Beef 4 Hunger</x:v>
      </x:c>
      <x:c r="E2010" s="36" t="str"/>
      <x:c r="F2010" s="36" t="str">
        <x:v>309 KING MUIR RD</x:v>
      </x:c>
      <x:c r="G2010" s="36" t="str">
        <x:v>LAKE FOREST</x:v>
      </x:c>
      <x:c r="H2010" s="36" t="str">
        <x:v>IL</x:v>
      </x:c>
      <x:c r="I2010" s="36" t="str">
        <x:v>60045-2036</x:v>
      </x:c>
      <x:c r="J2010" s="36" t="str">
        <x:v>Lake County</x:v>
      </x:c>
      <x:c r="K2010" s="40" t="str">
        <x:v>42.245343</x:v>
      </x:c>
      <x:c r="L2010" s="40" t="str">
        <x:v>-87.8694255</x:v>
      </x:c>
      <x:c r="M2010" t="str">
        <x:v>K31</x:v>
      </x:c>
      <x:c r="N2010" t="str">
        <x:v>Food Banks, Pantries</x:v>
      </x:c>
      <x:c r="O2010" t="str">
        <x:v>1</x:v>
      </x:c>
      <x:c r="P2010" t="str">
        <x:v>Unconditional Exemption</x:v>
      </x:c>
      <x:c r="Q2010" t="str">
        <x:v>2026-06</x:v>
      </x:c>
      <x:c r="R2010" t="str">
        <x:v>202512</x:v>
      </x:c>
      <x:c r="S2010" s="38" t="str">
        <x:v>58942</x:v>
      </x:c>
      <x:c r="T2010" s="38" t="str">
        <x:v>64240</x:v>
      </x:c>
      <x:c r="U2010" s="38" t="str">
        <x:v>67513</x:v>
      </x:c>
      <x:c r="V2010" t="str">
        <x:v>Small</x:v>
      </x:c>
      <x:c r="W2010" s="36" t="str">
        <x:v>IRS revenue &lt; $5M</x:v>
      </x:c>
      <x:c r="X2010" s="36" t="str">
        <x:v>Yes</x:v>
      </x:c>
      <x:c r="Y2010" s="36" t="str">
        <x:v>https://urbaninstitute.github.io/nccs/datasets/bmf/</x:v>
      </x:c>
    </x:row>
    <x:row r="2011">
      <x:c r="A2011" t="str">
        <x:v>IRS/NCCS BMF</x:v>
      </x:c>
      <x:c r="B2011" t="str">
        <x:v>45-4266878</x:v>
      </x:c>
      <x:c r="C2011" t="str">
        <x:v>45-4266878</x:v>
      </x:c>
      <x:c r="D2011" s="36" t="str">
        <x:v>Herrick Food Pantry</x:v>
      </x:c>
      <x:c r="E2011" s="36" t="str"/>
      <x:c r="F2011" s="36" t="str">
        <x:v>901 E 100 N RD</x:v>
      </x:c>
      <x:c r="G2011" s="36" t="str">
        <x:v>HERRICK</x:v>
      </x:c>
      <x:c r="H2011" s="36" t="str">
        <x:v>IL</x:v>
      </x:c>
      <x:c r="I2011" s="36" t="str">
        <x:v>62431-1223</x:v>
      </x:c>
      <x:c r="J2011" s="36" t="str">
        <x:v>Shelby County</x:v>
      </x:c>
      <x:c r="K2011" s="40" t="str">
        <x:v>39.2306924311264</x:v>
      </x:c>
      <x:c r="L2011" s="40" t="str">
        <x:v>-88.9728995670551</x:v>
      </x:c>
      <x:c r="M2011" t="str">
        <x:v>K31</x:v>
      </x:c>
      <x:c r="N2011" t="str">
        <x:v>Food Banks, Pantries</x:v>
      </x:c>
      <x:c r="O2011" t="str">
        <x:v>1</x:v>
      </x:c>
      <x:c r="P2011" t="str">
        <x:v>Unconditional Exemption</x:v>
      </x:c>
      <x:c r="Q2011" t="str">
        <x:v>2026-06</x:v>
      </x:c>
      <x:c r="R2011" t="str">
        <x:v>202512</x:v>
      </x:c>
      <x:c r="S2011" s="38" t="str">
        <x:v>0</x:v>
      </x:c>
      <x:c r="T2011" s="38" t="str">
        <x:v>0</x:v>
      </x:c>
      <x:c r="U2011" s="38" t="str">
        <x:v>0</x:v>
      </x:c>
      <x:c r="V2011" t="str">
        <x:v>Unknown</x:v>
      </x:c>
      <x:c r="W2011" s="36" t="str">
        <x:v>No positive IRS revenue reported</x:v>
      </x:c>
      <x:c r="X2011" s="36" t="str">
        <x:v>Yes</x:v>
      </x:c>
      <x:c r="Y2011" s="36" t="str">
        <x:v>https://urbaninstitute.github.io/nccs/datasets/bmf/</x:v>
      </x:c>
    </x:row>
    <x:row r="2012">
      <x:c r="A2012" t="str">
        <x:v>IRS/NCCS BMF</x:v>
      </x:c>
      <x:c r="B2012" t="str">
        <x:v>45-4837546</x:v>
      </x:c>
      <x:c r="C2012" t="str">
        <x:v>45-4837546</x:v>
      </x:c>
      <x:c r="D2012" s="36" t="str">
        <x:v>Illinois Partners In Hope</x:v>
      </x:c>
      <x:c r="E2012" s="36" t="str"/>
      <x:c r="F2012" s="36" t="str">
        <x:v>1315 S SCHOOLHOUSE RD UNIT 8</x:v>
      </x:c>
      <x:c r="G2012" s="36" t="str">
        <x:v>NEW LENOX</x:v>
      </x:c>
      <x:c r="H2012" s="36" t="str">
        <x:v>IL</x:v>
      </x:c>
      <x:c r="I2012" s="36" t="str">
        <x:v>60451-3306</x:v>
      </x:c>
      <x:c r="J2012" s="36" t="str">
        <x:v>Will County</x:v>
      </x:c>
      <x:c r="K2012" s="40" t="str">
        <x:v>41.495724</x:v>
      </x:c>
      <x:c r="L2012" s="40" t="str">
        <x:v>-87.9304545</x:v>
      </x:c>
      <x:c r="M2012" t="str">
        <x:v>K31</x:v>
      </x:c>
      <x:c r="N2012" t="str">
        <x:v>Food Banks, Pantries</x:v>
      </x:c>
      <x:c r="O2012" t="str">
        <x:v>1</x:v>
      </x:c>
      <x:c r="P2012" t="str">
        <x:v>Unconditional Exemption</x:v>
      </x:c>
      <x:c r="Q2012" t="str">
        <x:v>2026-06</x:v>
      </x:c>
      <x:c r="R2012" t="str">
        <x:v>202512</x:v>
      </x:c>
      <x:c r="S2012" s="38" t="str">
        <x:v>919846</x:v>
      </x:c>
      <x:c r="T2012" s="38" t="str">
        <x:v>482773</x:v>
      </x:c>
      <x:c r="U2012" s="38" t="str">
        <x:v>919846</x:v>
      </x:c>
      <x:c r="V2012" t="str">
        <x:v>Small</x:v>
      </x:c>
      <x:c r="W2012" s="36" t="str">
        <x:v>IRS revenue &lt; $5M</x:v>
      </x:c>
      <x:c r="X2012" s="36" t="str">
        <x:v>Yes</x:v>
      </x:c>
      <x:c r="Y2012" s="36" t="str">
        <x:v>https://urbaninstitute.github.io/nccs/datasets/bmf/</x:v>
      </x:c>
    </x:row>
    <x:row r="2013">
      <x:c r="A2013" t="str">
        <x:v>IRS/NCCS BMF</x:v>
      </x:c>
      <x:c r="B2013" t="str">
        <x:v>45-5350012</x:v>
      </x:c>
      <x:c r="C2013" t="str">
        <x:v>45-5350012</x:v>
      </x:c>
      <x:c r="D2013" s="36" t="str">
        <x:v>Standing Stone Community Center</x:v>
      </x:c>
      <x:c r="E2013" s="36" t="str"/>
      <x:c r="F2013" s="36" t="str">
        <x:v>201 N 6TH ST</x:v>
      </x:c>
      <x:c r="G2013" s="36" t="str">
        <x:v>CHARLESTON</x:v>
      </x:c>
      <x:c r="H2013" s="36" t="str">
        <x:v>IL</x:v>
      </x:c>
      <x:c r="I2013" s="36" t="str">
        <x:v>61920-1136</x:v>
      </x:c>
      <x:c r="J2013" s="36" t="str">
        <x:v>Coles County</x:v>
      </x:c>
      <x:c r="K2013" s="40" t="str">
        <x:v>39.4999883957816</x:v>
      </x:c>
      <x:c r="L2013" s="40" t="str">
        <x:v>-88.1762285965723</x:v>
      </x:c>
      <x:c r="M2013" t="str">
        <x:v>K31</x:v>
      </x:c>
      <x:c r="N2013" t="str">
        <x:v>Food Banks, Pantries</x:v>
      </x:c>
      <x:c r="O2013" t="str">
        <x:v>1</x:v>
      </x:c>
      <x:c r="P2013" t="str">
        <x:v>Unconditional Exemption</x:v>
      </x:c>
      <x:c r="Q2013" t="str">
        <x:v>2026-06</x:v>
      </x:c>
      <x:c r="R2013" t="str">
        <x:v>202412</x:v>
      </x:c>
      <x:c r="S2013" s="38" t="str">
        <x:v>157516</x:v>
      </x:c>
      <x:c r="T2013" s="38" t="str">
        <x:v>53313</x:v>
      </x:c>
      <x:c r="U2013" s="38" t="str">
        <x:v>157516</x:v>
      </x:c>
      <x:c r="V2013" t="str">
        <x:v>Small</x:v>
      </x:c>
      <x:c r="W2013" s="36" t="str">
        <x:v>IRS revenue &lt; $5M</x:v>
      </x:c>
      <x:c r="X2013" s="36" t="str">
        <x:v>Yes</x:v>
      </x:c>
      <x:c r="Y2013" s="36" t="str">
        <x:v>https://urbaninstitute.github.io/nccs/datasets/bmf/</x:v>
      </x:c>
    </x:row>
    <x:row r="2014">
      <x:c r="A2014" t="str">
        <x:v>IRS/NCCS BMF</x:v>
      </x:c>
      <x:c r="B2014" t="str">
        <x:v>46-0622495</x:v>
      </x:c>
      <x:c r="C2014" t="str">
        <x:v>46-0622495</x:v>
      </x:c>
      <x:c r="D2014" s="36" t="str">
        <x:v>Elmhurst-Yorkfield Food Pantry</x:v>
      </x:c>
      <x:c r="E2014" s="36" t="str"/>
      <x:c r="F2014" s="36" t="str">
        <x:v>1083 S YORK ST</x:v>
      </x:c>
      <x:c r="G2014" s="36" t="str">
        <x:v>ELMHURST</x:v>
      </x:c>
      <x:c r="H2014" s="36" t="str">
        <x:v>IL</x:v>
      </x:c>
      <x:c r="I2014" s="36" t="str">
        <x:v>60126-5121</x:v>
      </x:c>
      <x:c r="J2014" s="36" t="str">
        <x:v>DuPage County</x:v>
      </x:c>
      <x:c r="K2014" s="40" t="str">
        <x:v>41.8680945012981</x:v>
      </x:c>
      <x:c r="L2014" s="40" t="str">
        <x:v>-87.9329411313984</x:v>
      </x:c>
      <x:c r="M2014" t="str">
        <x:v>K31</x:v>
      </x:c>
      <x:c r="N2014" t="str">
        <x:v>Food Banks, Pantries</x:v>
      </x:c>
      <x:c r="O2014" t="str">
        <x:v>1</x:v>
      </x:c>
      <x:c r="P2014" t="str">
        <x:v>Unconditional Exemption</x:v>
      </x:c>
      <x:c r="Q2014" t="str">
        <x:v>2026-06</x:v>
      </x:c>
      <x:c r="R2014" t="str">
        <x:v>202412</x:v>
      </x:c>
      <x:c r="S2014" s="38" t="str">
        <x:v>1784890</x:v>
      </x:c>
      <x:c r="T2014" s="38" t="str">
        <x:v>3589338</x:v>
      </x:c>
      <x:c r="U2014" s="38" t="str">
        <x:v>1790125</x:v>
      </x:c>
      <x:c r="V2014" t="str">
        <x:v>Small</x:v>
      </x:c>
      <x:c r="W2014" s="36" t="str">
        <x:v>IRS revenue &lt; $5M</x:v>
      </x:c>
      <x:c r="X2014" s="36" t="str">
        <x:v>Yes</x:v>
      </x:c>
      <x:c r="Y2014" s="36" t="str">
        <x:v>https://urbaninstitute.github.io/nccs/datasets/bmf/</x:v>
      </x:c>
    </x:row>
    <x:row r="2015">
      <x:c r="A2015" t="str">
        <x:v>IRS/NCCS BMF</x:v>
      </x:c>
      <x:c r="B2015" t="str">
        <x:v>46-0739637</x:v>
      </x:c>
      <x:c r="C2015" t="str">
        <x:v>46-0739637</x:v>
      </x:c>
      <x:c r="D2015" s="36" t="str">
        <x:v>Mas Food Pantry</x:v>
      </x:c>
      <x:c r="E2015" s="36" t="str"/>
      <x:c r="F2015" s="36" t="str">
        <x:v>110 S MAIN ST</x:v>
      </x:c>
      <x:c r="G2015" s="36" t="str">
        <x:v>FLANAGAN</x:v>
      </x:c>
      <x:c r="H2015" s="36" t="str">
        <x:v>IL</x:v>
      </x:c>
      <x:c r="I2015" s="36" t="str">
        <x:v>61740-7583</x:v>
      </x:c>
      <x:c r="J2015" s="36" t="str">
        <x:v>Livingston County</x:v>
      </x:c>
      <x:c r="K2015" s="40" t="str">
        <x:v>40.8774378090484</x:v>
      </x:c>
      <x:c r="L2015" s="40" t="str">
        <x:v>-88.8611963958972</x:v>
      </x:c>
      <x:c r="M2015" t="str">
        <x:v>K31</x:v>
      </x:c>
      <x:c r="N2015" t="str">
        <x:v>Food Banks, Pantries</x:v>
      </x:c>
      <x:c r="O2015" t="str">
        <x:v>1</x:v>
      </x:c>
      <x:c r="P2015" t="str">
        <x:v>Unconditional Exemption</x:v>
      </x:c>
      <x:c r="Q2015" t="str">
        <x:v>2026-06</x:v>
      </x:c>
      <x:c r="R2015" t="str">
        <x:v>202512</x:v>
      </x:c>
      <x:c r="S2015" s="38" t="str">
        <x:v>0</x:v>
      </x:c>
      <x:c r="T2015" s="38" t="str">
        <x:v>0</x:v>
      </x:c>
      <x:c r="U2015" s="38" t="str">
        <x:v>0</x:v>
      </x:c>
      <x:c r="V2015" t="str">
        <x:v>Unknown</x:v>
      </x:c>
      <x:c r="W2015" s="36" t="str">
        <x:v>No positive IRS revenue reported</x:v>
      </x:c>
      <x:c r="X2015" s="36" t="str">
        <x:v>Yes</x:v>
      </x:c>
      <x:c r="Y2015" s="36" t="str">
        <x:v>https://urbaninstitute.github.io/nccs/datasets/bmf/</x:v>
      </x:c>
    </x:row>
    <x:row r="2016">
      <x:c r="A2016" t="str">
        <x:v>IRS/NCCS BMF</x:v>
      </x:c>
      <x:c r="B2016" t="str">
        <x:v>46-1591916</x:v>
      </x:c>
      <x:c r="C2016" t="str">
        <x:v>46-1591916</x:v>
      </x:c>
      <x:c r="D2016" s="36" t="str">
        <x:v>Iuoe Local 965 Food Bank</x:v>
      </x:c>
      <x:c r="E2016" s="36" t="str"/>
      <x:c r="F2016" s="36" t="str"/>
      <x:c r="G2016" s="36" t="str">
        <x:v>SPRINGFIELD</x:v>
      </x:c>
      <x:c r="H2016" s="36" t="str">
        <x:v>IL</x:v>
      </x:c>
      <x:c r="I2016" s="36" t="str">
        <x:v>62703</x:v>
      </x:c>
      <x:c r="J2016" s="36" t="str"/>
      <x:c r="K2016" s="40" t="str"/>
      <x:c r="L2016" s="40" t="str"/>
      <x:c r="M2016" t="str">
        <x:v>K31</x:v>
      </x:c>
      <x:c r="N2016" t="str">
        <x:v>Food Banks, Pantries</x:v>
      </x:c>
      <x:c r="O2016" t="str"/>
      <x:c r="P2016" t="str"/>
      <x:c r="Q2016" t="str">
        <x:v>2022-01</x:v>
      </x:c>
      <x:c r="R2016" t="str">
        <x:v>201912</x:v>
      </x:c>
      <x:c r="S2016" s="38" t="str"/>
      <x:c r="T2016" s="38" t="str">
        <x:v>0</x:v>
      </x:c>
      <x:c r="U2016" s="38" t="str">
        <x:v>0</x:v>
      </x:c>
      <x:c r="V2016" t="str">
        <x:v>Unknown</x:v>
      </x:c>
      <x:c r="W2016" s="36" t="str">
        <x:v>No positive IRS revenue reported</x:v>
      </x:c>
      <x:c r="X2016" s="36" t="str">
        <x:v>Unknown/Inactive</x:v>
      </x:c>
      <x:c r="Y2016" s="36" t="str">
        <x:v>https://urbaninstitute.github.io/nccs/datasets/bmf/</x:v>
      </x:c>
    </x:row>
    <x:row r="2017">
      <x:c r="A2017" t="str">
        <x:v>IRS/NCCS BMF</x:v>
      </x:c>
      <x:c r="B2017" t="str">
        <x:v>46-1886657</x:v>
      </x:c>
      <x:c r="C2017" t="str">
        <x:v>46-1886657</x:v>
      </x:c>
      <x:c r="D2017" s="36" t="str">
        <x:v>Contagious Faith Ministries</x:v>
      </x:c>
      <x:c r="E2017" s="36" t="str"/>
      <x:c r="F2017" s="36" t="str">
        <x:v>105 E FAYETTE AVE</x:v>
      </x:c>
      <x:c r="G2017" s="36" t="str">
        <x:v>PATOKA</x:v>
      </x:c>
      <x:c r="H2017" s="36" t="str">
        <x:v>IL</x:v>
      </x:c>
      <x:c r="I2017" s="36" t="str">
        <x:v>62875-0000</x:v>
      </x:c>
      <x:c r="J2017" s="36" t="str">
        <x:v>Marion County</x:v>
      </x:c>
      <x:c r="K2017" s="40" t="str">
        <x:v>38.7527621618191</x:v>
      </x:c>
      <x:c r="L2017" s="40" t="str">
        <x:v>-89.095327739388</x:v>
      </x:c>
      <x:c r="M2017" t="str">
        <x:v>K31</x:v>
      </x:c>
      <x:c r="N2017" t="str">
        <x:v>Food Banks, Pantries</x:v>
      </x:c>
      <x:c r="O2017" t="str">
        <x:v>1</x:v>
      </x:c>
      <x:c r="P2017" t="str">
        <x:v>Unconditional Exemption</x:v>
      </x:c>
      <x:c r="Q2017" t="str">
        <x:v>2026-06</x:v>
      </x:c>
      <x:c r="R2017" t="str">
        <x:v>202412</x:v>
      </x:c>
      <x:c r="S2017" s="38" t="str">
        <x:v>0</x:v>
      </x:c>
      <x:c r="T2017" s="38" t="str">
        <x:v>0</x:v>
      </x:c>
      <x:c r="U2017" s="38" t="str">
        <x:v>0</x:v>
      </x:c>
      <x:c r="V2017" t="str">
        <x:v>Unknown</x:v>
      </x:c>
      <x:c r="W2017" s="36" t="str">
        <x:v>No positive IRS revenue reported</x:v>
      </x:c>
      <x:c r="X2017" s="36" t="str">
        <x:v>Yes</x:v>
      </x:c>
      <x:c r="Y2017" s="36" t="str">
        <x:v>https://urbaninstitute.github.io/nccs/datasets/bmf/</x:v>
      </x:c>
    </x:row>
    <x:row r="2018">
      <x:c r="A2018" t="str">
        <x:v>IRS/NCCS BMF</x:v>
      </x:c>
      <x:c r="B2018" t="str">
        <x:v>46-2628376</x:v>
      </x:c>
      <x:c r="C2018" t="str">
        <x:v>46-2628376</x:v>
      </x:c>
      <x:c r="D2018" s="36" t="str">
        <x:v>Julias Fishes &amp; Loaves</x:v>
      </x:c>
      <x:c r="E2018" s="36" t="str"/>
      <x:c r="F2018" s="36" t="str"/>
      <x:c r="G2018" s="36" t="str">
        <x:v>RICHTON PARK</x:v>
      </x:c>
      <x:c r="H2018" s="36" t="str">
        <x:v>IL</x:v>
      </x:c>
      <x:c r="I2018" s="36" t="str">
        <x:v>60471</x:v>
      </x:c>
      <x:c r="J2018" s="36" t="str"/>
      <x:c r="K2018" s="40" t="str"/>
      <x:c r="L2018" s="40" t="str"/>
      <x:c r="M2018" t="str">
        <x:v>K31</x:v>
      </x:c>
      <x:c r="N2018" t="str">
        <x:v>Food Banks, Pantries</x:v>
      </x:c>
      <x:c r="O2018" t="str"/>
      <x:c r="P2018" t="str"/>
      <x:c r="Q2018" t="str">
        <x:v>2016-04</x:v>
      </x:c>
      <x:c r="R2018" t="str"/>
      <x:c r="S2018" s="38" t="str"/>
      <x:c r="T2018" s="38" t="str">
        <x:v>0</x:v>
      </x:c>
      <x:c r="U2018" s="38" t="str">
        <x:v>0</x:v>
      </x:c>
      <x:c r="V2018" t="str">
        <x:v>Unknown</x:v>
      </x:c>
      <x:c r="W2018" s="36" t="str">
        <x:v>No positive IRS revenue reported</x:v>
      </x:c>
      <x:c r="X2018" s="36" t="str">
        <x:v>Unknown/Inactive</x:v>
      </x:c>
      <x:c r="Y2018" s="36" t="str">
        <x:v>https://urbaninstitute.github.io/nccs/datasets/bmf/</x:v>
      </x:c>
    </x:row>
    <x:row r="2019">
      <x:c r="A2019" t="str">
        <x:v>IRS/NCCS BMF</x:v>
      </x:c>
      <x:c r="B2019" t="str">
        <x:v>46-2666733</x:v>
      </x:c>
      <x:c r="C2019" t="str">
        <x:v>46-2666733</x:v>
      </x:c>
      <x:c r="D2019" s="36" t="str">
        <x:v>Lomax Food Pantry</x:v>
      </x:c>
      <x:c r="E2019" s="36" t="str"/>
      <x:c r="F2019" s="36" t="str"/>
      <x:c r="G2019" s="36" t="str">
        <x:v>LOMAX</x:v>
      </x:c>
      <x:c r="H2019" s="36" t="str">
        <x:v>IL</x:v>
      </x:c>
      <x:c r="I2019" s="36" t="str">
        <x:v>61454</x:v>
      </x:c>
      <x:c r="J2019" s="36" t="str"/>
      <x:c r="K2019" s="40" t="str"/>
      <x:c r="L2019" s="40" t="str"/>
      <x:c r="M2019" t="str">
        <x:v>K31</x:v>
      </x:c>
      <x:c r="N2019" t="str">
        <x:v>Food Banks, Pantries</x:v>
      </x:c>
      <x:c r="O2019" t="str"/>
      <x:c r="P2019" t="str"/>
      <x:c r="Q2019" t="str">
        <x:v>2020-04</x:v>
      </x:c>
      <x:c r="R2019" t="str"/>
      <x:c r="S2019" s="38" t="str"/>
      <x:c r="T2019" s="38" t="str"/>
      <x:c r="U2019" s="38" t="str"/>
      <x:c r="V2019" t="str">
        <x:v>Unknown</x:v>
      </x:c>
      <x:c r="W2019" s="36" t="str">
        <x:v>No positive IRS revenue reported</x:v>
      </x:c>
      <x:c r="X2019" s="36" t="str">
        <x:v>Unknown/Inactive</x:v>
      </x:c>
      <x:c r="Y2019" s="36" t="str">
        <x:v>https://urbaninstitute.github.io/nccs/datasets/bmf/</x:v>
      </x:c>
    </x:row>
    <x:row r="2020">
      <x:c r="A2020" t="str">
        <x:v>IRS/NCCS BMF</x:v>
      </x:c>
      <x:c r="B2020" t="str">
        <x:v>46-3252431</x:v>
      </x:c>
      <x:c r="C2020" t="str">
        <x:v>46-3252431</x:v>
      </x:c>
      <x:c r="D2020" s="36" t="str">
        <x:v>Avon Community Food Pantry</x:v>
      </x:c>
      <x:c r="E2020" s="36" t="str"/>
      <x:c r="F2020" s="36" t="str"/>
      <x:c r="G2020" s="36" t="str">
        <x:v>ROUND LAKE</x:v>
      </x:c>
      <x:c r="H2020" s="36" t="str">
        <x:v>IL</x:v>
      </x:c>
      <x:c r="I2020" s="36" t="str">
        <x:v>60073</x:v>
      </x:c>
      <x:c r="J2020" s="36" t="str"/>
      <x:c r="K2020" s="40" t="str"/>
      <x:c r="L2020" s="40" t="str"/>
      <x:c r="M2020" t="str">
        <x:v>K31</x:v>
      </x:c>
      <x:c r="N2020" t="str">
        <x:v>Food Banks, Pantries</x:v>
      </x:c>
      <x:c r="O2020" t="str"/>
      <x:c r="P2020" t="str"/>
      <x:c r="Q2020" t="str">
        <x:v>2020-04</x:v>
      </x:c>
      <x:c r="R2020" t="str">
        <x:v>201712</x:v>
      </x:c>
      <x:c r="S2020" s="38" t="str">
        <x:v>96309</x:v>
      </x:c>
      <x:c r="T2020" s="38" t="str">
        <x:v>0</x:v>
      </x:c>
      <x:c r="U2020" s="38" t="str">
        <x:v>0</x:v>
      </x:c>
      <x:c r="V2020" t="str">
        <x:v>Small</x:v>
      </x:c>
      <x:c r="W2020" s="36" t="str">
        <x:v>IRS revenue &lt; $5M</x:v>
      </x:c>
      <x:c r="X2020" s="36" t="str">
        <x:v>Unknown/Inactive</x:v>
      </x:c>
      <x:c r="Y2020" s="36" t="str">
        <x:v>https://urbaninstitute.github.io/nccs/datasets/bmf/</x:v>
      </x:c>
    </x:row>
    <x:row r="2021">
      <x:c r="A2021" t="str">
        <x:v>IRS/NCCS BMF</x:v>
      </x:c>
      <x:c r="B2021" t="str">
        <x:v>46-3379182</x:v>
      </x:c>
      <x:c r="C2021" t="str">
        <x:v>46-3379182</x:v>
      </x:c>
      <x:c r="D2021" s="36" t="str">
        <x:v>4 Kids Sake</x:v>
      </x:c>
      <x:c r="E2021" s="36" t="str"/>
      <x:c r="F2021" s="36" t="str">
        <x:v>336 DRAKE AVE</x:v>
      </x:c>
      <x:c r="G2021" s="36" t="str">
        <x:v>BOLINGBROOK</x:v>
      </x:c>
      <x:c r="H2021" s="36" t="str">
        <x:v>IL</x:v>
      </x:c>
      <x:c r="I2021" s="36" t="str">
        <x:v>60490-3104</x:v>
      </x:c>
      <x:c r="J2021" s="36" t="str">
        <x:v>Will County</x:v>
      </x:c>
      <x:c r="K2021" s="40" t="str">
        <x:v>41.6872451090945</x:v>
      </x:c>
      <x:c r="L2021" s="40" t="str">
        <x:v>-88.1181234796007</x:v>
      </x:c>
      <x:c r="M2021" t="str">
        <x:v>K31</x:v>
      </x:c>
      <x:c r="N2021" t="str">
        <x:v>Food Banks, Pantries</x:v>
      </x:c>
      <x:c r="O2021" t="str">
        <x:v>1</x:v>
      </x:c>
      <x:c r="P2021" t="str">
        <x:v>Unconditional Exemption</x:v>
      </x:c>
      <x:c r="Q2021" t="str">
        <x:v>2026-06</x:v>
      </x:c>
      <x:c r="R2021" t="str">
        <x:v>202312</x:v>
      </x:c>
      <x:c r="S2021" s="38" t="str">
        <x:v>447832</x:v>
      </x:c>
      <x:c r="T2021" s="38" t="str">
        <x:v>95020</x:v>
      </x:c>
      <x:c r="U2021" s="38" t="str">
        <x:v>447832</x:v>
      </x:c>
      <x:c r="V2021" t="str">
        <x:v>Small</x:v>
      </x:c>
      <x:c r="W2021" s="36" t="str">
        <x:v>IRS revenue &lt; $5M</x:v>
      </x:c>
      <x:c r="X2021" s="36" t="str">
        <x:v>Yes</x:v>
      </x:c>
      <x:c r="Y2021" s="36" t="str">
        <x:v>https://urbaninstitute.github.io/nccs/datasets/bmf/</x:v>
      </x:c>
    </x:row>
    <x:row r="2022">
      <x:c r="A2022" t="str">
        <x:v>IRS/NCCS BMF</x:v>
      </x:c>
      <x:c r="B2022" t="str">
        <x:v>46-3710938</x:v>
      </x:c>
      <x:c r="C2022" t="str">
        <x:v>46-3710938</x:v>
      </x:c>
      <x:c r="D2022" s="36" t="str">
        <x:v>Milan Christian Food Pantry</x:v>
      </x:c>
      <x:c r="E2022" s="36" t="str"/>
      <x:c r="F2022" s="36" t="str">
        <x:v>PO BOX 333</x:v>
      </x:c>
      <x:c r="G2022" s="36" t="str">
        <x:v>MILAN</x:v>
      </x:c>
      <x:c r="H2022" s="36" t="str">
        <x:v>IL</x:v>
      </x:c>
      <x:c r="I2022" s="36" t="str">
        <x:v>61264-0333</x:v>
      </x:c>
      <x:c r="J2022" s="36" t="str">
        <x:v>Rock Island County</x:v>
      </x:c>
      <x:c r="K2022" s="40" t="str">
        <x:v>41.418756</x:v>
      </x:c>
      <x:c r="L2022" s="40" t="str">
        <x:v>-90.573858</x:v>
      </x:c>
      <x:c r="M2022" t="str">
        <x:v>K31</x:v>
      </x:c>
      <x:c r="N2022" t="str">
        <x:v>Food Banks, Pantries</x:v>
      </x:c>
      <x:c r="O2022" t="str">
        <x:v>1</x:v>
      </x:c>
      <x:c r="P2022" t="str">
        <x:v>Unconditional Exemption</x:v>
      </x:c>
      <x:c r="Q2022" t="str">
        <x:v>2026-06</x:v>
      </x:c>
      <x:c r="R2022" t="str">
        <x:v>202512</x:v>
      </x:c>
      <x:c r="S2022" s="38" t="str">
        <x:v>87083</x:v>
      </x:c>
      <x:c r="T2022" s="38" t="str">
        <x:v>226453</x:v>
      </x:c>
      <x:c r="U2022" s="38" t="str">
        <x:v>87083</x:v>
      </x:c>
      <x:c r="V2022" t="str">
        <x:v>Small</x:v>
      </x:c>
      <x:c r="W2022" s="36" t="str">
        <x:v>IRS revenue &lt; $5M</x:v>
      </x:c>
      <x:c r="X2022" s="36" t="str">
        <x:v>Yes</x:v>
      </x:c>
      <x:c r="Y2022" s="36" t="str">
        <x:v>https://urbaninstitute.github.io/nccs/datasets/bmf/</x:v>
      </x:c>
    </x:row>
    <x:row r="2023">
      <x:c r="A2023" t="str">
        <x:v>IRS/NCCS BMF</x:v>
      </x:c>
      <x:c r="B2023" t="str">
        <x:v>46-4084983</x:v>
      </x:c>
      <x:c r="C2023" t="str">
        <x:v>46-4084983</x:v>
      </x:c>
      <x:c r="D2023" s="36" t="str">
        <x:v>Feeding Our Kids</x:v>
      </x:c>
      <x:c r="E2023" s="36" t="str"/>
      <x:c r="F2023" s="36" t="str">
        <x:v>PO BOX 7422</x:v>
      </x:c>
      <x:c r="G2023" s="36" t="str">
        <x:v>CHAMPAIGN</x:v>
      </x:c>
      <x:c r="H2023" s="36" t="str">
        <x:v>IL</x:v>
      </x:c>
      <x:c r="I2023" s="36" t="str">
        <x:v>61826-7422</x:v>
      </x:c>
      <x:c r="J2023" s="36" t="str">
        <x:v>Champaign County</x:v>
      </x:c>
      <x:c r="K2023" s="40" t="str">
        <x:v>40.137174</x:v>
      </x:c>
      <x:c r="L2023" s="40" t="str">
        <x:v>-88.2772515</x:v>
      </x:c>
      <x:c r="M2023" t="str">
        <x:v>K31</x:v>
      </x:c>
      <x:c r="N2023" t="str">
        <x:v>Food Banks, Pantries</x:v>
      </x:c>
      <x:c r="O2023" t="str">
        <x:v>1</x:v>
      </x:c>
      <x:c r="P2023" t="str">
        <x:v>Unconditional Exemption</x:v>
      </x:c>
      <x:c r="Q2023" t="str">
        <x:v>2026-06</x:v>
      </x:c>
      <x:c r="R2023" t="str">
        <x:v>202506</x:v>
      </x:c>
      <x:c r="S2023" s="38" t="str">
        <x:v>309555</x:v>
      </x:c>
      <x:c r="T2023" s="38" t="str">
        <x:v>470673</x:v>
      </x:c>
      <x:c r="U2023" s="38" t="str">
        <x:v>309555</x:v>
      </x:c>
      <x:c r="V2023" t="str">
        <x:v>Small</x:v>
      </x:c>
      <x:c r="W2023" s="36" t="str">
        <x:v>IRS revenue &lt; $5M</x:v>
      </x:c>
      <x:c r="X2023" s="36" t="str">
        <x:v>Yes</x:v>
      </x:c>
      <x:c r="Y2023" s="36" t="str">
        <x:v>https://urbaninstitute.github.io/nccs/datasets/bmf/</x:v>
      </x:c>
    </x:row>
    <x:row r="2024">
      <x:c r="A2024" t="str">
        <x:v>IRS/NCCS BMF</x:v>
      </x:c>
      <x:c r="B2024" t="str">
        <x:v>47-1007606</x:v>
      </x:c>
      <x:c r="C2024" t="str">
        <x:v>47-1007606</x:v>
      </x:c>
      <x:c r="D2024" s="36" t="str">
        <x:v>Interchurch Council Of Blue Mound-Boody And Stonington</x:v>
      </x:c>
      <x:c r="E2024" s="36" t="str">
        <x:v>Interchurch Council</x:v>
      </x:c>
      <x:c r="F2024" s="36" t="str">
        <x:v>PO BOX 246</x:v>
      </x:c>
      <x:c r="G2024" s="36" t="str">
        <x:v>BLUE MOUND</x:v>
      </x:c>
      <x:c r="H2024" s="36" t="str">
        <x:v>IL</x:v>
      </x:c>
      <x:c r="I2024" s="36" t="str">
        <x:v>62513-0246</x:v>
      </x:c>
      <x:c r="J2024" s="36" t="str">
        <x:v>Macon County</x:v>
      </x:c>
      <x:c r="K2024" s="40" t="str">
        <x:v>39.714732</x:v>
      </x:c>
      <x:c r="L2024" s="40" t="str">
        <x:v>-89.1289395</x:v>
      </x:c>
      <x:c r="M2024" t="str">
        <x:v>K31</x:v>
      </x:c>
      <x:c r="N2024" t="str">
        <x:v>Food Banks, Pantries</x:v>
      </x:c>
      <x:c r="O2024" t="str">
        <x:v>1</x:v>
      </x:c>
      <x:c r="P2024" t="str">
        <x:v>Unconditional Exemption</x:v>
      </x:c>
      <x:c r="Q2024" t="str">
        <x:v>2026-06</x:v>
      </x:c>
      <x:c r="R2024" t="str">
        <x:v>202512</x:v>
      </x:c>
      <x:c r="S2024" s="38" t="str">
        <x:v>0</x:v>
      </x:c>
      <x:c r="T2024" s="38" t="str">
        <x:v>0</x:v>
      </x:c>
      <x:c r="U2024" s="38" t="str">
        <x:v>0</x:v>
      </x:c>
      <x:c r="V2024" t="str">
        <x:v>Unknown</x:v>
      </x:c>
      <x:c r="W2024" s="36" t="str">
        <x:v>No positive IRS revenue reported</x:v>
      </x:c>
      <x:c r="X2024" s="36" t="str">
        <x:v>Yes</x:v>
      </x:c>
      <x:c r="Y2024" s="36" t="str">
        <x:v>https://urbaninstitute.github.io/nccs/datasets/bmf/</x:v>
      </x:c>
    </x:row>
    <x:row r="2025">
      <x:c r="A2025" t="str">
        <x:v>IRS/NCCS BMF</x:v>
      </x:c>
      <x:c r="B2025" t="str">
        <x:v>47-1009078</x:v>
      </x:c>
      <x:c r="C2025" t="str">
        <x:v>47-1009078</x:v>
      </x:c>
      <x:c r="D2025" s="36" t="str">
        <x:v>Dignified Dining</x:v>
      </x:c>
      <x:c r="E2025" s="36" t="str"/>
      <x:c r="F2025" s="36" t="str"/>
      <x:c r="G2025" s="36" t="str">
        <x:v>UNION</x:v>
      </x:c>
      <x:c r="H2025" s="36" t="str">
        <x:v>IL</x:v>
      </x:c>
      <x:c r="I2025" s="36" t="str">
        <x:v>60180</x:v>
      </x:c>
      <x:c r="J2025" s="36" t="str"/>
      <x:c r="K2025" s="40" t="str"/>
      <x:c r="L2025" s="40" t="str"/>
      <x:c r="M2025" t="str">
        <x:v>K31</x:v>
      </x:c>
      <x:c r="N2025" t="str">
        <x:v>Food Banks, Pantries</x:v>
      </x:c>
      <x:c r="O2025" t="str"/>
      <x:c r="P2025" t="str"/>
      <x:c r="Q2025" t="str">
        <x:v>2016-08</x:v>
      </x:c>
      <x:c r="R2025" t="str">
        <x:v>201412</x:v>
      </x:c>
      <x:c r="S2025" s="38" t="str"/>
      <x:c r="T2025" s="38" t="str">
        <x:v>0</x:v>
      </x:c>
      <x:c r="U2025" s="38" t="str">
        <x:v>0</x:v>
      </x:c>
      <x:c r="V2025" t="str">
        <x:v>Unknown</x:v>
      </x:c>
      <x:c r="W2025" s="36" t="str">
        <x:v>No positive IRS revenue reported</x:v>
      </x:c>
      <x:c r="X2025" s="36" t="str">
        <x:v>Unknown/Inactive</x:v>
      </x:c>
      <x:c r="Y2025" s="36" t="str">
        <x:v>https://urbaninstitute.github.io/nccs/datasets/bmf/</x:v>
      </x:c>
    </x:row>
    <x:row r="2026">
      <x:c r="A2026" t="str">
        <x:v>IRS/NCCS BMF</x:v>
      </x:c>
      <x:c r="B2026" t="str">
        <x:v>47-1609232</x:v>
      </x:c>
      <x:c r="C2026" t="str">
        <x:v>47-1609232</x:v>
      </x:c>
      <x:c r="D2026" s="36" t="str">
        <x:v>Ignite Center</x:v>
      </x:c>
      <x:c r="E2026" s="36" t="str"/>
      <x:c r="F2026" s="36" t="str">
        <x:v>2218 S LARAMIE AVE</x:v>
      </x:c>
      <x:c r="G2026" s="36" t="str">
        <x:v>CICERO</x:v>
      </x:c>
      <x:c r="H2026" s="36" t="str">
        <x:v>IL</x:v>
      </x:c>
      <x:c r="I2026" s="36" t="str">
        <x:v>60804-2818</x:v>
      </x:c>
      <x:c r="J2026" s="36" t="str">
        <x:v>Cook County</x:v>
      </x:c>
      <x:c r="K2026" s="40" t="str">
        <x:v>41.8503828122422</x:v>
      </x:c>
      <x:c r="L2026" s="40" t="str">
        <x:v>-87.7541201372671</x:v>
      </x:c>
      <x:c r="M2026" t="str">
        <x:v>K31</x:v>
      </x:c>
      <x:c r="N2026" t="str">
        <x:v>Food Banks, Pantries</x:v>
      </x:c>
      <x:c r="O2026" t="str">
        <x:v>1</x:v>
      </x:c>
      <x:c r="P2026" t="str">
        <x:v>Unconditional Exemption</x:v>
      </x:c>
      <x:c r="Q2026" t="str">
        <x:v>2026-06</x:v>
      </x:c>
      <x:c r="R2026" t="str">
        <x:v>202412</x:v>
      </x:c>
      <x:c r="S2026" s="38" t="str">
        <x:v>293790</x:v>
      </x:c>
      <x:c r="T2026" s="38" t="str">
        <x:v>15662</x:v>
      </x:c>
      <x:c r="U2026" s="38" t="str">
        <x:v>293790</x:v>
      </x:c>
      <x:c r="V2026" t="str">
        <x:v>Small</x:v>
      </x:c>
      <x:c r="W2026" s="36" t="str">
        <x:v>IRS revenue &lt; $5M</x:v>
      </x:c>
      <x:c r="X2026" s="36" t="str">
        <x:v>Yes</x:v>
      </x:c>
      <x:c r="Y2026" s="36" t="str">
        <x:v>https://urbaninstitute.github.io/nccs/datasets/bmf/</x:v>
      </x:c>
    </x:row>
    <x:row r="2027">
      <x:c r="A2027" t="str">
        <x:v>IRS/NCCS BMF</x:v>
      </x:c>
      <x:c r="B2027" t="str">
        <x:v>47-2186809</x:v>
      </x:c>
      <x:c r="C2027" t="str">
        <x:v>47-2186809</x:v>
      </x:c>
      <x:c r="D2027" s="36" t="str">
        <x:v>Martinton Community Food Pantry</x:v>
      </x:c>
      <x:c r="E2027" s="36" t="str"/>
      <x:c r="F2027" s="36" t="str">
        <x:v>PO BOX 103</x:v>
      </x:c>
      <x:c r="G2027" s="36" t="str">
        <x:v>MARTINTON</x:v>
      </x:c>
      <x:c r="H2027" s="36" t="str">
        <x:v>IL</x:v>
      </x:c>
      <x:c r="I2027" s="36" t="str">
        <x:v>60951-0103</x:v>
      </x:c>
      <x:c r="J2027" s="36" t="str">
        <x:v>Iroquois County</x:v>
      </x:c>
      <x:c r="K2027" s="40" t="str">
        <x:v>40.917807</x:v>
      </x:c>
      <x:c r="L2027" s="40" t="str">
        <x:v>-87.7488795</x:v>
      </x:c>
      <x:c r="M2027" t="str">
        <x:v>K31</x:v>
      </x:c>
      <x:c r="N2027" t="str">
        <x:v>Food Banks, Pantries</x:v>
      </x:c>
      <x:c r="O2027" t="str">
        <x:v>1</x:v>
      </x:c>
      <x:c r="P2027" t="str">
        <x:v>Unconditional Exemption</x:v>
      </x:c>
      <x:c r="Q2027" t="str">
        <x:v>2026-06</x:v>
      </x:c>
      <x:c r="R2027" t="str">
        <x:v>202312</x:v>
      </x:c>
      <x:c r="S2027" s="38" t="str">
        <x:v>0</x:v>
      </x:c>
      <x:c r="T2027" s="38" t="str">
        <x:v>0</x:v>
      </x:c>
      <x:c r="U2027" s="38" t="str">
        <x:v>0</x:v>
      </x:c>
      <x:c r="V2027" t="str">
        <x:v>Unknown</x:v>
      </x:c>
      <x:c r="W2027" s="36" t="str">
        <x:v>No positive IRS revenue reported</x:v>
      </x:c>
      <x:c r="X2027" s="36" t="str">
        <x:v>Yes</x:v>
      </x:c>
      <x:c r="Y2027" s="36" t="str">
        <x:v>https://urbaninstitute.github.io/nccs/datasets/bmf/</x:v>
      </x:c>
    </x:row>
    <x:row r="2028">
      <x:c r="A2028" t="str">
        <x:v>IRS/NCCS BMF</x:v>
      </x:c>
      <x:c r="B2028" t="str">
        <x:v>47-2396639</x:v>
      </x:c>
      <x:c r="C2028" t="str">
        <x:v>47-2396639</x:v>
      </x:c>
      <x:c r="D2028" s="36" t="str">
        <x:v>Hope Food Distribution Services</x:v>
      </x:c>
      <x:c r="E2028" s="36" t="str"/>
      <x:c r="F2028" s="36" t="str">
        <x:v>125 W CHURCH ST</x:v>
      </x:c>
      <x:c r="G2028" s="36" t="str">
        <x:v>LIBERTYVILLE</x:v>
      </x:c>
      <x:c r="H2028" s="36" t="str">
        <x:v>IL</x:v>
      </x:c>
      <x:c r="I2028" s="36" t="str">
        <x:v>60048-2149</x:v>
      </x:c>
      <x:c r="J2028" s="36" t="str">
        <x:v>Lake County</x:v>
      </x:c>
      <x:c r="K2028" s="40" t="str">
        <x:v>42.286599</x:v>
      </x:c>
      <x:c r="L2028" s="40" t="str">
        <x:v>-87.955443</x:v>
      </x:c>
      <x:c r="M2028" t="str">
        <x:v>K31</x:v>
      </x:c>
      <x:c r="N2028" t="str">
        <x:v>Food Banks, Pantries</x:v>
      </x:c>
      <x:c r="O2028" t="str">
        <x:v>1</x:v>
      </x:c>
      <x:c r="P2028" t="str">
        <x:v>Unconditional Exemption</x:v>
      </x:c>
      <x:c r="Q2028" t="str">
        <x:v>2026-06</x:v>
      </x:c>
      <x:c r="R2028" t="str">
        <x:v>202512</x:v>
      </x:c>
      <x:c r="S2028" s="38" t="str">
        <x:v>0</x:v>
      </x:c>
      <x:c r="T2028" s="38" t="str">
        <x:v>0</x:v>
      </x:c>
      <x:c r="U2028" s="38" t="str">
        <x:v>0</x:v>
      </x:c>
      <x:c r="V2028" t="str">
        <x:v>Unknown</x:v>
      </x:c>
      <x:c r="W2028" s="36" t="str">
        <x:v>No positive IRS revenue reported</x:v>
      </x:c>
      <x:c r="X2028" s="36" t="str">
        <x:v>Yes</x:v>
      </x:c>
      <x:c r="Y2028" s="36" t="str">
        <x:v>https://urbaninstitute.github.io/nccs/datasets/bmf/</x:v>
      </x:c>
    </x:row>
    <x:row r="2029">
      <x:c r="A2029" t="str">
        <x:v>IRS/NCCS BMF</x:v>
      </x:c>
      <x:c r="B2029" t="str">
        <x:v>47-3059404</x:v>
      </x:c>
      <x:c r="C2029" t="str">
        <x:v>47-3059404</x:v>
      </x:c>
      <x:c r="D2029" s="36" t="str">
        <x:v>Power Of One Project</x:v>
      </x:c>
      <x:c r="E2029" s="36" t="str"/>
      <x:c r="F2029" s="36" t="str"/>
      <x:c r="G2029" s="36" t="str">
        <x:v>BELLEVILLE</x:v>
      </x:c>
      <x:c r="H2029" s="36" t="str">
        <x:v>IL</x:v>
      </x:c>
      <x:c r="I2029" s="36" t="str">
        <x:v>62226</x:v>
      </x:c>
      <x:c r="J2029" s="36" t="str"/>
      <x:c r="K2029" s="40" t="str"/>
      <x:c r="L2029" s="40" t="str"/>
      <x:c r="M2029" t="str">
        <x:v>K31</x:v>
      </x:c>
      <x:c r="N2029" t="str">
        <x:v>Food Banks, Pantries</x:v>
      </x:c>
      <x:c r="O2029" t="str"/>
      <x:c r="P2029" t="str"/>
      <x:c r="Q2029" t="str">
        <x:v>2020-04</x:v>
      </x:c>
      <x:c r="R2029" t="str">
        <x:v>201612</x:v>
      </x:c>
      <x:c r="S2029" s="38" t="str"/>
      <x:c r="T2029" s="38" t="str">
        <x:v>0</x:v>
      </x:c>
      <x:c r="U2029" s="38" t="str">
        <x:v>0</x:v>
      </x:c>
      <x:c r="V2029" t="str">
        <x:v>Unknown</x:v>
      </x:c>
      <x:c r="W2029" s="36" t="str">
        <x:v>No positive IRS revenue reported</x:v>
      </x:c>
      <x:c r="X2029" s="36" t="str">
        <x:v>Unknown/Inactive</x:v>
      </x:c>
      <x:c r="Y2029" s="36" t="str">
        <x:v>https://urbaninstitute.github.io/nccs/datasets/bmf/</x:v>
      </x:c>
    </x:row>
    <x:row r="2030">
      <x:c r="A2030" t="str">
        <x:v>IRS/NCCS BMF</x:v>
      </x:c>
      <x:c r="B2030" t="str">
        <x:v>47-3468558</x:v>
      </x:c>
      <x:c r="C2030" t="str">
        <x:v>47-3468558</x:v>
      </x:c>
      <x:c r="D2030" s="36" t="str">
        <x:v>Vandalia Association Of Churches</x:v>
      </x:c>
      <x:c r="E2030" s="36" t="str"/>
      <x:c r="F2030" s="36" t="str">
        <x:v>PO BOX 373</x:v>
      </x:c>
      <x:c r="G2030" s="36" t="str">
        <x:v>VANDALIA</x:v>
      </x:c>
      <x:c r="H2030" s="36" t="str">
        <x:v>IL</x:v>
      </x:c>
      <x:c r="I2030" s="36" t="str">
        <x:v>62471-0373</x:v>
      </x:c>
      <x:c r="J2030" s="36" t="str">
        <x:v>Fayette County</x:v>
      </x:c>
      <x:c r="K2030" s="40" t="str">
        <x:v>38.964492</x:v>
      </x:c>
      <x:c r="L2030" s="40" t="str">
        <x:v>-89.112168</x:v>
      </x:c>
      <x:c r="M2030" t="str">
        <x:v>K31</x:v>
      </x:c>
      <x:c r="N2030" t="str">
        <x:v>Food Banks, Pantries</x:v>
      </x:c>
      <x:c r="O2030" t="str">
        <x:v>1</x:v>
      </x:c>
      <x:c r="P2030" t="str">
        <x:v>Unconditional Exemption</x:v>
      </x:c>
      <x:c r="Q2030" t="str">
        <x:v>2026-06</x:v>
      </x:c>
      <x:c r="R2030" t="str">
        <x:v>202509</x:v>
      </x:c>
      <x:c r="S2030" s="38" t="str">
        <x:v>55258</x:v>
      </x:c>
      <x:c r="T2030" s="38" t="str">
        <x:v>244266</x:v>
      </x:c>
      <x:c r="U2030" s="38" t="str">
        <x:v>55258</x:v>
      </x:c>
      <x:c r="V2030" t="str">
        <x:v>Small</x:v>
      </x:c>
      <x:c r="W2030" s="36" t="str">
        <x:v>IRS revenue &lt; $5M</x:v>
      </x:c>
      <x:c r="X2030" s="36" t="str">
        <x:v>Yes</x:v>
      </x:c>
      <x:c r="Y2030" s="36" t="str">
        <x:v>https://urbaninstitute.github.io/nccs/datasets/bmf/</x:v>
      </x:c>
    </x:row>
    <x:row r="2031">
      <x:c r="A2031" t="str">
        <x:v>IRS/NCCS BMF</x:v>
      </x:c>
      <x:c r="B2031" t="str">
        <x:v>47-4557431</x:v>
      </x:c>
      <x:c r="C2031" t="str">
        <x:v>47-4557431</x:v>
      </x:c>
      <x:c r="D2031" s="36" t="str">
        <x:v>Westside Network Partners</x:v>
      </x:c>
      <x:c r="E2031" s="36" t="str"/>
      <x:c r="F2031" s="36" t="str">
        <x:v>PO BOX 12677</x:v>
      </x:c>
      <x:c r="G2031" s="36" t="str">
        <x:v>CHICAGO</x:v>
      </x:c>
      <x:c r="H2031" s="36" t="str">
        <x:v>IL</x:v>
      </x:c>
      <x:c r="I2031" s="36" t="str">
        <x:v>60612-0677</x:v>
      </x:c>
      <x:c r="J2031" s="36" t="str">
        <x:v>Cook County</x:v>
      </x:c>
      <x:c r="K2031" s="40" t="str">
        <x:v>41.879637</x:v>
      </x:c>
      <x:c r="L2031" s="40" t="str">
        <x:v>-87.6872385</x:v>
      </x:c>
      <x:c r="M2031" t="str">
        <x:v>K31</x:v>
      </x:c>
      <x:c r="N2031" t="str">
        <x:v>Food Banks, Pantries</x:v>
      </x:c>
      <x:c r="O2031" t="str">
        <x:v>1</x:v>
      </x:c>
      <x:c r="P2031" t="str">
        <x:v>Unconditional Exemption</x:v>
      </x:c>
      <x:c r="Q2031" t="str">
        <x:v>2026-06</x:v>
      </x:c>
      <x:c r="R2031" t="str">
        <x:v>202512</x:v>
      </x:c>
      <x:c r="S2031" s="38" t="str">
        <x:v>0</x:v>
      </x:c>
      <x:c r="T2031" s="38" t="str">
        <x:v>0</x:v>
      </x:c>
      <x:c r="U2031" s="38" t="str">
        <x:v>0</x:v>
      </x:c>
      <x:c r="V2031" t="str">
        <x:v>Unknown</x:v>
      </x:c>
      <x:c r="W2031" s="36" t="str">
        <x:v>No positive IRS revenue reported</x:v>
      </x:c>
      <x:c r="X2031" s="36" t="str">
        <x:v>Yes</x:v>
      </x:c>
      <x:c r="Y2031" s="36" t="str">
        <x:v>https://urbaninstitute.github.io/nccs/datasets/bmf/</x:v>
      </x:c>
    </x:row>
    <x:row r="2032">
      <x:c r="A2032" t="str">
        <x:v>IRS/NCCS BMF</x:v>
      </x:c>
      <x:c r="B2032" t="str">
        <x:v>47-4591467</x:v>
      </x:c>
      <x:c r="C2032" t="str">
        <x:v>47-4591467</x:v>
      </x:c>
      <x:c r="D2032" s="36" t="str">
        <x:v>Long Legs Community Outreach</x:v>
      </x:c>
      <x:c r="E2032" s="36" t="str">
        <x:v>Same</x:v>
      </x:c>
      <x:c r="F2032" s="36" t="str"/>
      <x:c r="G2032" s="36" t="str">
        <x:v>CHICAGO</x:v>
      </x:c>
      <x:c r="H2032" s="36" t="str">
        <x:v>IL</x:v>
      </x:c>
      <x:c r="I2032" s="36" t="str">
        <x:v>60649</x:v>
      </x:c>
      <x:c r="J2032" s="36" t="str"/>
      <x:c r="K2032" s="40" t="str"/>
      <x:c r="L2032" s="40" t="str"/>
      <x:c r="M2032" t="str">
        <x:v>K31</x:v>
      </x:c>
      <x:c r="N2032" t="str">
        <x:v>Food Banks, Pantries</x:v>
      </x:c>
      <x:c r="O2032" t="str"/>
      <x:c r="P2032" t="str"/>
      <x:c r="Q2032" t="str">
        <x:v>2022-01</x:v>
      </x:c>
      <x:c r="R2032" t="str"/>
      <x:c r="S2032" s="38" t="str"/>
      <x:c r="T2032" s="38" t="str"/>
      <x:c r="U2032" s="38" t="str"/>
      <x:c r="V2032" t="str">
        <x:v>Unknown</x:v>
      </x:c>
      <x:c r="W2032" s="36" t="str">
        <x:v>No positive IRS revenue reported</x:v>
      </x:c>
      <x:c r="X2032" s="36" t="str">
        <x:v>Unknown/Inactive</x:v>
      </x:c>
      <x:c r="Y2032" s="36" t="str">
        <x:v>https://urbaninstitute.github.io/nccs/datasets/bmf/</x:v>
      </x:c>
    </x:row>
    <x:row r="2033">
      <x:c r="A2033" t="str">
        <x:v>IRS/NCCS BMF</x:v>
      </x:c>
      <x:c r="B2033" t="str">
        <x:v>47-4961909</x:v>
      </x:c>
      <x:c r="C2033" t="str">
        <x:v>47-4961909</x:v>
      </x:c>
      <x:c r="D2033" s="36" t="str">
        <x:v>Stockton Community Food Pantry</x:v>
      </x:c>
      <x:c r="E2033" s="36" t="str"/>
      <x:c r="F2033" s="36" t="str">
        <x:v>PO BOX 95</x:v>
      </x:c>
      <x:c r="G2033" s="36" t="str">
        <x:v>STOCKTON</x:v>
      </x:c>
      <x:c r="H2033" s="36" t="str">
        <x:v>IL</x:v>
      </x:c>
      <x:c r="I2033" s="36" t="str">
        <x:v>61085-0095</x:v>
      </x:c>
      <x:c r="J2033" s="36" t="str">
        <x:v>Jo Daviess County</x:v>
      </x:c>
      <x:c r="K2033" s="40" t="str">
        <x:v>42.345198</x:v>
      </x:c>
      <x:c r="L2033" s="40" t="str">
        <x:v>-90.021672</x:v>
      </x:c>
      <x:c r="M2033" t="str">
        <x:v>K31</x:v>
      </x:c>
      <x:c r="N2033" t="str">
        <x:v>Food Banks, Pantries</x:v>
      </x:c>
      <x:c r="O2033" t="str">
        <x:v>1</x:v>
      </x:c>
      <x:c r="P2033" t="str">
        <x:v>Unconditional Exemption</x:v>
      </x:c>
      <x:c r="Q2033" t="str">
        <x:v>2026-06</x:v>
      </x:c>
      <x:c r="R2033" t="str">
        <x:v>202412</x:v>
      </x:c>
      <x:c r="S2033" s="38" t="str">
        <x:v>0</x:v>
      </x:c>
      <x:c r="T2033" s="38" t="str">
        <x:v>0</x:v>
      </x:c>
      <x:c r="U2033" s="38" t="str">
        <x:v>0</x:v>
      </x:c>
      <x:c r="V2033" t="str">
        <x:v>Unknown</x:v>
      </x:c>
      <x:c r="W2033" s="36" t="str">
        <x:v>No positive IRS revenue reported</x:v>
      </x:c>
      <x:c r="X2033" s="36" t="str">
        <x:v>Yes</x:v>
      </x:c>
      <x:c r="Y2033" s="36" t="str">
        <x:v>https://urbaninstitute.github.io/nccs/datasets/bmf/</x:v>
      </x:c>
    </x:row>
    <x:row r="2034">
      <x:c r="A2034" t="str">
        <x:v>IRS/NCCS BMF</x:v>
      </x:c>
      <x:c r="B2034" t="str">
        <x:v>47-5030061</x:v>
      </x:c>
      <x:c r="C2034" t="str">
        <x:v>47-5030061</x:v>
      </x:c>
      <x:c r="D2034" s="36" t="str">
        <x:v>Athens Area Food Pantry</x:v>
      </x:c>
      <x:c r="E2034" s="36" t="str"/>
      <x:c r="F2034" s="36" t="str">
        <x:v>1110 ZEPHER DR</x:v>
      </x:c>
      <x:c r="G2034" s="36" t="str">
        <x:v>ATHENS</x:v>
      </x:c>
      <x:c r="H2034" s="36" t="str">
        <x:v>IL</x:v>
      </x:c>
      <x:c r="I2034" s="36" t="str">
        <x:v>62613-9703</x:v>
      </x:c>
      <x:c r="J2034" s="36" t="str">
        <x:v>Menard County</x:v>
      </x:c>
      <x:c r="K2034" s="40" t="str">
        <x:v>39.9707277714492</x:v>
      </x:c>
      <x:c r="L2034" s="40" t="str">
        <x:v>-89.7135207096766</x:v>
      </x:c>
      <x:c r="M2034" t="str">
        <x:v>K31</x:v>
      </x:c>
      <x:c r="N2034" t="str">
        <x:v>Food Banks, Pantries</x:v>
      </x:c>
      <x:c r="O2034" t="str">
        <x:v>1</x:v>
      </x:c>
      <x:c r="P2034" t="str">
        <x:v>Unconditional Exemption</x:v>
      </x:c>
      <x:c r="Q2034" t="str">
        <x:v>2026-06</x:v>
      </x:c>
      <x:c r="R2034" t="str">
        <x:v>202506</x:v>
      </x:c>
      <x:c r="S2034" s="38" t="str">
        <x:v>35857</x:v>
      </x:c>
      <x:c r="T2034" s="38" t="str">
        <x:v>735280</x:v>
      </x:c>
      <x:c r="U2034" s="38" t="str">
        <x:v>35857</x:v>
      </x:c>
      <x:c r="V2034" t="str">
        <x:v>Small</x:v>
      </x:c>
      <x:c r="W2034" s="36" t="str">
        <x:v>IRS revenue &lt; $5M</x:v>
      </x:c>
      <x:c r="X2034" s="36" t="str">
        <x:v>Yes</x:v>
      </x:c>
      <x:c r="Y2034" s="36" t="str">
        <x:v>https://urbaninstitute.github.io/nccs/datasets/bmf/</x:v>
      </x:c>
    </x:row>
    <x:row r="2035">
      <x:c r="A2035" t="str">
        <x:v>IRS/NCCS BMF</x:v>
      </x:c>
      <x:c r="B2035" t="str">
        <x:v>47-5540004</x:v>
      </x:c>
      <x:c r="C2035" t="str">
        <x:v>47-5540004</x:v>
      </x:c>
      <x:c r="D2035" s="36" t="str">
        <x:v>D300 Food Pantry</x:v>
      </x:c>
      <x:c r="E2035" s="36" t="str"/>
      <x:c r="F2035" s="36" t="str">
        <x:v>PO BOX 879</x:v>
      </x:c>
      <x:c r="G2035" s="36" t="str">
        <x:v>CARPENTERSVLE</x:v>
      </x:c>
      <x:c r="H2035" s="36" t="str">
        <x:v>IL</x:v>
      </x:c>
      <x:c r="I2035" s="36" t="str">
        <x:v>60110-0879</x:v>
      </x:c>
      <x:c r="J2035" s="36" t="str">
        <x:v>Kane County</x:v>
      </x:c>
      <x:c r="K2035" s="40" t="str">
        <x:v>42.12144</x:v>
      </x:c>
      <x:c r="L2035" s="40" t="str">
        <x:v>-88.2759285</x:v>
      </x:c>
      <x:c r="M2035" t="str">
        <x:v>K31</x:v>
      </x:c>
      <x:c r="N2035" t="str">
        <x:v>Food Banks, Pantries</x:v>
      </x:c>
      <x:c r="O2035" t="str">
        <x:v>1</x:v>
      </x:c>
      <x:c r="P2035" t="str">
        <x:v>Unconditional Exemption</x:v>
      </x:c>
      <x:c r="Q2035" t="str">
        <x:v>2026-06</x:v>
      </x:c>
      <x:c r="R2035" t="str">
        <x:v>202509</x:v>
      </x:c>
      <x:c r="S2035" s="38" t="str">
        <x:v>1343348</x:v>
      </x:c>
      <x:c r="T2035" s="38" t="str">
        <x:v>402421</x:v>
      </x:c>
      <x:c r="U2035" s="38" t="str">
        <x:v>1351744</x:v>
      </x:c>
      <x:c r="V2035" t="str">
        <x:v>Small</x:v>
      </x:c>
      <x:c r="W2035" s="36" t="str">
        <x:v>IRS revenue &lt; $5M</x:v>
      </x:c>
      <x:c r="X2035" s="36" t="str">
        <x:v>Yes</x:v>
      </x:c>
      <x:c r="Y2035" s="36" t="str">
        <x:v>https://urbaninstitute.github.io/nccs/datasets/bmf/</x:v>
      </x:c>
    </x:row>
    <x:row r="2036">
      <x:c r="A2036" t="str">
        <x:v>IRS/NCCS BMF</x:v>
      </x:c>
      <x:c r="B2036" t="str">
        <x:v>51-0595110</x:v>
      </x:c>
      <x:c r="C2036" t="str">
        <x:v>51-0595110</x:v>
      </x:c>
      <x:c r="D2036" s="36" t="str">
        <x:v>Plainfield Interfaith Food Pantry</x:v>
      </x:c>
      <x:c r="E2036" s="36" t="str"/>
      <x:c r="F2036" s="36" t="str">
        <x:v>22525 W LOCKPORT ST</x:v>
      </x:c>
      <x:c r="G2036" s="36" t="str">
        <x:v>PLAINFIELD</x:v>
      </x:c>
      <x:c r="H2036" s="36" t="str">
        <x:v>IL</x:v>
      </x:c>
      <x:c r="I2036" s="36" t="str">
        <x:v>60544-1647</x:v>
      </x:c>
      <x:c r="J2036" s="36" t="str">
        <x:v>Will County</x:v>
      </x:c>
      <x:c r="K2036" s="40" t="str">
        <x:v>41.6089692760983</x:v>
      </x:c>
      <x:c r="L2036" s="40" t="str">
        <x:v>-88.1662522893416</x:v>
      </x:c>
      <x:c r="M2036" t="str">
        <x:v>K31</x:v>
      </x:c>
      <x:c r="N2036" t="str">
        <x:v>Food Banks, Pantries</x:v>
      </x:c>
      <x:c r="O2036" t="str">
        <x:v>1</x:v>
      </x:c>
      <x:c r="P2036" t="str">
        <x:v>Unconditional Exemption</x:v>
      </x:c>
      <x:c r="Q2036" t="str">
        <x:v>2026-06</x:v>
      </x:c>
      <x:c r="R2036" t="str">
        <x:v>202412</x:v>
      </x:c>
      <x:c r="S2036" s="38" t="str">
        <x:v>164441</x:v>
      </x:c>
      <x:c r="T2036" s="38" t="str">
        <x:v>446223</x:v>
      </x:c>
      <x:c r="U2036" s="38" t="str">
        <x:v>164441</x:v>
      </x:c>
      <x:c r="V2036" t="str">
        <x:v>Small</x:v>
      </x:c>
      <x:c r="W2036" s="36" t="str">
        <x:v>IRS revenue &lt; $5M</x:v>
      </x:c>
      <x:c r="X2036" s="36" t="str">
        <x:v>Yes</x:v>
      </x:c>
      <x:c r="Y2036" s="36" t="str">
        <x:v>https://urbaninstitute.github.io/nccs/datasets/bmf/</x:v>
      </x:c>
    </x:row>
    <x:row r="2037">
      <x:c r="A2037" t="str">
        <x:v>IRS/NCCS BMF</x:v>
      </x:c>
      <x:c r="B2037" t="str">
        <x:v>56-2458215</x:v>
      </x:c>
      <x:c r="C2037" t="str">
        <x:v>56-2458215</x:v>
      </x:c>
      <x:c r="D2037" s="36" t="str">
        <x:v>House Of God In Prayer</x:v>
      </x:c>
      <x:c r="E2037" s="36" t="str"/>
      <x:c r="F2037" s="36" t="str"/>
      <x:c r="G2037" s="36" t="str">
        <x:v>HOMEWOOD</x:v>
      </x:c>
      <x:c r="H2037" s="36" t="str">
        <x:v>IL</x:v>
      </x:c>
      <x:c r="I2037" s="36" t="str">
        <x:v>60430</x:v>
      </x:c>
      <x:c r="J2037" s="36" t="str"/>
      <x:c r="K2037" s="40" t="str"/>
      <x:c r="L2037" s="40" t="str"/>
      <x:c r="M2037" t="str">
        <x:v>K31</x:v>
      </x:c>
      <x:c r="N2037" t="str">
        <x:v>Food Banks, Pantries</x:v>
      </x:c>
      <x:c r="O2037" t="str"/>
      <x:c r="P2037" t="str"/>
      <x:c r="Q2037" t="str">
        <x:v>2010-11</x:v>
      </x:c>
      <x:c r="R2037" t="str"/>
      <x:c r="S2037" s="38" t="str"/>
      <x:c r="T2037" s="38" t="str">
        <x:v>0</x:v>
      </x:c>
      <x:c r="U2037" s="38" t="str">
        <x:v>0</x:v>
      </x:c>
      <x:c r="V2037" t="str">
        <x:v>Unknown</x:v>
      </x:c>
      <x:c r="W2037" s="36" t="str">
        <x:v>No positive IRS revenue reported</x:v>
      </x:c>
      <x:c r="X2037" s="36" t="str">
        <x:v>Unknown/Inactive</x:v>
      </x:c>
      <x:c r="Y2037" s="36" t="str">
        <x:v>https://urbaninstitute.github.io/nccs/datasets/bmf/</x:v>
      </x:c>
    </x:row>
    <x:row r="2038">
      <x:c r="A2038" t="str">
        <x:v>IRS/NCCS BMF</x:v>
      </x:c>
      <x:c r="B2038" t="str">
        <x:v>56-2538690</x:v>
      </x:c>
      <x:c r="C2038" t="str">
        <x:v>56-2538690</x:v>
      </x:c>
      <x:c r="D2038" s="36" t="str">
        <x:v>Ford Heights Hope Center</x:v>
      </x:c>
      <x:c r="E2038" s="36" t="str"/>
      <x:c r="F2038" s="36" t="str"/>
      <x:c r="G2038" s="36" t="str">
        <x:v>PARK FOREST</x:v>
      </x:c>
      <x:c r="H2038" s="36" t="str">
        <x:v>IL</x:v>
      </x:c>
      <x:c r="I2038" s="36" t="str">
        <x:v>60466</x:v>
      </x:c>
      <x:c r="J2038" s="36" t="str"/>
      <x:c r="K2038" s="40" t="str"/>
      <x:c r="L2038" s="40" t="str"/>
      <x:c r="M2038" t="str">
        <x:v>K31</x:v>
      </x:c>
      <x:c r="N2038" t="str">
        <x:v>Food Banks, Pantries</x:v>
      </x:c>
      <x:c r="O2038" t="str"/>
      <x:c r="P2038" t="str"/>
      <x:c r="Q2038" t="str">
        <x:v>2010-11</x:v>
      </x:c>
      <x:c r="R2038" t="str"/>
      <x:c r="S2038" s="38" t="str"/>
      <x:c r="T2038" s="38" t="str">
        <x:v>0</x:v>
      </x:c>
      <x:c r="U2038" s="38" t="str">
        <x:v>0</x:v>
      </x:c>
      <x:c r="V2038" t="str">
        <x:v>Unknown</x:v>
      </x:c>
      <x:c r="W2038" s="36" t="str">
        <x:v>No positive IRS revenue reported</x:v>
      </x:c>
      <x:c r="X2038" s="36" t="str">
        <x:v>Unknown/Inactive</x:v>
      </x:c>
      <x:c r="Y2038" s="36" t="str">
        <x:v>https://urbaninstitute.github.io/nccs/datasets/bmf/</x:v>
      </x:c>
    </x:row>
    <x:row r="2039">
      <x:c r="A2039" t="str">
        <x:v>IRS/NCCS BMF</x:v>
      </x:c>
      <x:c r="B2039" t="str">
        <x:v>61-1471341</x:v>
      </x:c>
      <x:c r="C2039" t="str">
        <x:v>61-1471341</x:v>
      </x:c>
      <x:c r="D2039" s="36" t="str">
        <x:v>Hanover Township Food Pantry And Charitable Foundation</x:v>
      </x:c>
      <x:c r="E2039" s="36" t="str"/>
      <x:c r="F2039" s="36" t="str"/>
      <x:c r="G2039" s="36" t="str">
        <x:v>BARTLETT</x:v>
      </x:c>
      <x:c r="H2039" s="36" t="str">
        <x:v>IL</x:v>
      </x:c>
      <x:c r="I2039" s="36" t="str">
        <x:v>60103</x:v>
      </x:c>
      <x:c r="J2039" s="36" t="str"/>
      <x:c r="K2039" s="40" t="str"/>
      <x:c r="L2039" s="40" t="str"/>
      <x:c r="M2039" t="str">
        <x:v>K31</x:v>
      </x:c>
      <x:c r="N2039" t="str">
        <x:v>Food Banks, Pantries</x:v>
      </x:c>
      <x:c r="O2039" t="str"/>
      <x:c r="P2039" t="str"/>
      <x:c r="Q2039" t="str">
        <x:v>2011-08</x:v>
      </x:c>
      <x:c r="R2039" t="str">
        <x:v>200912</x:v>
      </x:c>
      <x:c r="S2039" s="38" t="str">
        <x:v>10492</x:v>
      </x:c>
      <x:c r="T2039" s="38" t="str">
        <x:v>2358</x:v>
      </x:c>
      <x:c r="U2039" s="38" t="str">
        <x:v>10492</x:v>
      </x:c>
      <x:c r="V2039" t="str">
        <x:v>Small</x:v>
      </x:c>
      <x:c r="W2039" s="36" t="str">
        <x:v>IRS revenue &lt; $5M</x:v>
      </x:c>
      <x:c r="X2039" s="36" t="str">
        <x:v>Unknown/Inactive</x:v>
      </x:c>
      <x:c r="Y2039" s="36" t="str">
        <x:v>https://urbaninstitute.github.io/nccs/datasets/bmf/</x:v>
      </x:c>
    </x:row>
    <x:row r="2040">
      <x:c r="A2040" t="str">
        <x:v>IRS/NCCS BMF</x:v>
      </x:c>
      <x:c r="B2040" t="str">
        <x:v>61-1729075</x:v>
      </x:c>
      <x:c r="C2040" t="str">
        <x:v>61-1729075</x:v>
      </x:c>
      <x:c r="D2040" s="36" t="str">
        <x:v>Family Matters Production</x:v>
      </x:c>
      <x:c r="E2040" s="36" t="str"/>
      <x:c r="F2040" s="36" t="str"/>
      <x:c r="G2040" s="36" t="str">
        <x:v>CHICAGO</x:v>
      </x:c>
      <x:c r="H2040" s="36" t="str">
        <x:v>IL</x:v>
      </x:c>
      <x:c r="I2040" s="36" t="str">
        <x:v>60621</x:v>
      </x:c>
      <x:c r="J2040" s="36" t="str"/>
      <x:c r="K2040" s="40" t="str"/>
      <x:c r="L2040" s="40" t="str"/>
      <x:c r="M2040" t="str">
        <x:v>K31</x:v>
      </x:c>
      <x:c r="N2040" t="str">
        <x:v>Food Banks, Pantries</x:v>
      </x:c>
      <x:c r="O2040" t="str"/>
      <x:c r="P2040" t="str"/>
      <x:c r="Q2040" t="str">
        <x:v>2022-01</x:v>
      </x:c>
      <x:c r="R2040" t="str">
        <x:v>201812</x:v>
      </x:c>
      <x:c r="S2040" s="38" t="str">
        <x:v>48000</x:v>
      </x:c>
      <x:c r="T2040" s="38" t="str">
        <x:v>1</x:v>
      </x:c>
      <x:c r="U2040" s="38" t="str">
        <x:v>316</x:v>
      </x:c>
      <x:c r="V2040" t="str">
        <x:v>Small</x:v>
      </x:c>
      <x:c r="W2040" s="36" t="str">
        <x:v>IRS revenue &lt; $5M</x:v>
      </x:c>
      <x:c r="X2040" s="36" t="str">
        <x:v>Unknown/Inactive</x:v>
      </x:c>
      <x:c r="Y2040" s="36" t="str">
        <x:v>https://urbaninstitute.github.io/nccs/datasets/bmf/</x:v>
      </x:c>
    </x:row>
    <x:row r="2041">
      <x:c r="A2041" t="str">
        <x:v>IRS/NCCS BMF</x:v>
      </x:c>
      <x:c r="B2041" t="str">
        <x:v>61-1984286</x:v>
      </x:c>
      <x:c r="C2041" t="str">
        <x:v>61-1984286</x:v>
      </x:c>
      <x:c r="D2041" s="36" t="str">
        <x:v>Nourish</x:v>
      </x:c>
      <x:c r="E2041" s="36" t="str"/>
      <x:c r="F2041" s="36" t="str">
        <x:v>1509 S ARAGO ST</x:v>
      </x:c>
      <x:c r="G2041" s="36" t="str">
        <x:v>PEORIA</x:v>
      </x:c>
      <x:c r="H2041" s="36" t="str">
        <x:v>IL</x:v>
      </x:c>
      <x:c r="I2041" s="36" t="str">
        <x:v>61605-3223</x:v>
      </x:c>
      <x:c r="J2041" s="36" t="str">
        <x:v>Peoria County</x:v>
      </x:c>
      <x:c r="K2041" s="40" t="str">
        <x:v>40.6717798986958</x:v>
      </x:c>
      <x:c r="L2041" s="40" t="str">
        <x:v>-89.6304509139879</x:v>
      </x:c>
      <x:c r="M2041" t="str">
        <x:v>K31</x:v>
      </x:c>
      <x:c r="N2041" t="str">
        <x:v>Food Banks, Pantries</x:v>
      </x:c>
      <x:c r="O2041" t="str">
        <x:v>1</x:v>
      </x:c>
      <x:c r="P2041" t="str">
        <x:v>Unconditional Exemption</x:v>
      </x:c>
      <x:c r="Q2041" t="str">
        <x:v>2026-06</x:v>
      </x:c>
      <x:c r="R2041" t="str">
        <x:v>202412</x:v>
      </x:c>
      <x:c r="S2041" s="38" t="str">
        <x:v>0</x:v>
      </x:c>
      <x:c r="T2041" s="38" t="str">
        <x:v>0</x:v>
      </x:c>
      <x:c r="U2041" s="38" t="str">
        <x:v>0</x:v>
      </x:c>
      <x:c r="V2041" t="str">
        <x:v>Unknown</x:v>
      </x:c>
      <x:c r="W2041" s="36" t="str">
        <x:v>No positive IRS revenue reported</x:v>
      </x:c>
      <x:c r="X2041" s="36" t="str">
        <x:v>Yes</x:v>
      </x:c>
      <x:c r="Y2041" s="36" t="str">
        <x:v>https://urbaninstitute.github.io/nccs/datasets/bmf/</x:v>
      </x:c>
    </x:row>
    <x:row r="2042">
      <x:c r="A2042" t="str">
        <x:v>IRS/NCCS BMF</x:v>
      </x:c>
      <x:c r="B2042" t="str">
        <x:v>72-1586752</x:v>
      </x:c>
      <x:c r="C2042" t="str">
        <x:v>72-1586752</x:v>
      </x:c>
      <x:c r="D2042" s="36" t="str">
        <x:v>Maple Morgan Park Community Food Pantry</x:v>
      </x:c>
      <x:c r="E2042" s="36" t="str"/>
      <x:c r="F2042" s="36" t="str">
        <x:v>11030 S LONGWOOD DR</x:v>
      </x:c>
      <x:c r="G2042" s="36" t="str">
        <x:v>CHICAGO</x:v>
      </x:c>
      <x:c r="H2042" s="36" t="str">
        <x:v>IL</x:v>
      </x:c>
      <x:c r="I2042" s="36" t="str">
        <x:v>60643-4012</x:v>
      </x:c>
      <x:c r="J2042" s="36" t="str">
        <x:v>Cook County</x:v>
      </x:c>
      <x:c r="K2042" s="40" t="str">
        <x:v>41.6939640036067</x:v>
      </x:c>
      <x:c r="L2042" s="40" t="str">
        <x:v>-87.6715985505509</x:v>
      </x:c>
      <x:c r="M2042" t="str">
        <x:v>K31</x:v>
      </x:c>
      <x:c r="N2042" t="str">
        <x:v>Food Banks, Pantries</x:v>
      </x:c>
      <x:c r="O2042" t="str">
        <x:v>1</x:v>
      </x:c>
      <x:c r="P2042" t="str">
        <x:v>Unconditional Exemption</x:v>
      </x:c>
      <x:c r="Q2042" t="str">
        <x:v>2026-06</x:v>
      </x:c>
      <x:c r="R2042" t="str">
        <x:v>202312</x:v>
      </x:c>
      <x:c r="S2042" s="38" t="str">
        <x:v>287614</x:v>
      </x:c>
      <x:c r="T2042" s="38" t="str">
        <x:v>161822</x:v>
      </x:c>
      <x:c r="U2042" s="38" t="str">
        <x:v>287614</x:v>
      </x:c>
      <x:c r="V2042" t="str">
        <x:v>Small</x:v>
      </x:c>
      <x:c r="W2042" s="36" t="str">
        <x:v>IRS revenue &lt; $5M</x:v>
      </x:c>
      <x:c r="X2042" s="36" t="str">
        <x:v>Yes</x:v>
      </x:c>
      <x:c r="Y2042" s="36" t="str">
        <x:v>https://urbaninstitute.github.io/nccs/datasets/bmf/</x:v>
      </x:c>
    </x:row>
    <x:row r="2043">
      <x:c r="A2043" t="str">
        <x:v>IRS/NCCS BMF</x:v>
      </x:c>
      <x:c r="B2043" t="str">
        <x:v>73-1658822</x:v>
      </x:c>
      <x:c r="C2043" t="str">
        <x:v>73-1658822</x:v>
      </x:c>
      <x:c r="D2043" s="36" t="str">
        <x:v>Food For Friends</x:v>
      </x:c>
      <x:c r="E2043" s="36" t="str"/>
      <x:c r="F2043" s="36" t="str">
        <x:v>PO BOX 2423</x:v>
      </x:c>
      <x:c r="G2043" s="36" t="str">
        <x:v>PALATINE</x:v>
      </x:c>
      <x:c r="H2043" s="36" t="str">
        <x:v>IL</x:v>
      </x:c>
      <x:c r="I2043" s="36" t="str">
        <x:v>60078-2423</x:v>
      </x:c>
      <x:c r="J2043" s="36" t="str">
        <x:v>Cook County</x:v>
      </x:c>
      <x:c r="K2043" s="40" t="str">
        <x:v>42.117714</x:v>
      </x:c>
      <x:c r="L2043" s="40" t="str">
        <x:v>-88.053498</x:v>
      </x:c>
      <x:c r="M2043" t="str">
        <x:v>K31</x:v>
      </x:c>
      <x:c r="N2043" t="str">
        <x:v>Food Banks, Pantries</x:v>
      </x:c>
      <x:c r="O2043" t="str">
        <x:v>1</x:v>
      </x:c>
      <x:c r="P2043" t="str">
        <x:v>Unconditional Exemption</x:v>
      </x:c>
      <x:c r="Q2043" t="str">
        <x:v>2026-06</x:v>
      </x:c>
      <x:c r="R2043" t="str">
        <x:v>202412</x:v>
      </x:c>
      <x:c r="S2043" s="38" t="str">
        <x:v>77789</x:v>
      </x:c>
      <x:c r="T2043" s="38" t="str">
        <x:v>50143</x:v>
      </x:c>
      <x:c r="U2043" s="38" t="str">
        <x:v>93310</x:v>
      </x:c>
      <x:c r="V2043" t="str">
        <x:v>Small</x:v>
      </x:c>
      <x:c r="W2043" s="36" t="str">
        <x:v>IRS revenue &lt; $5M</x:v>
      </x:c>
      <x:c r="X2043" s="36" t="str">
        <x:v>Yes</x:v>
      </x:c>
      <x:c r="Y2043" s="36" t="str">
        <x:v>https://urbaninstitute.github.io/nccs/datasets/bmf/</x:v>
      </x:c>
    </x:row>
    <x:row r="2044">
      <x:c r="A2044" t="str">
        <x:v>IRS/NCCS BMF</x:v>
      </x:c>
      <x:c r="B2044" t="str">
        <x:v>73-1669571</x:v>
      </x:c>
      <x:c r="C2044" t="str">
        <x:v>73-1669571</x:v>
      </x:c>
      <x:c r="D2044" s="36" t="str">
        <x:v>Neighbor To Neighbor</x:v>
      </x:c>
      <x:c r="E2044" s="36" t="str"/>
      <x:c r="F2044" s="36" t="str"/>
      <x:c r="G2044" s="36" t="str">
        <x:v>HIGHLAND PARK</x:v>
      </x:c>
      <x:c r="H2044" s="36" t="str">
        <x:v>IL</x:v>
      </x:c>
      <x:c r="I2044" s="36" t="str">
        <x:v>60035</x:v>
      </x:c>
      <x:c r="J2044" s="36" t="str"/>
      <x:c r="K2044" s="40" t="str"/>
      <x:c r="L2044" s="40" t="str"/>
      <x:c r="M2044" t="str">
        <x:v>K31</x:v>
      </x:c>
      <x:c r="N2044" t="str">
        <x:v>Food Banks, Pantries</x:v>
      </x:c>
      <x:c r="O2044" t="str"/>
      <x:c r="P2044" t="str"/>
      <x:c r="Q2044" t="str">
        <x:v>2016-08</x:v>
      </x:c>
      <x:c r="R2044" t="str">
        <x:v>201505</x:v>
      </x:c>
      <x:c r="S2044" s="38" t="str"/>
      <x:c r="T2044" s="38" t="str">
        <x:v>0</x:v>
      </x:c>
      <x:c r="U2044" s="38" t="str">
        <x:v>0</x:v>
      </x:c>
      <x:c r="V2044" t="str">
        <x:v>Unknown</x:v>
      </x:c>
      <x:c r="W2044" s="36" t="str">
        <x:v>No positive IRS revenue reported</x:v>
      </x:c>
      <x:c r="X2044" s="36" t="str">
        <x:v>Unknown/Inactive</x:v>
      </x:c>
      <x:c r="Y2044" s="36" t="str">
        <x:v>https://urbaninstitute.github.io/nccs/datasets/bmf/</x:v>
      </x:c>
    </x:row>
    <x:row r="2045">
      <x:c r="A2045" t="str">
        <x:v>IRS/NCCS BMF</x:v>
      </x:c>
      <x:c r="B2045" t="str">
        <x:v>74-3189566</x:v>
      </x:c>
      <x:c r="C2045" t="str">
        <x:v>74-3189566</x:v>
      </x:c>
      <x:c r="D2045" s="36" t="str">
        <x:v>Grafton Township Food Pantry</x:v>
      </x:c>
      <x:c r="E2045" s="36" t="str"/>
      <x:c r="F2045" s="36" t="str">
        <x:v>PO BOX 1074</x:v>
      </x:c>
      <x:c r="G2045" s="36" t="str">
        <x:v>HUNTLEY</x:v>
      </x:c>
      <x:c r="H2045" s="36" t="str">
        <x:v>IL</x:v>
      </x:c>
      <x:c r="I2045" s="36" t="str">
        <x:v>60142-1074</x:v>
      </x:c>
      <x:c r="J2045" s="36" t="str">
        <x:v>McHenry County</x:v>
      </x:c>
      <x:c r="K2045" s="40" t="str">
        <x:v>42.166683</x:v>
      </x:c>
      <x:c r="L2045" s="40" t="str">
        <x:v>-88.43598</x:v>
      </x:c>
      <x:c r="M2045" t="str">
        <x:v>K31</x:v>
      </x:c>
      <x:c r="N2045" t="str">
        <x:v>Food Banks, Pantries</x:v>
      </x:c>
      <x:c r="O2045" t="str">
        <x:v>1</x:v>
      </x:c>
      <x:c r="P2045" t="str">
        <x:v>Unconditional Exemption</x:v>
      </x:c>
      <x:c r="Q2045" t="str">
        <x:v>2026-06</x:v>
      </x:c>
      <x:c r="R2045" t="str">
        <x:v>202412</x:v>
      </x:c>
      <x:c r="S2045" s="38" t="str">
        <x:v>328733</x:v>
      </x:c>
      <x:c r="T2045" s="38" t="str">
        <x:v>1715259</x:v>
      </x:c>
      <x:c r="U2045" s="38" t="str">
        <x:v>328733</x:v>
      </x:c>
      <x:c r="V2045" t="str">
        <x:v>Small</x:v>
      </x:c>
      <x:c r="W2045" s="36" t="str">
        <x:v>IRS revenue &lt; $5M</x:v>
      </x:c>
      <x:c r="X2045" s="36" t="str">
        <x:v>Yes</x:v>
      </x:c>
      <x:c r="Y2045" s="36" t="str">
        <x:v>https://urbaninstitute.github.io/nccs/datasets/bmf/</x:v>
      </x:c>
    </x:row>
    <x:row r="2046">
      <x:c r="A2046" t="str">
        <x:v>IRS/NCCS BMF</x:v>
      </x:c>
      <x:c r="B2046" t="str">
        <x:v>75-3095941</x:v>
      </x:c>
      <x:c r="C2046" t="str">
        <x:v>75-3095941</x:v>
      </x:c>
      <x:c r="D2046" s="36" t="str">
        <x:v>Panhandle Pantry</x:v>
      </x:c>
      <x:c r="E2046" s="36" t="str"/>
      <x:c r="F2046" s="36" t="str">
        <x:v>PO BOX 173</x:v>
      </x:c>
      <x:c r="G2046" s="36" t="str">
        <x:v>RAYMOND</x:v>
      </x:c>
      <x:c r="H2046" s="36" t="str">
        <x:v>IL</x:v>
      </x:c>
      <x:c r="I2046" s="36" t="str">
        <x:v>62560-0173</x:v>
      </x:c>
      <x:c r="J2046" s="36" t="str">
        <x:v>Montgomery County</x:v>
      </x:c>
      <x:c r="K2046" s="40" t="str">
        <x:v>39.311622</x:v>
      </x:c>
      <x:c r="L2046" s="40" t="str">
        <x:v>-89.5881195</x:v>
      </x:c>
      <x:c r="M2046" t="str">
        <x:v>K31</x:v>
      </x:c>
      <x:c r="N2046" t="str">
        <x:v>Food Banks, Pantries</x:v>
      </x:c>
      <x:c r="O2046" t="str">
        <x:v>1</x:v>
      </x:c>
      <x:c r="P2046" t="str">
        <x:v>Unconditional Exemption</x:v>
      </x:c>
      <x:c r="Q2046" t="str">
        <x:v>2026-06</x:v>
      </x:c>
      <x:c r="R2046" t="str">
        <x:v>202506</x:v>
      </x:c>
      <x:c r="S2046" s="38" t="str">
        <x:v>29879</x:v>
      </x:c>
      <x:c r="T2046" s="38" t="str">
        <x:v>276514</x:v>
      </x:c>
      <x:c r="U2046" s="38" t="str">
        <x:v>29879</x:v>
      </x:c>
      <x:c r="V2046" t="str">
        <x:v>Small</x:v>
      </x:c>
      <x:c r="W2046" s="36" t="str">
        <x:v>IRS revenue &lt; $5M</x:v>
      </x:c>
      <x:c r="X2046" s="36" t="str">
        <x:v>Yes</x:v>
      </x:c>
      <x:c r="Y2046" s="36" t="str">
        <x:v>https://urbaninstitute.github.io/nccs/datasets/bmf/</x:v>
      </x:c>
    </x:row>
    <x:row r="2047">
      <x:c r="A2047" t="str">
        <x:v>IRS/NCCS BMF</x:v>
      </x:c>
      <x:c r="B2047" t="str">
        <x:v>75-3116844</x:v>
      </x:c>
      <x:c r="C2047" t="str">
        <x:v>75-3116844</x:v>
      </x:c>
      <x:c r="D2047" s="36" t="str">
        <x:v>Lockport Fish Pantry</x:v>
      </x:c>
      <x:c r="E2047" s="36" t="str"/>
      <x:c r="F2047" s="36" t="str">
        <x:v>1463 S FARRELL RD</x:v>
      </x:c>
      <x:c r="G2047" s="36" t="str">
        <x:v>LOCKPORT</x:v>
      </x:c>
      <x:c r="H2047" s="36" t="str">
        <x:v>IL</x:v>
      </x:c>
      <x:c r="I2047" s="36" t="str">
        <x:v>60441-9758</x:v>
      </x:c>
      <x:c r="J2047" s="36" t="str">
        <x:v>Will County</x:v>
      </x:c>
      <x:c r="K2047" s="40" t="str">
        <x:v>41.5818164809857</x:v>
      </x:c>
      <x:c r="L2047" s="40" t="str">
        <x:v>-88.0258154664138</x:v>
      </x:c>
      <x:c r="M2047" t="str">
        <x:v>K31</x:v>
      </x:c>
      <x:c r="N2047" t="str">
        <x:v>Food Banks, Pantries</x:v>
      </x:c>
      <x:c r="O2047" t="str">
        <x:v>1</x:v>
      </x:c>
      <x:c r="P2047" t="str">
        <x:v>Unconditional Exemption</x:v>
      </x:c>
      <x:c r="Q2047" t="str">
        <x:v>2026-06</x:v>
      </x:c>
      <x:c r="R2047" t="str">
        <x:v>202412</x:v>
      </x:c>
      <x:c r="S2047" s="38" t="str">
        <x:v>299735</x:v>
      </x:c>
      <x:c r="T2047" s="38" t="str">
        <x:v>347858</x:v>
      </x:c>
      <x:c r="U2047" s="38" t="str">
        <x:v>299735</x:v>
      </x:c>
      <x:c r="V2047" t="str">
        <x:v>Small</x:v>
      </x:c>
      <x:c r="W2047" s="36" t="str">
        <x:v>IRS revenue &lt; $5M</x:v>
      </x:c>
      <x:c r="X2047" s="36" t="str">
        <x:v>Yes</x:v>
      </x:c>
      <x:c r="Y2047" s="36" t="str">
        <x:v>https://urbaninstitute.github.io/nccs/datasets/bmf/</x:v>
      </x:c>
    </x:row>
    <x:row r="2048">
      <x:c r="A2048" t="str">
        <x:v>IRS/NCCS BMF</x:v>
      </x:c>
      <x:c r="B2048" t="str">
        <x:v>75-3233944</x:v>
      </x:c>
      <x:c r="C2048" t="str">
        <x:v>75-3233944</x:v>
      </x:c>
      <x:c r="D2048" s="36" t="str">
        <x:v>Chester Area Christian Food Pantry</x:v>
      </x:c>
      <x:c r="E2048" s="36" t="str"/>
      <x:c r="F2048" s="36" t="str">
        <x:v>128 KOENEMAN ACRES APT A</x:v>
      </x:c>
      <x:c r="G2048" s="36" t="str">
        <x:v>CHESTER</x:v>
      </x:c>
      <x:c r="H2048" s="36" t="str">
        <x:v>IL</x:v>
      </x:c>
      <x:c r="I2048" s="36" t="str">
        <x:v>62233-1187</x:v>
      </x:c>
      <x:c r="J2048" s="36" t="str">
        <x:v>Randolph County</x:v>
      </x:c>
      <x:c r="K2048" s="40" t="str">
        <x:v>37.921669718744</x:v>
      </x:c>
      <x:c r="L2048" s="40" t="str">
        <x:v>-89.8162038070485</x:v>
      </x:c>
      <x:c r="M2048" t="str">
        <x:v>K31</x:v>
      </x:c>
      <x:c r="N2048" t="str">
        <x:v>Food Banks, Pantries</x:v>
      </x:c>
      <x:c r="O2048" t="str">
        <x:v>1</x:v>
      </x:c>
      <x:c r="P2048" t="str">
        <x:v>Unconditional Exemption</x:v>
      </x:c>
      <x:c r="Q2048" t="str">
        <x:v>2026-06</x:v>
      </x:c>
      <x:c r="R2048" t="str">
        <x:v>202512</x:v>
      </x:c>
      <x:c r="S2048" s="38" t="str">
        <x:v>99268</x:v>
      </x:c>
      <x:c r="T2048" s="38" t="str">
        <x:v>84798</x:v>
      </x:c>
      <x:c r="U2048" s="38" t="str">
        <x:v>99268</x:v>
      </x:c>
      <x:c r="V2048" t="str">
        <x:v>Small</x:v>
      </x:c>
      <x:c r="W2048" s="36" t="str">
        <x:v>IRS revenue &lt; $5M</x:v>
      </x:c>
      <x:c r="X2048" s="36" t="str">
        <x:v>Yes</x:v>
      </x:c>
      <x:c r="Y2048" s="36" t="str">
        <x:v>https://urbaninstitute.github.io/nccs/datasets/bmf/</x:v>
      </x:c>
    </x:row>
    <x:row r="2049">
      <x:c r="A2049" t="str">
        <x:v>IRS/NCCS BMF</x:v>
      </x:c>
      <x:c r="B2049" t="str">
        <x:v>75-3243732</x:v>
      </x:c>
      <x:c r="C2049" t="str">
        <x:v>75-3243732</x:v>
      </x:c>
      <x:c r="D2049" s="36" t="str">
        <x:v>Fiat Missionaries</x:v>
      </x:c>
      <x:c r="E2049" s="36" t="str"/>
      <x:c r="F2049" s="36" t="str">
        <x:v>60 W TERRA COTTA AVE STE B</x:v>
      </x:c>
      <x:c r="G2049" s="36" t="str">
        <x:v>CRYSTAL LAKE</x:v>
      </x:c>
      <x:c r="H2049" s="36" t="str">
        <x:v>IL</x:v>
      </x:c>
      <x:c r="I2049" s="36" t="str">
        <x:v>60014-3548</x:v>
      </x:c>
      <x:c r="J2049" s="36" t="str">
        <x:v>McHenry County</x:v>
      </x:c>
      <x:c r="K2049" s="40" t="str">
        <x:v>42.2482259714637</x:v>
      </x:c>
      <x:c r="L2049" s="40" t="str">
        <x:v>-88.3228836006117</x:v>
      </x:c>
      <x:c r="M2049" t="str">
        <x:v>K31</x:v>
      </x:c>
      <x:c r="N2049" t="str">
        <x:v>Food Banks, Pantries</x:v>
      </x:c>
      <x:c r="O2049" t="str">
        <x:v>1</x:v>
      </x:c>
      <x:c r="P2049" t="str">
        <x:v>Unconditional Exemption</x:v>
      </x:c>
      <x:c r="Q2049" t="str">
        <x:v>2026-06</x:v>
      </x:c>
      <x:c r="R2049" t="str">
        <x:v>202512</x:v>
      </x:c>
      <x:c r="S2049" s="38" t="str">
        <x:v>0</x:v>
      </x:c>
      <x:c r="T2049" s="38" t="str">
        <x:v>0</x:v>
      </x:c>
      <x:c r="U2049" s="38" t="str">
        <x:v>0</x:v>
      </x:c>
      <x:c r="V2049" t="str">
        <x:v>Unknown</x:v>
      </x:c>
      <x:c r="W2049" s="36" t="str">
        <x:v>No positive IRS revenue reported</x:v>
      </x:c>
      <x:c r="X2049" s="36" t="str">
        <x:v>Yes</x:v>
      </x:c>
      <x:c r="Y2049" s="36" t="str">
        <x:v>https://urbaninstitute.github.io/nccs/datasets/bmf/</x:v>
      </x:c>
    </x:row>
    <x:row r="2050">
      <x:c r="A2050" t="str">
        <x:v>IRS/NCCS BMF</x:v>
      </x:c>
      <x:c r="B2050" t="str">
        <x:v>80-0167392</x:v>
      </x:c>
      <x:c r="C2050" t="str">
        <x:v>80-0167392</x:v>
      </x:c>
      <x:c r="D2050" s="36" t="str">
        <x:v>Rough Roads Straight Charities</x:v>
      </x:c>
      <x:c r="E2050" s="36" t="str"/>
      <x:c r="F2050" s="36" t="str"/>
      <x:c r="G2050" s="36" t="str">
        <x:v>CHICAGO</x:v>
      </x:c>
      <x:c r="H2050" s="36" t="str">
        <x:v>IL</x:v>
      </x:c>
      <x:c r="I2050" s="36" t="str">
        <x:v>60651</x:v>
      </x:c>
      <x:c r="J2050" s="36" t="str"/>
      <x:c r="K2050" s="40" t="str"/>
      <x:c r="L2050" s="40" t="str"/>
      <x:c r="M2050" t="str">
        <x:v>K31</x:v>
      </x:c>
      <x:c r="N2050" t="str">
        <x:v>Food Banks, Pantries</x:v>
      </x:c>
      <x:c r="O2050" t="str"/>
      <x:c r="P2050" t="str"/>
      <x:c r="Q2050" t="str">
        <x:v>2012-04</x:v>
      </x:c>
      <x:c r="R2050" t="str"/>
      <x:c r="S2050" s="38" t="str"/>
      <x:c r="T2050" s="38" t="str">
        <x:v>0</x:v>
      </x:c>
      <x:c r="U2050" s="38" t="str">
        <x:v>0</x:v>
      </x:c>
      <x:c r="V2050" t="str">
        <x:v>Unknown</x:v>
      </x:c>
      <x:c r="W2050" s="36" t="str">
        <x:v>No positive IRS revenue reported</x:v>
      </x:c>
      <x:c r="X2050" s="36" t="str">
        <x:v>Unknown/Inactive</x:v>
      </x:c>
      <x:c r="Y2050" s="36" t="str">
        <x:v>https://urbaninstitute.github.io/nccs/datasets/bmf/</x:v>
      </x:c>
    </x:row>
    <x:row r="2051">
      <x:c r="A2051" t="str">
        <x:v>IRS/NCCS BMF</x:v>
      </x:c>
      <x:c r="B2051" t="str">
        <x:v>80-0468536</x:v>
      </x:c>
      <x:c r="C2051" t="str">
        <x:v>80-0468536</x:v>
      </x:c>
      <x:c r="D2051" s="36" t="str">
        <x:v>Bread Of Life Outreach Program</x:v>
      </x:c>
      <x:c r="E2051" s="36" t="str"/>
      <x:c r="F2051" s="36" t="str">
        <x:v>2405 ESSINGTON RD</x:v>
      </x:c>
      <x:c r="G2051" s="36" t="str">
        <x:v>JOLIET</x:v>
      </x:c>
      <x:c r="H2051" s="36" t="str">
        <x:v>IL</x:v>
      </x:c>
      <x:c r="I2051" s="36" t="str">
        <x:v>60435-1200</x:v>
      </x:c>
      <x:c r="J2051" s="36" t="str">
        <x:v>Will County</x:v>
      </x:c>
      <x:c r="K2051" s="40" t="str">
        <x:v>41.5661272703272</x:v>
      </x:c>
      <x:c r="L2051" s="40" t="str">
        <x:v>-88.1617824392634</x:v>
      </x:c>
      <x:c r="M2051" t="str">
        <x:v>K31</x:v>
      </x:c>
      <x:c r="N2051" t="str">
        <x:v>Food Banks, Pantries</x:v>
      </x:c>
      <x:c r="O2051" t="str">
        <x:v>1</x:v>
      </x:c>
      <x:c r="P2051" t="str">
        <x:v>Unconditional Exemption</x:v>
      </x:c>
      <x:c r="Q2051" t="str">
        <x:v>2026-06</x:v>
      </x:c>
      <x:c r="R2051" t="str">
        <x:v>202412</x:v>
      </x:c>
      <x:c r="S2051" s="38" t="str">
        <x:v>0</x:v>
      </x:c>
      <x:c r="T2051" s="38" t="str">
        <x:v>0</x:v>
      </x:c>
      <x:c r="U2051" s="38" t="str">
        <x:v>0</x:v>
      </x:c>
      <x:c r="V2051" t="str">
        <x:v>Unknown</x:v>
      </x:c>
      <x:c r="W2051" s="36" t="str">
        <x:v>No positive IRS revenue reported</x:v>
      </x:c>
      <x:c r="X2051" s="36" t="str">
        <x:v>Yes</x:v>
      </x:c>
      <x:c r="Y2051" s="36" t="str">
        <x:v>https://urbaninstitute.github.io/nccs/datasets/bmf/</x:v>
      </x:c>
    </x:row>
    <x:row r="2052">
      <x:c r="A2052" t="str">
        <x:v>IRS/NCCS BMF</x:v>
      </x:c>
      <x:c r="B2052" t="str">
        <x:v>80-0740273</x:v>
      </x:c>
      <x:c r="C2052" t="str">
        <x:v>80-0740273</x:v>
      </x:c>
      <x:c r="D2052" s="36" t="str">
        <x:v>Five Loaves And Two Fish Food Pantry</x:v>
      </x:c>
      <x:c r="E2052" s="36" t="str"/>
      <x:c r="F2052" s="36" t="str">
        <x:v>PO BOX 123</x:v>
      </x:c>
      <x:c r="G2052" s="36" t="str">
        <x:v>MOUNT AUBURN</x:v>
      </x:c>
      <x:c r="H2052" s="36" t="str">
        <x:v>IL</x:v>
      </x:c>
      <x:c r="I2052" s="36" t="str">
        <x:v>62547-0123</x:v>
      </x:c>
      <x:c r="J2052" s="36" t="str">
        <x:v>Christian County</x:v>
      </x:c>
      <x:c r="K2052" s="40" t="str">
        <x:v>39.768399</x:v>
      </x:c>
      <x:c r="L2052" s="40" t="str">
        <x:v>-89.25021</x:v>
      </x:c>
      <x:c r="M2052" t="str">
        <x:v>K31</x:v>
      </x:c>
      <x:c r="N2052" t="str">
        <x:v>Food Banks, Pantries</x:v>
      </x:c>
      <x:c r="O2052" t="str">
        <x:v>1</x:v>
      </x:c>
      <x:c r="P2052" t="str">
        <x:v>Unconditional Exemption</x:v>
      </x:c>
      <x:c r="Q2052" t="str">
        <x:v>2026-06</x:v>
      </x:c>
      <x:c r="R2052" t="str">
        <x:v>202507</x:v>
      </x:c>
      <x:c r="S2052" s="38" t="str">
        <x:v>0</x:v>
      </x:c>
      <x:c r="T2052" s="38" t="str">
        <x:v>0</x:v>
      </x:c>
      <x:c r="U2052" s="38" t="str">
        <x:v>0</x:v>
      </x:c>
      <x:c r="V2052" t="str">
        <x:v>Unknown</x:v>
      </x:c>
      <x:c r="W2052" s="36" t="str">
        <x:v>No positive IRS revenue reported</x:v>
      </x:c>
      <x:c r="X2052" s="36" t="str">
        <x:v>Yes</x:v>
      </x:c>
      <x:c r="Y2052" s="36" t="str">
        <x:v>https://urbaninstitute.github.io/nccs/datasets/bmf/</x:v>
      </x:c>
    </x:row>
    <x:row r="2053">
      <x:c r="A2053" t="str">
        <x:v>IRS/NCCS BMF</x:v>
      </x:c>
      <x:c r="B2053" t="str">
        <x:v>80-0748199</x:v>
      </x:c>
      <x:c r="C2053" t="str">
        <x:v>80-0748199</x:v>
      </x:c>
      <x:c r="D2053" s="36" t="str">
        <x:v>New Vision Community Services</x:v>
      </x:c>
      <x:c r="E2053" s="36" t="str"/>
      <x:c r="F2053" s="36" t="str">
        <x:v>550 N VAN DYKE ST</x:v>
      </x:c>
      <x:c r="G2053" s="36" t="str">
        <x:v>DECATUR</x:v>
      </x:c>
      <x:c r="H2053" s="36" t="str">
        <x:v>IL</x:v>
      </x:c>
      <x:c r="I2053" s="36" t="str">
        <x:v>62522-2164</x:v>
      </x:c>
      <x:c r="J2053" s="36" t="str">
        <x:v>Macon County</x:v>
      </x:c>
      <x:c r="K2053" s="40" t="str">
        <x:v>39.8461278919245</x:v>
      </x:c>
      <x:c r="L2053" s="40" t="str">
        <x:v>-88.9681827043014</x:v>
      </x:c>
      <x:c r="M2053" t="str">
        <x:v>K31</x:v>
      </x:c>
      <x:c r="N2053" t="str">
        <x:v>Food Banks, Pantries</x:v>
      </x:c>
      <x:c r="O2053" t="str">
        <x:v>1</x:v>
      </x:c>
      <x:c r="P2053" t="str">
        <x:v>Unconditional Exemption</x:v>
      </x:c>
      <x:c r="Q2053" t="str">
        <x:v>2026-06</x:v>
      </x:c>
      <x:c r="R2053" t="str">
        <x:v>202512</x:v>
      </x:c>
      <x:c r="S2053" s="38" t="str">
        <x:v>44213</x:v>
      </x:c>
      <x:c r="T2053" s="38" t="str">
        <x:v>80738</x:v>
      </x:c>
      <x:c r="U2053" s="38" t="str">
        <x:v>44213</x:v>
      </x:c>
      <x:c r="V2053" t="str">
        <x:v>Small</x:v>
      </x:c>
      <x:c r="W2053" s="36" t="str">
        <x:v>IRS revenue &lt; $5M</x:v>
      </x:c>
      <x:c r="X2053" s="36" t="str">
        <x:v>Yes</x:v>
      </x:c>
      <x:c r="Y2053" s="36" t="str">
        <x:v>https://urbaninstitute.github.io/nccs/datasets/bmf/</x:v>
      </x:c>
    </x:row>
    <x:row r="2054">
      <x:c r="A2054" t="str">
        <x:v>IRS/NCCS BMF</x:v>
      </x:c>
      <x:c r="B2054" t="str">
        <x:v>81-0756628</x:v>
      </x:c>
      <x:c r="C2054" t="str">
        <x:v>81-0756628</x:v>
      </x:c>
      <x:c r="D2054" s="36" t="str">
        <x:v>Orlando Dye Community Outreach</x:v>
      </x:c>
      <x:c r="E2054" s="36" t="str">
        <x:v>Same</x:v>
      </x:c>
      <x:c r="F2054" s="36" t="str"/>
      <x:c r="G2054" s="36" t="str">
        <x:v>CHICAGO</x:v>
      </x:c>
      <x:c r="H2054" s="36" t="str">
        <x:v>IL</x:v>
      </x:c>
      <x:c r="I2054" s="36" t="str">
        <x:v>60649</x:v>
      </x:c>
      <x:c r="J2054" s="36" t="str"/>
      <x:c r="K2054" s="40" t="str"/>
      <x:c r="L2054" s="40" t="str"/>
      <x:c r="M2054" t="str">
        <x:v>K31</x:v>
      </x:c>
      <x:c r="N2054" t="str">
        <x:v>Food Banks, Pantries</x:v>
      </x:c>
      <x:c r="O2054" t="str"/>
      <x:c r="P2054" t="str"/>
      <x:c r="Q2054" t="str">
        <x:v>2022-01</x:v>
      </x:c>
      <x:c r="R2054" t="str"/>
      <x:c r="S2054" s="38" t="str"/>
      <x:c r="T2054" s="38" t="str"/>
      <x:c r="U2054" s="38" t="str"/>
      <x:c r="V2054" t="str">
        <x:v>Unknown</x:v>
      </x:c>
      <x:c r="W2054" s="36" t="str">
        <x:v>No positive IRS revenue reported</x:v>
      </x:c>
      <x:c r="X2054" s="36" t="str">
        <x:v>Unknown/Inactive</x:v>
      </x:c>
      <x:c r="Y2054" s="36" t="str">
        <x:v>https://urbaninstitute.github.io/nccs/datasets/bmf/</x:v>
      </x:c>
    </x:row>
    <x:row r="2055">
      <x:c r="A2055" t="str">
        <x:v>IRS/NCCS BMF</x:v>
      </x:c>
      <x:c r="B2055" t="str">
        <x:v>81-0878397</x:v>
      </x:c>
      <x:c r="C2055" t="str">
        <x:v>81-0878397</x:v>
      </x:c>
      <x:c r="D2055" s="36" t="str">
        <x:v>Friends Of Champaign County</x:v>
      </x:c>
      <x:c r="E2055" s="36" t="str"/>
      <x:c r="F2055" s="36" t="str">
        <x:v>PO BOX 489</x:v>
      </x:c>
      <x:c r="G2055" s="36" t="str">
        <x:v>SAVOY</x:v>
      </x:c>
      <x:c r="H2055" s="36" t="str">
        <x:v>IL</x:v>
      </x:c>
      <x:c r="I2055" s="36" t="str">
        <x:v>61874-0489</x:v>
      </x:c>
      <x:c r="J2055" s="36" t="str">
        <x:v>Champaign County</x:v>
      </x:c>
      <x:c r="K2055" s="40" t="str">
        <x:v>40.061061</x:v>
      </x:c>
      <x:c r="L2055" s="40" t="str">
        <x:v>-88.2512685</x:v>
      </x:c>
      <x:c r="M2055" t="str">
        <x:v>K31</x:v>
      </x:c>
      <x:c r="N2055" t="str">
        <x:v>Food Banks, Pantries</x:v>
      </x:c>
      <x:c r="O2055" t="str">
        <x:v>1</x:v>
      </x:c>
      <x:c r="P2055" t="str">
        <x:v>Unconditional Exemption</x:v>
      </x:c>
      <x:c r="Q2055" t="str">
        <x:v>2026-06</x:v>
      </x:c>
      <x:c r="R2055" t="str">
        <x:v>202412</x:v>
      </x:c>
      <x:c r="S2055" s="38" t="str">
        <x:v>9301</x:v>
      </x:c>
      <x:c r="T2055" s="38" t="str">
        <x:v>38638</x:v>
      </x:c>
      <x:c r="U2055" s="38" t="str">
        <x:v>9301</x:v>
      </x:c>
      <x:c r="V2055" t="str">
        <x:v>Small</x:v>
      </x:c>
      <x:c r="W2055" s="36" t="str">
        <x:v>IRS revenue &lt; $5M</x:v>
      </x:c>
      <x:c r="X2055" s="36" t="str">
        <x:v>Yes</x:v>
      </x:c>
      <x:c r="Y2055" s="36" t="str">
        <x:v>https://urbaninstitute.github.io/nccs/datasets/bmf/</x:v>
      </x:c>
    </x:row>
    <x:row r="2056">
      <x:c r="A2056" t="str">
        <x:v>IRS/NCCS BMF</x:v>
      </x:c>
      <x:c r="B2056" t="str">
        <x:v>81-1646788</x:v>
      </x:c>
      <x:c r="C2056" t="str">
        <x:v>81-1646788</x:v>
      </x:c>
      <x:c r="D2056" s="36" t="str">
        <x:v>Og - Angel Helping Hand</x:v>
      </x:c>
      <x:c r="E2056" s="36" t="str"/>
      <x:c r="F2056" s="36" t="str">
        <x:v>4554 N BROADWAY ST STE 323</x:v>
      </x:c>
      <x:c r="G2056" s="36" t="str">
        <x:v>CHICAGO</x:v>
      </x:c>
      <x:c r="H2056" s="36" t="str">
        <x:v>IL</x:v>
      </x:c>
      <x:c r="I2056" s="36" t="str">
        <x:v>60640-5621</x:v>
      </x:c>
      <x:c r="J2056" s="36" t="str">
        <x:v>Cook County</x:v>
      </x:c>
      <x:c r="K2056" s="40" t="str">
        <x:v>41.9647883166658</x:v>
      </x:c>
      <x:c r="L2056" s="40" t="str">
        <x:v>-87.6570804830918</x:v>
      </x:c>
      <x:c r="M2056" t="str">
        <x:v>K31</x:v>
      </x:c>
      <x:c r="N2056" t="str">
        <x:v>Food Banks, Pantries</x:v>
      </x:c>
      <x:c r="O2056" t="str">
        <x:v>1</x:v>
      </x:c>
      <x:c r="P2056" t="str">
        <x:v>Unconditional Exemption</x:v>
      </x:c>
      <x:c r="Q2056" t="str">
        <x:v>2024-08</x:v>
      </x:c>
      <x:c r="R2056" t="str">
        <x:v>202012</x:v>
      </x:c>
      <x:c r="S2056" s="38" t="str">
        <x:v>0</x:v>
      </x:c>
      <x:c r="T2056" s="38" t="str">
        <x:v>0</x:v>
      </x:c>
      <x:c r="U2056" s="38" t="str">
        <x:v>0</x:v>
      </x:c>
      <x:c r="V2056" t="str">
        <x:v>Unknown</x:v>
      </x:c>
      <x:c r="W2056" s="36" t="str">
        <x:v>No positive IRS revenue reported</x:v>
      </x:c>
      <x:c r="X2056" s="36" t="str">
        <x:v>Likely</x:v>
      </x:c>
      <x:c r="Y2056" s="36" t="str">
        <x:v>https://urbaninstitute.github.io/nccs/datasets/bmf/</x:v>
      </x:c>
    </x:row>
    <x:row r="2057">
      <x:c r="A2057" t="str">
        <x:v>IRS/NCCS BMF</x:v>
      </x:c>
      <x:c r="B2057" t="str">
        <x:v>81-1744292</x:v>
      </x:c>
      <x:c r="C2057" t="str">
        <x:v>81-1744292</x:v>
      </x:c>
      <x:c r="D2057" s="36" t="str">
        <x:v>Life Support Ministries</x:v>
      </x:c>
      <x:c r="E2057" s="36" t="str"/>
      <x:c r="F2057" s="36" t="str"/>
      <x:c r="G2057" s="36" t="str">
        <x:v>MATTESON</x:v>
      </x:c>
      <x:c r="H2057" s="36" t="str">
        <x:v>IL</x:v>
      </x:c>
      <x:c r="I2057" s="36" t="str">
        <x:v>60443</x:v>
      </x:c>
      <x:c r="J2057" s="36" t="str"/>
      <x:c r="K2057" s="40" t="str"/>
      <x:c r="L2057" s="40" t="str"/>
      <x:c r="M2057" t="str">
        <x:v>K31</x:v>
      </x:c>
      <x:c r="N2057" t="str">
        <x:v>Food Banks, Pantries</x:v>
      </x:c>
      <x:c r="O2057" t="str"/>
      <x:c r="P2057" t="str"/>
      <x:c r="Q2057" t="str">
        <x:v>2019-08</x:v>
      </x:c>
      <x:c r="R2057" t="str"/>
      <x:c r="S2057" s="38" t="str"/>
      <x:c r="T2057" s="38" t="str"/>
      <x:c r="U2057" s="38" t="str"/>
      <x:c r="V2057" t="str">
        <x:v>Unknown</x:v>
      </x:c>
      <x:c r="W2057" s="36" t="str">
        <x:v>No positive IRS revenue reported</x:v>
      </x:c>
      <x:c r="X2057" s="36" t="str">
        <x:v>Unknown/Inactive</x:v>
      </x:c>
      <x:c r="Y2057" s="36" t="str">
        <x:v>https://urbaninstitute.github.io/nccs/datasets/bmf/</x:v>
      </x:c>
    </x:row>
    <x:row r="2058">
      <x:c r="A2058" t="str">
        <x:v>IRS/NCCS BMF</x:v>
      </x:c>
      <x:c r="B2058" t="str">
        <x:v>81-2164073</x:v>
      </x:c>
      <x:c r="C2058" t="str">
        <x:v>81-2164073</x:v>
      </x:c>
      <x:c r="D2058" s="36" t="str">
        <x:v>Mackinaw Community Center Food Pantry</x:v>
      </x:c>
      <x:c r="E2058" s="36" t="str"/>
      <x:c r="F2058" s="36" t="str"/>
      <x:c r="G2058" s="36" t="str">
        <x:v>MACKINAW</x:v>
      </x:c>
      <x:c r="H2058" s="36" t="str">
        <x:v>IL</x:v>
      </x:c>
      <x:c r="I2058" s="36" t="str">
        <x:v>61755</x:v>
      </x:c>
      <x:c r="J2058" s="36" t="str"/>
      <x:c r="K2058" s="40" t="str"/>
      <x:c r="L2058" s="40" t="str"/>
      <x:c r="M2058" t="str">
        <x:v>K31</x:v>
      </x:c>
      <x:c r="N2058" t="str">
        <x:v>Food Banks, Pantries</x:v>
      </x:c>
      <x:c r="O2058" t="str"/>
      <x:c r="P2058" t="str"/>
      <x:c r="Q2058" t="str">
        <x:v>2020-04</x:v>
      </x:c>
      <x:c r="R2058" t="str">
        <x:v>201612</x:v>
      </x:c>
      <x:c r="S2058" s="38" t="str"/>
      <x:c r="T2058" s="38" t="str">
        <x:v>5491</x:v>
      </x:c>
      <x:c r="U2058" s="38" t="str">
        <x:v>10571</x:v>
      </x:c>
      <x:c r="V2058" t="str">
        <x:v>Unknown</x:v>
      </x:c>
      <x:c r="W2058" s="36" t="str">
        <x:v>No positive IRS revenue reported</x:v>
      </x:c>
      <x:c r="X2058" s="36" t="str">
        <x:v>Unknown/Inactive</x:v>
      </x:c>
      <x:c r="Y2058" s="36" t="str">
        <x:v>https://urbaninstitute.github.io/nccs/datasets/bmf/</x:v>
      </x:c>
    </x:row>
    <x:row r="2059">
      <x:c r="A2059" t="str">
        <x:v>IRS/NCCS BMF</x:v>
      </x:c>
      <x:c r="B2059" t="str">
        <x:v>81-2224803</x:v>
      </x:c>
      <x:c r="C2059" t="str">
        <x:v>81-2224803</x:v>
      </x:c>
      <x:c r="D2059" s="36" t="str">
        <x:v>Bags Of Hope</x:v>
      </x:c>
      <x:c r="E2059" s="36" t="str"/>
      <x:c r="F2059" s="36" t="str">
        <x:v>PO BOX 1059</x:v>
      </x:c>
      <x:c r="G2059" s="36" t="str">
        <x:v>PLAINFIELD</x:v>
      </x:c>
      <x:c r="H2059" s="36" t="str">
        <x:v>IL</x:v>
      </x:c>
      <x:c r="I2059" s="36" t="str">
        <x:v>60544-1059</x:v>
      </x:c>
      <x:c r="J2059" s="36" t="str">
        <x:v>Will County</x:v>
      </x:c>
      <x:c r="K2059" s="40" t="str">
        <x:v>41.619006</x:v>
      </x:c>
      <x:c r="L2059" s="40" t="str">
        <x:v>-88.2189405</x:v>
      </x:c>
      <x:c r="M2059" t="str">
        <x:v>K31</x:v>
      </x:c>
      <x:c r="N2059" t="str">
        <x:v>Food Banks, Pantries</x:v>
      </x:c>
      <x:c r="O2059" t="str">
        <x:v>1</x:v>
      </x:c>
      <x:c r="P2059" t="str">
        <x:v>Unconditional Exemption</x:v>
      </x:c>
      <x:c r="Q2059" t="str">
        <x:v>2026-06</x:v>
      </x:c>
      <x:c r="R2059" t="str">
        <x:v>202412</x:v>
      </x:c>
      <x:c r="S2059" s="38" t="str">
        <x:v>54483</x:v>
      </x:c>
      <x:c r="T2059" s="38" t="str">
        <x:v>26016</x:v>
      </x:c>
      <x:c r="U2059" s="38" t="str">
        <x:v>54483</x:v>
      </x:c>
      <x:c r="V2059" t="str">
        <x:v>Small</x:v>
      </x:c>
      <x:c r="W2059" s="36" t="str">
        <x:v>IRS revenue &lt; $5M</x:v>
      </x:c>
      <x:c r="X2059" s="36" t="str">
        <x:v>Yes</x:v>
      </x:c>
      <x:c r="Y2059" s="36" t="str">
        <x:v>https://urbaninstitute.github.io/nccs/datasets/bmf/</x:v>
      </x:c>
    </x:row>
    <x:row r="2060">
      <x:c r="A2060" t="str">
        <x:v>IRS/NCCS BMF</x:v>
      </x:c>
      <x:c r="B2060" t="str">
        <x:v>81-2375070</x:v>
      </x:c>
      <x:c r="C2060" t="str">
        <x:v>81-2375070</x:v>
      </x:c>
      <x:c r="D2060" s="36" t="str">
        <x:v>Luke 3 11share Center</x:v>
      </x:c>
      <x:c r="E2060" s="36" t="str"/>
      <x:c r="F2060" s="36" t="str">
        <x:v>37510 N FAIRFIELD RD</x:v>
      </x:c>
      <x:c r="G2060" s="36" t="str">
        <x:v>LAKE VILLA</x:v>
      </x:c>
      <x:c r="H2060" s="36" t="str">
        <x:v>IL</x:v>
      </x:c>
      <x:c r="I2060" s="36" t="str">
        <x:v>60046-9102</x:v>
      </x:c>
      <x:c r="J2060" s="36" t="str">
        <x:v>Lake County</x:v>
      </x:c>
      <x:c r="K2060" s="40" t="str">
        <x:v>42.408711</x:v>
      </x:c>
      <x:c r="L2060" s="40" t="str">
        <x:v>-88.108668</x:v>
      </x:c>
      <x:c r="M2060" t="str">
        <x:v>K31</x:v>
      </x:c>
      <x:c r="N2060" t="str">
        <x:v>Food Banks, Pantries</x:v>
      </x:c>
      <x:c r="O2060" t="str">
        <x:v>1</x:v>
      </x:c>
      <x:c r="P2060" t="str">
        <x:v>Unconditional Exemption</x:v>
      </x:c>
      <x:c r="Q2060" t="str">
        <x:v>2024-04</x:v>
      </x:c>
      <x:c r="R2060" t="str">
        <x:v>202212</x:v>
      </x:c>
      <x:c r="S2060" s="38" t="str">
        <x:v>11681</x:v>
      </x:c>
      <x:c r="T2060" s="38" t="str">
        <x:v>242965</x:v>
      </x:c>
      <x:c r="U2060" s="38" t="str">
        <x:v>11681</x:v>
      </x:c>
      <x:c r="V2060" t="str">
        <x:v>Small</x:v>
      </x:c>
      <x:c r="W2060" s="36" t="str">
        <x:v>IRS revenue &lt; $5M</x:v>
      </x:c>
      <x:c r="X2060" s="36" t="str">
        <x:v>Likely</x:v>
      </x:c>
      <x:c r="Y2060" s="36" t="str">
        <x:v>https://urbaninstitute.github.io/nccs/datasets/bmf/</x:v>
      </x:c>
    </x:row>
    <x:row r="2061">
      <x:c r="A2061" t="str">
        <x:v>IRS/NCCS BMF</x:v>
      </x:c>
      <x:c r="B2061" t="str">
        <x:v>81-2917806</x:v>
      </x:c>
      <x:c r="C2061" t="str">
        <x:v>81-2917806</x:v>
      </x:c>
      <x:c r="D2061" s="36" t="str">
        <x:v>Cacc Serves</x:v>
      </x:c>
      <x:c r="E2061" s="36" t="str"/>
      <x:c r="F2061" s="36" t="str"/>
      <x:c r="G2061" s="36" t="str">
        <x:v>EDWARDS</x:v>
      </x:c>
      <x:c r="H2061" s="36" t="str">
        <x:v>IL</x:v>
      </x:c>
      <x:c r="I2061" s="36" t="str">
        <x:v>61528</x:v>
      </x:c>
      <x:c r="J2061" s="36" t="str"/>
      <x:c r="K2061" s="40" t="str"/>
      <x:c r="L2061" s="40" t="str"/>
      <x:c r="M2061" t="str">
        <x:v>K31</x:v>
      </x:c>
      <x:c r="N2061" t="str">
        <x:v>Food Banks, Pantries</x:v>
      </x:c>
      <x:c r="O2061" t="str"/>
      <x:c r="P2061" t="str"/>
      <x:c r="Q2061" t="str">
        <x:v>2019-08</x:v>
      </x:c>
      <x:c r="R2061" t="str"/>
      <x:c r="S2061" s="38" t="str"/>
      <x:c r="T2061" s="38" t="str"/>
      <x:c r="U2061" s="38" t="str"/>
      <x:c r="V2061" t="str">
        <x:v>Unknown</x:v>
      </x:c>
      <x:c r="W2061" s="36" t="str">
        <x:v>No positive IRS revenue reported</x:v>
      </x:c>
      <x:c r="X2061" s="36" t="str">
        <x:v>Unknown/Inactive</x:v>
      </x:c>
      <x:c r="Y2061" s="36" t="str">
        <x:v>https://urbaninstitute.github.io/nccs/datasets/bmf/</x:v>
      </x:c>
    </x:row>
    <x:row r="2062">
      <x:c r="A2062" t="str">
        <x:v>IRS/NCCS BMF</x:v>
      </x:c>
      <x:c r="B2062" t="str">
        <x:v>81-3067351</x:v>
      </x:c>
      <x:c r="C2062" t="str">
        <x:v>81-3067351</x:v>
      </x:c>
      <x:c r="D2062" s="36" t="str">
        <x:v>The Sanction Community Outreach</x:v>
      </x:c>
      <x:c r="E2062" s="36" t="str"/>
      <x:c r="F2062" s="36" t="str"/>
      <x:c r="G2062" s="36" t="str">
        <x:v>PEORIA</x:v>
      </x:c>
      <x:c r="H2062" s="36" t="str">
        <x:v>IL</x:v>
      </x:c>
      <x:c r="I2062" s="36" t="str">
        <x:v>61603</x:v>
      </x:c>
      <x:c r="J2062" s="36" t="str"/>
      <x:c r="K2062" s="40" t="str"/>
      <x:c r="L2062" s="40" t="str"/>
      <x:c r="M2062" t="str">
        <x:v>K31</x:v>
      </x:c>
      <x:c r="N2062" t="str">
        <x:v>Food Banks, Pantries</x:v>
      </x:c>
      <x:c r="O2062" t="str"/>
      <x:c r="P2062" t="str"/>
      <x:c r="Q2062" t="str">
        <x:v>2022-01</x:v>
      </x:c>
      <x:c r="R2062" t="str"/>
      <x:c r="S2062" s="38" t="str"/>
      <x:c r="T2062" s="38" t="str"/>
      <x:c r="U2062" s="38" t="str"/>
      <x:c r="V2062" t="str">
        <x:v>Unknown</x:v>
      </x:c>
      <x:c r="W2062" s="36" t="str">
        <x:v>No positive IRS revenue reported</x:v>
      </x:c>
      <x:c r="X2062" s="36" t="str">
        <x:v>Unknown/Inactive</x:v>
      </x:c>
      <x:c r="Y2062" s="36" t="str">
        <x:v>https://urbaninstitute.github.io/nccs/datasets/bmf/</x:v>
      </x:c>
    </x:row>
    <x:row r="2063">
      <x:c r="A2063" t="str">
        <x:v>IRS/NCCS BMF</x:v>
      </x:c>
      <x:c r="B2063" t="str">
        <x:v>81-3123754</x:v>
      </x:c>
      <x:c r="C2063" t="str">
        <x:v>81-3123754</x:v>
      </x:c>
      <x:c r="D2063" s="36" t="str">
        <x:v>Mend Hunger</x:v>
      </x:c>
      <x:c r="E2063" s="36" t="str"/>
      <x:c r="F2063" s="36" t="str"/>
      <x:c r="G2063" s="36" t="str">
        <x:v>MANTENO</x:v>
      </x:c>
      <x:c r="H2063" s="36" t="str">
        <x:v>IL</x:v>
      </x:c>
      <x:c r="I2063" s="36" t="str">
        <x:v>60950</x:v>
      </x:c>
      <x:c r="J2063" s="36" t="str"/>
      <x:c r="K2063" s="40" t="str"/>
      <x:c r="L2063" s="40" t="str"/>
      <x:c r="M2063" t="str">
        <x:v>K31</x:v>
      </x:c>
      <x:c r="N2063" t="str">
        <x:v>Food Banks, Pantries</x:v>
      </x:c>
      <x:c r="O2063" t="str"/>
      <x:c r="P2063" t="str"/>
      <x:c r="Q2063" t="str">
        <x:v>2022-08</x:v>
      </x:c>
      <x:c r="R2063" t="str">
        <x:v>202112</x:v>
      </x:c>
      <x:c r="S2063" s="38" t="str"/>
      <x:c r="T2063" s="38" t="str">
        <x:v>17419</x:v>
      </x:c>
      <x:c r="U2063" s="38" t="str">
        <x:v>81960</x:v>
      </x:c>
      <x:c r="V2063" t="str">
        <x:v>Unknown</x:v>
      </x:c>
      <x:c r="W2063" s="36" t="str">
        <x:v>No positive IRS revenue reported</x:v>
      </x:c>
      <x:c r="X2063" s="36" t="str">
        <x:v>Unknown/Inactive</x:v>
      </x:c>
      <x:c r="Y2063" s="36" t="str">
        <x:v>https://urbaninstitute.github.io/nccs/datasets/bmf/</x:v>
      </x:c>
    </x:row>
    <x:row r="2064">
      <x:c r="A2064" t="str">
        <x:v>IRS/NCCS BMF</x:v>
      </x:c>
      <x:c r="B2064" t="str">
        <x:v>81-3277529</x:v>
      </x:c>
      <x:c r="C2064" t="str">
        <x:v>81-3277529</x:v>
      </x:c>
      <x:c r="D2064" s="36" t="str">
        <x:v>Hands Of Christ Food Pantry</x:v>
      </x:c>
      <x:c r="E2064" s="36" t="str"/>
      <x:c r="F2064" s="36" t="str">
        <x:v>405 E FRANKLIN ST</x:v>
      </x:c>
      <x:c r="G2064" s="36" t="str">
        <x:v>PAXTON</x:v>
      </x:c>
      <x:c r="H2064" s="36" t="str">
        <x:v>IL</x:v>
      </x:c>
      <x:c r="I2064" s="36" t="str">
        <x:v>60957-1637</x:v>
      </x:c>
      <x:c r="J2064" s="36" t="str">
        <x:v>Ford County</x:v>
      </x:c>
      <x:c r="K2064" s="40" t="str">
        <x:v>40.4550614582491</x:v>
      </x:c>
      <x:c r="L2064" s="40" t="str">
        <x:v>-88.0941337076</x:v>
      </x:c>
      <x:c r="M2064" t="str">
        <x:v>K31</x:v>
      </x:c>
      <x:c r="N2064" t="str">
        <x:v>Food Banks, Pantries</x:v>
      </x:c>
      <x:c r="O2064" t="str">
        <x:v>1</x:v>
      </x:c>
      <x:c r="P2064" t="str">
        <x:v>Unconditional Exemption</x:v>
      </x:c>
      <x:c r="Q2064" t="str">
        <x:v>2026-06</x:v>
      </x:c>
      <x:c r="R2064" t="str">
        <x:v>202512</x:v>
      </x:c>
      <x:c r="S2064" s="38" t="str">
        <x:v>0</x:v>
      </x:c>
      <x:c r="T2064" s="38" t="str">
        <x:v>0</x:v>
      </x:c>
      <x:c r="U2064" s="38" t="str">
        <x:v>0</x:v>
      </x:c>
      <x:c r="V2064" t="str">
        <x:v>Unknown</x:v>
      </x:c>
      <x:c r="W2064" s="36" t="str">
        <x:v>No positive IRS revenue reported</x:v>
      </x:c>
      <x:c r="X2064" s="36" t="str">
        <x:v>Yes</x:v>
      </x:c>
      <x:c r="Y2064" s="36" t="str">
        <x:v>https://urbaninstitute.github.io/nccs/datasets/bmf/</x:v>
      </x:c>
    </x:row>
    <x:row r="2065">
      <x:c r="A2065" t="str">
        <x:v>IRS/NCCS BMF</x:v>
      </x:c>
      <x:c r="B2065" t="str">
        <x:v>81-3494991</x:v>
      </x:c>
      <x:c r="C2065" t="str">
        <x:v>81-3494991</x:v>
      </x:c>
      <x:c r="D2065" s="36" t="str">
        <x:v>Ummah Relief Usa</x:v>
      </x:c>
      <x:c r="E2065" s="36" t="str"/>
      <x:c r="F2065" s="36" t="str">
        <x:v>172 N E RIV RD UNIT T</x:v>
      </x:c>
      <x:c r="G2065" s="36" t="str">
        <x:v>DES PLAINES</x:v>
      </x:c>
      <x:c r="H2065" s="36" t="str">
        <x:v>IL</x:v>
      </x:c>
      <x:c r="I2065" s="36" t="str">
        <x:v>60016-1249</x:v>
      </x:c>
      <x:c r="J2065" s="36" t="str">
        <x:v>Cook County</x:v>
      </x:c>
      <x:c r="K2065" s="40" t="str">
        <x:v>42.056046</x:v>
      </x:c>
      <x:c r="L2065" s="40" t="str">
        <x:v>-87.8697970311315</x:v>
      </x:c>
      <x:c r="M2065" t="str">
        <x:v>K31</x:v>
      </x:c>
      <x:c r="N2065" t="str">
        <x:v>Food Banks, Pantries</x:v>
      </x:c>
      <x:c r="O2065" t="str">
        <x:v>1</x:v>
      </x:c>
      <x:c r="P2065" t="str">
        <x:v>Unconditional Exemption</x:v>
      </x:c>
      <x:c r="Q2065" t="str">
        <x:v>2026-06</x:v>
      </x:c>
      <x:c r="R2065" t="str">
        <x:v>202412</x:v>
      </x:c>
      <x:c r="S2065" s="38" t="str"/>
      <x:c r="T2065" s="38" t="str">
        <x:v>461896</x:v>
      </x:c>
      <x:c r="U2065" s="38" t="str">
        <x:v>175960</x:v>
      </x:c>
      <x:c r="V2065" t="str">
        <x:v>Unknown</x:v>
      </x:c>
      <x:c r="W2065" s="36" t="str">
        <x:v>No positive IRS revenue reported</x:v>
      </x:c>
      <x:c r="X2065" s="36" t="str">
        <x:v>Yes</x:v>
      </x:c>
      <x:c r="Y2065" s="36" t="str">
        <x:v>https://urbaninstitute.github.io/nccs/datasets/bmf/</x:v>
      </x:c>
    </x:row>
    <x:row r="2066">
      <x:c r="A2066" t="str">
        <x:v>IRS/NCCS BMF</x:v>
      </x:c>
      <x:c r="B2066" t="str">
        <x:v>81-4014532</x:v>
      </x:c>
      <x:c r="C2066" t="str">
        <x:v>81-4014532</x:v>
      </x:c>
      <x:c r="D2066" s="36" t="str">
        <x:v>Kurt &amp; Karen Food Pantry</x:v>
      </x:c>
      <x:c r="E2066" s="36" t="str"/>
      <x:c r="F2066" s="36" t="str"/>
      <x:c r="G2066" s="36" t="str">
        <x:v>NAPERVILLE</x:v>
      </x:c>
      <x:c r="H2066" s="36" t="str">
        <x:v>IL</x:v>
      </x:c>
      <x:c r="I2066" s="36" t="str">
        <x:v>60540</x:v>
      </x:c>
      <x:c r="J2066" s="36" t="str"/>
      <x:c r="K2066" s="40" t="str"/>
      <x:c r="L2066" s="40" t="str"/>
      <x:c r="M2066" t="str">
        <x:v>K31</x:v>
      </x:c>
      <x:c r="N2066" t="str">
        <x:v>Food Banks, Pantries</x:v>
      </x:c>
      <x:c r="O2066" t="str"/>
      <x:c r="P2066" t="str"/>
      <x:c r="Q2066" t="str">
        <x:v>2019-08</x:v>
      </x:c>
      <x:c r="R2066" t="str"/>
      <x:c r="S2066" s="38" t="str"/>
      <x:c r="T2066" s="38" t="str"/>
      <x:c r="U2066" s="38" t="str"/>
      <x:c r="V2066" t="str">
        <x:v>Unknown</x:v>
      </x:c>
      <x:c r="W2066" s="36" t="str">
        <x:v>No positive IRS revenue reported</x:v>
      </x:c>
      <x:c r="X2066" s="36" t="str">
        <x:v>Unknown/Inactive</x:v>
      </x:c>
      <x:c r="Y2066" s="36" t="str">
        <x:v>https://urbaninstitute.github.io/nccs/datasets/bmf/</x:v>
      </x:c>
    </x:row>
    <x:row r="2067">
      <x:c r="A2067" t="str">
        <x:v>IRS/NCCS BMF</x:v>
      </x:c>
      <x:c r="B2067" t="str">
        <x:v>81-4168237</x:v>
      </x:c>
      <x:c r="C2067" t="str">
        <x:v>81-4168237</x:v>
      </x:c>
      <x:c r="D2067" s="36" t="str">
        <x:v>Bethel Ame Church Food Pantry</x:v>
      </x:c>
      <x:c r="E2067" s="36" t="str"/>
      <x:c r="F2067" s="36" t="str"/>
      <x:c r="G2067" s="36" t="str">
        <x:v>JACKSONVILLE</x:v>
      </x:c>
      <x:c r="H2067" s="36" t="str">
        <x:v>IL</x:v>
      </x:c>
      <x:c r="I2067" s="36" t="str">
        <x:v>62650</x:v>
      </x:c>
      <x:c r="J2067" s="36" t="str"/>
      <x:c r="K2067" s="40" t="str"/>
      <x:c r="L2067" s="40" t="str"/>
      <x:c r="M2067" t="str">
        <x:v>K31</x:v>
      </x:c>
      <x:c r="N2067" t="str">
        <x:v>Food Banks, Pantries</x:v>
      </x:c>
      <x:c r="O2067" t="str"/>
      <x:c r="P2067" t="str"/>
      <x:c r="Q2067" t="str">
        <x:v>2020-04</x:v>
      </x:c>
      <x:c r="R2067" t="str">
        <x:v>201710</x:v>
      </x:c>
      <x:c r="S2067" s="38" t="str"/>
      <x:c r="T2067" s="38" t="str">
        <x:v>0</x:v>
      </x:c>
      <x:c r="U2067" s="38" t="str">
        <x:v>0</x:v>
      </x:c>
      <x:c r="V2067" t="str">
        <x:v>Unknown</x:v>
      </x:c>
      <x:c r="W2067" s="36" t="str">
        <x:v>No positive IRS revenue reported</x:v>
      </x:c>
      <x:c r="X2067" s="36" t="str">
        <x:v>Unknown/Inactive</x:v>
      </x:c>
      <x:c r="Y2067" s="36" t="str">
        <x:v>https://urbaninstitute.github.io/nccs/datasets/bmf/</x:v>
      </x:c>
    </x:row>
    <x:row r="2068">
      <x:c r="A2068" t="str">
        <x:v>IRS/NCCS BMF</x:v>
      </x:c>
      <x:c r="B2068" t="str">
        <x:v>81-4654737</x:v>
      </x:c>
      <x:c r="C2068" t="str">
        <x:v>81-4654737</x:v>
      </x:c>
      <x:c r="D2068" s="36" t="str">
        <x:v>326 Snack Pack Program</x:v>
      </x:c>
      <x:c r="E2068" s="36" t="str"/>
      <x:c r="F2068" s="36" t="str">
        <x:v>103 N COTTAGE GRV AVE</x:v>
      </x:c>
      <x:c r="G2068" s="36" t="str">
        <x:v>PRINCEVILLE</x:v>
      </x:c>
      <x:c r="H2068" s="36" t="str">
        <x:v>IL</x:v>
      </x:c>
      <x:c r="I2068" s="36" t="str">
        <x:v>61559-9297</x:v>
      </x:c>
      <x:c r="J2068" s="36" t="str">
        <x:v>Peoria County</x:v>
      </x:c>
      <x:c r="K2068" s="40" t="str">
        <x:v>40.9304458498471</x:v>
      </x:c>
      <x:c r="L2068" s="40" t="str">
        <x:v>-89.7597214452073</x:v>
      </x:c>
      <x:c r="M2068" t="str">
        <x:v>K31</x:v>
      </x:c>
      <x:c r="N2068" t="str">
        <x:v>Food Banks, Pantries</x:v>
      </x:c>
      <x:c r="O2068" t="str">
        <x:v>1</x:v>
      </x:c>
      <x:c r="P2068" t="str">
        <x:v>Unconditional Exemption</x:v>
      </x:c>
      <x:c r="Q2068" t="str">
        <x:v>2026-06</x:v>
      </x:c>
      <x:c r="R2068" t="str">
        <x:v>202412</x:v>
      </x:c>
      <x:c r="S2068" s="38" t="str">
        <x:v>0</x:v>
      </x:c>
      <x:c r="T2068" s="38" t="str">
        <x:v>0</x:v>
      </x:c>
      <x:c r="U2068" s="38" t="str">
        <x:v>0</x:v>
      </x:c>
      <x:c r="V2068" t="str">
        <x:v>Unknown</x:v>
      </x:c>
      <x:c r="W2068" s="36" t="str">
        <x:v>No positive IRS revenue reported</x:v>
      </x:c>
      <x:c r="X2068" s="36" t="str">
        <x:v>Yes</x:v>
      </x:c>
      <x:c r="Y2068" s="36" t="str">
        <x:v>https://urbaninstitute.github.io/nccs/datasets/bmf/</x:v>
      </x:c>
    </x:row>
    <x:row r="2069">
      <x:c r="A2069" t="str">
        <x:v>IRS/NCCS BMF</x:v>
      </x:c>
      <x:c r="B2069" t="str">
        <x:v>82-1424132</x:v>
      </x:c>
      <x:c r="C2069" t="str">
        <x:v>82-1424132</x:v>
      </x:c>
      <x:c r="D2069" s="36" t="str">
        <x:v>Elizabeth Food Basket</x:v>
      </x:c>
      <x:c r="E2069" s="36" t="str"/>
      <x:c r="F2069" s="36" t="str">
        <x:v>PO BOX 391</x:v>
      </x:c>
      <x:c r="G2069" s="36" t="str">
        <x:v>ELIZABETH</x:v>
      </x:c>
      <x:c r="H2069" s="36" t="str">
        <x:v>IL</x:v>
      </x:c>
      <x:c r="I2069" s="36" t="str">
        <x:v>61028-0391</x:v>
      </x:c>
      <x:c r="J2069" s="36" t="str">
        <x:v>Jo Daviess County</x:v>
      </x:c>
      <x:c r="K2069" s="40" t="str">
        <x:v>42.31449</x:v>
      </x:c>
      <x:c r="L2069" s="40" t="str">
        <x:v>-90.197118</x:v>
      </x:c>
      <x:c r="M2069" t="str">
        <x:v>K31</x:v>
      </x:c>
      <x:c r="N2069" t="str">
        <x:v>Food Banks, Pantries</x:v>
      </x:c>
      <x:c r="O2069" t="str">
        <x:v>1</x:v>
      </x:c>
      <x:c r="P2069" t="str">
        <x:v>Unconditional Exemption</x:v>
      </x:c>
      <x:c r="Q2069" t="str">
        <x:v>2026-06</x:v>
      </x:c>
      <x:c r="R2069" t="str">
        <x:v>202512</x:v>
      </x:c>
      <x:c r="S2069" s="38" t="str">
        <x:v>0</x:v>
      </x:c>
      <x:c r="T2069" s="38" t="str">
        <x:v>0</x:v>
      </x:c>
      <x:c r="U2069" s="38" t="str">
        <x:v>0</x:v>
      </x:c>
      <x:c r="V2069" t="str">
        <x:v>Unknown</x:v>
      </x:c>
      <x:c r="W2069" s="36" t="str">
        <x:v>No positive IRS revenue reported</x:v>
      </x:c>
      <x:c r="X2069" s="36" t="str">
        <x:v>Yes</x:v>
      </x:c>
      <x:c r="Y2069" s="36" t="str">
        <x:v>https://urbaninstitute.github.io/nccs/datasets/bmf/</x:v>
      </x:c>
    </x:row>
    <x:row r="2070">
      <x:c r="A2070" t="str">
        <x:v>IRS/NCCS BMF</x:v>
      </x:c>
      <x:c r="B2070" t="str">
        <x:v>82-1455073</x:v>
      </x:c>
      <x:c r="C2070" t="str">
        <x:v>82-1455073</x:v>
      </x:c>
      <x:c r="D2070" s="36" t="str">
        <x:v>Raider Snack Pack</x:v>
      </x:c>
      <x:c r="E2070" s="36" t="str"/>
      <x:c r="F2070" s="36" t="str"/>
      <x:c r="G2070" s="36" t="str">
        <x:v>ASSUMPTION</x:v>
      </x:c>
      <x:c r="H2070" s="36" t="str">
        <x:v>IL</x:v>
      </x:c>
      <x:c r="I2070" s="36" t="str">
        <x:v>62510</x:v>
      </x:c>
      <x:c r="J2070" s="36" t="str"/>
      <x:c r="K2070" s="40" t="str"/>
      <x:c r="L2070" s="40" t="str"/>
      <x:c r="M2070" t="str">
        <x:v>K31</x:v>
      </x:c>
      <x:c r="N2070" t="str">
        <x:v>Food Banks, Pantries</x:v>
      </x:c>
      <x:c r="O2070" t="str"/>
      <x:c r="P2070" t="str"/>
      <x:c r="Q2070" t="str">
        <x:v>2020-04</x:v>
      </x:c>
      <x:c r="R2070" t="str"/>
      <x:c r="S2070" s="38" t="str"/>
      <x:c r="T2070" s="38" t="str"/>
      <x:c r="U2070" s="38" t="str"/>
      <x:c r="V2070" t="str">
        <x:v>Unknown</x:v>
      </x:c>
      <x:c r="W2070" s="36" t="str">
        <x:v>No positive IRS revenue reported</x:v>
      </x:c>
      <x:c r="X2070" s="36" t="str">
        <x:v>Unknown/Inactive</x:v>
      </x:c>
      <x:c r="Y2070" s="36" t="str">
        <x:v>https://urbaninstitute.github.io/nccs/datasets/bmf/</x:v>
      </x:c>
    </x:row>
    <x:row r="2071">
      <x:c r="A2071" t="str">
        <x:v>IRS/NCCS BMF</x:v>
      </x:c>
      <x:c r="B2071" t="str">
        <x:v>82-1824322</x:v>
      </x:c>
      <x:c r="C2071" t="str">
        <x:v>82-1824322</x:v>
      </x:c>
      <x:c r="D2071" s="36" t="str">
        <x:v>Pleasant Valley Food Pantry</x:v>
      </x:c>
      <x:c r="E2071" s="36" t="str"/>
      <x:c r="F2071" s="36" t="str">
        <x:v>301 E BITTERSWEET RD</x:v>
      </x:c>
      <x:c r="G2071" s="36" t="str">
        <x:v>WASHINGTON</x:v>
      </x:c>
      <x:c r="H2071" s="36" t="str">
        <x:v>IL</x:v>
      </x:c>
      <x:c r="I2071" s="36" t="str">
        <x:v>61571-3201</x:v>
      </x:c>
      <x:c r="J2071" s="36" t="str">
        <x:v>Tazewell County</x:v>
      </x:c>
      <x:c r="K2071" s="40" t="str">
        <x:v>40.684225838219</x:v>
      </x:c>
      <x:c r="L2071" s="40" t="str">
        <x:v>-89.4850036969242</x:v>
      </x:c>
      <x:c r="M2071" t="str">
        <x:v>K31</x:v>
      </x:c>
      <x:c r="N2071" t="str">
        <x:v>Food Banks, Pantries</x:v>
      </x:c>
      <x:c r="O2071" t="str">
        <x:v>1</x:v>
      </x:c>
      <x:c r="P2071" t="str">
        <x:v>Unconditional Exemption</x:v>
      </x:c>
      <x:c r="Q2071" t="str">
        <x:v>2026-06</x:v>
      </x:c>
      <x:c r="R2071" t="str">
        <x:v>202406</x:v>
      </x:c>
      <x:c r="S2071" s="38" t="str">
        <x:v>0</x:v>
      </x:c>
      <x:c r="T2071" s="38" t="str">
        <x:v>0</x:v>
      </x:c>
      <x:c r="U2071" s="38" t="str">
        <x:v>0</x:v>
      </x:c>
      <x:c r="V2071" t="str">
        <x:v>Unknown</x:v>
      </x:c>
      <x:c r="W2071" s="36" t="str">
        <x:v>No positive IRS revenue reported</x:v>
      </x:c>
      <x:c r="X2071" s="36" t="str">
        <x:v>Yes</x:v>
      </x:c>
      <x:c r="Y2071" s="36" t="str">
        <x:v>https://urbaninstitute.github.io/nccs/datasets/bmf/</x:v>
      </x:c>
    </x:row>
    <x:row r="2072">
      <x:c r="A2072" t="str">
        <x:v>IRS/NCCS BMF</x:v>
      </x:c>
      <x:c r="B2072" t="str">
        <x:v>82-1884010</x:v>
      </x:c>
      <x:c r="C2072" t="str">
        <x:v>82-1884010</x:v>
      </x:c>
      <x:c r="D2072" s="36" t="str">
        <x:v>Hope In The Wilderness Ministries</x:v>
      </x:c>
      <x:c r="E2072" s="36" t="str"/>
      <x:c r="F2072" s="36" t="str">
        <x:v>924 TROOST AVE APT 10</x:v>
      </x:c>
      <x:c r="G2072" s="36" t="str">
        <x:v>FOREST PARK</x:v>
      </x:c>
      <x:c r="H2072" s="36" t="str">
        <x:v>IL</x:v>
      </x:c>
      <x:c r="I2072" s="36" t="str">
        <x:v>60130-2169</x:v>
      </x:c>
      <x:c r="J2072" s="36" t="str">
        <x:v>Cook County</x:v>
      </x:c>
      <x:c r="K2072" s="40" t="str">
        <x:v>41.8692873141843</x:v>
      </x:c>
      <x:c r="L2072" s="40" t="str">
        <x:v>-87.8172864859486</x:v>
      </x:c>
      <x:c r="M2072" t="str">
        <x:v>K31</x:v>
      </x:c>
      <x:c r="N2072" t="str">
        <x:v>Food Banks, Pantries</x:v>
      </x:c>
      <x:c r="O2072" t="str">
        <x:v>1</x:v>
      </x:c>
      <x:c r="P2072" t="str">
        <x:v>Unconditional Exemption</x:v>
      </x:c>
      <x:c r="Q2072" t="str">
        <x:v>2025-05</x:v>
      </x:c>
      <x:c r="R2072" t="str">
        <x:v>202212</x:v>
      </x:c>
      <x:c r="S2072" s="38" t="str">
        <x:v>0</x:v>
      </x:c>
      <x:c r="T2072" s="38" t="str">
        <x:v>0</x:v>
      </x:c>
      <x:c r="U2072" s="38" t="str">
        <x:v>0</x:v>
      </x:c>
      <x:c r="V2072" t="str">
        <x:v>Unknown</x:v>
      </x:c>
      <x:c r="W2072" s="36" t="str">
        <x:v>No positive IRS revenue reported</x:v>
      </x:c>
      <x:c r="X2072" s="36" t="str">
        <x:v>Yes</x:v>
      </x:c>
      <x:c r="Y2072" s="36" t="str">
        <x:v>https://urbaninstitute.github.io/nccs/datasets/bmf/</x:v>
      </x:c>
    </x:row>
    <x:row r="2073">
      <x:c r="A2073" t="str">
        <x:v>IRS/NCCS BMF</x:v>
      </x:c>
      <x:c r="B2073" t="str">
        <x:v>82-2133150</x:v>
      </x:c>
      <x:c r="C2073" t="str">
        <x:v>82-2133150</x:v>
      </x:c>
      <x:c r="D2073" s="36" t="str">
        <x:v>Hidden Manna Food Pantry</x:v>
      </x:c>
      <x:c r="E2073" s="36" t="str"/>
      <x:c r="F2073" s="36" t="str">
        <x:v>430 W KNL CRST DR</x:v>
      </x:c>
      <x:c r="G2073" s="36" t="str">
        <x:v>PEORIA</x:v>
      </x:c>
      <x:c r="H2073" s="36" t="str">
        <x:v>IL</x:v>
      </x:c>
      <x:c r="I2073" s="36" t="str">
        <x:v>61614-7257</x:v>
      </x:c>
      <x:c r="J2073" s="36" t="str">
        <x:v>Peoria County</x:v>
      </x:c>
      <x:c r="K2073" s="40" t="str">
        <x:v>40.7389024762538</x:v>
      </x:c>
      <x:c r="L2073" s="40" t="str">
        <x:v>-89.599608</x:v>
      </x:c>
      <x:c r="M2073" t="str">
        <x:v>K31</x:v>
      </x:c>
      <x:c r="N2073" t="str">
        <x:v>Food Banks, Pantries</x:v>
      </x:c>
      <x:c r="O2073" t="str">
        <x:v>1</x:v>
      </x:c>
      <x:c r="P2073" t="str">
        <x:v>Unconditional Exemption</x:v>
      </x:c>
      <x:c r="Q2073" t="str">
        <x:v>2026-06</x:v>
      </x:c>
      <x:c r="R2073" t="str">
        <x:v>202512</x:v>
      </x:c>
      <x:c r="S2073" s="38" t="str">
        <x:v>0</x:v>
      </x:c>
      <x:c r="T2073" s="38" t="str">
        <x:v>0</x:v>
      </x:c>
      <x:c r="U2073" s="38" t="str">
        <x:v>0</x:v>
      </x:c>
      <x:c r="V2073" t="str">
        <x:v>Unknown</x:v>
      </x:c>
      <x:c r="W2073" s="36" t="str">
        <x:v>No positive IRS revenue reported</x:v>
      </x:c>
      <x:c r="X2073" s="36" t="str">
        <x:v>Yes</x:v>
      </x:c>
      <x:c r="Y2073" s="36" t="str">
        <x:v>https://urbaninstitute.github.io/nccs/datasets/bmf/</x:v>
      </x:c>
    </x:row>
    <x:row r="2074">
      <x:c r="A2074" t="str">
        <x:v>IRS/NCCS BMF</x:v>
      </x:c>
      <x:c r="B2074" t="str">
        <x:v>82-2487923</x:v>
      </x:c>
      <x:c r="C2074" t="str">
        <x:v>82-2487923</x:v>
      </x:c>
      <x:c r="D2074" s="36" t="str">
        <x:v>Elsies Pantry</x:v>
      </x:c>
      <x:c r="E2074" s="36" t="str"/>
      <x:c r="F2074" s="36" t="str">
        <x:v>18813 RUTH DR</x:v>
      </x:c>
      <x:c r="G2074" s="36" t="str">
        <x:v>MOKENA</x:v>
      </x:c>
      <x:c r="H2074" s="36" t="str">
        <x:v>IL</x:v>
      </x:c>
      <x:c r="I2074" s="36" t="str">
        <x:v>60448-9571</x:v>
      </x:c>
      <x:c r="J2074" s="36" t="str">
        <x:v>Will County</x:v>
      </x:c>
      <x:c r="K2074" s="40" t="str">
        <x:v>41.5467036480468</x:v>
      </x:c>
      <x:c r="L2074" s="40" t="str">
        <x:v>-87.935693539385</x:v>
      </x:c>
      <x:c r="M2074" t="str">
        <x:v>K31</x:v>
      </x:c>
      <x:c r="N2074" t="str">
        <x:v>Food Banks, Pantries</x:v>
      </x:c>
      <x:c r="O2074" t="str">
        <x:v>1</x:v>
      </x:c>
      <x:c r="P2074" t="str">
        <x:v>Unconditional Exemption</x:v>
      </x:c>
      <x:c r="Q2074" t="str">
        <x:v>2026-06</x:v>
      </x:c>
      <x:c r="R2074" t="str">
        <x:v>202412</x:v>
      </x:c>
      <x:c r="S2074" s="38" t="str">
        <x:v>0</x:v>
      </x:c>
      <x:c r="T2074" s="38" t="str">
        <x:v>0</x:v>
      </x:c>
      <x:c r="U2074" s="38" t="str">
        <x:v>0</x:v>
      </x:c>
      <x:c r="V2074" t="str">
        <x:v>Unknown</x:v>
      </x:c>
      <x:c r="W2074" s="36" t="str">
        <x:v>No positive IRS revenue reported</x:v>
      </x:c>
      <x:c r="X2074" s="36" t="str">
        <x:v>Yes</x:v>
      </x:c>
      <x:c r="Y2074" s="36" t="str">
        <x:v>https://urbaninstitute.github.io/nccs/datasets/bmf/</x:v>
      </x:c>
    </x:row>
    <x:row r="2075">
      <x:c r="A2075" t="str">
        <x:v>IRS/NCCS BMF</x:v>
      </x:c>
      <x:c r="B2075" t="str">
        <x:v>82-2980090</x:v>
      </x:c>
      <x:c r="C2075" t="str">
        <x:v>82-2980090</x:v>
      </x:c>
      <x:c r="D2075" s="36" t="str">
        <x:v>New Hope House Northwest</x:v>
      </x:c>
      <x:c r="E2075" s="36" t="str">
        <x:v>New Hope House</x:v>
      </x:c>
      <x:c r="F2075" s="36" t="str">
        <x:v>0</x:v>
      </x:c>
      <x:c r="G2075" s="36" t="str">
        <x:v>CHICAGO</x:v>
      </x:c>
      <x:c r="H2075" s="36" t="str">
        <x:v>IL</x:v>
      </x:c>
      <x:c r="I2075" s="36" t="str">
        <x:v>60631-0000</x:v>
      </x:c>
      <x:c r="J2075" s="36" t="str">
        <x:v>Cook County</x:v>
      </x:c>
      <x:c r="K2075" s="40" t="str">
        <x:v>41.99929</x:v>
      </x:c>
      <x:c r="L2075" s="40" t="str">
        <x:v>-87.81174</x:v>
      </x:c>
      <x:c r="M2075" t="str">
        <x:v>K31</x:v>
      </x:c>
      <x:c r="N2075" t="str">
        <x:v>Food Banks, Pantries</x:v>
      </x:c>
      <x:c r="O2075" t="str">
        <x:v>1</x:v>
      </x:c>
      <x:c r="P2075" t="str">
        <x:v>Unconditional Exemption</x:v>
      </x:c>
      <x:c r="Q2075" t="str">
        <x:v>2026-06</x:v>
      </x:c>
      <x:c r="R2075" t="str">
        <x:v>202412</x:v>
      </x:c>
      <x:c r="S2075" s="38" t="str">
        <x:v>1000630</x:v>
      </x:c>
      <x:c r="T2075" s="38" t="str">
        <x:v>265549</x:v>
      </x:c>
      <x:c r="U2075" s="38" t="str">
        <x:v>1000630</x:v>
      </x:c>
      <x:c r="V2075" t="str">
        <x:v>Small</x:v>
      </x:c>
      <x:c r="W2075" s="36" t="str">
        <x:v>IRS revenue &lt; $5M</x:v>
      </x:c>
      <x:c r="X2075" s="36" t="str">
        <x:v>Yes</x:v>
      </x:c>
      <x:c r="Y2075" s="36" t="str">
        <x:v>https://urbaninstitute.github.io/nccs/datasets/bmf/</x:v>
      </x:c>
    </x:row>
    <x:row r="2076">
      <x:c r="A2076" t="str">
        <x:v>IRS/NCCS BMF</x:v>
      </x:c>
      <x:c r="B2076" t="str">
        <x:v>82-3357384</x:v>
      </x:c>
      <x:c r="C2076" t="str">
        <x:v>82-3357384</x:v>
      </x:c>
      <x:c r="D2076" s="36" t="str">
        <x:v>Collinsville Food Pantry</x:v>
      </x:c>
      <x:c r="E2076" s="36" t="str"/>
      <x:c r="F2076" s="36" t="str">
        <x:v>2009 MALL ST</x:v>
      </x:c>
      <x:c r="G2076" s="36" t="str">
        <x:v>COLLINSVILLE</x:v>
      </x:c>
      <x:c r="H2076" s="36" t="str">
        <x:v>IL</x:v>
      </x:c>
      <x:c r="I2076" s="36" t="str">
        <x:v>62234-1832</x:v>
      </x:c>
      <x:c r="J2076" s="36" t="str">
        <x:v>Madison County</x:v>
      </x:c>
      <x:c r="K2076" s="40" t="str">
        <x:v>38.6742207646144</x:v>
      </x:c>
      <x:c r="L2076" s="40" t="str">
        <x:v>-90.0187915592648</x:v>
      </x:c>
      <x:c r="M2076" t="str">
        <x:v>K31</x:v>
      </x:c>
      <x:c r="N2076" t="str">
        <x:v>Food Banks, Pantries</x:v>
      </x:c>
      <x:c r="O2076" t="str">
        <x:v>1</x:v>
      </x:c>
      <x:c r="P2076" t="str">
        <x:v>Unconditional Exemption</x:v>
      </x:c>
      <x:c r="Q2076" t="str">
        <x:v>2026-06</x:v>
      </x:c>
      <x:c r="R2076" t="str">
        <x:v>202412</x:v>
      </x:c>
      <x:c r="S2076" s="38" t="str">
        <x:v>1020686</x:v>
      </x:c>
      <x:c r="T2076" s="38" t="str">
        <x:v>826846</x:v>
      </x:c>
      <x:c r="U2076" s="38" t="str">
        <x:v>1088681</x:v>
      </x:c>
      <x:c r="V2076" t="str">
        <x:v>Small</x:v>
      </x:c>
      <x:c r="W2076" s="36" t="str">
        <x:v>IRS revenue &lt; $5M</x:v>
      </x:c>
      <x:c r="X2076" s="36" t="str">
        <x:v>Yes</x:v>
      </x:c>
      <x:c r="Y2076" s="36" t="str">
        <x:v>https://urbaninstitute.github.io/nccs/datasets/bmf/</x:v>
      </x:c>
    </x:row>
    <x:row r="2077">
      <x:c r="A2077" t="str">
        <x:v>IRS/NCCS BMF</x:v>
      </x:c>
      <x:c r="B2077" t="str">
        <x:v>82-3408197</x:v>
      </x:c>
      <x:c r="C2077" t="str">
        <x:v>82-3408197</x:v>
      </x:c>
      <x:c r="D2077" s="36" t="str">
        <x:v>Henry Community Food Pantry</x:v>
      </x:c>
      <x:c r="E2077" s="36" t="str"/>
      <x:c r="F2077" s="36" t="str">
        <x:v>1301 2ND ST</x:v>
      </x:c>
      <x:c r="G2077" s="36" t="str">
        <x:v>HENRY</x:v>
      </x:c>
      <x:c r="H2077" s="36" t="str">
        <x:v>IL</x:v>
      </x:c>
      <x:c r="I2077" s="36" t="str">
        <x:v>61537-1641</x:v>
      </x:c>
      <x:c r="J2077" s="36" t="str">
        <x:v>Marshall County</x:v>
      </x:c>
      <x:c r="K2077" s="40" t="str">
        <x:v>41.1074050415034</x:v>
      </x:c>
      <x:c r="L2077" s="40" t="str">
        <x:v>-89.3647660415034</x:v>
      </x:c>
      <x:c r="M2077" t="str">
        <x:v>K31</x:v>
      </x:c>
      <x:c r="N2077" t="str">
        <x:v>Food Banks, Pantries</x:v>
      </x:c>
      <x:c r="O2077" t="str">
        <x:v>1</x:v>
      </x:c>
      <x:c r="P2077" t="str">
        <x:v>Unconditional Exemption</x:v>
      </x:c>
      <x:c r="Q2077" t="str">
        <x:v>2026-06</x:v>
      </x:c>
      <x:c r="R2077" t="str">
        <x:v>202312</x:v>
      </x:c>
      <x:c r="S2077" s="38" t="str">
        <x:v>0</x:v>
      </x:c>
      <x:c r="T2077" s="38" t="str">
        <x:v>0</x:v>
      </x:c>
      <x:c r="U2077" s="38" t="str">
        <x:v>0</x:v>
      </x:c>
      <x:c r="V2077" t="str">
        <x:v>Unknown</x:v>
      </x:c>
      <x:c r="W2077" s="36" t="str">
        <x:v>No positive IRS revenue reported</x:v>
      </x:c>
      <x:c r="X2077" s="36" t="str">
        <x:v>Yes</x:v>
      </x:c>
      <x:c r="Y2077" s="36" t="str">
        <x:v>https://urbaninstitute.github.io/nccs/datasets/bmf/</x:v>
      </x:c>
    </x:row>
    <x:row r="2078">
      <x:c r="A2078" t="str">
        <x:v>IRS/NCCS BMF</x:v>
      </x:c>
      <x:c r="B2078" t="str">
        <x:v>82-4481955</x:v>
      </x:c>
      <x:c r="C2078" t="str">
        <x:v>82-4481955</x:v>
      </x:c>
      <x:c r="D2078" s="36" t="str">
        <x:v>Henderson County Community Pantry</x:v>
      </x:c>
      <x:c r="E2078" s="36" t="str"/>
      <x:c r="F2078" s="36" t="str">
        <x:v>PO BOX 220</x:v>
      </x:c>
      <x:c r="G2078" s="36" t="str">
        <x:v>GLADSTONE</x:v>
      </x:c>
      <x:c r="H2078" s="36" t="str">
        <x:v>IL</x:v>
      </x:c>
      <x:c r="I2078" s="36" t="str">
        <x:v>61437-0220</x:v>
      </x:c>
      <x:c r="J2078" s="36" t="str">
        <x:v>Henderson County</x:v>
      </x:c>
      <x:c r="K2078" s="40" t="str">
        <x:v>40.86387</x:v>
      </x:c>
      <x:c r="L2078" s="40" t="str">
        <x:v>-90.9590895</x:v>
      </x:c>
      <x:c r="M2078" t="str">
        <x:v>K31</x:v>
      </x:c>
      <x:c r="N2078" t="str">
        <x:v>Food Banks, Pantries</x:v>
      </x:c>
      <x:c r="O2078" t="str">
        <x:v>1</x:v>
      </x:c>
      <x:c r="P2078" t="str">
        <x:v>Unconditional Exemption</x:v>
      </x:c>
      <x:c r="Q2078" t="str">
        <x:v>2026-06</x:v>
      </x:c>
      <x:c r="R2078" t="str">
        <x:v>202412</x:v>
      </x:c>
      <x:c r="S2078" s="38" t="str">
        <x:v>0</x:v>
      </x:c>
      <x:c r="T2078" s="38" t="str">
        <x:v>0</x:v>
      </x:c>
      <x:c r="U2078" s="38" t="str">
        <x:v>0</x:v>
      </x:c>
      <x:c r="V2078" t="str">
        <x:v>Unknown</x:v>
      </x:c>
      <x:c r="W2078" s="36" t="str">
        <x:v>No positive IRS revenue reported</x:v>
      </x:c>
      <x:c r="X2078" s="36" t="str">
        <x:v>Yes</x:v>
      </x:c>
      <x:c r="Y2078" s="36" t="str">
        <x:v>https://urbaninstitute.github.io/nccs/datasets/bmf/</x:v>
      </x:c>
    </x:row>
    <x:row r="2079">
      <x:c r="A2079" t="str">
        <x:v>IRS/NCCS BMF</x:v>
      </x:c>
      <x:c r="B2079" t="str">
        <x:v>83-0796663</x:v>
      </x:c>
      <x:c r="C2079" t="str">
        <x:v>83-0796663</x:v>
      </x:c>
      <x:c r="D2079" s="36" t="str">
        <x:v>Bloomingdale Township Food Pantry</x:v>
      </x:c>
      <x:c r="E2079" s="36" t="str"/>
      <x:c r="F2079" s="36" t="str">
        <x:v>123 ROSEDALE AVE</x:v>
      </x:c>
      <x:c r="G2079" s="36" t="str">
        <x:v>BLOOMINGDALE</x:v>
      </x:c>
      <x:c r="H2079" s="36" t="str">
        <x:v>IL</x:v>
      </x:c>
      <x:c r="I2079" s="36" t="str">
        <x:v>60108-1039</x:v>
      </x:c>
      <x:c r="J2079" s="36" t="str">
        <x:v>DuPage County</x:v>
      </x:c>
      <x:c r="K2079" s="40" t="str">
        <x:v>41.960711211755</x:v>
      </x:c>
      <x:c r="L2079" s="40" t="str">
        <x:v>-88.0893295661314</x:v>
      </x:c>
      <x:c r="M2079" t="str">
        <x:v>K31</x:v>
      </x:c>
      <x:c r="N2079" t="str">
        <x:v>Food Banks, Pantries</x:v>
      </x:c>
      <x:c r="O2079" t="str">
        <x:v>1</x:v>
      </x:c>
      <x:c r="P2079" t="str">
        <x:v>Unconditional Exemption</x:v>
      </x:c>
      <x:c r="Q2079" t="str">
        <x:v>2026-06</x:v>
      </x:c>
      <x:c r="R2079" t="str">
        <x:v>202503</x:v>
      </x:c>
      <x:c r="S2079" s="38" t="str">
        <x:v>40765</x:v>
      </x:c>
      <x:c r="T2079" s="38" t="str">
        <x:v>98230</x:v>
      </x:c>
      <x:c r="U2079" s="38" t="str">
        <x:v>40765</x:v>
      </x:c>
      <x:c r="V2079" t="str">
        <x:v>Small</x:v>
      </x:c>
      <x:c r="W2079" s="36" t="str">
        <x:v>IRS revenue &lt; $5M</x:v>
      </x:c>
      <x:c r="X2079" s="36" t="str">
        <x:v>Yes</x:v>
      </x:c>
      <x:c r="Y2079" s="36" t="str">
        <x:v>https://urbaninstitute.github.io/nccs/datasets/bmf/</x:v>
      </x:c>
    </x:row>
    <x:row r="2080">
      <x:c r="A2080" t="str">
        <x:v>IRS/NCCS BMF</x:v>
      </x:c>
      <x:c r="B2080" t="str">
        <x:v>83-0931848</x:v>
      </x:c>
      <x:c r="C2080" t="str">
        <x:v>83-0931848</x:v>
      </x:c>
      <x:c r="D2080" s="36" t="str">
        <x:v>One Feeds Two Usa</x:v>
      </x:c>
      <x:c r="E2080" s="36" t="str"/>
      <x:c r="F2080" s="36" t="str">
        <x:v>296 E WILSON ST</x:v>
      </x:c>
      <x:c r="G2080" s="36" t="str">
        <x:v>ELMHURST</x:v>
      </x:c>
      <x:c r="H2080" s="36" t="str">
        <x:v>IL</x:v>
      </x:c>
      <x:c r="I2080" s="36" t="str">
        <x:v>60126-4558</x:v>
      </x:c>
      <x:c r="J2080" s="36" t="str">
        <x:v>DuPage County</x:v>
      </x:c>
      <x:c r="K2080" s="40" t="str">
        <x:v>41.8784442764154</x:v>
      </x:c>
      <x:c r="L2080" s="40" t="str">
        <x:v>-87.9308430349703</x:v>
      </x:c>
      <x:c r="M2080" t="str">
        <x:v>K31</x:v>
      </x:c>
      <x:c r="N2080" t="str">
        <x:v>Food Banks, Pantries</x:v>
      </x:c>
      <x:c r="O2080" t="str">
        <x:v>1</x:v>
      </x:c>
      <x:c r="P2080" t="str">
        <x:v>Unconditional Exemption</x:v>
      </x:c>
      <x:c r="Q2080" t="str">
        <x:v>2026-06</x:v>
      </x:c>
      <x:c r="R2080" t="str">
        <x:v>202412</x:v>
      </x:c>
      <x:c r="S2080" s="38" t="str">
        <x:v>0</x:v>
      </x:c>
      <x:c r="T2080" s="38" t="str">
        <x:v>0</x:v>
      </x:c>
      <x:c r="U2080" s="38" t="str">
        <x:v>0</x:v>
      </x:c>
      <x:c r="V2080" t="str">
        <x:v>Unknown</x:v>
      </x:c>
      <x:c r="W2080" s="36" t="str">
        <x:v>No positive IRS revenue reported</x:v>
      </x:c>
      <x:c r="X2080" s="36" t="str">
        <x:v>Yes</x:v>
      </x:c>
      <x:c r="Y2080" s="36" t="str">
        <x:v>https://urbaninstitute.github.io/nccs/datasets/bmf/</x:v>
      </x:c>
    </x:row>
    <x:row r="2081">
      <x:c r="A2081" t="str">
        <x:v>IRS/NCCS BMF</x:v>
      </x:c>
      <x:c r="B2081" t="str">
        <x:v>83-1011247</x:v>
      </x:c>
      <x:c r="C2081" t="str">
        <x:v>83-1011247</x:v>
      </x:c>
      <x:c r="D2081" s="36" t="str">
        <x:v>Mchenry Thanksgiving Harvest</x:v>
      </x:c>
      <x:c r="E2081" s="36" t="str"/>
      <x:c r="F2081" s="36" t="str"/>
      <x:c r="G2081" s="36" t="str">
        <x:v>MCHENRY</x:v>
      </x:c>
      <x:c r="H2081" s="36" t="str">
        <x:v>IL</x:v>
      </x:c>
      <x:c r="I2081" s="36" t="str">
        <x:v>60050</x:v>
      </x:c>
      <x:c r="J2081" s="36" t="str"/>
      <x:c r="K2081" s="40" t="str"/>
      <x:c r="L2081" s="40" t="str"/>
      <x:c r="M2081" t="str">
        <x:v>K31</x:v>
      </x:c>
      <x:c r="N2081" t="str">
        <x:v>Food Banks, Pantries</x:v>
      </x:c>
      <x:c r="O2081" t="str"/>
      <x:c r="P2081" t="str"/>
      <x:c r="Q2081" t="str">
        <x:v>2020-04</x:v>
      </x:c>
      <x:c r="R2081" t="str"/>
      <x:c r="S2081" s="38" t="str"/>
      <x:c r="T2081" s="38" t="str"/>
      <x:c r="U2081" s="38" t="str"/>
      <x:c r="V2081" t="str">
        <x:v>Unknown</x:v>
      </x:c>
      <x:c r="W2081" s="36" t="str">
        <x:v>No positive IRS revenue reported</x:v>
      </x:c>
      <x:c r="X2081" s="36" t="str">
        <x:v>Unknown/Inactive</x:v>
      </x:c>
      <x:c r="Y2081" s="36" t="str">
        <x:v>https://urbaninstitute.github.io/nccs/datasets/bmf/</x:v>
      </x:c>
    </x:row>
    <x:row r="2082">
      <x:c r="A2082" t="str">
        <x:v>IRS/NCCS BMF</x:v>
      </x:c>
      <x:c r="B2082" t="str">
        <x:v>83-1481619</x:v>
      </x:c>
      <x:c r="C2082" t="str">
        <x:v>83-1481619</x:v>
      </x:c>
      <x:c r="D2082" s="36" t="str">
        <x:v>Bensenville Wood Dale Food Pantry</x:v>
      </x:c>
      <x:c r="E2082" s="36" t="str"/>
      <x:c r="F2082" s="36" t="str">
        <x:v>192 S CTR ST</x:v>
      </x:c>
      <x:c r="G2082" s="36" t="str">
        <x:v>BENSENVILLE</x:v>
      </x:c>
      <x:c r="H2082" s="36" t="str">
        <x:v>IL</x:v>
      </x:c>
      <x:c r="I2082" s="36" t="str">
        <x:v>60106-2443</x:v>
      </x:c>
      <x:c r="J2082" s="36" t="str">
        <x:v>DuPage County</x:v>
      </x:c>
      <x:c r="K2082" s="40" t="str">
        <x:v>41.9535605065209</x:v>
      </x:c>
      <x:c r="L2082" s="40" t="str">
        <x:v>-87.9410814953255</x:v>
      </x:c>
      <x:c r="M2082" t="str">
        <x:v>K31</x:v>
      </x:c>
      <x:c r="N2082" t="str">
        <x:v>Food Banks, Pantries</x:v>
      </x:c>
      <x:c r="O2082" t="str">
        <x:v>1</x:v>
      </x:c>
      <x:c r="P2082" t="str">
        <x:v>Unconditional Exemption</x:v>
      </x:c>
      <x:c r="Q2082" t="str">
        <x:v>2026-06</x:v>
      </x:c>
      <x:c r="R2082" t="str">
        <x:v>202412</x:v>
      </x:c>
      <x:c r="S2082" s="38" t="str">
        <x:v>946679</x:v>
      </x:c>
      <x:c r="T2082" s="38" t="str">
        <x:v>446036</x:v>
      </x:c>
      <x:c r="U2082" s="38" t="str">
        <x:v>946679</x:v>
      </x:c>
      <x:c r="V2082" t="str">
        <x:v>Small</x:v>
      </x:c>
      <x:c r="W2082" s="36" t="str">
        <x:v>IRS revenue &lt; $5M</x:v>
      </x:c>
      <x:c r="X2082" s="36" t="str">
        <x:v>Yes</x:v>
      </x:c>
      <x:c r="Y2082" s="36" t="str">
        <x:v>https://urbaninstitute.github.io/nccs/datasets/bmf/</x:v>
      </x:c>
    </x:row>
    <x:row r="2083">
      <x:c r="A2083" t="str">
        <x:v>IRS/NCCS BMF</x:v>
      </x:c>
      <x:c r="B2083" t="str">
        <x:v>83-1491443</x:v>
      </x:c>
      <x:c r="C2083" t="str">
        <x:v>83-1491443</x:v>
      </x:c>
      <x:c r="D2083" s="36" t="str">
        <x:v>Williamsfield Area Food Pantry And Resource Center</x:v>
      </x:c>
      <x:c r="E2083" s="36" t="str">
        <x:v>Williamsfield Food Pantry</x:v>
      </x:c>
      <x:c r="F2083" s="36" t="str">
        <x:v>2045 KNOX RD 1400 N</x:v>
      </x:c>
      <x:c r="G2083" s="36" t="str">
        <x:v>DAHINDA</x:v>
      </x:c>
      <x:c r="H2083" s="36" t="str">
        <x:v>IL</x:v>
      </x:c>
      <x:c r="I2083" s="36" t="str">
        <x:v>61428-9323</x:v>
      </x:c>
      <x:c r="J2083" s="36" t="str">
        <x:v>Knox County</x:v>
      </x:c>
      <x:c r="K2083" s="40" t="str">
        <x:v>40.9171562209589</x:v>
      </x:c>
      <x:c r="L2083" s="40" t="str">
        <x:v>-90.0525244766865</x:v>
      </x:c>
      <x:c r="M2083" t="str">
        <x:v>K31</x:v>
      </x:c>
      <x:c r="N2083" t="str">
        <x:v>Food Banks, Pantries</x:v>
      </x:c>
      <x:c r="O2083" t="str">
        <x:v>1</x:v>
      </x:c>
      <x:c r="P2083" t="str">
        <x:v>Unconditional Exemption</x:v>
      </x:c>
      <x:c r="Q2083" t="str">
        <x:v>2026-06</x:v>
      </x:c>
      <x:c r="R2083" t="str">
        <x:v>202506</x:v>
      </x:c>
      <x:c r="S2083" s="38" t="str">
        <x:v>0</x:v>
      </x:c>
      <x:c r="T2083" s="38" t="str">
        <x:v>0</x:v>
      </x:c>
      <x:c r="U2083" s="38" t="str">
        <x:v>0</x:v>
      </x:c>
      <x:c r="V2083" t="str">
        <x:v>Unknown</x:v>
      </x:c>
      <x:c r="W2083" s="36" t="str">
        <x:v>No positive IRS revenue reported</x:v>
      </x:c>
      <x:c r="X2083" s="36" t="str">
        <x:v>Yes</x:v>
      </x:c>
      <x:c r="Y2083" s="36" t="str">
        <x:v>https://urbaninstitute.github.io/nccs/datasets/bmf/</x:v>
      </x:c>
    </x:row>
    <x:row r="2084">
      <x:c r="A2084" t="str">
        <x:v>IRS/NCCS BMF</x:v>
      </x:c>
      <x:c r="B2084" t="str">
        <x:v>83-1974725</x:v>
      </x:c>
      <x:c r="C2084" t="str">
        <x:v>83-1974725</x:v>
      </x:c>
      <x:c r="D2084" s="36" t="str">
        <x:v>Diaper Bank Of Chicago</x:v>
      </x:c>
      <x:c r="E2084" s="36" t="str"/>
      <x:c r="F2084" s="36" t="str">
        <x:v>10044 S LEAVITT ST</x:v>
      </x:c>
      <x:c r="G2084" s="36" t="str">
        <x:v>CHICAGO</x:v>
      </x:c>
      <x:c r="H2084" s="36" t="str">
        <x:v>IL</x:v>
      </x:c>
      <x:c r="I2084" s="36" t="str">
        <x:v>60643-1908</x:v>
      </x:c>
      <x:c r="J2084" s="36" t="str">
        <x:v>Cook County</x:v>
      </x:c>
      <x:c r="K2084" s="40" t="str">
        <x:v>41.710606878989</x:v>
      </x:c>
      <x:c r="L2084" s="40" t="str">
        <x:v>-87.6769525874544</x:v>
      </x:c>
      <x:c r="M2084" t="str">
        <x:v>K31</x:v>
      </x:c>
      <x:c r="N2084" t="str">
        <x:v>Food Banks, Pantries</x:v>
      </x:c>
      <x:c r="O2084" t="str">
        <x:v>1</x:v>
      </x:c>
      <x:c r="P2084" t="str">
        <x:v>Unconditional Exemption</x:v>
      </x:c>
      <x:c r="Q2084" t="str">
        <x:v>2026-06</x:v>
      </x:c>
      <x:c r="R2084" t="str">
        <x:v>202412</x:v>
      </x:c>
      <x:c r="S2084" s="38" t="str">
        <x:v>0</x:v>
      </x:c>
      <x:c r="T2084" s="38" t="str">
        <x:v>0</x:v>
      </x:c>
      <x:c r="U2084" s="38" t="str">
        <x:v>0</x:v>
      </x:c>
      <x:c r="V2084" t="str">
        <x:v>Unknown</x:v>
      </x:c>
      <x:c r="W2084" s="36" t="str">
        <x:v>No positive IRS revenue reported</x:v>
      </x:c>
      <x:c r="X2084" s="36" t="str">
        <x:v>Yes</x:v>
      </x:c>
      <x:c r="Y2084" s="36" t="str">
        <x:v>https://urbaninstitute.github.io/nccs/datasets/bmf/</x:v>
      </x:c>
    </x:row>
    <x:row r="2085">
      <x:c r="A2085" t="str">
        <x:v>IRS/NCCS BMF</x:v>
      </x:c>
      <x:c r="B2085" t="str">
        <x:v>83-2232608</x:v>
      </x:c>
      <x:c r="C2085" t="str">
        <x:v>83-2232608</x:v>
      </x:c>
      <x:c r="D2085" s="36" t="str">
        <x:v>Brimfield Area Food Pantry</x:v>
      </x:c>
      <x:c r="E2085" s="36" t="str"/>
      <x:c r="F2085" s="36" t="str">
        <x:v>PO BOX 477</x:v>
      </x:c>
      <x:c r="G2085" s="36" t="str">
        <x:v>BRIMFIELD</x:v>
      </x:c>
      <x:c r="H2085" s="36" t="str">
        <x:v>IL</x:v>
      </x:c>
      <x:c r="I2085" s="36" t="str">
        <x:v>61517-0477</x:v>
      </x:c>
      <x:c r="J2085" s="36" t="str">
        <x:v>Peoria County</x:v>
      </x:c>
      <x:c r="K2085" s="40" t="str">
        <x:v>40.823091</x:v>
      </x:c>
      <x:c r="L2085" s="40" t="str">
        <x:v>-89.8519185</x:v>
      </x:c>
      <x:c r="M2085" t="str">
        <x:v>K31</x:v>
      </x:c>
      <x:c r="N2085" t="str">
        <x:v>Food Banks, Pantries</x:v>
      </x:c>
      <x:c r="O2085" t="str">
        <x:v>1</x:v>
      </x:c>
      <x:c r="P2085" t="str">
        <x:v>Unconditional Exemption</x:v>
      </x:c>
      <x:c r="Q2085" t="str">
        <x:v>2026-06</x:v>
      </x:c>
      <x:c r="R2085" t="str">
        <x:v>202412</x:v>
      </x:c>
      <x:c r="S2085" s="38" t="str">
        <x:v>0</x:v>
      </x:c>
      <x:c r="T2085" s="38" t="str">
        <x:v>0</x:v>
      </x:c>
      <x:c r="U2085" s="38" t="str">
        <x:v>0</x:v>
      </x:c>
      <x:c r="V2085" t="str">
        <x:v>Unknown</x:v>
      </x:c>
      <x:c r="W2085" s="36" t="str">
        <x:v>No positive IRS revenue reported</x:v>
      </x:c>
      <x:c r="X2085" s="36" t="str">
        <x:v>Yes</x:v>
      </x:c>
      <x:c r="Y2085" s="36" t="str">
        <x:v>https://urbaninstitute.github.io/nccs/datasets/bmf/</x:v>
      </x:c>
    </x:row>
    <x:row r="2086">
      <x:c r="A2086" t="str">
        <x:v>IRS/NCCS BMF</x:v>
      </x:c>
      <x:c r="B2086" t="str">
        <x:v>83-2295841</x:v>
      </x:c>
      <x:c r="C2086" t="str">
        <x:v>83-2295841</x:v>
      </x:c>
      <x:c r="D2086" s="36" t="str">
        <x:v>Spartan Food Pantry</x:v>
      </x:c>
      <x:c r="E2086" s="36" t="str"/>
      <x:c r="F2086" s="36" t="str">
        <x:v>520 N MAPLE ST</x:v>
      </x:c>
      <x:c r="G2086" s="36" t="str">
        <x:v>SYCAMORE</x:v>
      </x:c>
      <x:c r="H2086" s="36" t="str">
        <x:v>IL</x:v>
      </x:c>
      <x:c r="I2086" s="36" t="str">
        <x:v>60178-1228</x:v>
      </x:c>
      <x:c r="J2086" s="36" t="str">
        <x:v>DeKalb County</x:v>
      </x:c>
      <x:c r="K2086" s="40" t="str">
        <x:v>41.9940796069883</x:v>
      </x:c>
      <x:c r="L2086" s="40" t="str">
        <x:v>-88.6844445474351</x:v>
      </x:c>
      <x:c r="M2086" t="str">
        <x:v>K31</x:v>
      </x:c>
      <x:c r="N2086" t="str">
        <x:v>Food Banks, Pantries</x:v>
      </x:c>
      <x:c r="O2086" t="str">
        <x:v>1</x:v>
      </x:c>
      <x:c r="P2086" t="str">
        <x:v>Unconditional Exemption</x:v>
      </x:c>
      <x:c r="Q2086" t="str">
        <x:v>2026-06</x:v>
      </x:c>
      <x:c r="R2086" t="str">
        <x:v>202406</x:v>
      </x:c>
      <x:c r="S2086" s="38" t="str">
        <x:v>0</x:v>
      </x:c>
      <x:c r="T2086" s="38" t="str">
        <x:v>0</x:v>
      </x:c>
      <x:c r="U2086" s="38" t="str">
        <x:v>0</x:v>
      </x:c>
      <x:c r="V2086" t="str">
        <x:v>Unknown</x:v>
      </x:c>
      <x:c r="W2086" s="36" t="str">
        <x:v>No positive IRS revenue reported</x:v>
      </x:c>
      <x:c r="X2086" s="36" t="str">
        <x:v>Yes</x:v>
      </x:c>
      <x:c r="Y2086" s="36" t="str">
        <x:v>https://urbaninstitute.github.io/nccs/datasets/bmf/</x:v>
      </x:c>
    </x:row>
    <x:row r="2087">
      <x:c r="A2087" t="str">
        <x:v>IRS/NCCS BMF</x:v>
      </x:c>
      <x:c r="B2087" t="str">
        <x:v>83-2593677</x:v>
      </x:c>
      <x:c r="C2087" t="str">
        <x:v>83-2593677</x:v>
      </x:c>
      <x:c r="D2087" s="36" t="str">
        <x:v>May I Community Outreach</x:v>
      </x:c>
      <x:c r="E2087" s="36" t="str"/>
      <x:c r="F2087" s="36" t="str">
        <x:v>919 S MATTHEW ST</x:v>
      </x:c>
      <x:c r="G2087" s="36" t="str">
        <x:v>PEORIA</x:v>
      </x:c>
      <x:c r="H2087" s="36" t="str">
        <x:v>IL</x:v>
      </x:c>
      <x:c r="I2087" s="36" t="str">
        <x:v>61605-3576</x:v>
      </x:c>
      <x:c r="J2087" s="36" t="str">
        <x:v>Peoria County</x:v>
      </x:c>
      <x:c r="K2087" s="40" t="str">
        <x:v>40.6785922281436</x:v>
      </x:c>
      <x:c r="L2087" s="40" t="str">
        <x:v>-89.6195827406944</x:v>
      </x:c>
      <x:c r="M2087" t="str">
        <x:v>K31</x:v>
      </x:c>
      <x:c r="N2087" t="str">
        <x:v>Food Banks, Pantries</x:v>
      </x:c>
      <x:c r="O2087" t="str">
        <x:v>1</x:v>
      </x:c>
      <x:c r="P2087" t="str">
        <x:v>Unconditional Exemption</x:v>
      </x:c>
      <x:c r="Q2087" t="str">
        <x:v>2026-06</x:v>
      </x:c>
      <x:c r="R2087" t="str">
        <x:v>202512</x:v>
      </x:c>
      <x:c r="S2087" s="38" t="str">
        <x:v>0</x:v>
      </x:c>
      <x:c r="T2087" s="38" t="str">
        <x:v>0</x:v>
      </x:c>
      <x:c r="U2087" s="38" t="str">
        <x:v>0</x:v>
      </x:c>
      <x:c r="V2087" t="str">
        <x:v>Unknown</x:v>
      </x:c>
      <x:c r="W2087" s="36" t="str">
        <x:v>No positive IRS revenue reported</x:v>
      </x:c>
      <x:c r="X2087" s="36" t="str">
        <x:v>Yes</x:v>
      </x:c>
      <x:c r="Y2087" s="36" t="str">
        <x:v>https://urbaninstitute.github.io/nccs/datasets/bmf/</x:v>
      </x:c>
    </x:row>
    <x:row r="2088">
      <x:c r="A2088" t="str">
        <x:v>IRS/NCCS BMF</x:v>
      </x:c>
      <x:c r="B2088" t="str">
        <x:v>83-2665268</x:v>
      </x:c>
      <x:c r="C2088" t="str">
        <x:v>83-2665268</x:v>
      </x:c>
      <x:c r="D2088" s="36" t="str">
        <x:v>Grand Tower Township Food Pantry</x:v>
      </x:c>
      <x:c r="E2088" s="36" t="str"/>
      <x:c r="F2088" s="36" t="str">
        <x:v>610 FRNT ST</x:v>
      </x:c>
      <x:c r="G2088" s="36" t="str">
        <x:v>GRAND TOWER</x:v>
      </x:c>
      <x:c r="H2088" s="36" t="str">
        <x:v>IL</x:v>
      </x:c>
      <x:c r="I2088" s="36" t="str">
        <x:v>62942-1184</x:v>
      </x:c>
      <x:c r="J2088" s="36" t="str">
        <x:v>Jackson County</x:v>
      </x:c>
      <x:c r="K2088" s="40" t="str">
        <x:v>37.6272420842202</x:v>
      </x:c>
      <x:c r="L2088" s="40" t="str">
        <x:v>-89.4952513114729</x:v>
      </x:c>
      <x:c r="M2088" t="str">
        <x:v>K31</x:v>
      </x:c>
      <x:c r="N2088" t="str">
        <x:v>Food Banks, Pantries</x:v>
      </x:c>
      <x:c r="O2088" t="str">
        <x:v>1</x:v>
      </x:c>
      <x:c r="P2088" t="str">
        <x:v>Unconditional Exemption</x:v>
      </x:c>
      <x:c r="Q2088" t="str">
        <x:v>2026-06</x:v>
      </x:c>
      <x:c r="R2088" t="str">
        <x:v>202503</x:v>
      </x:c>
      <x:c r="S2088" s="38" t="str">
        <x:v>0</x:v>
      </x:c>
      <x:c r="T2088" s="38" t="str">
        <x:v>0</x:v>
      </x:c>
      <x:c r="U2088" s="38" t="str">
        <x:v>0</x:v>
      </x:c>
      <x:c r="V2088" t="str">
        <x:v>Unknown</x:v>
      </x:c>
      <x:c r="W2088" s="36" t="str">
        <x:v>No positive IRS revenue reported</x:v>
      </x:c>
      <x:c r="X2088" s="36" t="str">
        <x:v>Yes</x:v>
      </x:c>
      <x:c r="Y2088" s="36" t="str">
        <x:v>https://urbaninstitute.github.io/nccs/datasets/bmf/</x:v>
      </x:c>
    </x:row>
    <x:row r="2089">
      <x:c r="A2089" t="str">
        <x:v>IRS/NCCS BMF</x:v>
      </x:c>
      <x:c r="B2089" t="str">
        <x:v>83-2692366</x:v>
      </x:c>
      <x:c r="C2089" t="str">
        <x:v>83-2692366</x:v>
      </x:c>
      <x:c r="D2089" s="36" t="str">
        <x:v>4 Her Plus Community Outreach</x:v>
      </x:c>
      <x:c r="E2089" s="36" t="str"/>
      <x:c r="F2089" s="36" t="str">
        <x:v>511 CAROLINE ST</x:v>
      </x:c>
      <x:c r="G2089" s="36" t="str">
        <x:v>PEORIA</x:v>
      </x:c>
      <x:c r="H2089" s="36" t="str">
        <x:v>IL</x:v>
      </x:c>
      <x:c r="I2089" s="36" t="str">
        <x:v>61603-3413</x:v>
      </x:c>
      <x:c r="J2089" s="36" t="str">
        <x:v>Peoria County</x:v>
      </x:c>
      <x:c r="K2089" s="40" t="str">
        <x:v>40.7050792606037</x:v>
      </x:c>
      <x:c r="L2089" s="40" t="str">
        <x:v>-89.5755239361763</x:v>
      </x:c>
      <x:c r="M2089" t="str">
        <x:v>K31</x:v>
      </x:c>
      <x:c r="N2089" t="str">
        <x:v>Food Banks, Pantries</x:v>
      </x:c>
      <x:c r="O2089" t="str">
        <x:v>1</x:v>
      </x:c>
      <x:c r="P2089" t="str">
        <x:v>Unconditional Exemption</x:v>
      </x:c>
      <x:c r="Q2089" t="str">
        <x:v>2026-06</x:v>
      </x:c>
      <x:c r="R2089" t="str">
        <x:v>202312</x:v>
      </x:c>
      <x:c r="S2089" s="38" t="str">
        <x:v>0</x:v>
      </x:c>
      <x:c r="T2089" s="38" t="str">
        <x:v>0</x:v>
      </x:c>
      <x:c r="U2089" s="38" t="str">
        <x:v>0</x:v>
      </x:c>
      <x:c r="V2089" t="str">
        <x:v>Unknown</x:v>
      </x:c>
      <x:c r="W2089" s="36" t="str">
        <x:v>No positive IRS revenue reported</x:v>
      </x:c>
      <x:c r="X2089" s="36" t="str">
        <x:v>Yes</x:v>
      </x:c>
      <x:c r="Y2089" s="36" t="str">
        <x:v>https://urbaninstitute.github.io/nccs/datasets/bmf/</x:v>
      </x:c>
    </x:row>
    <x:row r="2090">
      <x:c r="A2090" t="str">
        <x:v>IRS/NCCS BMF</x:v>
      </x:c>
      <x:c r="B2090" t="str">
        <x:v>83-2837203</x:v>
      </x:c>
      <x:c r="C2090" t="str">
        <x:v>83-2837203</x:v>
      </x:c>
      <x:c r="D2090" s="36" t="str">
        <x:v>Failures Never Final</x:v>
      </x:c>
      <x:c r="E2090" s="36" t="str"/>
      <x:c r="F2090" s="36" t="str"/>
      <x:c r="G2090" s="36" t="str">
        <x:v>PEORIA</x:v>
      </x:c>
      <x:c r="H2090" s="36" t="str">
        <x:v>IL</x:v>
      </x:c>
      <x:c r="I2090" s="36" t="str">
        <x:v>61605</x:v>
      </x:c>
      <x:c r="J2090" s="36" t="str"/>
      <x:c r="K2090" s="40" t="str"/>
      <x:c r="L2090" s="40" t="str"/>
      <x:c r="M2090" t="str">
        <x:v>K31</x:v>
      </x:c>
      <x:c r="N2090" t="str">
        <x:v>Food Banks, Pantries</x:v>
      </x:c>
      <x:c r="O2090" t="str"/>
      <x:c r="P2090" t="str"/>
      <x:c r="Q2090" t="str">
        <x:v>2020-04</x:v>
      </x:c>
      <x:c r="R2090" t="str"/>
      <x:c r="S2090" s="38" t="str"/>
      <x:c r="T2090" s="38" t="str"/>
      <x:c r="U2090" s="38" t="str"/>
      <x:c r="V2090" t="str">
        <x:v>Unknown</x:v>
      </x:c>
      <x:c r="W2090" s="36" t="str">
        <x:v>No positive IRS revenue reported</x:v>
      </x:c>
      <x:c r="X2090" s="36" t="str">
        <x:v>Unknown/Inactive</x:v>
      </x:c>
      <x:c r="Y2090" s="36" t="str">
        <x:v>https://urbaninstitute.github.io/nccs/datasets/bmf/</x:v>
      </x:c>
    </x:row>
    <x:row r="2091">
      <x:c r="A2091" t="str">
        <x:v>IRS/NCCS BMF</x:v>
      </x:c>
      <x:c r="B2091" t="str">
        <x:v>83-3496196</x:v>
      </x:c>
      <x:c r="C2091" t="str">
        <x:v>83-3496196</x:v>
      </x:c>
      <x:c r="D2091" s="36" t="str">
        <x:v>Her Essence Of Empowerment</x:v>
      </x:c>
      <x:c r="E2091" s="36" t="str"/>
      <x:c r="F2091" s="36" t="str"/>
      <x:c r="G2091" s="36" t="str">
        <x:v>PEORIA</x:v>
      </x:c>
      <x:c r="H2091" s="36" t="str">
        <x:v>IL</x:v>
      </x:c>
      <x:c r="I2091" s="36" t="str">
        <x:v>61605</x:v>
      </x:c>
      <x:c r="J2091" s="36" t="str"/>
      <x:c r="K2091" s="40" t="str"/>
      <x:c r="L2091" s="40" t="str"/>
      <x:c r="M2091" t="str">
        <x:v>K31</x:v>
      </x:c>
      <x:c r="N2091" t="str">
        <x:v>Food Banks, Pantries</x:v>
      </x:c>
      <x:c r="O2091" t="str"/>
      <x:c r="P2091" t="str"/>
      <x:c r="Q2091" t="str">
        <x:v>2022-01</x:v>
      </x:c>
      <x:c r="R2091" t="str">
        <x:v>201812</x:v>
      </x:c>
      <x:c r="S2091" s="38" t="str"/>
      <x:c r="T2091" s="38" t="str">
        <x:v>0</x:v>
      </x:c>
      <x:c r="U2091" s="38" t="str">
        <x:v>0</x:v>
      </x:c>
      <x:c r="V2091" t="str">
        <x:v>Unknown</x:v>
      </x:c>
      <x:c r="W2091" s="36" t="str">
        <x:v>No positive IRS revenue reported</x:v>
      </x:c>
      <x:c r="X2091" s="36" t="str">
        <x:v>Unknown/Inactive</x:v>
      </x:c>
      <x:c r="Y2091" s="36" t="str">
        <x:v>https://urbaninstitute.github.io/nccs/datasets/bmf/</x:v>
      </x:c>
    </x:row>
    <x:row r="2092">
      <x:c r="A2092" t="str">
        <x:v>IRS/NCCS BMF</x:v>
      </x:c>
      <x:c r="B2092" t="str">
        <x:v>83-3614666</x:v>
      </x:c>
      <x:c r="C2092" t="str">
        <x:v>83-3614666</x:v>
      </x:c>
      <x:c r="D2092" s="36" t="str">
        <x:v>Williewishes Foundation</x:v>
      </x:c>
      <x:c r="E2092" s="36" t="str"/>
      <x:c r="F2092" s="36" t="str"/>
      <x:c r="G2092" s="36" t="str">
        <x:v>HOMEWOOD</x:v>
      </x:c>
      <x:c r="H2092" s="36" t="str">
        <x:v>IL</x:v>
      </x:c>
      <x:c r="I2092" s="36" t="str">
        <x:v>60430</x:v>
      </x:c>
      <x:c r="J2092" s="36" t="str"/>
      <x:c r="K2092" s="40" t="str"/>
      <x:c r="L2092" s="40" t="str"/>
      <x:c r="M2092" t="str">
        <x:v>K31</x:v>
      </x:c>
      <x:c r="N2092" t="str">
        <x:v>Food Banks, Pantries</x:v>
      </x:c>
      <x:c r="O2092" t="str"/>
      <x:c r="P2092" t="str"/>
      <x:c r="Q2092" t="str">
        <x:v>2022-01</x:v>
      </x:c>
      <x:c r="R2092" t="str"/>
      <x:c r="S2092" s="38" t="str"/>
      <x:c r="T2092" s="38" t="str"/>
      <x:c r="U2092" s="38" t="str"/>
      <x:c r="V2092" t="str">
        <x:v>Unknown</x:v>
      </x:c>
      <x:c r="W2092" s="36" t="str">
        <x:v>No positive IRS revenue reported</x:v>
      </x:c>
      <x:c r="X2092" s="36" t="str">
        <x:v>Unknown/Inactive</x:v>
      </x:c>
      <x:c r="Y2092" s="36" t="str">
        <x:v>https://urbaninstitute.github.io/nccs/datasets/bmf/</x:v>
      </x:c>
    </x:row>
    <x:row r="2093">
      <x:c r="A2093" t="str">
        <x:v>IRS/NCCS BMF</x:v>
      </x:c>
      <x:c r="B2093" t="str">
        <x:v>83-3751315</x:v>
      </x:c>
      <x:c r="C2093" t="str">
        <x:v>83-3751315</x:v>
      </x:c>
      <x:c r="D2093" s="36" t="str">
        <x:v>Adelante Center For Entrepreneurship</x:v>
      </x:c>
      <x:c r="E2093" s="36" t="str"/>
      <x:c r="F2093" s="36" t="str">
        <x:v>420 W CLAYTON ST</x:v>
      </x:c>
      <x:c r="G2093" s="36" t="str">
        <x:v>WAUKEGAN</x:v>
      </x:c>
      <x:c r="H2093" s="36" t="str">
        <x:v>IL</x:v>
      </x:c>
      <x:c r="I2093" s="36" t="str">
        <x:v>60085-4216</x:v>
      </x:c>
      <x:c r="J2093" s="36" t="str">
        <x:v>Lake County</x:v>
      </x:c>
      <x:c r="K2093" s="40" t="str">
        <x:v>42.36255</x:v>
      </x:c>
      <x:c r="L2093" s="40" t="str">
        <x:v>-87.834933</x:v>
      </x:c>
      <x:c r="M2093" t="str">
        <x:v>K31</x:v>
      </x:c>
      <x:c r="N2093" t="str">
        <x:v>Food Banks, Pantries</x:v>
      </x:c>
      <x:c r="O2093" t="str">
        <x:v>1</x:v>
      </x:c>
      <x:c r="P2093" t="str">
        <x:v>Unconditional Exemption</x:v>
      </x:c>
      <x:c r="Q2093" t="str">
        <x:v>2026-06</x:v>
      </x:c>
      <x:c r="R2093" t="str">
        <x:v>202112</x:v>
      </x:c>
      <x:c r="S2093" s="38" t="str">
        <x:v>250871</x:v>
      </x:c>
      <x:c r="T2093" s="38" t="str">
        <x:v>94606</x:v>
      </x:c>
      <x:c r="U2093" s="38" t="str">
        <x:v>250871</x:v>
      </x:c>
      <x:c r="V2093" t="str">
        <x:v>Small</x:v>
      </x:c>
      <x:c r="W2093" s="36" t="str">
        <x:v>IRS revenue &lt; $5M</x:v>
      </x:c>
      <x:c r="X2093" s="36" t="str">
        <x:v>Yes</x:v>
      </x:c>
      <x:c r="Y2093" s="36" t="str">
        <x:v>https://urbaninstitute.github.io/nccs/datasets/bmf/</x:v>
      </x:c>
    </x:row>
    <x:row r="2094">
      <x:c r="A2094" t="str">
        <x:v>IRS/NCCS BMF</x:v>
      </x:c>
      <x:c r="B2094" t="str">
        <x:v>83-3871874</x:v>
      </x:c>
      <x:c r="C2094" t="str">
        <x:v>83-3871874</x:v>
      </x:c>
      <x:c r="D2094" s="36" t="str">
        <x:v>Gods Food Pantry</x:v>
      </x:c>
      <x:c r="E2094" s="36" t="str"/>
      <x:c r="F2094" s="36" t="str">
        <x:v>116 N THOMAS ST</x:v>
      </x:c>
      <x:c r="G2094" s="36" t="str">
        <x:v>GILMAN</x:v>
      </x:c>
      <x:c r="H2094" s="36" t="str">
        <x:v>IL</x:v>
      </x:c>
      <x:c r="I2094" s="36" t="str">
        <x:v>60938-1349</x:v>
      </x:c>
      <x:c r="J2094" s="36" t="str">
        <x:v>Iroquois County</x:v>
      </x:c>
      <x:c r="K2094" s="40" t="str">
        <x:v>40.7673979442942</x:v>
      </x:c>
      <x:c r="L2094" s="40" t="str">
        <x:v>-87.9902678070508</x:v>
      </x:c>
      <x:c r="M2094" t="str">
        <x:v>K31</x:v>
      </x:c>
      <x:c r="N2094" t="str">
        <x:v>Food Banks, Pantries</x:v>
      </x:c>
      <x:c r="O2094" t="str">
        <x:v>1</x:v>
      </x:c>
      <x:c r="P2094" t="str">
        <x:v>Unconditional Exemption</x:v>
      </x:c>
      <x:c r="Q2094" t="str">
        <x:v>2026-06</x:v>
      </x:c>
      <x:c r="R2094" t="str">
        <x:v>202512</x:v>
      </x:c>
      <x:c r="S2094" s="38" t="str">
        <x:v>0</x:v>
      </x:c>
      <x:c r="T2094" s="38" t="str">
        <x:v>0</x:v>
      </x:c>
      <x:c r="U2094" s="38" t="str">
        <x:v>0</x:v>
      </x:c>
      <x:c r="V2094" t="str">
        <x:v>Unknown</x:v>
      </x:c>
      <x:c r="W2094" s="36" t="str">
        <x:v>No positive IRS revenue reported</x:v>
      </x:c>
      <x:c r="X2094" s="36" t="str">
        <x:v>Yes</x:v>
      </x:c>
      <x:c r="Y2094" s="36" t="str">
        <x:v>https://urbaninstitute.github.io/nccs/datasets/bmf/</x:v>
      </x:c>
    </x:row>
    <x:row r="2095">
      <x:c r="A2095" t="str">
        <x:v>IRS/NCCS BMF</x:v>
      </x:c>
      <x:c r="B2095" t="str">
        <x:v>83-3906501</x:v>
      </x:c>
      <x:c r="C2095" t="str">
        <x:v>83-3906501</x:v>
      </x:c>
      <x:c r="D2095" s="36" t="str">
        <x:v>Southeast Side Of Chicago Food Pantry</x:v>
      </x:c>
      <x:c r="E2095" s="36" t="str"/>
      <x:c r="F2095" s="36" t="str">
        <x:v>11401 S GRN BAY AVE</x:v>
      </x:c>
      <x:c r="G2095" s="36" t="str">
        <x:v>CHICAGO</x:v>
      </x:c>
      <x:c r="H2095" s="36" t="str">
        <x:v>IL</x:v>
      </x:c>
      <x:c r="I2095" s="36" t="str">
        <x:v>60617-7100</x:v>
      </x:c>
      <x:c r="J2095" s="36" t="str">
        <x:v>Cook County</x:v>
      </x:c>
      <x:c r="K2095" s="40" t="str">
        <x:v>41.6881767043014</x:v>
      </x:c>
      <x:c r="L2095" s="40" t="str">
        <x:v>-87.5412507043014</x:v>
      </x:c>
      <x:c r="M2095" t="str">
        <x:v>K31</x:v>
      </x:c>
      <x:c r="N2095" t="str">
        <x:v>Food Banks, Pantries</x:v>
      </x:c>
      <x:c r="O2095" t="str">
        <x:v>1</x:v>
      </x:c>
      <x:c r="P2095" t="str">
        <x:v>Unconditional Exemption</x:v>
      </x:c>
      <x:c r="Q2095" t="str">
        <x:v>2026-06</x:v>
      </x:c>
      <x:c r="R2095" t="str">
        <x:v>202506</x:v>
      </x:c>
      <x:c r="S2095" s="38" t="str">
        <x:v>0</x:v>
      </x:c>
      <x:c r="T2095" s="38" t="str">
        <x:v>0</x:v>
      </x:c>
      <x:c r="U2095" s="38" t="str">
        <x:v>0</x:v>
      </x:c>
      <x:c r="V2095" t="str">
        <x:v>Unknown</x:v>
      </x:c>
      <x:c r="W2095" s="36" t="str">
        <x:v>No positive IRS revenue reported</x:v>
      </x:c>
      <x:c r="X2095" s="36" t="str">
        <x:v>Yes</x:v>
      </x:c>
      <x:c r="Y2095" s="36" t="str">
        <x:v>https://urbaninstitute.github.io/nccs/datasets/bmf/</x:v>
      </x:c>
    </x:row>
    <x:row r="2096">
      <x:c r="A2096" t="str">
        <x:v>IRS/NCCS BMF</x:v>
      </x:c>
      <x:c r="B2096" t="str">
        <x:v>83-4158562</x:v>
      </x:c>
      <x:c r="C2096" t="str">
        <x:v>83-4158562</x:v>
      </x:c>
      <x:c r="D2096" s="36" t="str">
        <x:v>Share Food Share Love Food Pantry</x:v>
      </x:c>
      <x:c r="E2096" s="36" t="str"/>
      <x:c r="F2096" s="36" t="str">
        <x:v>PO BOX 22</x:v>
      </x:c>
      <x:c r="G2096" s="36" t="str">
        <x:v>BROOKFIELD</x:v>
      </x:c>
      <x:c r="H2096" s="36" t="str">
        <x:v>IL</x:v>
      </x:c>
      <x:c r="I2096" s="36" t="str">
        <x:v>60513-0022</x:v>
      </x:c>
      <x:c r="J2096" s="36" t="str">
        <x:v>Cook County</x:v>
      </x:c>
      <x:c r="K2096" s="40" t="str">
        <x:v>41.818014</x:v>
      </x:c>
      <x:c r="L2096" s="40" t="str">
        <x:v>-87.8494185</x:v>
      </x:c>
      <x:c r="M2096" t="str">
        <x:v>K31</x:v>
      </x:c>
      <x:c r="N2096" t="str">
        <x:v>Food Banks, Pantries</x:v>
      </x:c>
      <x:c r="O2096" t="str">
        <x:v>1</x:v>
      </x:c>
      <x:c r="P2096" t="str">
        <x:v>Unconditional Exemption</x:v>
      </x:c>
      <x:c r="Q2096" t="str">
        <x:v>2026-06</x:v>
      </x:c>
      <x:c r="R2096" t="str">
        <x:v>202412</x:v>
      </x:c>
      <x:c r="S2096" s="38" t="str">
        <x:v>87094</x:v>
      </x:c>
      <x:c r="T2096" s="38" t="str">
        <x:v>403185</x:v>
      </x:c>
      <x:c r="U2096" s="38" t="str">
        <x:v>87094</x:v>
      </x:c>
      <x:c r="V2096" t="str">
        <x:v>Small</x:v>
      </x:c>
      <x:c r="W2096" s="36" t="str">
        <x:v>IRS revenue &lt; $5M</x:v>
      </x:c>
      <x:c r="X2096" s="36" t="str">
        <x:v>Yes</x:v>
      </x:c>
      <x:c r="Y2096" s="36" t="str">
        <x:v>https://urbaninstitute.github.io/nccs/datasets/bmf/</x:v>
      </x:c>
    </x:row>
    <x:row r="2097">
      <x:c r="A2097" t="str">
        <x:v>IRS/NCCS BMF</x:v>
      </x:c>
      <x:c r="B2097" t="str">
        <x:v>83-4344479</x:v>
      </x:c>
      <x:c r="C2097" t="str">
        <x:v>83-4344479</x:v>
      </x:c>
      <x:c r="D2097" s="36" t="str">
        <x:v>Plans For Precious People</x:v>
      </x:c>
      <x:c r="E2097" s="36" t="str"/>
      <x:c r="F2097" s="36" t="str">
        <x:v>8909 S WALLACE ST</x:v>
      </x:c>
      <x:c r="G2097" s="36" t="str">
        <x:v>CHICAGO</x:v>
      </x:c>
      <x:c r="H2097" s="36" t="str">
        <x:v>IL</x:v>
      </x:c>
      <x:c r="I2097" s="36" t="str">
        <x:v>60620-2223</x:v>
      </x:c>
      <x:c r="J2097" s="36" t="str">
        <x:v>Cook County</x:v>
      </x:c>
      <x:c r="K2097" s="40" t="str">
        <x:v>41.73225680322</x:v>
      </x:c>
      <x:c r="L2097" s="40" t="str">
        <x:v>-87.6386068288708</x:v>
      </x:c>
      <x:c r="M2097" t="str">
        <x:v>K31</x:v>
      </x:c>
      <x:c r="N2097" t="str">
        <x:v>Food Banks, Pantries</x:v>
      </x:c>
      <x:c r="O2097" t="str">
        <x:v>1</x:v>
      </x:c>
      <x:c r="P2097" t="str">
        <x:v>Unconditional Exemption</x:v>
      </x:c>
      <x:c r="Q2097" t="str">
        <x:v>2026-06</x:v>
      </x:c>
      <x:c r="R2097" t="str">
        <x:v>202512</x:v>
      </x:c>
      <x:c r="S2097" s="38" t="str">
        <x:v>0</x:v>
      </x:c>
      <x:c r="T2097" s="38" t="str">
        <x:v>0</x:v>
      </x:c>
      <x:c r="U2097" s="38" t="str">
        <x:v>0</x:v>
      </x:c>
      <x:c r="V2097" t="str">
        <x:v>Unknown</x:v>
      </x:c>
      <x:c r="W2097" s="36" t="str">
        <x:v>No positive IRS revenue reported</x:v>
      </x:c>
      <x:c r="X2097" s="36" t="str">
        <x:v>Yes</x:v>
      </x:c>
      <x:c r="Y2097" s="36" t="str">
        <x:v>https://urbaninstitute.github.io/nccs/datasets/bmf/</x:v>
      </x:c>
    </x:row>
    <x:row r="2098">
      <x:c r="A2098" t="str">
        <x:v>IRS/NCCS BMF</x:v>
      </x:c>
      <x:c r="B2098" t="str">
        <x:v>83-4602517</x:v>
      </x:c>
      <x:c r="C2098" t="str">
        <x:v>83-4602517</x:v>
      </x:c>
      <x:c r="D2098" s="36" t="str">
        <x:v>Hebron Community Food Pantry</x:v>
      </x:c>
      <x:c r="E2098" s="36" t="str"/>
      <x:c r="F2098" s="36" t="str">
        <x:v>PO BOX 135</x:v>
      </x:c>
      <x:c r="G2098" s="36" t="str">
        <x:v>HEBRON</x:v>
      </x:c>
      <x:c r="H2098" s="36" t="str">
        <x:v>IL</x:v>
      </x:c>
      <x:c r="I2098" s="36" t="str">
        <x:v>60034-0135</x:v>
      </x:c>
      <x:c r="J2098" s="36" t="str">
        <x:v>McHenry County</x:v>
      </x:c>
      <x:c r="K2098" s="40" t="str">
        <x:v>42.464772</x:v>
      </x:c>
      <x:c r="L2098" s="40" t="str">
        <x:v>-88.427862</x:v>
      </x:c>
      <x:c r="M2098" t="str">
        <x:v>K31</x:v>
      </x:c>
      <x:c r="N2098" t="str">
        <x:v>Food Banks, Pantries</x:v>
      </x:c>
      <x:c r="O2098" t="str">
        <x:v>1</x:v>
      </x:c>
      <x:c r="P2098" t="str">
        <x:v>Unconditional Exemption</x:v>
      </x:c>
      <x:c r="Q2098" t="str">
        <x:v>2026-06</x:v>
      </x:c>
      <x:c r="R2098" t="str">
        <x:v>202512</x:v>
      </x:c>
      <x:c r="S2098" s="38" t="str">
        <x:v>0</x:v>
      </x:c>
      <x:c r="T2098" s="38" t="str">
        <x:v>0</x:v>
      </x:c>
      <x:c r="U2098" s="38" t="str">
        <x:v>0</x:v>
      </x:c>
      <x:c r="V2098" t="str">
        <x:v>Unknown</x:v>
      </x:c>
      <x:c r="W2098" s="36" t="str">
        <x:v>No positive IRS revenue reported</x:v>
      </x:c>
      <x:c r="X2098" s="36" t="str">
        <x:v>Yes</x:v>
      </x:c>
      <x:c r="Y2098" s="36" t="str">
        <x:v>https://urbaninstitute.github.io/nccs/datasets/bmf/</x:v>
      </x:c>
    </x:row>
    <x:row r="2099">
      <x:c r="A2099" t="str">
        <x:v>IRS/NCCS BMF</x:v>
      </x:c>
      <x:c r="B2099" t="str">
        <x:v>84-1624657</x:v>
      </x:c>
      <x:c r="C2099" t="str">
        <x:v>84-1624657</x:v>
      </x:c>
      <x:c r="D2099" s="36" t="str">
        <x:v>Earth Angels Ministry Of Helps</x:v>
      </x:c>
      <x:c r="E2099" s="36" t="str"/>
      <x:c r="F2099" s="36" t="str">
        <x:v>124 EASTERN AVE</x:v>
      </x:c>
      <x:c r="G2099" s="36" t="str">
        <x:v>BELLWOOD</x:v>
      </x:c>
      <x:c r="H2099" s="36" t="str">
        <x:v>IL</x:v>
      </x:c>
      <x:c r="I2099" s="36" t="str">
        <x:v>60104-1219</x:v>
      </x:c>
      <x:c r="J2099" s="36" t="str">
        <x:v>Cook County</x:v>
      </x:c>
      <x:c r="K2099" s="40" t="str">
        <x:v>41.8901842667205</x:v>
      </x:c>
      <x:c r="L2099" s="40" t="str">
        <x:v>-87.8737102419065</x:v>
      </x:c>
      <x:c r="M2099" t="str">
        <x:v>K31</x:v>
      </x:c>
      <x:c r="N2099" t="str">
        <x:v>Food Banks, Pantries</x:v>
      </x:c>
      <x:c r="O2099" t="str">
        <x:v>1</x:v>
      </x:c>
      <x:c r="P2099" t="str">
        <x:v>Unconditional Exemption</x:v>
      </x:c>
      <x:c r="Q2099" t="str">
        <x:v>2026-06</x:v>
      </x:c>
      <x:c r="R2099" t="str">
        <x:v>202512</x:v>
      </x:c>
      <x:c r="S2099" s="38" t="str">
        <x:v>0</x:v>
      </x:c>
      <x:c r="T2099" s="38" t="str">
        <x:v>0</x:v>
      </x:c>
      <x:c r="U2099" s="38" t="str">
        <x:v>0</x:v>
      </x:c>
      <x:c r="V2099" t="str">
        <x:v>Unknown</x:v>
      </x:c>
      <x:c r="W2099" s="36" t="str">
        <x:v>No positive IRS revenue reported</x:v>
      </x:c>
      <x:c r="X2099" s="36" t="str">
        <x:v>Yes</x:v>
      </x:c>
      <x:c r="Y2099" s="36" t="str">
        <x:v>https://urbaninstitute.github.io/nccs/datasets/bmf/</x:v>
      </x:c>
    </x:row>
    <x:row r="2100">
      <x:c r="A2100" t="str">
        <x:v>IRS/NCCS BMF</x:v>
      </x:c>
      <x:c r="B2100" t="str">
        <x:v>84-1647950</x:v>
      </x:c>
      <x:c r="C2100" t="str">
        <x:v>84-1647950</x:v>
      </x:c>
      <x:c r="D2100" s="36" t="str">
        <x:v>Empower Boone Inc Fka Belvidere Boone County Food Pantry</x:v>
      </x:c>
      <x:c r="E2100" s="36" t="str"/>
      <x:c r="F2100" s="36" t="str">
        <x:v>200 S 5TH ST</x:v>
      </x:c>
      <x:c r="G2100" s="36" t="str">
        <x:v>CAPRON</x:v>
      </x:c>
      <x:c r="H2100" s="36" t="str">
        <x:v>IL</x:v>
      </x:c>
      <x:c r="I2100" s="36" t="str">
        <x:v>61012-9699</x:v>
      </x:c>
      <x:c r="J2100" s="36" t="str">
        <x:v>Boone County</x:v>
      </x:c>
      <x:c r="K2100" s="40" t="str">
        <x:v>42.398025233972</x:v>
      </x:c>
      <x:c r="L2100" s="40" t="str">
        <x:v>-88.7420112571699</x:v>
      </x:c>
      <x:c r="M2100" t="str">
        <x:v>K31</x:v>
      </x:c>
      <x:c r="N2100" t="str">
        <x:v>Food Banks, Pantries</x:v>
      </x:c>
      <x:c r="O2100" t="str">
        <x:v>1</x:v>
      </x:c>
      <x:c r="P2100" t="str">
        <x:v>Unconditional Exemption</x:v>
      </x:c>
      <x:c r="Q2100" t="str">
        <x:v>2026-06</x:v>
      </x:c>
      <x:c r="R2100" t="str">
        <x:v>202506</x:v>
      </x:c>
      <x:c r="S2100" s="38" t="str">
        <x:v>133357</x:v>
      </x:c>
      <x:c r="T2100" s="38" t="str">
        <x:v>347531</x:v>
      </x:c>
      <x:c r="U2100" s="38" t="str">
        <x:v>133357</x:v>
      </x:c>
      <x:c r="V2100" t="str">
        <x:v>Small</x:v>
      </x:c>
      <x:c r="W2100" s="36" t="str">
        <x:v>IRS revenue &lt; $5M</x:v>
      </x:c>
      <x:c r="X2100" s="36" t="str">
        <x:v>Yes</x:v>
      </x:c>
      <x:c r="Y2100" s="36" t="str">
        <x:v>https://urbaninstitute.github.io/nccs/datasets/bmf/</x:v>
      </x:c>
    </x:row>
    <x:row r="2101">
      <x:c r="A2101" t="str">
        <x:v>IRS/NCCS BMF</x:v>
      </x:c>
      <x:c r="B2101" t="str">
        <x:v>84-2110744</x:v>
      </x:c>
      <x:c r="C2101" t="str">
        <x:v>84-2110744</x:v>
      </x:c>
      <x:c r="D2101" s="36" t="str">
        <x:v>Pecatonica Community Food Pantry</x:v>
      </x:c>
      <x:c r="E2101" s="36" t="str"/>
      <x:c r="F2101" s="36" t="str">
        <x:v>PO BOX 610</x:v>
      </x:c>
      <x:c r="G2101" s="36" t="str">
        <x:v>PECATONICA</x:v>
      </x:c>
      <x:c r="H2101" s="36" t="str">
        <x:v>IL</x:v>
      </x:c>
      <x:c r="I2101" s="36" t="str">
        <x:v>61063-0610</x:v>
      </x:c>
      <x:c r="J2101" s="36" t="str">
        <x:v>Winnebago County</x:v>
      </x:c>
      <x:c r="K2101" s="40" t="str">
        <x:v>42.309162</x:v>
      </x:c>
      <x:c r="L2101" s="40" t="str">
        <x:v>-89.34858</x:v>
      </x:c>
      <x:c r="M2101" t="str">
        <x:v>K31</x:v>
      </x:c>
      <x:c r="N2101" t="str">
        <x:v>Food Banks, Pantries</x:v>
      </x:c>
      <x:c r="O2101" t="str">
        <x:v>1</x:v>
      </x:c>
      <x:c r="P2101" t="str">
        <x:v>Unconditional Exemption</x:v>
      </x:c>
      <x:c r="Q2101" t="str">
        <x:v>2026-06</x:v>
      </x:c>
      <x:c r="R2101" t="str">
        <x:v>202506</x:v>
      </x:c>
      <x:c r="S2101" s="38" t="str">
        <x:v>0</x:v>
      </x:c>
      <x:c r="T2101" s="38" t="str">
        <x:v>0</x:v>
      </x:c>
      <x:c r="U2101" s="38" t="str">
        <x:v>0</x:v>
      </x:c>
      <x:c r="V2101" t="str">
        <x:v>Unknown</x:v>
      </x:c>
      <x:c r="W2101" s="36" t="str">
        <x:v>No positive IRS revenue reported</x:v>
      </x:c>
      <x:c r="X2101" s="36" t="str">
        <x:v>Yes</x:v>
      </x:c>
      <x:c r="Y2101" s="36" t="str">
        <x:v>https://urbaninstitute.github.io/nccs/datasets/bmf/</x:v>
      </x:c>
    </x:row>
    <x:row r="2102">
      <x:c r="A2102" t="str">
        <x:v>IRS/NCCS BMF</x:v>
      </x:c>
      <x:c r="B2102" t="str">
        <x:v>84-2147781</x:v>
      </x:c>
      <x:c r="C2102" t="str">
        <x:v>84-2147781</x:v>
      </x:c>
      <x:c r="D2102" s="36" t="str">
        <x:v>Chicago Bread Box</x:v>
      </x:c>
      <x:c r="E2102" s="36" t="str"/>
      <x:c r="F2102" s="36" t="str"/>
      <x:c r="G2102" s="36" t="str">
        <x:v>CHICAGO</x:v>
      </x:c>
      <x:c r="H2102" s="36" t="str">
        <x:v>IL</x:v>
      </x:c>
      <x:c r="I2102" s="36" t="str">
        <x:v>60643</x:v>
      </x:c>
      <x:c r="J2102" s="36" t="str"/>
      <x:c r="K2102" s="40" t="str"/>
      <x:c r="L2102" s="40" t="str"/>
      <x:c r="M2102" t="str">
        <x:v>K31</x:v>
      </x:c>
      <x:c r="N2102" t="str">
        <x:v>Food Banks, Pantries</x:v>
      </x:c>
      <x:c r="O2102" t="str"/>
      <x:c r="P2102" t="str"/>
      <x:c r="Q2102" t="str">
        <x:v>2022-01</x:v>
      </x:c>
      <x:c r="R2102" t="str"/>
      <x:c r="S2102" s="38" t="str"/>
      <x:c r="T2102" s="38" t="str"/>
      <x:c r="U2102" s="38" t="str"/>
      <x:c r="V2102" t="str">
        <x:v>Unknown</x:v>
      </x:c>
      <x:c r="W2102" s="36" t="str">
        <x:v>No positive IRS revenue reported</x:v>
      </x:c>
      <x:c r="X2102" s="36" t="str">
        <x:v>Unknown/Inactive</x:v>
      </x:c>
      <x:c r="Y2102" s="36" t="str">
        <x:v>https://urbaninstitute.github.io/nccs/datasets/bmf/</x:v>
      </x:c>
    </x:row>
    <x:row r="2103">
      <x:c r="A2103" t="str">
        <x:v>IRS/NCCS BMF</x:v>
      </x:c>
      <x:c r="B2103" t="str">
        <x:v>84-3303056</x:v>
      </x:c>
      <x:c r="C2103" t="str">
        <x:v>84-3303056</x:v>
      </x:c>
      <x:c r="D2103" s="36" t="str">
        <x:v>Hope Pantry</x:v>
      </x:c>
      <x:c r="E2103" s="36" t="str"/>
      <x:c r="F2103" s="36" t="str">
        <x:v>503 ALYSSA ST</x:v>
      </x:c>
      <x:c r="G2103" s="36" t="str">
        <x:v>PLANO</x:v>
      </x:c>
      <x:c r="H2103" s="36" t="str">
        <x:v>IL</x:v>
      </x:c>
      <x:c r="I2103" s="36" t="str">
        <x:v>60545-2180</x:v>
      </x:c>
      <x:c r="J2103" s="36" t="str">
        <x:v>Kendall County</x:v>
      </x:c>
      <x:c r="K2103" s="40" t="str">
        <x:v>41.6567880427319</x:v>
      </x:c>
      <x:c r="L2103" s="40" t="str">
        <x:v>-88.5091247528707</x:v>
      </x:c>
      <x:c r="M2103" t="str">
        <x:v>K31</x:v>
      </x:c>
      <x:c r="N2103" t="str">
        <x:v>Food Banks, Pantries</x:v>
      </x:c>
      <x:c r="O2103" t="str">
        <x:v>1</x:v>
      </x:c>
      <x:c r="P2103" t="str">
        <x:v>Unconditional Exemption</x:v>
      </x:c>
      <x:c r="Q2103" t="str">
        <x:v>2026-06</x:v>
      </x:c>
      <x:c r="R2103" t="str">
        <x:v>202512</x:v>
      </x:c>
      <x:c r="S2103" s="38" t="str">
        <x:v>0</x:v>
      </x:c>
      <x:c r="T2103" s="38" t="str">
        <x:v>0</x:v>
      </x:c>
      <x:c r="U2103" s="38" t="str">
        <x:v>0</x:v>
      </x:c>
      <x:c r="V2103" t="str">
        <x:v>Unknown</x:v>
      </x:c>
      <x:c r="W2103" s="36" t="str">
        <x:v>No positive IRS revenue reported</x:v>
      </x:c>
      <x:c r="X2103" s="36" t="str">
        <x:v>Yes</x:v>
      </x:c>
      <x:c r="Y2103" s="36" t="str">
        <x:v>https://urbaninstitute.github.io/nccs/datasets/bmf/</x:v>
      </x:c>
    </x:row>
    <x:row r="2104">
      <x:c r="A2104" t="str">
        <x:v>IRS/NCCS BMF</x:v>
      </x:c>
      <x:c r="B2104" t="str">
        <x:v>84-3321838</x:v>
      </x:c>
      <x:c r="C2104" t="str">
        <x:v>84-3321838</x:v>
      </x:c>
      <x:c r="D2104" s="36" t="str">
        <x:v>Ib Christmas Hope</x:v>
      </x:c>
      <x:c r="E2104" s="36" t="str"/>
      <x:c r="F2104" s="36" t="str"/>
      <x:c r="G2104" s="36" t="str">
        <x:v>GLASFORD</x:v>
      </x:c>
      <x:c r="H2104" s="36" t="str">
        <x:v>IL</x:v>
      </x:c>
      <x:c r="I2104" s="36" t="str">
        <x:v>61533</x:v>
      </x:c>
      <x:c r="J2104" s="36" t="str"/>
      <x:c r="K2104" s="40" t="str"/>
      <x:c r="L2104" s="40" t="str"/>
      <x:c r="M2104" t="str">
        <x:v>K31</x:v>
      </x:c>
      <x:c r="N2104" t="str">
        <x:v>Food Banks, Pantries</x:v>
      </x:c>
      <x:c r="O2104" t="str"/>
      <x:c r="P2104" t="str"/>
      <x:c r="Q2104" t="str">
        <x:v>2022-08</x:v>
      </x:c>
      <x:c r="R2104" t="str"/>
      <x:c r="S2104" s="38" t="str"/>
      <x:c r="T2104" s="38" t="str"/>
      <x:c r="U2104" s="38" t="str"/>
      <x:c r="V2104" t="str">
        <x:v>Unknown</x:v>
      </x:c>
      <x:c r="W2104" s="36" t="str">
        <x:v>No positive IRS revenue reported</x:v>
      </x:c>
      <x:c r="X2104" s="36" t="str">
        <x:v>Unknown/Inactive</x:v>
      </x:c>
      <x:c r="Y2104" s="36" t="str">
        <x:v>https://urbaninstitute.github.io/nccs/datasets/bmf/</x:v>
      </x:c>
    </x:row>
    <x:row r="2105">
      <x:c r="A2105" t="str">
        <x:v>IRS/NCCS BMF</x:v>
      </x:c>
      <x:c r="B2105" t="str">
        <x:v>84-3459077</x:v>
      </x:c>
      <x:c r="C2105" t="str">
        <x:v>84-3459077</x:v>
      </x:c>
      <x:c r="D2105" s="36" t="str">
        <x:v>Dontstopbelizein</x:v>
      </x:c>
      <x:c r="E2105" s="36" t="str"/>
      <x:c r="F2105" s="36" t="str">
        <x:v>360 E 16TH PL</x:v>
      </x:c>
      <x:c r="G2105" s="36" t="str">
        <x:v>LOMBARD</x:v>
      </x:c>
      <x:c r="H2105" s="36" t="str">
        <x:v>IL</x:v>
      </x:c>
      <x:c r="I2105" s="36" t="str">
        <x:v>60148-4949</x:v>
      </x:c>
      <x:c r="J2105" s="36" t="str">
        <x:v>DuPage County</x:v>
      </x:c>
      <x:c r="K2105" s="40" t="str">
        <x:v>41.8525109556233</x:v>
      </x:c>
      <x:c r="L2105" s="40" t="str">
        <x:v>-88.0089140002885</x:v>
      </x:c>
      <x:c r="M2105" t="str">
        <x:v>K31</x:v>
      </x:c>
      <x:c r="N2105" t="str">
        <x:v>Food Banks, Pantries</x:v>
      </x:c>
      <x:c r="O2105" t="str">
        <x:v>1</x:v>
      </x:c>
      <x:c r="P2105" t="str">
        <x:v>Unconditional Exemption</x:v>
      </x:c>
      <x:c r="Q2105" t="str">
        <x:v>2026-06</x:v>
      </x:c>
      <x:c r="R2105" t="str">
        <x:v>202505</x:v>
      </x:c>
      <x:c r="S2105" s="38" t="str">
        <x:v>0</x:v>
      </x:c>
      <x:c r="T2105" s="38" t="str">
        <x:v>0</x:v>
      </x:c>
      <x:c r="U2105" s="38" t="str">
        <x:v>0</x:v>
      </x:c>
      <x:c r="V2105" t="str">
        <x:v>Unknown</x:v>
      </x:c>
      <x:c r="W2105" s="36" t="str">
        <x:v>No positive IRS revenue reported</x:v>
      </x:c>
      <x:c r="X2105" s="36" t="str">
        <x:v>Yes</x:v>
      </x:c>
      <x:c r="Y2105" s="36" t="str">
        <x:v>https://urbaninstitute.github.io/nccs/datasets/bmf/</x:v>
      </x:c>
    </x:row>
    <x:row r="2106">
      <x:c r="A2106" t="str">
        <x:v>IRS/NCCS BMF</x:v>
      </x:c>
      <x:c r="B2106" t="str">
        <x:v>84-4010938</x:v>
      </x:c>
      <x:c r="C2106" t="str">
        <x:v>84-4010938</x:v>
      </x:c>
      <x:c r="D2106" s="36" t="str">
        <x:v>Community Solutions Of Il</x:v>
      </x:c>
      <x:c r="E2106" s="36" t="str"/>
      <x:c r="F2106" s="36" t="str">
        <x:v>1217 DEERFIELD PKWY APT 202</x:v>
      </x:c>
      <x:c r="G2106" s="36" t="str">
        <x:v>BUFFALO GROVE</x:v>
      </x:c>
      <x:c r="H2106" s="36" t="str">
        <x:v>IL</x:v>
      </x:c>
      <x:c r="I2106" s="36" t="str">
        <x:v>60089-2601</x:v>
      </x:c>
      <x:c r="J2106" s="36" t="str">
        <x:v>Lake County</x:v>
      </x:c>
      <x:c r="K2106" s="40" t="str">
        <x:v>42.167565</x:v>
      </x:c>
      <x:c r="L2106" s="40" t="str">
        <x:v>-87.932277</x:v>
      </x:c>
      <x:c r="M2106" t="str">
        <x:v>K31</x:v>
      </x:c>
      <x:c r="N2106" t="str">
        <x:v>Food Banks, Pantries</x:v>
      </x:c>
      <x:c r="O2106" t="str">
        <x:v>1</x:v>
      </x:c>
      <x:c r="P2106" t="str">
        <x:v>Unconditional Exemption</x:v>
      </x:c>
      <x:c r="Q2106" t="str">
        <x:v>2026-01</x:v>
      </x:c>
      <x:c r="R2106" t="str">
        <x:v>202312</x:v>
      </x:c>
      <x:c r="S2106" s="38" t="str">
        <x:v>0</x:v>
      </x:c>
      <x:c r="T2106" s="38" t="str">
        <x:v>0</x:v>
      </x:c>
      <x:c r="U2106" s="38" t="str">
        <x:v>0</x:v>
      </x:c>
      <x:c r="V2106" t="str">
        <x:v>Unknown</x:v>
      </x:c>
      <x:c r="W2106" s="36" t="str">
        <x:v>No positive IRS revenue reported</x:v>
      </x:c>
      <x:c r="X2106" s="36" t="str">
        <x:v>Yes</x:v>
      </x:c>
      <x:c r="Y2106" s="36" t="str">
        <x:v>https://urbaninstitute.github.io/nccs/datasets/bmf/</x:v>
      </x:c>
    </x:row>
    <x:row r="2107">
      <x:c r="A2107" t="str">
        <x:v>IRS/NCCS BMF</x:v>
      </x:c>
      <x:c r="B2107" t="str">
        <x:v>84-4075569</x:v>
      </x:c>
      <x:c r="C2107" t="str">
        <x:v>84-4075569</x:v>
      </x:c>
      <x:c r="D2107" s="36" t="str">
        <x:v>Hunger Prevention Organization</x:v>
      </x:c>
      <x:c r="E2107" s="36" t="str"/>
      <x:c r="F2107" s="36" t="str">
        <x:v>310 N LA FOX ST UNIT 583</x:v>
      </x:c>
      <x:c r="G2107" s="36" t="str">
        <x:v>SOUTH ELGIN</x:v>
      </x:c>
      <x:c r="H2107" s="36" t="str">
        <x:v>IL</x:v>
      </x:c>
      <x:c r="I2107" s="36" t="str">
        <x:v>60177-4224</x:v>
      </x:c>
      <x:c r="J2107" s="36" t="str">
        <x:v>Kane County</x:v>
      </x:c>
      <x:c r="K2107" s="40" t="str">
        <x:v>41.997249</x:v>
      </x:c>
      <x:c r="L2107" s="40" t="str">
        <x:v>-88.297175480466</x:v>
      </x:c>
      <x:c r="M2107" t="str">
        <x:v>K31</x:v>
      </x:c>
      <x:c r="N2107" t="str">
        <x:v>Food Banks, Pantries</x:v>
      </x:c>
      <x:c r="O2107" t="str">
        <x:v>1</x:v>
      </x:c>
      <x:c r="P2107" t="str">
        <x:v>Unconditional Exemption</x:v>
      </x:c>
      <x:c r="Q2107" t="str">
        <x:v>2026-06</x:v>
      </x:c>
      <x:c r="R2107" t="str">
        <x:v>202512</x:v>
      </x:c>
      <x:c r="S2107" s="38" t="str">
        <x:v>11091</x:v>
      </x:c>
      <x:c r="T2107" s="38" t="str">
        <x:v>40429</x:v>
      </x:c>
      <x:c r="U2107" s="38" t="str">
        <x:v>11091</x:v>
      </x:c>
      <x:c r="V2107" t="str">
        <x:v>Small</x:v>
      </x:c>
      <x:c r="W2107" s="36" t="str">
        <x:v>IRS revenue &lt; $5M</x:v>
      </x:c>
      <x:c r="X2107" s="36" t="str">
        <x:v>Yes</x:v>
      </x:c>
      <x:c r="Y2107" s="36" t="str">
        <x:v>https://urbaninstitute.github.io/nccs/datasets/bmf/</x:v>
      </x:c>
    </x:row>
    <x:row r="2108">
      <x:c r="A2108" t="str">
        <x:v>IRS/NCCS BMF</x:v>
      </x:c>
      <x:c r="B2108" t="str">
        <x:v>85-1047809</x:v>
      </x:c>
      <x:c r="C2108" t="str">
        <x:v>85-1047809</x:v>
      </x:c>
      <x:c r="D2108" s="36" t="str">
        <x:v>Caring Friends A</x:v>
      </x:c>
      <x:c r="E2108" s="36" t="str">
        <x:v>Bubby Firas Food Bank</x:v>
      </x:c>
      <x:c r="F2108" s="36" t="str">
        <x:v>3108 W FARGO AVE</x:v>
      </x:c>
      <x:c r="G2108" s="36" t="str">
        <x:v>CHICAGO</x:v>
      </x:c>
      <x:c r="H2108" s="36" t="str">
        <x:v>IL</x:v>
      </x:c>
      <x:c r="I2108" s="36" t="str">
        <x:v>60645-1110</x:v>
      </x:c>
      <x:c r="J2108" s="36" t="str">
        <x:v>Cook County</x:v>
      </x:c>
      <x:c r="K2108" s="40" t="str">
        <x:v>42.0164793794217</x:v>
      </x:c>
      <x:c r="L2108" s="40" t="str">
        <x:v>-87.7072299045242</x:v>
      </x:c>
      <x:c r="M2108" t="str">
        <x:v>K31</x:v>
      </x:c>
      <x:c r="N2108" t="str">
        <x:v>Food Banks, Pantries</x:v>
      </x:c>
      <x:c r="O2108" t="str">
        <x:v>1</x:v>
      </x:c>
      <x:c r="P2108" t="str">
        <x:v>Unconditional Exemption</x:v>
      </x:c>
      <x:c r="Q2108" t="str">
        <x:v>2025-08</x:v>
      </x:c>
      <x:c r="R2108" t="str">
        <x:v>202112</x:v>
      </x:c>
      <x:c r="S2108" s="38" t="str">
        <x:v>177762</x:v>
      </x:c>
      <x:c r="T2108" s="38" t="str">
        <x:v>15258</x:v>
      </x:c>
      <x:c r="U2108" s="38" t="str">
        <x:v>177762</x:v>
      </x:c>
      <x:c r="V2108" t="str">
        <x:v>Small</x:v>
      </x:c>
      <x:c r="W2108" s="36" t="str">
        <x:v>IRS revenue &lt; $5M</x:v>
      </x:c>
      <x:c r="X2108" s="36" t="str">
        <x:v>Yes</x:v>
      </x:c>
      <x:c r="Y2108" s="36" t="str">
        <x:v>https://urbaninstitute.github.io/nccs/datasets/bmf/</x:v>
      </x:c>
    </x:row>
    <x:row r="2109">
      <x:c r="A2109" t="str">
        <x:v>IRS/NCCS BMF</x:v>
      </x:c>
      <x:c r="B2109" t="str">
        <x:v>85-1148903</x:v>
      </x:c>
      <x:c r="C2109" t="str">
        <x:v>85-1148903</x:v>
      </x:c>
      <x:c r="D2109" s="36" t="str">
        <x:v>Little Birds Of The Fields</x:v>
      </x:c>
      <x:c r="E2109" s="36" t="str"/>
      <x:c r="F2109" s="36" t="str">
        <x:v>23220 S HIDDEN LK TRL</x:v>
      </x:c>
      <x:c r="G2109" s="36" t="str">
        <x:v>CRETE</x:v>
      </x:c>
      <x:c r="H2109" s="36" t="str">
        <x:v>IL</x:v>
      </x:c>
      <x:c r="I2109" s="36" t="str">
        <x:v>60417-1795</x:v>
      </x:c>
      <x:c r="J2109" s="36" t="str">
        <x:v>Will County</x:v>
      </x:c>
      <x:c r="K2109" s="40" t="str">
        <x:v>41.467935949218</x:v>
      </x:c>
      <x:c r="L2109" s="40" t="str">
        <x:v>-87.547439321455</x:v>
      </x:c>
      <x:c r="M2109" t="str">
        <x:v>K31</x:v>
      </x:c>
      <x:c r="N2109" t="str">
        <x:v>Food Banks, Pantries</x:v>
      </x:c>
      <x:c r="O2109" t="str">
        <x:v>1</x:v>
      </x:c>
      <x:c r="P2109" t="str">
        <x:v>Unconditional Exemption</x:v>
      </x:c>
      <x:c r="Q2109" t="str">
        <x:v>2026-06</x:v>
      </x:c>
      <x:c r="R2109" t="str">
        <x:v>202512</x:v>
      </x:c>
      <x:c r="S2109" s="38" t="str">
        <x:v>0</x:v>
      </x:c>
      <x:c r="T2109" s="38" t="str">
        <x:v>0</x:v>
      </x:c>
      <x:c r="U2109" s="38" t="str">
        <x:v>0</x:v>
      </x:c>
      <x:c r="V2109" t="str">
        <x:v>Unknown</x:v>
      </x:c>
      <x:c r="W2109" s="36" t="str">
        <x:v>No positive IRS revenue reported</x:v>
      </x:c>
      <x:c r="X2109" s="36" t="str">
        <x:v>Yes</x:v>
      </x:c>
      <x:c r="Y2109" s="36" t="str">
        <x:v>https://urbaninstitute.github.io/nccs/datasets/bmf/</x:v>
      </x:c>
    </x:row>
    <x:row r="2110">
      <x:c r="A2110" t="str">
        <x:v>IRS/NCCS BMF</x:v>
      </x:c>
      <x:c r="B2110" t="str">
        <x:v>85-1341153</x:v>
      </x:c>
      <x:c r="C2110" t="str">
        <x:v>85-1341153</x:v>
      </x:c>
      <x:c r="D2110" s="36" t="str">
        <x:v>Mushtaq Ahmed Foundation</x:v>
      </x:c>
      <x:c r="E2110" s="36" t="str"/>
      <x:c r="F2110" s="36" t="str">
        <x:v>7845 CRAWFORD AVE</x:v>
      </x:c>
      <x:c r="G2110" s="36" t="str">
        <x:v>SKOKIE</x:v>
      </x:c>
      <x:c r="H2110" s="36" t="str">
        <x:v>IL</x:v>
      </x:c>
      <x:c r="I2110" s="36" t="str">
        <x:v>60076-3665</x:v>
      </x:c>
      <x:c r="J2110" s="36" t="str">
        <x:v>Cook County</x:v>
      </x:c>
      <x:c r="K2110" s="40" t="str">
        <x:v>42.0239505437129</x:v>
      </x:c>
      <x:c r="L2110" s="40" t="str">
        <x:v>-87.7281581699753</x:v>
      </x:c>
      <x:c r="M2110" t="str">
        <x:v>K31</x:v>
      </x:c>
      <x:c r="N2110" t="str">
        <x:v>Food Banks, Pantries</x:v>
      </x:c>
      <x:c r="O2110" t="str">
        <x:v>1</x:v>
      </x:c>
      <x:c r="P2110" t="str">
        <x:v>Unconditional Exemption</x:v>
      </x:c>
      <x:c r="Q2110" t="str">
        <x:v>2024-02</x:v>
      </x:c>
      <x:c r="R2110" t="str"/>
      <x:c r="S2110" s="38" t="str"/>
      <x:c r="T2110" s="38" t="str"/>
      <x:c r="U2110" s="38" t="str"/>
      <x:c r="V2110" t="str">
        <x:v>Unknown</x:v>
      </x:c>
      <x:c r="W2110" s="36" t="str">
        <x:v>No positive IRS revenue reported</x:v>
      </x:c>
      <x:c r="X2110" s="36" t="str">
        <x:v>Likely</x:v>
      </x:c>
      <x:c r="Y2110" s="36" t="str">
        <x:v>https://urbaninstitute.github.io/nccs/datasets/bmf/</x:v>
      </x:c>
    </x:row>
    <x:row r="2111">
      <x:c r="A2111" t="str">
        <x:v>IRS/NCCS BMF</x:v>
      </x:c>
      <x:c r="B2111" t="str">
        <x:v>85-1769740</x:v>
      </x:c>
      <x:c r="C2111" t="str">
        <x:v>85-1769740</x:v>
      </x:c>
      <x:c r="D2111" s="36" t="str">
        <x:v>Center For Food Equity In Medicine</x:v>
      </x:c>
      <x:c r="E2111" s="36" t="str"/>
      <x:c r="F2111" s="36" t="str">
        <x:v>3201 OLD GLENVIEW RD</x:v>
      </x:c>
      <x:c r="G2111" s="36" t="str">
        <x:v>WILMETTE</x:v>
      </x:c>
      <x:c r="H2111" s="36" t="str">
        <x:v>IL</x:v>
      </x:c>
      <x:c r="I2111" s="36" t="str">
        <x:v>60091-2999</x:v>
      </x:c>
      <x:c r="J2111" s="36" t="str">
        <x:v>Cook County</x:v>
      </x:c>
      <x:c r="K2111" s="40" t="str">
        <x:v>42.0664142153043</x:v>
      </x:c>
      <x:c r="L2111" s="40" t="str">
        <x:v>-87.756034360436</x:v>
      </x:c>
      <x:c r="M2111" t="str">
        <x:v>K31</x:v>
      </x:c>
      <x:c r="N2111" t="str">
        <x:v>Food Banks, Pantries</x:v>
      </x:c>
      <x:c r="O2111" t="str">
        <x:v>1</x:v>
      </x:c>
      <x:c r="P2111" t="str">
        <x:v>Unconditional Exemption</x:v>
      </x:c>
      <x:c r="Q2111" t="str">
        <x:v>2026-06</x:v>
      </x:c>
      <x:c r="R2111" t="str">
        <x:v>202412</x:v>
      </x:c>
      <x:c r="S2111" s="38" t="str">
        <x:v>148333</x:v>
      </x:c>
      <x:c r="T2111" s="38" t="str">
        <x:v>12871</x:v>
      </x:c>
      <x:c r="U2111" s="38" t="str">
        <x:v>160380</x:v>
      </x:c>
      <x:c r="V2111" t="str">
        <x:v>Small</x:v>
      </x:c>
      <x:c r="W2111" s="36" t="str">
        <x:v>IRS revenue &lt; $5M</x:v>
      </x:c>
      <x:c r="X2111" s="36" t="str">
        <x:v>Yes</x:v>
      </x:c>
      <x:c r="Y2111" s="36" t="str">
        <x:v>https://urbaninstitute.github.io/nccs/datasets/bmf/</x:v>
      </x:c>
    </x:row>
    <x:row r="2112">
      <x:c r="A2112" t="str">
        <x:v>IRS/NCCS BMF</x:v>
      </x:c>
      <x:c r="B2112" t="str">
        <x:v>85-1807249</x:v>
      </x:c>
      <x:c r="C2112" t="str">
        <x:v>85-1807249</x:v>
      </x:c>
      <x:c r="D2112" s="36" t="str">
        <x:v>Feed My Sheep Ministries Of Southern Illinois</x:v>
      </x:c>
      <x:c r="E2112" s="36" t="str"/>
      <x:c r="F2112" s="36" t="str"/>
      <x:c r="G2112" s="36" t="str">
        <x:v>INA</x:v>
      </x:c>
      <x:c r="H2112" s="36" t="str">
        <x:v>IL</x:v>
      </x:c>
      <x:c r="I2112" s="36" t="str">
        <x:v>62846</x:v>
      </x:c>
      <x:c r="J2112" s="36" t="str"/>
      <x:c r="K2112" s="40" t="str"/>
      <x:c r="L2112" s="40" t="str"/>
      <x:c r="M2112" t="str">
        <x:v>K31</x:v>
      </x:c>
      <x:c r="N2112" t="str">
        <x:v>Food Banks, Pantries</x:v>
      </x:c>
      <x:c r="O2112" t="str"/>
      <x:c r="P2112" t="str"/>
      <x:c r="Q2112" t="str">
        <x:v>2022-08</x:v>
      </x:c>
      <x:c r="R2112" t="str"/>
      <x:c r="S2112" s="38" t="str"/>
      <x:c r="T2112" s="38" t="str"/>
      <x:c r="U2112" s="38" t="str"/>
      <x:c r="V2112" t="str">
        <x:v>Unknown</x:v>
      </x:c>
      <x:c r="W2112" s="36" t="str">
        <x:v>No positive IRS revenue reported</x:v>
      </x:c>
      <x:c r="X2112" s="36" t="str">
        <x:v>Unknown/Inactive</x:v>
      </x:c>
      <x:c r="Y2112" s="36" t="str">
        <x:v>https://urbaninstitute.github.io/nccs/datasets/bmf/</x:v>
      </x:c>
    </x:row>
    <x:row r="2113">
      <x:c r="A2113" t="str">
        <x:v>IRS/NCCS BMF</x:v>
      </x:c>
      <x:c r="B2113" t="str">
        <x:v>85-2154043</x:v>
      </x:c>
      <x:c r="C2113" t="str">
        <x:v>85-2154043</x:v>
      </x:c>
      <x:c r="D2113" s="36" t="str">
        <x:v>Resurrection Feeds</x:v>
      </x:c>
      <x:c r="E2113" s="36" t="str"/>
      <x:c r="F2113" s="36" t="str">
        <x:v>2456 DONNA DR STE 204</x:v>
      </x:c>
      <x:c r="G2113" s="36" t="str">
        <x:v>CAHOKIA</x:v>
      </x:c>
      <x:c r="H2113" s="36" t="str">
        <x:v>IL</x:v>
      </x:c>
      <x:c r="I2113" s="36" t="str">
        <x:v>62206-2806</x:v>
      </x:c>
      <x:c r="J2113" s="36" t="str">
        <x:v>St. Clair County</x:v>
      </x:c>
      <x:c r="K2113" s="40" t="str">
        <x:v>38.5507138792488</x:v>
      </x:c>
      <x:c r="L2113" s="40" t="str">
        <x:v>-90.1217156163078</x:v>
      </x:c>
      <x:c r="M2113" t="str">
        <x:v>K31</x:v>
      </x:c>
      <x:c r="N2113" t="str">
        <x:v>Food Banks, Pantries</x:v>
      </x:c>
      <x:c r="O2113" t="str">
        <x:v>1</x:v>
      </x:c>
      <x:c r="P2113" t="str">
        <x:v>Unconditional Exemption</x:v>
      </x:c>
      <x:c r="Q2113" t="str">
        <x:v>2023-11</x:v>
      </x:c>
      <x:c r="R2113" t="str"/>
      <x:c r="S2113" s="38" t="str"/>
      <x:c r="T2113" s="38" t="str"/>
      <x:c r="U2113" s="38" t="str"/>
      <x:c r="V2113" t="str">
        <x:v>Unknown</x:v>
      </x:c>
      <x:c r="W2113" s="36" t="str">
        <x:v>No positive IRS revenue reported</x:v>
      </x:c>
      <x:c r="X2113" s="36" t="str">
        <x:v>Likely</x:v>
      </x:c>
      <x:c r="Y2113" s="36" t="str">
        <x:v>https://urbaninstitute.github.io/nccs/datasets/bmf/</x:v>
      </x:c>
    </x:row>
    <x:row r="2114">
      <x:c r="A2114" t="str">
        <x:v>IRS/NCCS BMF</x:v>
      </x:c>
      <x:c r="B2114" t="str">
        <x:v>85-2194482</x:v>
      </x:c>
      <x:c r="C2114" t="str">
        <x:v>85-2194482</x:v>
      </x:c>
      <x:c r="D2114" s="36" t="str">
        <x:v>Solve Hunger</x:v>
      </x:c>
      <x:c r="E2114" s="36" t="str"/>
      <x:c r="F2114" s="36" t="str">
        <x:v>1715 ELDERBERRY DR</x:v>
      </x:c>
      <x:c r="G2114" s="36" t="str">
        <x:v>LIBERTYVILLE</x:v>
      </x:c>
      <x:c r="H2114" s="36" t="str">
        <x:v>IL</x:v>
      </x:c>
      <x:c r="I2114" s="36" t="str">
        <x:v>60048-5309</x:v>
      </x:c>
      <x:c r="J2114" s="36" t="str">
        <x:v>Lake County</x:v>
      </x:c>
      <x:c r="K2114" s="40" t="str">
        <x:v>42.304761</x:v>
      </x:c>
      <x:c r="L2114" s="40" t="str">
        <x:v>-87.9769665</x:v>
      </x:c>
      <x:c r="M2114" t="str">
        <x:v>K31</x:v>
      </x:c>
      <x:c r="N2114" t="str">
        <x:v>Food Banks, Pantries</x:v>
      </x:c>
      <x:c r="O2114" t="str">
        <x:v>1</x:v>
      </x:c>
      <x:c r="P2114" t="str">
        <x:v>Unconditional Exemption</x:v>
      </x:c>
      <x:c r="Q2114" t="str">
        <x:v>2026-06</x:v>
      </x:c>
      <x:c r="R2114" t="str">
        <x:v>202412</x:v>
      </x:c>
      <x:c r="S2114" s="38" t="str">
        <x:v>0</x:v>
      </x:c>
      <x:c r="T2114" s="38" t="str">
        <x:v>0</x:v>
      </x:c>
      <x:c r="U2114" s="38" t="str">
        <x:v>0</x:v>
      </x:c>
      <x:c r="V2114" t="str">
        <x:v>Unknown</x:v>
      </x:c>
      <x:c r="W2114" s="36" t="str">
        <x:v>No positive IRS revenue reported</x:v>
      </x:c>
      <x:c r="X2114" s="36" t="str">
        <x:v>Yes</x:v>
      </x:c>
      <x:c r="Y2114" s="36" t="str">
        <x:v>https://urbaninstitute.github.io/nccs/datasets/bmf/</x:v>
      </x:c>
    </x:row>
    <x:row r="2115">
      <x:c r="A2115" t="str">
        <x:v>IRS/NCCS BMF</x:v>
      </x:c>
      <x:c r="B2115" t="str">
        <x:v>85-2567179</x:v>
      </x:c>
      <x:c r="C2115" t="str">
        <x:v>85-2567179</x:v>
      </x:c>
      <x:c r="D2115" s="36" t="str">
        <x:v>Shelter On Wheels</x:v>
      </x:c>
      <x:c r="E2115" s="36" t="str"/>
      <x:c r="F2115" s="36" t="str">
        <x:v>461 E SPRUCE DR APT 2A</x:v>
      </x:c>
      <x:c r="G2115" s="36" t="str">
        <x:v>PALATINE</x:v>
      </x:c>
      <x:c r="H2115" s="36" t="str">
        <x:v>IL</x:v>
      </x:c>
      <x:c r="I2115" s="36" t="str">
        <x:v>60074-2312</x:v>
      </x:c>
      <x:c r="J2115" s="36" t="str">
        <x:v>Cook County</x:v>
      </x:c>
      <x:c r="K2115" s="40" t="str">
        <x:v>42.1436501035259</x:v>
      </x:c>
      <x:c r="L2115" s="40" t="str">
        <x:v>-88.0313737647587</x:v>
      </x:c>
      <x:c r="M2115" t="str">
        <x:v>K31</x:v>
      </x:c>
      <x:c r="N2115" t="str">
        <x:v>Food Banks, Pantries</x:v>
      </x:c>
      <x:c r="O2115" t="str">
        <x:v>1</x:v>
      </x:c>
      <x:c r="P2115" t="str">
        <x:v>Unconditional Exemption</x:v>
      </x:c>
      <x:c r="Q2115" t="str">
        <x:v>2024-04</x:v>
      </x:c>
      <x:c r="R2115" t="str"/>
      <x:c r="S2115" s="38" t="str"/>
      <x:c r="T2115" s="38" t="str"/>
      <x:c r="U2115" s="38" t="str"/>
      <x:c r="V2115" t="str">
        <x:v>Unknown</x:v>
      </x:c>
      <x:c r="W2115" s="36" t="str">
        <x:v>No positive IRS revenue reported</x:v>
      </x:c>
      <x:c r="X2115" s="36" t="str">
        <x:v>Likely</x:v>
      </x:c>
      <x:c r="Y2115" s="36" t="str">
        <x:v>https://urbaninstitute.github.io/nccs/datasets/bmf/</x:v>
      </x:c>
    </x:row>
    <x:row r="2116">
      <x:c r="A2116" t="str">
        <x:v>IRS/NCCS BMF</x:v>
      </x:c>
      <x:c r="B2116" t="str">
        <x:v>85-3025895</x:v>
      </x:c>
      <x:c r="C2116" t="str">
        <x:v>85-3025895</x:v>
      </x:c>
      <x:c r="D2116" s="36" t="str">
        <x:v>Feeding The Village Evanston</x:v>
      </x:c>
      <x:c r="E2116" s="36" t="str"/>
      <x:c r="F2116" s="36" t="str">
        <x:v>1317 PITNER AVE</x:v>
      </x:c>
      <x:c r="G2116" s="36" t="str">
        <x:v>EVANSTON</x:v>
      </x:c>
      <x:c r="H2116" s="36" t="str">
        <x:v>IL</x:v>
      </x:c>
      <x:c r="I2116" s="36" t="str">
        <x:v>60201-3933</x:v>
      </x:c>
      <x:c r="J2116" s="36" t="str">
        <x:v>Cook County</x:v>
      </x:c>
      <x:c r="K2116" s="40" t="str">
        <x:v>42.0416499081309</x:v>
      </x:c>
      <x:c r="L2116" s="40" t="str">
        <x:v>-87.7053072451674</x:v>
      </x:c>
      <x:c r="M2116" t="str">
        <x:v>K31</x:v>
      </x:c>
      <x:c r="N2116" t="str">
        <x:v>Food Banks, Pantries</x:v>
      </x:c>
      <x:c r="O2116" t="str">
        <x:v>1</x:v>
      </x:c>
      <x:c r="P2116" t="str">
        <x:v>Unconditional Exemption</x:v>
      </x:c>
      <x:c r="Q2116" t="str">
        <x:v>2026-06</x:v>
      </x:c>
      <x:c r="R2116" t="str">
        <x:v>202112</x:v>
      </x:c>
      <x:c r="S2116" s="38" t="str">
        <x:v>0</x:v>
      </x:c>
      <x:c r="T2116" s="38" t="str">
        <x:v>0</x:v>
      </x:c>
      <x:c r="U2116" s="38" t="str">
        <x:v>0</x:v>
      </x:c>
      <x:c r="V2116" t="str">
        <x:v>Unknown</x:v>
      </x:c>
      <x:c r="W2116" s="36" t="str">
        <x:v>No positive IRS revenue reported</x:v>
      </x:c>
      <x:c r="X2116" s="36" t="str">
        <x:v>Yes</x:v>
      </x:c>
      <x:c r="Y2116" s="36" t="str">
        <x:v>https://urbaninstitute.github.io/nccs/datasets/bmf/</x:v>
      </x:c>
    </x:row>
    <x:row r="2117">
      <x:c r="A2117" t="str">
        <x:v>IRS/NCCS BMF</x:v>
      </x:c>
      <x:c r="B2117" t="str">
        <x:v>85-3324358</x:v>
      </x:c>
      <x:c r="C2117" t="str">
        <x:v>85-3324358</x:v>
      </x:c>
      <x:c r="D2117" s="36" t="str">
        <x:v>Leyden Township Community Foundation</x:v>
      </x:c>
      <x:c r="E2117" s="36" t="str"/>
      <x:c r="F2117" s="36" t="str">
        <x:v>2501 MANNHEIM RD</x:v>
      </x:c>
      <x:c r="G2117" s="36" t="str">
        <x:v>FRANKLIN PARK</x:v>
      </x:c>
      <x:c r="H2117" s="36" t="str">
        <x:v>IL</x:v>
      </x:c>
      <x:c r="I2117" s="36" t="str">
        <x:v>60131-3134</x:v>
      </x:c>
      <x:c r="J2117" s="36" t="str">
        <x:v>Cook County</x:v>
      </x:c>
      <x:c r="K2117" s="40" t="str">
        <x:v>41.9244829730798</x:v>
      </x:c>
      <x:c r="L2117" s="40" t="str">
        <x:v>-87.8844075336722</x:v>
      </x:c>
      <x:c r="M2117" t="str">
        <x:v>K31</x:v>
      </x:c>
      <x:c r="N2117" t="str">
        <x:v>Food Banks, Pantries</x:v>
      </x:c>
      <x:c r="O2117" t="str">
        <x:v>1</x:v>
      </x:c>
      <x:c r="P2117" t="str">
        <x:v>Unconditional Exemption</x:v>
      </x:c>
      <x:c r="Q2117" t="str">
        <x:v>2026-06</x:v>
      </x:c>
      <x:c r="R2117" t="str">
        <x:v>202412</x:v>
      </x:c>
      <x:c r="S2117" s="38" t="str">
        <x:v>160771</x:v>
      </x:c>
      <x:c r="T2117" s="38" t="str">
        <x:v>246232</x:v>
      </x:c>
      <x:c r="U2117" s="38" t="str">
        <x:v>168330</x:v>
      </x:c>
      <x:c r="V2117" t="str">
        <x:v>Small</x:v>
      </x:c>
      <x:c r="W2117" s="36" t="str">
        <x:v>IRS revenue &lt; $5M</x:v>
      </x:c>
      <x:c r="X2117" s="36" t="str">
        <x:v>Yes</x:v>
      </x:c>
      <x:c r="Y2117" s="36" t="str">
        <x:v>https://urbaninstitute.github.io/nccs/datasets/bmf/</x:v>
      </x:c>
    </x:row>
    <x:row r="2118">
      <x:c r="A2118" t="str">
        <x:v>IRS/NCCS BMF</x:v>
      </x:c>
      <x:c r="B2118" t="str">
        <x:v>85-3591079</x:v>
      </x:c>
      <x:c r="C2118" t="str">
        <x:v>85-3591079</x:v>
      </x:c>
      <x:c r="D2118" s="36" t="str">
        <x:v>Masters Of The Simple</x:v>
      </x:c>
      <x:c r="E2118" s="36" t="str"/>
      <x:c r="F2118" s="36" t="str">
        <x:v>2638 N PROSPECT RD</x:v>
      </x:c>
      <x:c r="G2118" s="36" t="str">
        <x:v>PEORIA</x:v>
      </x:c>
      <x:c r="H2118" s="36" t="str">
        <x:v>IL</x:v>
      </x:c>
      <x:c r="I2118" s="36" t="str">
        <x:v>61603-2139</x:v>
      </x:c>
      <x:c r="J2118" s="36" t="str">
        <x:v>Peoria County</x:v>
      </x:c>
      <x:c r="K2118" s="40" t="str">
        <x:v>40.7200967921115</x:v>
      </x:c>
      <x:c r="L2118" s="40" t="str">
        <x:v>-89.576275491373</x:v>
      </x:c>
      <x:c r="M2118" t="str">
        <x:v>K31</x:v>
      </x:c>
      <x:c r="N2118" t="str">
        <x:v>Food Banks, Pantries</x:v>
      </x:c>
      <x:c r="O2118" t="str">
        <x:v>1</x:v>
      </x:c>
      <x:c r="P2118" t="str">
        <x:v>Unconditional Exemption</x:v>
      </x:c>
      <x:c r="Q2118" t="str">
        <x:v>2026-06</x:v>
      </x:c>
      <x:c r="R2118" t="str">
        <x:v>202412</x:v>
      </x:c>
      <x:c r="S2118" s="38" t="str">
        <x:v>0</x:v>
      </x:c>
      <x:c r="T2118" s="38" t="str">
        <x:v>90</x:v>
      </x:c>
      <x:c r="U2118" s="38" t="str">
        <x:v>0</x:v>
      </x:c>
      <x:c r="V2118" t="str">
        <x:v>Unknown</x:v>
      </x:c>
      <x:c r="W2118" s="36" t="str">
        <x:v>No positive IRS revenue reported</x:v>
      </x:c>
      <x:c r="X2118" s="36" t="str">
        <x:v>Yes</x:v>
      </x:c>
      <x:c r="Y2118" s="36" t="str">
        <x:v>https://urbaninstitute.github.io/nccs/datasets/bmf/</x:v>
      </x:c>
    </x:row>
    <x:row r="2119">
      <x:c r="A2119" t="str">
        <x:v>IRS/NCCS BMF</x:v>
      </x:c>
      <x:c r="B2119" t="str">
        <x:v>85-3950953</x:v>
      </x:c>
      <x:c r="C2119" t="str">
        <x:v>85-3950953</x:v>
      </x:c>
      <x:c r="D2119" s="36" t="str">
        <x:v>Durand Area Food Pantry</x:v>
      </x:c>
      <x:c r="E2119" s="36" t="str"/>
      <x:c r="F2119" s="36" t="str">
        <x:v>PO BOX 564</x:v>
      </x:c>
      <x:c r="G2119" s="36" t="str">
        <x:v>DURAND</x:v>
      </x:c>
      <x:c r="H2119" s="36" t="str">
        <x:v>IL</x:v>
      </x:c>
      <x:c r="I2119" s="36" t="str">
        <x:v>61024-0564</x:v>
      </x:c>
      <x:c r="J2119" s="36" t="str">
        <x:v>Winnebago County</x:v>
      </x:c>
      <x:c r="K2119" s="40" t="str">
        <x:v>42.435927</x:v>
      </x:c>
      <x:c r="L2119" s="40" t="str">
        <x:v>-89.31456</x:v>
      </x:c>
      <x:c r="M2119" t="str">
        <x:v>K31</x:v>
      </x:c>
      <x:c r="N2119" t="str">
        <x:v>Food Banks, Pantries</x:v>
      </x:c>
      <x:c r="O2119" t="str">
        <x:v>1</x:v>
      </x:c>
      <x:c r="P2119" t="str">
        <x:v>Unconditional Exemption</x:v>
      </x:c>
      <x:c r="Q2119" t="str">
        <x:v>2026-06</x:v>
      </x:c>
      <x:c r="R2119" t="str">
        <x:v>202412</x:v>
      </x:c>
      <x:c r="S2119" s="38" t="str">
        <x:v>95286</x:v>
      </x:c>
      <x:c r="T2119" s="38" t="str">
        <x:v>87412</x:v>
      </x:c>
      <x:c r="U2119" s="38" t="str">
        <x:v>95286</x:v>
      </x:c>
      <x:c r="V2119" t="str">
        <x:v>Small</x:v>
      </x:c>
      <x:c r="W2119" s="36" t="str">
        <x:v>IRS revenue &lt; $5M</x:v>
      </x:c>
      <x:c r="X2119" s="36" t="str">
        <x:v>Yes</x:v>
      </x:c>
      <x:c r="Y2119" s="36" t="str">
        <x:v>https://urbaninstitute.github.io/nccs/datasets/bmf/</x:v>
      </x:c>
    </x:row>
    <x:row r="2120">
      <x:c r="A2120" t="str">
        <x:v>IRS/NCCS BMF</x:v>
      </x:c>
      <x:c r="B2120" t="str">
        <x:v>85-4018508</x:v>
      </x:c>
      <x:c r="C2120" t="str">
        <x:v>85-4018508</x:v>
      </x:c>
      <x:c r="D2120" s="36" t="str">
        <x:v>Smithton Food Pantry Inc</x:v>
      </x:c>
      <x:c r="E2120" s="36" t="str"/>
      <x:c r="F2120" s="36" t="str">
        <x:v>606 KLEIN DR</x:v>
      </x:c>
      <x:c r="G2120" s="36" t="str">
        <x:v>SMITHTON</x:v>
      </x:c>
      <x:c r="H2120" s="36" t="str">
        <x:v>IL</x:v>
      </x:c>
      <x:c r="I2120" s="36" t="str">
        <x:v>62285-1400</x:v>
      </x:c>
      <x:c r="J2120" s="36" t="str">
        <x:v>St. Clair County</x:v>
      </x:c>
      <x:c r="K2120" s="40" t="str">
        <x:v>38.413944</x:v>
      </x:c>
      <x:c r="L2120" s="40" t="str">
        <x:v>-89.9955940090024</x:v>
      </x:c>
      <x:c r="M2120" t="str">
        <x:v>K31</x:v>
      </x:c>
      <x:c r="N2120" t="str">
        <x:v>Food Banks, Pantries</x:v>
      </x:c>
      <x:c r="O2120" t="str">
        <x:v>1</x:v>
      </x:c>
      <x:c r="P2120" t="str">
        <x:v>Unconditional Exemption</x:v>
      </x:c>
      <x:c r="Q2120" t="str">
        <x:v>2026-06</x:v>
      </x:c>
      <x:c r="R2120" t="str">
        <x:v>202412</x:v>
      </x:c>
      <x:c r="S2120" s="38" t="str">
        <x:v>0</x:v>
      </x:c>
      <x:c r="T2120" s="38" t="str">
        <x:v>0</x:v>
      </x:c>
      <x:c r="U2120" s="38" t="str">
        <x:v>0</x:v>
      </x:c>
      <x:c r="V2120" t="str">
        <x:v>Unknown</x:v>
      </x:c>
      <x:c r="W2120" s="36" t="str">
        <x:v>No positive IRS revenue reported</x:v>
      </x:c>
      <x:c r="X2120" s="36" t="str">
        <x:v>Yes</x:v>
      </x:c>
      <x:c r="Y2120" s="36" t="str">
        <x:v>https://urbaninstitute.github.io/nccs/datasets/bmf/</x:v>
      </x:c>
    </x:row>
    <x:row r="2121">
      <x:c r="A2121" t="str">
        <x:v>IRS/NCCS BMF</x:v>
      </x:c>
      <x:c r="B2121" t="str">
        <x:v>85-4130606</x:v>
      </x:c>
      <x:c r="C2121" t="str">
        <x:v>85-4130606</x:v>
      </x:c>
      <x:c r="D2121" s="36" t="str">
        <x:v>American Muslim Food Center</x:v>
      </x:c>
      <x:c r="E2121" s="36" t="str"/>
      <x:c r="F2121" s="36" t="str">
        <x:v>542 WASHINGTON ST APT 610</x:v>
      </x:c>
      <x:c r="G2121" s="36" t="str">
        <x:v>WAUKEGAN</x:v>
      </x:c>
      <x:c r="H2121" s="36" t="str">
        <x:v>IL</x:v>
      </x:c>
      <x:c r="I2121" s="36" t="str">
        <x:v>60085-5552</x:v>
      </x:c>
      <x:c r="J2121" s="36" t="str">
        <x:v>Lake County</x:v>
      </x:c>
      <x:c r="K2121" s="40" t="str">
        <x:v>42.360129</x:v>
      </x:c>
      <x:c r="L2121" s="40" t="str">
        <x:v>-87.836769</x:v>
      </x:c>
      <x:c r="M2121" t="str">
        <x:v>K31</x:v>
      </x:c>
      <x:c r="N2121" t="str">
        <x:v>Food Banks, Pantries</x:v>
      </x:c>
      <x:c r="O2121" t="str">
        <x:v>1</x:v>
      </x:c>
      <x:c r="P2121" t="str">
        <x:v>Unconditional Exemption</x:v>
      </x:c>
      <x:c r="Q2121" t="str">
        <x:v>2023-07</x:v>
      </x:c>
      <x:c r="R2121" t="str"/>
      <x:c r="S2121" s="38" t="str"/>
      <x:c r="T2121" s="38" t="str"/>
      <x:c r="U2121" s="38" t="str"/>
      <x:c r="V2121" t="str">
        <x:v>Unknown</x:v>
      </x:c>
      <x:c r="W2121" s="36" t="str">
        <x:v>No positive IRS revenue reported</x:v>
      </x:c>
      <x:c r="X2121" s="36" t="str">
        <x:v>Likely</x:v>
      </x:c>
      <x:c r="Y2121" s="36" t="str">
        <x:v>https://urbaninstitute.github.io/nccs/datasets/bmf/</x:v>
      </x:c>
    </x:row>
    <x:row r="2122">
      <x:c r="A2122" t="str">
        <x:v>IRS/NCCS BMF</x:v>
      </x:c>
      <x:c r="B2122" t="str">
        <x:v>86-1285304</x:v>
      </x:c>
      <x:c r="C2122" t="str">
        <x:v>86-1285304</x:v>
      </x:c>
      <x:c r="D2122" s="36" t="str">
        <x:v>Sharefest Will County</x:v>
      </x:c>
      <x:c r="E2122" s="36" t="str"/>
      <x:c r="F2122" s="36" t="str">
        <x:v>519 ALAN DR</x:v>
      </x:c>
      <x:c r="G2122" s="36" t="str">
        <x:v>NEW LENOX</x:v>
      </x:c>
      <x:c r="H2122" s="36" t="str">
        <x:v>IL</x:v>
      </x:c>
      <x:c r="I2122" s="36" t="str">
        <x:v>60451-1903</x:v>
      </x:c>
      <x:c r="J2122" s="36" t="str">
        <x:v>Will County</x:v>
      </x:c>
      <x:c r="K2122" s="40" t="str">
        <x:v>41.5040929400714</x:v>
      </x:c>
      <x:c r="L2122" s="40" t="str">
        <x:v>-87.9524389854291</x:v>
      </x:c>
      <x:c r="M2122" t="str">
        <x:v>K31</x:v>
      </x:c>
      <x:c r="N2122" t="str">
        <x:v>Food Banks, Pantries</x:v>
      </x:c>
      <x:c r="O2122" t="str">
        <x:v>1</x:v>
      </x:c>
      <x:c r="P2122" t="str">
        <x:v>Unconditional Exemption</x:v>
      </x:c>
      <x:c r="Q2122" t="str">
        <x:v>2026-06</x:v>
      </x:c>
      <x:c r="R2122" t="str">
        <x:v>202412</x:v>
      </x:c>
      <x:c r="S2122" s="38" t="str">
        <x:v>460077</x:v>
      </x:c>
      <x:c r="T2122" s="38" t="str">
        <x:v>209899</x:v>
      </x:c>
      <x:c r="U2122" s="38" t="str">
        <x:v>460087</x:v>
      </x:c>
      <x:c r="V2122" t="str">
        <x:v>Small</x:v>
      </x:c>
      <x:c r="W2122" s="36" t="str">
        <x:v>IRS revenue &lt; $5M</x:v>
      </x:c>
      <x:c r="X2122" s="36" t="str">
        <x:v>Yes</x:v>
      </x:c>
      <x:c r="Y2122" s="36" t="str">
        <x:v>https://urbaninstitute.github.io/nccs/datasets/bmf/</x:v>
      </x:c>
    </x:row>
    <x:row r="2123">
      <x:c r="A2123" t="str">
        <x:v>IRS/NCCS BMF</x:v>
      </x:c>
      <x:c r="B2123" t="str">
        <x:v>86-1707438</x:v>
      </x:c>
      <x:c r="C2123" t="str">
        <x:v>86-1707438</x:v>
      </x:c>
      <x:c r="D2123" s="36" t="str">
        <x:v>Feed The Flock</x:v>
      </x:c>
      <x:c r="E2123" s="36" t="str"/>
      <x:c r="F2123" s="36" t="str">
        <x:v>335358 E 2700 N RD</x:v>
      </x:c>
      <x:c r="G2123" s="36" t="str">
        <x:v>BUCKINGHAM</x:v>
      </x:c>
      <x:c r="H2123" s="36" t="str">
        <x:v>IL</x:v>
      </x:c>
      <x:c r="I2123" s="36" t="str">
        <x:v>60917-0000</x:v>
      </x:c>
      <x:c r="J2123" s="36" t="str">
        <x:v>Livingston County</x:v>
      </x:c>
      <x:c r="K2123" s="40" t="str">
        <x:v>41.0233450326315</x:v>
      </x:c>
      <x:c r="L2123" s="40" t="str">
        <x:v>-88.2670677802567</x:v>
      </x:c>
      <x:c r="M2123" t="str">
        <x:v>K31</x:v>
      </x:c>
      <x:c r="N2123" t="str">
        <x:v>Food Banks, Pantries</x:v>
      </x:c>
      <x:c r="O2123" t="str">
        <x:v>1</x:v>
      </x:c>
      <x:c r="P2123" t="str">
        <x:v>Unconditional Exemption</x:v>
      </x:c>
      <x:c r="Q2123" t="str">
        <x:v>2024-12</x:v>
      </x:c>
      <x:c r="R2123" t="str">
        <x:v>202112</x:v>
      </x:c>
      <x:c r="S2123" s="38" t="str">
        <x:v>6238</x:v>
      </x:c>
      <x:c r="T2123" s="38" t="str">
        <x:v>4528</x:v>
      </x:c>
      <x:c r="U2123" s="38" t="str">
        <x:v>6238</x:v>
      </x:c>
      <x:c r="V2123" t="str">
        <x:v>Small</x:v>
      </x:c>
      <x:c r="W2123" s="36" t="str">
        <x:v>IRS revenue &lt; $5M</x:v>
      </x:c>
      <x:c r="X2123" s="36" t="str">
        <x:v>Likely</x:v>
      </x:c>
      <x:c r="Y2123" s="36" t="str">
        <x:v>https://urbaninstitute.github.io/nccs/datasets/bmf/</x:v>
      </x:c>
    </x:row>
    <x:row r="2124">
      <x:c r="A2124" t="str">
        <x:v>IRS/NCCS BMF</x:v>
      </x:c>
      <x:c r="B2124" t="str">
        <x:v>86-1984268</x:v>
      </x:c>
      <x:c r="C2124" t="str">
        <x:v>86-1984268</x:v>
      </x:c>
      <x:c r="D2124" s="36" t="str">
        <x:v>Feeding Springfield One Lasagna At A Time</x:v>
      </x:c>
      <x:c r="E2124" s="36" t="str"/>
      <x:c r="F2124" s="36" t="str">
        <x:v>2412 N PEORIA RD</x:v>
      </x:c>
      <x:c r="G2124" s="36" t="str">
        <x:v>SPRINGFIELD</x:v>
      </x:c>
      <x:c r="H2124" s="36" t="str">
        <x:v>IL</x:v>
      </x:c>
      <x:c r="I2124" s="36" t="str">
        <x:v>62702-1246</x:v>
      </x:c>
      <x:c r="J2124" s="36" t="str">
        <x:v>Sangamon County</x:v>
      </x:c>
      <x:c r="K2124" s="40" t="str">
        <x:v>39.8348385514745</x:v>
      </x:c>
      <x:c r="L2124" s="40" t="str">
        <x:v>-89.635380697992</x:v>
      </x:c>
      <x:c r="M2124" t="str">
        <x:v>K31</x:v>
      </x:c>
      <x:c r="N2124" t="str">
        <x:v>Food Banks, Pantries</x:v>
      </x:c>
      <x:c r="O2124" t="str">
        <x:v>1</x:v>
      </x:c>
      <x:c r="P2124" t="str">
        <x:v>Unconditional Exemption</x:v>
      </x:c>
      <x:c r="Q2124" t="str">
        <x:v>2026-06</x:v>
      </x:c>
      <x:c r="R2124" t="str"/>
      <x:c r="S2124" s="38" t="str"/>
      <x:c r="T2124" s="38" t="str"/>
      <x:c r="U2124" s="38" t="str"/>
      <x:c r="V2124" t="str">
        <x:v>Unknown</x:v>
      </x:c>
      <x:c r="W2124" s="36" t="str">
        <x:v>No positive IRS revenue reported</x:v>
      </x:c>
      <x:c r="X2124" s="36" t="str">
        <x:v>Yes</x:v>
      </x:c>
      <x:c r="Y2124" s="36" t="str">
        <x:v>https://urbaninstitute.github.io/nccs/datasets/bmf/</x:v>
      </x:c>
    </x:row>
    <x:row r="2125">
      <x:c r="A2125" t="str">
        <x:v>IRS/NCCS BMF</x:v>
      </x:c>
      <x:c r="B2125" t="str">
        <x:v>86-2049895</x:v>
      </x:c>
      <x:c r="C2125" t="str">
        <x:v>86-2049895</x:v>
      </x:c>
      <x:c r="D2125" s="36" t="str">
        <x:v>Ration Remedies</x:v>
      </x:c>
      <x:c r="E2125" s="36" t="str"/>
      <x:c r="F2125" s="36" t="str">
        <x:v>5415 W DRUMMOND PL</x:v>
      </x:c>
      <x:c r="G2125" s="36" t="str">
        <x:v>CHICAGO</x:v>
      </x:c>
      <x:c r="H2125" s="36" t="str">
        <x:v>IL</x:v>
      </x:c>
      <x:c r="I2125" s="36" t="str">
        <x:v>60639-1491</x:v>
      </x:c>
      <x:c r="J2125" s="36" t="str">
        <x:v>Cook County</x:v>
      </x:c>
      <x:c r="K2125" s="40" t="str">
        <x:v>41.9285623319293</x:v>
      </x:c>
      <x:c r="L2125" s="40" t="str">
        <x:v>-87.7619059365803</x:v>
      </x:c>
      <x:c r="M2125" t="str">
        <x:v>K31</x:v>
      </x:c>
      <x:c r="N2125" t="str">
        <x:v>Food Banks, Pantries</x:v>
      </x:c>
      <x:c r="O2125" t="str">
        <x:v>1</x:v>
      </x:c>
      <x:c r="P2125" t="str">
        <x:v>Unconditional Exemption</x:v>
      </x:c>
      <x:c r="Q2125" t="str">
        <x:v>2024-08</x:v>
      </x:c>
      <x:c r="R2125" t="str"/>
      <x:c r="S2125" s="38" t="str"/>
      <x:c r="T2125" s="38" t="str"/>
      <x:c r="U2125" s="38" t="str"/>
      <x:c r="V2125" t="str">
        <x:v>Unknown</x:v>
      </x:c>
      <x:c r="W2125" s="36" t="str">
        <x:v>No positive IRS revenue reported</x:v>
      </x:c>
      <x:c r="X2125" s="36" t="str">
        <x:v>Likely</x:v>
      </x:c>
      <x:c r="Y2125" s="36" t="str">
        <x:v>https://urbaninstitute.github.io/nccs/datasets/bmf/</x:v>
      </x:c>
    </x:row>
    <x:row r="2126">
      <x:c r="A2126" t="str">
        <x:v>IRS/NCCS BMF</x:v>
      </x:c>
      <x:c r="B2126" t="str">
        <x:v>86-2146420</x:v>
      </x:c>
      <x:c r="C2126" t="str">
        <x:v>86-2146420</x:v>
      </x:c>
      <x:c r="D2126" s="36" t="str">
        <x:v>Loving Lunches</x:v>
      </x:c>
      <x:c r="E2126" s="36" t="str"/>
      <x:c r="F2126" s="36" t="str">
        <x:v>216 N GRACELAND AVE</x:v>
      </x:c>
      <x:c r="G2126" s="36" t="str">
        <x:v>DES PLAINES</x:v>
      </x:c>
      <x:c r="H2126" s="36" t="str">
        <x:v>IL</x:v>
      </x:c>
      <x:c r="I2126" s="36" t="str">
        <x:v>60016-7844</x:v>
      </x:c>
      <x:c r="J2126" s="36" t="str">
        <x:v>Cook County</x:v>
      </x:c>
      <x:c r="K2126" s="40" t="str">
        <x:v>42.0490957460614</x:v>
      </x:c>
      <x:c r="L2126" s="40" t="str">
        <x:v>-87.8893236517395</x:v>
      </x:c>
      <x:c r="M2126" t="str">
        <x:v>K31</x:v>
      </x:c>
      <x:c r="N2126" t="str">
        <x:v>Food Banks, Pantries</x:v>
      </x:c>
      <x:c r="O2126" t="str">
        <x:v>1</x:v>
      </x:c>
      <x:c r="P2126" t="str">
        <x:v>Unconditional Exemption</x:v>
      </x:c>
      <x:c r="Q2126" t="str">
        <x:v>2026-06</x:v>
      </x:c>
      <x:c r="R2126" t="str">
        <x:v>202312</x:v>
      </x:c>
      <x:c r="S2126" s="38" t="str">
        <x:v>0</x:v>
      </x:c>
      <x:c r="T2126" s="38" t="str">
        <x:v>0</x:v>
      </x:c>
      <x:c r="U2126" s="38" t="str">
        <x:v>0</x:v>
      </x:c>
      <x:c r="V2126" t="str">
        <x:v>Unknown</x:v>
      </x:c>
      <x:c r="W2126" s="36" t="str">
        <x:v>No positive IRS revenue reported</x:v>
      </x:c>
      <x:c r="X2126" s="36" t="str">
        <x:v>Yes</x:v>
      </x:c>
      <x:c r="Y2126" s="36" t="str">
        <x:v>https://urbaninstitute.github.io/nccs/datasets/bmf/</x:v>
      </x:c>
    </x:row>
    <x:row r="2127">
      <x:c r="A2127" t="str">
        <x:v>IRS/NCCS BMF</x:v>
      </x:c>
      <x:c r="B2127" t="str">
        <x:v>86-3285145</x:v>
      </x:c>
      <x:c r="C2127" t="str">
        <x:v>86-3285145</x:v>
      </x:c>
      <x:c r="D2127" s="36" t="str">
        <x:v>Woodlawn Food Security Health &amp; Human Services Project</x:v>
      </x:c>
      <x:c r="E2127" s="36" t="str">
        <x:v>Woodlawn Project</x:v>
      </x:c>
      <x:c r="F2127" s="36" t="str">
        <x:v>6959 S CONSTANCE AVE</x:v>
      </x:c>
      <x:c r="G2127" s="36" t="str">
        <x:v>CHICAGO</x:v>
      </x:c>
      <x:c r="H2127" s="36" t="str">
        <x:v>IL</x:v>
      </x:c>
      <x:c r="I2127" s="36" t="str">
        <x:v>60649-1507</x:v>
      </x:c>
      <x:c r="J2127" s="36" t="str">
        <x:v>Cook County</x:v>
      </x:c>
      <x:c r="K2127" s="40" t="str">
        <x:v>41.7681201268394</x:v>
      </x:c>
      <x:c r="L2127" s="40" t="str">
        <x:v>-87.5799861305617</x:v>
      </x:c>
      <x:c r="M2127" t="str">
        <x:v>K31</x:v>
      </x:c>
      <x:c r="N2127" t="str">
        <x:v>Food Banks, Pantries</x:v>
      </x:c>
      <x:c r="O2127" t="str">
        <x:v>1</x:v>
      </x:c>
      <x:c r="P2127" t="str">
        <x:v>Unconditional Exemption</x:v>
      </x:c>
      <x:c r="Q2127" t="str">
        <x:v>2026-06</x:v>
      </x:c>
      <x:c r="R2127" t="str">
        <x:v>202412</x:v>
      </x:c>
      <x:c r="S2127" s="38" t="str">
        <x:v>159902</x:v>
      </x:c>
      <x:c r="T2127" s="38" t="str">
        <x:v>213511</x:v>
      </x:c>
      <x:c r="U2127" s="38" t="str">
        <x:v>214179</x:v>
      </x:c>
      <x:c r="V2127" t="str">
        <x:v>Small</x:v>
      </x:c>
      <x:c r="W2127" s="36" t="str">
        <x:v>IRS revenue &lt; $5M</x:v>
      </x:c>
      <x:c r="X2127" s="36" t="str">
        <x:v>Yes</x:v>
      </x:c>
      <x:c r="Y2127" s="36" t="str">
        <x:v>https://urbaninstitute.github.io/nccs/datasets/bmf/</x:v>
      </x:c>
    </x:row>
    <x:row r="2128">
      <x:c r="A2128" t="str">
        <x:v>IRS/NCCS BMF</x:v>
      </x:c>
      <x:c r="B2128" t="str">
        <x:v>86-3528431</x:v>
      </x:c>
      <x:c r="C2128" t="str">
        <x:v>86-3528431</x:v>
      </x:c>
      <x:c r="D2128" s="36" t="str">
        <x:v>Storehouse Ministry Of Alton</x:v>
      </x:c>
      <x:c r="E2128" s="36" t="str"/>
      <x:c r="F2128" s="36" t="str">
        <x:v>3420 COLLEGE AVE</x:v>
      </x:c>
      <x:c r="G2128" s="36" t="str">
        <x:v>ALTON</x:v>
      </x:c>
      <x:c r="H2128" s="36" t="str">
        <x:v>IL</x:v>
      </x:c>
      <x:c r="I2128" s="36" t="str">
        <x:v>62002-5006</x:v>
      </x:c>
      <x:c r="J2128" s="36" t="str">
        <x:v>Madison County</x:v>
      </x:c>
      <x:c r="K2128" s="40" t="str">
        <x:v>38.9050812808875</x:v>
      </x:c>
      <x:c r="L2128" s="40" t="str">
        <x:v>-90.1332149992206</x:v>
      </x:c>
      <x:c r="M2128" t="str">
        <x:v>K31</x:v>
      </x:c>
      <x:c r="N2128" t="str">
        <x:v>Food Banks, Pantries</x:v>
      </x:c>
      <x:c r="O2128" t="str">
        <x:v>1</x:v>
      </x:c>
      <x:c r="P2128" t="str">
        <x:v>Unconditional Exemption</x:v>
      </x:c>
      <x:c r="Q2128" t="str">
        <x:v>2026-06</x:v>
      </x:c>
      <x:c r="R2128" t="str"/>
      <x:c r="S2128" s="38" t="str"/>
      <x:c r="T2128" s="38" t="str"/>
      <x:c r="U2128" s="38" t="str"/>
      <x:c r="V2128" t="str">
        <x:v>Unknown</x:v>
      </x:c>
      <x:c r="W2128" s="36" t="str">
        <x:v>No positive IRS revenue reported</x:v>
      </x:c>
      <x:c r="X2128" s="36" t="str">
        <x:v>Yes</x:v>
      </x:c>
      <x:c r="Y2128" s="36" t="str">
        <x:v>https://urbaninstitute.github.io/nccs/datasets/bmf/</x:v>
      </x:c>
    </x:row>
    <x:row r="2129">
      <x:c r="A2129" t="str">
        <x:v>IRS/NCCS BMF</x:v>
      </x:c>
      <x:c r="B2129" t="str">
        <x:v>86-3870264</x:v>
      </x:c>
      <x:c r="C2129" t="str">
        <x:v>86-3870264</x:v>
      </x:c>
      <x:c r="D2129" s="36" t="str">
        <x:v>Chicago Food Project</x:v>
      </x:c>
      <x:c r="E2129" s="36" t="str"/>
      <x:c r="F2129" s="36" t="str">
        <x:v>3149 S INDIANA AVE</x:v>
      </x:c>
      <x:c r="G2129" s="36" t="str">
        <x:v>CHICAGO</x:v>
      </x:c>
      <x:c r="H2129" s="36" t="str">
        <x:v>IL</x:v>
      </x:c>
      <x:c r="I2129" s="36" t="str">
        <x:v>60616-3843</x:v>
      </x:c>
      <x:c r="J2129" s="36" t="str">
        <x:v>Cook County</x:v>
      </x:c>
      <x:c r="K2129" s="40" t="str">
        <x:v>41.8369733119626</x:v>
      </x:c>
      <x:c r="L2129" s="40" t="str">
        <x:v>-87.6218583528769</x:v>
      </x:c>
      <x:c r="M2129" t="str">
        <x:v>K31</x:v>
      </x:c>
      <x:c r="N2129" t="str">
        <x:v>Food Banks, Pantries</x:v>
      </x:c>
      <x:c r="O2129" t="str">
        <x:v>1</x:v>
      </x:c>
      <x:c r="P2129" t="str">
        <x:v>Unconditional Exemption</x:v>
      </x:c>
      <x:c r="Q2129" t="str">
        <x:v>2024-08</x:v>
      </x:c>
      <x:c r="R2129" t="str"/>
      <x:c r="S2129" s="38" t="str"/>
      <x:c r="T2129" s="38" t="str"/>
      <x:c r="U2129" s="38" t="str"/>
      <x:c r="V2129" t="str">
        <x:v>Unknown</x:v>
      </x:c>
      <x:c r="W2129" s="36" t="str">
        <x:v>No positive IRS revenue reported</x:v>
      </x:c>
      <x:c r="X2129" s="36" t="str">
        <x:v>Likely</x:v>
      </x:c>
      <x:c r="Y2129" s="36" t="str">
        <x:v>https://urbaninstitute.github.io/nccs/datasets/bmf/</x:v>
      </x:c>
    </x:row>
    <x:row r="2130">
      <x:c r="A2130" t="str">
        <x:v>IRS/NCCS BMF</x:v>
      </x:c>
      <x:c r="B2130" t="str">
        <x:v>87-0922602</x:v>
      </x:c>
      <x:c r="C2130" t="str">
        <x:v>87-0922602</x:v>
      </x:c>
      <x:c r="D2130" s="36" t="str">
        <x:v>Mimis Helping Hand</x:v>
      </x:c>
      <x:c r="E2130" s="36" t="str"/>
      <x:c r="F2130" s="36" t="str">
        <x:v>PO BOX 88381</x:v>
      </x:c>
      <x:c r="G2130" s="36" t="str">
        <x:v>CAROL STREAM</x:v>
      </x:c>
      <x:c r="H2130" s="36" t="str">
        <x:v>IL</x:v>
      </x:c>
      <x:c r="I2130" s="36" t="str">
        <x:v>60188-0381</x:v>
      </x:c>
      <x:c r="J2130" s="36" t="str">
        <x:v>DuPage County</x:v>
      </x:c>
      <x:c r="K2130" s="40" t="str">
        <x:v>41.912874</x:v>
      </x:c>
      <x:c r="L2130" s="40" t="str">
        <x:v>-88.1256195</x:v>
      </x:c>
      <x:c r="M2130" t="str">
        <x:v>K31</x:v>
      </x:c>
      <x:c r="N2130" t="str">
        <x:v>Food Banks, Pantries</x:v>
      </x:c>
      <x:c r="O2130" t="str">
        <x:v>1</x:v>
      </x:c>
      <x:c r="P2130" t="str">
        <x:v>Unconditional Exemption</x:v>
      </x:c>
      <x:c r="Q2130" t="str">
        <x:v>2024-08</x:v>
      </x:c>
      <x:c r="R2130" t="str"/>
      <x:c r="S2130" s="38" t="str"/>
      <x:c r="T2130" s="38" t="str"/>
      <x:c r="U2130" s="38" t="str"/>
      <x:c r="V2130" t="str">
        <x:v>Unknown</x:v>
      </x:c>
      <x:c r="W2130" s="36" t="str">
        <x:v>No positive IRS revenue reported</x:v>
      </x:c>
      <x:c r="X2130" s="36" t="str">
        <x:v>Likely</x:v>
      </x:c>
      <x:c r="Y2130" s="36" t="str">
        <x:v>https://urbaninstitute.github.io/nccs/datasets/bmf/</x:v>
      </x:c>
    </x:row>
    <x:row r="2131">
      <x:c r="A2131" t="str">
        <x:v>IRS/NCCS BMF</x:v>
      </x:c>
      <x:c r="B2131" t="str">
        <x:v>87-1009343</x:v>
      </x:c>
      <x:c r="C2131" t="str">
        <x:v>87-1009343</x:v>
      </x:c>
      <x:c r="D2131" s="36" t="str">
        <x:v>Meals In The Meantime</x:v>
      </x:c>
      <x:c r="E2131" s="36" t="str"/>
      <x:c r="F2131" s="36" t="str">
        <x:v>21224 WHITE CLOUD DR</x:v>
      </x:c>
      <x:c r="G2131" s="36" t="str">
        <x:v>MATTESON</x:v>
      </x:c>
      <x:c r="H2131" s="36" t="str">
        <x:v>IL</x:v>
      </x:c>
      <x:c r="I2131" s="36" t="str">
        <x:v>60443-3342</x:v>
      </x:c>
      <x:c r="J2131" s="36" t="str">
        <x:v>Cook County</x:v>
      </x:c>
      <x:c r="K2131" s="40" t="str">
        <x:v>41.5024737799065</x:v>
      </x:c>
      <x:c r="L2131" s="40" t="str">
        <x:v>-87.7761441231172</x:v>
      </x:c>
      <x:c r="M2131" t="str">
        <x:v>K31</x:v>
      </x:c>
      <x:c r="N2131" t="str">
        <x:v>Food Banks, Pantries</x:v>
      </x:c>
      <x:c r="O2131" t="str">
        <x:v>1</x:v>
      </x:c>
      <x:c r="P2131" t="str">
        <x:v>Unconditional Exemption</x:v>
      </x:c>
      <x:c r="Q2131" t="str">
        <x:v>2026-06</x:v>
      </x:c>
      <x:c r="R2131" t="str">
        <x:v>202312</x:v>
      </x:c>
      <x:c r="S2131" s="38" t="str">
        <x:v>62462</x:v>
      </x:c>
      <x:c r="T2131" s="38" t="str">
        <x:v>16243</x:v>
      </x:c>
      <x:c r="U2131" s="38" t="str">
        <x:v>62462</x:v>
      </x:c>
      <x:c r="V2131" t="str">
        <x:v>Small</x:v>
      </x:c>
      <x:c r="W2131" s="36" t="str">
        <x:v>IRS revenue &lt; $5M</x:v>
      </x:c>
      <x:c r="X2131" s="36" t="str">
        <x:v>Yes</x:v>
      </x:c>
      <x:c r="Y2131" s="36" t="str">
        <x:v>https://urbaninstitute.github.io/nccs/datasets/bmf/</x:v>
      </x:c>
    </x:row>
    <x:row r="2132">
      <x:c r="A2132" t="str">
        <x:v>IRS/NCCS BMF</x:v>
      </x:c>
      <x:c r="B2132" t="str">
        <x:v>87-1345182</x:v>
      </x:c>
      <x:c r="C2132" t="str">
        <x:v>87-1345182</x:v>
      </x:c>
      <x:c r="D2132" s="36" t="str">
        <x:v>Ecosystems Of Care</x:v>
      </x:c>
      <x:c r="E2132" s="36" t="str"/>
      <x:c r="F2132" s="36" t="str">
        <x:v>6400 S KIMBARK AVE</x:v>
      </x:c>
      <x:c r="G2132" s="36" t="str">
        <x:v>CHICAGO</x:v>
      </x:c>
      <x:c r="H2132" s="36" t="str">
        <x:v>IL</x:v>
      </x:c>
      <x:c r="I2132" s="36" t="str">
        <x:v>60637-3828</x:v>
      </x:c>
      <x:c r="J2132" s="36" t="str">
        <x:v>Cook County</x:v>
      </x:c>
      <x:c r="K2132" s="40" t="str">
        <x:v>41.7784237230077</x:v>
      </x:c>
      <x:c r="L2132" s="40" t="str">
        <x:v>-87.5946324989321</x:v>
      </x:c>
      <x:c r="M2132" t="str">
        <x:v>K31</x:v>
      </x:c>
      <x:c r="N2132" t="str">
        <x:v>Food Banks, Pantries</x:v>
      </x:c>
      <x:c r="O2132" t="str">
        <x:v>1</x:v>
      </x:c>
      <x:c r="P2132" t="str">
        <x:v>Unconditional Exemption</x:v>
      </x:c>
      <x:c r="Q2132" t="str">
        <x:v>2026-06</x:v>
      </x:c>
      <x:c r="R2132" t="str">
        <x:v>202412</x:v>
      </x:c>
      <x:c r="S2132" s="38" t="str">
        <x:v>407210</x:v>
      </x:c>
      <x:c r="T2132" s="38" t="str">
        <x:v>246520</x:v>
      </x:c>
      <x:c r="U2132" s="38" t="str">
        <x:v>407210</x:v>
      </x:c>
      <x:c r="V2132" t="str">
        <x:v>Small</x:v>
      </x:c>
      <x:c r="W2132" s="36" t="str">
        <x:v>IRS revenue &lt; $5M</x:v>
      </x:c>
      <x:c r="X2132" s="36" t="str">
        <x:v>Yes</x:v>
      </x:c>
      <x:c r="Y2132" s="36" t="str">
        <x:v>https://urbaninstitute.github.io/nccs/datasets/bmf/</x:v>
      </x:c>
    </x:row>
    <x:row r="2133">
      <x:c r="A2133" t="str">
        <x:v>IRS/NCCS BMF</x:v>
      </x:c>
      <x:c r="B2133" t="str">
        <x:v>87-1419673</x:v>
      </x:c>
      <x:c r="C2133" t="str">
        <x:v>87-1419673</x:v>
      </x:c>
      <x:c r="D2133" s="36" t="str">
        <x:v>Little Tini Help</x:v>
      </x:c>
      <x:c r="E2133" s="36" t="str"/>
      <x:c r="F2133" s="36" t="str">
        <x:v>3225 W MAYPOLE AVE</x:v>
      </x:c>
      <x:c r="G2133" s="36" t="str">
        <x:v>CHICAGO</x:v>
      </x:c>
      <x:c r="H2133" s="36" t="str">
        <x:v>IL</x:v>
      </x:c>
      <x:c r="I2133" s="36" t="str">
        <x:v>60624-2008</x:v>
      </x:c>
      <x:c r="J2133" s="36" t="str">
        <x:v>Cook County</x:v>
      </x:c>
      <x:c r="K2133" s="40" t="str">
        <x:v>41.8835772619887</x:v>
      </x:c>
      <x:c r="L2133" s="40" t="str">
        <x:v>-87.7072125174852</x:v>
      </x:c>
      <x:c r="M2133" t="str">
        <x:v>K31</x:v>
      </x:c>
      <x:c r="N2133" t="str">
        <x:v>Food Banks, Pantries</x:v>
      </x:c>
      <x:c r="O2133" t="str">
        <x:v>1</x:v>
      </x:c>
      <x:c r="P2133" t="str">
        <x:v>Unconditional Exemption</x:v>
      </x:c>
      <x:c r="Q2133" t="str">
        <x:v>2024-08</x:v>
      </x:c>
      <x:c r="R2133" t="str"/>
      <x:c r="S2133" s="38" t="str"/>
      <x:c r="T2133" s="38" t="str"/>
      <x:c r="U2133" s="38" t="str"/>
      <x:c r="V2133" t="str">
        <x:v>Unknown</x:v>
      </x:c>
      <x:c r="W2133" s="36" t="str">
        <x:v>No positive IRS revenue reported</x:v>
      </x:c>
      <x:c r="X2133" s="36" t="str">
        <x:v>Likely</x:v>
      </x:c>
      <x:c r="Y2133" s="36" t="str">
        <x:v>https://urbaninstitute.github.io/nccs/datasets/bmf/</x:v>
      </x:c>
    </x:row>
    <x:row r="2134">
      <x:c r="A2134" t="str">
        <x:v>IRS/NCCS BMF</x:v>
      </x:c>
      <x:c r="B2134" t="str">
        <x:v>87-1433755</x:v>
      </x:c>
      <x:c r="C2134" t="str">
        <x:v>87-1433755</x:v>
      </x:c>
      <x:c r="D2134" s="36" t="str">
        <x:v>Ugly Nood Community Initiative</x:v>
      </x:c>
      <x:c r="E2134" s="36" t="str"/>
      <x:c r="F2134" s="36" t="str">
        <x:v>131 DAWSON DR</x:v>
      </x:c>
      <x:c r="G2134" s="36" t="str">
        <x:v>ELGIN</x:v>
      </x:c>
      <x:c r="H2134" s="36" t="str">
        <x:v>IL</x:v>
      </x:c>
      <x:c r="I2134" s="36" t="str">
        <x:v>60120-6409</x:v>
      </x:c>
      <x:c r="J2134" s="36" t="str">
        <x:v>Kane County</x:v>
      </x:c>
      <x:c r="K2134" s="40" t="str">
        <x:v>42.0342921298978</x:v>
      </x:c>
      <x:c r="L2134" s="40" t="str">
        <x:v>-88.2801955063767</x:v>
      </x:c>
      <x:c r="M2134" t="str">
        <x:v>K31</x:v>
      </x:c>
      <x:c r="N2134" t="str">
        <x:v>Food Banks, Pantries</x:v>
      </x:c>
      <x:c r="O2134" t="str">
        <x:v>1</x:v>
      </x:c>
      <x:c r="P2134" t="str">
        <x:v>Unconditional Exemption</x:v>
      </x:c>
      <x:c r="Q2134" t="str">
        <x:v>2026-06</x:v>
      </x:c>
      <x:c r="R2134" t="str">
        <x:v>202412</x:v>
      </x:c>
      <x:c r="S2134" s="38" t="str">
        <x:v>0</x:v>
      </x:c>
      <x:c r="T2134" s="38" t="str">
        <x:v>0</x:v>
      </x:c>
      <x:c r="U2134" s="38" t="str">
        <x:v>0</x:v>
      </x:c>
      <x:c r="V2134" t="str">
        <x:v>Unknown</x:v>
      </x:c>
      <x:c r="W2134" s="36" t="str">
        <x:v>No positive IRS revenue reported</x:v>
      </x:c>
      <x:c r="X2134" s="36" t="str">
        <x:v>Yes</x:v>
      </x:c>
      <x:c r="Y2134" s="36" t="str">
        <x:v>https://urbaninstitute.github.io/nccs/datasets/bmf/</x:v>
      </x:c>
    </x:row>
    <x:row r="2135">
      <x:c r="A2135" t="str">
        <x:v>IRS/NCCS BMF</x:v>
      </x:c>
      <x:c r="B2135" t="str">
        <x:v>87-1478941</x:v>
      </x:c>
      <x:c r="C2135" t="str">
        <x:v>87-1478941</x:v>
      </x:c>
      <x:c r="D2135" s="36" t="str">
        <x:v>Gaius Food Distribution</x:v>
      </x:c>
      <x:c r="E2135" s="36" t="str"/>
      <x:c r="F2135" s="36" t="str">
        <x:v>703 THORNBURY RD</x:v>
      </x:c>
      <x:c r="G2135" s="36" t="str">
        <x:v>BARTLETT</x:v>
      </x:c>
      <x:c r="H2135" s="36" t="str">
        <x:v>IL</x:v>
      </x:c>
      <x:c r="I2135" s="36" t="str">
        <x:v>60103-2331</x:v>
      </x:c>
      <x:c r="J2135" s="36" t="str">
        <x:v>Cook County</x:v>
      </x:c>
      <x:c r="K2135" s="40" t="str">
        <x:v>42.0105791323793</x:v>
      </x:c>
      <x:c r="L2135" s="40" t="str">
        <x:v>-88.2323825724221</x:v>
      </x:c>
      <x:c r="M2135" t="str">
        <x:v>K31</x:v>
      </x:c>
      <x:c r="N2135" t="str">
        <x:v>Food Banks, Pantries</x:v>
      </x:c>
      <x:c r="O2135" t="str">
        <x:v>1</x:v>
      </x:c>
      <x:c r="P2135" t="str">
        <x:v>Unconditional Exemption</x:v>
      </x:c>
      <x:c r="Q2135" t="str">
        <x:v>2026-06</x:v>
      </x:c>
      <x:c r="R2135" t="str">
        <x:v>202312</x:v>
      </x:c>
      <x:c r="S2135" s="38" t="str">
        <x:v>0</x:v>
      </x:c>
      <x:c r="T2135" s="38" t="str">
        <x:v>0</x:v>
      </x:c>
      <x:c r="U2135" s="38" t="str">
        <x:v>0</x:v>
      </x:c>
      <x:c r="V2135" t="str">
        <x:v>Unknown</x:v>
      </x:c>
      <x:c r="W2135" s="36" t="str">
        <x:v>No positive IRS revenue reported</x:v>
      </x:c>
      <x:c r="X2135" s="36" t="str">
        <x:v>Yes</x:v>
      </x:c>
      <x:c r="Y2135" s="36" t="str">
        <x:v>https://urbaninstitute.github.io/nccs/datasets/bmf/</x:v>
      </x:c>
    </x:row>
    <x:row r="2136">
      <x:c r="A2136" t="str">
        <x:v>IRS/NCCS BMF</x:v>
      </x:c>
      <x:c r="B2136" t="str">
        <x:v>87-1930881</x:v>
      </x:c>
      <x:c r="C2136" t="str">
        <x:v>87-1930881</x:v>
      </x:c>
      <x:c r="D2136" s="36" t="str">
        <x:v>Free 2 Dream</x:v>
      </x:c>
      <x:c r="E2136" s="36" t="str"/>
      <x:c r="F2136" s="36" t="str">
        <x:v>PO BOX 7321</x:v>
      </x:c>
      <x:c r="G2136" s="36" t="str">
        <x:v>WESTCHESTER</x:v>
      </x:c>
      <x:c r="H2136" s="36" t="str">
        <x:v>IL</x:v>
      </x:c>
      <x:c r="I2136" s="36" t="str">
        <x:v>60154-7321</x:v>
      </x:c>
      <x:c r="J2136" s="36" t="str">
        <x:v>Cook County</x:v>
      </x:c>
      <x:c r="K2136" s="40" t="str">
        <x:v>41.853078</x:v>
      </x:c>
      <x:c r="L2136" s="40" t="str">
        <x:v>-87.88563</x:v>
      </x:c>
      <x:c r="M2136" t="str">
        <x:v>K31</x:v>
      </x:c>
      <x:c r="N2136" t="str">
        <x:v>Food Banks, Pantries</x:v>
      </x:c>
      <x:c r="O2136" t="str">
        <x:v>1</x:v>
      </x:c>
      <x:c r="P2136" t="str">
        <x:v>Unconditional Exemption</x:v>
      </x:c>
      <x:c r="Q2136" t="str">
        <x:v>2026-06</x:v>
      </x:c>
      <x:c r="R2136" t="str">
        <x:v>202412</x:v>
      </x:c>
      <x:c r="S2136" s="38" t="str">
        <x:v>0</x:v>
      </x:c>
      <x:c r="T2136" s="38" t="str">
        <x:v>0</x:v>
      </x:c>
      <x:c r="U2136" s="38" t="str">
        <x:v>0</x:v>
      </x:c>
      <x:c r="V2136" t="str">
        <x:v>Unknown</x:v>
      </x:c>
      <x:c r="W2136" s="36" t="str">
        <x:v>No positive IRS revenue reported</x:v>
      </x:c>
      <x:c r="X2136" s="36" t="str">
        <x:v>Yes</x:v>
      </x:c>
      <x:c r="Y2136" s="36" t="str">
        <x:v>https://urbaninstitute.github.io/nccs/datasets/bmf/</x:v>
      </x:c>
    </x:row>
    <x:row r="2137">
      <x:c r="A2137" t="str">
        <x:v>IRS/NCCS BMF</x:v>
      </x:c>
      <x:c r="B2137" t="str">
        <x:v>87-2137964</x:v>
      </x:c>
      <x:c r="C2137" t="str">
        <x:v>87-2137964</x:v>
      </x:c>
      <x:c r="D2137" s="36" t="str">
        <x:v>Glorify The Son Ministries</x:v>
      </x:c>
      <x:c r="E2137" s="36" t="str"/>
      <x:c r="F2137" s="36" t="str">
        <x:v>12511 STATE RTE 29</x:v>
      </x:c>
      <x:c r="G2137" s="36" t="str">
        <x:v>PEKIN</x:v>
      </x:c>
      <x:c r="H2137" s="36" t="str">
        <x:v>IL</x:v>
      </x:c>
      <x:c r="I2137" s="36" t="str">
        <x:v>61554-8043</x:v>
      </x:c>
      <x:c r="J2137" s="36" t="str">
        <x:v>Tazewell County</x:v>
      </x:c>
      <x:c r="K2137" s="40" t="str">
        <x:v>40.5024808673322</x:v>
      </x:c>
      <x:c r="L2137" s="40" t="str">
        <x:v>-89.6639740215532</x:v>
      </x:c>
      <x:c r="M2137" t="str">
        <x:v>K31</x:v>
      </x:c>
      <x:c r="N2137" t="str">
        <x:v>Food Banks, Pantries</x:v>
      </x:c>
      <x:c r="O2137" t="str">
        <x:v>1</x:v>
      </x:c>
      <x:c r="P2137" t="str">
        <x:v>Unconditional Exemption</x:v>
      </x:c>
      <x:c r="Q2137" t="str">
        <x:v>2026-06</x:v>
      </x:c>
      <x:c r="R2137" t="str">
        <x:v>202512</x:v>
      </x:c>
      <x:c r="S2137" s="38" t="str">
        <x:v>0</x:v>
      </x:c>
      <x:c r="T2137" s="38" t="str">
        <x:v>0</x:v>
      </x:c>
      <x:c r="U2137" s="38" t="str">
        <x:v>0</x:v>
      </x:c>
      <x:c r="V2137" t="str">
        <x:v>Unknown</x:v>
      </x:c>
      <x:c r="W2137" s="36" t="str">
        <x:v>No positive IRS revenue reported</x:v>
      </x:c>
      <x:c r="X2137" s="36" t="str">
        <x:v>Yes</x:v>
      </x:c>
      <x:c r="Y2137" s="36" t="str">
        <x:v>https://urbaninstitute.github.io/nccs/datasets/bmf/</x:v>
      </x:c>
    </x:row>
    <x:row r="2138">
      <x:c r="A2138" t="str">
        <x:v>IRS/NCCS BMF</x:v>
      </x:c>
      <x:c r="B2138" t="str">
        <x:v>87-2707850</x:v>
      </x:c>
      <x:c r="C2138" t="str">
        <x:v>87-2707850</x:v>
      </x:c>
      <x:c r="D2138" s="36" t="str">
        <x:v>Barrington Township Food Pantry</x:v>
      </x:c>
      <x:c r="E2138" s="36" t="str"/>
      <x:c r="F2138" s="36" t="str">
        <x:v>602 S HOUGH ST</x:v>
      </x:c>
      <x:c r="G2138" s="36" t="str">
        <x:v>BARRINGTON</x:v>
      </x:c>
      <x:c r="H2138" s="36" t="str">
        <x:v>IL</x:v>
      </x:c>
      <x:c r="I2138" s="36" t="str">
        <x:v>60010-4454</x:v>
      </x:c>
      <x:c r="J2138" s="36" t="str">
        <x:v>Cook County</x:v>
      </x:c>
      <x:c r="K2138" s="40" t="str">
        <x:v>42.14844</x:v>
      </x:c>
      <x:c r="L2138" s="40" t="str">
        <x:v>-88.1361075306998</x:v>
      </x:c>
      <x:c r="M2138" t="str">
        <x:v>K31</x:v>
      </x:c>
      <x:c r="N2138" t="str">
        <x:v>Food Banks, Pantries</x:v>
      </x:c>
      <x:c r="O2138" t="str">
        <x:v>1</x:v>
      </x:c>
      <x:c r="P2138" t="str">
        <x:v>Unconditional Exemption</x:v>
      </x:c>
      <x:c r="Q2138" t="str">
        <x:v>2026-06</x:v>
      </x:c>
      <x:c r="R2138" t="str">
        <x:v>202512</x:v>
      </x:c>
      <x:c r="S2138" s="38" t="str">
        <x:v>24999</x:v>
      </x:c>
      <x:c r="T2138" s="38" t="str">
        <x:v>20924</x:v>
      </x:c>
      <x:c r="U2138" s="38" t="str">
        <x:v>24999</x:v>
      </x:c>
      <x:c r="V2138" t="str">
        <x:v>Small</x:v>
      </x:c>
      <x:c r="W2138" s="36" t="str">
        <x:v>IRS revenue &lt; $5M</x:v>
      </x:c>
      <x:c r="X2138" s="36" t="str">
        <x:v>Yes</x:v>
      </x:c>
      <x:c r="Y2138" s="36" t="str">
        <x:v>https://urbaninstitute.github.io/nccs/datasets/bmf/</x:v>
      </x:c>
    </x:row>
    <x:row r="2139">
      <x:c r="A2139" t="str">
        <x:v>IRS/NCCS BMF</x:v>
      </x:c>
      <x:c r="B2139" t="str">
        <x:v>87-2711314</x:v>
      </x:c>
      <x:c r="C2139" t="str">
        <x:v>87-2711314</x:v>
      </x:c>
      <x:c r="D2139" s="36" t="str">
        <x:v>My Promise To Give</x:v>
      </x:c>
      <x:c r="E2139" s="36" t="str"/>
      <x:c r="F2139" s="36" t="str">
        <x:v>322 47TH AVE</x:v>
      </x:c>
      <x:c r="G2139" s="36" t="str">
        <x:v>BELLWOOD</x:v>
      </x:c>
      <x:c r="H2139" s="36" t="str">
        <x:v>IL</x:v>
      </x:c>
      <x:c r="I2139" s="36" t="str">
        <x:v>60104-1320</x:v>
      </x:c>
      <x:c r="J2139" s="36" t="str">
        <x:v>Cook County</x:v>
      </x:c>
      <x:c r="K2139" s="40" t="str">
        <x:v>41.886007962808</x:v>
      </x:c>
      <x:c r="L2139" s="40" t="str">
        <x:v>-87.8906907951986</x:v>
      </x:c>
      <x:c r="M2139" t="str">
        <x:v>K31</x:v>
      </x:c>
      <x:c r="N2139" t="str">
        <x:v>Food Banks, Pantries</x:v>
      </x:c>
      <x:c r="O2139" t="str">
        <x:v>1</x:v>
      </x:c>
      <x:c r="P2139" t="str">
        <x:v>Unconditional Exemption</x:v>
      </x:c>
      <x:c r="Q2139" t="str">
        <x:v>2024-08</x:v>
      </x:c>
      <x:c r="R2139" t="str"/>
      <x:c r="S2139" s="38" t="str"/>
      <x:c r="T2139" s="38" t="str"/>
      <x:c r="U2139" s="38" t="str"/>
      <x:c r="V2139" t="str">
        <x:v>Unknown</x:v>
      </x:c>
      <x:c r="W2139" s="36" t="str">
        <x:v>No positive IRS revenue reported</x:v>
      </x:c>
      <x:c r="X2139" s="36" t="str">
        <x:v>Likely</x:v>
      </x:c>
      <x:c r="Y2139" s="36" t="str">
        <x:v>https://urbaninstitute.github.io/nccs/datasets/bmf/</x:v>
      </x:c>
    </x:row>
    <x:row r="2140">
      <x:c r="A2140" t="str">
        <x:v>IRS/NCCS BMF</x:v>
      </x:c>
      <x:c r="B2140" t="str">
        <x:v>87-2781873</x:v>
      </x:c>
      <x:c r="C2140" t="str">
        <x:v>87-2781873</x:v>
      </x:c>
      <x:c r="D2140" s="36" t="str">
        <x:v>Marjories Kitchen</x:v>
      </x:c>
      <x:c r="E2140" s="36" t="str"/>
      <x:c r="F2140" s="36" t="str">
        <x:v>2129 S CHRISTIANA AVE</x:v>
      </x:c>
      <x:c r="G2140" s="36" t="str">
        <x:v>CHICAGO</x:v>
      </x:c>
      <x:c r="H2140" s="36" t="str">
        <x:v>IL</x:v>
      </x:c>
      <x:c r="I2140" s="36" t="str">
        <x:v>60623-3387</x:v>
      </x:c>
      <x:c r="J2140" s="36" t="str">
        <x:v>Cook County</x:v>
      </x:c>
      <x:c r="K2140" s="40" t="str">
        <x:v>41.8526787624214</x:v>
      </x:c>
      <x:c r="L2140" s="40" t="str">
        <x:v>-87.7088873784121</x:v>
      </x:c>
      <x:c r="M2140" t="str">
        <x:v>K31</x:v>
      </x:c>
      <x:c r="N2140" t="str">
        <x:v>Food Banks, Pantries</x:v>
      </x:c>
      <x:c r="O2140" t="str">
        <x:v>1</x:v>
      </x:c>
      <x:c r="P2140" t="str">
        <x:v>Unconditional Exemption</x:v>
      </x:c>
      <x:c r="Q2140" t="str">
        <x:v>2024-08</x:v>
      </x:c>
      <x:c r="R2140" t="str"/>
      <x:c r="S2140" s="38" t="str"/>
      <x:c r="T2140" s="38" t="str"/>
      <x:c r="U2140" s="38" t="str"/>
      <x:c r="V2140" t="str">
        <x:v>Unknown</x:v>
      </x:c>
      <x:c r="W2140" s="36" t="str">
        <x:v>No positive IRS revenue reported</x:v>
      </x:c>
      <x:c r="X2140" s="36" t="str">
        <x:v>Likely</x:v>
      </x:c>
      <x:c r="Y2140" s="36" t="str">
        <x:v>https://urbaninstitute.github.io/nccs/datasets/bmf/</x:v>
      </x:c>
    </x:row>
    <x:row r="2141">
      <x:c r="A2141" t="str">
        <x:v>IRS/NCCS BMF</x:v>
      </x:c>
      <x:c r="B2141" t="str">
        <x:v>87-3350271</x:v>
      </x:c>
      <x:c r="C2141" t="str">
        <x:v>87-3350271</x:v>
      </x:c>
      <x:c r="D2141" s="36" t="str">
        <x:v>Cissna Park Area Food Pantry</x:v>
      </x:c>
      <x:c r="E2141" s="36" t="str"/>
      <x:c r="F2141" s="36" t="str">
        <x:v>PO BOX 303</x:v>
      </x:c>
      <x:c r="G2141" s="36" t="str">
        <x:v>CISSNA PARK</x:v>
      </x:c>
      <x:c r="H2141" s="36" t="str">
        <x:v>IL</x:v>
      </x:c>
      <x:c r="I2141" s="36" t="str">
        <x:v>60924-0303</x:v>
      </x:c>
      <x:c r="J2141" s="36" t="str">
        <x:v>Iroquois County</x:v>
      </x:c>
      <x:c r="K2141" s="40" t="str">
        <x:v>40.567518</x:v>
      </x:c>
      <x:c r="L2141" s="40" t="str">
        <x:v>-87.885801</x:v>
      </x:c>
      <x:c r="M2141" t="str">
        <x:v>K31</x:v>
      </x:c>
      <x:c r="N2141" t="str">
        <x:v>Food Banks, Pantries</x:v>
      </x:c>
      <x:c r="O2141" t="str">
        <x:v>1</x:v>
      </x:c>
      <x:c r="P2141" t="str">
        <x:v>Unconditional Exemption</x:v>
      </x:c>
      <x:c r="Q2141" t="str">
        <x:v>2026-06</x:v>
      </x:c>
      <x:c r="R2141" t="str">
        <x:v>202512</x:v>
      </x:c>
      <x:c r="S2141" s="38" t="str">
        <x:v>0</x:v>
      </x:c>
      <x:c r="T2141" s="38" t="str">
        <x:v>0</x:v>
      </x:c>
      <x:c r="U2141" s="38" t="str">
        <x:v>0</x:v>
      </x:c>
      <x:c r="V2141" t="str">
        <x:v>Unknown</x:v>
      </x:c>
      <x:c r="W2141" s="36" t="str">
        <x:v>No positive IRS revenue reported</x:v>
      </x:c>
      <x:c r="X2141" s="36" t="str">
        <x:v>Yes</x:v>
      </x:c>
      <x:c r="Y2141" s="36" t="str">
        <x:v>https://urbaninstitute.github.io/nccs/datasets/bmf/</x:v>
      </x:c>
    </x:row>
    <x:row r="2142">
      <x:c r="A2142" t="str">
        <x:v>IRS/NCCS BMF</x:v>
      </x:c>
      <x:c r="B2142" t="str">
        <x:v>87-3568443</x:v>
      </x:c>
      <x:c r="C2142" t="str">
        <x:v>87-3568443</x:v>
      </x:c>
      <x:c r="D2142" s="36" t="str">
        <x:v>Momma Chefs Soup Kitchen And Food Pantry</x:v>
      </x:c>
      <x:c r="E2142" s="36" t="str"/>
      <x:c r="F2142" s="36" t="str">
        <x:v>866 BRISTOL DR</x:v>
      </x:c>
      <x:c r="G2142" s="36" t="str">
        <x:v>DEERFIELD</x:v>
      </x:c>
      <x:c r="H2142" s="36" t="str">
        <x:v>IL</x:v>
      </x:c>
      <x:c r="I2142" s="36" t="str">
        <x:v>60015-4841</x:v>
      </x:c>
      <x:c r="J2142" s="36" t="str">
        <x:v>Lake County</x:v>
      </x:c>
      <x:c r="K2142" s="40" t="str">
        <x:v>42.157494</x:v>
      </x:c>
      <x:c r="L2142" s="40" t="str">
        <x:v>-87.8494635</x:v>
      </x:c>
      <x:c r="M2142" t="str">
        <x:v>K31</x:v>
      </x:c>
      <x:c r="N2142" t="str">
        <x:v>Food Banks, Pantries</x:v>
      </x:c>
      <x:c r="O2142" t="str">
        <x:v>1</x:v>
      </x:c>
      <x:c r="P2142" t="str">
        <x:v>Unconditional Exemption</x:v>
      </x:c>
      <x:c r="Q2142" t="str">
        <x:v>2026-06</x:v>
      </x:c>
      <x:c r="R2142" t="str">
        <x:v>202412</x:v>
      </x:c>
      <x:c r="S2142" s="38" t="str">
        <x:v>0</x:v>
      </x:c>
      <x:c r="T2142" s="38" t="str">
        <x:v>0</x:v>
      </x:c>
      <x:c r="U2142" s="38" t="str">
        <x:v>0</x:v>
      </x:c>
      <x:c r="V2142" t="str">
        <x:v>Unknown</x:v>
      </x:c>
      <x:c r="W2142" s="36" t="str">
        <x:v>No positive IRS revenue reported</x:v>
      </x:c>
      <x:c r="X2142" s="36" t="str">
        <x:v>Yes</x:v>
      </x:c>
      <x:c r="Y2142" s="36" t="str">
        <x:v>https://urbaninstitute.github.io/nccs/datasets/bmf/</x:v>
      </x:c>
    </x:row>
    <x:row r="2143">
      <x:c r="A2143" t="str">
        <x:v>IRS/NCCS BMF</x:v>
      </x:c>
      <x:c r="B2143" t="str">
        <x:v>87-4291765</x:v>
      </x:c>
      <x:c r="C2143" t="str">
        <x:v>87-4291765</x:v>
      </x:c>
      <x:c r="D2143" s="36" t="str">
        <x:v>Dupage Township Food Pantry</x:v>
      </x:c>
      <x:c r="E2143" s="36" t="str"/>
      <x:c r="F2143" s="36" t="str">
        <x:v>241 CANTERBURY LN</x:v>
      </x:c>
      <x:c r="G2143" s="36" t="str">
        <x:v>BOLINGBROOK</x:v>
      </x:c>
      <x:c r="H2143" s="36" t="str">
        <x:v>IL</x:v>
      </x:c>
      <x:c r="I2143" s="36" t="str">
        <x:v>60440-3830</x:v>
      </x:c>
      <x:c r="J2143" s="36" t="str">
        <x:v>Will County</x:v>
      </x:c>
      <x:c r="K2143" s="40" t="str">
        <x:v>41.6931365124066</x:v>
      </x:c>
      <x:c r="L2143" s="40" t="str">
        <x:v>-88.081938</x:v>
      </x:c>
      <x:c r="M2143" t="str">
        <x:v>K31</x:v>
      </x:c>
      <x:c r="N2143" t="str">
        <x:v>Food Banks, Pantries</x:v>
      </x:c>
      <x:c r="O2143" t="str">
        <x:v>1</x:v>
      </x:c>
      <x:c r="P2143" t="str">
        <x:v>Unconditional Exemption</x:v>
      </x:c>
      <x:c r="Q2143" t="str">
        <x:v>2026-06</x:v>
      </x:c>
      <x:c r="R2143" t="str">
        <x:v>202503</x:v>
      </x:c>
      <x:c r="S2143" s="38" t="str">
        <x:v>0</x:v>
      </x:c>
      <x:c r="T2143" s="38" t="str">
        <x:v>0</x:v>
      </x:c>
      <x:c r="U2143" s="38" t="str">
        <x:v>0</x:v>
      </x:c>
      <x:c r="V2143" t="str">
        <x:v>Unknown</x:v>
      </x:c>
      <x:c r="W2143" s="36" t="str">
        <x:v>No positive IRS revenue reported</x:v>
      </x:c>
      <x:c r="X2143" s="36" t="str">
        <x:v>Yes</x:v>
      </x:c>
      <x:c r="Y2143" s="36" t="str">
        <x:v>https://urbaninstitute.github.io/nccs/datasets/bmf/</x:v>
      </x:c>
    </x:row>
    <x:row r="2144">
      <x:c r="A2144" t="str">
        <x:v>IRS/NCCS BMF</x:v>
      </x:c>
      <x:c r="B2144" t="str">
        <x:v>87-4619585</x:v>
      </x:c>
      <x:c r="C2144" t="str">
        <x:v>87-4619585</x:v>
      </x:c>
      <x:c r="D2144" s="36" t="str">
        <x:v>Beardstown Food Pantry</x:v>
      </x:c>
      <x:c r="E2144" s="36" t="str"/>
      <x:c r="F2144" s="36" t="str">
        <x:v>215 E 2ND ST</x:v>
      </x:c>
      <x:c r="G2144" s="36" t="str">
        <x:v>BEARDSTOWN</x:v>
      </x:c>
      <x:c r="H2144" s="36" t="str">
        <x:v>IL</x:v>
      </x:c>
      <x:c r="I2144" s="36" t="str">
        <x:v>62618-1222</x:v>
      </x:c>
      <x:c r="J2144" s="36" t="str">
        <x:v>Cass County</x:v>
      </x:c>
      <x:c r="K2144" s="40" t="str">
        <x:v>40.0179982614691</x:v>
      </x:c>
      <x:c r="L2144" s="40" t="str">
        <x:v>-90.4328575505222</x:v>
      </x:c>
      <x:c r="M2144" t="str">
        <x:v>K31</x:v>
      </x:c>
      <x:c r="N2144" t="str">
        <x:v>Food Banks, Pantries</x:v>
      </x:c>
      <x:c r="O2144" t="str">
        <x:v>1</x:v>
      </x:c>
      <x:c r="P2144" t="str">
        <x:v>Unconditional Exemption</x:v>
      </x:c>
      <x:c r="Q2144" t="str">
        <x:v>2026-06</x:v>
      </x:c>
      <x:c r="R2144" t="str">
        <x:v>202412</x:v>
      </x:c>
      <x:c r="S2144" s="38" t="str">
        <x:v>0</x:v>
      </x:c>
      <x:c r="T2144" s="38" t="str">
        <x:v>0</x:v>
      </x:c>
      <x:c r="U2144" s="38" t="str">
        <x:v>0</x:v>
      </x:c>
      <x:c r="V2144" t="str">
        <x:v>Unknown</x:v>
      </x:c>
      <x:c r="W2144" s="36" t="str">
        <x:v>No positive IRS revenue reported</x:v>
      </x:c>
      <x:c r="X2144" s="36" t="str">
        <x:v>Yes</x:v>
      </x:c>
      <x:c r="Y2144" s="36" t="str">
        <x:v>https://urbaninstitute.github.io/nccs/datasets/bmf/</x:v>
      </x:c>
    </x:row>
    <x:row r="2145">
      <x:c r="A2145" t="str">
        <x:v>IRS/NCCS BMF</x:v>
      </x:c>
      <x:c r="B2145" t="str">
        <x:v>88-0744997</x:v>
      </x:c>
      <x:c r="C2145" t="str">
        <x:v>88-0744997</x:v>
      </x:c>
      <x:c r="D2145" s="36" t="str">
        <x:v>Project 419</x:v>
      </x:c>
      <x:c r="E2145" s="36" t="str"/>
      <x:c r="F2145" s="36" t="str">
        <x:v>800 W DELAWARE ST</x:v>
      </x:c>
      <x:c r="G2145" s="36" t="str">
        <x:v>FAIRFIELD</x:v>
      </x:c>
      <x:c r="H2145" s="36" t="str">
        <x:v>IL</x:v>
      </x:c>
      <x:c r="I2145" s="36" t="str">
        <x:v>62837-1410</x:v>
      </x:c>
      <x:c r="J2145" s="36" t="str">
        <x:v>Wayne County</x:v>
      </x:c>
      <x:c r="K2145" s="40" t="str">
        <x:v>38.3786359116873</x:v>
      </x:c>
      <x:c r="L2145" s="40" t="str">
        <x:v>-88.3700110883127</x:v>
      </x:c>
      <x:c r="M2145" t="str">
        <x:v>K31</x:v>
      </x:c>
      <x:c r="N2145" t="str">
        <x:v>Food Banks, Pantries</x:v>
      </x:c>
      <x:c r="O2145" t="str">
        <x:v>1</x:v>
      </x:c>
      <x:c r="P2145" t="str">
        <x:v>Unconditional Exemption</x:v>
      </x:c>
      <x:c r="Q2145" t="str">
        <x:v>2026-06</x:v>
      </x:c>
      <x:c r="R2145" t="str">
        <x:v>202412</x:v>
      </x:c>
      <x:c r="S2145" s="38" t="str">
        <x:v>0</x:v>
      </x:c>
      <x:c r="T2145" s="38" t="str">
        <x:v>0</x:v>
      </x:c>
      <x:c r="U2145" s="38" t="str">
        <x:v>0</x:v>
      </x:c>
      <x:c r="V2145" t="str">
        <x:v>Unknown</x:v>
      </x:c>
      <x:c r="W2145" s="36" t="str">
        <x:v>No positive IRS revenue reported</x:v>
      </x:c>
      <x:c r="X2145" s="36" t="str">
        <x:v>Yes</x:v>
      </x:c>
      <x:c r="Y2145" s="36" t="str">
        <x:v>https://urbaninstitute.github.io/nccs/datasets/bmf/</x:v>
      </x:c>
    </x:row>
    <x:row r="2146">
      <x:c r="A2146" t="str">
        <x:v>IRS/NCCS BMF</x:v>
      </x:c>
      <x:c r="B2146" t="str">
        <x:v>88-0789856</x:v>
      </x:c>
      <x:c r="C2146" t="str">
        <x:v>88-0789856</x:v>
      </x:c>
      <x:c r="D2146" s="36" t="str">
        <x:v>Love Lifted Me Community Shelter</x:v>
      </x:c>
      <x:c r="E2146" s="36" t="str"/>
      <x:c r="F2146" s="36" t="str">
        <x:v>11010 S VERNON AVE</x:v>
      </x:c>
      <x:c r="G2146" s="36" t="str">
        <x:v>CHICAGO</x:v>
      </x:c>
      <x:c r="H2146" s="36" t="str">
        <x:v>IL</x:v>
      </x:c>
      <x:c r="I2146" s="36" t="str">
        <x:v>60628-4471</x:v>
      </x:c>
      <x:c r="J2146" s="36" t="str">
        <x:v>Cook County</x:v>
      </x:c>
      <x:c r="K2146" s="40" t="str">
        <x:v>41.6942252864274</x:v>
      </x:c>
      <x:c r="L2146" s="40" t="str">
        <x:v>-87.6122205014137</x:v>
      </x:c>
      <x:c r="M2146" t="str">
        <x:v>K31</x:v>
      </x:c>
      <x:c r="N2146" t="str">
        <x:v>Food Banks, Pantries</x:v>
      </x:c>
      <x:c r="O2146" t="str">
        <x:v>1</x:v>
      </x:c>
      <x:c r="P2146" t="str">
        <x:v>Unconditional Exemption</x:v>
      </x:c>
      <x:c r="Q2146" t="str">
        <x:v>2026-06</x:v>
      </x:c>
      <x:c r="R2146" t="str">
        <x:v>202402</x:v>
      </x:c>
      <x:c r="S2146" s="38" t="str">
        <x:v>0</x:v>
      </x:c>
      <x:c r="T2146" s="38" t="str">
        <x:v>0</x:v>
      </x:c>
      <x:c r="U2146" s="38" t="str">
        <x:v>0</x:v>
      </x:c>
      <x:c r="V2146" t="str">
        <x:v>Unknown</x:v>
      </x:c>
      <x:c r="W2146" s="36" t="str">
        <x:v>No positive IRS revenue reported</x:v>
      </x:c>
      <x:c r="X2146" s="36" t="str">
        <x:v>Yes</x:v>
      </x:c>
      <x:c r="Y2146" s="36" t="str">
        <x:v>https://urbaninstitute.github.io/nccs/datasets/bmf/</x:v>
      </x:c>
    </x:row>
    <x:row r="2147">
      <x:c r="A2147" t="str">
        <x:v>IRS/NCCS BMF</x:v>
      </x:c>
      <x:c r="B2147" t="str">
        <x:v>88-0888664</x:v>
      </x:c>
      <x:c r="C2147" t="str">
        <x:v>88-0888664</x:v>
      </x:c>
      <x:c r="D2147" s="36" t="str">
        <x:v>Romeoville Community Pantry Nfp</x:v>
      </x:c>
      <x:c r="E2147" s="36" t="str"/>
      <x:c r="F2147" s="36" t="str">
        <x:v>2 BELMONT DR</x:v>
      </x:c>
      <x:c r="G2147" s="36" t="str">
        <x:v>ROMEOVILLE</x:v>
      </x:c>
      <x:c r="H2147" s="36" t="str">
        <x:v>IL</x:v>
      </x:c>
      <x:c r="I2147" s="36" t="str">
        <x:v>60446-1304</x:v>
      </x:c>
      <x:c r="J2147" s="36" t="str">
        <x:v>Will County</x:v>
      </x:c>
      <x:c r="K2147" s="40" t="str">
        <x:v>41.6475300141956</x:v>
      </x:c>
      <x:c r="L2147" s="40" t="str">
        <x:v>-88.0811452507646</x:v>
      </x:c>
      <x:c r="M2147" t="str">
        <x:v>K31</x:v>
      </x:c>
      <x:c r="N2147" t="str">
        <x:v>Food Banks, Pantries</x:v>
      </x:c>
      <x:c r="O2147" t="str">
        <x:v>1</x:v>
      </x:c>
      <x:c r="P2147" t="str">
        <x:v>Unconditional Exemption</x:v>
      </x:c>
      <x:c r="Q2147" t="str">
        <x:v>2026-06</x:v>
      </x:c>
      <x:c r="R2147" t="str">
        <x:v>202412</x:v>
      </x:c>
      <x:c r="S2147" s="38" t="str">
        <x:v>174687</x:v>
      </x:c>
      <x:c r="T2147" s="38" t="str">
        <x:v>60933</x:v>
      </x:c>
      <x:c r="U2147" s="38" t="str">
        <x:v>174687</x:v>
      </x:c>
      <x:c r="V2147" t="str">
        <x:v>Small</x:v>
      </x:c>
      <x:c r="W2147" s="36" t="str">
        <x:v>IRS revenue &lt; $5M</x:v>
      </x:c>
      <x:c r="X2147" s="36" t="str">
        <x:v>Yes</x:v>
      </x:c>
      <x:c r="Y2147" s="36" t="str">
        <x:v>https://urbaninstitute.github.io/nccs/datasets/bmf/</x:v>
      </x:c>
    </x:row>
    <x:row r="2148">
      <x:c r="A2148" t="str">
        <x:v>IRS/NCCS BMF</x:v>
      </x:c>
      <x:c r="B2148" t="str">
        <x:v>88-0927591</x:v>
      </x:c>
      <x:c r="C2148" t="str">
        <x:v>88-0927591</x:v>
      </x:c>
      <x:c r="D2148" s="36" t="str">
        <x:v>Hopes Entourage</x:v>
      </x:c>
      <x:c r="E2148" s="36" t="str"/>
      <x:c r="F2148" s="36" t="str">
        <x:v>521 PERKINS AVE</x:v>
      </x:c>
      <x:c r="G2148" s="36" t="str">
        <x:v>MOUNT VERNON</x:v>
      </x:c>
      <x:c r="H2148" s="36" t="str">
        <x:v>IL</x:v>
      </x:c>
      <x:c r="I2148" s="36" t="str">
        <x:v>62864-5441</x:v>
      </x:c>
      <x:c r="J2148" s="36" t="str">
        <x:v>Jefferson County</x:v>
      </x:c>
      <x:c r="K2148" s="40" t="str">
        <x:v>38.3070915084254</x:v>
      </x:c>
      <x:c r="L2148" s="40" t="str">
        <x:v>-88.8982605</x:v>
      </x:c>
      <x:c r="M2148" t="str">
        <x:v>K31</x:v>
      </x:c>
      <x:c r="N2148" t="str">
        <x:v>Food Banks, Pantries</x:v>
      </x:c>
      <x:c r="O2148" t="str">
        <x:v>1</x:v>
      </x:c>
      <x:c r="P2148" t="str">
        <x:v>Unconditional Exemption</x:v>
      </x:c>
      <x:c r="Q2148" t="str">
        <x:v>2026-06</x:v>
      </x:c>
      <x:c r="R2148" t="str">
        <x:v>202412</x:v>
      </x:c>
      <x:c r="S2148" s="38" t="str">
        <x:v>0</x:v>
      </x:c>
      <x:c r="T2148" s="38" t="str">
        <x:v>0</x:v>
      </x:c>
      <x:c r="U2148" s="38" t="str">
        <x:v>0</x:v>
      </x:c>
      <x:c r="V2148" t="str">
        <x:v>Unknown</x:v>
      </x:c>
      <x:c r="W2148" s="36" t="str">
        <x:v>No positive IRS revenue reported</x:v>
      </x:c>
      <x:c r="X2148" s="36" t="str">
        <x:v>Yes</x:v>
      </x:c>
      <x:c r="Y2148" s="36" t="str">
        <x:v>https://urbaninstitute.github.io/nccs/datasets/bmf/</x:v>
      </x:c>
    </x:row>
    <x:row r="2149">
      <x:c r="A2149" t="str">
        <x:v>IRS/NCCS BMF</x:v>
      </x:c>
      <x:c r="B2149" t="str">
        <x:v>88-1941745</x:v>
      </x:c>
      <x:c r="C2149" t="str">
        <x:v>88-1941745</x:v>
      </x:c>
      <x:c r="D2149" s="36" t="str">
        <x:v>Green Pastures Special Needs Services &amp; Food Pantry</x:v>
      </x:c>
      <x:c r="E2149" s="36" t="str"/>
      <x:c r="F2149" s="36" t="str">
        <x:v>2017 E 67TH ST</x:v>
      </x:c>
      <x:c r="G2149" s="36" t="str">
        <x:v>CHICAGO</x:v>
      </x:c>
      <x:c r="H2149" s="36" t="str">
        <x:v>IL</x:v>
      </x:c>
      <x:c r="I2149" s="36" t="str">
        <x:v>60649-7127</x:v>
      </x:c>
      <x:c r="J2149" s="36" t="str">
        <x:v>Cook County</x:v>
      </x:c>
      <x:c r="K2149" s="40" t="str">
        <x:v>41.7733871739336</x:v>
      </x:c>
      <x:c r="L2149" s="40" t="str">
        <x:v>-87.5761563260664</x:v>
      </x:c>
      <x:c r="M2149" t="str">
        <x:v>K31</x:v>
      </x:c>
      <x:c r="N2149" t="str">
        <x:v>Food Banks, Pantries</x:v>
      </x:c>
      <x:c r="O2149" t="str">
        <x:v>1</x:v>
      </x:c>
      <x:c r="P2149" t="str">
        <x:v>Unconditional Exemption</x:v>
      </x:c>
      <x:c r="Q2149" t="str">
        <x:v>2025-08</x:v>
      </x:c>
      <x:c r="R2149" t="str"/>
      <x:c r="S2149" s="38" t="str"/>
      <x:c r="T2149" s="38" t="str"/>
      <x:c r="U2149" s="38" t="str"/>
      <x:c r="V2149" t="str">
        <x:v>Unknown</x:v>
      </x:c>
      <x:c r="W2149" s="36" t="str">
        <x:v>No positive IRS revenue reported</x:v>
      </x:c>
      <x:c r="X2149" s="36" t="str">
        <x:v>Yes</x:v>
      </x:c>
      <x:c r="Y2149" s="36" t="str">
        <x:v>https://urbaninstitute.github.io/nccs/datasets/bmf/</x:v>
      </x:c>
    </x:row>
    <x:row r="2150">
      <x:c r="A2150" t="str">
        <x:v>IRS/NCCS BMF</x:v>
      </x:c>
      <x:c r="B2150" t="str">
        <x:v>88-2267764</x:v>
      </x:c>
      <x:c r="C2150" t="str">
        <x:v>88-2267764</x:v>
      </x:c>
      <x:c r="D2150" s="36" t="str">
        <x:v>Chosen Community</x:v>
      </x:c>
      <x:c r="E2150" s="36" t="str"/>
      <x:c r="F2150" s="36" t="str">
        <x:v>7306 ASHTON VILLA</x:v>
      </x:c>
      <x:c r="G2150" s="36" t="str">
        <x:v>ROCKFORD</x:v>
      </x:c>
      <x:c r="H2150" s="36" t="str">
        <x:v>IL</x:v>
      </x:c>
      <x:c r="I2150" s="36" t="str">
        <x:v>61107-2717</x:v>
      </x:c>
      <x:c r="J2150" s="36" t="str">
        <x:v>Winnebago County</x:v>
      </x:c>
      <x:c r="K2150" s="40" t="str">
        <x:v>42.2948615748167</x:v>
      </x:c>
      <x:c r="L2150" s="40" t="str">
        <x:v>-88.9738839796007</x:v>
      </x:c>
      <x:c r="M2150" t="str">
        <x:v>K31</x:v>
      </x:c>
      <x:c r="N2150" t="str">
        <x:v>Food Banks, Pantries</x:v>
      </x:c>
      <x:c r="O2150" t="str">
        <x:v>1</x:v>
      </x:c>
      <x:c r="P2150" t="str">
        <x:v>Unconditional Exemption</x:v>
      </x:c>
      <x:c r="Q2150" t="str">
        <x:v>2026-06</x:v>
      </x:c>
      <x:c r="R2150" t="str">
        <x:v>202512</x:v>
      </x:c>
      <x:c r="S2150" s="38" t="str">
        <x:v>0</x:v>
      </x:c>
      <x:c r="T2150" s="38" t="str">
        <x:v>0</x:v>
      </x:c>
      <x:c r="U2150" s="38" t="str">
        <x:v>0</x:v>
      </x:c>
      <x:c r="V2150" t="str">
        <x:v>Unknown</x:v>
      </x:c>
      <x:c r="W2150" s="36" t="str">
        <x:v>No positive IRS revenue reported</x:v>
      </x:c>
      <x:c r="X2150" s="36" t="str">
        <x:v>Yes</x:v>
      </x:c>
      <x:c r="Y2150" s="36" t="str">
        <x:v>https://urbaninstitute.github.io/nccs/datasets/bmf/</x:v>
      </x:c>
    </x:row>
    <x:row r="2151">
      <x:c r="A2151" t="str">
        <x:v>IRS/NCCS BMF</x:v>
      </x:c>
      <x:c r="B2151" t="str">
        <x:v>88-2356617</x:v>
      </x:c>
      <x:c r="C2151" t="str">
        <x:v>88-2356617</x:v>
      </x:c>
      <x:c r="D2151" s="36" t="str">
        <x:v>Vedas Care Closet</x:v>
      </x:c>
      <x:c r="E2151" s="36" t="str">
        <x:v>Vedas Care Closet</x:v>
      </x:c>
      <x:c r="F2151" s="36" t="str">
        <x:v>7004 SEMINARY RDG CT</x:v>
      </x:c>
      <x:c r="G2151" s="36" t="str">
        <x:v>EDWARDSVILLE</x:v>
      </x:c>
      <x:c r="H2151" s="36" t="str">
        <x:v>IL</x:v>
      </x:c>
      <x:c r="I2151" s="36" t="str">
        <x:v>62025-3109</x:v>
      </x:c>
      <x:c r="J2151" s="36" t="str">
        <x:v>Madison County</x:v>
      </x:c>
      <x:c r="K2151" s="40" t="str">
        <x:v>38.7832680962839</x:v>
      </x:c>
      <x:c r="L2151" s="40" t="str">
        <x:v>-89.9378154322812</x:v>
      </x:c>
      <x:c r="M2151" t="str">
        <x:v>K31</x:v>
      </x:c>
      <x:c r="N2151" t="str">
        <x:v>Food Banks, Pantries</x:v>
      </x:c>
      <x:c r="O2151" t="str">
        <x:v>1</x:v>
      </x:c>
      <x:c r="P2151" t="str">
        <x:v>Unconditional Exemption</x:v>
      </x:c>
      <x:c r="Q2151" t="str">
        <x:v>2026-06</x:v>
      </x:c>
      <x:c r="R2151" t="str"/>
      <x:c r="S2151" s="38" t="str"/>
      <x:c r="T2151" s="38" t="str"/>
      <x:c r="U2151" s="38" t="str"/>
      <x:c r="V2151" t="str">
        <x:v>Unknown</x:v>
      </x:c>
      <x:c r="W2151" s="36" t="str">
        <x:v>No positive IRS revenue reported</x:v>
      </x:c>
      <x:c r="X2151" s="36" t="str">
        <x:v>Yes</x:v>
      </x:c>
      <x:c r="Y2151" s="36" t="str">
        <x:v>https://urbaninstitute.github.io/nccs/datasets/bmf/</x:v>
      </x:c>
    </x:row>
    <x:row r="2152">
      <x:c r="A2152" t="str">
        <x:v>IRS/NCCS BMF</x:v>
      </x:c>
      <x:c r="B2152" t="str">
        <x:v>88-2643817</x:v>
      </x:c>
      <x:c r="C2152" t="str">
        <x:v>88-2643817</x:v>
      </x:c>
      <x:c r="D2152" s="36" t="str">
        <x:v>Food For The Soul Ministries</x:v>
      </x:c>
      <x:c r="E2152" s="36" t="str">
        <x:v>Food For The Soul</x:v>
      </x:c>
      <x:c r="F2152" s="36" t="str">
        <x:v>65 W DRUMMOND AVE</x:v>
      </x:c>
      <x:c r="G2152" s="36" t="str">
        <x:v>GLENDALE HTS</x:v>
      </x:c>
      <x:c r="H2152" s="36" t="str">
        <x:v>IL</x:v>
      </x:c>
      <x:c r="I2152" s="36" t="str">
        <x:v>60139-2401</x:v>
      </x:c>
      <x:c r="J2152" s="36" t="str">
        <x:v>DuPage County</x:v>
      </x:c>
      <x:c r="K2152" s="40" t="str">
        <x:v>41.9208384981823</x:v>
      </x:c>
      <x:c r="L2152" s="40" t="str">
        <x:v>-88.0941546042184</x:v>
      </x:c>
      <x:c r="M2152" t="str">
        <x:v>K31</x:v>
      </x:c>
      <x:c r="N2152" t="str">
        <x:v>Food Banks, Pantries</x:v>
      </x:c>
      <x:c r="O2152" t="str">
        <x:v>1</x:v>
      </x:c>
      <x:c r="P2152" t="str">
        <x:v>Unconditional Exemption</x:v>
      </x:c>
      <x:c r="Q2152" t="str">
        <x:v>2026-06</x:v>
      </x:c>
      <x:c r="R2152" t="str">
        <x:v>202312</x:v>
      </x:c>
      <x:c r="S2152" s="38" t="str">
        <x:v>52670</x:v>
      </x:c>
      <x:c r="T2152" s="38" t="str">
        <x:v>44732</x:v>
      </x:c>
      <x:c r="U2152" s="38" t="str">
        <x:v>52670</x:v>
      </x:c>
      <x:c r="V2152" t="str">
        <x:v>Small</x:v>
      </x:c>
      <x:c r="W2152" s="36" t="str">
        <x:v>IRS revenue &lt; $5M</x:v>
      </x:c>
      <x:c r="X2152" s="36" t="str">
        <x:v>Yes</x:v>
      </x:c>
      <x:c r="Y2152" s="36" t="str">
        <x:v>https://urbaninstitute.github.io/nccs/datasets/bmf/</x:v>
      </x:c>
    </x:row>
    <x:row r="2153">
      <x:c r="A2153" t="str">
        <x:v>IRS/NCCS BMF</x:v>
      </x:c>
      <x:c r="B2153" t="str">
        <x:v>88-2943136</x:v>
      </x:c>
      <x:c r="C2153" t="str">
        <x:v>88-2943136</x:v>
      </x:c>
      <x:c r="D2153" s="36" t="str">
        <x:v>Extra Special People Community Outreach Inc</x:v>
      </x:c>
      <x:c r="E2153" s="36" t="str">
        <x:v>Same</x:v>
      </x:c>
      <x:c r="F2153" s="36" t="str">
        <x:v>16813 CARRINGTON DR</x:v>
      </x:c>
      <x:c r="G2153" s="36" t="str">
        <x:v>SOUTH HOLLAND</x:v>
      </x:c>
      <x:c r="H2153" s="36" t="str">
        <x:v>IL</x:v>
      </x:c>
      <x:c r="I2153" s="36" t="str">
        <x:v>60473-4610</x:v>
      </x:c>
      <x:c r="J2153" s="36" t="str">
        <x:v>Cook County</x:v>
      </x:c>
      <x:c r="K2153" s="40" t="str">
        <x:v>41.5891090896474</x:v>
      </x:c>
      <x:c r="L2153" s="40" t="str">
        <x:v>-87.5727345350859</x:v>
      </x:c>
      <x:c r="M2153" t="str">
        <x:v>K31</x:v>
      </x:c>
      <x:c r="N2153" t="str">
        <x:v>Food Banks, Pantries</x:v>
      </x:c>
      <x:c r="O2153" t="str">
        <x:v>1</x:v>
      </x:c>
      <x:c r="P2153" t="str">
        <x:v>Unconditional Exemption</x:v>
      </x:c>
      <x:c r="Q2153" t="str">
        <x:v>2026-06</x:v>
      </x:c>
      <x:c r="R2153" t="str">
        <x:v>202512</x:v>
      </x:c>
      <x:c r="S2153" s="38" t="str">
        <x:v>0</x:v>
      </x:c>
      <x:c r="T2153" s="38" t="str">
        <x:v>0</x:v>
      </x:c>
      <x:c r="U2153" s="38" t="str">
        <x:v>0</x:v>
      </x:c>
      <x:c r="V2153" t="str">
        <x:v>Unknown</x:v>
      </x:c>
      <x:c r="W2153" s="36" t="str">
        <x:v>No positive IRS revenue reported</x:v>
      </x:c>
      <x:c r="X2153" s="36" t="str">
        <x:v>Yes</x:v>
      </x:c>
      <x:c r="Y2153" s="36" t="str">
        <x:v>https://urbaninstitute.github.io/nccs/datasets/bmf/</x:v>
      </x:c>
    </x:row>
    <x:row r="2154">
      <x:c r="A2154" t="str">
        <x:v>IRS/NCCS BMF</x:v>
      </x:c>
      <x:c r="B2154" t="str">
        <x:v>88-3145577</x:v>
      </x:c>
      <x:c r="C2154" t="str">
        <x:v>88-3145577</x:v>
      </x:c>
      <x:c r="D2154" s="36" t="str">
        <x:v>Dorn Community Outreach Ministry</x:v>
      </x:c>
      <x:c r="E2154" s="36" t="str">
        <x:v>Dcom</x:v>
      </x:c>
      <x:c r="F2154" s="36" t="str">
        <x:v>111 ADELLA AVE</x:v>
      </x:c>
      <x:c r="G2154" s="36" t="str">
        <x:v>JOLIET</x:v>
      </x:c>
      <x:c r="H2154" s="36" t="str">
        <x:v>IL</x:v>
      </x:c>
      <x:c r="I2154" s="36" t="str">
        <x:v>60433-1254</x:v>
      </x:c>
      <x:c r="J2154" s="36" t="str">
        <x:v>Will County</x:v>
      </x:c>
      <x:c r="K2154" s="40" t="str">
        <x:v>41.5220915378845</x:v>
      </x:c>
      <x:c r="L2154" s="40" t="str">
        <x:v>-88.0536557863118</x:v>
      </x:c>
      <x:c r="M2154" t="str">
        <x:v>K31</x:v>
      </x:c>
      <x:c r="N2154" t="str">
        <x:v>Food Banks, Pantries</x:v>
      </x:c>
      <x:c r="O2154" t="str">
        <x:v>1</x:v>
      </x:c>
      <x:c r="P2154" t="str">
        <x:v>Unconditional Exemption</x:v>
      </x:c>
      <x:c r="Q2154" t="str">
        <x:v>2026-06</x:v>
      </x:c>
      <x:c r="R2154" t="str">
        <x:v>202512</x:v>
      </x:c>
      <x:c r="S2154" s="38" t="str">
        <x:v>0</x:v>
      </x:c>
      <x:c r="T2154" s="38" t="str">
        <x:v>0</x:v>
      </x:c>
      <x:c r="U2154" s="38" t="str">
        <x:v>0</x:v>
      </x:c>
      <x:c r="V2154" t="str">
        <x:v>Unknown</x:v>
      </x:c>
      <x:c r="W2154" s="36" t="str">
        <x:v>No positive IRS revenue reported</x:v>
      </x:c>
      <x:c r="X2154" s="36" t="str">
        <x:v>Yes</x:v>
      </x:c>
      <x:c r="Y2154" s="36" t="str">
        <x:v>https://urbaninstitute.github.io/nccs/datasets/bmf/</x:v>
      </x:c>
    </x:row>
    <x:row r="2155">
      <x:c r="A2155" t="str">
        <x:v>IRS/NCCS BMF</x:v>
      </x:c>
      <x:c r="B2155" t="str">
        <x:v>88-3551740</x:v>
      </x:c>
      <x:c r="C2155" t="str">
        <x:v>88-3551740</x:v>
      </x:c>
      <x:c r="D2155" s="36" t="str">
        <x:v>Community Food Transportation</x:v>
      </x:c>
      <x:c r="E2155" s="36" t="str"/>
      <x:c r="F2155" s="36" t="str">
        <x:v>6959 S CONSTANCE AVE</x:v>
      </x:c>
      <x:c r="G2155" s="36" t="str">
        <x:v>CHICAGO</x:v>
      </x:c>
      <x:c r="H2155" s="36" t="str">
        <x:v>IL</x:v>
      </x:c>
      <x:c r="I2155" s="36" t="str">
        <x:v>60649-1507</x:v>
      </x:c>
      <x:c r="J2155" s="36" t="str">
        <x:v>Cook County</x:v>
      </x:c>
      <x:c r="K2155" s="40" t="str">
        <x:v>41.7681201268394</x:v>
      </x:c>
      <x:c r="L2155" s="40" t="str">
        <x:v>-87.5799861305617</x:v>
      </x:c>
      <x:c r="M2155" t="str">
        <x:v>K31</x:v>
      </x:c>
      <x:c r="N2155" t="str">
        <x:v>Food Banks, Pantries</x:v>
      </x:c>
      <x:c r="O2155" t="str">
        <x:v>1</x:v>
      </x:c>
      <x:c r="P2155" t="str">
        <x:v>Unconditional Exemption</x:v>
      </x:c>
      <x:c r="Q2155" t="str">
        <x:v>2026-06</x:v>
      </x:c>
      <x:c r="R2155" t="str">
        <x:v>202412</x:v>
      </x:c>
      <x:c r="S2155" s="38" t="str">
        <x:v>0</x:v>
      </x:c>
      <x:c r="T2155" s="38" t="str">
        <x:v>0</x:v>
      </x:c>
      <x:c r="U2155" s="38" t="str">
        <x:v>0</x:v>
      </x:c>
      <x:c r="V2155" t="str">
        <x:v>Unknown</x:v>
      </x:c>
      <x:c r="W2155" s="36" t="str">
        <x:v>No positive IRS revenue reported</x:v>
      </x:c>
      <x:c r="X2155" s="36" t="str">
        <x:v>Yes</x:v>
      </x:c>
      <x:c r="Y2155" s="36" t="str">
        <x:v>https://urbaninstitute.github.io/nccs/datasets/bmf/</x:v>
      </x:c>
    </x:row>
    <x:row r="2156">
      <x:c r="A2156" t="str">
        <x:v>IRS/NCCS BMF</x:v>
      </x:c>
      <x:c r="B2156" t="str">
        <x:v>88-3605581</x:v>
      </x:c>
      <x:c r="C2156" t="str">
        <x:v>88-3605581</x:v>
      </x:c>
      <x:c r="D2156" s="36" t="str">
        <x:v>Kwenukwetu Foundation</x:v>
      </x:c>
      <x:c r="E2156" s="36" t="str"/>
      <x:c r="F2156" s="36" t="str">
        <x:v>39827 ACKWORTH LN</x:v>
      </x:c>
      <x:c r="G2156" s="36" t="str">
        <x:v>BEACH PARK</x:v>
      </x:c>
      <x:c r="H2156" s="36" t="str">
        <x:v>IL</x:v>
      </x:c>
      <x:c r="I2156" s="36" t="str">
        <x:v>60083-3204</x:v>
      </x:c>
      <x:c r="J2156" s="36" t="str">
        <x:v>Lake County</x:v>
      </x:c>
      <x:c r="K2156" s="40" t="str">
        <x:v>42.440418</x:v>
      </x:c>
      <x:c r="L2156" s="40" t="str">
        <x:v>-87.887952</x:v>
      </x:c>
      <x:c r="M2156" t="str">
        <x:v>K31</x:v>
      </x:c>
      <x:c r="N2156" t="str">
        <x:v>Food Banks, Pantries</x:v>
      </x:c>
      <x:c r="O2156" t="str">
        <x:v>1</x:v>
      </x:c>
      <x:c r="P2156" t="str">
        <x:v>Unconditional Exemption</x:v>
      </x:c>
      <x:c r="Q2156" t="str">
        <x:v>2026-06</x:v>
      </x:c>
      <x:c r="R2156" t="str">
        <x:v>202412</x:v>
      </x:c>
      <x:c r="S2156" s="38" t="str">
        <x:v>0</x:v>
      </x:c>
      <x:c r="T2156" s="38" t="str">
        <x:v>1</x:v>
      </x:c>
      <x:c r="U2156" s="38" t="str">
        <x:v>0</x:v>
      </x:c>
      <x:c r="V2156" t="str">
        <x:v>Unknown</x:v>
      </x:c>
      <x:c r="W2156" s="36" t="str">
        <x:v>No positive IRS revenue reported</x:v>
      </x:c>
      <x:c r="X2156" s="36" t="str">
        <x:v>Yes</x:v>
      </x:c>
      <x:c r="Y2156" s="36" t="str">
        <x:v>https://urbaninstitute.github.io/nccs/datasets/bmf/</x:v>
      </x:c>
    </x:row>
    <x:row r="2157">
      <x:c r="A2157" t="str">
        <x:v>IRS/NCCS BMF</x:v>
      </x:c>
      <x:c r="B2157" t="str">
        <x:v>88-3693349</x:v>
      </x:c>
      <x:c r="C2157" t="str">
        <x:v>88-3693349</x:v>
      </x:c>
      <x:c r="D2157" s="36" t="str">
        <x:v>Grace Giving Joy</x:v>
      </x:c>
      <x:c r="E2157" s="36" t="str"/>
      <x:c r="F2157" s="36" t="str">
        <x:v>197 E WASHINGTON ST</x:v>
      </x:c>
      <x:c r="G2157" s="36" t="str">
        <x:v>OSWEGO</x:v>
      </x:c>
      <x:c r="H2157" s="36" t="str">
        <x:v>IL</x:v>
      </x:c>
      <x:c r="I2157" s="36" t="str">
        <x:v>60543-9586</x:v>
      </x:c>
      <x:c r="J2157" s="36" t="str">
        <x:v>Kendall County</x:v>
      </x:c>
      <x:c r="K2157" s="40" t="str">
        <x:v>41.6787097693463</x:v>
      </x:c>
      <x:c r="L2157" s="40" t="str">
        <x:v>-88.349008141439</x:v>
      </x:c>
      <x:c r="M2157" t="str">
        <x:v>K31</x:v>
      </x:c>
      <x:c r="N2157" t="str">
        <x:v>Food Banks, Pantries</x:v>
      </x:c>
      <x:c r="O2157" t="str">
        <x:v>1</x:v>
      </x:c>
      <x:c r="P2157" t="str">
        <x:v>Unconditional Exemption</x:v>
      </x:c>
      <x:c r="Q2157" t="str">
        <x:v>2025-08</x:v>
      </x:c>
      <x:c r="R2157" t="str"/>
      <x:c r="S2157" s="38" t="str"/>
      <x:c r="T2157" s="38" t="str"/>
      <x:c r="U2157" s="38" t="str"/>
      <x:c r="V2157" t="str">
        <x:v>Unknown</x:v>
      </x:c>
      <x:c r="W2157" s="36" t="str">
        <x:v>No positive IRS revenue reported</x:v>
      </x:c>
      <x:c r="X2157" s="36" t="str">
        <x:v>Yes</x:v>
      </x:c>
      <x:c r="Y2157" s="36" t="str">
        <x:v>https://urbaninstitute.github.io/nccs/datasets/bmf/</x:v>
      </x:c>
    </x:row>
    <x:row r="2158">
      <x:c r="A2158" t="str">
        <x:v>IRS/NCCS BMF</x:v>
      </x:c>
      <x:c r="B2158" t="str">
        <x:v>88-3709826</x:v>
      </x:c>
      <x:c r="C2158" t="str">
        <x:v>88-3709826</x:v>
      </x:c>
      <x:c r="D2158" s="36" t="str">
        <x:v>Saylani Welfare Trust Usa</x:v>
      </x:c>
      <x:c r="E2158" s="36" t="str"/>
      <x:c r="F2158" s="36" t="str">
        <x:v>1 E ERIE ST STE 525 PMB 2783</x:v>
      </x:c>
      <x:c r="G2158" s="36" t="str">
        <x:v>CHICAGO</x:v>
      </x:c>
      <x:c r="H2158" s="36" t="str">
        <x:v>IL</x:v>
      </x:c>
      <x:c r="I2158" s="36" t="str">
        <x:v>60611-2980</x:v>
      </x:c>
      <x:c r="J2158" s="36" t="str">
        <x:v>Cook County</x:v>
      </x:c>
      <x:c r="K2158" s="40" t="str">
        <x:v>41.8940481820361</x:v>
      </x:c>
      <x:c r="L2158" s="40" t="str">
        <x:v>-87.627785977379</x:v>
      </x:c>
      <x:c r="M2158" t="str">
        <x:v>K31</x:v>
      </x:c>
      <x:c r="N2158" t="str">
        <x:v>Food Banks, Pantries</x:v>
      </x:c>
      <x:c r="O2158" t="str">
        <x:v>1</x:v>
      </x:c>
      <x:c r="P2158" t="str">
        <x:v>Unconditional Exemption</x:v>
      </x:c>
      <x:c r="Q2158" t="str">
        <x:v>2026-06</x:v>
      </x:c>
      <x:c r="R2158" t="str">
        <x:v>202412</x:v>
      </x:c>
      <x:c r="S2158" s="38" t="str">
        <x:v>2954546</x:v>
      </x:c>
      <x:c r="T2158" s="38" t="str">
        <x:v>134489</x:v>
      </x:c>
      <x:c r="U2158" s="38" t="str">
        <x:v>2954546</x:v>
      </x:c>
      <x:c r="V2158" t="str">
        <x:v>Small</x:v>
      </x:c>
      <x:c r="W2158" s="36" t="str">
        <x:v>IRS revenue &lt; $5M</x:v>
      </x:c>
      <x:c r="X2158" s="36" t="str">
        <x:v>Yes</x:v>
      </x:c>
      <x:c r="Y2158" s="36" t="str">
        <x:v>https://urbaninstitute.github.io/nccs/datasets/bmf/</x:v>
      </x:c>
    </x:row>
    <x:row r="2159">
      <x:c r="A2159" t="str">
        <x:v>IRS/NCCS BMF</x:v>
      </x:c>
      <x:c r="B2159" t="str">
        <x:v>92-0286581</x:v>
      </x:c>
      <x:c r="C2159" t="str">
        <x:v>92-0286581</x:v>
      </x:c>
      <x:c r="D2159" s="36" t="str">
        <x:v>Jacksons Actions</x:v>
      </x:c>
      <x:c r="E2159" s="36" t="str"/>
      <x:c r="F2159" s="36" t="str">
        <x:v>2816 SCENIC LK DR</x:v>
      </x:c>
      <x:c r="G2159" s="36" t="str">
        <x:v>NEW ATHENS</x:v>
      </x:c>
      <x:c r="H2159" s="36" t="str">
        <x:v>IL</x:v>
      </x:c>
      <x:c r="I2159" s="36" t="str">
        <x:v>62264-2939</x:v>
      </x:c>
      <x:c r="J2159" s="36" t="str">
        <x:v>St. Clair County</x:v>
      </x:c>
      <x:c r="K2159" s="40" t="str">
        <x:v>38.3122766985977</x:v>
      </x:c>
      <x:c r="L2159" s="40" t="str">
        <x:v>-89.8621565461944</x:v>
      </x:c>
      <x:c r="M2159" t="str">
        <x:v>K31</x:v>
      </x:c>
      <x:c r="N2159" t="str">
        <x:v>Food Banks, Pantries</x:v>
      </x:c>
      <x:c r="O2159" t="str">
        <x:v>1</x:v>
      </x:c>
      <x:c r="P2159" t="str">
        <x:v>Unconditional Exemption</x:v>
      </x:c>
      <x:c r="Q2159" t="str">
        <x:v>2026-01</x:v>
      </x:c>
      <x:c r="R2159" t="str"/>
      <x:c r="S2159" s="38" t="str"/>
      <x:c r="T2159" s="38" t="str"/>
      <x:c r="U2159" s="38" t="str"/>
      <x:c r="V2159" t="str">
        <x:v>Unknown</x:v>
      </x:c>
      <x:c r="W2159" s="36" t="str">
        <x:v>No positive IRS revenue reported</x:v>
      </x:c>
      <x:c r="X2159" s="36" t="str">
        <x:v>Yes</x:v>
      </x:c>
      <x:c r="Y2159" s="36" t="str">
        <x:v>https://urbaninstitute.github.io/nccs/datasets/bmf/</x:v>
      </x:c>
    </x:row>
    <x:row r="2160">
      <x:c r="A2160" t="str">
        <x:v>IRS/NCCS BMF</x:v>
      </x:c>
      <x:c r="B2160" t="str">
        <x:v>92-0650574</x:v>
      </x:c>
      <x:c r="C2160" t="str">
        <x:v>92-0650574</x:v>
      </x:c>
      <x:c r="D2160" s="36" t="str">
        <x:v>Good Food Pantry</x:v>
      </x:c>
      <x:c r="E2160" s="36" t="str"/>
      <x:c r="F2160" s="36" t="str">
        <x:v>808 SEELEY AVE</x:v>
      </x:c>
      <x:c r="G2160" s="36" t="str">
        <x:v>PARK RIDGE</x:v>
      </x:c>
      <x:c r="H2160" s="36" t="str">
        <x:v>IL</x:v>
      </x:c>
      <x:c r="I2160" s="36" t="str">
        <x:v>60068-2326</x:v>
      </x:c>
      <x:c r="J2160" s="36" t="str">
        <x:v>Cook County</x:v>
      </x:c>
      <x:c r="K2160" s="40" t="str">
        <x:v>42.0223343874718</x:v>
      </x:c>
      <x:c r="L2160" s="40" t="str">
        <x:v>-87.8508181243579</x:v>
      </x:c>
      <x:c r="M2160" t="str">
        <x:v>K31</x:v>
      </x:c>
      <x:c r="N2160" t="str">
        <x:v>Food Banks, Pantries</x:v>
      </x:c>
      <x:c r="O2160" t="str">
        <x:v>1</x:v>
      </x:c>
      <x:c r="P2160" t="str">
        <x:v>Unconditional Exemption</x:v>
      </x:c>
      <x:c r="Q2160" t="str">
        <x:v>2026-06</x:v>
      </x:c>
      <x:c r="R2160" t="str"/>
      <x:c r="S2160" s="38" t="str"/>
      <x:c r="T2160" s="38" t="str"/>
      <x:c r="U2160" s="38" t="str"/>
      <x:c r="V2160" t="str">
        <x:v>Unknown</x:v>
      </x:c>
      <x:c r="W2160" s="36" t="str">
        <x:v>No positive IRS revenue reported</x:v>
      </x:c>
      <x:c r="X2160" s="36" t="str">
        <x:v>Yes</x:v>
      </x:c>
      <x:c r="Y2160" s="36" t="str">
        <x:v>https://urbaninstitute.github.io/nccs/datasets/bmf/</x:v>
      </x:c>
    </x:row>
    <x:row r="2161">
      <x:c r="A2161" t="str">
        <x:v>IRS/NCCS BMF</x:v>
      </x:c>
      <x:c r="B2161" t="str">
        <x:v>92-1117116</x:v>
      </x:c>
      <x:c r="C2161" t="str">
        <x:v>92-1117116</x:v>
      </x:c>
      <x:c r="D2161" s="36" t="str">
        <x:v>Giving Hope Olney Food Pantry</x:v>
      </x:c>
      <x:c r="E2161" s="36" t="str"/>
      <x:c r="F2161" s="36" t="str">
        <x:v>600 S CP AVE</x:v>
      </x:c>
      <x:c r="G2161" s="36" t="str">
        <x:v>OLNEY</x:v>
      </x:c>
      <x:c r="H2161" s="36" t="str">
        <x:v>IL</x:v>
      </x:c>
      <x:c r="I2161" s="36" t="str">
        <x:v>62450-1702</x:v>
      </x:c>
      <x:c r="J2161" s="36" t="str">
        <x:v>Richland County</x:v>
      </x:c>
      <x:c r="K2161" s="40" t="str">
        <x:v>38.7245722631139</x:v>
      </x:c>
      <x:c r="L2161" s="40" t="str">
        <x:v>-88.0875690006638</x:v>
      </x:c>
      <x:c r="M2161" t="str">
        <x:v>K31</x:v>
      </x:c>
      <x:c r="N2161" t="str">
        <x:v>Food Banks, Pantries</x:v>
      </x:c>
      <x:c r="O2161" t="str">
        <x:v>1</x:v>
      </x:c>
      <x:c r="P2161" t="str">
        <x:v>Unconditional Exemption</x:v>
      </x:c>
      <x:c r="Q2161" t="str">
        <x:v>2026-06</x:v>
      </x:c>
      <x:c r="R2161" t="str">
        <x:v>202412</x:v>
      </x:c>
      <x:c r="S2161" s="38" t="str">
        <x:v>78953</x:v>
      </x:c>
      <x:c r="T2161" s="38" t="str">
        <x:v>56092</x:v>
      </x:c>
      <x:c r="U2161" s="38" t="str">
        <x:v>78953</x:v>
      </x:c>
      <x:c r="V2161" t="str">
        <x:v>Small</x:v>
      </x:c>
      <x:c r="W2161" s="36" t="str">
        <x:v>IRS revenue &lt; $5M</x:v>
      </x:c>
      <x:c r="X2161" s="36" t="str">
        <x:v>Yes</x:v>
      </x:c>
      <x:c r="Y2161" s="36" t="str">
        <x:v>https://urbaninstitute.github.io/nccs/datasets/bmf/</x:v>
      </x:c>
    </x:row>
    <x:row r="2162">
      <x:c r="A2162" t="str">
        <x:v>IRS/NCCS BMF</x:v>
      </x:c>
      <x:c r="B2162" t="str">
        <x:v>92-1125638</x:v>
      </x:c>
      <x:c r="C2162" t="str">
        <x:v>92-1125638</x:v>
      </x:c>
      <x:c r="D2162" s="36" t="str">
        <x:v>Lords Storehouse Food Pantry Of Piatt County</x:v>
      </x:c>
      <x:c r="E2162" s="36" t="str"/>
      <x:c r="F2162" s="36" t="str">
        <x:v>112 W N ST</x:v>
      </x:c>
      <x:c r="G2162" s="36" t="str">
        <x:v>CERRO GORDO</x:v>
      </x:c>
      <x:c r="H2162" s="36" t="str">
        <x:v>IL</x:v>
      </x:c>
      <x:c r="I2162" s="36" t="str">
        <x:v>61818-4087</x:v>
      </x:c>
      <x:c r="J2162" s="36" t="str">
        <x:v>Piatt County</x:v>
      </x:c>
      <x:c r="K2162" s="40" t="str">
        <x:v>39.891024</x:v>
      </x:c>
      <x:c r="L2162" s="40" t="str">
        <x:v>-88.733241</x:v>
      </x:c>
      <x:c r="M2162" t="str">
        <x:v>K31</x:v>
      </x:c>
      <x:c r="N2162" t="str">
        <x:v>Food Banks, Pantries</x:v>
      </x:c>
      <x:c r="O2162" t="str">
        <x:v>1</x:v>
      </x:c>
      <x:c r="P2162" t="str">
        <x:v>Unconditional Exemption</x:v>
      </x:c>
      <x:c r="Q2162" t="str">
        <x:v>2025-08</x:v>
      </x:c>
      <x:c r="R2162" t="str"/>
      <x:c r="S2162" s="38" t="str"/>
      <x:c r="T2162" s="38" t="str"/>
      <x:c r="U2162" s="38" t="str"/>
      <x:c r="V2162" t="str">
        <x:v>Unknown</x:v>
      </x:c>
      <x:c r="W2162" s="36" t="str">
        <x:v>No positive IRS revenue reported</x:v>
      </x:c>
      <x:c r="X2162" s="36" t="str">
        <x:v>Yes</x:v>
      </x:c>
      <x:c r="Y2162" s="36" t="str">
        <x:v>https://urbaninstitute.github.io/nccs/datasets/bmf/</x:v>
      </x:c>
    </x:row>
    <x:row r="2163">
      <x:c r="A2163" t="str">
        <x:v>IRS/NCCS BMF</x:v>
      </x:c>
      <x:c r="B2163" t="str">
        <x:v>92-1810593</x:v>
      </x:c>
      <x:c r="C2163" t="str">
        <x:v>92-1810593</x:v>
      </x:c>
      <x:c r="D2163" s="36" t="str">
        <x:v>Seneca Community Food Bank</x:v>
      </x:c>
      <x:c r="E2163" s="36" t="str"/>
      <x:c r="F2163" s="36" t="str">
        <x:v>PO BOX 873</x:v>
      </x:c>
      <x:c r="G2163" s="36" t="str">
        <x:v>SENECA</x:v>
      </x:c>
      <x:c r="H2163" s="36" t="str">
        <x:v>IL</x:v>
      </x:c>
      <x:c r="I2163" s="36" t="str">
        <x:v>61360-0873</x:v>
      </x:c>
      <x:c r="J2163" s="36" t="str">
        <x:v>LaSalle County</x:v>
      </x:c>
      <x:c r="K2163" s="40" t="str">
        <x:v>41.320332</x:v>
      </x:c>
      <x:c r="L2163" s="40" t="str">
        <x:v>-88.6099905</x:v>
      </x:c>
      <x:c r="M2163" t="str">
        <x:v>K31</x:v>
      </x:c>
      <x:c r="N2163" t="str">
        <x:v>Food Banks, Pantries</x:v>
      </x:c>
      <x:c r="O2163" t="str">
        <x:v>1</x:v>
      </x:c>
      <x:c r="P2163" t="str">
        <x:v>Unconditional Exemption</x:v>
      </x:c>
      <x:c r="Q2163" t="str">
        <x:v>2026-06</x:v>
      </x:c>
      <x:c r="R2163" t="str">
        <x:v>202412</x:v>
      </x:c>
      <x:c r="S2163" s="38" t="str">
        <x:v>84159</x:v>
      </x:c>
      <x:c r="T2163" s="38" t="str">
        <x:v>92542</x:v>
      </x:c>
      <x:c r="U2163" s="38" t="str">
        <x:v>84159</x:v>
      </x:c>
      <x:c r="V2163" t="str">
        <x:v>Small</x:v>
      </x:c>
      <x:c r="W2163" s="36" t="str">
        <x:v>IRS revenue &lt; $5M</x:v>
      </x:c>
      <x:c r="X2163" s="36" t="str">
        <x:v>Yes</x:v>
      </x:c>
      <x:c r="Y2163" s="36" t="str">
        <x:v>https://urbaninstitute.github.io/nccs/datasets/bmf/</x:v>
      </x:c>
    </x:row>
    <x:row r="2164">
      <x:c r="A2164" t="str">
        <x:v>IRS/NCCS BMF</x:v>
      </x:c>
      <x:c r="B2164" t="str">
        <x:v>92-1836871</x:v>
      </x:c>
      <x:c r="C2164" t="str">
        <x:v>92-1836871</x:v>
      </x:c>
      <x:c r="D2164" s="36" t="str">
        <x:v>Fisher Area Churches</x:v>
      </x:c>
      <x:c r="E2164" s="36" t="str"/>
      <x:c r="F2164" s="36" t="str">
        <x:v>PO BOX 705</x:v>
      </x:c>
      <x:c r="G2164" s="36" t="str">
        <x:v>FISHER</x:v>
      </x:c>
      <x:c r="H2164" s="36" t="str">
        <x:v>IL</x:v>
      </x:c>
      <x:c r="I2164" s="36" t="str">
        <x:v>61843-0705</x:v>
      </x:c>
      <x:c r="J2164" s="36" t="str">
        <x:v>Champaign County</x:v>
      </x:c>
      <x:c r="K2164" s="40" t="str">
        <x:v>40.315824</x:v>
      </x:c>
      <x:c r="L2164" s="40" t="str">
        <x:v>-88.3561005</x:v>
      </x:c>
      <x:c r="M2164" t="str">
        <x:v>K31</x:v>
      </x:c>
      <x:c r="N2164" t="str">
        <x:v>Food Banks, Pantries</x:v>
      </x:c>
      <x:c r="O2164" t="str">
        <x:v>1</x:v>
      </x:c>
      <x:c r="P2164" t="str">
        <x:v>Unconditional Exemption</x:v>
      </x:c>
      <x:c r="Q2164" t="str">
        <x:v>2026-06</x:v>
      </x:c>
      <x:c r="R2164" t="str">
        <x:v>202412</x:v>
      </x:c>
      <x:c r="S2164" s="38" t="str">
        <x:v>0</x:v>
      </x:c>
      <x:c r="T2164" s="38" t="str">
        <x:v>0</x:v>
      </x:c>
      <x:c r="U2164" s="38" t="str">
        <x:v>0</x:v>
      </x:c>
      <x:c r="V2164" t="str">
        <x:v>Unknown</x:v>
      </x:c>
      <x:c r="W2164" s="36" t="str">
        <x:v>No positive IRS revenue reported</x:v>
      </x:c>
      <x:c r="X2164" s="36" t="str">
        <x:v>Yes</x:v>
      </x:c>
      <x:c r="Y2164" s="36" t="str">
        <x:v>https://urbaninstitute.github.io/nccs/datasets/bmf/</x:v>
      </x:c>
    </x:row>
    <x:row r="2165">
      <x:c r="A2165" t="str">
        <x:v>IRS/NCCS BMF</x:v>
      </x:c>
      <x:c r="B2165" t="str">
        <x:v>92-2745911</x:v>
      </x:c>
      <x:c r="C2165" t="str">
        <x:v>92-2745911</x:v>
      </x:c>
      <x:c r="D2165" s="36" t="str">
        <x:v>K-Lees Food Pantry</x:v>
      </x:c>
      <x:c r="E2165" s="36" t="str"/>
      <x:c r="F2165" s="36" t="str">
        <x:v>175 BUFFALO GAP LN</x:v>
      </x:c>
      <x:c r="G2165" s="36" t="str">
        <x:v>GOREVILLE</x:v>
      </x:c>
      <x:c r="H2165" s="36" t="str">
        <x:v>IL</x:v>
      </x:c>
      <x:c r="I2165" s="36" t="str">
        <x:v>62939-2911</x:v>
      </x:c>
      <x:c r="J2165" s="36" t="str">
        <x:v>Johnson County</x:v>
      </x:c>
      <x:c r="K2165" s="40" t="str">
        <x:v>37.5189609416875</x:v>
      </x:c>
      <x:c r="L2165" s="40" t="str">
        <x:v>-88.9683663039125</x:v>
      </x:c>
      <x:c r="M2165" t="str">
        <x:v>K31</x:v>
      </x:c>
      <x:c r="N2165" t="str">
        <x:v>Food Banks, Pantries</x:v>
      </x:c>
      <x:c r="O2165" t="str">
        <x:v>1</x:v>
      </x:c>
      <x:c r="P2165" t="str">
        <x:v>Unconditional Exemption</x:v>
      </x:c>
      <x:c r="Q2165" t="str">
        <x:v>2026-06</x:v>
      </x:c>
      <x:c r="R2165" t="str">
        <x:v>202412</x:v>
      </x:c>
      <x:c r="S2165" s="38" t="str">
        <x:v>0</x:v>
      </x:c>
      <x:c r="T2165" s="38" t="str">
        <x:v>0</x:v>
      </x:c>
      <x:c r="U2165" s="38" t="str">
        <x:v>0</x:v>
      </x:c>
      <x:c r="V2165" t="str">
        <x:v>Unknown</x:v>
      </x:c>
      <x:c r="W2165" s="36" t="str">
        <x:v>No positive IRS revenue reported</x:v>
      </x:c>
      <x:c r="X2165" s="36" t="str">
        <x:v>Yes</x:v>
      </x:c>
      <x:c r="Y2165" s="36" t="str">
        <x:v>https://urbaninstitute.github.io/nccs/datasets/bmf/</x:v>
      </x:c>
    </x:row>
    <x:row r="2166">
      <x:c r="A2166" t="str">
        <x:v>IRS/NCCS BMF</x:v>
      </x:c>
      <x:c r="B2166" t="str">
        <x:v>92-2915108</x:v>
      </x:c>
      <x:c r="C2166" t="str">
        <x:v>92-2915108</x:v>
      </x:c>
      <x:c r="D2166" s="36" t="str">
        <x:v>Redeeming Life Food Pantry</x:v>
      </x:c>
      <x:c r="E2166" s="36" t="str"/>
      <x:c r="F2166" s="36" t="str">
        <x:v>2400 WALDRON RD</x:v>
      </x:c>
      <x:c r="G2166" s="36" t="str">
        <x:v>KANKAKEE</x:v>
      </x:c>
      <x:c r="H2166" s="36" t="str">
        <x:v>IL</x:v>
      </x:c>
      <x:c r="I2166" s="36" t="str">
        <x:v>60901-5973</x:v>
      </x:c>
      <x:c r="J2166" s="36" t="str">
        <x:v>Kankakee County</x:v>
      </x:c>
      <x:c r="K2166" s="40" t="str">
        <x:v>41.1069605056555</x:v>
      </x:c>
      <x:c r="L2166" s="40" t="str">
        <x:v>-87.8340560526283</x:v>
      </x:c>
      <x:c r="M2166" t="str">
        <x:v>K31</x:v>
      </x:c>
      <x:c r="N2166" t="str">
        <x:v>Food Banks, Pantries</x:v>
      </x:c>
      <x:c r="O2166" t="str">
        <x:v>1</x:v>
      </x:c>
      <x:c r="P2166" t="str">
        <x:v>Unconditional Exemption</x:v>
      </x:c>
      <x:c r="Q2166" t="str">
        <x:v>2026-06</x:v>
      </x:c>
      <x:c r="R2166" t="str"/>
      <x:c r="S2166" s="38" t="str"/>
      <x:c r="T2166" s="38" t="str"/>
      <x:c r="U2166" s="38" t="str"/>
      <x:c r="V2166" t="str">
        <x:v>Unknown</x:v>
      </x:c>
      <x:c r="W2166" s="36" t="str">
        <x:v>No positive IRS revenue reported</x:v>
      </x:c>
      <x:c r="X2166" s="36" t="str">
        <x:v>Yes</x:v>
      </x:c>
      <x:c r="Y2166" s="36" t="str">
        <x:v>https://urbaninstitute.github.io/nccs/datasets/bmf/</x:v>
      </x:c>
    </x:row>
    <x:row r="2167">
      <x:c r="A2167" t="str">
        <x:v>IRS/NCCS BMF</x:v>
      </x:c>
      <x:c r="B2167" t="str">
        <x:v>92-3093933</x:v>
      </x:c>
      <x:c r="C2167" t="str">
        <x:v>92-3093933</x:v>
      </x:c>
      <x:c r="D2167" s="36" t="str">
        <x:v>Bradford Community Food Pantry</x:v>
      </x:c>
      <x:c r="E2167" s="36" t="str"/>
      <x:c r="F2167" s="36" t="str">
        <x:v>111 BONITA AVE</x:v>
      </x:c>
      <x:c r="G2167" s="36" t="str">
        <x:v>BRADFORD</x:v>
      </x:c>
      <x:c r="H2167" s="36" t="str">
        <x:v>IL</x:v>
      </x:c>
      <x:c r="I2167" s="36" t="str">
        <x:v>61421-4501</x:v>
      </x:c>
      <x:c r="J2167" s="36" t="str">
        <x:v>Stark County</x:v>
      </x:c>
      <x:c r="K2167" s="40" t="str">
        <x:v>41.1793279426853</x:v>
      </x:c>
      <x:c r="L2167" s="40" t="str">
        <x:v>-89.6620369973459</x:v>
      </x:c>
      <x:c r="M2167" t="str">
        <x:v>K31</x:v>
      </x:c>
      <x:c r="N2167" t="str">
        <x:v>Food Banks, Pantries</x:v>
      </x:c>
      <x:c r="O2167" t="str">
        <x:v>1</x:v>
      </x:c>
      <x:c r="P2167" t="str">
        <x:v>Unconditional Exemption</x:v>
      </x:c>
      <x:c r="Q2167" t="str">
        <x:v>2026-06</x:v>
      </x:c>
      <x:c r="R2167" t="str">
        <x:v>202512</x:v>
      </x:c>
      <x:c r="S2167" s="38" t="str">
        <x:v>0</x:v>
      </x:c>
      <x:c r="T2167" s="38" t="str">
        <x:v>0</x:v>
      </x:c>
      <x:c r="U2167" s="38" t="str">
        <x:v>0</x:v>
      </x:c>
      <x:c r="V2167" t="str">
        <x:v>Unknown</x:v>
      </x:c>
      <x:c r="W2167" s="36" t="str">
        <x:v>No positive IRS revenue reported</x:v>
      </x:c>
      <x:c r="X2167" s="36" t="str">
        <x:v>Yes</x:v>
      </x:c>
      <x:c r="Y2167" s="36" t="str">
        <x:v>https://urbaninstitute.github.io/nccs/datasets/bmf/</x:v>
      </x:c>
    </x:row>
    <x:row r="2168">
      <x:c r="A2168" t="str">
        <x:v>IRS/NCCS BMF</x:v>
      </x:c>
      <x:c r="B2168" t="str">
        <x:v>92-3217988</x:v>
      </x:c>
      <x:c r="C2168" t="str">
        <x:v>92-3217988</x:v>
      </x:c>
      <x:c r="D2168" s="36" t="str">
        <x:v>Desire To Feed</x:v>
      </x:c>
      <x:c r="E2168" s="36" t="str"/>
      <x:c r="F2168" s="36" t="str">
        <x:v>764 S KILBOURN AVE</x:v>
      </x:c>
      <x:c r="G2168" s="36" t="str">
        <x:v>CHICAGO</x:v>
      </x:c>
      <x:c r="H2168" s="36" t="str">
        <x:v>IL</x:v>
      </x:c>
      <x:c r="I2168" s="36" t="str">
        <x:v>60624-3411</x:v>
      </x:c>
      <x:c r="J2168" s="36" t="str">
        <x:v>Cook County</x:v>
      </x:c>
      <x:c r="K2168" s="40" t="str">
        <x:v>41.8705225670264</x:v>
      </x:c>
      <x:c r="L2168" s="40" t="str">
        <x:v>-87.7377924984995</x:v>
      </x:c>
      <x:c r="M2168" t="str">
        <x:v>K31</x:v>
      </x:c>
      <x:c r="N2168" t="str">
        <x:v>Food Banks, Pantries</x:v>
      </x:c>
      <x:c r="O2168" t="str">
        <x:v>1</x:v>
      </x:c>
      <x:c r="P2168" t="str">
        <x:v>Unconditional Exemption</x:v>
      </x:c>
      <x:c r="Q2168" t="str">
        <x:v>2026-06</x:v>
      </x:c>
      <x:c r="R2168" t="str"/>
      <x:c r="S2168" s="38" t="str"/>
      <x:c r="T2168" s="38" t="str"/>
      <x:c r="U2168" s="38" t="str"/>
      <x:c r="V2168" t="str">
        <x:v>Unknown</x:v>
      </x:c>
      <x:c r="W2168" s="36" t="str">
        <x:v>No positive IRS revenue reported</x:v>
      </x:c>
      <x:c r="X2168" s="36" t="str">
        <x:v>Yes</x:v>
      </x:c>
      <x:c r="Y2168" s="36" t="str">
        <x:v>https://urbaninstitute.github.io/nccs/datasets/bmf/</x:v>
      </x:c>
    </x:row>
    <x:row r="2169">
      <x:c r="A2169" t="str">
        <x:v>IRS/NCCS BMF</x:v>
      </x:c>
      <x:c r="B2169" t="str">
        <x:v>92-3378133</x:v>
      </x:c>
      <x:c r="C2169" t="str">
        <x:v>92-3378133</x:v>
      </x:c>
      <x:c r="D2169" s="36" t="str">
        <x:v>Galapagos Community Services Nfp</x:v>
      </x:c>
      <x:c r="E2169" s="36" t="str"/>
      <x:c r="F2169" s="36" t="str">
        <x:v>2605 SCHOOL ST</x:v>
      </x:c>
      <x:c r="G2169" s="36" t="str">
        <x:v>ROCKFORD</x:v>
      </x:c>
      <x:c r="H2169" s="36" t="str">
        <x:v>IL</x:v>
      </x:c>
      <x:c r="I2169" s="36" t="str">
        <x:v>61101-5264</x:v>
      </x:c>
      <x:c r="J2169" s="36" t="str">
        <x:v>Winnebago County</x:v>
      </x:c>
      <x:c r="K2169" s="40" t="str">
        <x:v>42.2810130136473</x:v>
      </x:c>
      <x:c r="L2169" s="40" t="str">
        <x:v>-89.1275492252294</x:v>
      </x:c>
      <x:c r="M2169" t="str">
        <x:v>K31</x:v>
      </x:c>
      <x:c r="N2169" t="str">
        <x:v>Food Banks, Pantries</x:v>
      </x:c>
      <x:c r="O2169" t="str">
        <x:v>1</x:v>
      </x:c>
      <x:c r="P2169" t="str">
        <x:v>Unconditional Exemption</x:v>
      </x:c>
      <x:c r="Q2169" t="str">
        <x:v>2026-06</x:v>
      </x:c>
      <x:c r="R2169" t="str">
        <x:v>202506</x:v>
      </x:c>
      <x:c r="S2169" s="38" t="str">
        <x:v>0</x:v>
      </x:c>
      <x:c r="T2169" s="38" t="str">
        <x:v>0</x:v>
      </x:c>
      <x:c r="U2169" s="38" t="str">
        <x:v>0</x:v>
      </x:c>
      <x:c r="V2169" t="str">
        <x:v>Unknown</x:v>
      </x:c>
      <x:c r="W2169" s="36" t="str">
        <x:v>No positive IRS revenue reported</x:v>
      </x:c>
      <x:c r="X2169" s="36" t="str">
        <x:v>Yes</x:v>
      </x:c>
      <x:c r="Y2169" s="36" t="str">
        <x:v>https://urbaninstitute.github.io/nccs/datasets/bmf/</x:v>
      </x:c>
    </x:row>
    <x:row r="2170">
      <x:c r="A2170" t="str">
        <x:v>IRS/NCCS BMF</x:v>
      </x:c>
      <x:c r="B2170" t="str">
        <x:v>92-3584217</x:v>
      </x:c>
      <x:c r="C2170" t="str">
        <x:v>92-3584217</x:v>
      </x:c>
      <x:c r="D2170" s="36" t="str">
        <x:v>Elevate Hope</x:v>
      </x:c>
      <x:c r="E2170" s="36" t="str"/>
      <x:c r="F2170" s="36" t="str">
        <x:v>4700 W CT ST</x:v>
      </x:c>
      <x:c r="G2170" s="36" t="str">
        <x:v>MONEE</x:v>
      </x:c>
      <x:c r="H2170" s="36" t="str">
        <x:v>IL</x:v>
      </x:c>
      <x:c r="I2170" s="36" t="str">
        <x:v>60449-8557</x:v>
      </x:c>
      <x:c r="J2170" s="36" t="str">
        <x:v>Will County</x:v>
      </x:c>
      <x:c r="K2170" s="40" t="str">
        <x:v>41.4200051413234</x:v>
      </x:c>
      <x:c r="L2170" s="40" t="str">
        <x:v>-87.7273993760748</x:v>
      </x:c>
      <x:c r="M2170" t="str">
        <x:v>K31</x:v>
      </x:c>
      <x:c r="N2170" t="str">
        <x:v>Food Banks, Pantries</x:v>
      </x:c>
      <x:c r="O2170" t="str">
        <x:v>1</x:v>
      </x:c>
      <x:c r="P2170" t="str">
        <x:v>Unconditional Exemption</x:v>
      </x:c>
      <x:c r="Q2170" t="str">
        <x:v>2026-06</x:v>
      </x:c>
      <x:c r="R2170" t="str">
        <x:v>202412</x:v>
      </x:c>
      <x:c r="S2170" s="38" t="str">
        <x:v>0</x:v>
      </x:c>
      <x:c r="T2170" s="38" t="str">
        <x:v>0</x:v>
      </x:c>
      <x:c r="U2170" s="38" t="str">
        <x:v>0</x:v>
      </x:c>
      <x:c r="V2170" t="str">
        <x:v>Unknown</x:v>
      </x:c>
      <x:c r="W2170" s="36" t="str">
        <x:v>No positive IRS revenue reported</x:v>
      </x:c>
      <x:c r="X2170" s="36" t="str">
        <x:v>Yes</x:v>
      </x:c>
      <x:c r="Y2170" s="36" t="str">
        <x:v>https://urbaninstitute.github.io/nccs/datasets/bmf/</x:v>
      </x:c>
    </x:row>
    <x:row r="2171">
      <x:c r="A2171" t="str">
        <x:v>IRS/NCCS BMF</x:v>
      </x:c>
      <x:c r="B2171" t="str">
        <x:v>92-3858071</x:v>
      </x:c>
      <x:c r="C2171" t="str">
        <x:v>92-3858071</x:v>
      </x:c>
      <x:c r="D2171" s="36" t="str">
        <x:v>Southwest Food Depository Nfp</x:v>
      </x:c>
      <x:c r="E2171" s="36" t="str"/>
      <x:c r="F2171" s="36" t="str">
        <x:v>1709 W 90TH PL</x:v>
      </x:c>
      <x:c r="G2171" s="36" t="str">
        <x:v>CHICAGO</x:v>
      </x:c>
      <x:c r="H2171" s="36" t="str">
        <x:v>IL</x:v>
      </x:c>
      <x:c r="I2171" s="36" t="str">
        <x:v>60620-5518</x:v>
      </x:c>
      <x:c r="J2171" s="36" t="str">
        <x:v>Cook County</x:v>
      </x:c>
      <x:c r="K2171" s="40" t="str">
        <x:v>41.7292836824688</x:v>
      </x:c>
      <x:c r="L2171" s="40" t="str">
        <x:v>-87.6657410466271</x:v>
      </x:c>
      <x:c r="M2171" t="str">
        <x:v>K31</x:v>
      </x:c>
      <x:c r="N2171" t="str">
        <x:v>Food Banks, Pantries</x:v>
      </x:c>
      <x:c r="O2171" t="str">
        <x:v>1</x:v>
      </x:c>
      <x:c r="P2171" t="str">
        <x:v>Unconditional Exemption</x:v>
      </x:c>
      <x:c r="Q2171" t="str">
        <x:v>2026-06</x:v>
      </x:c>
      <x:c r="R2171" t="str">
        <x:v>202512</x:v>
      </x:c>
      <x:c r="S2171" s="38" t="str">
        <x:v>0</x:v>
      </x:c>
      <x:c r="T2171" s="38" t="str">
        <x:v>0</x:v>
      </x:c>
      <x:c r="U2171" s="38" t="str">
        <x:v>0</x:v>
      </x:c>
      <x:c r="V2171" t="str">
        <x:v>Unknown</x:v>
      </x:c>
      <x:c r="W2171" s="36" t="str">
        <x:v>No positive IRS revenue reported</x:v>
      </x:c>
      <x:c r="X2171" s="36" t="str">
        <x:v>Yes</x:v>
      </x:c>
      <x:c r="Y2171" s="36" t="str">
        <x:v>https://urbaninstitute.github.io/nccs/datasets/bmf/</x:v>
      </x:c>
    </x:row>
    <x:row r="2172">
      <x:c r="A2172" t="str">
        <x:v>IRS/NCCS BMF</x:v>
      </x:c>
      <x:c r="B2172" t="str">
        <x:v>92-3949142</x:v>
      </x:c>
      <x:c r="C2172" t="str">
        <x:v>92-3949142</x:v>
      </x:c>
      <x:c r="D2172" s="36" t="str">
        <x:v>Human Ity</x:v>
      </x:c>
      <x:c r="E2172" s="36" t="str"/>
      <x:c r="F2172" s="36" t="str">
        <x:v>23653 W EWING DR</x:v>
      </x:c>
      <x:c r="G2172" s="36" t="str">
        <x:v>PLAINFIELD</x:v>
      </x:c>
      <x:c r="H2172" s="36" t="str">
        <x:v>IL</x:v>
      </x:c>
      <x:c r="I2172" s="36" t="str">
        <x:v>60586-9012</x:v>
      </x:c>
      <x:c r="J2172" s="36" t="str">
        <x:v>Will County</x:v>
      </x:c>
      <x:c r="K2172" s="40" t="str">
        <x:v>41.5833964798605</x:v>
      </x:c>
      <x:c r="L2172" s="40" t="str">
        <x:v>-88.193529</x:v>
      </x:c>
      <x:c r="M2172" t="str">
        <x:v>K31</x:v>
      </x:c>
      <x:c r="N2172" t="str">
        <x:v>Food Banks, Pantries</x:v>
      </x:c>
      <x:c r="O2172" t="str">
        <x:v>1</x:v>
      </x:c>
      <x:c r="P2172" t="str">
        <x:v>Unconditional Exemption</x:v>
      </x:c>
      <x:c r="Q2172" t="str">
        <x:v>2026-06</x:v>
      </x:c>
      <x:c r="R2172" t="str"/>
      <x:c r="S2172" s="38" t="str"/>
      <x:c r="T2172" s="38" t="str"/>
      <x:c r="U2172" s="38" t="str"/>
      <x:c r="V2172" t="str">
        <x:v>Unknown</x:v>
      </x:c>
      <x:c r="W2172" s="36" t="str">
        <x:v>No positive IRS revenue reported</x:v>
      </x:c>
      <x:c r="X2172" s="36" t="str">
        <x:v>Yes</x:v>
      </x:c>
      <x:c r="Y2172" s="36" t="str">
        <x:v>https://urbaninstitute.github.io/nccs/datasets/bmf/</x:v>
      </x:c>
    </x:row>
    <x:row r="2173">
      <x:c r="A2173" t="str">
        <x:v>IRS/NCCS BMF</x:v>
      </x:c>
      <x:c r="B2173" t="str">
        <x:v>93-1386708</x:v>
      </x:c>
      <x:c r="C2173" t="str">
        <x:v>93-1386708</x:v>
      </x:c>
      <x:c r="D2173" s="36" t="str">
        <x:v>Martha &amp; Me Inc</x:v>
      </x:c>
      <x:c r="E2173" s="36" t="str"/>
      <x:c r="F2173" s="36" t="str">
        <x:v>1058 S MAYFIELD AVE</x:v>
      </x:c>
      <x:c r="G2173" s="36" t="str">
        <x:v>CHICAGO</x:v>
      </x:c>
      <x:c r="H2173" s="36" t="str">
        <x:v>IL</x:v>
      </x:c>
      <x:c r="I2173" s="36" t="str">
        <x:v>60644-5353</x:v>
      </x:c>
      <x:c r="J2173" s="36" t="str">
        <x:v>Cook County</x:v>
      </x:c>
      <x:c r="K2173" s="40" t="str">
        <x:v>41.8674621479312</x:v>
      </x:c>
      <x:c r="L2173" s="40" t="str">
        <x:v>-87.7717450139071</x:v>
      </x:c>
      <x:c r="M2173" t="str">
        <x:v>K31</x:v>
      </x:c>
      <x:c r="N2173" t="str">
        <x:v>Food Banks, Pantries</x:v>
      </x:c>
      <x:c r="O2173" t="str">
        <x:v>1</x:v>
      </x:c>
      <x:c r="P2173" t="str">
        <x:v>Unconditional Exemption</x:v>
      </x:c>
      <x:c r="Q2173" t="str">
        <x:v>2026-06</x:v>
      </x:c>
      <x:c r="R2173" t="str"/>
      <x:c r="S2173" s="38" t="str"/>
      <x:c r="T2173" s="38" t="str"/>
      <x:c r="U2173" s="38" t="str"/>
      <x:c r="V2173" t="str">
        <x:v>Unknown</x:v>
      </x:c>
      <x:c r="W2173" s="36" t="str">
        <x:v>No positive IRS revenue reported</x:v>
      </x:c>
      <x:c r="X2173" s="36" t="str">
        <x:v>Yes</x:v>
      </x:c>
      <x:c r="Y2173" s="36" t="str">
        <x:v>https://urbaninstitute.github.io/nccs/datasets/bmf/</x:v>
      </x:c>
    </x:row>
    <x:row r="2174">
      <x:c r="A2174" t="str">
        <x:v>IRS/NCCS BMF</x:v>
      </x:c>
      <x:c r="B2174" t="str">
        <x:v>93-1423709</x:v>
      </x:c>
      <x:c r="C2174" t="str">
        <x:v>93-1423709</x:v>
      </x:c>
      <x:c r="D2174" s="36" t="str">
        <x:v>Arrows Community Outreach</x:v>
      </x:c>
      <x:c r="E2174" s="36" t="str"/>
      <x:c r="F2174" s="36" t="str">
        <x:v>48 W 103RD ST</x:v>
      </x:c>
      <x:c r="G2174" s="36" t="str">
        <x:v>CHICAGO</x:v>
      </x:c>
      <x:c r="H2174" s="36" t="str">
        <x:v>IL</x:v>
      </x:c>
      <x:c r="I2174" s="36" t="str">
        <x:v>60628-2658</x:v>
      </x:c>
      <x:c r="J2174" s="36" t="str">
        <x:v>Cook County</x:v>
      </x:c>
      <x:c r="K2174" s="40" t="str">
        <x:v>41.7071785895319</x:v>
      </x:c>
      <x:c r="L2174" s="40" t="str">
        <x:v>-87.6254359766865</x:v>
      </x:c>
      <x:c r="M2174" t="str">
        <x:v>K31</x:v>
      </x:c>
      <x:c r="N2174" t="str">
        <x:v>Food Banks, Pantries</x:v>
      </x:c>
      <x:c r="O2174" t="str">
        <x:v>1</x:v>
      </x:c>
      <x:c r="P2174" t="str">
        <x:v>Unconditional Exemption</x:v>
      </x:c>
      <x:c r="Q2174" t="str">
        <x:v>2026-06</x:v>
      </x:c>
      <x:c r="R2174" t="str">
        <x:v>202512</x:v>
      </x:c>
      <x:c r="S2174" s="38" t="str">
        <x:v>0</x:v>
      </x:c>
      <x:c r="T2174" s="38" t="str">
        <x:v>0</x:v>
      </x:c>
      <x:c r="U2174" s="38" t="str">
        <x:v>0</x:v>
      </x:c>
      <x:c r="V2174" t="str">
        <x:v>Unknown</x:v>
      </x:c>
      <x:c r="W2174" s="36" t="str">
        <x:v>No positive IRS revenue reported</x:v>
      </x:c>
      <x:c r="X2174" s="36" t="str">
        <x:v>Yes</x:v>
      </x:c>
      <x:c r="Y2174" s="36" t="str">
        <x:v>https://urbaninstitute.github.io/nccs/datasets/bmf/</x:v>
      </x:c>
    </x:row>
    <x:row r="2175">
      <x:c r="A2175" t="str">
        <x:v>IRS/NCCS BMF</x:v>
      </x:c>
      <x:c r="B2175" t="str">
        <x:v>93-1591449</x:v>
      </x:c>
      <x:c r="C2175" t="str">
        <x:v>93-1591449</x:v>
      </x:c>
      <x:c r="D2175" s="36" t="str">
        <x:v>Cuba Food Pantry</x:v>
      </x:c>
      <x:c r="E2175" s="36" t="str"/>
      <x:c r="F2175" s="36" t="str">
        <x:v>PO BOX 791</x:v>
      </x:c>
      <x:c r="G2175" s="36" t="str">
        <x:v>CUBA</x:v>
      </x:c>
      <x:c r="H2175" s="36" t="str">
        <x:v>IL</x:v>
      </x:c>
      <x:c r="I2175" s="36" t="str">
        <x:v>61427-0791</x:v>
      </x:c>
      <x:c r="J2175" s="36" t="str">
        <x:v>Fulton County</x:v>
      </x:c>
      <x:c r="K2175" s="40" t="str">
        <x:v>40.498542</x:v>
      </x:c>
      <x:c r="L2175" s="40" t="str">
        <x:v>-90.189018</x:v>
      </x:c>
      <x:c r="M2175" t="str">
        <x:v>K31</x:v>
      </x:c>
      <x:c r="N2175" t="str">
        <x:v>Food Banks, Pantries</x:v>
      </x:c>
      <x:c r="O2175" t="str">
        <x:v>1</x:v>
      </x:c>
      <x:c r="P2175" t="str">
        <x:v>Unconditional Exemption</x:v>
      </x:c>
      <x:c r="Q2175" t="str">
        <x:v>2026-06</x:v>
      </x:c>
      <x:c r="R2175" t="str">
        <x:v>202512</x:v>
      </x:c>
      <x:c r="S2175" s="38" t="str">
        <x:v>0</x:v>
      </x:c>
      <x:c r="T2175" s="38" t="str">
        <x:v>0</x:v>
      </x:c>
      <x:c r="U2175" s="38" t="str">
        <x:v>0</x:v>
      </x:c>
      <x:c r="V2175" t="str">
        <x:v>Unknown</x:v>
      </x:c>
      <x:c r="W2175" s="36" t="str">
        <x:v>No positive IRS revenue reported</x:v>
      </x:c>
      <x:c r="X2175" s="36" t="str">
        <x:v>Yes</x:v>
      </x:c>
      <x:c r="Y2175" s="36" t="str">
        <x:v>https://urbaninstitute.github.io/nccs/datasets/bmf/</x:v>
      </x:c>
    </x:row>
    <x:row r="2176">
      <x:c r="A2176" t="str">
        <x:v>IRS/NCCS BMF</x:v>
      </x:c>
      <x:c r="B2176" t="str">
        <x:v>93-1692957</x:v>
      </x:c>
      <x:c r="C2176" t="str">
        <x:v>93-1692957</x:v>
      </x:c>
      <x:c r="D2176" s="36" t="str">
        <x:v>Joy Drop Collective</x:v>
      </x:c>
      <x:c r="E2176" s="36" t="str"/>
      <x:c r="F2176" s="36" t="str">
        <x:v>217 W PALATINE RD</x:v>
      </x:c>
      <x:c r="G2176" s="36" t="str">
        <x:v>PALATINE</x:v>
      </x:c>
      <x:c r="H2176" s="36" t="str">
        <x:v>IL</x:v>
      </x:c>
      <x:c r="I2176" s="36" t="str">
        <x:v>60067-5163</x:v>
      </x:c>
      <x:c r="J2176" s="36" t="str">
        <x:v>Cook County</x:v>
      </x:c>
      <x:c r="K2176" s="40" t="str">
        <x:v>42.1103185162158</x:v>
      </x:c>
      <x:c r="L2176" s="40" t="str">
        <x:v>-88.049556</x:v>
      </x:c>
      <x:c r="M2176" t="str">
        <x:v>K31</x:v>
      </x:c>
      <x:c r="N2176" t="str">
        <x:v>Food Banks, Pantries</x:v>
      </x:c>
      <x:c r="O2176" t="str">
        <x:v>1</x:v>
      </x:c>
      <x:c r="P2176" t="str">
        <x:v>Unconditional Exemption</x:v>
      </x:c>
      <x:c r="Q2176" t="str">
        <x:v>2026-06</x:v>
      </x:c>
      <x:c r="R2176" t="str">
        <x:v>202512</x:v>
      </x:c>
      <x:c r="S2176" s="38" t="str">
        <x:v>0</x:v>
      </x:c>
      <x:c r="T2176" s="38" t="str">
        <x:v>0</x:v>
      </x:c>
      <x:c r="U2176" s="38" t="str">
        <x:v>0</x:v>
      </x:c>
      <x:c r="V2176" t="str">
        <x:v>Unknown</x:v>
      </x:c>
      <x:c r="W2176" s="36" t="str">
        <x:v>No positive IRS revenue reported</x:v>
      </x:c>
      <x:c r="X2176" s="36" t="str">
        <x:v>Yes</x:v>
      </x:c>
      <x:c r="Y2176" s="36" t="str">
        <x:v>https://urbaninstitute.github.io/nccs/datasets/bmf/</x:v>
      </x:c>
    </x:row>
    <x:row r="2177">
      <x:c r="A2177" t="str">
        <x:v>IRS/NCCS BMF</x:v>
      </x:c>
      <x:c r="B2177" t="str">
        <x:v>93-2394495</x:v>
      </x:c>
      <x:c r="C2177" t="str">
        <x:v>93-2394495</x:v>
      </x:c>
      <x:c r="D2177" s="36" t="str">
        <x:v>Fikr E Sadaat Welfare Foundation</x:v>
      </x:c>
      <x:c r="E2177" s="36" t="str"/>
      <x:c r="F2177" s="36" t="str">
        <x:v>9240 SHERMER RD</x:v>
      </x:c>
      <x:c r="G2177" s="36" t="str">
        <x:v>MORTON GROVE</x:v>
      </x:c>
      <x:c r="H2177" s="36" t="str">
        <x:v>IL</x:v>
      </x:c>
      <x:c r="I2177" s="36" t="str">
        <x:v>60053-1735</x:v>
      </x:c>
      <x:c r="J2177" s="36" t="str">
        <x:v>Cook County</x:v>
      </x:c>
      <x:c r="K2177" s="40" t="str">
        <x:v>42.0493826272434</x:v>
      </x:c>
      <x:c r="L2177" s="40" t="str">
        <x:v>-87.8073608061629</x:v>
      </x:c>
      <x:c r="M2177" t="str">
        <x:v>K31</x:v>
      </x:c>
      <x:c r="N2177" t="str">
        <x:v>Food Banks, Pantries</x:v>
      </x:c>
      <x:c r="O2177" t="str">
        <x:v>1</x:v>
      </x:c>
      <x:c r="P2177" t="str">
        <x:v>Unconditional Exemption</x:v>
      </x:c>
      <x:c r="Q2177" t="str">
        <x:v>2026-06</x:v>
      </x:c>
      <x:c r="R2177" t="str"/>
      <x:c r="S2177" s="38" t="str"/>
      <x:c r="T2177" s="38" t="str"/>
      <x:c r="U2177" s="38" t="str"/>
      <x:c r="V2177" t="str">
        <x:v>Unknown</x:v>
      </x:c>
      <x:c r="W2177" s="36" t="str">
        <x:v>No positive IRS revenue reported</x:v>
      </x:c>
      <x:c r="X2177" s="36" t="str">
        <x:v>Yes</x:v>
      </x:c>
      <x:c r="Y2177" s="36" t="str">
        <x:v>https://urbaninstitute.github.io/nccs/datasets/bmf/</x:v>
      </x:c>
    </x:row>
    <x:row r="2178">
      <x:c r="A2178" t="str">
        <x:v>IRS/NCCS BMF</x:v>
      </x:c>
      <x:c r="B2178" t="str">
        <x:v>93-2709719</x:v>
      </x:c>
      <x:c r="C2178" t="str">
        <x:v>93-2709719</x:v>
      </x:c>
      <x:c r="D2178" s="36" t="str">
        <x:v>Harvest House Not For Profit</x:v>
      </x:c>
      <x:c r="E2178" s="36" t="str"/>
      <x:c r="F2178" s="36" t="str">
        <x:v>1107 MARSHALL ST</x:v>
      </x:c>
      <x:c r="G2178" s="36" t="str">
        <x:v>PARIS</x:v>
      </x:c>
      <x:c r="H2178" s="36" t="str">
        <x:v>IL</x:v>
      </x:c>
      <x:c r="I2178" s="36" t="str">
        <x:v>61944-2833</x:v>
      </x:c>
      <x:c r="J2178" s="36" t="str">
        <x:v>Edgar County</x:v>
      </x:c>
      <x:c r="K2178" s="40" t="str">
        <x:v>39.6011628964741</x:v>
      </x:c>
      <x:c r="L2178" s="40" t="str">
        <x:v>-87.6934711603091</x:v>
      </x:c>
      <x:c r="M2178" t="str">
        <x:v>K31</x:v>
      </x:c>
      <x:c r="N2178" t="str">
        <x:v>Food Banks, Pantries</x:v>
      </x:c>
      <x:c r="O2178" t="str">
        <x:v>1</x:v>
      </x:c>
      <x:c r="P2178" t="str">
        <x:v>Unconditional Exemption</x:v>
      </x:c>
      <x:c r="Q2178" t="str">
        <x:v>2026-06</x:v>
      </x:c>
      <x:c r="R2178" t="str">
        <x:v>202312</x:v>
      </x:c>
      <x:c r="S2178" s="38" t="str">
        <x:v>0</x:v>
      </x:c>
      <x:c r="T2178" s="38" t="str">
        <x:v>0</x:v>
      </x:c>
      <x:c r="U2178" s="38" t="str">
        <x:v>0</x:v>
      </x:c>
      <x:c r="V2178" t="str">
        <x:v>Unknown</x:v>
      </x:c>
      <x:c r="W2178" s="36" t="str">
        <x:v>No positive IRS revenue reported</x:v>
      </x:c>
      <x:c r="X2178" s="36" t="str">
        <x:v>Yes</x:v>
      </x:c>
      <x:c r="Y2178" s="36" t="str">
        <x:v>https://urbaninstitute.github.io/nccs/datasets/bmf/</x:v>
      </x:c>
    </x:row>
    <x:row r="2179">
      <x:c r="A2179" t="str">
        <x:v>IRS/NCCS BMF</x:v>
      </x:c>
      <x:c r="B2179" t="str">
        <x:v>93-3161407</x:v>
      </x:c>
      <x:c r="C2179" t="str">
        <x:v>93-3161407</x:v>
      </x:c>
      <x:c r="D2179" s="36" t="str">
        <x:v>Five Loaves</x:v>
      </x:c>
      <x:c r="E2179" s="36" t="str"/>
      <x:c r="F2179" s="36" t="str">
        <x:v>PO BOX 144</x:v>
      </x:c>
      <x:c r="G2179" s="36" t="str">
        <x:v>FILLMORE</x:v>
      </x:c>
      <x:c r="H2179" s="36" t="str">
        <x:v>IL</x:v>
      </x:c>
      <x:c r="I2179" s="36" t="str">
        <x:v>62032-0144</x:v>
      </x:c>
      <x:c r="J2179" s="36" t="str">
        <x:v>Montgomery County</x:v>
      </x:c>
      <x:c r="K2179" s="40" t="str">
        <x:v>39.112038</x:v>
      </x:c>
      <x:c r="L2179" s="40" t="str">
        <x:v>-89.281872</x:v>
      </x:c>
      <x:c r="M2179" t="str">
        <x:v>K31</x:v>
      </x:c>
      <x:c r="N2179" t="str">
        <x:v>Food Banks, Pantries</x:v>
      </x:c>
      <x:c r="O2179" t="str">
        <x:v>1</x:v>
      </x:c>
      <x:c r="P2179" t="str">
        <x:v>Unconditional Exemption</x:v>
      </x:c>
      <x:c r="Q2179" t="str">
        <x:v>2026-06</x:v>
      </x:c>
      <x:c r="R2179" t="str">
        <x:v>202312</x:v>
      </x:c>
      <x:c r="S2179" s="38" t="str">
        <x:v>0</x:v>
      </x:c>
      <x:c r="T2179" s="38" t="str">
        <x:v>0</x:v>
      </x:c>
      <x:c r="U2179" s="38" t="str">
        <x:v>0</x:v>
      </x:c>
      <x:c r="V2179" t="str">
        <x:v>Unknown</x:v>
      </x:c>
      <x:c r="W2179" s="36" t="str">
        <x:v>No positive IRS revenue reported</x:v>
      </x:c>
      <x:c r="X2179" s="36" t="str">
        <x:v>Yes</x:v>
      </x:c>
      <x:c r="Y2179" s="36" t="str">
        <x:v>https://urbaninstitute.github.io/nccs/datasets/bmf/</x:v>
      </x:c>
    </x:row>
    <x:row r="2180">
      <x:c r="A2180" t="str">
        <x:v>IRS/NCCS BMF</x:v>
      </x:c>
      <x:c r="B2180" t="str">
        <x:v>93-3358532</x:v>
      </x:c>
      <x:c r="C2180" t="str">
        <x:v>93-3358532</x:v>
      </x:c>
      <x:c r="D2180" s="36" t="str">
        <x:v>Sweet Life Garden Group</x:v>
      </x:c>
      <x:c r="E2180" s="36" t="str"/>
      <x:c r="F2180" s="36" t="str">
        <x:v>803 1/2 N 11TH ST</x:v>
      </x:c>
      <x:c r="G2180" s="36" t="str">
        <x:v>DEKALB</x:v>
      </x:c>
      <x:c r="H2180" s="36" t="str">
        <x:v>IL</x:v>
      </x:c>
      <x:c r="I2180" s="36" t="str">
        <x:v>60115-2513</x:v>
      </x:c>
      <x:c r="J2180" s="36" t="str">
        <x:v>DeKalb County</x:v>
      </x:c>
      <x:c r="K2180" s="40" t="str">
        <x:v>41.9365428265336</x:v>
      </x:c>
      <x:c r="L2180" s="40" t="str">
        <x:v>-88.7398474909976</x:v>
      </x:c>
      <x:c r="M2180" t="str">
        <x:v>K31</x:v>
      </x:c>
      <x:c r="N2180" t="str">
        <x:v>Food Banks, Pantries</x:v>
      </x:c>
      <x:c r="O2180" t="str">
        <x:v>1</x:v>
      </x:c>
      <x:c r="P2180" t="str">
        <x:v>Unconditional Exemption</x:v>
      </x:c>
      <x:c r="Q2180" t="str">
        <x:v>2026-06</x:v>
      </x:c>
      <x:c r="R2180" t="str">
        <x:v>202412</x:v>
      </x:c>
      <x:c r="S2180" s="38" t="str">
        <x:v>619</x:v>
      </x:c>
      <x:c r="T2180" s="38" t="str">
        <x:v>175</x:v>
      </x:c>
      <x:c r="U2180" s="38" t="str">
        <x:v>619</x:v>
      </x:c>
      <x:c r="V2180" t="str">
        <x:v>Small</x:v>
      </x:c>
      <x:c r="W2180" s="36" t="str">
        <x:v>IRS revenue &lt; $5M</x:v>
      </x:c>
      <x:c r="X2180" s="36" t="str">
        <x:v>Yes</x:v>
      </x:c>
      <x:c r="Y2180" s="36" t="str">
        <x:v>https://urbaninstitute.github.io/nccs/datasets/bmf/</x:v>
      </x:c>
    </x:row>
    <x:row r="2181">
      <x:c r="A2181" t="str">
        <x:v>IRS/NCCS BMF</x:v>
      </x:c>
      <x:c r="B2181" t="str">
        <x:v>93-3751182</x:v>
      </x:c>
      <x:c r="C2181" t="str">
        <x:v>93-3751182</x:v>
      </x:c>
      <x:c r="D2181" s="36" t="str">
        <x:v>Project 309 Community Outreach</x:v>
      </x:c>
      <x:c r="E2181" s="36" t="str"/>
      <x:c r="F2181" s="36" t="str">
        <x:v>2223 N FLORA AVE</x:v>
      </x:c>
      <x:c r="G2181" s="36" t="str">
        <x:v>PEORIA</x:v>
      </x:c>
      <x:c r="H2181" s="36" t="str">
        <x:v>IL</x:v>
      </x:c>
      <x:c r="I2181" s="36" t="str">
        <x:v>61604-3470</x:v>
      </x:c>
      <x:c r="J2181" s="36" t="str">
        <x:v>Peoria County</x:v>
      </x:c>
      <x:c r="K2181" s="40" t="str">
        <x:v>40.7151322281436</x:v>
      </x:c>
      <x:c r="L2181" s="40" t="str">
        <x:v>-89.6011053192046</x:v>
      </x:c>
      <x:c r="M2181" t="str">
        <x:v>K31</x:v>
      </x:c>
      <x:c r="N2181" t="str">
        <x:v>Food Banks, Pantries</x:v>
      </x:c>
      <x:c r="O2181" t="str">
        <x:v>1</x:v>
      </x:c>
      <x:c r="P2181" t="str">
        <x:v>Unconditional Exemption</x:v>
      </x:c>
      <x:c r="Q2181" t="str">
        <x:v>2026-06</x:v>
      </x:c>
      <x:c r="R2181" t="str"/>
      <x:c r="S2181" s="38" t="str"/>
      <x:c r="T2181" s="38" t="str"/>
      <x:c r="U2181" s="38" t="str"/>
      <x:c r="V2181" t="str">
        <x:v>Unknown</x:v>
      </x:c>
      <x:c r="W2181" s="36" t="str">
        <x:v>No positive IRS revenue reported</x:v>
      </x:c>
      <x:c r="X2181" s="36" t="str">
        <x:v>Yes</x:v>
      </x:c>
      <x:c r="Y2181" s="36" t="str">
        <x:v>https://urbaninstitute.github.io/nccs/datasets/bmf/</x:v>
      </x:c>
    </x:row>
    <x:row r="2182">
      <x:c r="A2182" t="str">
        <x:v>IRS/NCCS BMF</x:v>
      </x:c>
      <x:c r="B2182" t="str">
        <x:v>93-4020286</x:v>
      </x:c>
      <x:c r="C2182" t="str">
        <x:v>93-4020286</x:v>
      </x:c>
      <x:c r="D2182" s="36" t="str">
        <x:v>Trinity Church Community Outreach</x:v>
      </x:c>
      <x:c r="E2182" s="36" t="str"/>
      <x:c r="F2182" s="36" t="str">
        <x:v>205 METROPOLIS ST</x:v>
      </x:c>
      <x:c r="G2182" s="36" t="str">
        <x:v>METROPOLIS</x:v>
      </x:c>
      <x:c r="H2182" s="36" t="str">
        <x:v>IL</x:v>
      </x:c>
      <x:c r="I2182" s="36" t="str">
        <x:v>62960-2213</x:v>
      </x:c>
      <x:c r="J2182" s="36" t="str">
        <x:v>Massac County</x:v>
      </x:c>
      <x:c r="K2182" s="40" t="str">
        <x:v>37.1478168526457</x:v>
      </x:c>
      <x:c r="L2182" s="40" t="str">
        <x:v>-88.7328905531766</x:v>
      </x:c>
      <x:c r="M2182" t="str">
        <x:v>K31</x:v>
      </x:c>
      <x:c r="N2182" t="str">
        <x:v>Food Banks, Pantries</x:v>
      </x:c>
      <x:c r="O2182" t="str">
        <x:v>1</x:v>
      </x:c>
      <x:c r="P2182" t="str">
        <x:v>Unconditional Exemption</x:v>
      </x:c>
      <x:c r="Q2182" t="str">
        <x:v>2026-06</x:v>
      </x:c>
      <x:c r="R2182" t="str"/>
      <x:c r="S2182" s="38" t="str"/>
      <x:c r="T2182" s="38" t="str"/>
      <x:c r="U2182" s="38" t="str"/>
      <x:c r="V2182" t="str">
        <x:v>Unknown</x:v>
      </x:c>
      <x:c r="W2182" s="36" t="str">
        <x:v>No positive IRS revenue reported</x:v>
      </x:c>
      <x:c r="X2182" s="36" t="str">
        <x:v>Yes</x:v>
      </x:c>
      <x:c r="Y2182" s="36" t="str">
        <x:v>https://urbaninstitute.github.io/nccs/datasets/bmf/</x:v>
      </x:c>
    </x:row>
    <x:row r="2183">
      <x:c r="A2183" t="str">
        <x:v>IRS/NCCS BMF</x:v>
      </x:c>
      <x:c r="B2183" t="str">
        <x:v>93-4449667</x:v>
      </x:c>
      <x:c r="C2183" t="str">
        <x:v>93-4449667</x:v>
      </x:c>
      <x:c r="D2183" s="36" t="str">
        <x:v>Seeds Center Soup Kitchen Food Pantry Of Maple Park</x:v>
      </x:c>
      <x:c r="E2183" s="36" t="str"/>
      <x:c r="F2183" s="36" t="str">
        <x:v>11705 S ELIZABETH ST</x:v>
      </x:c>
      <x:c r="G2183" s="36" t="str">
        <x:v>CHICAGO</x:v>
      </x:c>
      <x:c r="H2183" s="36" t="str">
        <x:v>IL</x:v>
      </x:c>
      <x:c r="I2183" s="36" t="str">
        <x:v>60643-5119</x:v>
      </x:c>
      <x:c r="J2183" s="36" t="str">
        <x:v>Cook County</x:v>
      </x:c>
      <x:c r="K2183" s="40" t="str">
        <x:v>41.6811099708581</x:v>
      </x:c>
      <x:c r="L2183" s="40" t="str">
        <x:v>-87.6529277567086</x:v>
      </x:c>
      <x:c r="M2183" t="str">
        <x:v>K31</x:v>
      </x:c>
      <x:c r="N2183" t="str">
        <x:v>Food Banks, Pantries</x:v>
      </x:c>
      <x:c r="O2183" t="str">
        <x:v>1</x:v>
      </x:c>
      <x:c r="P2183" t="str">
        <x:v>Unconditional Exemption</x:v>
      </x:c>
      <x:c r="Q2183" t="str">
        <x:v>2026-06</x:v>
      </x:c>
      <x:c r="R2183" t="str"/>
      <x:c r="S2183" s="38" t="str"/>
      <x:c r="T2183" s="38" t="str"/>
      <x:c r="U2183" s="38" t="str"/>
      <x:c r="V2183" t="str">
        <x:v>Unknown</x:v>
      </x:c>
      <x:c r="W2183" s="36" t="str">
        <x:v>No positive IRS revenue reported</x:v>
      </x:c>
      <x:c r="X2183" s="36" t="str">
        <x:v>Yes</x:v>
      </x:c>
      <x:c r="Y2183" s="36" t="str">
        <x:v>https://urbaninstitute.github.io/nccs/datasets/bmf/</x:v>
      </x:c>
    </x:row>
    <x:row r="2184">
      <x:c r="A2184" t="str">
        <x:v>IRS/NCCS BMF</x:v>
      </x:c>
      <x:c r="B2184" t="str">
        <x:v>93-4978989</x:v>
      </x:c>
      <x:c r="C2184" t="str">
        <x:v>93-4978989</x:v>
      </x:c>
      <x:c r="D2184" s="36" t="str">
        <x:v>Burton Homes Community Outreach</x:v>
      </x:c>
      <x:c r="E2184" s="36" t="str"/>
      <x:c r="F2184" s="36" t="str">
        <x:v>9204 S COMMERCIAL AVE STE 308</x:v>
      </x:c>
      <x:c r="G2184" s="36" t="str">
        <x:v>CHICAGO</x:v>
      </x:c>
      <x:c r="H2184" s="36" t="str">
        <x:v>IL</x:v>
      </x:c>
      <x:c r="I2184" s="36" t="str">
        <x:v>60617-2197</x:v>
      </x:c>
      <x:c r="J2184" s="36" t="str">
        <x:v>Cook County</x:v>
      </x:c>
      <x:c r="K2184" s="40" t="str">
        <x:v>41.728018243407</x:v>
      </x:c>
      <x:c r="L2184" s="40" t="str">
        <x:v>-87.5512130828954</x:v>
      </x:c>
      <x:c r="M2184" t="str">
        <x:v>K31</x:v>
      </x:c>
      <x:c r="N2184" t="str">
        <x:v>Food Banks, Pantries</x:v>
      </x:c>
      <x:c r="O2184" t="str">
        <x:v>1</x:v>
      </x:c>
      <x:c r="P2184" t="str">
        <x:v>Unconditional Exemption</x:v>
      </x:c>
      <x:c r="Q2184" t="str">
        <x:v>2026-06</x:v>
      </x:c>
      <x:c r="R2184" t="str">
        <x:v>202412</x:v>
      </x:c>
      <x:c r="S2184" s="38" t="str">
        <x:v>0</x:v>
      </x:c>
      <x:c r="T2184" s="38" t="str">
        <x:v>0</x:v>
      </x:c>
      <x:c r="U2184" s="38" t="str">
        <x:v>0</x:v>
      </x:c>
      <x:c r="V2184" t="str">
        <x:v>Unknown</x:v>
      </x:c>
      <x:c r="W2184" s="36" t="str">
        <x:v>No positive IRS revenue reported</x:v>
      </x:c>
      <x:c r="X2184" s="36" t="str">
        <x:v>Yes</x:v>
      </x:c>
      <x:c r="Y2184" s="36" t="str">
        <x:v>https://urbaninstitute.github.io/nccs/datasets/bmf/</x:v>
      </x:c>
    </x:row>
    <x:row r="2185">
      <x:c r="A2185" t="str">
        <x:v>IRS/NCCS BMF</x:v>
      </x:c>
      <x:c r="B2185" t="str">
        <x:v>95-3474728</x:v>
      </x:c>
      <x:c r="C2185" t="str">
        <x:v>95-3474728</x:v>
      </x:c>
      <x:c r="D2185" s="36" t="str">
        <x:v>Second Harvest</x:v>
      </x:c>
      <x:c r="E2185" s="36" t="str"/>
      <x:c r="F2185" s="36" t="str"/>
      <x:c r="G2185" s="36" t="str">
        <x:v>CHICAGO</x:v>
      </x:c>
      <x:c r="H2185" s="36" t="str">
        <x:v>IL</x:v>
      </x:c>
      <x:c r="I2185" s="36" t="str">
        <x:v>60603</x:v>
      </x:c>
      <x:c r="J2185" s="36" t="str"/>
      <x:c r="K2185" s="40" t="str"/>
      <x:c r="L2185" s="40" t="str"/>
      <x:c r="M2185" t="str">
        <x:v>K31</x:v>
      </x:c>
      <x:c r="N2185" t="str">
        <x:v>Food Banks, Pantries</x:v>
      </x:c>
      <x:c r="O2185" t="str"/>
      <x:c r="P2185" t="str"/>
      <x:c r="Q2185" t="str">
        <x:v>1989-06</x:v>
      </x:c>
      <x:c r="R2185" t="str"/>
      <x:c r="S2185" s="38" t="str"/>
      <x:c r="T2185" s="38" t="str">
        <x:v>0</x:v>
      </x:c>
      <x:c r="U2185" s="38" t="str">
        <x:v>0</x:v>
      </x:c>
      <x:c r="V2185" t="str">
        <x:v>Unknown</x:v>
      </x:c>
      <x:c r="W2185" s="36" t="str">
        <x:v>No positive IRS revenue reported</x:v>
      </x:c>
      <x:c r="X2185" s="36" t="str">
        <x:v>Unknown/Inactive</x:v>
      </x:c>
      <x:c r="Y2185" s="36" t="str">
        <x:v>https://urbaninstitute.github.io/nccs/datasets/bmf/</x:v>
      </x:c>
    </x:row>
    <x:row r="2186">
      <x:c r="A2186" t="str">
        <x:v>IRS/NCCS BMF</x:v>
      </x:c>
      <x:c r="B2186" t="str">
        <x:v>99-1213739</x:v>
      </x:c>
      <x:c r="C2186" t="str">
        <x:v>99-1213739</x:v>
      </x:c>
      <x:c r="D2186" s="36" t="str">
        <x:v>Hands Of Hope Food Pantry</x:v>
      </x:c>
      <x:c r="E2186" s="36" t="str"/>
      <x:c r="F2186" s="36" t="str">
        <x:v>5700 BARTELS RD</x:v>
      </x:c>
      <x:c r="G2186" s="36" t="str">
        <x:v>HANOVER PARK</x:v>
      </x:c>
      <x:c r="H2186" s="36" t="str">
        <x:v>IL</x:v>
      </x:c>
      <x:c r="I2186" s="36" t="str">
        <x:v>60133-5482</x:v>
      </x:c>
      <x:c r="J2186" s="36" t="str">
        <x:v>DuPage County</x:v>
      </x:c>
      <x:c r="K2186" s="40" t="str">
        <x:v>41.9805513491546</x:v>
      </x:c>
      <x:c r="L2186" s="40" t="str">
        <x:v>-88.1298883227244</x:v>
      </x:c>
      <x:c r="M2186" t="str">
        <x:v>K31</x:v>
      </x:c>
      <x:c r="N2186" t="str">
        <x:v>Food Banks, Pantries</x:v>
      </x:c>
      <x:c r="O2186" t="str">
        <x:v>1</x:v>
      </x:c>
      <x:c r="P2186" t="str">
        <x:v>Unconditional Exemption</x:v>
      </x:c>
      <x:c r="Q2186" t="str">
        <x:v>2026-06</x:v>
      </x:c>
      <x:c r="R2186" t="str"/>
      <x:c r="S2186" s="38" t="str"/>
      <x:c r="T2186" s="38" t="str"/>
      <x:c r="U2186" s="38" t="str"/>
      <x:c r="V2186" t="str">
        <x:v>Unknown</x:v>
      </x:c>
      <x:c r="W2186" s="36" t="str">
        <x:v>No positive IRS revenue reported</x:v>
      </x:c>
      <x:c r="X2186" s="36" t="str">
        <x:v>Yes</x:v>
      </x:c>
      <x:c r="Y2186" s="36" t="str">
        <x:v>https://urbaninstitute.github.io/nccs/datasets/bmf/</x:v>
      </x:c>
    </x:row>
    <x:row r="2187">
      <x:c r="A2187" t="str">
        <x:v>IRS/NCCS BMF</x:v>
      </x:c>
      <x:c r="B2187" t="str">
        <x:v>99-1438493</x:v>
      </x:c>
      <x:c r="C2187" t="str">
        <x:v>99-1438493</x:v>
      </x:c>
      <x:c r="D2187" s="36" t="str">
        <x:v>These Three Inc</x:v>
      </x:c>
      <x:c r="E2187" s="36" t="str"/>
      <x:c r="F2187" s="36" t="str">
        <x:v>PO BOX 325</x:v>
      </x:c>
      <x:c r="G2187" s="36" t="str">
        <x:v>WITT</x:v>
      </x:c>
      <x:c r="H2187" s="36" t="str">
        <x:v>IL</x:v>
      </x:c>
      <x:c r="I2187" s="36" t="str">
        <x:v>62094-0325</x:v>
      </x:c>
      <x:c r="J2187" s="36" t="str">
        <x:v>Montgomery County</x:v>
      </x:c>
      <x:c r="K2187" s="40" t="str">
        <x:v>39.25287</x:v>
      </x:c>
      <x:c r="L2187" s="40" t="str">
        <x:v>-89.352729</x:v>
      </x:c>
      <x:c r="M2187" t="str">
        <x:v>K31</x:v>
      </x:c>
      <x:c r="N2187" t="str">
        <x:v>Food Banks, Pantries</x:v>
      </x:c>
      <x:c r="O2187" t="str">
        <x:v>1</x:v>
      </x:c>
      <x:c r="P2187" t="str">
        <x:v>Unconditional Exemption</x:v>
      </x:c>
      <x:c r="Q2187" t="str">
        <x:v>2026-06</x:v>
      </x:c>
      <x:c r="R2187" t="str">
        <x:v>202412</x:v>
      </x:c>
      <x:c r="S2187" s="38" t="str">
        <x:v>0</x:v>
      </x:c>
      <x:c r="T2187" s="38" t="str">
        <x:v>0</x:v>
      </x:c>
      <x:c r="U2187" s="38" t="str">
        <x:v>0</x:v>
      </x:c>
      <x:c r="V2187" t="str">
        <x:v>Unknown</x:v>
      </x:c>
      <x:c r="W2187" s="36" t="str">
        <x:v>No positive IRS revenue reported</x:v>
      </x:c>
      <x:c r="X2187" s="36" t="str">
        <x:v>Yes</x:v>
      </x:c>
      <x:c r="Y2187" s="36" t="str">
        <x:v>https://urbaninstitute.github.io/nccs/datasets/bmf/</x:v>
      </x:c>
    </x:row>
    <x:row r="2188">
      <x:c r="A2188" t="str">
        <x:v>IRS/NCCS BMF</x:v>
      </x:c>
      <x:c r="B2188" t="str">
        <x:v>99-1608991</x:v>
      </x:c>
      <x:c r="C2188" t="str">
        <x:v>99-1608991</x:v>
      </x:c>
      <x:c r="D2188" s="36" t="str">
        <x:v>Food Basket Foundation</x:v>
      </x:c>
      <x:c r="E2188" s="36" t="str"/>
      <x:c r="F2188" s="36" t="str">
        <x:v>17081 WATERFORD DR</x:v>
      </x:c>
      <x:c r="G2188" s="36" t="str">
        <x:v>LANSING</x:v>
      </x:c>
      <x:c r="H2188" s="36" t="str">
        <x:v>IL</x:v>
      </x:c>
      <x:c r="I2188" s="36" t="str">
        <x:v>60438-1042</x:v>
      </x:c>
      <x:c r="J2188" s="36" t="str">
        <x:v>Cook County</x:v>
      </x:c>
      <x:c r="K2188" s="40" t="str">
        <x:v>41.5843603705062</x:v>
      </x:c>
      <x:c r="L2188" s="40" t="str">
        <x:v>-87.5623793696695</x:v>
      </x:c>
      <x:c r="M2188" t="str">
        <x:v>K31</x:v>
      </x:c>
      <x:c r="N2188" t="str">
        <x:v>Food Banks, Pantries</x:v>
      </x:c>
      <x:c r="O2188" t="str">
        <x:v>1</x:v>
      </x:c>
      <x:c r="P2188" t="str">
        <x:v>Unconditional Exemption</x:v>
      </x:c>
      <x:c r="Q2188" t="str">
        <x:v>2026-06</x:v>
      </x:c>
      <x:c r="R2188" t="str">
        <x:v>202512</x:v>
      </x:c>
      <x:c r="S2188" s="38" t="str">
        <x:v>0</x:v>
      </x:c>
      <x:c r="T2188" s="38" t="str">
        <x:v>27364</x:v>
      </x:c>
      <x:c r="U2188" s="38" t="str">
        <x:v>0</x:v>
      </x:c>
      <x:c r="V2188" t="str">
        <x:v>Unknown</x:v>
      </x:c>
      <x:c r="W2188" s="36" t="str">
        <x:v>No positive IRS revenue reported</x:v>
      </x:c>
      <x:c r="X2188" s="36" t="str">
        <x:v>Yes</x:v>
      </x:c>
      <x:c r="Y2188" s="36" t="str">
        <x:v>https://urbaninstitute.github.io/nccs/datasets/bmf/</x:v>
      </x:c>
    </x:row>
    <x:row r="2189">
      <x:c r="A2189" t="str">
        <x:v>IRS/NCCS BMF</x:v>
      </x:c>
      <x:c r="B2189" t="str">
        <x:v>99-2116831</x:v>
      </x:c>
      <x:c r="C2189" t="str">
        <x:v>99-2116831</x:v>
      </x:c>
      <x:c r="D2189" s="36" t="str">
        <x:v>Faith Feeds Food Pantry</x:v>
      </x:c>
      <x:c r="E2189" s="36" t="str"/>
      <x:c r="F2189" s="36" t="str">
        <x:v>1585 N RAND RD</x:v>
      </x:c>
      <x:c r="G2189" s="36" t="str">
        <x:v>PALATINE</x:v>
      </x:c>
      <x:c r="H2189" s="36" t="str">
        <x:v>IL</x:v>
      </x:c>
      <x:c r="I2189" s="36" t="str">
        <x:v>60074-2919</x:v>
      </x:c>
      <x:c r="J2189" s="36" t="str">
        <x:v>Cook County</x:v>
      </x:c>
      <x:c r="K2189" s="40" t="str">
        <x:v>42.1374431701769</x:v>
      </x:c>
      <x:c r="L2189" s="40" t="str">
        <x:v>-88.0193922466966</x:v>
      </x:c>
      <x:c r="M2189" t="str">
        <x:v>K31</x:v>
      </x:c>
      <x:c r="N2189" t="str">
        <x:v>Food Banks, Pantries</x:v>
      </x:c>
      <x:c r="O2189" t="str">
        <x:v>1</x:v>
      </x:c>
      <x:c r="P2189" t="str">
        <x:v>Unconditional Exemption</x:v>
      </x:c>
      <x:c r="Q2189" t="str">
        <x:v>2026-06</x:v>
      </x:c>
      <x:c r="R2189" t="str">
        <x:v>202412</x:v>
      </x:c>
      <x:c r="S2189" s="38" t="str">
        <x:v>1524323</x:v>
      </x:c>
      <x:c r="T2189" s="38" t="str">
        <x:v>44971</x:v>
      </x:c>
      <x:c r="U2189" s="38" t="str">
        <x:v>1524323</x:v>
      </x:c>
      <x:c r="V2189" t="str">
        <x:v>Small</x:v>
      </x:c>
      <x:c r="W2189" s="36" t="str">
        <x:v>IRS revenue &lt; $5M</x:v>
      </x:c>
      <x:c r="X2189" s="36" t="str">
        <x:v>Yes</x:v>
      </x:c>
      <x:c r="Y2189" s="36" t="str">
        <x:v>https://urbaninstitute.github.io/nccs/datasets/bmf/</x:v>
      </x:c>
    </x:row>
    <x:row r="2190">
      <x:c r="A2190" t="str">
        <x:v>IRS/NCCS BMF</x:v>
      </x:c>
      <x:c r="B2190" t="str">
        <x:v>99-3131688</x:v>
      </x:c>
      <x:c r="C2190" t="str">
        <x:v>99-3131688</x:v>
      </x:c>
      <x:c r="D2190" s="36" t="str">
        <x:v>Homer Illinois Food Pantry</x:v>
      </x:c>
      <x:c r="E2190" s="36" t="str"/>
      <x:c r="F2190" s="36" t="str">
        <x:v>110 E WABASH ST</x:v>
      </x:c>
      <x:c r="G2190" s="36" t="str">
        <x:v>HOMER</x:v>
      </x:c>
      <x:c r="H2190" s="36" t="str">
        <x:v>IL</x:v>
      </x:c>
      <x:c r="I2190" s="36" t="str">
        <x:v>61849-0000</x:v>
      </x:c>
      <x:c r="J2190" s="36" t="str">
        <x:v>Champaign County</x:v>
      </x:c>
      <x:c r="K2190" s="40" t="str">
        <x:v>40.0352404390905</x:v>
      </x:c>
      <x:c r="L2190" s="40" t="str">
        <x:v>-87.9569741786023</x:v>
      </x:c>
      <x:c r="M2190" t="str">
        <x:v>K31</x:v>
      </x:c>
      <x:c r="N2190" t="str">
        <x:v>Food Banks, Pantries</x:v>
      </x:c>
      <x:c r="O2190" t="str">
        <x:v>1</x:v>
      </x:c>
      <x:c r="P2190" t="str">
        <x:v>Unconditional Exemption</x:v>
      </x:c>
      <x:c r="Q2190" t="str">
        <x:v>2026-06</x:v>
      </x:c>
      <x:c r="R2190" t="str">
        <x:v>202504</x:v>
      </x:c>
      <x:c r="S2190" s="38" t="str">
        <x:v>0</x:v>
      </x:c>
      <x:c r="T2190" s="38" t="str">
        <x:v>0</x:v>
      </x:c>
      <x:c r="U2190" s="38" t="str">
        <x:v>0</x:v>
      </x:c>
      <x:c r="V2190" t="str">
        <x:v>Unknown</x:v>
      </x:c>
      <x:c r="W2190" s="36" t="str">
        <x:v>No positive IRS revenue reported</x:v>
      </x:c>
      <x:c r="X2190" s="36" t="str">
        <x:v>Yes</x:v>
      </x:c>
      <x:c r="Y2190" s="36" t="str">
        <x:v>https://urbaninstitute.github.io/nccs/datasets/bmf/</x:v>
      </x:c>
    </x:row>
    <x:row r="2191">
      <x:c r="A2191" t="str">
        <x:v>IRS/NCCS BMF</x:v>
      </x:c>
      <x:c r="B2191" t="str">
        <x:v>99-3623332</x:v>
      </x:c>
      <x:c r="C2191" t="str">
        <x:v>99-3623332</x:v>
      </x:c>
      <x:c r="D2191" s="36" t="str">
        <x:v>Millstadt Food Pantry</x:v>
      </x:c>
      <x:c r="E2191" s="36" t="str"/>
      <x:c r="F2191" s="36" t="str">
        <x:v>420 S JEFFERSON ST</x:v>
      </x:c>
      <x:c r="G2191" s="36" t="str">
        <x:v>MILLSTADT</x:v>
      </x:c>
      <x:c r="H2191" s="36" t="str">
        <x:v>IL</x:v>
      </x:c>
      <x:c r="I2191" s="36" t="str">
        <x:v>62260-2028</x:v>
      </x:c>
      <x:c r="J2191" s="36" t="str">
        <x:v>St. Clair County</x:v>
      </x:c>
      <x:c r="K2191" s="40" t="str">
        <x:v>38.4572899676986</x:v>
      </x:c>
      <x:c r="L2191" s="40" t="str">
        <x:v>-90.0916160967362</x:v>
      </x:c>
      <x:c r="M2191" t="str">
        <x:v>K31</x:v>
      </x:c>
      <x:c r="N2191" t="str">
        <x:v>Food Banks, Pantries</x:v>
      </x:c>
      <x:c r="O2191" t="str">
        <x:v>1</x:v>
      </x:c>
      <x:c r="P2191" t="str">
        <x:v>Unconditional Exemption</x:v>
      </x:c>
      <x:c r="Q2191" t="str">
        <x:v>2026-06</x:v>
      </x:c>
      <x:c r="R2191" t="str">
        <x:v>202512</x:v>
      </x:c>
      <x:c r="S2191" s="38" t="str">
        <x:v>0</x:v>
      </x:c>
      <x:c r="T2191" s="38" t="str">
        <x:v>0</x:v>
      </x:c>
      <x:c r="U2191" s="38" t="str">
        <x:v>0</x:v>
      </x:c>
      <x:c r="V2191" t="str">
        <x:v>Unknown</x:v>
      </x:c>
      <x:c r="W2191" s="36" t="str">
        <x:v>No positive IRS revenue reported</x:v>
      </x:c>
      <x:c r="X2191" s="36" t="str">
        <x:v>Yes</x:v>
      </x:c>
      <x:c r="Y2191" s="36" t="str">
        <x:v>https://urbaninstitute.github.io/nccs/datasets/bmf/</x:v>
      </x:c>
    </x:row>
    <x:row r="2192">
      <x:c r="A2192" t="str">
        <x:v>IRS/NCCS BMF</x:v>
      </x:c>
      <x:c r="B2192" t="str">
        <x:v>99-4023288</x:v>
      </x:c>
      <x:c r="C2192" t="str">
        <x:v>99-4023288</x:v>
      </x:c>
      <x:c r="D2192" s="36" t="str">
        <x:v>School Street Food Pantry</x:v>
      </x:c>
      <x:c r="E2192" s="36" t="str"/>
      <x:c r="F2192" s="36" t="str">
        <x:v>211 N SCHOOL ST</x:v>
      </x:c>
      <x:c r="G2192" s="36" t="str">
        <x:v>NORMAL</x:v>
      </x:c>
      <x:c r="H2192" s="36" t="str">
        <x:v>IL</x:v>
      </x:c>
      <x:c r="I2192" s="36" t="str">
        <x:v>61761-2503</x:v>
      </x:c>
      <x:c r="J2192" s="36" t="str">
        <x:v>McLean County</x:v>
      </x:c>
      <x:c r="K2192" s="40" t="str">
        <x:v>40.5120627346645</x:v>
      </x:c>
      <x:c r="L2192" s="40" t="str">
        <x:v>-88.9896373866637</x:v>
      </x:c>
      <x:c r="M2192" t="str">
        <x:v>K31</x:v>
      </x:c>
      <x:c r="N2192" t="str">
        <x:v>Food Banks, Pantries</x:v>
      </x:c>
      <x:c r="O2192" t="str">
        <x:v>1</x:v>
      </x:c>
      <x:c r="P2192" t="str">
        <x:v>Unconditional Exemption</x:v>
      </x:c>
      <x:c r="Q2192" t="str">
        <x:v>2026-06</x:v>
      </x:c>
      <x:c r="R2192" t="str">
        <x:v>202512</x:v>
      </x:c>
      <x:c r="S2192" s="38" t="str">
        <x:v>49160</x:v>
      </x:c>
      <x:c r="T2192" s="38" t="str">
        <x:v>54269</x:v>
      </x:c>
      <x:c r="U2192" s="38" t="str">
        <x:v>49160</x:v>
      </x:c>
      <x:c r="V2192" t="str">
        <x:v>Small</x:v>
      </x:c>
      <x:c r="W2192" s="36" t="str">
        <x:v>IRS revenue &lt; $5M</x:v>
      </x:c>
      <x:c r="X2192" s="36" t="str">
        <x:v>Yes</x:v>
      </x:c>
      <x:c r="Y2192" s="36" t="str">
        <x:v>https://urbaninstitute.github.io/nccs/datasets/bmf/</x:v>
      </x:c>
    </x:row>
    <x:row r="2193">
      <x:c r="A2193" t="str">
        <x:v>IRS/NCCS BMF</x:v>
      </x:c>
      <x:c r="B2193" t="str">
        <x:v>99-4050929</x:v>
      </x:c>
      <x:c r="C2193" t="str">
        <x:v>99-4050929</x:v>
      </x:c>
      <x:c r="D2193" s="36" t="str">
        <x:v>Community Companions</x:v>
      </x:c>
      <x:c r="E2193" s="36" t="str"/>
      <x:c r="F2193" s="36" t="str">
        <x:v>1771 CROFTON DR</x:v>
      </x:c>
      <x:c r="G2193" s="36" t="str">
        <x:v>ALGONQUIN</x:v>
      </x:c>
      <x:c r="H2193" s="36" t="str">
        <x:v>IL</x:v>
      </x:c>
      <x:c r="I2193" s="36" t="str">
        <x:v>60102-4333</x:v>
      </x:c>
      <x:c r="J2193" s="36" t="str">
        <x:v>McHenry County</x:v>
      </x:c>
      <x:c r="K2193" s="40" t="str">
        <x:v>42.1623135170525</x:v>
      </x:c>
      <x:c r="L2193" s="40" t="str">
        <x:v>-88.323264</x:v>
      </x:c>
      <x:c r="M2193" t="str">
        <x:v>K31</x:v>
      </x:c>
      <x:c r="N2193" t="str">
        <x:v>Food Banks, Pantries</x:v>
      </x:c>
      <x:c r="O2193" t="str">
        <x:v>1</x:v>
      </x:c>
      <x:c r="P2193" t="str">
        <x:v>Unconditional Exemption</x:v>
      </x:c>
      <x:c r="Q2193" t="str">
        <x:v>2026-06</x:v>
      </x:c>
      <x:c r="R2193" t="str"/>
      <x:c r="S2193" s="38" t="str"/>
      <x:c r="T2193" s="38" t="str"/>
      <x:c r="U2193" s="38" t="str"/>
      <x:c r="V2193" t="str">
        <x:v>Unknown</x:v>
      </x:c>
      <x:c r="W2193" s="36" t="str">
        <x:v>No positive IRS revenue reported</x:v>
      </x:c>
      <x:c r="X2193" s="36" t="str">
        <x:v>Yes</x:v>
      </x:c>
      <x:c r="Y2193" s="36" t="str">
        <x:v>https://urbaninstitute.github.io/nccs/datasets/bmf/</x:v>
      </x:c>
    </x:row>
    <x:row r="2194">
      <x:c r="A2194" t="str">
        <x:v>IRS/NCCS BMF</x:v>
      </x:c>
      <x:c r="B2194" t="str">
        <x:v>99-4413166</x:v>
      </x:c>
      <x:c r="C2194" t="str">
        <x:v>99-4413166</x:v>
      </x:c>
      <x:c r="D2194" s="36" t="str">
        <x:v>Abundant Life Food Pantry</x:v>
      </x:c>
      <x:c r="E2194" s="36" t="str"/>
      <x:c r="F2194" s="36" t="str">
        <x:v>2300 W 69TH ST</x:v>
      </x:c>
      <x:c r="G2194" s="36" t="str">
        <x:v>CHICAGO</x:v>
      </x:c>
      <x:c r="H2194" s="36" t="str">
        <x:v>IL</x:v>
      </x:c>
      <x:c r="I2194" s="36" t="str">
        <x:v>60636-3102</x:v>
      </x:c>
      <x:c r="J2194" s="36" t="str">
        <x:v>Cook County</x:v>
      </x:c>
      <x:c r="K2194" s="40" t="str">
        <x:v>41.7683985179179</x:v>
      </x:c>
      <x:c r="L2194" s="40" t="str">
        <x:v>-87.6811185</x:v>
      </x:c>
      <x:c r="M2194" t="str">
        <x:v>K31</x:v>
      </x:c>
      <x:c r="N2194" t="str">
        <x:v>Food Banks, Pantries</x:v>
      </x:c>
      <x:c r="O2194" t="str">
        <x:v>1</x:v>
      </x:c>
      <x:c r="P2194" t="str">
        <x:v>Unconditional Exemption</x:v>
      </x:c>
      <x:c r="Q2194" t="str">
        <x:v>2026-06</x:v>
      </x:c>
      <x:c r="R2194" t="str"/>
      <x:c r="S2194" s="38" t="str"/>
      <x:c r="T2194" s="38" t="str"/>
      <x:c r="U2194" s="38" t="str"/>
      <x:c r="V2194" t="str">
        <x:v>Unknown</x:v>
      </x:c>
      <x:c r="W2194" s="36" t="str">
        <x:v>No positive IRS revenue reported</x:v>
      </x:c>
      <x:c r="X2194" s="36" t="str">
        <x:v>Yes</x:v>
      </x:c>
      <x:c r="Y2194" s="36" t="str">
        <x:v>https://urbaninstitute.github.io/nccs/datasets/bmf/</x:v>
      </x:c>
    </x:row>
    <x:row r="2195">
      <x:c r="A2195" t="str">
        <x:v>IRS/NCCS BMF</x:v>
      </x:c>
      <x:c r="B2195" t="str">
        <x:v>99-4462240</x:v>
      </x:c>
      <x:c r="C2195" t="str">
        <x:v>99-4462240</x:v>
      </x:c>
      <x:c r="D2195" s="36" t="str">
        <x:v>Tag Food Pantry</x:v>
      </x:c>
      <x:c r="E2195" s="36" t="str"/>
      <x:c r="F2195" s="36" t="str">
        <x:v>22461 RAILROAD ST</x:v>
      </x:c>
      <x:c r="G2195" s="36" t="str">
        <x:v>OLIVE BRANCH</x:v>
      </x:c>
      <x:c r="H2195" s="36" t="str">
        <x:v>IL</x:v>
      </x:c>
      <x:c r="I2195" s="36" t="str">
        <x:v>62969-0000</x:v>
      </x:c>
      <x:c r="J2195" s="36" t="str">
        <x:v>Alexander County</x:v>
      </x:c>
      <x:c r="K2195" s="40" t="str">
        <x:v>37.1687112339226</x:v>
      </x:c>
      <x:c r="L2195" s="40" t="str">
        <x:v>-89.352148533156</x:v>
      </x:c>
      <x:c r="M2195" t="str">
        <x:v>K31</x:v>
      </x:c>
      <x:c r="N2195" t="str">
        <x:v>Food Banks, Pantries</x:v>
      </x:c>
      <x:c r="O2195" t="str">
        <x:v>1</x:v>
      </x:c>
      <x:c r="P2195" t="str">
        <x:v>Unconditional Exemption</x:v>
      </x:c>
      <x:c r="Q2195" t="str">
        <x:v>2026-06</x:v>
      </x:c>
      <x:c r="R2195" t="str">
        <x:v>202512</x:v>
      </x:c>
      <x:c r="S2195" s="38" t="str">
        <x:v>0</x:v>
      </x:c>
      <x:c r="T2195" s="38" t="str">
        <x:v>0</x:v>
      </x:c>
      <x:c r="U2195" s="38" t="str">
        <x:v>0</x:v>
      </x:c>
      <x:c r="V2195" t="str">
        <x:v>Unknown</x:v>
      </x:c>
      <x:c r="W2195" s="36" t="str">
        <x:v>No positive IRS revenue reported</x:v>
      </x:c>
      <x:c r="X2195" s="36" t="str">
        <x:v>Yes</x:v>
      </x:c>
      <x:c r="Y2195" s="36" t="str">
        <x:v>https://urbaninstitute.github.io/nccs/datasets/bmf/</x:v>
      </x:c>
    </x:row>
    <x:row r="2196">
      <x:c r="A2196" t="str">
        <x:v>IRS/NCCS BMF</x:v>
      </x:c>
      <x:c r="B2196" t="str">
        <x:v>01-0832394</x:v>
      </x:c>
      <x:c r="C2196" t="str">
        <x:v>01-0832394</x:v>
      </x:c>
      <x:c r="D2196" s="36" t="str">
        <x:v>Spiritual Awakening Healing Ministries</x:v>
      </x:c>
      <x:c r="E2196" s="36" t="str"/>
      <x:c r="F2196" s="36" t="str"/>
      <x:c r="G2196" s="36" t="str">
        <x:v>INDIANAPOLIS</x:v>
      </x:c>
      <x:c r="H2196" s="36" t="str">
        <x:v>IN</x:v>
      </x:c>
      <x:c r="I2196" s="36" t="str">
        <x:v>46235</x:v>
      </x:c>
      <x:c r="J2196" s="36" t="str"/>
      <x:c r="K2196" s="40" t="str"/>
      <x:c r="L2196" s="40" t="str"/>
      <x:c r="M2196" t="str">
        <x:v>K31</x:v>
      </x:c>
      <x:c r="N2196" t="str">
        <x:v>Food Banks, Pantries</x:v>
      </x:c>
      <x:c r="O2196" t="str"/>
      <x:c r="P2196" t="str"/>
      <x:c r="Q2196" t="str">
        <x:v>2010-11</x:v>
      </x:c>
      <x:c r="R2196" t="str"/>
      <x:c r="S2196" s="38" t="str"/>
      <x:c r="T2196" s="38" t="str">
        <x:v>0</x:v>
      </x:c>
      <x:c r="U2196" s="38" t="str">
        <x:v>0</x:v>
      </x:c>
      <x:c r="V2196" t="str">
        <x:v>Unknown</x:v>
      </x:c>
      <x:c r="W2196" s="36" t="str">
        <x:v>No positive IRS revenue reported</x:v>
      </x:c>
      <x:c r="X2196" s="36" t="str">
        <x:v>Unknown/Inactive</x:v>
      </x:c>
      <x:c r="Y2196" s="36" t="str">
        <x:v>https://urbaninstitute.github.io/nccs/datasets/bmf/</x:v>
      </x:c>
    </x:row>
    <x:row r="2197">
      <x:c r="A2197" t="str">
        <x:v>IRS/NCCS BMF</x:v>
      </x:c>
      <x:c r="B2197" t="str">
        <x:v>01-0956221</x:v>
      </x:c>
      <x:c r="C2197" t="str">
        <x:v>01-0956221</x:v>
      </x:c>
      <x:c r="D2197" s="36" t="str">
        <x:v>Patricksburg Food Pantry</x:v>
      </x:c>
      <x:c r="E2197" s="36" t="str"/>
      <x:c r="F2197" s="36" t="str">
        <x:v>PO BOX 297</x:v>
      </x:c>
      <x:c r="G2197" s="36" t="str">
        <x:v>SPENCER</x:v>
      </x:c>
      <x:c r="H2197" s="36" t="str">
        <x:v>IN</x:v>
      </x:c>
      <x:c r="I2197" s="36" t="str">
        <x:v>47460-0297</x:v>
      </x:c>
      <x:c r="J2197" s="36" t="str">
        <x:v>Owen County</x:v>
      </x:c>
      <x:c r="K2197" s="40" t="str">
        <x:v>39.285513</x:v>
      </x:c>
      <x:c r="L2197" s="40" t="str">
        <x:v>-86.773338</x:v>
      </x:c>
      <x:c r="M2197" t="str">
        <x:v>K31</x:v>
      </x:c>
      <x:c r="N2197" t="str">
        <x:v>Food Banks, Pantries</x:v>
      </x:c>
      <x:c r="O2197" t="str">
        <x:v>1</x:v>
      </x:c>
      <x:c r="P2197" t="str">
        <x:v>Unconditional Exemption</x:v>
      </x:c>
      <x:c r="Q2197" t="str">
        <x:v>2026-06</x:v>
      </x:c>
      <x:c r="R2197" t="str">
        <x:v>202412</x:v>
      </x:c>
      <x:c r="S2197" s="38" t="str">
        <x:v>0</x:v>
      </x:c>
      <x:c r="T2197" s="38" t="str">
        <x:v>0</x:v>
      </x:c>
      <x:c r="U2197" s="38" t="str">
        <x:v>0</x:v>
      </x:c>
      <x:c r="V2197" t="str">
        <x:v>Unknown</x:v>
      </x:c>
      <x:c r="W2197" s="36" t="str">
        <x:v>No positive IRS revenue reported</x:v>
      </x:c>
      <x:c r="X2197" s="36" t="str">
        <x:v>Yes</x:v>
      </x:c>
      <x:c r="Y2197" s="36" t="str">
        <x:v>https://urbaninstitute.github.io/nccs/datasets/bmf/</x:v>
      </x:c>
    </x:row>
    <x:row r="2198">
      <x:c r="A2198" t="str">
        <x:v>IRS/NCCS BMF</x:v>
      </x:c>
      <x:c r="B2198" t="str">
        <x:v>03-0508347</x:v>
      </x:c>
      <x:c r="C2198" t="str">
        <x:v>03-0508347</x:v>
      </x:c>
      <x:c r="D2198" s="36" t="str">
        <x:v>Macedonia Foundation Of Greater Indianapolis</x:v>
      </x:c>
      <x:c r="E2198" s="36" t="str"/>
      <x:c r="F2198" s="36" t="str"/>
      <x:c r="G2198" s="36" t="str">
        <x:v>INDIANAPOLIS</x:v>
      </x:c>
      <x:c r="H2198" s="36" t="str">
        <x:v>IN</x:v>
      </x:c>
      <x:c r="I2198" s="36" t="str">
        <x:v>46218</x:v>
      </x:c>
      <x:c r="J2198" s="36" t="str"/>
      <x:c r="K2198" s="40" t="str"/>
      <x:c r="L2198" s="40" t="str"/>
      <x:c r="M2198" t="str">
        <x:v>K31</x:v>
      </x:c>
      <x:c r="N2198" t="str">
        <x:v>Food Banks, Pantries</x:v>
      </x:c>
      <x:c r="O2198" t="str"/>
      <x:c r="P2198" t="str"/>
      <x:c r="Q2198" t="str">
        <x:v>2010-11</x:v>
      </x:c>
      <x:c r="R2198" t="str"/>
      <x:c r="S2198" s="38" t="str"/>
      <x:c r="T2198" s="38" t="str">
        <x:v>0</x:v>
      </x:c>
      <x:c r="U2198" s="38" t="str">
        <x:v>0</x:v>
      </x:c>
      <x:c r="V2198" t="str">
        <x:v>Unknown</x:v>
      </x:c>
      <x:c r="W2198" s="36" t="str">
        <x:v>No positive IRS revenue reported</x:v>
      </x:c>
      <x:c r="X2198" s="36" t="str">
        <x:v>Unknown/Inactive</x:v>
      </x:c>
      <x:c r="Y2198" s="36" t="str">
        <x:v>https://urbaninstitute.github.io/nccs/datasets/bmf/</x:v>
      </x:c>
    </x:row>
    <x:row r="2199">
      <x:c r="A2199" t="str">
        <x:v>IRS/NCCS BMF</x:v>
      </x:c>
      <x:c r="B2199" t="str">
        <x:v>20-0328623</x:v>
      </x:c>
      <x:c r="C2199" t="str">
        <x:v>20-0328623</x:v>
      </x:c>
      <x:c r="D2199" s="36" t="str">
        <x:v>Laurel Food Pantry</x:v>
      </x:c>
      <x:c r="E2199" s="36" t="str"/>
      <x:c r="F2199" s="36" t="str"/>
      <x:c r="G2199" s="36" t="str">
        <x:v>VALPARAISO</x:v>
      </x:c>
      <x:c r="H2199" s="36" t="str">
        <x:v>IN</x:v>
      </x:c>
      <x:c r="I2199" s="36" t="str">
        <x:v>46385</x:v>
      </x:c>
      <x:c r="J2199" s="36" t="str"/>
      <x:c r="K2199" s="40" t="str"/>
      <x:c r="L2199" s="40" t="str"/>
      <x:c r="M2199" t="str">
        <x:v>K31</x:v>
      </x:c>
      <x:c r="N2199" t="str">
        <x:v>Food Banks, Pantries</x:v>
      </x:c>
      <x:c r="O2199" t="str"/>
      <x:c r="P2199" t="str"/>
      <x:c r="Q2199" t="str">
        <x:v>2020-04</x:v>
      </x:c>
      <x:c r="R2199" t="str">
        <x:v>201812</x:v>
      </x:c>
      <x:c r="S2199" s="38" t="str">
        <x:v>8972</x:v>
      </x:c>
      <x:c r="T2199" s="38" t="str">
        <x:v>0</x:v>
      </x:c>
      <x:c r="U2199" s="38" t="str">
        <x:v>0</x:v>
      </x:c>
      <x:c r="V2199" t="str">
        <x:v>Small</x:v>
      </x:c>
      <x:c r="W2199" s="36" t="str">
        <x:v>IRS revenue &lt; $5M</x:v>
      </x:c>
      <x:c r="X2199" s="36" t="str">
        <x:v>Unknown/Inactive</x:v>
      </x:c>
      <x:c r="Y2199" s="36" t="str">
        <x:v>https://urbaninstitute.github.io/nccs/datasets/bmf/</x:v>
      </x:c>
    </x:row>
    <x:row r="2200">
      <x:c r="A2200" t="str">
        <x:v>IRS/NCCS BMF</x:v>
      </x:c>
      <x:c r="B2200" t="str">
        <x:v>20-1100268</x:v>
      </x:c>
      <x:c r="C2200" t="str">
        <x:v>20-1100268</x:v>
      </x:c>
      <x:c r="D2200" s="36" t="str">
        <x:v>Syracuse Food Pantry</x:v>
      </x:c>
      <x:c r="E2200" s="36" t="str"/>
      <x:c r="F2200" s="36" t="str">
        <x:v>PO BOX 683</x:v>
      </x:c>
      <x:c r="G2200" s="36" t="str">
        <x:v>SYRACUSE</x:v>
      </x:c>
      <x:c r="H2200" s="36" t="str">
        <x:v>IN</x:v>
      </x:c>
      <x:c r="I2200" s="36" t="str">
        <x:v>46567-0683</x:v>
      </x:c>
      <x:c r="J2200" s="36" t="str">
        <x:v>Kosciusko County</x:v>
      </x:c>
      <x:c r="K2200" s="40" t="str">
        <x:v>41.401107</x:v>
      </x:c>
      <x:c r="L2200" s="40" t="str">
        <x:v>-85.7318085</x:v>
      </x:c>
      <x:c r="M2200" t="str">
        <x:v>K31</x:v>
      </x:c>
      <x:c r="N2200" t="str">
        <x:v>Food Banks, Pantries</x:v>
      </x:c>
      <x:c r="O2200" t="str">
        <x:v>1</x:v>
      </x:c>
      <x:c r="P2200" t="str">
        <x:v>Unconditional Exemption</x:v>
      </x:c>
      <x:c r="Q2200" t="str">
        <x:v>2026-06</x:v>
      </x:c>
      <x:c r="R2200" t="str">
        <x:v>202412</x:v>
      </x:c>
      <x:c r="S2200" s="38" t="str">
        <x:v>64306</x:v>
      </x:c>
      <x:c r="T2200" s="38" t="str">
        <x:v>86816</x:v>
      </x:c>
      <x:c r="U2200" s="38" t="str">
        <x:v>64306</x:v>
      </x:c>
      <x:c r="V2200" t="str">
        <x:v>Small</x:v>
      </x:c>
      <x:c r="W2200" s="36" t="str">
        <x:v>IRS revenue &lt; $5M</x:v>
      </x:c>
      <x:c r="X2200" s="36" t="str">
        <x:v>Yes</x:v>
      </x:c>
      <x:c r="Y2200" s="36" t="str">
        <x:v>https://urbaninstitute.github.io/nccs/datasets/bmf/</x:v>
      </x:c>
    </x:row>
    <x:row r="2201">
      <x:c r="A2201" t="str">
        <x:v>IRS/NCCS BMF</x:v>
      </x:c>
      <x:c r="B2201" t="str">
        <x:v>20-4084165</x:v>
      </x:c>
      <x:c r="C2201" t="str">
        <x:v>20-4084165</x:v>
      </x:c>
      <x:c r="D2201" s="36" t="str">
        <x:v>Christian Food Pantry Of Portertownship</x:v>
      </x:c>
      <x:c r="E2201" s="36" t="str"/>
      <x:c r="F2201" s="36" t="str"/>
      <x:c r="G2201" s="36" t="str">
        <x:v>HEBRON</x:v>
      </x:c>
      <x:c r="H2201" s="36" t="str">
        <x:v>IN</x:v>
      </x:c>
      <x:c r="I2201" s="36" t="str">
        <x:v>46341</x:v>
      </x:c>
      <x:c r="J2201" s="36" t="str"/>
      <x:c r="K2201" s="40" t="str"/>
      <x:c r="L2201" s="40" t="str"/>
      <x:c r="M2201" t="str">
        <x:v>K31</x:v>
      </x:c>
      <x:c r="N2201" t="str">
        <x:v>Food Banks, Pantries</x:v>
      </x:c>
      <x:c r="O2201" t="str"/>
      <x:c r="P2201" t="str"/>
      <x:c r="Q2201" t="str">
        <x:v>2020-04</x:v>
      </x:c>
      <x:c r="R2201" t="str"/>
      <x:c r="S2201" s="38" t="str"/>
      <x:c r="T2201" s="38" t="str"/>
      <x:c r="U2201" s="38" t="str"/>
      <x:c r="V2201" t="str">
        <x:v>Unknown</x:v>
      </x:c>
      <x:c r="W2201" s="36" t="str">
        <x:v>No positive IRS revenue reported</x:v>
      </x:c>
      <x:c r="X2201" s="36" t="str">
        <x:v>Unknown/Inactive</x:v>
      </x:c>
      <x:c r="Y2201" s="36" t="str">
        <x:v>https://urbaninstitute.github.io/nccs/datasets/bmf/</x:v>
      </x:c>
    </x:row>
    <x:row r="2202">
      <x:c r="A2202" t="str">
        <x:v>IRS/NCCS BMF</x:v>
      </x:c>
      <x:c r="B2202" t="str">
        <x:v>20-4551335</x:v>
      </x:c>
      <x:c r="C2202" t="str">
        <x:v>20-4551335</x:v>
      </x:c>
      <x:c r="D2202" s="36" t="str">
        <x:v>Dalton S Food Pantry</x:v>
      </x:c>
      <x:c r="E2202" s="36" t="str"/>
      <x:c r="F2202" s="36" t="str">
        <x:v>3326 W 10TH ST</x:v>
      </x:c>
      <x:c r="G2202" s="36" t="str">
        <x:v>INDIANAPOLIS</x:v>
      </x:c>
      <x:c r="H2202" s="36" t="str">
        <x:v>IN</x:v>
      </x:c>
      <x:c r="I2202" s="36" t="str">
        <x:v>46222-3582</x:v>
      </x:c>
      <x:c r="J2202" s="36" t="str">
        <x:v>Marion County</x:v>
      </x:c>
      <x:c r="K2202" s="40" t="str">
        <x:v>39.7805687574584</x:v>
      </x:c>
      <x:c r="L2202" s="40" t="str">
        <x:v>-86.2142545109643</x:v>
      </x:c>
      <x:c r="M2202" t="str">
        <x:v>K31</x:v>
      </x:c>
      <x:c r="N2202" t="str">
        <x:v>Food Banks, Pantries</x:v>
      </x:c>
      <x:c r="O2202" t="str">
        <x:v>1</x:v>
      </x:c>
      <x:c r="P2202" t="str">
        <x:v>Unconditional Exemption</x:v>
      </x:c>
      <x:c r="Q2202" t="str">
        <x:v>2026-06</x:v>
      </x:c>
      <x:c r="R2202" t="str">
        <x:v>202412</x:v>
      </x:c>
      <x:c r="S2202" s="38" t="str">
        <x:v>190439</x:v>
      </x:c>
      <x:c r="T2202" s="38" t="str">
        <x:v>192812</x:v>
      </x:c>
      <x:c r="U2202" s="38" t="str">
        <x:v>190439</x:v>
      </x:c>
      <x:c r="V2202" t="str">
        <x:v>Small</x:v>
      </x:c>
      <x:c r="W2202" s="36" t="str">
        <x:v>IRS revenue &lt; $5M</x:v>
      </x:c>
      <x:c r="X2202" s="36" t="str">
        <x:v>Yes</x:v>
      </x:c>
      <x:c r="Y2202" s="36" t="str">
        <x:v>https://urbaninstitute.github.io/nccs/datasets/bmf/</x:v>
      </x:c>
    </x:row>
    <x:row r="2203">
      <x:c r="A2203" t="str">
        <x:v>IRS/NCCS BMF</x:v>
      </x:c>
      <x:c r="B2203" t="str">
        <x:v>20-5527985</x:v>
      </x:c>
      <x:c r="C2203" t="str">
        <x:v>20-5527985</x:v>
      </x:c>
      <x:c r="D2203" s="36" t="str">
        <x:v>Humanitarian Distribution Center</x:v>
      </x:c>
      <x:c r="E2203" s="36" t="str"/>
      <x:c r="F2203" s="36" t="str">
        <x:v>PO BOX 707</x:v>
      </x:c>
      <x:c r="G2203" s="36" t="str">
        <x:v>FRANCESVILLE</x:v>
      </x:c>
      <x:c r="H2203" s="36" t="str">
        <x:v>IN</x:v>
      </x:c>
      <x:c r="I2203" s="36" t="str">
        <x:v>47946-0707</x:v>
      </x:c>
      <x:c r="J2203" s="36" t="str">
        <x:v>Pulaski County</x:v>
      </x:c>
      <x:c r="K2203" s="40" t="str">
        <x:v>40.984479</x:v>
      </x:c>
      <x:c r="L2203" s="40" t="str">
        <x:v>-86.8685895</x:v>
      </x:c>
      <x:c r="M2203" t="str">
        <x:v>K31</x:v>
      </x:c>
      <x:c r="N2203" t="str">
        <x:v>Food Banks, Pantries</x:v>
      </x:c>
      <x:c r="O2203" t="str">
        <x:v>1</x:v>
      </x:c>
      <x:c r="P2203" t="str">
        <x:v>Unconditional Exemption</x:v>
      </x:c>
      <x:c r="Q2203" t="str">
        <x:v>2026-06</x:v>
      </x:c>
      <x:c r="R2203" t="str">
        <x:v>202412</x:v>
      </x:c>
      <x:c r="S2203" s="38" t="str">
        <x:v>203039</x:v>
      </x:c>
      <x:c r="T2203" s="38" t="str">
        <x:v>980455</x:v>
      </x:c>
      <x:c r="U2203" s="38" t="str">
        <x:v>204252</x:v>
      </x:c>
      <x:c r="V2203" t="str">
        <x:v>Small</x:v>
      </x:c>
      <x:c r="W2203" s="36" t="str">
        <x:v>IRS revenue &lt; $5M</x:v>
      </x:c>
      <x:c r="X2203" s="36" t="str">
        <x:v>Yes</x:v>
      </x:c>
      <x:c r="Y2203" s="36" t="str">
        <x:v>https://urbaninstitute.github.io/nccs/datasets/bmf/</x:v>
      </x:c>
    </x:row>
    <x:row r="2204">
      <x:c r="A2204" t="str">
        <x:v>IRS/NCCS BMF</x:v>
      </x:c>
      <x:c r="B2204" t="str">
        <x:v>20-8533217</x:v>
      </x:c>
      <x:c r="C2204" t="str">
        <x:v>20-8533217</x:v>
      </x:c>
      <x:c r="D2204" s="36" t="str">
        <x:v>Million Meal Movement</x:v>
      </x:c>
      <x:c r="E2204" s="36" t="str">
        <x:v>Thrive360</x:v>
      </x:c>
      <x:c r="F2204" s="36" t="str">
        <x:v>14514 WHISPER WIND DR</x:v>
      </x:c>
      <x:c r="G2204" s="36" t="str">
        <x:v>CARMEL</x:v>
      </x:c>
      <x:c r="H2204" s="36" t="str">
        <x:v>IN</x:v>
      </x:c>
      <x:c r="I2204" s="36" t="str">
        <x:v>46032-9773</x:v>
      </x:c>
      <x:c r="J2204" s="36" t="str">
        <x:v>Hamilton County</x:v>
      </x:c>
      <x:c r="K2204" s="40" t="str">
        <x:v>39.9985411656762</x:v>
      </x:c>
      <x:c r="L2204" s="40" t="str">
        <x:v>-86.1657010705175</x:v>
      </x:c>
      <x:c r="M2204" t="str">
        <x:v>K31</x:v>
      </x:c>
      <x:c r="N2204" t="str">
        <x:v>Food Banks, Pantries</x:v>
      </x:c>
      <x:c r="O2204" t="str">
        <x:v>1</x:v>
      </x:c>
      <x:c r="P2204" t="str">
        <x:v>Unconditional Exemption</x:v>
      </x:c>
      <x:c r="Q2204" t="str">
        <x:v>2026-06</x:v>
      </x:c>
      <x:c r="R2204" t="str">
        <x:v>202412</x:v>
      </x:c>
      <x:c r="S2204" s="38" t="str">
        <x:v>1044396</x:v>
      </x:c>
      <x:c r="T2204" s="38" t="str">
        <x:v>603849</x:v>
      </x:c>
      <x:c r="U2204" s="38" t="str">
        <x:v>1073988</x:v>
      </x:c>
      <x:c r="V2204" t="str">
        <x:v>Small</x:v>
      </x:c>
      <x:c r="W2204" s="36" t="str">
        <x:v>IRS revenue &lt; $5M</x:v>
      </x:c>
      <x:c r="X2204" s="36" t="str">
        <x:v>Yes</x:v>
      </x:c>
      <x:c r="Y2204" s="36" t="str">
        <x:v>https://urbaninstitute.github.io/nccs/datasets/bmf/</x:v>
      </x:c>
    </x:row>
    <x:row r="2205">
      <x:c r="A2205" t="str">
        <x:v>IRS/NCCS BMF</x:v>
      </x:c>
      <x:c r="B2205" t="str">
        <x:v>26-0414282</x:v>
      </x:c>
      <x:c r="C2205" t="str">
        <x:v>26-0414282</x:v>
      </x:c>
      <x:c r="D2205" s="36" t="str">
        <x:v>Junction</x:v>
      </x:c>
      <x:c r="E2205" s="36" t="str"/>
      <x:c r="F2205" s="36" t="str">
        <x:v>33 JCT ST</x:v>
      </x:c>
      <x:c r="G2205" s="36" t="str">
        <x:v>W COLLEGE CNR</x:v>
      </x:c>
      <x:c r="H2205" s="36" t="str">
        <x:v>IN</x:v>
      </x:c>
      <x:c r="I2205" s="36" t="str">
        <x:v>47003-1119</x:v>
      </x:c>
      <x:c r="J2205" s="36" t="str">
        <x:v>Union County</x:v>
      </x:c>
      <x:c r="K2205" s="40" t="str">
        <x:v>39.5677426291767</x:v>
      </x:c>
      <x:c r="L2205" s="40" t="str">
        <x:v>-84.8154927099659</x:v>
      </x:c>
      <x:c r="M2205" t="str">
        <x:v>K31</x:v>
      </x:c>
      <x:c r="N2205" t="str">
        <x:v>Food Banks, Pantries</x:v>
      </x:c>
      <x:c r="O2205" t="str">
        <x:v>1</x:v>
      </x:c>
      <x:c r="P2205" t="str">
        <x:v>Unconditional Exemption</x:v>
      </x:c>
      <x:c r="Q2205" t="str">
        <x:v>2026-06</x:v>
      </x:c>
      <x:c r="R2205" t="str">
        <x:v>202512</x:v>
      </x:c>
      <x:c r="S2205" s="38" t="str">
        <x:v>0</x:v>
      </x:c>
      <x:c r="T2205" s="38" t="str">
        <x:v>0</x:v>
      </x:c>
      <x:c r="U2205" s="38" t="str">
        <x:v>0</x:v>
      </x:c>
      <x:c r="V2205" t="str">
        <x:v>Unknown</x:v>
      </x:c>
      <x:c r="W2205" s="36" t="str">
        <x:v>No positive IRS revenue reported</x:v>
      </x:c>
      <x:c r="X2205" s="36" t="str">
        <x:v>Yes</x:v>
      </x:c>
      <x:c r="Y2205" s="36" t="str">
        <x:v>https://urbaninstitute.github.io/nccs/datasets/bmf/</x:v>
      </x:c>
    </x:row>
    <x:row r="2206">
      <x:c r="A2206" t="str">
        <x:v>IRS/NCCS BMF</x:v>
      </x:c>
      <x:c r="B2206" t="str">
        <x:v>26-0827155</x:v>
      </x:c>
      <x:c r="C2206" t="str">
        <x:v>26-0827155</x:v>
      </x:c>
      <x:c r="D2206" s="36" t="str">
        <x:v>Greater Lafayette Family Shelter</x:v>
      </x:c>
      <x:c r="E2206" s="36" t="str"/>
      <x:c r="F2206" s="36" t="str">
        <x:v>2010 ELMWOOD AVE</x:v>
      </x:c>
      <x:c r="G2206" s="36" t="str">
        <x:v>LAFAYETTE</x:v>
      </x:c>
      <x:c r="H2206" s="36" t="str">
        <x:v>IN</x:v>
      </x:c>
      <x:c r="I2206" s="36" t="str">
        <x:v>47904-2226</x:v>
      </x:c>
      <x:c r="J2206" s="36" t="str">
        <x:v>Tippecanoe County</x:v>
      </x:c>
      <x:c r="K2206" s="40" t="str">
        <x:v>40.4276670031444</x:v>
      </x:c>
      <x:c r="L2206" s="40" t="str">
        <x:v>-86.8750605434817</x:v>
      </x:c>
      <x:c r="M2206" t="str">
        <x:v>K31</x:v>
      </x:c>
      <x:c r="N2206" t="str">
        <x:v>Food Banks, Pantries</x:v>
      </x:c>
      <x:c r="O2206" t="str">
        <x:v>1</x:v>
      </x:c>
      <x:c r="P2206" t="str">
        <x:v>Unconditional Exemption</x:v>
      </x:c>
      <x:c r="Q2206" t="str">
        <x:v>2026-06</x:v>
      </x:c>
      <x:c r="R2206" t="str">
        <x:v>202512</x:v>
      </x:c>
      <x:c r="S2206" s="38" t="str">
        <x:v>272767</x:v>
      </x:c>
      <x:c r="T2206" s="38" t="str">
        <x:v>758527</x:v>
      </x:c>
      <x:c r="U2206" s="38" t="str">
        <x:v>272767</x:v>
      </x:c>
      <x:c r="V2206" t="str">
        <x:v>Small</x:v>
      </x:c>
      <x:c r="W2206" s="36" t="str">
        <x:v>IRS revenue &lt; $5M</x:v>
      </x:c>
      <x:c r="X2206" s="36" t="str">
        <x:v>Yes</x:v>
      </x:c>
      <x:c r="Y2206" s="36" t="str">
        <x:v>https://urbaninstitute.github.io/nccs/datasets/bmf/</x:v>
      </x:c>
    </x:row>
    <x:row r="2207">
      <x:c r="A2207" t="str">
        <x:v>IRS/NCCS BMF</x:v>
      </x:c>
      <x:c r="B2207" t="str">
        <x:v>26-1082634</x:v>
      </x:c>
      <x:c r="C2207" t="str">
        <x:v>26-1082634</x:v>
      </x:c>
      <x:c r="D2207" s="36" t="str">
        <x:v>Adams Pantry</x:v>
      </x:c>
      <x:c r="E2207" s="36" t="str"/>
      <x:c r="F2207" s="36" t="str"/>
      <x:c r="G2207" s="36" t="str">
        <x:v>EVANSVILLE</x:v>
      </x:c>
      <x:c r="H2207" s="36" t="str">
        <x:v>IN</x:v>
      </x:c>
      <x:c r="I2207" s="36" t="str">
        <x:v>47724</x:v>
      </x:c>
      <x:c r="J2207" s="36" t="str"/>
      <x:c r="K2207" s="40" t="str"/>
      <x:c r="L2207" s="40" t="str"/>
      <x:c r="M2207" t="str">
        <x:v>K31</x:v>
      </x:c>
      <x:c r="N2207" t="str">
        <x:v>Food Banks, Pantries</x:v>
      </x:c>
      <x:c r="O2207" t="str"/>
      <x:c r="P2207" t="str"/>
      <x:c r="Q2207" t="str">
        <x:v>2016-08</x:v>
      </x:c>
      <x:c r="R2207" t="str">
        <x:v>201512</x:v>
      </x:c>
      <x:c r="S2207" s="38" t="str"/>
      <x:c r="T2207" s="38" t="str">
        <x:v>0</x:v>
      </x:c>
      <x:c r="U2207" s="38" t="str">
        <x:v>0</x:v>
      </x:c>
      <x:c r="V2207" t="str">
        <x:v>Unknown</x:v>
      </x:c>
      <x:c r="W2207" s="36" t="str">
        <x:v>No positive IRS revenue reported</x:v>
      </x:c>
      <x:c r="X2207" s="36" t="str">
        <x:v>Unknown/Inactive</x:v>
      </x:c>
      <x:c r="Y2207" s="36" t="str">
        <x:v>https://urbaninstitute.github.io/nccs/datasets/bmf/</x:v>
      </x:c>
    </x:row>
    <x:row r="2208">
      <x:c r="A2208" t="str">
        <x:v>IRS/NCCS BMF</x:v>
      </x:c>
      <x:c r="B2208" t="str">
        <x:v>26-3072986</x:v>
      </x:c>
      <x:c r="C2208" t="str">
        <x:v>26-3072986</x:v>
      </x:c>
      <x:c r="D2208" s="36" t="str">
        <x:v>The Refuge</x:v>
      </x:c>
      <x:c r="E2208" s="36" t="str"/>
      <x:c r="F2208" s="36" t="str">
        <x:v>1150 SOUTHPARK DR</x:v>
      </x:c>
      <x:c r="G2208" s="36" t="str">
        <x:v>GREENWOOD</x:v>
      </x:c>
      <x:c r="H2208" s="36" t="str">
        <x:v>IN</x:v>
      </x:c>
      <x:c r="I2208" s="36" t="str">
        <x:v>46143-9058</x:v>
      </x:c>
      <x:c r="J2208" s="36" t="str">
        <x:v>Johnson County</x:v>
      </x:c>
      <x:c r="K2208" s="40" t="str">
        <x:v>39.6151744838702</x:v>
      </x:c>
      <x:c r="L2208" s="40" t="str">
        <x:v>-86.0796855</x:v>
      </x:c>
      <x:c r="M2208" t="str">
        <x:v>K31</x:v>
      </x:c>
      <x:c r="N2208" t="str">
        <x:v>Food Banks, Pantries</x:v>
      </x:c>
      <x:c r="O2208" t="str">
        <x:v>1</x:v>
      </x:c>
      <x:c r="P2208" t="str">
        <x:v>Unconditional Exemption</x:v>
      </x:c>
      <x:c r="Q2208" t="str">
        <x:v>2026-06</x:v>
      </x:c>
      <x:c r="R2208" t="str">
        <x:v>202412</x:v>
      </x:c>
      <x:c r="S2208" s="38" t="str">
        <x:v>549746</x:v>
      </x:c>
      <x:c r="T2208" s="38" t="str">
        <x:v>698921</x:v>
      </x:c>
      <x:c r="U2208" s="38" t="str">
        <x:v>549746</x:v>
      </x:c>
      <x:c r="V2208" t="str">
        <x:v>Small</x:v>
      </x:c>
      <x:c r="W2208" s="36" t="str">
        <x:v>IRS revenue &lt; $5M</x:v>
      </x:c>
      <x:c r="X2208" s="36" t="str">
        <x:v>Yes</x:v>
      </x:c>
      <x:c r="Y2208" s="36" t="str">
        <x:v>https://urbaninstitute.github.io/nccs/datasets/bmf/</x:v>
      </x:c>
    </x:row>
    <x:row r="2209">
      <x:c r="A2209" t="str">
        <x:v>IRS/NCCS BMF</x:v>
      </x:c>
      <x:c r="B2209" t="str">
        <x:v>26-3755654</x:v>
      </x:c>
      <x:c r="C2209" t="str">
        <x:v>26-3755654</x:v>
      </x:c>
      <x:c r="D2209" s="36" t="str">
        <x:v>Dillsboro Community Food Pantry</x:v>
      </x:c>
      <x:c r="E2209" s="36" t="str">
        <x:v>Carolyn M Beach</x:v>
      </x:c>
      <x:c r="F2209" s="36" t="str">
        <x:v>12806 N ST</x:v>
      </x:c>
      <x:c r="G2209" s="36" t="str">
        <x:v>DILLSBORO</x:v>
      </x:c>
      <x:c r="H2209" s="36" t="str">
        <x:v>IN</x:v>
      </x:c>
      <x:c r="I2209" s="36" t="str">
        <x:v>47018-0000</x:v>
      </x:c>
      <x:c r="J2209" s="36" t="str">
        <x:v>Dearborn County</x:v>
      </x:c>
      <x:c r="K2209" s="40" t="str">
        <x:v>39.0181698000001</x:v>
      </x:c>
      <x:c r="L2209" s="40" t="str">
        <x:v>-85.0620065</x:v>
      </x:c>
      <x:c r="M2209" t="str">
        <x:v>K31</x:v>
      </x:c>
      <x:c r="N2209" t="str">
        <x:v>Food Banks, Pantries</x:v>
      </x:c>
      <x:c r="O2209" t="str">
        <x:v>1</x:v>
      </x:c>
      <x:c r="P2209" t="str">
        <x:v>Unconditional Exemption</x:v>
      </x:c>
      <x:c r="Q2209" t="str">
        <x:v>2026-06</x:v>
      </x:c>
      <x:c r="R2209" t="str">
        <x:v>202412</x:v>
      </x:c>
      <x:c r="S2209" s="38" t="str">
        <x:v>0</x:v>
      </x:c>
      <x:c r="T2209" s="38" t="str">
        <x:v>0</x:v>
      </x:c>
      <x:c r="U2209" s="38" t="str">
        <x:v>0</x:v>
      </x:c>
      <x:c r="V2209" t="str">
        <x:v>Unknown</x:v>
      </x:c>
      <x:c r="W2209" s="36" t="str">
        <x:v>No positive IRS revenue reported</x:v>
      </x:c>
      <x:c r="X2209" s="36" t="str">
        <x:v>Yes</x:v>
      </x:c>
      <x:c r="Y2209" s="36" t="str">
        <x:v>https://urbaninstitute.github.io/nccs/datasets/bmf/</x:v>
      </x:c>
    </x:row>
    <x:row r="2210">
      <x:c r="A2210" t="str">
        <x:v>IRS/NCCS BMF</x:v>
      </x:c>
      <x:c r="B2210" t="str">
        <x:v>27-0545297</x:v>
      </x:c>
      <x:c r="C2210" t="str">
        <x:v>27-0545297</x:v>
      </x:c>
      <x:c r="D2210" s="36" t="str">
        <x:v>Bread Of Life Community Food Pantry</x:v>
      </x:c>
      <x:c r="E2210" s="36" t="str"/>
      <x:c r="F2210" s="36" t="str">
        <x:v>PO BOX 424</x:v>
      </x:c>
      <x:c r="G2210" s="36" t="str">
        <x:v>PLYMOUTH</x:v>
      </x:c>
      <x:c r="H2210" s="36" t="str">
        <x:v>IN</x:v>
      </x:c>
      <x:c r="I2210" s="36" t="str">
        <x:v>46563-0424</x:v>
      </x:c>
      <x:c r="J2210" s="36" t="str">
        <x:v>Marshall County</x:v>
      </x:c>
      <x:c r="K2210" s="40" t="str">
        <x:v>41.348097</x:v>
      </x:c>
      <x:c r="L2210" s="40" t="str">
        <x:v>-86.3209215</x:v>
      </x:c>
      <x:c r="M2210" t="str">
        <x:v>K31</x:v>
      </x:c>
      <x:c r="N2210" t="str">
        <x:v>Food Banks, Pantries</x:v>
      </x:c>
      <x:c r="O2210" t="str">
        <x:v>1</x:v>
      </x:c>
      <x:c r="P2210" t="str">
        <x:v>Unconditional Exemption</x:v>
      </x:c>
      <x:c r="Q2210" t="str">
        <x:v>2026-06</x:v>
      </x:c>
      <x:c r="R2210" t="str">
        <x:v>202412</x:v>
      </x:c>
      <x:c r="S2210" s="38" t="str">
        <x:v>74240</x:v>
      </x:c>
      <x:c r="T2210" s="38" t="str">
        <x:v>311000</x:v>
      </x:c>
      <x:c r="U2210" s="38" t="str">
        <x:v>74240</x:v>
      </x:c>
      <x:c r="V2210" t="str">
        <x:v>Small</x:v>
      </x:c>
      <x:c r="W2210" s="36" t="str">
        <x:v>IRS revenue &lt; $5M</x:v>
      </x:c>
      <x:c r="X2210" s="36" t="str">
        <x:v>Yes</x:v>
      </x:c>
      <x:c r="Y2210" s="36" t="str">
        <x:v>https://urbaninstitute.github.io/nccs/datasets/bmf/</x:v>
      </x:c>
    </x:row>
    <x:row r="2211">
      <x:c r="A2211" t="str">
        <x:v>IRS/NCCS BMF</x:v>
      </x:c>
      <x:c r="B2211" t="str">
        <x:v>27-0950349</x:v>
      </x:c>
      <x:c r="C2211" t="str">
        <x:v>27-0950349</x:v>
      </x:c>
      <x:c r="D2211" s="36" t="str">
        <x:v>Batesville Area Ministerial Association</x:v>
      </x:c>
      <x:c r="E2211" s="36" t="str"/>
      <x:c r="F2211" s="36" t="str">
        <x:v>PO BOX 383</x:v>
      </x:c>
      <x:c r="G2211" s="36" t="str">
        <x:v>BATESVILLE</x:v>
      </x:c>
      <x:c r="H2211" s="36" t="str">
        <x:v>IN</x:v>
      </x:c>
      <x:c r="I2211" s="36" t="str">
        <x:v>47006-0383</x:v>
      </x:c>
      <x:c r="J2211" s="36" t="str">
        <x:v>Ripley County</x:v>
      </x:c>
      <x:c r="K2211" s="40" t="str">
        <x:v>39.28104</x:v>
      </x:c>
      <x:c r="L2211" s="40" t="str">
        <x:v>-85.2238305</x:v>
      </x:c>
      <x:c r="M2211" t="str">
        <x:v>K31</x:v>
      </x:c>
      <x:c r="N2211" t="str">
        <x:v>Food Banks, Pantries</x:v>
      </x:c>
      <x:c r="O2211" t="str">
        <x:v>1</x:v>
      </x:c>
      <x:c r="P2211" t="str">
        <x:v>Unconditional Exemption</x:v>
      </x:c>
      <x:c r="Q2211" t="str">
        <x:v>2026-06</x:v>
      </x:c>
      <x:c r="R2211" t="str">
        <x:v>202412</x:v>
      </x:c>
      <x:c r="S2211" s="38" t="str">
        <x:v>167303</x:v>
      </x:c>
      <x:c r="T2211" s="38" t="str">
        <x:v>153024</x:v>
      </x:c>
      <x:c r="U2211" s="38" t="str">
        <x:v>167303</x:v>
      </x:c>
      <x:c r="V2211" t="str">
        <x:v>Small</x:v>
      </x:c>
      <x:c r="W2211" s="36" t="str">
        <x:v>IRS revenue &lt; $5M</x:v>
      </x:c>
      <x:c r="X2211" s="36" t="str">
        <x:v>Yes</x:v>
      </x:c>
      <x:c r="Y2211" s="36" t="str">
        <x:v>https://urbaninstitute.github.io/nccs/datasets/bmf/</x:v>
      </x:c>
    </x:row>
    <x:row r="2212">
      <x:c r="A2212" t="str">
        <x:v>IRS/NCCS BMF</x:v>
      </x:c>
      <x:c r="B2212" t="str">
        <x:v>27-1448121</x:v>
      </x:c>
      <x:c r="C2212" t="str">
        <x:v>27-1448121</x:v>
      </x:c>
      <x:c r="D2212" s="36" t="str">
        <x:v>Hearts United For Bristol</x:v>
      </x:c>
      <x:c r="E2212" s="36" t="str"/>
      <x:c r="F2212" s="36" t="str">
        <x:v>PO BOX 757</x:v>
      </x:c>
      <x:c r="G2212" s="36" t="str">
        <x:v>BRISTOL</x:v>
      </x:c>
      <x:c r="H2212" s="36" t="str">
        <x:v>IN</x:v>
      </x:c>
      <x:c r="I2212" s="36" t="str">
        <x:v>46507-0757</x:v>
      </x:c>
      <x:c r="J2212" s="36" t="str">
        <x:v>Elkhart County</x:v>
      </x:c>
      <x:c r="K2212" s="40" t="str">
        <x:v>41.717691</x:v>
      </x:c>
      <x:c r="L2212" s="40" t="str">
        <x:v>-85.8313395</x:v>
      </x:c>
      <x:c r="M2212" t="str">
        <x:v>K31</x:v>
      </x:c>
      <x:c r="N2212" t="str">
        <x:v>Food Banks, Pantries</x:v>
      </x:c>
      <x:c r="O2212" t="str">
        <x:v>1</x:v>
      </x:c>
      <x:c r="P2212" t="str">
        <x:v>Unconditional Exemption</x:v>
      </x:c>
      <x:c r="Q2212" t="str">
        <x:v>2026-06</x:v>
      </x:c>
      <x:c r="R2212" t="str">
        <x:v>202412</x:v>
      </x:c>
      <x:c r="S2212" s="38" t="str">
        <x:v>394965</x:v>
      </x:c>
      <x:c r="T2212" s="38" t="str">
        <x:v>442833</x:v>
      </x:c>
      <x:c r="U2212" s="38" t="str">
        <x:v>394965</x:v>
      </x:c>
      <x:c r="V2212" t="str">
        <x:v>Small</x:v>
      </x:c>
      <x:c r="W2212" s="36" t="str">
        <x:v>IRS revenue &lt; $5M</x:v>
      </x:c>
      <x:c r="X2212" s="36" t="str">
        <x:v>Yes</x:v>
      </x:c>
      <x:c r="Y2212" s="36" t="str">
        <x:v>https://urbaninstitute.github.io/nccs/datasets/bmf/</x:v>
      </x:c>
    </x:row>
    <x:row r="2213">
      <x:c r="A2213" t="str">
        <x:v>IRS/NCCS BMF</x:v>
      </x:c>
      <x:c r="B2213" t="str">
        <x:v>27-2415799</x:v>
      </x:c>
      <x:c r="C2213" t="str">
        <x:v>27-2415799</x:v>
      </x:c>
      <x:c r="D2213" s="36" t="str">
        <x:v>Christs Commissary</x:v>
      </x:c>
      <x:c r="E2213" s="36" t="str"/>
      <x:c r="F2213" s="36" t="str">
        <x:v>24197 COUNTY RD 16</x:v>
      </x:c>
      <x:c r="G2213" s="36" t="str">
        <x:v>ELKHART</x:v>
      </x:c>
      <x:c r="H2213" s="36" t="str">
        <x:v>IN</x:v>
      </x:c>
      <x:c r="I2213" s="36" t="str">
        <x:v>46516-5653</x:v>
      </x:c>
      <x:c r="J2213" s="36" t="str">
        <x:v>Elkhart County</x:v>
      </x:c>
      <x:c r="K2213" s="40" t="str">
        <x:v>41.6711789063123</x:v>
      </x:c>
      <x:c r="L2213" s="40" t="str">
        <x:v>-85.9303003078946</x:v>
      </x:c>
      <x:c r="M2213" t="str">
        <x:v>K31</x:v>
      </x:c>
      <x:c r="N2213" t="str">
        <x:v>Food Banks, Pantries</x:v>
      </x:c>
      <x:c r="O2213" t="str">
        <x:v>1</x:v>
      </x:c>
      <x:c r="P2213" t="str">
        <x:v>Unconditional Exemption</x:v>
      </x:c>
      <x:c r="Q2213" t="str">
        <x:v>2023-09</x:v>
      </x:c>
      <x:c r="R2213" t="str">
        <x:v>202001</x:v>
      </x:c>
      <x:c r="S2213" s="38" t="str">
        <x:v>0</x:v>
      </x:c>
      <x:c r="T2213" s="38" t="str">
        <x:v>0</x:v>
      </x:c>
      <x:c r="U2213" s="38" t="str">
        <x:v>0</x:v>
      </x:c>
      <x:c r="V2213" t="str">
        <x:v>Unknown</x:v>
      </x:c>
      <x:c r="W2213" s="36" t="str">
        <x:v>No positive IRS revenue reported</x:v>
      </x:c>
      <x:c r="X2213" s="36" t="str">
        <x:v>Likely</x:v>
      </x:c>
      <x:c r="Y2213" s="36" t="str">
        <x:v>https://urbaninstitute.github.io/nccs/datasets/bmf/</x:v>
      </x:c>
    </x:row>
    <x:row r="2214">
      <x:c r="A2214" t="str">
        <x:v>IRS/NCCS BMF</x:v>
      </x:c>
      <x:c r="B2214" t="str">
        <x:v>27-2835392</x:v>
      </x:c>
      <x:c r="C2214" t="str">
        <x:v>27-2835392</x:v>
      </x:c>
      <x:c r="D2214" s="36" t="str">
        <x:v>Mamas Cupboard</x:v>
      </x:c>
      <x:c r="E2214" s="36" t="str"/>
      <x:c r="F2214" s="36" t="str">
        <x:v>101 E 2ND ST</x:v>
      </x:c>
      <x:c r="G2214" s="36" t="str">
        <x:v>SHERIDAN</x:v>
      </x:c>
      <x:c r="H2214" s="36" t="str">
        <x:v>IN</x:v>
      </x:c>
      <x:c r="I2214" s="36" t="str">
        <x:v>46069-1145</x:v>
      </x:c>
      <x:c r="J2214" s="36" t="str">
        <x:v>Hamilton County</x:v>
      </x:c>
      <x:c r="K2214" s="40" t="str">
        <x:v>40.1371295337296</x:v>
      </x:c>
      <x:c r="L2214" s="40" t="str">
        <x:v>-86.2205085</x:v>
      </x:c>
      <x:c r="M2214" t="str">
        <x:v>K31</x:v>
      </x:c>
      <x:c r="N2214" t="str">
        <x:v>Food Banks, Pantries</x:v>
      </x:c>
      <x:c r="O2214" t="str">
        <x:v>1</x:v>
      </x:c>
      <x:c r="P2214" t="str">
        <x:v>Unconditional Exemption</x:v>
      </x:c>
      <x:c r="Q2214" t="str">
        <x:v>2026-06</x:v>
      </x:c>
      <x:c r="R2214" t="str">
        <x:v>202412</x:v>
      </x:c>
      <x:c r="S2214" s="38" t="str">
        <x:v>44656</x:v>
      </x:c>
      <x:c r="T2214" s="38" t="str">
        <x:v>163149</x:v>
      </x:c>
      <x:c r="U2214" s="38" t="str">
        <x:v>44656</x:v>
      </x:c>
      <x:c r="V2214" t="str">
        <x:v>Small</x:v>
      </x:c>
      <x:c r="W2214" s="36" t="str">
        <x:v>IRS revenue &lt; $5M</x:v>
      </x:c>
      <x:c r="X2214" s="36" t="str">
        <x:v>Yes</x:v>
      </x:c>
      <x:c r="Y2214" s="36" t="str">
        <x:v>https://urbaninstitute.github.io/nccs/datasets/bmf/</x:v>
      </x:c>
    </x:row>
    <x:row r="2215">
      <x:c r="A2215" t="str">
        <x:v>IRS/NCCS BMF</x:v>
      </x:c>
      <x:c r="B2215" t="str">
        <x:v>27-3060815</x:v>
      </x:c>
      <x:c r="C2215" t="str">
        <x:v>27-3060815</x:v>
      </x:c>
      <x:c r="D2215" s="36" t="str">
        <x:v>Ripley County Food Pantry</x:v>
      </x:c>
      <x:c r="E2215" s="36" t="str">
        <x:v>Ripley County Food Pantry</x:v>
      </x:c>
      <x:c r="F2215" s="36" t="str">
        <x:v>645 COLUMBIA AVE</x:v>
      </x:c>
      <x:c r="G2215" s="36" t="str">
        <x:v>OSGOOD</x:v>
      </x:c>
      <x:c r="H2215" s="36" t="str">
        <x:v>IN</x:v>
      </x:c>
      <x:c r="I2215" s="36" t="str">
        <x:v>47037-1103</x:v>
      </x:c>
      <x:c r="J2215" s="36" t="str">
        <x:v>Ripley County</x:v>
      </x:c>
      <x:c r="K2215" s="40" t="str">
        <x:v>39.1350388148768</x:v>
      </x:c>
      <x:c r="L2215" s="40" t="str">
        <x:v>-85.291705983236</x:v>
      </x:c>
      <x:c r="M2215" t="str">
        <x:v>K31</x:v>
      </x:c>
      <x:c r="N2215" t="str">
        <x:v>Food Banks, Pantries</x:v>
      </x:c>
      <x:c r="O2215" t="str">
        <x:v>1</x:v>
      </x:c>
      <x:c r="P2215" t="str">
        <x:v>Unconditional Exemption</x:v>
      </x:c>
      <x:c r="Q2215" t="str">
        <x:v>2026-06</x:v>
      </x:c>
      <x:c r="R2215" t="str">
        <x:v>202412</x:v>
      </x:c>
      <x:c r="S2215" s="38" t="str">
        <x:v>0</x:v>
      </x:c>
      <x:c r="T2215" s="38" t="str">
        <x:v>0</x:v>
      </x:c>
      <x:c r="U2215" s="38" t="str">
        <x:v>0</x:v>
      </x:c>
      <x:c r="V2215" t="str">
        <x:v>Unknown</x:v>
      </x:c>
      <x:c r="W2215" s="36" t="str">
        <x:v>No positive IRS revenue reported</x:v>
      </x:c>
      <x:c r="X2215" s="36" t="str">
        <x:v>Yes</x:v>
      </x:c>
      <x:c r="Y2215" s="36" t="str">
        <x:v>https://urbaninstitute.github.io/nccs/datasets/bmf/</x:v>
      </x:c>
    </x:row>
    <x:row r="2216">
      <x:c r="A2216" t="str">
        <x:v>IRS/NCCS BMF</x:v>
      </x:c>
      <x:c r="B2216" t="str">
        <x:v>27-4580870</x:v>
      </x:c>
      <x:c r="C2216" t="str">
        <x:v>27-4580870</x:v>
      </x:c>
      <x:c r="D2216" s="36" t="str">
        <x:v>Gods Bounty</x:v>
      </x:c>
      <x:c r="E2216" s="36" t="str"/>
      <x:c r="F2216" s="36" t="str">
        <x:v>8946 SOUTHEASTERN AVE</x:v>
      </x:c>
      <x:c r="G2216" s="36" t="str">
        <x:v>INDIANAPOLIS</x:v>
      </x:c>
      <x:c r="H2216" s="36" t="str">
        <x:v>IN</x:v>
      </x:c>
      <x:c r="I2216" s="36" t="str">
        <x:v>46239-1300</x:v>
      </x:c>
      <x:c r="J2216" s="36" t="str">
        <x:v>Marion County</x:v>
      </x:c>
      <x:c r="K2216" s="40" t="str">
        <x:v>39.7039148621704</x:v>
      </x:c>
      <x:c r="L2216" s="40" t="str">
        <x:v>-86.0086010251522</x:v>
      </x:c>
      <x:c r="M2216" t="str">
        <x:v>K31</x:v>
      </x:c>
      <x:c r="N2216" t="str">
        <x:v>Food Banks, Pantries</x:v>
      </x:c>
      <x:c r="O2216" t="str">
        <x:v>1</x:v>
      </x:c>
      <x:c r="P2216" t="str">
        <x:v>Unconditional Exemption</x:v>
      </x:c>
      <x:c r="Q2216" t="str">
        <x:v>2026-06</x:v>
      </x:c>
      <x:c r="R2216" t="str">
        <x:v>202512</x:v>
      </x:c>
      <x:c r="S2216" s="38" t="str">
        <x:v>66186</x:v>
      </x:c>
      <x:c r="T2216" s="38" t="str">
        <x:v>1</x:v>
      </x:c>
      <x:c r="U2216" s="38" t="str">
        <x:v>66186</x:v>
      </x:c>
      <x:c r="V2216" t="str">
        <x:v>Small</x:v>
      </x:c>
      <x:c r="W2216" s="36" t="str">
        <x:v>IRS revenue &lt; $5M</x:v>
      </x:c>
      <x:c r="X2216" s="36" t="str">
        <x:v>Yes</x:v>
      </x:c>
      <x:c r="Y2216" s="36" t="str">
        <x:v>https://urbaninstitute.github.io/nccs/datasets/bmf/</x:v>
      </x:c>
    </x:row>
    <x:row r="2217">
      <x:c r="A2217" t="str">
        <x:v>IRS/NCCS BMF</x:v>
      </x:c>
      <x:c r="B2217" t="str">
        <x:v>30-0366192</x:v>
      </x:c>
      <x:c r="C2217" t="str">
        <x:v>30-0366192</x:v>
      </x:c>
      <x:c r="D2217" s="36" t="str">
        <x:v>Creating Unique Paths</x:v>
      </x:c>
      <x:c r="E2217" s="36" t="str"/>
      <x:c r="F2217" s="36" t="str"/>
      <x:c r="G2217" s="36" t="str">
        <x:v>BRANCHVILLE</x:v>
      </x:c>
      <x:c r="H2217" s="36" t="str">
        <x:v>IN</x:v>
      </x:c>
      <x:c r="I2217" s="36" t="str">
        <x:v>47514</x:v>
      </x:c>
      <x:c r="J2217" s="36" t="str"/>
      <x:c r="K2217" s="40" t="str"/>
      <x:c r="L2217" s="40" t="str"/>
      <x:c r="M2217" t="str">
        <x:v>K31</x:v>
      </x:c>
      <x:c r="N2217" t="str">
        <x:v>Food Banks, Pantries</x:v>
      </x:c>
      <x:c r="O2217" t="str"/>
      <x:c r="P2217" t="str"/>
      <x:c r="Q2217" t="str">
        <x:v>2010-11</x:v>
      </x:c>
      <x:c r="R2217" t="str"/>
      <x:c r="S2217" s="38" t="str"/>
      <x:c r="T2217" s="38" t="str">
        <x:v>0</x:v>
      </x:c>
      <x:c r="U2217" s="38" t="str">
        <x:v>0</x:v>
      </x:c>
      <x:c r="V2217" t="str">
        <x:v>Unknown</x:v>
      </x:c>
      <x:c r="W2217" s="36" t="str">
        <x:v>No positive IRS revenue reported</x:v>
      </x:c>
      <x:c r="X2217" s="36" t="str">
        <x:v>Unknown/Inactive</x:v>
      </x:c>
      <x:c r="Y2217" s="36" t="str">
        <x:v>https://urbaninstitute.github.io/nccs/datasets/bmf/</x:v>
      </x:c>
    </x:row>
    <x:row r="2218">
      <x:c r="A2218" t="str">
        <x:v>IRS/NCCS BMF</x:v>
      </x:c>
      <x:c r="B2218" t="str">
        <x:v>30-0640307</x:v>
      </x:c>
      <x:c r="C2218" t="str">
        <x:v>30-0640307</x:v>
      </x:c>
      <x:c r="D2218" s="36" t="str">
        <x:v>Hamilton County Harvest Food Bank</x:v>
      </x:c>
      <x:c r="E2218" s="36" t="str"/>
      <x:c r="F2218" s="36" t="str">
        <x:v>PO BOX 881</x:v>
      </x:c>
      <x:c r="G2218" s="36" t="str">
        <x:v>NOBLESVILLE</x:v>
      </x:c>
      <x:c r="H2218" s="36" t="str">
        <x:v>IN</x:v>
      </x:c>
      <x:c r="I2218" s="36" t="str">
        <x:v>46061-0881</x:v>
      </x:c>
      <x:c r="J2218" s="36" t="str">
        <x:v>Hamilton County</x:v>
      </x:c>
      <x:c r="K2218" s="40" t="str">
        <x:v>40.039326</x:v>
      </x:c>
      <x:c r="L2218" s="40" t="str">
        <x:v>-85.999518</x:v>
      </x:c>
      <x:c r="M2218" t="str">
        <x:v>K31</x:v>
      </x:c>
      <x:c r="N2218" t="str">
        <x:v>Food Banks, Pantries</x:v>
      </x:c>
      <x:c r="O2218" t="str">
        <x:v>1</x:v>
      </x:c>
      <x:c r="P2218" t="str">
        <x:v>Unconditional Exemption</x:v>
      </x:c>
      <x:c r="Q2218" t="str">
        <x:v>2026-06</x:v>
      </x:c>
      <x:c r="R2218" t="str">
        <x:v>202510</x:v>
      </x:c>
      <x:c r="S2218" s="38" t="str">
        <x:v>1022771</x:v>
      </x:c>
      <x:c r="T2218" s="38" t="str">
        <x:v>442861</x:v>
      </x:c>
      <x:c r="U2218" s="38" t="str">
        <x:v>1030886</x:v>
      </x:c>
      <x:c r="V2218" t="str">
        <x:v>Small</x:v>
      </x:c>
      <x:c r="W2218" s="36" t="str">
        <x:v>IRS revenue &lt; $5M</x:v>
      </x:c>
      <x:c r="X2218" s="36" t="str">
        <x:v>Yes</x:v>
      </x:c>
      <x:c r="Y2218" s="36" t="str">
        <x:v>https://urbaninstitute.github.io/nccs/datasets/bmf/</x:v>
      </x:c>
    </x:row>
    <x:row r="2219">
      <x:c r="A2219" t="str">
        <x:v>IRS/NCCS BMF</x:v>
      </x:c>
      <x:c r="B2219" t="str">
        <x:v>30-0655678</x:v>
      </x:c>
      <x:c r="C2219" t="str">
        <x:v>30-0655678</x:v>
      </x:c>
      <x:c r="D2219" s="36" t="str">
        <x:v>Moores Hill Food Pantry</x:v>
      </x:c>
      <x:c r="E2219" s="36" t="str"/>
      <x:c r="F2219" s="36" t="str">
        <x:v>16504 MANCHESTER ST</x:v>
      </x:c>
      <x:c r="G2219" s="36" t="str">
        <x:v>MOORES HILL</x:v>
      </x:c>
      <x:c r="H2219" s="36" t="str">
        <x:v>IN</x:v>
      </x:c>
      <x:c r="I2219" s="36" t="str">
        <x:v>47032-5032</x:v>
      </x:c>
      <x:c r="J2219" s="36" t="str">
        <x:v>Dearborn County</x:v>
      </x:c>
      <x:c r="K2219" s="40" t="str">
        <x:v>39.1135088052782</x:v>
      </x:c>
      <x:c r="L2219" s="40" t="str">
        <x:v>-85.0878245654914</x:v>
      </x:c>
      <x:c r="M2219" t="str">
        <x:v>K31</x:v>
      </x:c>
      <x:c r="N2219" t="str">
        <x:v>Food Banks, Pantries</x:v>
      </x:c>
      <x:c r="O2219" t="str">
        <x:v>1</x:v>
      </x:c>
      <x:c r="P2219" t="str">
        <x:v>Unconditional Exemption</x:v>
      </x:c>
      <x:c r="Q2219" t="str">
        <x:v>2026-06</x:v>
      </x:c>
      <x:c r="R2219" t="str">
        <x:v>202412</x:v>
      </x:c>
      <x:c r="S2219" s="38" t="str">
        <x:v>0</x:v>
      </x:c>
      <x:c r="T2219" s="38" t="str">
        <x:v>0</x:v>
      </x:c>
      <x:c r="U2219" s="38" t="str">
        <x:v>0</x:v>
      </x:c>
      <x:c r="V2219" t="str">
        <x:v>Unknown</x:v>
      </x:c>
      <x:c r="W2219" s="36" t="str">
        <x:v>No positive IRS revenue reported</x:v>
      </x:c>
      <x:c r="X2219" s="36" t="str">
        <x:v>Yes</x:v>
      </x:c>
      <x:c r="Y2219" s="36" t="str">
        <x:v>https://urbaninstitute.github.io/nccs/datasets/bmf/</x:v>
      </x:c>
    </x:row>
    <x:row r="2220">
      <x:c r="A2220" t="str">
        <x:v>IRS/NCCS BMF</x:v>
      </x:c>
      <x:c r="B2220" t="str">
        <x:v>31-0903413</x:v>
      </x:c>
      <x:c r="C2220" t="str">
        <x:v>31-0903413</x:v>
      </x:c>
      <x:c r="D2220" s="36" t="str">
        <x:v>Center For Lay Ministries</x:v>
      </x:c>
      <x:c r="E2220" s="36" t="str"/>
      <x:c r="F2220" s="36" t="str">
        <x:v>213 E MAPLE ST</x:v>
      </x:c>
      <x:c r="G2220" s="36" t="str">
        <x:v>JEFFERSONVLLE</x:v>
      </x:c>
      <x:c r="H2220" s="36" t="str">
        <x:v>IN</x:v>
      </x:c>
      <x:c r="I2220" s="36" t="str">
        <x:v>47130-3419</x:v>
      </x:c>
      <x:c r="J2220" s="36" t="str">
        <x:v>Clark County</x:v>
      </x:c>
      <x:c r="K2220" s="40" t="str">
        <x:v>38.2738418868079</x:v>
      </x:c>
      <x:c r="L2220" s="40" t="str">
        <x:v>-85.7397244277222</x:v>
      </x:c>
      <x:c r="M2220" t="str">
        <x:v>K31</x:v>
      </x:c>
      <x:c r="N2220" t="str">
        <x:v>Food Banks, Pantries</x:v>
      </x:c>
      <x:c r="O2220" t="str">
        <x:v>1</x:v>
      </x:c>
      <x:c r="P2220" t="str">
        <x:v>Unconditional Exemption</x:v>
      </x:c>
      <x:c r="Q2220" t="str">
        <x:v>2026-06</x:v>
      </x:c>
      <x:c r="R2220" t="str">
        <x:v>202506</x:v>
      </x:c>
      <x:c r="S2220" s="38" t="str">
        <x:v>1636927</x:v>
      </x:c>
      <x:c r="T2220" s="38" t="str">
        <x:v>1035688</x:v>
      </x:c>
      <x:c r="U2220" s="38" t="str">
        <x:v>1711598</x:v>
      </x:c>
      <x:c r="V2220" t="str">
        <x:v>Small</x:v>
      </x:c>
      <x:c r="W2220" s="36" t="str">
        <x:v>IRS revenue &lt; $5M</x:v>
      </x:c>
      <x:c r="X2220" s="36" t="str">
        <x:v>Yes</x:v>
      </x:c>
      <x:c r="Y2220" s="36" t="str">
        <x:v>https://urbaninstitute.github.io/nccs/datasets/bmf/</x:v>
      </x:c>
    </x:row>
    <x:row r="2221">
      <x:c r="A2221" t="str">
        <x:v>IRS/NCCS BMF</x:v>
      </x:c>
      <x:c r="B2221" t="str">
        <x:v>31-1020198</x:v>
      </x:c>
      <x:c r="C2221" t="str">
        <x:v>31-1020198</x:v>
      </x:c>
      <x:c r="D2221" s="36" t="str">
        <x:v>Food Finders Food Bank</x:v>
      </x:c>
      <x:c r="E2221" s="36" t="str"/>
      <x:c r="F2221" s="36" t="str">
        <x:v>1204 GREENBUSH ST</x:v>
      </x:c>
      <x:c r="G2221" s="36" t="str">
        <x:v>LAFAYETTE</x:v>
      </x:c>
      <x:c r="H2221" s="36" t="str">
        <x:v>IN</x:v>
      </x:c>
      <x:c r="I2221" s="36" t="str">
        <x:v>47904-2065</x:v>
      </x:c>
      <x:c r="J2221" s="36" t="str">
        <x:v>Tippecanoe County</x:v>
      </x:c>
      <x:c r="K2221" s="40" t="str">
        <x:v>40.4321321615499</x:v>
      </x:c>
      <x:c r="L2221" s="40" t="str">
        <x:v>-86.8844844693289</x:v>
      </x:c>
      <x:c r="M2221" t="str">
        <x:v>K31</x:v>
      </x:c>
      <x:c r="N2221" t="str">
        <x:v>Food Banks, Pantries</x:v>
      </x:c>
      <x:c r="O2221" t="str">
        <x:v>1</x:v>
      </x:c>
      <x:c r="P2221" t="str">
        <x:v>Unconditional Exemption</x:v>
      </x:c>
      <x:c r="Q2221" t="str">
        <x:v>2026-06</x:v>
      </x:c>
      <x:c r="R2221" t="str">
        <x:v>202409</x:v>
      </x:c>
      <x:c r="S2221" s="38" t="str">
        <x:v>20672821</x:v>
      </x:c>
      <x:c r="T2221" s="38" t="str">
        <x:v>11881451</x:v>
      </x:c>
      <x:c r="U2221" s="38" t="str">
        <x:v>20889281</x:v>
      </x:c>
      <x:c r="V2221" t="str">
        <x:v>Medium</x:v>
      </x:c>
      <x:c r="W2221" s="36" t="str">
        <x:v>IRS revenue $5M–&lt;$25M</x:v>
      </x:c>
      <x:c r="X2221" s="36" t="str">
        <x:v>Yes</x:v>
      </x:c>
      <x:c r="Y2221" s="36" t="str">
        <x:v>https://urbaninstitute.github.io/nccs/datasets/bmf/</x:v>
      </x:c>
    </x:row>
    <x:row r="2222">
      <x:c r="A2222" t="str">
        <x:v>IRS/NCCS BMF</x:v>
      </x:c>
      <x:c r="B2222" t="str">
        <x:v>31-1051402</x:v>
      </x:c>
      <x:c r="C2222" t="str">
        <x:v>31-1051402</x:v>
      </x:c>
      <x:c r="D2222" s="36" t="str">
        <x:v>Hoosier Hills Food Bank</x:v>
      </x:c>
      <x:c r="E2222" s="36" t="str"/>
      <x:c r="F2222" s="36" t="str">
        <x:v>PO BOX 697</x:v>
      </x:c>
      <x:c r="G2222" s="36" t="str">
        <x:v>BLOOMINGTON</x:v>
      </x:c>
      <x:c r="H2222" s="36" t="str">
        <x:v>IN</x:v>
      </x:c>
      <x:c r="I2222" s="36" t="str">
        <x:v>47402-0697</x:v>
      </x:c>
      <x:c r="J2222" s="36" t="str">
        <x:v>Monroe County</x:v>
      </x:c>
      <x:c r="K2222" s="40" t="str">
        <x:v>39.16053</x:v>
      </x:c>
      <x:c r="L2222" s="40" t="str">
        <x:v>-86.5337085</x:v>
      </x:c>
      <x:c r="M2222" t="str">
        <x:v>K31</x:v>
      </x:c>
      <x:c r="N2222" t="str">
        <x:v>Food Banks, Pantries</x:v>
      </x:c>
      <x:c r="O2222" t="str">
        <x:v>1</x:v>
      </x:c>
      <x:c r="P2222" t="str">
        <x:v>Unconditional Exemption</x:v>
      </x:c>
      <x:c r="Q2222" t="str">
        <x:v>2026-06</x:v>
      </x:c>
      <x:c r="R2222" t="str">
        <x:v>202412</x:v>
      </x:c>
      <x:c r="S2222" s="38" t="str">
        <x:v>8492776</x:v>
      </x:c>
      <x:c r="T2222" s="38" t="str">
        <x:v>3128405</x:v>
      </x:c>
      <x:c r="U2222" s="38" t="str">
        <x:v>8547396</x:v>
      </x:c>
      <x:c r="V2222" t="str">
        <x:v>Medium</x:v>
      </x:c>
      <x:c r="W2222" s="36" t="str">
        <x:v>IRS revenue $5M–&lt;$25M</x:v>
      </x:c>
      <x:c r="X2222" s="36" t="str">
        <x:v>Yes</x:v>
      </x:c>
      <x:c r="Y2222" s="36" t="str">
        <x:v>https://urbaninstitute.github.io/nccs/datasets/bmf/</x:v>
      </x:c>
    </x:row>
    <x:row r="2223">
      <x:c r="A2223" t="str">
        <x:v>IRS/NCCS BMF</x:v>
      </x:c>
      <x:c r="B2223" t="str">
        <x:v>31-1074018</x:v>
      </x:c>
      <x:c r="C2223" t="str">
        <x:v>31-1074018</x:v>
      </x:c>
      <x:c r="D2223" s="36" t="str">
        <x:v>Terre Haute Catholic Charities Foodbank</x:v>
      </x:c>
      <x:c r="E2223" s="36" t="str"/>
      <x:c r="F2223" s="36" t="str">
        <x:v>PO BOX 3318</x:v>
      </x:c>
      <x:c r="G2223" s="36" t="str">
        <x:v>TERRE HAUTE</x:v>
      </x:c>
      <x:c r="H2223" s="36" t="str">
        <x:v>IN</x:v>
      </x:c>
      <x:c r="I2223" s="36" t="str">
        <x:v>47803-0318</x:v>
      </x:c>
      <x:c r="J2223" s="36" t="str">
        <x:v>Vigo County</x:v>
      </x:c>
      <x:c r="K2223" s="40" t="str">
        <x:v>39.466377</x:v>
      </x:c>
      <x:c r="L2223" s="40" t="str">
        <x:v>-87.3514215</x:v>
      </x:c>
      <x:c r="M2223" t="str">
        <x:v>K31</x:v>
      </x:c>
      <x:c r="N2223" t="str">
        <x:v>Food Banks, Pantries</x:v>
      </x:c>
      <x:c r="O2223" t="str">
        <x:v>1</x:v>
      </x:c>
      <x:c r="P2223" t="str">
        <x:v>Unconditional Exemption</x:v>
      </x:c>
      <x:c r="Q2223" t="str">
        <x:v>2026-06</x:v>
      </x:c>
      <x:c r="R2223" t="str">
        <x:v>202506</x:v>
      </x:c>
      <x:c r="S2223" s="38" t="str">
        <x:v>1795650</x:v>
      </x:c>
      <x:c r="T2223" s="38" t="str">
        <x:v>3888620</x:v>
      </x:c>
      <x:c r="U2223" s="38" t="str">
        <x:v>1796265</x:v>
      </x:c>
      <x:c r="V2223" t="str">
        <x:v>Small</x:v>
      </x:c>
      <x:c r="W2223" s="36" t="str">
        <x:v>IRS revenue &lt; $5M</x:v>
      </x:c>
      <x:c r="X2223" s="36" t="str">
        <x:v>Yes</x:v>
      </x:c>
      <x:c r="Y2223" s="36" t="str">
        <x:v>https://urbaninstitute.github.io/nccs/datasets/bmf/</x:v>
      </x:c>
    </x:row>
    <x:row r="2224">
      <x:c r="A2224" t="str">
        <x:v>IRS/NCCS BMF</x:v>
      </x:c>
      <x:c r="B2224" t="str">
        <x:v>31-1100607</x:v>
      </x:c>
      <x:c r="C2224" t="str">
        <x:v>31-1100607</x:v>
      </x:c>
      <x:c r="D2224" s="36" t="str">
        <x:v>Community Harvest Food Bank Of Northeast Indiana</x:v>
      </x:c>
      <x:c r="E2224" s="36" t="str"/>
      <x:c r="F2224" s="36" t="str">
        <x:v>999 E TILLMAN RD</x:v>
      </x:c>
      <x:c r="G2224" s="36" t="str">
        <x:v>FORT WAYNE</x:v>
      </x:c>
      <x:c r="H2224" s="36" t="str">
        <x:v>IN</x:v>
      </x:c>
      <x:c r="I2224" s="36" t="str">
        <x:v>46816-1973</x:v>
      </x:c>
      <x:c r="J2224" s="36" t="str">
        <x:v>Allen County</x:v>
      </x:c>
      <x:c r="K2224" s="40" t="str">
        <x:v>41.0172256861901</x:v>
      </x:c>
      <x:c r="L2224" s="40" t="str">
        <x:v>-85.1225391720815</x:v>
      </x:c>
      <x:c r="M2224" t="str">
        <x:v>K31</x:v>
      </x:c>
      <x:c r="N2224" t="str">
        <x:v>Food Banks, Pantries</x:v>
      </x:c>
      <x:c r="O2224" t="str">
        <x:v>1</x:v>
      </x:c>
      <x:c r="P2224" t="str">
        <x:v>Unconditional Exemption</x:v>
      </x:c>
      <x:c r="Q2224" t="str">
        <x:v>2026-06</x:v>
      </x:c>
      <x:c r="R2224" t="str">
        <x:v>202506</x:v>
      </x:c>
      <x:c r="S2224" s="38" t="str">
        <x:v>26989668</x:v>
      </x:c>
      <x:c r="T2224" s="38" t="str">
        <x:v>16577551</x:v>
      </x:c>
      <x:c r="U2224" s="38" t="str">
        <x:v>30072673</x:v>
      </x:c>
      <x:c r="V2224" t="str">
        <x:v>Large</x:v>
      </x:c>
      <x:c r="W2224" s="36" t="str">
        <x:v>IRS revenue &gt;= $25M</x:v>
      </x:c>
      <x:c r="X2224" s="36" t="str">
        <x:v>Yes</x:v>
      </x:c>
      <x:c r="Y2224" s="36" t="str">
        <x:v>https://urbaninstitute.github.io/nccs/datasets/bmf/</x:v>
      </x:c>
    </x:row>
    <x:row r="2225">
      <x:c r="A2225" t="str">
        <x:v>IRS/NCCS BMF</x:v>
      </x:c>
      <x:c r="B2225" t="str">
        <x:v>31-1104305</x:v>
      </x:c>
      <x:c r="C2225" t="str">
        <x:v>31-1104305</x:v>
      </x:c>
      <x:c r="D2225" s="36" t="str">
        <x:v>Food Bank Of Michiana</x:v>
      </x:c>
      <x:c r="E2225" s="36" t="str"/>
      <x:c r="F2225" s="36" t="str"/>
      <x:c r="G2225" s="36" t="str">
        <x:v>SOUTH BEND</x:v>
      </x:c>
      <x:c r="H2225" s="36" t="str">
        <x:v>IN</x:v>
      </x:c>
      <x:c r="I2225" s="36" t="str">
        <x:v>46625</x:v>
      </x:c>
      <x:c r="J2225" s="36" t="str"/>
      <x:c r="K2225" s="40" t="str"/>
      <x:c r="L2225" s="40" t="str"/>
      <x:c r="M2225" t="str">
        <x:v>K31</x:v>
      </x:c>
      <x:c r="N2225" t="str">
        <x:v>Food Banks, Pantries</x:v>
      </x:c>
      <x:c r="O2225" t="str"/>
      <x:c r="P2225" t="str"/>
      <x:c r="Q2225" t="str">
        <x:v>1989-06</x:v>
      </x:c>
      <x:c r="R2225" t="str"/>
      <x:c r="S2225" s="38" t="str"/>
      <x:c r="T2225" s="38" t="str">
        <x:v>0</x:v>
      </x:c>
      <x:c r="U2225" s="38" t="str">
        <x:v>0</x:v>
      </x:c>
      <x:c r="V2225" t="str">
        <x:v>Unknown</x:v>
      </x:c>
      <x:c r="W2225" s="36" t="str">
        <x:v>No positive IRS revenue reported</x:v>
      </x:c>
      <x:c r="X2225" s="36" t="str">
        <x:v>Unknown/Inactive</x:v>
      </x:c>
      <x:c r="Y2225" s="36" t="str">
        <x:v>https://urbaninstitute.github.io/nccs/datasets/bmf/</x:v>
      </x:c>
    </x:row>
    <x:row r="2226">
      <x:c r="A2226" t="str">
        <x:v>IRS/NCCS BMF</x:v>
      </x:c>
      <x:c r="B2226" t="str">
        <x:v>31-1111795</x:v>
      </x:c>
      <x:c r="C2226" t="str">
        <x:v>31-1111795</x:v>
      </x:c>
      <x:c r="D2226" s="36" t="str">
        <x:v>Second Harvest Food Bank Of East Central Indiana</x:v>
      </x:c>
      <x:c r="E2226" s="36" t="str"/>
      <x:c r="F2226" s="36" t="str">
        <x:v>6621 N OLD STATE RD 3</x:v>
      </x:c>
      <x:c r="G2226" s="36" t="str">
        <x:v>MUNCIE</x:v>
      </x:c>
      <x:c r="H2226" s="36" t="str">
        <x:v>IN</x:v>
      </x:c>
      <x:c r="I2226" s="36" t="str">
        <x:v>47303-9501</x:v>
      </x:c>
      <x:c r="J2226" s="36" t="str">
        <x:v>Delaware County</x:v>
      </x:c>
      <x:c r="K2226" s="40" t="str">
        <x:v>40.249320233972</x:v>
      </x:c>
      <x:c r="L2226" s="40" t="str">
        <x:v>-85.36805407398</x:v>
      </x:c>
      <x:c r="M2226" t="str">
        <x:v>K31</x:v>
      </x:c>
      <x:c r="N2226" t="str">
        <x:v>Food Banks, Pantries</x:v>
      </x:c>
      <x:c r="O2226" t="str">
        <x:v>1</x:v>
      </x:c>
      <x:c r="P2226" t="str">
        <x:v>Unconditional Exemption</x:v>
      </x:c>
      <x:c r="Q2226" t="str">
        <x:v>2026-06</x:v>
      </x:c>
      <x:c r="R2226" t="str">
        <x:v>202412</x:v>
      </x:c>
      <x:c r="S2226" s="38" t="str">
        <x:v>24059811</x:v>
      </x:c>
      <x:c r="T2226" s="38" t="str">
        <x:v>6692051</x:v>
      </x:c>
      <x:c r="U2226" s="38" t="str">
        <x:v>24080061</x:v>
      </x:c>
      <x:c r="V2226" t="str">
        <x:v>Medium</x:v>
      </x:c>
      <x:c r="W2226" s="36" t="str">
        <x:v>IRS revenue $5M–&lt;$25M</x:v>
      </x:c>
      <x:c r="X2226" s="36" t="str">
        <x:v>Yes</x:v>
      </x:c>
      <x:c r="Y2226" s="36" t="str">
        <x:v>https://urbaninstitute.github.io/nccs/datasets/bmf/</x:v>
      </x:c>
    </x:row>
    <x:row r="2227">
      <x:c r="A2227" t="str">
        <x:v>IRS/NCCS BMF</x:v>
      </x:c>
      <x:c r="B2227" t="str">
        <x:v>31-1113226</x:v>
      </x:c>
      <x:c r="C2227" t="str">
        <x:v>31-1113226</x:v>
      </x:c>
      <x:c r="D2227" s="36" t="str">
        <x:v>Eastern Indiana Food Bank</x:v>
      </x:c>
      <x:c r="E2227" s="36" t="str"/>
      <x:c r="F2227" s="36" t="str"/>
      <x:c r="G2227" s="36" t="str">
        <x:v>RICHMOND</x:v>
      </x:c>
      <x:c r="H2227" s="36" t="str">
        <x:v>IN</x:v>
      </x:c>
      <x:c r="I2227" s="36" t="str">
        <x:v>47374</x:v>
      </x:c>
      <x:c r="J2227" s="36" t="str"/>
      <x:c r="K2227" s="40" t="str"/>
      <x:c r="L2227" s="40" t="str"/>
      <x:c r="M2227" t="str">
        <x:v>K31</x:v>
      </x:c>
      <x:c r="N2227" t="str">
        <x:v>Food Banks, Pantries</x:v>
      </x:c>
      <x:c r="O2227" t="str"/>
      <x:c r="P2227" t="str"/>
      <x:c r="Q2227" t="str">
        <x:v>2011-06</x:v>
      </x:c>
      <x:c r="R2227" t="str"/>
      <x:c r="S2227" s="38" t="str"/>
      <x:c r="T2227" s="38" t="str">
        <x:v>0</x:v>
      </x:c>
      <x:c r="U2227" s="38" t="str">
        <x:v>0</x:v>
      </x:c>
      <x:c r="V2227" t="str">
        <x:v>Unknown</x:v>
      </x:c>
      <x:c r="W2227" s="36" t="str">
        <x:v>No positive IRS revenue reported</x:v>
      </x:c>
      <x:c r="X2227" s="36" t="str">
        <x:v>Unknown/Inactive</x:v>
      </x:c>
      <x:c r="Y2227" s="36" t="str">
        <x:v>https://urbaninstitute.github.io/nccs/datasets/bmf/</x:v>
      </x:c>
    </x:row>
    <x:row r="2228">
      <x:c r="A2228" t="str">
        <x:v>IRS/NCCS BMF</x:v>
      </x:c>
      <x:c r="B2228" t="str">
        <x:v>31-1113409</x:v>
      </x:c>
      <x:c r="C2228" t="str">
        <x:v>31-1113409</x:v>
      </x:c>
      <x:c r="D2228" s="36" t="str">
        <x:v>Lost Creek Food Pantry</x:v>
      </x:c>
      <x:c r="E2228" s="36" t="str"/>
      <x:c r="F2228" s="36" t="str"/>
      <x:c r="G2228" s="36" t="str">
        <x:v>TERRE HAUTE</x:v>
      </x:c>
      <x:c r="H2228" s="36" t="str">
        <x:v>IN</x:v>
      </x:c>
      <x:c r="I2228" s="36" t="str">
        <x:v>47803</x:v>
      </x:c>
      <x:c r="J2228" s="36" t="str"/>
      <x:c r="K2228" s="40" t="str"/>
      <x:c r="L2228" s="40" t="str"/>
      <x:c r="M2228" t="str">
        <x:v>K31</x:v>
      </x:c>
      <x:c r="N2228" t="str">
        <x:v>Food Banks, Pantries</x:v>
      </x:c>
      <x:c r="O2228" t="str"/>
      <x:c r="P2228" t="str"/>
      <x:c r="Q2228" t="str">
        <x:v>2007-04</x:v>
      </x:c>
      <x:c r="R2228" t="str"/>
      <x:c r="S2228" s="38" t="str"/>
      <x:c r="T2228" s="38" t="str">
        <x:v>0</x:v>
      </x:c>
      <x:c r="U2228" s="38" t="str">
        <x:v>0</x:v>
      </x:c>
      <x:c r="V2228" t="str">
        <x:v>Unknown</x:v>
      </x:c>
      <x:c r="W2228" s="36" t="str">
        <x:v>No positive IRS revenue reported</x:v>
      </x:c>
      <x:c r="X2228" s="36" t="str">
        <x:v>Unknown/Inactive</x:v>
      </x:c>
      <x:c r="Y2228" s="36" t="str">
        <x:v>https://urbaninstitute.github.io/nccs/datasets/bmf/</x:v>
      </x:c>
    </x:row>
    <x:row r="2229">
      <x:c r="A2229" t="str">
        <x:v>IRS/NCCS BMF</x:v>
      </x:c>
      <x:c r="B2229" t="str">
        <x:v>31-1144467</x:v>
      </x:c>
      <x:c r="C2229" t="str">
        <x:v>31-1144467</x:v>
      </x:c>
      <x:c r="D2229" s="36" t="str">
        <x:v>Southern Indiana Food Bank</x:v>
      </x:c>
      <x:c r="E2229" s="36" t="str"/>
      <x:c r="F2229" s="36" t="str"/>
      <x:c r="G2229" s="36" t="str">
        <x:v>COLUMBUS</x:v>
      </x:c>
      <x:c r="H2229" s="36" t="str">
        <x:v>IN</x:v>
      </x:c>
      <x:c r="I2229" s="36" t="str">
        <x:v>47202</x:v>
      </x:c>
      <x:c r="J2229" s="36" t="str"/>
      <x:c r="K2229" s="40" t="str"/>
      <x:c r="L2229" s="40" t="str"/>
      <x:c r="M2229" t="str">
        <x:v>K31</x:v>
      </x:c>
      <x:c r="N2229" t="str">
        <x:v>Food Banks, Pantries</x:v>
      </x:c>
      <x:c r="O2229" t="str"/>
      <x:c r="P2229" t="str"/>
      <x:c r="Q2229" t="str">
        <x:v>2010-11</x:v>
      </x:c>
      <x:c r="R2229" t="str"/>
      <x:c r="S2229" s="38" t="str"/>
      <x:c r="T2229" s="38" t="str">
        <x:v>0</x:v>
      </x:c>
      <x:c r="U2229" s="38" t="str">
        <x:v>0</x:v>
      </x:c>
      <x:c r="V2229" t="str">
        <x:v>Unknown</x:v>
      </x:c>
      <x:c r="W2229" s="36" t="str">
        <x:v>No positive IRS revenue reported</x:v>
      </x:c>
      <x:c r="X2229" s="36" t="str">
        <x:v>Unknown/Inactive</x:v>
      </x:c>
      <x:c r="Y2229" s="36" t="str">
        <x:v>https://urbaninstitute.github.io/nccs/datasets/bmf/</x:v>
      </x:c>
    </x:row>
    <x:row r="2230">
      <x:c r="A2230" t="str">
        <x:v>IRS/NCCS BMF</x:v>
      </x:c>
      <x:c r="B2230" t="str">
        <x:v>31-1153167</x:v>
      </x:c>
      <x:c r="C2230" t="str">
        <x:v>31-1153167</x:v>
      </x:c>
      <x:c r="D2230" s="36" t="str">
        <x:v>Portage Township Emergency Food Pantry</x:v>
      </x:c>
      <x:c r="E2230" s="36" t="str"/>
      <x:c r="F2230" s="36" t="str">
        <x:v>3590 WILLOWCREEK RD STE A</x:v>
      </x:c>
      <x:c r="G2230" s="36" t="str">
        <x:v>PORTAGE</x:v>
      </x:c>
      <x:c r="H2230" s="36" t="str">
        <x:v>IN</x:v>
      </x:c>
      <x:c r="I2230" s="36" t="str">
        <x:v>46368-5258</x:v>
      </x:c>
      <x:c r="J2230" s="36" t="str">
        <x:v>Porter County</x:v>
      </x:c>
      <x:c r="K2230" s="40" t="str">
        <x:v>41.5507322080635</x:v>
      </x:c>
      <x:c r="L2230" s="40" t="str">
        <x:v>-87.1826657956986</x:v>
      </x:c>
      <x:c r="M2230" t="str">
        <x:v>K31</x:v>
      </x:c>
      <x:c r="N2230" t="str">
        <x:v>Food Banks, Pantries</x:v>
      </x:c>
      <x:c r="O2230" t="str">
        <x:v>1</x:v>
      </x:c>
      <x:c r="P2230" t="str">
        <x:v>Unconditional Exemption</x:v>
      </x:c>
      <x:c r="Q2230" t="str">
        <x:v>2026-06</x:v>
      </x:c>
      <x:c r="R2230" t="str">
        <x:v>202412</x:v>
      </x:c>
      <x:c r="S2230" s="38" t="str">
        <x:v>60785</x:v>
      </x:c>
      <x:c r="T2230" s="38" t="str">
        <x:v>320611</x:v>
      </x:c>
      <x:c r="U2230" s="38" t="str">
        <x:v>60785</x:v>
      </x:c>
      <x:c r="V2230" t="str">
        <x:v>Small</x:v>
      </x:c>
      <x:c r="W2230" s="36" t="str">
        <x:v>IRS revenue &lt; $5M</x:v>
      </x:c>
      <x:c r="X2230" s="36" t="str">
        <x:v>Yes</x:v>
      </x:c>
      <x:c r="Y2230" s="36" t="str">
        <x:v>https://urbaninstitute.github.io/nccs/datasets/bmf/</x:v>
      </x:c>
    </x:row>
    <x:row r="2231">
      <x:c r="A2231" t="str">
        <x:v>IRS/NCCS BMF</x:v>
      </x:c>
      <x:c r="B2231" t="str">
        <x:v>31-1193429</x:v>
      </x:c>
      <x:c r="C2231" t="str">
        <x:v>31-1193429</x:v>
      </x:c>
      <x:c r="D2231" s="36" t="str">
        <x:v>Holy Cross Chapter Of St Vincent De Paul Food Pantry</x:v>
      </x:c>
      <x:c r="E2231" s="36" t="str"/>
      <x:c r="F2231" s="36" t="str"/>
      <x:c r="G2231" s="36" t="str">
        <x:v>INDIANAPOLIS</x:v>
      </x:c>
      <x:c r="H2231" s="36" t="str">
        <x:v>IN</x:v>
      </x:c>
      <x:c r="I2231" s="36" t="str">
        <x:v>46202</x:v>
      </x:c>
      <x:c r="J2231" s="36" t="str"/>
      <x:c r="K2231" s="40" t="str"/>
      <x:c r="L2231" s="40" t="str"/>
      <x:c r="M2231" t="str">
        <x:v>K31</x:v>
      </x:c>
      <x:c r="N2231" t="str">
        <x:v>Food Banks, Pantries</x:v>
      </x:c>
      <x:c r="O2231" t="str"/>
      <x:c r="P2231" t="str"/>
      <x:c r="Q2231" t="str">
        <x:v>2010-11</x:v>
      </x:c>
      <x:c r="R2231" t="str"/>
      <x:c r="S2231" s="38" t="str"/>
      <x:c r="T2231" s="38" t="str">
        <x:v>0</x:v>
      </x:c>
      <x:c r="U2231" s="38" t="str">
        <x:v>0</x:v>
      </x:c>
      <x:c r="V2231" t="str">
        <x:v>Unknown</x:v>
      </x:c>
      <x:c r="W2231" s="36" t="str">
        <x:v>No positive IRS revenue reported</x:v>
      </x:c>
      <x:c r="X2231" s="36" t="str">
        <x:v>Unknown/Inactive</x:v>
      </x:c>
      <x:c r="Y2231" s="36" t="str">
        <x:v>https://urbaninstitute.github.io/nccs/datasets/bmf/</x:v>
      </x:c>
    </x:row>
    <x:row r="2232">
      <x:c r="A2232" t="str">
        <x:v>IRS/NCCS BMF</x:v>
      </x:c>
      <x:c r="B2232" t="str">
        <x:v>31-1201863</x:v>
      </x:c>
      <x:c r="C2232" t="str">
        <x:v>31-1201863</x:v>
      </x:c>
      <x:c r="D2232" s="36" t="str">
        <x:v>Daily Bread Food Pantry</x:v>
      </x:c>
      <x:c r="E2232" s="36" t="str"/>
      <x:c r="F2232" s="36" t="str"/>
      <x:c r="G2232" s="36" t="str">
        <x:v>GARY</x:v>
      </x:c>
      <x:c r="H2232" s="36" t="str">
        <x:v>IN</x:v>
      </x:c>
      <x:c r="I2232" s="36" t="str">
        <x:v>46407</x:v>
      </x:c>
      <x:c r="J2232" s="36" t="str"/>
      <x:c r="K2232" s="40" t="str"/>
      <x:c r="L2232" s="40" t="str"/>
      <x:c r="M2232" t="str">
        <x:v>K31</x:v>
      </x:c>
      <x:c r="N2232" t="str">
        <x:v>Food Banks, Pantries</x:v>
      </x:c>
      <x:c r="O2232" t="str"/>
      <x:c r="P2232" t="str"/>
      <x:c r="Q2232" t="str">
        <x:v>1989-06</x:v>
      </x:c>
      <x:c r="R2232" t="str"/>
      <x:c r="S2232" s="38" t="str"/>
      <x:c r="T2232" s="38" t="str">
        <x:v>0</x:v>
      </x:c>
      <x:c r="U2232" s="38" t="str">
        <x:v>0</x:v>
      </x:c>
      <x:c r="V2232" t="str">
        <x:v>Unknown</x:v>
      </x:c>
      <x:c r="W2232" s="36" t="str">
        <x:v>No positive IRS revenue reported</x:v>
      </x:c>
      <x:c r="X2232" s="36" t="str">
        <x:v>Unknown/Inactive</x:v>
      </x:c>
      <x:c r="Y2232" s="36" t="str">
        <x:v>https://urbaninstitute.github.io/nccs/datasets/bmf/</x:v>
      </x:c>
    </x:row>
    <x:row r="2233">
      <x:c r="A2233" t="str">
        <x:v>IRS/NCCS BMF</x:v>
      </x:c>
      <x:c r="B2233" t="str">
        <x:v>32-0086061</x:v>
      </x:c>
      <x:c r="C2233" t="str">
        <x:v>32-0086061</x:v>
      </x:c>
      <x:c r="D2233" s="36" t="str">
        <x:v>Christian Community Pantry</x:v>
      </x:c>
      <x:c r="E2233" s="36" t="str"/>
      <x:c r="F2233" s="36" t="str">
        <x:v>PO BOX 145</x:v>
      </x:c>
      <x:c r="G2233" s="36" t="str">
        <x:v>WALKERTON</x:v>
      </x:c>
      <x:c r="H2233" s="36" t="str">
        <x:v>IN</x:v>
      </x:c>
      <x:c r="I2233" s="36" t="str">
        <x:v>46574-0145</x:v>
      </x:c>
      <x:c r="J2233" s="36" t="str">
        <x:v>St. Joseph County</x:v>
      </x:c>
      <x:c r="K2233" s="40" t="str">
        <x:v>41.463486</x:v>
      </x:c>
      <x:c r="L2233" s="40" t="str">
        <x:v>-86.4798885</x:v>
      </x:c>
      <x:c r="M2233" t="str">
        <x:v>K31</x:v>
      </x:c>
      <x:c r="N2233" t="str">
        <x:v>Food Banks, Pantries</x:v>
      </x:c>
      <x:c r="O2233" t="str">
        <x:v>1</x:v>
      </x:c>
      <x:c r="P2233" t="str">
        <x:v>Unconditional Exemption</x:v>
      </x:c>
      <x:c r="Q2233" t="str">
        <x:v>2026-06</x:v>
      </x:c>
      <x:c r="R2233" t="str">
        <x:v>202512</x:v>
      </x:c>
      <x:c r="S2233" s="38" t="str">
        <x:v>76096</x:v>
      </x:c>
      <x:c r="T2233" s="38" t="str">
        <x:v>295030</x:v>
      </x:c>
      <x:c r="U2233" s="38" t="str">
        <x:v>189385</x:v>
      </x:c>
      <x:c r="V2233" t="str">
        <x:v>Small</x:v>
      </x:c>
      <x:c r="W2233" s="36" t="str">
        <x:v>IRS revenue &lt; $5M</x:v>
      </x:c>
      <x:c r="X2233" s="36" t="str">
        <x:v>Yes</x:v>
      </x:c>
      <x:c r="Y2233" s="36" t="str">
        <x:v>https://urbaninstitute.github.io/nccs/datasets/bmf/</x:v>
      </x:c>
    </x:row>
    <x:row r="2234">
      <x:c r="A2234" t="str">
        <x:v>IRS/NCCS BMF</x:v>
      </x:c>
      <x:c r="B2234" t="str">
        <x:v>32-0332497</x:v>
      </x:c>
      <x:c r="C2234" t="str">
        <x:v>32-0332497</x:v>
      </x:c>
      <x:c r="D2234" s="36" t="str">
        <x:v>Destination Transport Provider</x:v>
      </x:c>
      <x:c r="E2234" s="36" t="str"/>
      <x:c r="F2234" s="36" t="str"/>
      <x:c r="G2234" s="36" t="str">
        <x:v>MERRILLVILLE</x:v>
      </x:c>
      <x:c r="H2234" s="36" t="str">
        <x:v>IN</x:v>
      </x:c>
      <x:c r="I2234" s="36" t="str">
        <x:v>46410</x:v>
      </x:c>
      <x:c r="J2234" s="36" t="str"/>
      <x:c r="K2234" s="40" t="str"/>
      <x:c r="L2234" s="40" t="str"/>
      <x:c r="M2234" t="str">
        <x:v>K31</x:v>
      </x:c>
      <x:c r="N2234" t="str">
        <x:v>Food Banks, Pantries</x:v>
      </x:c>
      <x:c r="O2234" t="str"/>
      <x:c r="P2234" t="str"/>
      <x:c r="Q2234" t="str">
        <x:v>2014-06</x:v>
      </x:c>
      <x:c r="R2234" t="str"/>
      <x:c r="S2234" s="38" t="str"/>
      <x:c r="T2234" s="38" t="str">
        <x:v>0</x:v>
      </x:c>
      <x:c r="U2234" s="38" t="str">
        <x:v>0</x:v>
      </x:c>
      <x:c r="V2234" t="str">
        <x:v>Unknown</x:v>
      </x:c>
      <x:c r="W2234" s="36" t="str">
        <x:v>No positive IRS revenue reported</x:v>
      </x:c>
      <x:c r="X2234" s="36" t="str">
        <x:v>Unknown/Inactive</x:v>
      </x:c>
      <x:c r="Y2234" s="36" t="str">
        <x:v>https://urbaninstitute.github.io/nccs/datasets/bmf/</x:v>
      </x:c>
    </x:row>
    <x:row r="2235">
      <x:c r="A2235" t="str">
        <x:v>IRS/NCCS BMF</x:v>
      </x:c>
      <x:c r="B2235" t="str">
        <x:v>32-0455853</x:v>
      </x:c>
      <x:c r="C2235" t="str">
        <x:v>32-0455853</x:v>
      </x:c>
      <x:c r="D2235" s="36" t="str">
        <x:v>Community Food Pantry Of Galena Hudson Kanakee Wills Townships</x:v>
      </x:c>
      <x:c r="E2235" s="36" t="str"/>
      <x:c r="F2235" s="36" t="str">
        <x:v>PO BOX 187</x:v>
      </x:c>
      <x:c r="G2235" s="36" t="str">
        <x:v>ROLLING</x:v>
      </x:c>
      <x:c r="H2235" s="36" t="str">
        <x:v>IN</x:v>
      </x:c>
      <x:c r="I2235" s="36" t="str">
        <x:v>46371-0187</x:v>
      </x:c>
      <x:c r="J2235" s="36" t="str">
        <x:v>LaPorte County</x:v>
      </x:c>
      <x:c r="K2235" s="40" t="str">
        <x:v>41.680269</x:v>
      </x:c>
      <x:c r="L2235" s="40" t="str">
        <x:v>-86.60592</x:v>
      </x:c>
      <x:c r="M2235" t="str">
        <x:v>K31</x:v>
      </x:c>
      <x:c r="N2235" t="str">
        <x:v>Food Banks, Pantries</x:v>
      </x:c>
      <x:c r="O2235" t="str">
        <x:v>1</x:v>
      </x:c>
      <x:c r="P2235" t="str">
        <x:v>Unconditional Exemption</x:v>
      </x:c>
      <x:c r="Q2235" t="str">
        <x:v>2026-06</x:v>
      </x:c>
      <x:c r="R2235" t="str">
        <x:v>202512</x:v>
      </x:c>
      <x:c r="S2235" s="38" t="str">
        <x:v>0</x:v>
      </x:c>
      <x:c r="T2235" s="38" t="str">
        <x:v>0</x:v>
      </x:c>
      <x:c r="U2235" s="38" t="str">
        <x:v>0</x:v>
      </x:c>
      <x:c r="V2235" t="str">
        <x:v>Unknown</x:v>
      </x:c>
      <x:c r="W2235" s="36" t="str">
        <x:v>No positive IRS revenue reported</x:v>
      </x:c>
      <x:c r="X2235" s="36" t="str">
        <x:v>Yes</x:v>
      </x:c>
      <x:c r="Y2235" s="36" t="str">
        <x:v>https://urbaninstitute.github.io/nccs/datasets/bmf/</x:v>
      </x:c>
    </x:row>
    <x:row r="2236">
      <x:c r="A2236" t="str">
        <x:v>IRS/NCCS BMF</x:v>
      </x:c>
      <x:c r="B2236" t="str">
        <x:v>33-1503148</x:v>
      </x:c>
      <x:c r="C2236" t="str">
        <x:v>33-1503148</x:v>
      </x:c>
      <x:c r="D2236" s="36" t="str">
        <x:v>Growing Laurel</x:v>
      </x:c>
      <x:c r="E2236" s="36" t="str"/>
      <x:c r="F2236" s="36" t="str">
        <x:v>PO BOX 185</x:v>
      </x:c>
      <x:c r="G2236" s="36" t="str">
        <x:v>LAUREL</x:v>
      </x:c>
      <x:c r="H2236" s="36" t="str">
        <x:v>IN</x:v>
      </x:c>
      <x:c r="I2236" s="36" t="str">
        <x:v>47024-0185</x:v>
      </x:c>
      <x:c r="J2236" s="36" t="str">
        <x:v>Franklin County</x:v>
      </x:c>
      <x:c r="K2236" s="40" t="str">
        <x:v>39.485907</x:v>
      </x:c>
      <x:c r="L2236" s="40" t="str">
        <x:v>-85.199679</x:v>
      </x:c>
      <x:c r="M2236" t="str">
        <x:v>K31</x:v>
      </x:c>
      <x:c r="N2236" t="str">
        <x:v>Food Banks, Pantries</x:v>
      </x:c>
      <x:c r="O2236" t="str">
        <x:v>1</x:v>
      </x:c>
      <x:c r="P2236" t="str">
        <x:v>Unconditional Exemption</x:v>
      </x:c>
      <x:c r="Q2236" t="str">
        <x:v>2026-06</x:v>
      </x:c>
      <x:c r="R2236" t="str">
        <x:v>202512</x:v>
      </x:c>
      <x:c r="S2236" s="38" t="str">
        <x:v>0</x:v>
      </x:c>
      <x:c r="T2236" s="38" t="str">
        <x:v>0</x:v>
      </x:c>
      <x:c r="U2236" s="38" t="str">
        <x:v>0</x:v>
      </x:c>
      <x:c r="V2236" t="str">
        <x:v>Unknown</x:v>
      </x:c>
      <x:c r="W2236" s="36" t="str">
        <x:v>No positive IRS revenue reported</x:v>
      </x:c>
      <x:c r="X2236" s="36" t="str">
        <x:v>Yes</x:v>
      </x:c>
      <x:c r="Y2236" s="36" t="str">
        <x:v>https://urbaninstitute.github.io/nccs/datasets/bmf/</x:v>
      </x:c>
    </x:row>
    <x:row r="2237">
      <x:c r="A2237" t="str">
        <x:v>IRS/NCCS BMF</x:v>
      </x:c>
      <x:c r="B2237" t="str">
        <x:v>33-1687305</x:v>
      </x:c>
      <x:c r="C2237" t="str">
        <x:v>33-1687305</x:v>
      </x:c>
      <x:c r="D2237" s="36" t="str">
        <x:v>Adekanye Family Organization</x:v>
      </x:c>
      <x:c r="E2237" s="36" t="str"/>
      <x:c r="F2237" s="36" t="str">
        <x:v>2245 PINEHURST DR</x:v>
      </x:c>
      <x:c r="G2237" s="36" t="str">
        <x:v>PLAINFIELD</x:v>
      </x:c>
      <x:c r="H2237" s="36" t="str">
        <x:v>IN</x:v>
      </x:c>
      <x:c r="I2237" s="36" t="str">
        <x:v>46168-5017</x:v>
      </x:c>
      <x:c r="J2237" s="36" t="str">
        <x:v>Hendricks County</x:v>
      </x:c>
      <x:c r="K2237" s="40" t="str">
        <x:v>39.7035550000001</x:v>
      </x:c>
      <x:c r="L2237" s="40" t="str">
        <x:v>-86.396055</x:v>
      </x:c>
      <x:c r="M2237" t="str">
        <x:v>K31</x:v>
      </x:c>
      <x:c r="N2237" t="str">
        <x:v>Food Banks, Pantries</x:v>
      </x:c>
      <x:c r="O2237" t="str">
        <x:v>1</x:v>
      </x:c>
      <x:c r="P2237" t="str">
        <x:v>Unconditional Exemption</x:v>
      </x:c>
      <x:c r="Q2237" t="str">
        <x:v>2026-06</x:v>
      </x:c>
      <x:c r="R2237" t="str">
        <x:v>202512</x:v>
      </x:c>
      <x:c r="S2237" s="38" t="str">
        <x:v>0</x:v>
      </x:c>
      <x:c r="T2237" s="38" t="str">
        <x:v>0</x:v>
      </x:c>
      <x:c r="U2237" s="38" t="str">
        <x:v>0</x:v>
      </x:c>
      <x:c r="V2237" t="str">
        <x:v>Unknown</x:v>
      </x:c>
      <x:c r="W2237" s="36" t="str">
        <x:v>No positive IRS revenue reported</x:v>
      </x:c>
      <x:c r="X2237" s="36" t="str">
        <x:v>Yes</x:v>
      </x:c>
      <x:c r="Y2237" s="36" t="str">
        <x:v>https://urbaninstitute.github.io/nccs/datasets/bmf/</x:v>
      </x:c>
    </x:row>
    <x:row r="2238">
      <x:c r="A2238" t="str">
        <x:v>IRS/NCCS BMF</x:v>
      </x:c>
      <x:c r="B2238" t="str">
        <x:v>33-1862945</x:v>
      </x:c>
      <x:c r="C2238" t="str">
        <x:v>33-1862945</x:v>
      </x:c>
      <x:c r="D2238" s="36" t="str">
        <x:v>Little Yellow House</x:v>
      </x:c>
      <x:c r="E2238" s="36" t="str"/>
      <x:c r="F2238" s="36" t="str">
        <x:v>902 5TH ST</x:v>
      </x:c>
      <x:c r="G2238" s="36" t="str">
        <x:v>GENTRYVILLE</x:v>
      </x:c>
      <x:c r="H2238" s="36" t="str">
        <x:v>IN</x:v>
      </x:c>
      <x:c r="I2238" s="36" t="str">
        <x:v>47537-7001</x:v>
      </x:c>
      <x:c r="J2238" s="36" t="str">
        <x:v>Spencer County</x:v>
      </x:c>
      <x:c r="K2238" s="40" t="str">
        <x:v>38.112912</x:v>
      </x:c>
      <x:c r="L2238" s="40" t="str">
        <x:v>-87.027282</x:v>
      </x:c>
      <x:c r="M2238" t="str">
        <x:v>K31</x:v>
      </x:c>
      <x:c r="N2238" t="str">
        <x:v>Food Banks, Pantries</x:v>
      </x:c>
      <x:c r="O2238" t="str">
        <x:v>1</x:v>
      </x:c>
      <x:c r="P2238" t="str">
        <x:v>Unconditional Exemption</x:v>
      </x:c>
      <x:c r="Q2238" t="str">
        <x:v>2026-06</x:v>
      </x:c>
      <x:c r="R2238" t="str">
        <x:v>202512</x:v>
      </x:c>
      <x:c r="S2238" s="38" t="str">
        <x:v>0</x:v>
      </x:c>
      <x:c r="T2238" s="38" t="str">
        <x:v>0</x:v>
      </x:c>
      <x:c r="U2238" s="38" t="str">
        <x:v>0</x:v>
      </x:c>
      <x:c r="V2238" t="str">
        <x:v>Unknown</x:v>
      </x:c>
      <x:c r="W2238" s="36" t="str">
        <x:v>No positive IRS revenue reported</x:v>
      </x:c>
      <x:c r="X2238" s="36" t="str">
        <x:v>Yes</x:v>
      </x:c>
      <x:c r="Y2238" s="36" t="str">
        <x:v>https://urbaninstitute.github.io/nccs/datasets/bmf/</x:v>
      </x:c>
    </x:row>
    <x:row r="2239">
      <x:c r="A2239" t="str">
        <x:v>IRS/NCCS BMF</x:v>
      </x:c>
      <x:c r="B2239" t="str">
        <x:v>33-1995473</x:v>
      </x:c>
      <x:c r="C2239" t="str">
        <x:v>33-1995473</x:v>
      </x:c>
      <x:c r="D2239" s="36" t="str">
        <x:v>Bite Of Kindness</x:v>
      </x:c>
      <x:c r="E2239" s="36" t="str"/>
      <x:c r="F2239" s="36" t="str">
        <x:v>2331 E 600 N STE 114</x:v>
      </x:c>
      <x:c r="G2239" s="36" t="str">
        <x:v>GREENFIELD</x:v>
      </x:c>
      <x:c r="H2239" s="36" t="str">
        <x:v>IN</x:v>
      </x:c>
      <x:c r="I2239" s="36" t="str">
        <x:v>46140-9367</x:v>
      </x:c>
      <x:c r="J2239" s="36" t="str">
        <x:v>Hancock County</x:v>
      </x:c>
      <x:c r="K2239" s="40" t="str">
        <x:v>39.8719785594672</x:v>
      </x:c>
      <x:c r="L2239" s="40" t="str">
        <x:v>-85.762509233972</x:v>
      </x:c>
      <x:c r="M2239" t="str">
        <x:v>K31</x:v>
      </x:c>
      <x:c r="N2239" t="str">
        <x:v>Food Banks, Pantries</x:v>
      </x:c>
      <x:c r="O2239" t="str">
        <x:v>1</x:v>
      </x:c>
      <x:c r="P2239" t="str">
        <x:v>Unconditional Exemption</x:v>
      </x:c>
      <x:c r="Q2239" t="str">
        <x:v>2026-06</x:v>
      </x:c>
      <x:c r="R2239" t="str"/>
      <x:c r="S2239" s="38" t="str"/>
      <x:c r="T2239" s="38" t="str"/>
      <x:c r="U2239" s="38" t="str"/>
      <x:c r="V2239" t="str">
        <x:v>Unknown</x:v>
      </x:c>
      <x:c r="W2239" s="36" t="str">
        <x:v>No positive IRS revenue reported</x:v>
      </x:c>
      <x:c r="X2239" s="36" t="str">
        <x:v>Yes</x:v>
      </x:c>
      <x:c r="Y2239" s="36" t="str">
        <x:v>https://urbaninstitute.github.io/nccs/datasets/bmf/</x:v>
      </x:c>
    </x:row>
    <x:row r="2240">
      <x:c r="A2240" t="str">
        <x:v>IRS/NCCS BMF</x:v>
      </x:c>
      <x:c r="B2240" t="str">
        <x:v>35-1528285</x:v>
      </x:c>
      <x:c r="C2240" t="str">
        <x:v>35-1528285</x:v>
      </x:c>
      <x:c r="D2240" s="36" t="str">
        <x:v>Food Bank Of Northwest Indiana</x:v>
      </x:c>
      <x:c r="E2240" s="36" t="str"/>
      <x:c r="F2240" s="36" t="str">
        <x:v>6490 BROADWAY</x:v>
      </x:c>
      <x:c r="G2240" s="36" t="str">
        <x:v>MERRILLVILLE</x:v>
      </x:c>
      <x:c r="H2240" s="36" t="str">
        <x:v>IN</x:v>
      </x:c>
      <x:c r="I2240" s="36" t="str">
        <x:v>46410-3008</x:v>
      </x:c>
      <x:c r="J2240" s="36" t="str">
        <x:v>Lake County</x:v>
      </x:c>
      <x:c r="K2240" s="40" t="str">
        <x:v>41.501565</x:v>
      </x:c>
      <x:c r="L2240" s="40" t="str">
        <x:v>-87.3360169667022</x:v>
      </x:c>
      <x:c r="M2240" t="str">
        <x:v>K31</x:v>
      </x:c>
      <x:c r="N2240" t="str">
        <x:v>Food Banks, Pantries</x:v>
      </x:c>
      <x:c r="O2240" t="str">
        <x:v>1</x:v>
      </x:c>
      <x:c r="P2240" t="str">
        <x:v>Unconditional Exemption</x:v>
      </x:c>
      <x:c r="Q2240" t="str">
        <x:v>2026-06</x:v>
      </x:c>
      <x:c r="R2240" t="str">
        <x:v>202412</x:v>
      </x:c>
      <x:c r="S2240" s="38" t="str">
        <x:v>21223705</x:v>
      </x:c>
      <x:c r="T2240" s="38" t="str">
        <x:v>15947856</x:v>
      </x:c>
      <x:c r="U2240" s="38" t="str">
        <x:v>21237503</x:v>
      </x:c>
      <x:c r="V2240" t="str">
        <x:v>Medium</x:v>
      </x:c>
      <x:c r="W2240" s="36" t="str">
        <x:v>IRS revenue $5M–&lt;$25M</x:v>
      </x:c>
      <x:c r="X2240" s="36" t="str">
        <x:v>Yes</x:v>
      </x:c>
      <x:c r="Y2240" s="36" t="str">
        <x:v>https://urbaninstitute.github.io/nccs/datasets/bmf/</x:v>
      </x:c>
    </x:row>
    <x:row r="2241">
      <x:c r="A2241" t="str">
        <x:v>IRS/NCCS BMF</x:v>
      </x:c>
      <x:c r="B2241" t="str">
        <x:v>35-1588091</x:v>
      </x:c>
      <x:c r="C2241" t="str">
        <x:v>35-1588091</x:v>
      </x:c>
      <x:c r="D2241" s="36" t="str">
        <x:v>Church Women United</x:v>
      </x:c>
      <x:c r="E2241" s="36" t="str">
        <x:v>Tippecanoe</x:v>
      </x:c>
      <x:c r="F2241" s="36" t="str">
        <x:v>2642 SOLDIERS HOME RD</x:v>
      </x:c>
      <x:c r="G2241" s="36" t="str">
        <x:v>W LAFAYETTE</x:v>
      </x:c>
      <x:c r="H2241" s="36" t="str">
        <x:v>IN</x:v>
      </x:c>
      <x:c r="I2241" s="36" t="str">
        <x:v>47906-1634</x:v>
      </x:c>
      <x:c r="J2241" s="36" t="str">
        <x:v>Tippecanoe County</x:v>
      </x:c>
      <x:c r="K2241" s="40" t="str">
        <x:v>40.4559368068267</x:v>
      </x:c>
      <x:c r="L2241" s="40" t="str">
        <x:v>-86.9030466567894</x:v>
      </x:c>
      <x:c r="M2241" t="str">
        <x:v>K31</x:v>
      </x:c>
      <x:c r="N2241" t="str">
        <x:v>Food Banks, Pantries</x:v>
      </x:c>
      <x:c r="O2241" t="str">
        <x:v>1</x:v>
      </x:c>
      <x:c r="P2241" t="str">
        <x:v>Unconditional Exemption</x:v>
      </x:c>
      <x:c r="Q2241" t="str">
        <x:v>2026-06</x:v>
      </x:c>
      <x:c r="R2241" t="str">
        <x:v>202512</x:v>
      </x:c>
      <x:c r="S2241" s="38" t="str">
        <x:v>0</x:v>
      </x:c>
      <x:c r="T2241" s="38" t="str">
        <x:v>0</x:v>
      </x:c>
      <x:c r="U2241" s="38" t="str">
        <x:v>0</x:v>
      </x:c>
      <x:c r="V2241" t="str">
        <x:v>Unknown</x:v>
      </x:c>
      <x:c r="W2241" s="36" t="str">
        <x:v>No positive IRS revenue reported</x:v>
      </x:c>
      <x:c r="X2241" s="36" t="str">
        <x:v>Yes</x:v>
      </x:c>
      <x:c r="Y2241" s="36" t="str">
        <x:v>https://urbaninstitute.github.io/nccs/datasets/bmf/</x:v>
      </x:c>
    </x:row>
    <x:row r="2242">
      <x:c r="A2242" t="str">
        <x:v>IRS/NCCS BMF</x:v>
      </x:c>
      <x:c r="B2242" t="str">
        <x:v>35-1593159</x:v>
      </x:c>
      <x:c r="C2242" t="str">
        <x:v>35-1593159</x:v>
      </x:c>
      <x:c r="D2242" s="36" t="str">
        <x:v>Decatur Operation Help</x:v>
      </x:c>
      <x:c r="E2242" s="36" t="str"/>
      <x:c r="F2242" s="36" t="str">
        <x:v>PO BOX 23</x:v>
      </x:c>
      <x:c r="G2242" s="36" t="str">
        <x:v>DECATUR</x:v>
      </x:c>
      <x:c r="H2242" s="36" t="str">
        <x:v>IN</x:v>
      </x:c>
      <x:c r="I2242" s="36" t="str">
        <x:v>46733-0023</x:v>
      </x:c>
      <x:c r="J2242" s="36" t="str">
        <x:v>Adams County</x:v>
      </x:c>
      <x:c r="K2242" s="40" t="str">
        <x:v>40.817061</x:v>
      </x:c>
      <x:c r="L2242" s="40" t="str">
        <x:v>-84.903669</x:v>
      </x:c>
      <x:c r="M2242" t="str">
        <x:v>K31</x:v>
      </x:c>
      <x:c r="N2242" t="str">
        <x:v>Food Banks, Pantries</x:v>
      </x:c>
      <x:c r="O2242" t="str">
        <x:v>1</x:v>
      </x:c>
      <x:c r="P2242" t="str">
        <x:v>Unconditional Exemption</x:v>
      </x:c>
      <x:c r="Q2242" t="str">
        <x:v>2026-06</x:v>
      </x:c>
      <x:c r="R2242" t="str">
        <x:v>202412</x:v>
      </x:c>
      <x:c r="S2242" s="38" t="str">
        <x:v>0</x:v>
      </x:c>
      <x:c r="T2242" s="38" t="str">
        <x:v>0</x:v>
      </x:c>
      <x:c r="U2242" s="38" t="str">
        <x:v>0</x:v>
      </x:c>
      <x:c r="V2242" t="str">
        <x:v>Unknown</x:v>
      </x:c>
      <x:c r="W2242" s="36" t="str">
        <x:v>No positive IRS revenue reported</x:v>
      </x:c>
      <x:c r="X2242" s="36" t="str">
        <x:v>Yes</x:v>
      </x:c>
      <x:c r="Y2242" s="36" t="str">
        <x:v>https://urbaninstitute.github.io/nccs/datasets/bmf/</x:v>
      </x:c>
    </x:row>
    <x:row r="2243">
      <x:c r="A2243" t="str">
        <x:v>IRS/NCCS BMF</x:v>
      </x:c>
      <x:c r="B2243" t="str">
        <x:v>35-1611125</x:v>
      </x:c>
      <x:c r="C2243" t="str">
        <x:v>35-1611125</x:v>
      </x:c>
      <x:c r="D2243" s="36" t="str">
        <x:v>Circle You Help Center</x:v>
      </x:c>
      <x:c r="E2243" s="36" t="str"/>
      <x:c r="F2243" s="36" t="str">
        <x:v>19 N 13TH ST</x:v>
      </x:c>
      <x:c r="G2243" s="36" t="str">
        <x:v>RICHMOND</x:v>
      </x:c>
      <x:c r="H2243" s="36" t="str">
        <x:v>IN</x:v>
      </x:c>
      <x:c r="I2243" s="36" t="str">
        <x:v>47374-3212</x:v>
      </x:c>
      <x:c r="J2243" s="36" t="str">
        <x:v>Wayne County</x:v>
      </x:c>
      <x:c r="K2243" s="40" t="str">
        <x:v>39.8300823702464</x:v>
      </x:c>
      <x:c r="L2243" s="40" t="str">
        <x:v>-84.8846677504475</x:v>
      </x:c>
      <x:c r="M2243" t="str">
        <x:v>K31</x:v>
      </x:c>
      <x:c r="N2243" t="str">
        <x:v>Food Banks, Pantries</x:v>
      </x:c>
      <x:c r="O2243" t="str">
        <x:v>1</x:v>
      </x:c>
      <x:c r="P2243" t="str">
        <x:v>Unconditional Exemption</x:v>
      </x:c>
      <x:c r="Q2243" t="str">
        <x:v>2026-06</x:v>
      </x:c>
      <x:c r="R2243" t="str">
        <x:v>202505</x:v>
      </x:c>
      <x:c r="S2243" s="38" t="str">
        <x:v>263817</x:v>
      </x:c>
      <x:c r="T2243" s="38" t="str">
        <x:v>692795</x:v>
      </x:c>
      <x:c r="U2243" s="38" t="str">
        <x:v>263817</x:v>
      </x:c>
      <x:c r="V2243" t="str">
        <x:v>Small</x:v>
      </x:c>
      <x:c r="W2243" s="36" t="str">
        <x:v>IRS revenue &lt; $5M</x:v>
      </x:c>
      <x:c r="X2243" s="36" t="str">
        <x:v>Yes</x:v>
      </x:c>
      <x:c r="Y2243" s="36" t="str">
        <x:v>https://urbaninstitute.github.io/nccs/datasets/bmf/</x:v>
      </x:c>
    </x:row>
    <x:row r="2244">
      <x:c r="A2244" t="str">
        <x:v>IRS/NCCS BMF</x:v>
      </x:c>
      <x:c r="B2244" t="str">
        <x:v>35-1620472</x:v>
      </x:c>
      <x:c r="C2244" t="str">
        <x:v>35-1620472</x:v>
      </x:c>
      <x:c r="D2244" s="36" t="str">
        <x:v>Vermillion County Food Pantry</x:v>
      </x:c>
      <x:c r="E2244" s="36" t="str"/>
      <x:c r="F2244" s="36" t="str"/>
      <x:c r="G2244" s="36" t="str">
        <x:v>HILLSDALE</x:v>
      </x:c>
      <x:c r="H2244" s="36" t="str">
        <x:v>IN</x:v>
      </x:c>
      <x:c r="I2244" s="36" t="str">
        <x:v>47854</x:v>
      </x:c>
      <x:c r="J2244" s="36" t="str"/>
      <x:c r="K2244" s="40" t="str"/>
      <x:c r="L2244" s="40" t="str"/>
      <x:c r="M2244" t="str">
        <x:v>K31</x:v>
      </x:c>
      <x:c r="N2244" t="str">
        <x:v>Food Banks, Pantries</x:v>
      </x:c>
      <x:c r="O2244" t="str"/>
      <x:c r="P2244" t="str"/>
      <x:c r="Q2244" t="str">
        <x:v>2007-01</x:v>
      </x:c>
      <x:c r="R2244" t="str"/>
      <x:c r="S2244" s="38" t="str"/>
      <x:c r="T2244" s="38" t="str">
        <x:v>0</x:v>
      </x:c>
      <x:c r="U2244" s="38" t="str">
        <x:v>0</x:v>
      </x:c>
      <x:c r="V2244" t="str">
        <x:v>Unknown</x:v>
      </x:c>
      <x:c r="W2244" s="36" t="str">
        <x:v>No positive IRS revenue reported</x:v>
      </x:c>
      <x:c r="X2244" s="36" t="str">
        <x:v>Unknown/Inactive</x:v>
      </x:c>
      <x:c r="Y2244" s="36" t="str">
        <x:v>https://urbaninstitute.github.io/nccs/datasets/bmf/</x:v>
      </x:c>
    </x:row>
    <x:row r="2245">
      <x:c r="A2245" t="str">
        <x:v>IRS/NCCS BMF</x:v>
      </x:c>
      <x:c r="B2245" t="str">
        <x:v>35-1621812</x:v>
      </x:c>
      <x:c r="C2245" t="str">
        <x:v>35-1621812</x:v>
      </x:c>
      <x:c r="D2245" s="36" t="str">
        <x:v>Helping Hands Of Fairmount</x:v>
      </x:c>
      <x:c r="E2245" s="36" t="str"/>
      <x:c r="F2245" s="36" t="str">
        <x:v>402 W FIRST ST</x:v>
      </x:c>
      <x:c r="G2245" s="36" t="str">
        <x:v>FAIRMOUNT</x:v>
      </x:c>
      <x:c r="H2245" s="36" t="str">
        <x:v>IN</x:v>
      </x:c>
      <x:c r="I2245" s="36" t="str">
        <x:v>46928-1650</x:v>
      </x:c>
      <x:c r="J2245" s="36" t="str">
        <x:v>Grant County</x:v>
      </x:c>
      <x:c r="K2245" s="40" t="str">
        <x:v>40.4164570011252</x:v>
      </x:c>
      <x:c r="L2245" s="40" t="str">
        <x:v>-85.6542842915633</x:v>
      </x:c>
      <x:c r="M2245" t="str">
        <x:v>K31</x:v>
      </x:c>
      <x:c r="N2245" t="str">
        <x:v>Food Banks, Pantries</x:v>
      </x:c>
      <x:c r="O2245" t="str">
        <x:v>1</x:v>
      </x:c>
      <x:c r="P2245" t="str">
        <x:v>Unconditional Exemption</x:v>
      </x:c>
      <x:c r="Q2245" t="str">
        <x:v>2026-06</x:v>
      </x:c>
      <x:c r="R2245" t="str">
        <x:v>202412</x:v>
      </x:c>
      <x:c r="S2245" s="38" t="str">
        <x:v>43326</x:v>
      </x:c>
      <x:c r="T2245" s="38" t="str">
        <x:v>164830</x:v>
      </x:c>
      <x:c r="U2245" s="38" t="str">
        <x:v>43326</x:v>
      </x:c>
      <x:c r="V2245" t="str">
        <x:v>Small</x:v>
      </x:c>
      <x:c r="W2245" s="36" t="str">
        <x:v>IRS revenue &lt; $5M</x:v>
      </x:c>
      <x:c r="X2245" s="36" t="str">
        <x:v>Yes</x:v>
      </x:c>
      <x:c r="Y2245" s="36" t="str">
        <x:v>https://urbaninstitute.github.io/nccs/datasets/bmf/</x:v>
      </x:c>
    </x:row>
    <x:row r="2246">
      <x:c r="A2246" t="str">
        <x:v>IRS/NCCS BMF</x:v>
      </x:c>
      <x:c r="B2246" t="str">
        <x:v>35-1682007</x:v>
      </x:c>
      <x:c r="C2246" t="str">
        <x:v>35-1682007</x:v>
      </x:c>
      <x:c r="D2246" s="36" t="str">
        <x:v>Provision</x:v>
      </x:c>
      <x:c r="E2246" s="36" t="str"/>
      <x:c r="F2246" s="36" t="str"/>
      <x:c r="G2246" s="36" t="str">
        <x:v>SEYMOUR</x:v>
      </x:c>
      <x:c r="H2246" s="36" t="str">
        <x:v>IN</x:v>
      </x:c>
      <x:c r="I2246" s="36" t="str">
        <x:v>47274</x:v>
      </x:c>
      <x:c r="J2246" s="36" t="str"/>
      <x:c r="K2246" s="40" t="str"/>
      <x:c r="L2246" s="40" t="str"/>
      <x:c r="M2246" t="str">
        <x:v>K31</x:v>
      </x:c>
      <x:c r="N2246" t="str">
        <x:v>Food Banks, Pantries</x:v>
      </x:c>
      <x:c r="O2246" t="str"/>
      <x:c r="P2246" t="str"/>
      <x:c r="Q2246" t="str">
        <x:v>1997-10</x:v>
      </x:c>
      <x:c r="R2246" t="str"/>
      <x:c r="S2246" s="38" t="str">
        <x:v>141600</x:v>
      </x:c>
      <x:c r="T2246" s="38" t="str">
        <x:v>48839</x:v>
      </x:c>
      <x:c r="U2246" s="38" t="str">
        <x:v>264597</x:v>
      </x:c>
      <x:c r="V2246" t="str">
        <x:v>Small</x:v>
      </x:c>
      <x:c r="W2246" s="36" t="str">
        <x:v>IRS revenue &lt; $5M</x:v>
      </x:c>
      <x:c r="X2246" s="36" t="str">
        <x:v>Unknown/Inactive</x:v>
      </x:c>
      <x:c r="Y2246" s="36" t="str">
        <x:v>https://urbaninstitute.github.io/nccs/datasets/bmf/</x:v>
      </x:c>
    </x:row>
    <x:row r="2247">
      <x:c r="A2247" t="str">
        <x:v>IRS/NCCS BMF</x:v>
      </x:c>
      <x:c r="B2247" t="str">
        <x:v>35-1692117</x:v>
      </x:c>
      <x:c r="C2247" t="str">
        <x:v>35-1692117</x:v>
      </x:c>
      <x:c r="D2247" s="36" t="str">
        <x:v>The Well</x:v>
      </x:c>
      <x:c r="E2247" s="36" t="str"/>
      <x:c r="F2247" s="36" t="str">
        <x:v>PO BOX 114</x:v>
      </x:c>
      <x:c r="G2247" s="36" t="str">
        <x:v>JONESBORO</x:v>
      </x:c>
      <x:c r="H2247" s="36" t="str">
        <x:v>IN</x:v>
      </x:c>
      <x:c r="I2247" s="36" t="str">
        <x:v>46938-0114</x:v>
      </x:c>
      <x:c r="J2247" s="36" t="str">
        <x:v>Grant County</x:v>
      </x:c>
      <x:c r="K2247" s="40" t="str">
        <x:v>40.468779</x:v>
      </x:c>
      <x:c r="L2247" s="40" t="str">
        <x:v>-85.634802</x:v>
      </x:c>
      <x:c r="M2247" t="str">
        <x:v>K31</x:v>
      </x:c>
      <x:c r="N2247" t="str">
        <x:v>Food Banks, Pantries</x:v>
      </x:c>
      <x:c r="O2247" t="str">
        <x:v>1</x:v>
      </x:c>
      <x:c r="P2247" t="str">
        <x:v>Unconditional Exemption</x:v>
      </x:c>
      <x:c r="Q2247" t="str">
        <x:v>2026-06</x:v>
      </x:c>
      <x:c r="R2247" t="str">
        <x:v>202412</x:v>
      </x:c>
      <x:c r="S2247" s="38" t="str">
        <x:v>0</x:v>
      </x:c>
      <x:c r="T2247" s="38" t="str">
        <x:v>0</x:v>
      </x:c>
      <x:c r="U2247" s="38" t="str">
        <x:v>0</x:v>
      </x:c>
      <x:c r="V2247" t="str">
        <x:v>Unknown</x:v>
      </x:c>
      <x:c r="W2247" s="36" t="str">
        <x:v>No positive IRS revenue reported</x:v>
      </x:c>
      <x:c r="X2247" s="36" t="str">
        <x:v>Yes</x:v>
      </x:c>
      <x:c r="Y2247" s="36" t="str">
        <x:v>https://urbaninstitute.github.io/nccs/datasets/bmf/</x:v>
      </x:c>
    </x:row>
    <x:row r="2248">
      <x:c r="A2248" t="str">
        <x:v>IRS/NCCS BMF</x:v>
      </x:c>
      <x:c r="B2248" t="str">
        <x:v>35-1757175</x:v>
      </x:c>
      <x:c r="C2248" t="str">
        <x:v>35-1757175</x:v>
      </x:c>
      <x:c r="D2248" s="36" t="str">
        <x:v>Hobart Food Pantry</x:v>
      </x:c>
      <x:c r="E2248" s="36" t="str"/>
      <x:c r="F2248" s="36" t="str">
        <x:v>PO BOX 394</x:v>
      </x:c>
      <x:c r="G2248" s="36" t="str">
        <x:v>HOBART</x:v>
      </x:c>
      <x:c r="H2248" s="36" t="str">
        <x:v>IN</x:v>
      </x:c>
      <x:c r="I2248" s="36" t="str">
        <x:v>46342-0394</x:v>
      </x:c>
      <x:c r="J2248" s="36" t="str">
        <x:v>Lake County</x:v>
      </x:c>
      <x:c r="K2248" s="40" t="str">
        <x:v>41.530428</x:v>
      </x:c>
      <x:c r="L2248" s="40" t="str">
        <x:v>-87.2600985</x:v>
      </x:c>
      <x:c r="M2248" t="str">
        <x:v>K31</x:v>
      </x:c>
      <x:c r="N2248" t="str">
        <x:v>Food Banks, Pantries</x:v>
      </x:c>
      <x:c r="O2248" t="str">
        <x:v>1</x:v>
      </x:c>
      <x:c r="P2248" t="str">
        <x:v>Unconditional Exemption</x:v>
      </x:c>
      <x:c r="Q2248" t="str">
        <x:v>2026-06</x:v>
      </x:c>
      <x:c r="R2248" t="str">
        <x:v>202412</x:v>
      </x:c>
      <x:c r="S2248" s="38" t="str">
        <x:v>144167</x:v>
      </x:c>
      <x:c r="T2248" s="38" t="str">
        <x:v>749319</x:v>
      </x:c>
      <x:c r="U2248" s="38" t="str">
        <x:v>144167</x:v>
      </x:c>
      <x:c r="V2248" t="str">
        <x:v>Small</x:v>
      </x:c>
      <x:c r="W2248" s="36" t="str">
        <x:v>IRS revenue &lt; $5M</x:v>
      </x:c>
      <x:c r="X2248" s="36" t="str">
        <x:v>Yes</x:v>
      </x:c>
      <x:c r="Y2248" s="36" t="str">
        <x:v>https://urbaninstitute.github.io/nccs/datasets/bmf/</x:v>
      </x:c>
    </x:row>
    <x:row r="2249">
      <x:c r="A2249" t="str">
        <x:v>IRS/NCCS BMF</x:v>
      </x:c>
      <x:c r="B2249" t="str">
        <x:v>35-1831953</x:v>
      </x:c>
      <x:c r="C2249" t="str">
        <x:v>35-1831953</x:v>
      </x:c>
      <x:c r="D2249" s="36" t="str">
        <x:v>Paoli Community Food Pantry</x:v>
      </x:c>
      <x:c r="E2249" s="36" t="str"/>
      <x:c r="F2249" s="36" t="str">
        <x:v>728 W MAIN ST</x:v>
      </x:c>
      <x:c r="G2249" s="36" t="str">
        <x:v>PAOLI</x:v>
      </x:c>
      <x:c r="H2249" s="36" t="str">
        <x:v>IN</x:v>
      </x:c>
      <x:c r="I2249" s="36" t="str">
        <x:v>47454-1039</x:v>
      </x:c>
      <x:c r="J2249" s="36" t="str">
        <x:v>Orange County</x:v>
      </x:c>
      <x:c r="K2249" s="40" t="str">
        <x:v>38.5562194657509</x:v>
      </x:c>
      <x:c r="L2249" s="40" t="str">
        <x:v>-86.4775305</x:v>
      </x:c>
      <x:c r="M2249" t="str">
        <x:v>K31</x:v>
      </x:c>
      <x:c r="N2249" t="str">
        <x:v>Food Banks, Pantries</x:v>
      </x:c>
      <x:c r="O2249" t="str">
        <x:v>1</x:v>
      </x:c>
      <x:c r="P2249" t="str">
        <x:v>Unconditional Exemption</x:v>
      </x:c>
      <x:c r="Q2249" t="str">
        <x:v>2026-06</x:v>
      </x:c>
      <x:c r="R2249" t="str">
        <x:v>202509</x:v>
      </x:c>
      <x:c r="S2249" s="38" t="str">
        <x:v>68021</x:v>
      </x:c>
      <x:c r="T2249" s="38" t="str">
        <x:v>178424</x:v>
      </x:c>
      <x:c r="U2249" s="38" t="str">
        <x:v>69926</x:v>
      </x:c>
      <x:c r="V2249" t="str">
        <x:v>Small</x:v>
      </x:c>
      <x:c r="W2249" s="36" t="str">
        <x:v>IRS revenue &lt; $5M</x:v>
      </x:c>
      <x:c r="X2249" s="36" t="str">
        <x:v>Yes</x:v>
      </x:c>
      <x:c r="Y2249" s="36" t="str">
        <x:v>https://urbaninstitute.github.io/nccs/datasets/bmf/</x:v>
      </x:c>
    </x:row>
    <x:row r="2250">
      <x:c r="A2250" t="str">
        <x:v>IRS/NCCS BMF</x:v>
      </x:c>
      <x:c r="B2250" t="str">
        <x:v>35-1898055</x:v>
      </x:c>
      <x:c r="C2250" t="str">
        <x:v>35-1898055</x:v>
      </x:c>
      <x:c r="D2250" s="36" t="str">
        <x:v>Food Bank Of Northern Indiana</x:v>
      </x:c>
      <x:c r="E2250" s="36" t="str"/>
      <x:c r="F2250" s="36" t="str">
        <x:v>702 CHAPIN ST</x:v>
      </x:c>
      <x:c r="G2250" s="36" t="str">
        <x:v>SOUTH BEND</x:v>
      </x:c>
      <x:c r="H2250" s="36" t="str">
        <x:v>IN</x:v>
      </x:c>
      <x:c r="I2250" s="36" t="str">
        <x:v>46601-2804</x:v>
      </x:c>
      <x:c r="J2250" s="36" t="str">
        <x:v>St. Joseph County</x:v>
      </x:c>
      <x:c r="K2250" s="40" t="str">
        <x:v>41.6678017260661</x:v>
      </x:c>
      <x:c r="L2250" s="40" t="str">
        <x:v>-86.2612531681003</x:v>
      </x:c>
      <x:c r="M2250" t="str">
        <x:v>K31</x:v>
      </x:c>
      <x:c r="N2250" t="str">
        <x:v>Food Banks, Pantries</x:v>
      </x:c>
      <x:c r="O2250" t="str">
        <x:v>1</x:v>
      </x:c>
      <x:c r="P2250" t="str">
        <x:v>Unconditional Exemption</x:v>
      </x:c>
      <x:c r="Q2250" t="str">
        <x:v>2026-06</x:v>
      </x:c>
      <x:c r="R2250" t="str">
        <x:v>202412</x:v>
      </x:c>
      <x:c r="S2250" s="38" t="str">
        <x:v>26682943</x:v>
      </x:c>
      <x:c r="T2250" s="38" t="str">
        <x:v>12312113</x:v>
      </x:c>
      <x:c r="U2250" s="38" t="str">
        <x:v>26682943</x:v>
      </x:c>
      <x:c r="V2250" t="str">
        <x:v>Large</x:v>
      </x:c>
      <x:c r="W2250" s="36" t="str">
        <x:v>IRS revenue &gt;= $25M</x:v>
      </x:c>
      <x:c r="X2250" s="36" t="str">
        <x:v>Yes</x:v>
      </x:c>
      <x:c r="Y2250" s="36" t="str">
        <x:v>https://urbaninstitute.github.io/nccs/datasets/bmf/</x:v>
      </x:c>
    </x:row>
    <x:row r="2251">
      <x:c r="A2251" t="str">
        <x:v>IRS/NCCS BMF</x:v>
      </x:c>
      <x:c r="B2251" t="str">
        <x:v>35-1923567</x:v>
      </x:c>
      <x:c r="C2251" t="str">
        <x:v>35-1923567</x:v>
      </x:c>
      <x:c r="D2251" s="36" t="str">
        <x:v>Hancock County Food Pantry</x:v>
      </x:c>
      <x:c r="E2251" s="36" t="str"/>
      <x:c r="F2251" s="36" t="str">
        <x:v>2040 W MAIN ST</x:v>
      </x:c>
      <x:c r="G2251" s="36" t="str">
        <x:v>GREENFIELD</x:v>
      </x:c>
      <x:c r="H2251" s="36" t="str">
        <x:v>IN</x:v>
      </x:c>
      <x:c r="I2251" s="36" t="str">
        <x:v>46140-2713</x:v>
      </x:c>
      <x:c r="J2251" s="36" t="str">
        <x:v>Hancock County</x:v>
      </x:c>
      <x:c r="K2251" s="40" t="str">
        <x:v>39.7838469567485</x:v>
      </x:c>
      <x:c r="L2251" s="40" t="str">
        <x:v>-85.7987917646431</x:v>
      </x:c>
      <x:c r="M2251" t="str">
        <x:v>K31</x:v>
      </x:c>
      <x:c r="N2251" t="str">
        <x:v>Food Banks, Pantries</x:v>
      </x:c>
      <x:c r="O2251" t="str">
        <x:v>1</x:v>
      </x:c>
      <x:c r="P2251" t="str">
        <x:v>Unconditional Exemption</x:v>
      </x:c>
      <x:c r="Q2251" t="str">
        <x:v>2026-06</x:v>
      </x:c>
      <x:c r="R2251" t="str">
        <x:v>202512</x:v>
      </x:c>
      <x:c r="S2251" s="38" t="str">
        <x:v>1313159</x:v>
      </x:c>
      <x:c r="T2251" s="38" t="str">
        <x:v>2361639</x:v>
      </x:c>
      <x:c r="U2251" s="38" t="str">
        <x:v>1313159</x:v>
      </x:c>
      <x:c r="V2251" t="str">
        <x:v>Small</x:v>
      </x:c>
      <x:c r="W2251" s="36" t="str">
        <x:v>IRS revenue &lt; $5M</x:v>
      </x:c>
      <x:c r="X2251" s="36" t="str">
        <x:v>Yes</x:v>
      </x:c>
      <x:c r="Y2251" s="36" t="str">
        <x:v>https://urbaninstitute.github.io/nccs/datasets/bmf/</x:v>
      </x:c>
    </x:row>
    <x:row r="2252">
      <x:c r="A2252" t="str">
        <x:v>IRS/NCCS BMF</x:v>
      </x:c>
      <x:c r="B2252" t="str">
        <x:v>35-1925783</x:v>
      </x:c>
      <x:c r="C2252" t="str">
        <x:v>35-1925783</x:v>
      </x:c>
      <x:c r="D2252" s="36" t="str">
        <x:v>Petes Pantry</x:v>
      </x:c>
      <x:c r="E2252" s="36" t="str"/>
      <x:c r="F2252" s="36" t="str">
        <x:v>309 W WASHINGTON ST</x:v>
      </x:c>
      <x:c r="G2252" s="36" t="str">
        <x:v>ALEXANDRIA</x:v>
      </x:c>
      <x:c r="H2252" s="36" t="str">
        <x:v>IN</x:v>
      </x:c>
      <x:c r="I2252" s="36" t="str">
        <x:v>46001-1826</x:v>
      </x:c>
      <x:c r="J2252" s="36" t="str">
        <x:v>Madison County</x:v>
      </x:c>
      <x:c r="K2252" s="40" t="str">
        <x:v>40.2627711284842</x:v>
      </x:c>
      <x:c r="L2252" s="40" t="str">
        <x:v>-85.6775385467713</x:v>
      </x:c>
      <x:c r="M2252" t="str">
        <x:v>K31</x:v>
      </x:c>
      <x:c r="N2252" t="str">
        <x:v>Food Banks, Pantries</x:v>
      </x:c>
      <x:c r="O2252" t="str">
        <x:v>1</x:v>
      </x:c>
      <x:c r="P2252" t="str">
        <x:v>Unconditional Exemption</x:v>
      </x:c>
      <x:c r="Q2252" t="str">
        <x:v>2026-06</x:v>
      </x:c>
      <x:c r="R2252" t="str">
        <x:v>202312</x:v>
      </x:c>
      <x:c r="S2252" s="38" t="str">
        <x:v>0</x:v>
      </x:c>
      <x:c r="T2252" s="38" t="str">
        <x:v>0</x:v>
      </x:c>
      <x:c r="U2252" s="38" t="str">
        <x:v>0</x:v>
      </x:c>
      <x:c r="V2252" t="str">
        <x:v>Unknown</x:v>
      </x:c>
      <x:c r="W2252" s="36" t="str">
        <x:v>No positive IRS revenue reported</x:v>
      </x:c>
      <x:c r="X2252" s="36" t="str">
        <x:v>Yes</x:v>
      </x:c>
      <x:c r="Y2252" s="36" t="str">
        <x:v>https://urbaninstitute.github.io/nccs/datasets/bmf/</x:v>
      </x:c>
    </x:row>
    <x:row r="2253">
      <x:c r="A2253" t="str">
        <x:v>IRS/NCCS BMF</x:v>
      </x:c>
      <x:c r="B2253" t="str">
        <x:v>35-1952199</x:v>
      </x:c>
      <x:c r="C2253" t="str">
        <x:v>35-1952199</x:v>
      </x:c>
      <x:c r="D2253" s="36" t="str">
        <x:v>Warrick Ecumenical Soup Kitchen</x:v>
      </x:c>
      <x:c r="E2253" s="36" t="str"/>
      <x:c r="F2253" s="36" t="str">
        <x:v>422 E SYCAMORE ST</x:v>
      </x:c>
      <x:c r="G2253" s="36" t="str">
        <x:v>BOONVILLE</x:v>
      </x:c>
      <x:c r="H2253" s="36" t="str">
        <x:v>IN</x:v>
      </x:c>
      <x:c r="I2253" s="36" t="str">
        <x:v>47601-1619</x:v>
      </x:c>
      <x:c r="J2253" s="36" t="str">
        <x:v>Warrick County</x:v>
      </x:c>
      <x:c r="K2253" s="40" t="str">
        <x:v>38.0509734479706</x:v>
      </x:c>
      <x:c r="L2253" s="40" t="str">
        <x:v>-87.2705015117309</x:v>
      </x:c>
      <x:c r="M2253" t="str">
        <x:v>K31</x:v>
      </x:c>
      <x:c r="N2253" t="str">
        <x:v>Food Banks, Pantries</x:v>
      </x:c>
      <x:c r="O2253" t="str">
        <x:v>1</x:v>
      </x:c>
      <x:c r="P2253" t="str">
        <x:v>Unconditional Exemption</x:v>
      </x:c>
      <x:c r="Q2253" t="str">
        <x:v>2026-06</x:v>
      </x:c>
      <x:c r="R2253" t="str">
        <x:v>202512</x:v>
      </x:c>
      <x:c r="S2253" s="38" t="str">
        <x:v>0</x:v>
      </x:c>
      <x:c r="T2253" s="38" t="str">
        <x:v>0</x:v>
      </x:c>
      <x:c r="U2253" s="38" t="str">
        <x:v>0</x:v>
      </x:c>
      <x:c r="V2253" t="str">
        <x:v>Unknown</x:v>
      </x:c>
      <x:c r="W2253" s="36" t="str">
        <x:v>No positive IRS revenue reported</x:v>
      </x:c>
      <x:c r="X2253" s="36" t="str">
        <x:v>Yes</x:v>
      </x:c>
      <x:c r="Y2253" s="36" t="str">
        <x:v>https://urbaninstitute.github.io/nccs/datasets/bmf/</x:v>
      </x:c>
    </x:row>
    <x:row r="2254">
      <x:c r="A2254" t="str">
        <x:v>IRS/NCCS BMF</x:v>
      </x:c>
      <x:c r="B2254" t="str">
        <x:v>35-1998319</x:v>
      </x:c>
      <x:c r="C2254" t="str">
        <x:v>35-1998319</x:v>
      </x:c>
      <x:c r="D2254" s="36" t="str">
        <x:v>Monon Food Bank</x:v>
      </x:c>
      <x:c r="E2254" s="36" t="str"/>
      <x:c r="F2254" s="36" t="str">
        <x:v>PO BOX 553</x:v>
      </x:c>
      <x:c r="G2254" s="36" t="str">
        <x:v>MONON</x:v>
      </x:c>
      <x:c r="H2254" s="36" t="str">
        <x:v>IN</x:v>
      </x:c>
      <x:c r="I2254" s="36" t="str">
        <x:v>47959-0553</x:v>
      </x:c>
      <x:c r="J2254" s="36" t="str">
        <x:v>White County</x:v>
      </x:c>
      <x:c r="K2254" s="40" t="str">
        <x:v>40.864041</x:v>
      </x:c>
      <x:c r="L2254" s="40" t="str">
        <x:v>-86.8766895</x:v>
      </x:c>
      <x:c r="M2254" t="str">
        <x:v>K31</x:v>
      </x:c>
      <x:c r="N2254" t="str">
        <x:v>Food Banks, Pantries</x:v>
      </x:c>
      <x:c r="O2254" t="str">
        <x:v>1</x:v>
      </x:c>
      <x:c r="P2254" t="str">
        <x:v>Unconditional Exemption</x:v>
      </x:c>
      <x:c r="Q2254" t="str">
        <x:v>2026-06</x:v>
      </x:c>
      <x:c r="R2254" t="str">
        <x:v>202412</x:v>
      </x:c>
      <x:c r="S2254" s="38" t="str">
        <x:v>0</x:v>
      </x:c>
      <x:c r="T2254" s="38" t="str">
        <x:v>0</x:v>
      </x:c>
      <x:c r="U2254" s="38" t="str">
        <x:v>0</x:v>
      </x:c>
      <x:c r="V2254" t="str">
        <x:v>Unknown</x:v>
      </x:c>
      <x:c r="W2254" s="36" t="str">
        <x:v>No positive IRS revenue reported</x:v>
      </x:c>
      <x:c r="X2254" s="36" t="str">
        <x:v>Yes</x:v>
      </x:c>
      <x:c r="Y2254" s="36" t="str">
        <x:v>https://urbaninstitute.github.io/nccs/datasets/bmf/</x:v>
      </x:c>
    </x:row>
    <x:row r="2255">
      <x:c r="A2255" t="str">
        <x:v>IRS/NCCS BMF</x:v>
      </x:c>
      <x:c r="B2255" t="str">
        <x:v>35-2038269</x:v>
      </x:c>
      <x:c r="C2255" t="str">
        <x:v>35-2038269</x:v>
      </x:c>
      <x:c r="D2255" s="36" t="str">
        <x:v>Community Provision Of Jackson County</x:v>
      </x:c>
      <x:c r="E2255" s="36" t="str"/>
      <x:c r="F2255" s="36" t="str">
        <x:v>107 W BRUCE ST</x:v>
      </x:c>
      <x:c r="G2255" s="36" t="str">
        <x:v>SEYMOUR</x:v>
      </x:c>
      <x:c r="H2255" s="36" t="str">
        <x:v>IN</x:v>
      </x:c>
      <x:c r="I2255" s="36" t="str">
        <x:v>47274-2315</x:v>
      </x:c>
      <x:c r="J2255" s="36" t="str">
        <x:v>Jackson County</x:v>
      </x:c>
      <x:c r="K2255" s="40" t="str">
        <x:v>38.9562061530036</x:v>
      </x:c>
      <x:c r="L2255" s="40" t="str">
        <x:v>-85.887643478534</x:v>
      </x:c>
      <x:c r="M2255" t="str">
        <x:v>K31</x:v>
      </x:c>
      <x:c r="N2255" t="str">
        <x:v>Food Banks, Pantries</x:v>
      </x:c>
      <x:c r="O2255" t="str">
        <x:v>1</x:v>
      </x:c>
      <x:c r="P2255" t="str">
        <x:v>Unconditional Exemption</x:v>
      </x:c>
      <x:c r="Q2255" t="str">
        <x:v>2026-06</x:v>
      </x:c>
      <x:c r="R2255" t="str">
        <x:v>202412</x:v>
      </x:c>
      <x:c r="S2255" s="38" t="str">
        <x:v>89579</x:v>
      </x:c>
      <x:c r="T2255" s="38" t="str">
        <x:v>169361</x:v>
      </x:c>
      <x:c r="U2255" s="38" t="str">
        <x:v>89579</x:v>
      </x:c>
      <x:c r="V2255" t="str">
        <x:v>Small</x:v>
      </x:c>
      <x:c r="W2255" s="36" t="str">
        <x:v>IRS revenue &lt; $5M</x:v>
      </x:c>
      <x:c r="X2255" s="36" t="str">
        <x:v>Yes</x:v>
      </x:c>
      <x:c r="Y2255" s="36" t="str">
        <x:v>https://urbaninstitute.github.io/nccs/datasets/bmf/</x:v>
      </x:c>
    </x:row>
    <x:row r="2256">
      <x:c r="A2256" t="str">
        <x:v>IRS/NCCS BMF</x:v>
      </x:c>
      <x:c r="B2256" t="str">
        <x:v>35-2058339</x:v>
      </x:c>
      <x:c r="C2256" t="str">
        <x:v>35-2058339</x:v>
      </x:c>
      <x:c r="D2256" s="36" t="str">
        <x:v>Food Pantry Of Greater Laporte</x:v>
      </x:c>
      <x:c r="E2256" s="36" t="str"/>
      <x:c r="F2256" s="36" t="str"/>
      <x:c r="G2256" s="36" t="str">
        <x:v>LAPORTE</x:v>
      </x:c>
      <x:c r="H2256" s="36" t="str">
        <x:v>IN</x:v>
      </x:c>
      <x:c r="I2256" s="36" t="str">
        <x:v>46350</x:v>
      </x:c>
      <x:c r="J2256" s="36" t="str"/>
      <x:c r="K2256" s="40" t="str"/>
      <x:c r="L2256" s="40" t="str"/>
      <x:c r="M2256" t="str">
        <x:v>K31</x:v>
      </x:c>
      <x:c r="N2256" t="str">
        <x:v>Food Banks, Pantries</x:v>
      </x:c>
      <x:c r="O2256" t="str"/>
      <x:c r="P2256" t="str"/>
      <x:c r="Q2256" t="str">
        <x:v>2016-04</x:v>
      </x:c>
      <x:c r="R2256" t="str">
        <x:v>201212</x:v>
      </x:c>
      <x:c r="S2256" s="38" t="str"/>
      <x:c r="T2256" s="38" t="str">
        <x:v>6730</x:v>
      </x:c>
      <x:c r="U2256" s="38" t="str">
        <x:v>8832</x:v>
      </x:c>
      <x:c r="V2256" t="str">
        <x:v>Unknown</x:v>
      </x:c>
      <x:c r="W2256" s="36" t="str">
        <x:v>No positive IRS revenue reported</x:v>
      </x:c>
      <x:c r="X2256" s="36" t="str">
        <x:v>Unknown/Inactive</x:v>
      </x:c>
      <x:c r="Y2256" s="36" t="str">
        <x:v>https://urbaninstitute.github.io/nccs/datasets/bmf/</x:v>
      </x:c>
    </x:row>
    <x:row r="2257">
      <x:c r="A2257" t="str">
        <x:v>IRS/NCCS BMF</x:v>
      </x:c>
      <x:c r="B2257" t="str">
        <x:v>35-2064875</x:v>
      </x:c>
      <x:c r="C2257" t="str">
        <x:v>35-2064875</x:v>
      </x:c>
      <x:c r="D2257" s="36" t="str">
        <x:v>Fishes &amp; Loaves</x:v>
      </x:c>
      <x:c r="E2257" s="36" t="str"/>
      <x:c r="F2257" s="36" t="str">
        <x:v>56479 EASTVUE</x:v>
      </x:c>
      <x:c r="G2257" s="36" t="str">
        <x:v>MISHAWAKA</x:v>
      </x:c>
      <x:c r="H2257" s="36" t="str">
        <x:v>IN</x:v>
      </x:c>
      <x:c r="I2257" s="36" t="str">
        <x:v>46545-0000</x:v>
      </x:c>
      <x:c r="J2257" s="36" t="str">
        <x:v>St. Joseph County</x:v>
      </x:c>
      <x:c r="K2257" s="40" t="str">
        <x:v>41.6727250000001</x:v>
      </x:c>
      <x:c r="L2257" s="40" t="str">
        <x:v>-86.17797</x:v>
      </x:c>
      <x:c r="M2257" t="str">
        <x:v>K31</x:v>
      </x:c>
      <x:c r="N2257" t="str">
        <x:v>Food Banks, Pantries</x:v>
      </x:c>
      <x:c r="O2257" t="str">
        <x:v>1</x:v>
      </x:c>
      <x:c r="P2257" t="str">
        <x:v>Unconditional Exemption</x:v>
      </x:c>
      <x:c r="Q2257" t="str">
        <x:v>2026-06</x:v>
      </x:c>
      <x:c r="R2257" t="str">
        <x:v>202312</x:v>
      </x:c>
      <x:c r="S2257" s="38" t="str">
        <x:v>0</x:v>
      </x:c>
      <x:c r="T2257" s="38" t="str">
        <x:v>0</x:v>
      </x:c>
      <x:c r="U2257" s="38" t="str">
        <x:v>0</x:v>
      </x:c>
      <x:c r="V2257" t="str">
        <x:v>Unknown</x:v>
      </x:c>
      <x:c r="W2257" s="36" t="str">
        <x:v>No positive IRS revenue reported</x:v>
      </x:c>
      <x:c r="X2257" s="36" t="str">
        <x:v>Yes</x:v>
      </x:c>
      <x:c r="Y2257" s="36" t="str">
        <x:v>https://urbaninstitute.github.io/nccs/datasets/bmf/</x:v>
      </x:c>
    </x:row>
    <x:row r="2258">
      <x:c r="A2258" t="str">
        <x:v>IRS/NCCS BMF</x:v>
      </x:c>
      <x:c r="B2258" t="str">
        <x:v>35-2068625</x:v>
      </x:c>
      <x:c r="C2258" t="str">
        <x:v>35-2068625</x:v>
      </x:c>
      <x:c r="D2258" s="36" t="str">
        <x:v>South Whitley Area Emergency Food Bank</x:v>
      </x:c>
      <x:c r="E2258" s="36" t="str"/>
      <x:c r="F2258" s="36" t="str">
        <x:v>207 E FRNT ST</x:v>
      </x:c>
      <x:c r="G2258" s="36" t="str">
        <x:v>SOUTH WHITLEY</x:v>
      </x:c>
      <x:c r="H2258" s="36" t="str">
        <x:v>IN</x:v>
      </x:c>
      <x:c r="I2258" s="36" t="str">
        <x:v>46787-1315</x:v>
      </x:c>
      <x:c r="J2258" s="36" t="str">
        <x:v>Whitley County</x:v>
      </x:c>
      <x:c r="K2258" s="40" t="str">
        <x:v>41.0846589100928</x:v>
      </x:c>
      <x:c r="L2258" s="40" t="str">
        <x:v>-85.6255289562871</x:v>
      </x:c>
      <x:c r="M2258" t="str">
        <x:v>K31</x:v>
      </x:c>
      <x:c r="N2258" t="str">
        <x:v>Food Banks, Pantries</x:v>
      </x:c>
      <x:c r="O2258" t="str">
        <x:v>1</x:v>
      </x:c>
      <x:c r="P2258" t="str">
        <x:v>Unconditional Exemption</x:v>
      </x:c>
      <x:c r="Q2258" t="str">
        <x:v>2026-06</x:v>
      </x:c>
      <x:c r="R2258" t="str">
        <x:v>202512</x:v>
      </x:c>
      <x:c r="S2258" s="38" t="str">
        <x:v>0</x:v>
      </x:c>
      <x:c r="T2258" s="38" t="str">
        <x:v>0</x:v>
      </x:c>
      <x:c r="U2258" s="38" t="str">
        <x:v>0</x:v>
      </x:c>
      <x:c r="V2258" t="str">
        <x:v>Unknown</x:v>
      </x:c>
      <x:c r="W2258" s="36" t="str">
        <x:v>No positive IRS revenue reported</x:v>
      </x:c>
      <x:c r="X2258" s="36" t="str">
        <x:v>Yes</x:v>
      </x:c>
      <x:c r="Y2258" s="36" t="str">
        <x:v>https://urbaninstitute.github.io/nccs/datasets/bmf/</x:v>
      </x:c>
    </x:row>
    <x:row r="2259">
      <x:c r="A2259" t="str">
        <x:v>IRS/NCCS BMF</x:v>
      </x:c>
      <x:c r="B2259" t="str">
        <x:v>35-2082414</x:v>
      </x:c>
      <x:c r="C2259" t="str">
        <x:v>35-2082414</x:v>
      </x:c>
      <x:c r="D2259" s="36" t="str">
        <x:v>Mother Hubbards Cupboard</x:v>
      </x:c>
      <x:c r="E2259" s="36" t="str"/>
      <x:c r="F2259" s="36" t="str">
        <x:v>1100 W ALLEN ST</x:v>
      </x:c>
      <x:c r="G2259" s="36" t="str">
        <x:v>BLOOMINGTON</x:v>
      </x:c>
      <x:c r="H2259" s="36" t="str">
        <x:v>IN</x:v>
      </x:c>
      <x:c r="I2259" s="36" t="str">
        <x:v>47403-4761</x:v>
      </x:c>
      <x:c r="J2259" s="36" t="str">
        <x:v>Monroe County</x:v>
      </x:c>
      <x:c r="K2259" s="40" t="str">
        <x:v>39.1557070880026</x:v>
      </x:c>
      <x:c r="L2259" s="40" t="str">
        <x:v>-86.545636014571</x:v>
      </x:c>
      <x:c r="M2259" t="str">
        <x:v>K31</x:v>
      </x:c>
      <x:c r="N2259" t="str">
        <x:v>Food Banks, Pantries</x:v>
      </x:c>
      <x:c r="O2259" t="str">
        <x:v>1</x:v>
      </x:c>
      <x:c r="P2259" t="str">
        <x:v>Unconditional Exemption</x:v>
      </x:c>
      <x:c r="Q2259" t="str">
        <x:v>2026-06</x:v>
      </x:c>
      <x:c r="R2259" t="str">
        <x:v>202412</x:v>
      </x:c>
      <x:c r="S2259" s="38" t="str">
        <x:v>627915</x:v>
      </x:c>
      <x:c r="T2259" s="38" t="str">
        <x:v>746681</x:v>
      </x:c>
      <x:c r="U2259" s="38" t="str">
        <x:v>627915</x:v>
      </x:c>
      <x:c r="V2259" t="str">
        <x:v>Small</x:v>
      </x:c>
      <x:c r="W2259" s="36" t="str">
        <x:v>IRS revenue &lt; $5M</x:v>
      </x:c>
      <x:c r="X2259" s="36" t="str">
        <x:v>Yes</x:v>
      </x:c>
      <x:c r="Y2259" s="36" t="str">
        <x:v>https://urbaninstitute.github.io/nccs/datasets/bmf/</x:v>
      </x:c>
    </x:row>
    <x:row r="2260">
      <x:c r="A2260" t="str">
        <x:v>IRS/NCCS BMF</x:v>
      </x:c>
      <x:c r="B2260" t="str">
        <x:v>35-2082836</x:v>
      </x:c>
      <x:c r="C2260" t="str">
        <x:v>35-2082836</x:v>
      </x:c>
      <x:c r="D2260" s="36" t="str">
        <x:v>Christian Care &amp; Share Services</x:v>
      </x:c>
      <x:c r="E2260" s="36" t="str">
        <x:v>Nu-Tu-Yu</x:v>
      </x:c>
      <x:c r="F2260" s="36" t="str">
        <x:v>PO BOX 41</x:v>
      </x:c>
      <x:c r="G2260" s="36" t="str">
        <x:v>CLAY CITY</x:v>
      </x:c>
      <x:c r="H2260" s="36" t="str">
        <x:v>IN</x:v>
      </x:c>
      <x:c r="I2260" s="36" t="str">
        <x:v>47841-0041</x:v>
      </x:c>
      <x:c r="J2260" s="36" t="str">
        <x:v>Clay County</x:v>
      </x:c>
      <x:c r="K2260" s="40" t="str">
        <x:v>39.276549</x:v>
      </x:c>
      <x:c r="L2260" s="40" t="str">
        <x:v>-87.108399</x:v>
      </x:c>
      <x:c r="M2260" t="str">
        <x:v>K31</x:v>
      </x:c>
      <x:c r="N2260" t="str">
        <x:v>Food Banks, Pantries</x:v>
      </x:c>
      <x:c r="O2260" t="str">
        <x:v>1</x:v>
      </x:c>
      <x:c r="P2260" t="str">
        <x:v>Unconditional Exemption</x:v>
      </x:c>
      <x:c r="Q2260" t="str">
        <x:v>2026-06</x:v>
      </x:c>
      <x:c r="R2260" t="str">
        <x:v>202512</x:v>
      </x:c>
      <x:c r="S2260" s="38" t="str">
        <x:v>0</x:v>
      </x:c>
      <x:c r="T2260" s="38" t="str">
        <x:v>0</x:v>
      </x:c>
      <x:c r="U2260" s="38" t="str">
        <x:v>0</x:v>
      </x:c>
      <x:c r="V2260" t="str">
        <x:v>Unknown</x:v>
      </x:c>
      <x:c r="W2260" s="36" t="str">
        <x:v>No positive IRS revenue reported</x:v>
      </x:c>
      <x:c r="X2260" s="36" t="str">
        <x:v>Yes</x:v>
      </x:c>
      <x:c r="Y2260" s="36" t="str">
        <x:v>https://urbaninstitute.github.io/nccs/datasets/bmf/</x:v>
      </x:c>
    </x:row>
    <x:row r="2261">
      <x:c r="A2261" t="str">
        <x:v>IRS/NCCS BMF</x:v>
      </x:c>
      <x:c r="B2261" t="str">
        <x:v>35-2085515</x:v>
      </x:c>
      <x:c r="C2261" t="str">
        <x:v>35-2085515</x:v>
      </x:c>
      <x:c r="D2261" s="36" t="str">
        <x:v>Mid-North Food Pantry</x:v>
      </x:c>
      <x:c r="E2261" s="36" t="str"/>
      <x:c r="F2261" s="36" t="str">
        <x:v>3333 N MERIDIAN ST</x:v>
      </x:c>
      <x:c r="G2261" s="36" t="str">
        <x:v>INDIANAPOLIS</x:v>
      </x:c>
      <x:c r="H2261" s="36" t="str">
        <x:v>IN</x:v>
      </x:c>
      <x:c r="I2261" s="36" t="str">
        <x:v>46208-4669</x:v>
      </x:c>
      <x:c r="J2261" s="36" t="str">
        <x:v>Marion County</x:v>
      </x:c>
      <x:c r="K2261" s="40" t="str">
        <x:v>39.8164660197068</x:v>
      </x:c>
      <x:c r="L2261" s="40" t="str">
        <x:v>-86.1567587686251</x:v>
      </x:c>
      <x:c r="M2261" t="str">
        <x:v>K31</x:v>
      </x:c>
      <x:c r="N2261" t="str">
        <x:v>Food Banks, Pantries</x:v>
      </x:c>
      <x:c r="O2261" t="str">
        <x:v>1</x:v>
      </x:c>
      <x:c r="P2261" t="str">
        <x:v>Unconditional Exemption</x:v>
      </x:c>
      <x:c r="Q2261" t="str">
        <x:v>2026-06</x:v>
      </x:c>
      <x:c r="R2261" t="str">
        <x:v>202412</x:v>
      </x:c>
      <x:c r="S2261" s="38" t="str">
        <x:v>179663</x:v>
      </x:c>
      <x:c r="T2261" s="38" t="str">
        <x:v>274305</x:v>
      </x:c>
      <x:c r="U2261" s="38" t="str">
        <x:v>179663</x:v>
      </x:c>
      <x:c r="V2261" t="str">
        <x:v>Small</x:v>
      </x:c>
      <x:c r="W2261" s="36" t="str">
        <x:v>IRS revenue &lt; $5M</x:v>
      </x:c>
      <x:c r="X2261" s="36" t="str">
        <x:v>Yes</x:v>
      </x:c>
      <x:c r="Y2261" s="36" t="str">
        <x:v>https://urbaninstitute.github.io/nccs/datasets/bmf/</x:v>
      </x:c>
    </x:row>
    <x:row r="2262">
      <x:c r="A2262" t="str">
        <x:v>IRS/NCCS BMF</x:v>
      </x:c>
      <x:c r="B2262" t="str">
        <x:v>35-2094471</x:v>
      </x:c>
      <x:c r="C2262" t="str">
        <x:v>35-2094471</x:v>
      </x:c>
      <x:c r="D2262" s="36" t="str">
        <x:v>Community Harvest Food Bank Of Northeast In Inc Endowment Fund</x:v>
      </x:c>
      <x:c r="E2262" s="36" t="str"/>
      <x:c r="F2262" s="36" t="str">
        <x:v>PO BOX 10600</x:v>
      </x:c>
      <x:c r="G2262" s="36" t="str">
        <x:v>FORT WAYNE</x:v>
      </x:c>
      <x:c r="H2262" s="36" t="str">
        <x:v>IN</x:v>
      </x:c>
      <x:c r="I2262" s="36" t="str">
        <x:v>46853-0600</x:v>
      </x:c>
      <x:c r="J2262" s="36" t="str">
        <x:v>Allen County</x:v>
      </x:c>
      <x:c r="K2262" s="40" t="str">
        <x:v>41.073084</x:v>
      </x:c>
      <x:c r="L2262" s="40" t="str">
        <x:v>-85.1367195</x:v>
      </x:c>
      <x:c r="M2262" t="str">
        <x:v>K31</x:v>
      </x:c>
      <x:c r="N2262" t="str">
        <x:v>Food Banks, Pantries</x:v>
      </x:c>
      <x:c r="O2262" t="str">
        <x:v>1</x:v>
      </x:c>
      <x:c r="P2262" t="str">
        <x:v>Unconditional Exemption</x:v>
      </x:c>
      <x:c r="Q2262" t="str">
        <x:v>2026-06</x:v>
      </x:c>
      <x:c r="R2262" t="str">
        <x:v>202506</x:v>
      </x:c>
      <x:c r="S2262" s="38" t="str">
        <x:v>263210</x:v>
      </x:c>
      <x:c r="T2262" s="38" t="str">
        <x:v>721980</x:v>
      </x:c>
      <x:c r="U2262" s="38" t="str">
        <x:v>699782</x:v>
      </x:c>
      <x:c r="V2262" t="str">
        <x:v>Small</x:v>
      </x:c>
      <x:c r="W2262" s="36" t="str">
        <x:v>IRS revenue &lt; $5M</x:v>
      </x:c>
      <x:c r="X2262" s="36" t="str">
        <x:v>Yes</x:v>
      </x:c>
      <x:c r="Y2262" s="36" t="str">
        <x:v>https://urbaninstitute.github.io/nccs/datasets/bmf/</x:v>
      </x:c>
    </x:row>
    <x:row r="2263">
      <x:c r="A2263" t="str">
        <x:v>IRS/NCCS BMF</x:v>
      </x:c>
      <x:c r="B2263" t="str">
        <x:v>35-2109979</x:v>
      </x:c>
      <x:c r="C2263" t="str">
        <x:v>35-2109979</x:v>
      </x:c>
      <x:c r="D2263" s="36" t="str">
        <x:v>J C Ministries</x:v>
      </x:c>
      <x:c r="E2263" s="36" t="str"/>
      <x:c r="F2263" s="36" t="str"/>
      <x:c r="G2263" s="36" t="str">
        <x:v>SEYMOUR</x:v>
      </x:c>
      <x:c r="H2263" s="36" t="str">
        <x:v>IN</x:v>
      </x:c>
      <x:c r="I2263" s="36" t="str">
        <x:v>47274</x:v>
      </x:c>
      <x:c r="J2263" s="36" t="str"/>
      <x:c r="K2263" s="40" t="str"/>
      <x:c r="L2263" s="40" t="str"/>
      <x:c r="M2263" t="str">
        <x:v>K31</x:v>
      </x:c>
      <x:c r="N2263" t="str">
        <x:v>Food Banks, Pantries</x:v>
      </x:c>
      <x:c r="O2263" t="str"/>
      <x:c r="P2263" t="str"/>
      <x:c r="Q2263" t="str">
        <x:v>2005-07</x:v>
      </x:c>
      <x:c r="R2263" t="str"/>
      <x:c r="S2263" s="38" t="str">
        <x:v>64668</x:v>
      </x:c>
      <x:c r="T2263" s="38" t="str">
        <x:v>20379</x:v>
      </x:c>
      <x:c r="U2263" s="38" t="str">
        <x:v>95174</x:v>
      </x:c>
      <x:c r="V2263" t="str">
        <x:v>Small</x:v>
      </x:c>
      <x:c r="W2263" s="36" t="str">
        <x:v>IRS revenue &lt; $5M</x:v>
      </x:c>
      <x:c r="X2263" s="36" t="str">
        <x:v>Unknown/Inactive</x:v>
      </x:c>
      <x:c r="Y2263" s="36" t="str">
        <x:v>https://urbaninstitute.github.io/nccs/datasets/bmf/</x:v>
      </x:c>
    </x:row>
    <x:row r="2264">
      <x:c r="A2264" t="str">
        <x:v>IRS/NCCS BMF</x:v>
      </x:c>
      <x:c r="B2264" t="str">
        <x:v>35-2121545</x:v>
      </x:c>
      <x:c r="C2264" t="str">
        <x:v>35-2121545</x:v>
      </x:c>
      <x:c r="D2264" s="36" t="str">
        <x:v>Park County Community Food Pantry</x:v>
      </x:c>
      <x:c r="E2264" s="36" t="str"/>
      <x:c r="F2264" s="36" t="str"/>
      <x:c r="G2264" s="36" t="str">
        <x:v>ROCKVILLE</x:v>
      </x:c>
      <x:c r="H2264" s="36" t="str">
        <x:v>IN</x:v>
      </x:c>
      <x:c r="I2264" s="36" t="str">
        <x:v>47872</x:v>
      </x:c>
      <x:c r="J2264" s="36" t="str"/>
      <x:c r="K2264" s="40" t="str"/>
      <x:c r="L2264" s="40" t="str"/>
      <x:c r="M2264" t="str">
        <x:v>K31</x:v>
      </x:c>
      <x:c r="N2264" t="str">
        <x:v>Food Banks, Pantries</x:v>
      </x:c>
      <x:c r="O2264" t="str"/>
      <x:c r="P2264" t="str"/>
      <x:c r="Q2264" t="str">
        <x:v>2002-01</x:v>
      </x:c>
      <x:c r="R2264" t="str"/>
      <x:c r="S2264" s="38" t="str"/>
      <x:c r="T2264" s="38" t="str">
        <x:v>0</x:v>
      </x:c>
      <x:c r="U2264" s="38" t="str">
        <x:v>0</x:v>
      </x:c>
      <x:c r="V2264" t="str">
        <x:v>Unknown</x:v>
      </x:c>
      <x:c r="W2264" s="36" t="str">
        <x:v>No positive IRS revenue reported</x:v>
      </x:c>
      <x:c r="X2264" s="36" t="str">
        <x:v>Unknown/Inactive</x:v>
      </x:c>
      <x:c r="Y2264" s="36" t="str">
        <x:v>https://urbaninstitute.github.io/nccs/datasets/bmf/</x:v>
      </x:c>
    </x:row>
    <x:row r="2265">
      <x:c r="A2265" t="str">
        <x:v>IRS/NCCS BMF</x:v>
      </x:c>
      <x:c r="B2265" t="str">
        <x:v>35-2122014</x:v>
      </x:c>
      <x:c r="C2265" t="str">
        <x:v>35-2122014</x:v>
      </x:c>
      <x:c r="D2265" s="36" t="str">
        <x:v>Parke County Community Food Pantry</x:v>
      </x:c>
      <x:c r="E2265" s="36" t="str"/>
      <x:c r="F2265" s="36" t="str">
        <x:v>PO BOX 222</x:v>
      </x:c>
      <x:c r="G2265" s="36" t="str">
        <x:v>ROCKVILLE</x:v>
      </x:c>
      <x:c r="H2265" s="36" t="str">
        <x:v>IN</x:v>
      </x:c>
      <x:c r="I2265" s="36" t="str">
        <x:v>47872-0222</x:v>
      </x:c>
      <x:c r="J2265" s="36" t="str">
        <x:v>Parke County</x:v>
      </x:c>
      <x:c r="K2265" s="40" t="str">
        <x:v>39.761658</x:v>
      </x:c>
      <x:c r="L2265" s="40" t="str">
        <x:v>-87.1862805</x:v>
      </x:c>
      <x:c r="M2265" t="str">
        <x:v>K31</x:v>
      </x:c>
      <x:c r="N2265" t="str">
        <x:v>Food Banks, Pantries</x:v>
      </x:c>
      <x:c r="O2265" t="str">
        <x:v>1</x:v>
      </x:c>
      <x:c r="P2265" t="str">
        <x:v>Unconditional Exemption</x:v>
      </x:c>
      <x:c r="Q2265" t="str">
        <x:v>2026-06</x:v>
      </x:c>
      <x:c r="R2265" t="str">
        <x:v>202412</x:v>
      </x:c>
      <x:c r="S2265" s="38" t="str">
        <x:v>81047</x:v>
      </x:c>
      <x:c r="T2265" s="38" t="str">
        <x:v>289624</x:v>
      </x:c>
      <x:c r="U2265" s="38" t="str">
        <x:v>81047</x:v>
      </x:c>
      <x:c r="V2265" t="str">
        <x:v>Small</x:v>
      </x:c>
      <x:c r="W2265" s="36" t="str">
        <x:v>IRS revenue &lt; $5M</x:v>
      </x:c>
      <x:c r="X2265" s="36" t="str">
        <x:v>Yes</x:v>
      </x:c>
      <x:c r="Y2265" s="36" t="str">
        <x:v>https://urbaninstitute.github.io/nccs/datasets/bmf/</x:v>
      </x:c>
    </x:row>
    <x:row r="2266">
      <x:c r="A2266" t="str">
        <x:v>IRS/NCCS BMF</x:v>
      </x:c>
      <x:c r="B2266" t="str">
        <x:v>35-2122827</x:v>
      </x:c>
      <x:c r="C2266" t="str">
        <x:v>35-2122827</x:v>
      </x:c>
      <x:c r="D2266" s="36" t="str">
        <x:v>Vermillion County Christian Food Center</x:v>
      </x:c>
      <x:c r="E2266" s="36" t="str"/>
      <x:c r="F2266" s="36" t="str">
        <x:v>355 S MAIN ST</x:v>
      </x:c>
      <x:c r="G2266" s="36" t="str">
        <x:v>NEWPORT</x:v>
      </x:c>
      <x:c r="H2266" s="36" t="str">
        <x:v>IN</x:v>
      </x:c>
      <x:c r="I2266" s="36" t="str">
        <x:v>47966-0000</x:v>
      </x:c>
      <x:c r="J2266" s="36" t="str">
        <x:v>Vermillion County</x:v>
      </x:c>
      <x:c r="K2266" s="40" t="str">
        <x:v>39.8832438337892</x:v>
      </x:c>
      <x:c r="L2266" s="40" t="str">
        <x:v>-87.4087940765802</x:v>
      </x:c>
      <x:c r="M2266" t="str">
        <x:v>K31</x:v>
      </x:c>
      <x:c r="N2266" t="str">
        <x:v>Food Banks, Pantries</x:v>
      </x:c>
      <x:c r="O2266" t="str">
        <x:v>1</x:v>
      </x:c>
      <x:c r="P2266" t="str">
        <x:v>Unconditional Exemption</x:v>
      </x:c>
      <x:c r="Q2266" t="str">
        <x:v>2026-06</x:v>
      </x:c>
      <x:c r="R2266" t="str">
        <x:v>202412</x:v>
      </x:c>
      <x:c r="S2266" s="38" t="str">
        <x:v>2544</x:v>
      </x:c>
      <x:c r="T2266" s="38" t="str">
        <x:v>2282</x:v>
      </x:c>
      <x:c r="U2266" s="38" t="str">
        <x:v>2544</x:v>
      </x:c>
      <x:c r="V2266" t="str">
        <x:v>Small</x:v>
      </x:c>
      <x:c r="W2266" s="36" t="str">
        <x:v>IRS revenue &lt; $5M</x:v>
      </x:c>
      <x:c r="X2266" s="36" t="str">
        <x:v>Yes</x:v>
      </x:c>
      <x:c r="Y2266" s="36" t="str">
        <x:v>https://urbaninstitute.github.io/nccs/datasets/bmf/</x:v>
      </x:c>
    </x:row>
    <x:row r="2267">
      <x:c r="A2267" t="str">
        <x:v>IRS/NCCS BMF</x:v>
      </x:c>
      <x:c r="B2267" t="str">
        <x:v>36-4598281</x:v>
      </x:c>
      <x:c r="C2267" t="str">
        <x:v>36-4598281</x:v>
      </x:c>
      <x:c r="D2267" s="36" t="str">
        <x:v>North Dearborn Pantry</x:v>
      </x:c>
      <x:c r="E2267" s="36" t="str"/>
      <x:c r="F2267" s="36" t="str">
        <x:v>2517 N DEARBORN RD</x:v>
      </x:c>
      <x:c r="G2267" s="36" t="str">
        <x:v>WEST HARRISON</x:v>
      </x:c>
      <x:c r="H2267" s="36" t="str">
        <x:v>IN</x:v>
      </x:c>
      <x:c r="I2267" s="36" t="str">
        <x:v>47060-7216</x:v>
      </x:c>
      <x:c r="J2267" s="36" t="str">
        <x:v>Dearborn County</x:v>
      </x:c>
      <x:c r="K2267" s="40" t="str">
        <x:v>39.2404985436842</x:v>
      </x:c>
      <x:c r="L2267" s="40" t="str">
        <x:v>-84.867264</x:v>
      </x:c>
      <x:c r="M2267" t="str">
        <x:v>K31</x:v>
      </x:c>
      <x:c r="N2267" t="str">
        <x:v>Food Banks, Pantries</x:v>
      </x:c>
      <x:c r="O2267" t="str">
        <x:v>1</x:v>
      </x:c>
      <x:c r="P2267" t="str">
        <x:v>Unconditional Exemption</x:v>
      </x:c>
      <x:c r="Q2267" t="str">
        <x:v>2026-06</x:v>
      </x:c>
      <x:c r="R2267" t="str">
        <x:v>202412</x:v>
      </x:c>
      <x:c r="S2267" s="38" t="str">
        <x:v>179282</x:v>
      </x:c>
      <x:c r="T2267" s="38" t="str">
        <x:v>886714</x:v>
      </x:c>
      <x:c r="U2267" s="38" t="str">
        <x:v>179282</x:v>
      </x:c>
      <x:c r="V2267" t="str">
        <x:v>Small</x:v>
      </x:c>
      <x:c r="W2267" s="36" t="str">
        <x:v>IRS revenue &lt; $5M</x:v>
      </x:c>
      <x:c r="X2267" s="36" t="str">
        <x:v>Yes</x:v>
      </x:c>
      <x:c r="Y2267" s="36" t="str">
        <x:v>https://urbaninstitute.github.io/nccs/datasets/bmf/</x:v>
      </x:c>
    </x:row>
    <x:row r="2268">
      <x:c r="A2268" t="str">
        <x:v>IRS/NCCS BMF</x:v>
      </x:c>
      <x:c r="B2268" t="str">
        <x:v>36-4637822</x:v>
      </x:c>
      <x:c r="C2268" t="str">
        <x:v>36-4637822</x:v>
      </x:c>
      <x:c r="D2268" s="36" t="str">
        <x:v>Food Rescue</x:v>
      </x:c>
      <x:c r="E2268" s="36" t="str"/>
      <x:c r="F2268" s="36" t="str">
        <x:v>207 W 3RD ST</x:v>
      </x:c>
      <x:c r="G2268" s="36" t="str">
        <x:v>SHERIDAN</x:v>
      </x:c>
      <x:c r="H2268" s="36" t="str">
        <x:v>IN</x:v>
      </x:c>
      <x:c r="I2268" s="36" t="str">
        <x:v>46069-1049</x:v>
      </x:c>
      <x:c r="J2268" s="36" t="str">
        <x:v>Hamilton County</x:v>
      </x:c>
      <x:c r="K2268" s="40" t="str">
        <x:v>40.13616577881</x:v>
      </x:c>
      <x:c r="L2268" s="40" t="str">
        <x:v>-86.2228608265336</x:v>
      </x:c>
      <x:c r="M2268" t="str">
        <x:v>K31</x:v>
      </x:c>
      <x:c r="N2268" t="str">
        <x:v>Food Banks, Pantries</x:v>
      </x:c>
      <x:c r="O2268" t="str">
        <x:v>1</x:v>
      </x:c>
      <x:c r="P2268" t="str">
        <x:v>Unconditional Exemption</x:v>
      </x:c>
      <x:c r="Q2268" t="str">
        <x:v>2026-06</x:v>
      </x:c>
      <x:c r="R2268" t="str">
        <x:v>202312</x:v>
      </x:c>
      <x:c r="S2268" s="38" t="str">
        <x:v>52158</x:v>
      </x:c>
      <x:c r="T2268" s="38" t="str">
        <x:v>40498</x:v>
      </x:c>
      <x:c r="U2268" s="38" t="str">
        <x:v>52158</x:v>
      </x:c>
      <x:c r="V2268" t="str">
        <x:v>Small</x:v>
      </x:c>
      <x:c r="W2268" s="36" t="str">
        <x:v>IRS revenue &lt; $5M</x:v>
      </x:c>
      <x:c r="X2268" s="36" t="str">
        <x:v>Yes</x:v>
      </x:c>
      <x:c r="Y2268" s="36" t="str">
        <x:v>https://urbaninstitute.github.io/nccs/datasets/bmf/</x:v>
      </x:c>
    </x:row>
    <x:row r="2269">
      <x:c r="A2269" t="str">
        <x:v>IRS/NCCS BMF</x:v>
      </x:c>
      <x:c r="B2269" t="str">
        <x:v>37-1647780</x:v>
      </x:c>
      <x:c r="C2269" t="str">
        <x:v>37-1647780</x:v>
      </x:c>
      <x:c r="D2269" s="36" t="str">
        <x:v>Worldwide Giving Solutions</x:v>
      </x:c>
      <x:c r="E2269" s="36" t="str"/>
      <x:c r="F2269" s="36" t="str">
        <x:v>5015 NIGHTSHADE LN</x:v>
      </x:c>
      <x:c r="G2269" s="36" t="str">
        <x:v>NOBLESVILLE</x:v>
      </x:c>
      <x:c r="H2269" s="36" t="str">
        <x:v>IN</x:v>
      </x:c>
      <x:c r="I2269" s="36" t="str">
        <x:v>46062-9818</x:v>
      </x:c>
      <x:c r="J2269" s="36" t="str">
        <x:v>Hamilton County</x:v>
      </x:c>
      <x:c r="K2269" s="40" t="str">
        <x:v>40.0816134920655</x:v>
      </x:c>
      <x:c r="L2269" s="40" t="str">
        <x:v>-86.0864070967165</x:v>
      </x:c>
      <x:c r="M2269" t="str">
        <x:v>K31</x:v>
      </x:c>
      <x:c r="N2269" t="str">
        <x:v>Food Banks, Pantries</x:v>
      </x:c>
      <x:c r="O2269" t="str">
        <x:v>1</x:v>
      </x:c>
      <x:c r="P2269" t="str">
        <x:v>Unconditional Exemption</x:v>
      </x:c>
      <x:c r="Q2269" t="str">
        <x:v>2026-06</x:v>
      </x:c>
      <x:c r="R2269" t="str">
        <x:v>202412</x:v>
      </x:c>
      <x:c r="S2269" s="38" t="str">
        <x:v>0</x:v>
      </x:c>
      <x:c r="T2269" s="38" t="str">
        <x:v>0</x:v>
      </x:c>
      <x:c r="U2269" s="38" t="str">
        <x:v>0</x:v>
      </x:c>
      <x:c r="V2269" t="str">
        <x:v>Unknown</x:v>
      </x:c>
      <x:c r="W2269" s="36" t="str">
        <x:v>No positive IRS revenue reported</x:v>
      </x:c>
      <x:c r="X2269" s="36" t="str">
        <x:v>Yes</x:v>
      </x:c>
      <x:c r="Y2269" s="36" t="str">
        <x:v>https://urbaninstitute.github.io/nccs/datasets/bmf/</x:v>
      </x:c>
    </x:row>
    <x:row r="2270">
      <x:c r="A2270" t="str">
        <x:v>IRS/NCCS BMF</x:v>
      </x:c>
      <x:c r="B2270" t="str">
        <x:v>37-1697515</x:v>
      </x:c>
      <x:c r="C2270" t="str">
        <x:v>37-1697515</x:v>
      </x:c>
      <x:c r="D2270" s="36" t="str">
        <x:v>Evansville Emergency Food Pantry Consortium</x:v>
      </x:c>
      <x:c r="E2270" s="36" t="str">
        <x:v>Sylvia E Deters Mbr</x:v>
      </x:c>
      <x:c r="F2270" s="36" t="str">
        <x:v>PO BOX 2536</x:v>
      </x:c>
      <x:c r="G2270" s="36" t="str">
        <x:v>EVANSVILLE</x:v>
      </x:c>
      <x:c r="H2270" s="36" t="str">
        <x:v>IN</x:v>
      </x:c>
      <x:c r="I2270" s="36" t="str">
        <x:v>47728-0536</x:v>
      </x:c>
      <x:c r="J2270" s="36" t="str">
        <x:v>Vanderburgh County</x:v>
      </x:c>
      <x:c r="K2270" s="40" t="str">
        <x:v>37.962639</x:v>
      </x:c>
      <x:c r="L2270" s="40" t="str">
        <x:v>-87.530742</x:v>
      </x:c>
      <x:c r="M2270" t="str">
        <x:v>K31</x:v>
      </x:c>
      <x:c r="N2270" t="str">
        <x:v>Food Banks, Pantries</x:v>
      </x:c>
      <x:c r="O2270" t="str">
        <x:v>1</x:v>
      </x:c>
      <x:c r="P2270" t="str">
        <x:v>Unconditional Exemption</x:v>
      </x:c>
      <x:c r="Q2270" t="str">
        <x:v>2026-06</x:v>
      </x:c>
      <x:c r="R2270" t="str">
        <x:v>202512</x:v>
      </x:c>
      <x:c r="S2270" s="38" t="str">
        <x:v>120737</x:v>
      </x:c>
      <x:c r="T2270" s="38" t="str">
        <x:v>86442</x:v>
      </x:c>
      <x:c r="U2270" s="38" t="str">
        <x:v>120737</x:v>
      </x:c>
      <x:c r="V2270" t="str">
        <x:v>Small</x:v>
      </x:c>
      <x:c r="W2270" s="36" t="str">
        <x:v>IRS revenue &lt; $5M</x:v>
      </x:c>
      <x:c r="X2270" s="36" t="str">
        <x:v>Yes</x:v>
      </x:c>
      <x:c r="Y2270" s="36" t="str">
        <x:v>https://urbaninstitute.github.io/nccs/datasets/bmf/</x:v>
      </x:c>
    </x:row>
    <x:row r="2271">
      <x:c r="A2271" t="str">
        <x:v>IRS/NCCS BMF</x:v>
      </x:c>
      <x:c r="B2271" t="str">
        <x:v>39-2541010</x:v>
      </x:c>
      <x:c r="C2271" t="str">
        <x:v>39-2541010</x:v>
      </x:c>
      <x:c r="D2271" s="36" t="str">
        <x:v>Nourishing Seniors</x:v>
      </x:c>
      <x:c r="E2271" s="36" t="str">
        <x:v>Dba Nourishing Seniors</x:v>
      </x:c>
      <x:c r="F2271" s="36" t="str">
        <x:v>113 LAVENDER CT</x:v>
      </x:c>
      <x:c r="G2271" s="36" t="str">
        <x:v>NEW CARLISLE</x:v>
      </x:c>
      <x:c r="H2271" s="36" t="str">
        <x:v>IN</x:v>
      </x:c>
      <x:c r="I2271" s="36" t="str">
        <x:v>46552-8499</x:v>
      </x:c>
      <x:c r="J2271" s="36" t="str">
        <x:v>St. Joseph County</x:v>
      </x:c>
      <x:c r="K2271" s="40" t="str">
        <x:v>41.7009163605515</x:v>
      </x:c>
      <x:c r="L2271" s="40" t="str">
        <x:v>-86.4985588534538</x:v>
      </x:c>
      <x:c r="M2271" t="str">
        <x:v>K31</x:v>
      </x:c>
      <x:c r="N2271" t="str">
        <x:v>Food Banks, Pantries</x:v>
      </x:c>
      <x:c r="O2271" t="str">
        <x:v>1</x:v>
      </x:c>
      <x:c r="P2271" t="str">
        <x:v>Unconditional Exemption</x:v>
      </x:c>
      <x:c r="Q2271" t="str">
        <x:v>2026-06</x:v>
      </x:c>
      <x:c r="R2271" t="str">
        <x:v>202512</x:v>
      </x:c>
      <x:c r="S2271" s="38" t="str">
        <x:v>0</x:v>
      </x:c>
      <x:c r="T2271" s="38" t="str">
        <x:v>0</x:v>
      </x:c>
      <x:c r="U2271" s="38" t="str">
        <x:v>0</x:v>
      </x:c>
      <x:c r="V2271" t="str">
        <x:v>Unknown</x:v>
      </x:c>
      <x:c r="W2271" s="36" t="str">
        <x:v>No positive IRS revenue reported</x:v>
      </x:c>
      <x:c r="X2271" s="36" t="str">
        <x:v>Yes</x:v>
      </x:c>
      <x:c r="Y2271" s="36" t="str">
        <x:v>https://urbaninstitute.github.io/nccs/datasets/bmf/</x:v>
      </x:c>
    </x:row>
    <x:row r="2272">
      <x:c r="A2272" t="str">
        <x:v>IRS/NCCS BMF</x:v>
      </x:c>
      <x:c r="B2272" t="str">
        <x:v>39-2876954</x:v>
      </x:c>
      <x:c r="C2272" t="str">
        <x:v>39-2876954</x:v>
      </x:c>
      <x:c r="D2272" s="36" t="str">
        <x:v>The Wandering Forager</x:v>
      </x:c>
      <x:c r="E2272" s="36" t="str"/>
      <x:c r="F2272" s="36" t="str">
        <x:v>403 S HAMILTON AVE</x:v>
      </x:c>
      <x:c r="G2272" s="36" t="str">
        <x:v>INDIANAPOLIS</x:v>
      </x:c>
      <x:c r="H2272" s="36" t="str">
        <x:v>IN</x:v>
      </x:c>
      <x:c r="I2272" s="36" t="str">
        <x:v>46201-4024</x:v>
      </x:c>
      <x:c r="J2272" s="36" t="str">
        <x:v>Marion County</x:v>
      </x:c>
      <x:c r="K2272" s="40" t="str">
        <x:v>39.7607832398003</x:v>
      </x:c>
      <x:c r="L2272" s="40" t="str">
        <x:v>-86.1255212700388</x:v>
      </x:c>
      <x:c r="M2272" t="str">
        <x:v>K31</x:v>
      </x:c>
      <x:c r="N2272" t="str">
        <x:v>Food Banks, Pantries</x:v>
      </x:c>
      <x:c r="O2272" t="str">
        <x:v>1</x:v>
      </x:c>
      <x:c r="P2272" t="str">
        <x:v>Unconditional Exemption</x:v>
      </x:c>
      <x:c r="Q2272" t="str">
        <x:v>2026-06</x:v>
      </x:c>
      <x:c r="R2272" t="str">
        <x:v>202512</x:v>
      </x:c>
      <x:c r="S2272" s="38" t="str">
        <x:v>0</x:v>
      </x:c>
      <x:c r="T2272" s="38" t="str">
        <x:v>0</x:v>
      </x:c>
      <x:c r="U2272" s="38" t="str">
        <x:v>0</x:v>
      </x:c>
      <x:c r="V2272" t="str">
        <x:v>Unknown</x:v>
      </x:c>
      <x:c r="W2272" s="36" t="str">
        <x:v>No positive IRS revenue reported</x:v>
      </x:c>
      <x:c r="X2272" s="36" t="str">
        <x:v>Yes</x:v>
      </x:c>
      <x:c r="Y2272" s="36" t="str">
        <x:v>https://urbaninstitute.github.io/nccs/datasets/bmf/</x:v>
      </x:c>
    </x:row>
    <x:row r="2273">
      <x:c r="A2273" t="str">
        <x:v>IRS/NCCS BMF</x:v>
      </x:c>
      <x:c r="B2273" t="str">
        <x:v>41-2419835</x:v>
      </x:c>
      <x:c r="C2273" t="str">
        <x:v>41-2419835</x:v>
      </x:c>
      <x:c r="D2273" s="36" t="str">
        <x:v>Our Common Goods Initiative</x:v>
      </x:c>
      <x:c r="E2273" s="36" t="str">
        <x:v>Our Common Goods</x:v>
      </x:c>
      <x:c r="F2273" s="36" t="str">
        <x:v>325 KENMILL ST</x:v>
      </x:c>
      <x:c r="G2273" s="36" t="str">
        <x:v>COLUMBUS</x:v>
      </x:c>
      <x:c r="H2273" s="36" t="str">
        <x:v>IN</x:v>
      </x:c>
      <x:c r="I2273" s="36" t="str">
        <x:v>47201-7569</x:v>
      </x:c>
      <x:c r="J2273" s="36" t="str">
        <x:v>Bartholomew County</x:v>
      </x:c>
      <x:c r="K2273" s="40" t="str">
        <x:v>39.1832248684288</x:v>
      </x:c>
      <x:c r="L2273" s="40" t="str">
        <x:v>-85.9296165087426</x:v>
      </x:c>
      <x:c r="M2273" t="str">
        <x:v>K31</x:v>
      </x:c>
      <x:c r="N2273" t="str">
        <x:v>Food Banks, Pantries</x:v>
      </x:c>
      <x:c r="O2273" t="str">
        <x:v>1</x:v>
      </x:c>
      <x:c r="P2273" t="str">
        <x:v>Unconditional Exemption</x:v>
      </x:c>
      <x:c r="Q2273" t="str">
        <x:v>2026-06</x:v>
      </x:c>
      <x:c r="R2273" t="str"/>
      <x:c r="S2273" s="38" t="str"/>
      <x:c r="T2273" s="38" t="str"/>
      <x:c r="U2273" s="38" t="str"/>
      <x:c r="V2273" t="str">
        <x:v>Unknown</x:v>
      </x:c>
      <x:c r="W2273" s="36" t="str">
        <x:v>No positive IRS revenue reported</x:v>
      </x:c>
      <x:c r="X2273" s="36" t="str">
        <x:v>Yes</x:v>
      </x:c>
      <x:c r="Y2273" s="36" t="str">
        <x:v>https://urbaninstitute.github.io/nccs/datasets/bmf/</x:v>
      </x:c>
    </x:row>
    <x:row r="2274">
      <x:c r="A2274" t="str">
        <x:v>IRS/NCCS BMF</x:v>
      </x:c>
      <x:c r="B2274" t="str">
        <x:v>41-3036266</x:v>
      </x:c>
      <x:c r="C2274" t="str">
        <x:v>41-3036266</x:v>
      </x:c>
      <x:c r="D2274" s="36" t="str">
        <x:v>Open Arms Community Closet And Pant Ry</x:v>
      </x:c>
      <x:c r="E2274" s="36" t="str"/>
      <x:c r="F2274" s="36" t="str">
        <x:v>1210 E BOCOCK RD</x:v>
      </x:c>
      <x:c r="G2274" s="36" t="str">
        <x:v>MARION</x:v>
      </x:c>
      <x:c r="H2274" s="36" t="str">
        <x:v>IN</x:v>
      </x:c>
      <x:c r="I2274" s="36" t="str">
        <x:v>46952-8758</x:v>
      </x:c>
      <x:c r="J2274" s="36" t="str">
        <x:v>Grant County</x:v>
      </x:c>
      <x:c r="K2274" s="40" t="str">
        <x:v>40.6050872203246</x:v>
      </x:c>
      <x:c r="L2274" s="40" t="str">
        <x:v>-85.6422364715506</x:v>
      </x:c>
      <x:c r="M2274" t="str">
        <x:v>K31</x:v>
      </x:c>
      <x:c r="N2274" t="str">
        <x:v>Food Banks, Pantries</x:v>
      </x:c>
      <x:c r="O2274" t="str">
        <x:v>1</x:v>
      </x:c>
      <x:c r="P2274" t="str">
        <x:v>Unconditional Exemption</x:v>
      </x:c>
      <x:c r="Q2274" t="str">
        <x:v>2026-06</x:v>
      </x:c>
      <x:c r="R2274" t="str"/>
      <x:c r="S2274" s="38" t="str"/>
      <x:c r="T2274" s="38" t="str"/>
      <x:c r="U2274" s="38" t="str"/>
      <x:c r="V2274" t="str">
        <x:v>Unknown</x:v>
      </x:c>
      <x:c r="W2274" s="36" t="str">
        <x:v>No positive IRS revenue reported</x:v>
      </x:c>
      <x:c r="X2274" s="36" t="str">
        <x:v>Yes</x:v>
      </x:c>
      <x:c r="Y2274" s="36" t="str">
        <x:v>https://urbaninstitute.github.io/nccs/datasets/bmf/</x:v>
      </x:c>
    </x:row>
    <x:row r="2275">
      <x:c r="A2275" t="str">
        <x:v>IRS/NCCS BMF</x:v>
      </x:c>
      <x:c r="B2275" t="str">
        <x:v>41-3137706</x:v>
      </x:c>
      <x:c r="C2275" t="str">
        <x:v>41-3137706</x:v>
      </x:c>
      <x:c r="D2275" s="36" t="str">
        <x:v>Phyllis Gamble Robinson Memorial Food Pantry</x:v>
      </x:c>
      <x:c r="E2275" s="36" t="str"/>
      <x:c r="F2275" s="36" t="str">
        <x:v>305 E 68TH PL</x:v>
      </x:c>
      <x:c r="G2275" s="36" t="str">
        <x:v>MERRILLVILLE</x:v>
      </x:c>
      <x:c r="H2275" s="36" t="str">
        <x:v>IN</x:v>
      </x:c>
      <x:c r="I2275" s="36" t="str">
        <x:v>46410-3511</x:v>
      </x:c>
      <x:c r="J2275" s="36" t="str">
        <x:v>Lake County</x:v>
      </x:c>
      <x:c r="K2275" s="40" t="str">
        <x:v>41.4933264450927</x:v>
      </x:c>
      <x:c r="L2275" s="40" t="str">
        <x:v>-87.3317509052167</x:v>
      </x:c>
      <x:c r="M2275" t="str">
        <x:v>K31</x:v>
      </x:c>
      <x:c r="N2275" t="str">
        <x:v>Food Banks, Pantries</x:v>
      </x:c>
      <x:c r="O2275" t="str">
        <x:v>1</x:v>
      </x:c>
      <x:c r="P2275" t="str">
        <x:v>Unconditional Exemption</x:v>
      </x:c>
      <x:c r="Q2275" t="str">
        <x:v>2026-06</x:v>
      </x:c>
      <x:c r="R2275" t="str"/>
      <x:c r="S2275" s="38" t="str"/>
      <x:c r="T2275" s="38" t="str"/>
      <x:c r="U2275" s="38" t="str"/>
      <x:c r="V2275" t="str">
        <x:v>Unknown</x:v>
      </x:c>
      <x:c r="W2275" s="36" t="str">
        <x:v>No positive IRS revenue reported</x:v>
      </x:c>
      <x:c r="X2275" s="36" t="str">
        <x:v>Yes</x:v>
      </x:c>
      <x:c r="Y2275" s="36" t="str">
        <x:v>https://urbaninstitute.github.io/nccs/datasets/bmf/</x:v>
      </x:c>
    </x:row>
    <x:row r="2276">
      <x:c r="A2276" t="str">
        <x:v>IRS/NCCS BMF</x:v>
      </x:c>
      <x:c r="B2276" t="str">
        <x:v>41-3274822</x:v>
      </x:c>
      <x:c r="C2276" t="str">
        <x:v>41-3274822</x:v>
      </x:c>
      <x:c r="D2276" s="36" t="str">
        <x:v>Fortville Area Resource Mission</x:v>
      </x:c>
      <x:c r="E2276" s="36" t="str"/>
      <x:c r="F2276" s="36" t="str">
        <x:v>9450 N 200 W</x:v>
      </x:c>
      <x:c r="G2276" s="36" t="str">
        <x:v>FORTVILLE</x:v>
      </x:c>
      <x:c r="H2276" s="36" t="str">
        <x:v>IN</x:v>
      </x:c>
      <x:c r="I2276" s="36" t="str">
        <x:v>46040-9759</x:v>
      </x:c>
      <x:c r="J2276" s="36" t="str">
        <x:v>Hancock County</x:v>
      </x:c>
      <x:c r="K2276" s="40" t="str">
        <x:v>39.9214160244387</x:v>
      </x:c>
      <x:c r="L2276" s="40" t="str">
        <x:v>-85.8434560239478</x:v>
      </x:c>
      <x:c r="M2276" t="str">
        <x:v>K31</x:v>
      </x:c>
      <x:c r="N2276" t="str">
        <x:v>Food Banks, Pantries</x:v>
      </x:c>
      <x:c r="O2276" t="str">
        <x:v>1</x:v>
      </x:c>
      <x:c r="P2276" t="str">
        <x:v>Unconditional Exemption</x:v>
      </x:c>
      <x:c r="Q2276" t="str">
        <x:v>2026-06</x:v>
      </x:c>
      <x:c r="R2276" t="str"/>
      <x:c r="S2276" s="38" t="str"/>
      <x:c r="T2276" s="38" t="str"/>
      <x:c r="U2276" s="38" t="str"/>
      <x:c r="V2276" t="str">
        <x:v>Unknown</x:v>
      </x:c>
      <x:c r="W2276" s="36" t="str">
        <x:v>No positive IRS revenue reported</x:v>
      </x:c>
      <x:c r="X2276" s="36" t="str">
        <x:v>Yes</x:v>
      </x:c>
      <x:c r="Y2276" s="36" t="str">
        <x:v>https://urbaninstitute.github.io/nccs/datasets/bmf/</x:v>
      </x:c>
    </x:row>
    <x:row r="2277">
      <x:c r="A2277" t="str">
        <x:v>IRS/NCCS BMF</x:v>
      </x:c>
      <x:c r="B2277" t="str">
        <x:v>41-3313507</x:v>
      </x:c>
      <x:c r="C2277" t="str">
        <x:v>41-3313507</x:v>
      </x:c>
      <x:c r="D2277" s="36" t="str">
        <x:v>Jessie Mae Denson Food Pantry</x:v>
      </x:c>
      <x:c r="E2277" s="36" t="str"/>
      <x:c r="F2277" s="36" t="str">
        <x:v>3924 KENNEDY AVE</x:v>
      </x:c>
      <x:c r="G2277" s="36" t="str">
        <x:v>EAST CHICAGO</x:v>
      </x:c>
      <x:c r="H2277" s="36" t="str">
        <x:v>IN</x:v>
      </x:c>
      <x:c r="I2277" s="36" t="str">
        <x:v>46312-2721</x:v>
      </x:c>
      <x:c r="J2277" s="36" t="str">
        <x:v>Lake County</x:v>
      </x:c>
      <x:c r="K2277" s="40" t="str">
        <x:v>41.6413562164868</x:v>
      </x:c>
      <x:c r="L2277" s="40" t="str">
        <x:v>-87.461761570806</x:v>
      </x:c>
      <x:c r="M2277" t="str">
        <x:v>K31</x:v>
      </x:c>
      <x:c r="N2277" t="str">
        <x:v>Food Banks, Pantries</x:v>
      </x:c>
      <x:c r="O2277" t="str">
        <x:v>1</x:v>
      </x:c>
      <x:c r="P2277" t="str">
        <x:v>Unconditional Exemption</x:v>
      </x:c>
      <x:c r="Q2277" t="str">
        <x:v>2026-06</x:v>
      </x:c>
      <x:c r="R2277" t="str"/>
      <x:c r="S2277" s="38" t="str"/>
      <x:c r="T2277" s="38" t="str"/>
      <x:c r="U2277" s="38" t="str"/>
      <x:c r="V2277" t="str">
        <x:v>Unknown</x:v>
      </x:c>
      <x:c r="W2277" s="36" t="str">
        <x:v>No positive IRS revenue reported</x:v>
      </x:c>
      <x:c r="X2277" s="36" t="str">
        <x:v>Yes</x:v>
      </x:c>
      <x:c r="Y2277" s="36" t="str">
        <x:v>https://urbaninstitute.github.io/nccs/datasets/bmf/</x:v>
      </x:c>
    </x:row>
    <x:row r="2278">
      <x:c r="A2278" t="str">
        <x:v>IRS/NCCS BMF</x:v>
      </x:c>
      <x:c r="B2278" t="str">
        <x:v>41-3381139</x:v>
      </x:c>
      <x:c r="C2278" t="str">
        <x:v>41-3381139</x:v>
      </x:c>
      <x:c r="D2278" s="36" t="str">
        <x:v>Give A Cluck</x:v>
      </x:c>
      <x:c r="E2278" s="36" t="str"/>
      <x:c r="F2278" s="36" t="str">
        <x:v>600 E WASHINGTON ST</x:v>
      </x:c>
      <x:c r="G2278" s="36" t="str">
        <x:v>EATON</x:v>
      </x:c>
      <x:c r="H2278" s="36" t="str">
        <x:v>IN</x:v>
      </x:c>
      <x:c r="I2278" s="36" t="str">
        <x:v>47338-9508</x:v>
      </x:c>
      <x:c r="J2278" s="36" t="str">
        <x:v>Delaware County</x:v>
      </x:c>
      <x:c r="K2278" s="40" t="str">
        <x:v>40.3436023131164</x:v>
      </x:c>
      <x:c r="L2278" s="40" t="str">
        <x:v>-85.3497513702464</x:v>
      </x:c>
      <x:c r="M2278" t="str">
        <x:v>K31</x:v>
      </x:c>
      <x:c r="N2278" t="str">
        <x:v>Food Banks, Pantries</x:v>
      </x:c>
      <x:c r="O2278" t="str">
        <x:v>1</x:v>
      </x:c>
      <x:c r="P2278" t="str">
        <x:v>Unconditional Exemption</x:v>
      </x:c>
      <x:c r="Q2278" t="str">
        <x:v>2026-06</x:v>
      </x:c>
      <x:c r="R2278" t="str">
        <x:v>202512</x:v>
      </x:c>
      <x:c r="S2278" s="38" t="str">
        <x:v>0</x:v>
      </x:c>
      <x:c r="T2278" s="38" t="str">
        <x:v>0</x:v>
      </x:c>
      <x:c r="U2278" s="38" t="str">
        <x:v>0</x:v>
      </x:c>
      <x:c r="V2278" t="str">
        <x:v>Unknown</x:v>
      </x:c>
      <x:c r="W2278" s="36" t="str">
        <x:v>No positive IRS revenue reported</x:v>
      </x:c>
      <x:c r="X2278" s="36" t="str">
        <x:v>Yes</x:v>
      </x:c>
      <x:c r="Y2278" s="36" t="str">
        <x:v>https://urbaninstitute.github.io/nccs/datasets/bmf/</x:v>
      </x:c>
    </x:row>
    <x:row r="2279">
      <x:c r="A2279" t="str">
        <x:v>IRS/NCCS BMF</x:v>
      </x:c>
      <x:c r="B2279" t="str">
        <x:v>41-3672516</x:v>
      </x:c>
      <x:c r="C2279" t="str">
        <x:v>41-3672516</x:v>
      </x:c>
      <x:c r="D2279" s="36" t="str">
        <x:v>Benton Community Food &amp; Service</x:v>
      </x:c>
      <x:c r="E2279" s="36" t="str"/>
      <x:c r="F2279" s="36" t="str">
        <x:v>PO BOX 298</x:v>
      </x:c>
      <x:c r="G2279" s="36" t="str">
        <x:v>OXFORD</x:v>
      </x:c>
      <x:c r="H2279" s="36" t="str">
        <x:v>IN</x:v>
      </x:c>
      <x:c r="I2279" s="36" t="str">
        <x:v>47971-0298</x:v>
      </x:c>
      <x:c r="J2279" s="36" t="str">
        <x:v>Benton County</x:v>
      </x:c>
      <x:c r="K2279" s="40" t="str">
        <x:v>40.524309</x:v>
      </x:c>
      <x:c r="L2279" s="40" t="str">
        <x:v>-87.2404515</x:v>
      </x:c>
      <x:c r="M2279" t="str">
        <x:v>K31</x:v>
      </x:c>
      <x:c r="N2279" t="str">
        <x:v>Food Banks, Pantries</x:v>
      </x:c>
      <x:c r="O2279" t="str">
        <x:v>1</x:v>
      </x:c>
      <x:c r="P2279" t="str">
        <x:v>Unconditional Exemption</x:v>
      </x:c>
      <x:c r="Q2279" t="str">
        <x:v>2026-06</x:v>
      </x:c>
      <x:c r="R2279" t="str"/>
      <x:c r="S2279" s="38" t="str"/>
      <x:c r="T2279" s="38" t="str"/>
      <x:c r="U2279" s="38" t="str"/>
      <x:c r="V2279" t="str">
        <x:v>Unknown</x:v>
      </x:c>
      <x:c r="W2279" s="36" t="str">
        <x:v>No positive IRS revenue reported</x:v>
      </x:c>
      <x:c r="X2279" s="36" t="str">
        <x:v>Yes</x:v>
      </x:c>
      <x:c r="Y2279" s="36" t="str">
        <x:v>https://urbaninstitute.github.io/nccs/datasets/bmf/</x:v>
      </x:c>
    </x:row>
    <x:row r="2280">
      <x:c r="A2280" t="str">
        <x:v>IRS/NCCS BMF</x:v>
      </x:c>
      <x:c r="B2280" t="str">
        <x:v>41-4858504</x:v>
      </x:c>
      <x:c r="C2280" t="str">
        <x:v>41-4858504</x:v>
      </x:c>
      <x:c r="D2280" s="36" t="str">
        <x:v>Faithful Steward</x:v>
      </x:c>
      <x:c r="E2280" s="36" t="str"/>
      <x:c r="F2280" s="36" t="str">
        <x:v>3315 S 250 W</x:v>
      </x:c>
      <x:c r="G2280" s="36" t="str">
        <x:v>RENSSELAER</x:v>
      </x:c>
      <x:c r="H2280" s="36" t="str">
        <x:v>IN</x:v>
      </x:c>
      <x:c r="I2280" s="36" t="str">
        <x:v>47978-7278</x:v>
      </x:c>
      <x:c r="J2280" s="36" t="str">
        <x:v>Jasper County</x:v>
      </x:c>
      <x:c r="K2280" s="40" t="str">
        <x:v>40.96566</x:v>
      </x:c>
      <x:c r="L2280" s="40" t="str">
        <x:v>-87.090273</x:v>
      </x:c>
      <x:c r="M2280" t="str">
        <x:v>K31</x:v>
      </x:c>
      <x:c r="N2280" t="str">
        <x:v>Food Banks, Pantries</x:v>
      </x:c>
      <x:c r="O2280" t="str">
        <x:v>1</x:v>
      </x:c>
      <x:c r="P2280" t="str">
        <x:v>Unconditional Exemption</x:v>
      </x:c>
      <x:c r="Q2280" t="str">
        <x:v>2026-06</x:v>
      </x:c>
      <x:c r="R2280" t="str"/>
      <x:c r="S2280" s="38" t="str"/>
      <x:c r="T2280" s="38" t="str"/>
      <x:c r="U2280" s="38" t="str"/>
      <x:c r="V2280" t="str">
        <x:v>Unknown</x:v>
      </x:c>
      <x:c r="W2280" s="36" t="str">
        <x:v>No positive IRS revenue reported</x:v>
      </x:c>
      <x:c r="X2280" s="36" t="str">
        <x:v>Yes</x:v>
      </x:c>
      <x:c r="Y2280" s="36" t="str">
        <x:v>https://urbaninstitute.github.io/nccs/datasets/bmf/</x:v>
      </x:c>
    </x:row>
    <x:row r="2281">
      <x:c r="A2281" t="str">
        <x:v>IRS/NCCS BMF</x:v>
      </x:c>
      <x:c r="B2281" t="str">
        <x:v>41-5387468</x:v>
      </x:c>
      <x:c r="C2281" t="str">
        <x:v>41-5387468</x:v>
      </x:c>
      <x:c r="D2281" s="36" t="str">
        <x:v>Gibson County Sos</x:v>
      </x:c>
      <x:c r="E2281" s="36" t="str"/>
      <x:c r="F2281" s="36" t="str">
        <x:v>3761 N 175 W</x:v>
      </x:c>
      <x:c r="G2281" s="36" t="str">
        <x:v>PATOKA</x:v>
      </x:c>
      <x:c r="H2281" s="36" t="str">
        <x:v>IN</x:v>
      </x:c>
      <x:c r="I2281" s="36" t="str">
        <x:v>47666-9243</x:v>
      </x:c>
      <x:c r="J2281" s="36" t="str">
        <x:v>Gibson County</x:v>
      </x:c>
      <x:c r="K2281" s="40" t="str">
        <x:v>38.4111109170177</x:v>
      </x:c>
      <x:c r="L2281" s="40" t="str">
        <x:v>-87.5977355903963</x:v>
      </x:c>
      <x:c r="M2281" t="str">
        <x:v>K31</x:v>
      </x:c>
      <x:c r="N2281" t="str">
        <x:v>Food Banks, Pantries</x:v>
      </x:c>
      <x:c r="O2281" t="str">
        <x:v>1</x:v>
      </x:c>
      <x:c r="P2281" t="str">
        <x:v>Unconditional Exemption</x:v>
      </x:c>
      <x:c r="Q2281" t="str">
        <x:v>2026-06</x:v>
      </x:c>
      <x:c r="R2281" t="str"/>
      <x:c r="S2281" s="38" t="str"/>
      <x:c r="T2281" s="38" t="str"/>
      <x:c r="U2281" s="38" t="str"/>
      <x:c r="V2281" t="str">
        <x:v>Unknown</x:v>
      </x:c>
      <x:c r="W2281" s="36" t="str">
        <x:v>No positive IRS revenue reported</x:v>
      </x:c>
      <x:c r="X2281" s="36" t="str">
        <x:v>Yes</x:v>
      </x:c>
      <x:c r="Y2281" s="36" t="str">
        <x:v>https://urbaninstitute.github.io/nccs/datasets/bmf/</x:v>
      </x:c>
    </x:row>
    <x:row r="2282">
      <x:c r="A2282" t="str">
        <x:v>IRS/NCCS BMF</x:v>
      </x:c>
      <x:c r="B2282" t="str">
        <x:v>42-1691147</x:v>
      </x:c>
      <x:c r="C2282" t="str">
        <x:v>42-1691147</x:v>
      </x:c>
      <x:c r="D2282" s="36" t="str">
        <x:v>Mitchell Church Of Christ Bread Of Life</x:v>
      </x:c>
      <x:c r="E2282" s="36" t="str"/>
      <x:c r="F2282" s="36" t="str">
        <x:v>1004 W MAIN ST</x:v>
      </x:c>
      <x:c r="G2282" s="36" t="str">
        <x:v>MITCHELL</x:v>
      </x:c>
      <x:c r="H2282" s="36" t="str">
        <x:v>IN</x:v>
      </x:c>
      <x:c r="I2282" s="36" t="str">
        <x:v>47446-1333</x:v>
      </x:c>
      <x:c r="J2282" s="36" t="str">
        <x:v>Lawrence County</x:v>
      </x:c>
      <x:c r="K2282" s="40" t="str">
        <x:v>38.7318614173931</x:v>
      </x:c>
      <x:c r="L2282" s="40" t="str">
        <x:v>-86.4771685624388</x:v>
      </x:c>
      <x:c r="M2282" t="str">
        <x:v>K31</x:v>
      </x:c>
      <x:c r="N2282" t="str">
        <x:v>Food Banks, Pantries</x:v>
      </x:c>
      <x:c r="O2282" t="str">
        <x:v>1</x:v>
      </x:c>
      <x:c r="P2282" t="str">
        <x:v>Unconditional Exemption</x:v>
      </x:c>
      <x:c r="Q2282" t="str">
        <x:v>2026-06</x:v>
      </x:c>
      <x:c r="R2282" t="str">
        <x:v>202512</x:v>
      </x:c>
      <x:c r="S2282" s="38" t="str">
        <x:v>0</x:v>
      </x:c>
      <x:c r="T2282" s="38" t="str">
        <x:v>0</x:v>
      </x:c>
      <x:c r="U2282" s="38" t="str">
        <x:v>0</x:v>
      </x:c>
      <x:c r="V2282" t="str">
        <x:v>Unknown</x:v>
      </x:c>
      <x:c r="W2282" s="36" t="str">
        <x:v>No positive IRS revenue reported</x:v>
      </x:c>
      <x:c r="X2282" s="36" t="str">
        <x:v>Yes</x:v>
      </x:c>
      <x:c r="Y2282" s="36" t="str">
        <x:v>https://urbaninstitute.github.io/nccs/datasets/bmf/</x:v>
      </x:c>
    </x:row>
    <x:row r="2283">
      <x:c r="A2283" t="str">
        <x:v>IRS/NCCS BMF</x:v>
      </x:c>
      <x:c r="B2283" t="str">
        <x:v>43-2091695</x:v>
      </x:c>
      <x:c r="C2283" t="str">
        <x:v>43-2091695</x:v>
      </x:c>
      <x:c r="D2283" s="36" t="str">
        <x:v>Kenneth F Carpenter Foundation</x:v>
      </x:c>
      <x:c r="E2283" s="36" t="str"/>
      <x:c r="F2283" s="36" t="str"/>
      <x:c r="G2283" s="36" t="str">
        <x:v>INDIANAPOLIS</x:v>
      </x:c>
      <x:c r="H2283" s="36" t="str">
        <x:v>IN</x:v>
      </x:c>
      <x:c r="I2283" s="36" t="str">
        <x:v>46228</x:v>
      </x:c>
      <x:c r="J2283" s="36" t="str"/>
      <x:c r="K2283" s="40" t="str"/>
      <x:c r="L2283" s="40" t="str"/>
      <x:c r="M2283" t="str">
        <x:v>K31</x:v>
      </x:c>
      <x:c r="N2283" t="str">
        <x:v>Food Banks, Pantries</x:v>
      </x:c>
      <x:c r="O2283" t="str"/>
      <x:c r="P2283" t="str"/>
      <x:c r="Q2283" t="str">
        <x:v>2010-11</x:v>
      </x:c>
      <x:c r="R2283" t="str"/>
      <x:c r="S2283" s="38" t="str"/>
      <x:c r="T2283" s="38" t="str">
        <x:v>0</x:v>
      </x:c>
      <x:c r="U2283" s="38" t="str">
        <x:v>0</x:v>
      </x:c>
      <x:c r="V2283" t="str">
        <x:v>Unknown</x:v>
      </x:c>
      <x:c r="W2283" s="36" t="str">
        <x:v>No positive IRS revenue reported</x:v>
      </x:c>
      <x:c r="X2283" s="36" t="str">
        <x:v>Unknown/Inactive</x:v>
      </x:c>
      <x:c r="Y2283" s="36" t="str">
        <x:v>https://urbaninstitute.github.io/nccs/datasets/bmf/</x:v>
      </x:c>
    </x:row>
    <x:row r="2284">
      <x:c r="A2284" t="str">
        <x:v>IRS/NCCS BMF</x:v>
      </x:c>
      <x:c r="B2284" t="str">
        <x:v>45-1732092</x:v>
      </x:c>
      <x:c r="C2284" t="str">
        <x:v>45-1732092</x:v>
      </x:c>
      <x:c r="D2284" s="36" t="str">
        <x:v>Greater Good Hope Ministries</x:v>
      </x:c>
      <x:c r="E2284" s="36" t="str"/>
      <x:c r="F2284" s="36" t="str">
        <x:v>809 ELMROW DR</x:v>
      </x:c>
      <x:c r="G2284" s="36" t="str">
        <x:v>FORT WAYNE</x:v>
      </x:c>
      <x:c r="H2284" s="36" t="str">
        <x:v>IN</x:v>
      </x:c>
      <x:c r="I2284" s="36" t="str">
        <x:v>46806-3116</x:v>
      </x:c>
      <x:c r="J2284" s="36" t="str">
        <x:v>Allen County</x:v>
      </x:c>
      <x:c r="K2284" s="40" t="str">
        <x:v>41.036870315021</x:v>
      </x:c>
      <x:c r="L2284" s="40" t="str">
        <x:v>-85.1262801524033</x:v>
      </x:c>
      <x:c r="M2284" t="str">
        <x:v>K31</x:v>
      </x:c>
      <x:c r="N2284" t="str">
        <x:v>Food Banks, Pantries</x:v>
      </x:c>
      <x:c r="O2284" t="str">
        <x:v>1</x:v>
      </x:c>
      <x:c r="P2284" t="str">
        <x:v>Unconditional Exemption</x:v>
      </x:c>
      <x:c r="Q2284" t="str">
        <x:v>2026-06</x:v>
      </x:c>
      <x:c r="R2284" t="str">
        <x:v>202312</x:v>
      </x:c>
      <x:c r="S2284" s="38" t="str">
        <x:v>0</x:v>
      </x:c>
      <x:c r="T2284" s="38" t="str">
        <x:v>0</x:v>
      </x:c>
      <x:c r="U2284" s="38" t="str">
        <x:v>0</x:v>
      </x:c>
      <x:c r="V2284" t="str">
        <x:v>Unknown</x:v>
      </x:c>
      <x:c r="W2284" s="36" t="str">
        <x:v>No positive IRS revenue reported</x:v>
      </x:c>
      <x:c r="X2284" s="36" t="str">
        <x:v>Yes</x:v>
      </x:c>
      <x:c r="Y2284" s="36" t="str">
        <x:v>https://urbaninstitute.github.io/nccs/datasets/bmf/</x:v>
      </x:c>
    </x:row>
    <x:row r="2285">
      <x:c r="A2285" t="str">
        <x:v>IRS/NCCS BMF</x:v>
      </x:c>
      <x:c r="B2285" t="str">
        <x:v>45-2297920</x:v>
      </x:c>
      <x:c r="C2285" t="str">
        <x:v>45-2297920</x:v>
      </x:c>
      <x:c r="D2285" s="36" t="str">
        <x:v>Mishawaka Food Pantry</x:v>
      </x:c>
      <x:c r="E2285" s="36" t="str"/>
      <x:c r="F2285" s="36" t="str">
        <x:v>315 LINCOLNWAY W</x:v>
      </x:c>
      <x:c r="G2285" s="36" t="str">
        <x:v>MISHAWAKA</x:v>
      </x:c>
      <x:c r="H2285" s="36" t="str">
        <x:v>IN</x:v>
      </x:c>
      <x:c r="I2285" s="36" t="str">
        <x:v>46544-1903</x:v>
      </x:c>
      <x:c r="J2285" s="36" t="str">
        <x:v>St. Joseph County</x:v>
      </x:c>
      <x:c r="K2285" s="40" t="str">
        <x:v>41.6610585495126</x:v>
      </x:c>
      <x:c r="L2285" s="40" t="str">
        <x:v>-86.1841395</x:v>
      </x:c>
      <x:c r="M2285" t="str">
        <x:v>K31</x:v>
      </x:c>
      <x:c r="N2285" t="str">
        <x:v>Food Banks, Pantries</x:v>
      </x:c>
      <x:c r="O2285" t="str">
        <x:v>1</x:v>
      </x:c>
      <x:c r="P2285" t="str">
        <x:v>Unconditional Exemption</x:v>
      </x:c>
      <x:c r="Q2285" t="str">
        <x:v>2026-06</x:v>
      </x:c>
      <x:c r="R2285" t="str">
        <x:v>202412</x:v>
      </x:c>
      <x:c r="S2285" s="38" t="str">
        <x:v>576824</x:v>
      </x:c>
      <x:c r="T2285" s="38" t="str">
        <x:v>97199</x:v>
      </x:c>
      <x:c r="U2285" s="38" t="str">
        <x:v>576824</x:v>
      </x:c>
      <x:c r="V2285" t="str">
        <x:v>Small</x:v>
      </x:c>
      <x:c r="W2285" s="36" t="str">
        <x:v>IRS revenue &lt; $5M</x:v>
      </x:c>
      <x:c r="X2285" s="36" t="str">
        <x:v>Yes</x:v>
      </x:c>
      <x:c r="Y2285" s="36" t="str">
        <x:v>https://urbaninstitute.github.io/nccs/datasets/bmf/</x:v>
      </x:c>
    </x:row>
    <x:row r="2286">
      <x:c r="A2286" t="str">
        <x:v>IRS/NCCS BMF</x:v>
      </x:c>
      <x:c r="B2286" t="str">
        <x:v>45-2443080</x:v>
      </x:c>
      <x:c r="C2286" t="str">
        <x:v>45-2443080</x:v>
      </x:c>
      <x:c r="D2286" s="36" t="str">
        <x:v>Winchester Area Churches &amp; Community Food Pantry</x:v>
      </x:c>
      <x:c r="E2286" s="36" t="str"/>
      <x:c r="F2286" s="36" t="str">
        <x:v>124 E WASHINGTON ST</x:v>
      </x:c>
      <x:c r="G2286" s="36" t="str">
        <x:v>WINCHESTER</x:v>
      </x:c>
      <x:c r="H2286" s="36" t="str">
        <x:v>IN</x:v>
      </x:c>
      <x:c r="I2286" s="36" t="str">
        <x:v>47394-1802</x:v>
      </x:c>
      <x:c r="J2286" s="36" t="str">
        <x:v>Randolph County</x:v>
      </x:c>
      <x:c r="K2286" s="40" t="str">
        <x:v>40.1725069958164</x:v>
      </x:c>
      <x:c r="L2286" s="40" t="str">
        <x:v>-84.9800651071326</x:v>
      </x:c>
      <x:c r="M2286" t="str">
        <x:v>K31</x:v>
      </x:c>
      <x:c r="N2286" t="str">
        <x:v>Food Banks, Pantries</x:v>
      </x:c>
      <x:c r="O2286" t="str">
        <x:v>1</x:v>
      </x:c>
      <x:c r="P2286" t="str">
        <x:v>Unconditional Exemption</x:v>
      </x:c>
      <x:c r="Q2286" t="str">
        <x:v>2026-06</x:v>
      </x:c>
      <x:c r="R2286" t="str">
        <x:v>202512</x:v>
      </x:c>
      <x:c r="S2286" s="38" t="str">
        <x:v>76984</x:v>
      </x:c>
      <x:c r="T2286" s="38" t="str">
        <x:v>204932</x:v>
      </x:c>
      <x:c r="U2286" s="38" t="str">
        <x:v>76984</x:v>
      </x:c>
      <x:c r="V2286" t="str">
        <x:v>Small</x:v>
      </x:c>
      <x:c r="W2286" s="36" t="str">
        <x:v>IRS revenue &lt; $5M</x:v>
      </x:c>
      <x:c r="X2286" s="36" t="str">
        <x:v>Yes</x:v>
      </x:c>
      <x:c r="Y2286" s="36" t="str">
        <x:v>https://urbaninstitute.github.io/nccs/datasets/bmf/</x:v>
      </x:c>
    </x:row>
    <x:row r="2287">
      <x:c r="A2287" t="str">
        <x:v>IRS/NCCS BMF</x:v>
      </x:c>
      <x:c r="B2287" t="str">
        <x:v>45-2902890</x:v>
      </x:c>
      <x:c r="C2287" t="str">
        <x:v>45-2902890</x:v>
      </x:c>
      <x:c r="D2287" s="36" t="str">
        <x:v>Fort Wayne Pet Food Pantry</x:v>
      </x:c>
      <x:c r="E2287" s="36" t="str"/>
      <x:c r="F2287" s="36" t="str"/>
      <x:c r="G2287" s="36" t="str">
        <x:v>FORT WAYNE</x:v>
      </x:c>
      <x:c r="H2287" s="36" t="str">
        <x:v>IN</x:v>
      </x:c>
      <x:c r="I2287" s="36" t="str">
        <x:v>46809</x:v>
      </x:c>
      <x:c r="J2287" s="36" t="str"/>
      <x:c r="K2287" s="40" t="str"/>
      <x:c r="L2287" s="40" t="str"/>
      <x:c r="M2287" t="str">
        <x:v>K31</x:v>
      </x:c>
      <x:c r="N2287" t="str">
        <x:v>Food Banks, Pantries</x:v>
      </x:c>
      <x:c r="O2287" t="str"/>
      <x:c r="P2287" t="str"/>
      <x:c r="Q2287" t="str">
        <x:v>2022-08</x:v>
      </x:c>
      <x:c r="R2287" t="str">
        <x:v>202012</x:v>
      </x:c>
      <x:c r="S2287" s="38" t="str"/>
      <x:c r="T2287" s="38" t="str">
        <x:v>139149</x:v>
      </x:c>
      <x:c r="U2287" s="38" t="str">
        <x:v>196700</x:v>
      </x:c>
      <x:c r="V2287" t="str">
        <x:v>Unknown</x:v>
      </x:c>
      <x:c r="W2287" s="36" t="str">
        <x:v>No positive IRS revenue reported</x:v>
      </x:c>
      <x:c r="X2287" s="36" t="str">
        <x:v>Unknown/Inactive</x:v>
      </x:c>
      <x:c r="Y2287" s="36" t="str">
        <x:v>https://urbaninstitute.github.io/nccs/datasets/bmf/</x:v>
      </x:c>
    </x:row>
    <x:row r="2288">
      <x:c r="A2288" t="str">
        <x:v>IRS/NCCS BMF</x:v>
      </x:c>
      <x:c r="B2288" t="str">
        <x:v>45-2977907</x:v>
      </x:c>
      <x:c r="C2288" t="str">
        <x:v>45-2977907</x:v>
      </x:c>
      <x:c r="D2288" s="36" t="str">
        <x:v>Difference Makers</x:v>
      </x:c>
      <x:c r="E2288" s="36" t="str">
        <x:v>The Impact Center</x:v>
      </x:c>
      <x:c r="F2288" s="36" t="str">
        <x:v>500 W VAN BUREN ST</x:v>
      </x:c>
      <x:c r="G2288" s="36" t="str">
        <x:v>COLUMBIA CITY</x:v>
      </x:c>
      <x:c r="H2288" s="36" t="str">
        <x:v>IN</x:v>
      </x:c>
      <x:c r="I2288" s="36" t="str">
        <x:v>46725-2044</x:v>
      </x:c>
      <x:c r="J2288" s="36" t="str">
        <x:v>Whitley County</x:v>
      </x:c>
      <x:c r="K2288" s="40" t="str">
        <x:v>41.1570254268854</x:v>
      </x:c>
      <x:c r="L2288" s="40" t="str">
        <x:v>-85.4944873899533</x:v>
      </x:c>
      <x:c r="M2288" t="str">
        <x:v>K31</x:v>
      </x:c>
      <x:c r="N2288" t="str">
        <x:v>Food Banks, Pantries</x:v>
      </x:c>
      <x:c r="O2288" t="str">
        <x:v>1</x:v>
      </x:c>
      <x:c r="P2288" t="str">
        <x:v>Unconditional Exemption</x:v>
      </x:c>
      <x:c r="Q2288" t="str">
        <x:v>2026-06</x:v>
      </x:c>
      <x:c r="R2288" t="str">
        <x:v>202412</x:v>
      </x:c>
      <x:c r="S2288" s="38" t="str">
        <x:v>0</x:v>
      </x:c>
      <x:c r="T2288" s="38" t="str">
        <x:v>0</x:v>
      </x:c>
      <x:c r="U2288" s="38" t="str">
        <x:v>0</x:v>
      </x:c>
      <x:c r="V2288" t="str">
        <x:v>Unknown</x:v>
      </x:c>
      <x:c r="W2288" s="36" t="str">
        <x:v>No positive IRS revenue reported</x:v>
      </x:c>
      <x:c r="X2288" s="36" t="str">
        <x:v>Yes</x:v>
      </x:c>
      <x:c r="Y2288" s="36" t="str">
        <x:v>https://urbaninstitute.github.io/nccs/datasets/bmf/</x:v>
      </x:c>
    </x:row>
    <x:row r="2289">
      <x:c r="A2289" t="str">
        <x:v>IRS/NCCS BMF</x:v>
      </x:c>
      <x:c r="B2289" t="str">
        <x:v>45-3324095</x:v>
      </x:c>
      <x:c r="C2289" t="str">
        <x:v>45-3324095</x:v>
      </x:c>
      <x:c r="D2289" s="36" t="str">
        <x:v>Healthier Living Charitables</x:v>
      </x:c>
      <x:c r="E2289" s="36" t="str">
        <x:v>Willie Carson Sr Mbr</x:v>
      </x:c>
      <x:c r="F2289" s="36" t="str">
        <x:v>2730 LOIS ST</x:v>
      </x:c>
      <x:c r="G2289" s="36" t="str">
        <x:v>PORTAGE</x:v>
      </x:c>
      <x:c r="H2289" s="36" t="str">
        <x:v>IN</x:v>
      </x:c>
      <x:c r="I2289" s="36" t="str">
        <x:v>46368-3532</x:v>
      </x:c>
      <x:c r="J2289" s="36" t="str">
        <x:v>Porter County</x:v>
      </x:c>
      <x:c r="K2289" s="40" t="str">
        <x:v>41.572658138756</x:v>
      </x:c>
      <x:c r="L2289" s="40" t="str">
        <x:v>-87.1799099916901</x:v>
      </x:c>
      <x:c r="M2289" t="str">
        <x:v>K31</x:v>
      </x:c>
      <x:c r="N2289" t="str">
        <x:v>Food Banks, Pantries</x:v>
      </x:c>
      <x:c r="O2289" t="str">
        <x:v>1</x:v>
      </x:c>
      <x:c r="P2289" t="str">
        <x:v>Unconditional Exemption</x:v>
      </x:c>
      <x:c r="Q2289" t="str">
        <x:v>2026-06</x:v>
      </x:c>
      <x:c r="R2289" t="str">
        <x:v>202405</x:v>
      </x:c>
      <x:c r="S2289" s="38" t="str">
        <x:v>0</x:v>
      </x:c>
      <x:c r="T2289" s="38" t="str">
        <x:v>0</x:v>
      </x:c>
      <x:c r="U2289" s="38" t="str">
        <x:v>0</x:v>
      </x:c>
      <x:c r="V2289" t="str">
        <x:v>Unknown</x:v>
      </x:c>
      <x:c r="W2289" s="36" t="str">
        <x:v>No positive IRS revenue reported</x:v>
      </x:c>
      <x:c r="X2289" s="36" t="str">
        <x:v>Yes</x:v>
      </x:c>
      <x:c r="Y2289" s="36" t="str">
        <x:v>https://urbaninstitute.github.io/nccs/datasets/bmf/</x:v>
      </x:c>
    </x:row>
    <x:row r="2290">
      <x:c r="A2290" t="str">
        <x:v>IRS/NCCS BMF</x:v>
      </x:c>
      <x:c r="B2290" t="str">
        <x:v>45-3971508</x:v>
      </x:c>
      <x:c r="C2290" t="str">
        <x:v>45-3971508</x:v>
      </x:c>
      <x:c r="D2290" s="36" t="str">
        <x:v>Owen County Alliance</x:v>
      </x:c>
      <x:c r="E2290" s="36" t="str"/>
      <x:c r="F2290" s="36" t="str">
        <x:v>5392 STATE HWY 67</x:v>
      </x:c>
      <x:c r="G2290" s="36" t="str">
        <x:v>GOSPORT</x:v>
      </x:c>
      <x:c r="H2290" s="36" t="str">
        <x:v>IN</x:v>
      </x:c>
      <x:c r="I2290" s="36" t="str">
        <x:v>47433-7730</x:v>
      </x:c>
      <x:c r="J2290" s="36" t="str">
        <x:v>Owen County</x:v>
      </x:c>
      <x:c r="K2290" s="40" t="str">
        <x:v>39.3534071268108</x:v>
      </x:c>
      <x:c r="L2290" s="40" t="str">
        <x:v>-86.6689518261009</x:v>
      </x:c>
      <x:c r="M2290" t="str">
        <x:v>K31</x:v>
      </x:c>
      <x:c r="N2290" t="str">
        <x:v>Food Banks, Pantries</x:v>
      </x:c>
      <x:c r="O2290" t="str">
        <x:v>1</x:v>
      </x:c>
      <x:c r="P2290" t="str">
        <x:v>Unconditional Exemption</x:v>
      </x:c>
      <x:c r="Q2290" t="str">
        <x:v>2026-06</x:v>
      </x:c>
      <x:c r="R2290" t="str">
        <x:v>202412</x:v>
      </x:c>
      <x:c r="S2290" s="38" t="str">
        <x:v>0</x:v>
      </x:c>
      <x:c r="T2290" s="38" t="str">
        <x:v>0</x:v>
      </x:c>
      <x:c r="U2290" s="38" t="str">
        <x:v>0</x:v>
      </x:c>
      <x:c r="V2290" t="str">
        <x:v>Unknown</x:v>
      </x:c>
      <x:c r="W2290" s="36" t="str">
        <x:v>No positive IRS revenue reported</x:v>
      </x:c>
      <x:c r="X2290" s="36" t="str">
        <x:v>Yes</x:v>
      </x:c>
      <x:c r="Y2290" s="36" t="str">
        <x:v>https://urbaninstitute.github.io/nccs/datasets/bmf/</x:v>
      </x:c>
    </x:row>
    <x:row r="2291">
      <x:c r="A2291" t="str">
        <x:v>IRS/NCCS BMF</x:v>
      </x:c>
      <x:c r="B2291" t="str">
        <x:v>45-4437022</x:v>
      </x:c>
      <x:c r="C2291" t="str">
        <x:v>45-4437022</x:v>
      </x:c>
      <x:c r="D2291" s="36" t="str">
        <x:v>Chow Pantry</x:v>
      </x:c>
      <x:c r="E2291" s="36" t="str"/>
      <x:c r="F2291" s="36" t="str">
        <x:v>8793 W 96TH ST</x:v>
      </x:c>
      <x:c r="G2291" s="36" t="str">
        <x:v>ZIONSVILLE</x:v>
      </x:c>
      <x:c r="H2291" s="36" t="str">
        <x:v>IN</x:v>
      </x:c>
      <x:c r="I2291" s="36" t="str">
        <x:v>46077-8708</x:v>
      </x:c>
      <x:c r="J2291" s="36" t="str">
        <x:v>Marion County</x:v>
      </x:c>
      <x:c r="K2291" s="40" t="str">
        <x:v>39.9241965000296</x:v>
      </x:c>
      <x:c r="L2291" s="40" t="str">
        <x:v>-86.3186355</x:v>
      </x:c>
      <x:c r="M2291" t="str">
        <x:v>K31</x:v>
      </x:c>
      <x:c r="N2291" t="str">
        <x:v>Food Banks, Pantries</x:v>
      </x:c>
      <x:c r="O2291" t="str">
        <x:v>1</x:v>
      </x:c>
      <x:c r="P2291" t="str">
        <x:v>Unconditional Exemption</x:v>
      </x:c>
      <x:c r="Q2291" t="str">
        <x:v>2023-07</x:v>
      </x:c>
      <x:c r="R2291" t="str">
        <x:v>201912</x:v>
      </x:c>
      <x:c r="S2291" s="38" t="str"/>
      <x:c r="T2291" s="38" t="str">
        <x:v>533</x:v>
      </x:c>
      <x:c r="U2291" s="38" t="str">
        <x:v>2061</x:v>
      </x:c>
      <x:c r="V2291" t="str">
        <x:v>Unknown</x:v>
      </x:c>
      <x:c r="W2291" s="36" t="str">
        <x:v>No positive IRS revenue reported</x:v>
      </x:c>
      <x:c r="X2291" s="36" t="str">
        <x:v>Likely</x:v>
      </x:c>
      <x:c r="Y2291" s="36" t="str">
        <x:v>https://urbaninstitute.github.io/nccs/datasets/bmf/</x:v>
      </x:c>
    </x:row>
    <x:row r="2292">
      <x:c r="A2292" t="str">
        <x:v>IRS/NCCS BMF</x:v>
      </x:c>
      <x:c r="B2292" t="str">
        <x:v>46-0691704</x:v>
      </x:c>
      <x:c r="C2292" t="str">
        <x:v>46-0691704</x:v>
      </x:c>
      <x:c r="D2292" s="36" t="str">
        <x:v>The Lords Warehouse</x:v>
      </x:c>
      <x:c r="E2292" s="36" t="str"/>
      <x:c r="F2292" s="36" t="str">
        <x:v>4086 E SCHUCKMAN RD</x:v>
      </x:c>
      <x:c r="G2292" s="36" t="str">
        <x:v>VINCENNES</x:v>
      </x:c>
      <x:c r="H2292" s="36" t="str">
        <x:v>IN</x:v>
      </x:c>
      <x:c r="I2292" s="36" t="str">
        <x:v>47591-8892</x:v>
      </x:c>
      <x:c r="J2292" s="36" t="str">
        <x:v>Knox County</x:v>
      </x:c>
      <x:c r="K2292" s="40" t="str">
        <x:v>38.585583</x:v>
      </x:c>
      <x:c r="L2292" s="40" t="str">
        <x:v>-87.46416</x:v>
      </x:c>
      <x:c r="M2292" t="str">
        <x:v>K31</x:v>
      </x:c>
      <x:c r="N2292" t="str">
        <x:v>Food Banks, Pantries</x:v>
      </x:c>
      <x:c r="O2292" t="str">
        <x:v>1</x:v>
      </x:c>
      <x:c r="P2292" t="str">
        <x:v>Unconditional Exemption</x:v>
      </x:c>
      <x:c r="Q2292" t="str">
        <x:v>2026-06</x:v>
      </x:c>
      <x:c r="R2292" t="str">
        <x:v>202507</x:v>
      </x:c>
      <x:c r="S2292" s="38" t="str">
        <x:v>0</x:v>
      </x:c>
      <x:c r="T2292" s="38" t="str">
        <x:v>0</x:v>
      </x:c>
      <x:c r="U2292" s="38" t="str">
        <x:v>0</x:v>
      </x:c>
      <x:c r="V2292" t="str">
        <x:v>Unknown</x:v>
      </x:c>
      <x:c r="W2292" s="36" t="str">
        <x:v>No positive IRS revenue reported</x:v>
      </x:c>
      <x:c r="X2292" s="36" t="str">
        <x:v>Yes</x:v>
      </x:c>
      <x:c r="Y2292" s="36" t="str">
        <x:v>https://urbaninstitute.github.io/nccs/datasets/bmf/</x:v>
      </x:c>
    </x:row>
    <x:row r="2293">
      <x:c r="A2293" t="str">
        <x:v>IRS/NCCS BMF</x:v>
      </x:c>
      <x:c r="B2293" t="str">
        <x:v>46-1354268</x:v>
      </x:c>
      <x:c r="C2293" t="str">
        <x:v>46-1354268</x:v>
      </x:c>
      <x:c r="D2293" s="36" t="str">
        <x:v>Doris Pantry</x:v>
      </x:c>
      <x:c r="E2293" s="36" t="str"/>
      <x:c r="F2293" s="36" t="str"/>
      <x:c r="G2293" s="36" t="str">
        <x:v>INDIANAPOLIS</x:v>
      </x:c>
      <x:c r="H2293" s="36" t="str">
        <x:v>IN</x:v>
      </x:c>
      <x:c r="I2293" s="36" t="str">
        <x:v>46224</x:v>
      </x:c>
      <x:c r="J2293" s="36" t="str"/>
      <x:c r="K2293" s="40" t="str"/>
      <x:c r="L2293" s="40" t="str"/>
      <x:c r="M2293" t="str">
        <x:v>K31</x:v>
      </x:c>
      <x:c r="N2293" t="str">
        <x:v>Food Banks, Pantries</x:v>
      </x:c>
      <x:c r="O2293" t="str"/>
      <x:c r="P2293" t="str"/>
      <x:c r="Q2293" t="str">
        <x:v>2019-08</x:v>
      </x:c>
      <x:c r="R2293" t="str">
        <x:v>201510</x:v>
      </x:c>
      <x:c r="S2293" s="38" t="str">
        <x:v>4170</x:v>
      </x:c>
      <x:c r="T2293" s="38" t="str">
        <x:v>0</x:v>
      </x:c>
      <x:c r="U2293" s="38" t="str">
        <x:v>0</x:v>
      </x:c>
      <x:c r="V2293" t="str">
        <x:v>Small</x:v>
      </x:c>
      <x:c r="W2293" s="36" t="str">
        <x:v>IRS revenue &lt; $5M</x:v>
      </x:c>
      <x:c r="X2293" s="36" t="str">
        <x:v>Unknown/Inactive</x:v>
      </x:c>
      <x:c r="Y2293" s="36" t="str">
        <x:v>https://urbaninstitute.github.io/nccs/datasets/bmf/</x:v>
      </x:c>
    </x:row>
    <x:row r="2294">
      <x:c r="A2294" t="str">
        <x:v>IRS/NCCS BMF</x:v>
      </x:c>
      <x:c r="B2294" t="str">
        <x:v>46-2000035</x:v>
      </x:c>
      <x:c r="C2294" t="str">
        <x:v>46-2000035</x:v>
      </x:c>
      <x:c r="D2294" s="36" t="str">
        <x:v>Jefferson County House Of Hope</x:v>
      </x:c>
      <x:c r="E2294" s="36" t="str"/>
      <x:c r="F2294" s="36" t="str">
        <x:v>100 E SECOND ST RM/STE 4</x:v>
      </x:c>
      <x:c r="G2294" s="36" t="str">
        <x:v>MADISON</x:v>
      </x:c>
      <x:c r="H2294" s="36" t="str">
        <x:v>IN</x:v>
      </x:c>
      <x:c r="I2294" s="36" t="str">
        <x:v>47250-0000</x:v>
      </x:c>
      <x:c r="J2294" s="36" t="str">
        <x:v>Jefferson County</x:v>
      </x:c>
      <x:c r="K2294" s="40" t="str">
        <x:v>38.7350215903112</x:v>
      </x:c>
      <x:c r="L2294" s="40" t="str">
        <x:v>-85.3799240795199</x:v>
      </x:c>
      <x:c r="M2294" t="str">
        <x:v>K31</x:v>
      </x:c>
      <x:c r="N2294" t="str">
        <x:v>Food Banks, Pantries</x:v>
      </x:c>
      <x:c r="O2294" t="str">
        <x:v>1</x:v>
      </x:c>
      <x:c r="P2294" t="str">
        <x:v>Unconditional Exemption</x:v>
      </x:c>
      <x:c r="Q2294" t="str">
        <x:v>2026-06</x:v>
      </x:c>
      <x:c r="R2294" t="str">
        <x:v>202412</x:v>
      </x:c>
      <x:c r="S2294" s="38" t="str">
        <x:v>178467</x:v>
      </x:c>
      <x:c r="T2294" s="38" t="str">
        <x:v>98229</x:v>
      </x:c>
      <x:c r="U2294" s="38" t="str">
        <x:v>178467</x:v>
      </x:c>
      <x:c r="V2294" t="str">
        <x:v>Small</x:v>
      </x:c>
      <x:c r="W2294" s="36" t="str">
        <x:v>IRS revenue &lt; $5M</x:v>
      </x:c>
      <x:c r="X2294" s="36" t="str">
        <x:v>Yes</x:v>
      </x:c>
      <x:c r="Y2294" s="36" t="str">
        <x:v>https://urbaninstitute.github.io/nccs/datasets/bmf/</x:v>
      </x:c>
    </x:row>
    <x:row r="2295">
      <x:c r="A2295" t="str">
        <x:v>IRS/NCCS BMF</x:v>
      </x:c>
      <x:c r="B2295" t="str">
        <x:v>46-2974126</x:v>
      </x:c>
      <x:c r="C2295" t="str">
        <x:v>46-2974126</x:v>
      </x:c>
      <x:c r="D2295" s="36" t="str">
        <x:v>Student Hunger Drive Of Northern Indiana</x:v>
      </x:c>
      <x:c r="E2295" s="36" t="str"/>
      <x:c r="F2295" s="36" t="str"/>
      <x:c r="G2295" s="36" t="str">
        <x:v>GRANGER</x:v>
      </x:c>
      <x:c r="H2295" s="36" t="str">
        <x:v>IN</x:v>
      </x:c>
      <x:c r="I2295" s="36" t="str">
        <x:v>46530</x:v>
      </x:c>
      <x:c r="J2295" s="36" t="str"/>
      <x:c r="K2295" s="40" t="str"/>
      <x:c r="L2295" s="40" t="str"/>
      <x:c r="M2295" t="str">
        <x:v>K31</x:v>
      </x:c>
      <x:c r="N2295" t="str">
        <x:v>Food Banks, Pantries</x:v>
      </x:c>
      <x:c r="O2295" t="str"/>
      <x:c r="P2295" t="str"/>
      <x:c r="Q2295" t="str">
        <x:v>2020-04</x:v>
      </x:c>
      <x:c r="R2295" t="str">
        <x:v>201906</x:v>
      </x:c>
      <x:c r="S2295" s="38" t="str"/>
      <x:c r="T2295" s="38" t="str">
        <x:v>970</x:v>
      </x:c>
      <x:c r="U2295" s="38" t="str">
        <x:v>24000</x:v>
      </x:c>
      <x:c r="V2295" t="str">
        <x:v>Unknown</x:v>
      </x:c>
      <x:c r="W2295" s="36" t="str">
        <x:v>No positive IRS revenue reported</x:v>
      </x:c>
      <x:c r="X2295" s="36" t="str">
        <x:v>Unknown/Inactive</x:v>
      </x:c>
      <x:c r="Y2295" s="36" t="str">
        <x:v>https://urbaninstitute.github.io/nccs/datasets/bmf/</x:v>
      </x:c>
    </x:row>
    <x:row r="2296">
      <x:c r="A2296" t="str">
        <x:v>IRS/NCCS BMF</x:v>
      </x:c>
      <x:c r="B2296" t="str">
        <x:v>46-2975382</x:v>
      </x:c>
      <x:c r="C2296" t="str">
        <x:v>46-2975382</x:v>
      </x:c>
      <x:c r="D2296" s="36" t="str">
        <x:v>Northern Wells Food Panty</x:v>
      </x:c>
      <x:c r="E2296" s="36" t="str"/>
      <x:c r="F2296" s="36" t="str">
        <x:v>PO BOX 193</x:v>
      </x:c>
      <x:c r="G2296" s="36" t="str">
        <x:v>OSSIAN</x:v>
      </x:c>
      <x:c r="H2296" s="36" t="str">
        <x:v>IN</x:v>
      </x:c>
      <x:c r="I2296" s="36" t="str">
        <x:v>46777-0193</x:v>
      </x:c>
      <x:c r="J2296" s="36" t="str">
        <x:v>Wells County</x:v>
      </x:c>
      <x:c r="K2296" s="40" t="str">
        <x:v>40.876254</x:v>
      </x:c>
      <x:c r="L2296" s="40" t="str">
        <x:v>-85.1588505</x:v>
      </x:c>
      <x:c r="M2296" t="str">
        <x:v>K31</x:v>
      </x:c>
      <x:c r="N2296" t="str">
        <x:v>Food Banks, Pantries</x:v>
      </x:c>
      <x:c r="O2296" t="str">
        <x:v>1</x:v>
      </x:c>
      <x:c r="P2296" t="str">
        <x:v>Unconditional Exemption</x:v>
      </x:c>
      <x:c r="Q2296" t="str">
        <x:v>2026-06</x:v>
      </x:c>
      <x:c r="R2296" t="str">
        <x:v>202512</x:v>
      </x:c>
      <x:c r="S2296" s="38" t="str">
        <x:v>0</x:v>
      </x:c>
      <x:c r="T2296" s="38" t="str">
        <x:v>0</x:v>
      </x:c>
      <x:c r="U2296" s="38" t="str">
        <x:v>0</x:v>
      </x:c>
      <x:c r="V2296" t="str">
        <x:v>Unknown</x:v>
      </x:c>
      <x:c r="W2296" s="36" t="str">
        <x:v>No positive IRS revenue reported</x:v>
      </x:c>
      <x:c r="X2296" s="36" t="str">
        <x:v>Yes</x:v>
      </x:c>
      <x:c r="Y2296" s="36" t="str">
        <x:v>https://urbaninstitute.github.io/nccs/datasets/bmf/</x:v>
      </x:c>
    </x:row>
    <x:row r="2297">
      <x:c r="A2297" t="str">
        <x:v>IRS/NCCS BMF</x:v>
      </x:c>
      <x:c r="B2297" t="str">
        <x:v>46-4072502</x:v>
      </x:c>
      <x:c r="C2297" t="str">
        <x:v>46-4072502</x:v>
      </x:c>
      <x:c r="D2297" s="36" t="str">
        <x:v>Kans For Kids</x:v>
      </x:c>
      <x:c r="E2297" s="36" t="str"/>
      <x:c r="F2297" s="36" t="str">
        <x:v>4308 EMERALD WAY</x:v>
      </x:c>
      <x:c r="G2297" s="36" t="str">
        <x:v>NEW ALBANY</x:v>
      </x:c>
      <x:c r="H2297" s="36" t="str">
        <x:v>IN</x:v>
      </x:c>
      <x:c r="I2297" s="36" t="str">
        <x:v>47150-9329</x:v>
      </x:c>
      <x:c r="J2297" s="36" t="str">
        <x:v>Floyd County</x:v>
      </x:c>
      <x:c r="K2297" s="40" t="str">
        <x:v>38.3607850557737</x:v>
      </x:c>
      <x:c r="L2297" s="40" t="str">
        <x:v>-85.8069881873449</x:v>
      </x:c>
      <x:c r="M2297" t="str">
        <x:v>K31</x:v>
      </x:c>
      <x:c r="N2297" t="str">
        <x:v>Food Banks, Pantries</x:v>
      </x:c>
      <x:c r="O2297" t="str">
        <x:v>1</x:v>
      </x:c>
      <x:c r="P2297" t="str">
        <x:v>Unconditional Exemption</x:v>
      </x:c>
      <x:c r="Q2297" t="str">
        <x:v>2026-06</x:v>
      </x:c>
      <x:c r="R2297" t="str">
        <x:v>202512</x:v>
      </x:c>
      <x:c r="S2297" s="38" t="str">
        <x:v>0</x:v>
      </x:c>
      <x:c r="T2297" s="38" t="str">
        <x:v>0</x:v>
      </x:c>
      <x:c r="U2297" s="38" t="str">
        <x:v>0</x:v>
      </x:c>
      <x:c r="V2297" t="str">
        <x:v>Unknown</x:v>
      </x:c>
      <x:c r="W2297" s="36" t="str">
        <x:v>No positive IRS revenue reported</x:v>
      </x:c>
      <x:c r="X2297" s="36" t="str">
        <x:v>Yes</x:v>
      </x:c>
      <x:c r="Y2297" s="36" t="str">
        <x:v>https://urbaninstitute.github.io/nccs/datasets/bmf/</x:v>
      </x:c>
    </x:row>
    <x:row r="2298">
      <x:c r="A2298" t="str">
        <x:v>IRS/NCCS BMF</x:v>
      </x:c>
      <x:c r="B2298" t="str">
        <x:v>46-4225109</x:v>
      </x:c>
      <x:c r="C2298" t="str">
        <x:v>46-4225109</x:v>
      </x:c>
      <x:c r="D2298" s="36" t="str">
        <x:v>Stilts Spirit - A Giving Tree</x:v>
      </x:c>
      <x:c r="E2298" s="36" t="str"/>
      <x:c r="F2298" s="36" t="str"/>
      <x:c r="G2298" s="36" t="str">
        <x:v>FORTVILLE</x:v>
      </x:c>
      <x:c r="H2298" s="36" t="str">
        <x:v>IN</x:v>
      </x:c>
      <x:c r="I2298" s="36" t="str">
        <x:v>46040</x:v>
      </x:c>
      <x:c r="J2298" s="36" t="str"/>
      <x:c r="K2298" s="40" t="str"/>
      <x:c r="L2298" s="40" t="str"/>
      <x:c r="M2298" t="str">
        <x:v>K31</x:v>
      </x:c>
      <x:c r="N2298" t="str">
        <x:v>Food Banks, Pantries</x:v>
      </x:c>
      <x:c r="O2298" t="str"/>
      <x:c r="P2298" t="str"/>
      <x:c r="Q2298" t="str">
        <x:v>2020-04</x:v>
      </x:c>
      <x:c r="R2298" t="str">
        <x:v>201612</x:v>
      </x:c>
      <x:c r="S2298" s="38" t="str"/>
      <x:c r="T2298" s="38" t="str">
        <x:v>1656</x:v>
      </x:c>
      <x:c r="U2298" s="38" t="str">
        <x:v>0</x:v>
      </x:c>
      <x:c r="V2298" t="str">
        <x:v>Unknown</x:v>
      </x:c>
      <x:c r="W2298" s="36" t="str">
        <x:v>No positive IRS revenue reported</x:v>
      </x:c>
      <x:c r="X2298" s="36" t="str">
        <x:v>Unknown/Inactive</x:v>
      </x:c>
      <x:c r="Y2298" s="36" t="str">
        <x:v>https://urbaninstitute.github.io/nccs/datasets/bmf/</x:v>
      </x:c>
    </x:row>
    <x:row r="2299">
      <x:c r="A2299" t="str">
        <x:v>IRS/NCCS BMF</x:v>
      </x:c>
      <x:c r="B2299" t="str">
        <x:v>46-4399010</x:v>
      </x:c>
      <x:c r="C2299" t="str">
        <x:v>46-4399010</x:v>
      </x:c>
      <x:c r="D2299" s="36" t="str">
        <x:v>Helping Hands Food Pantry</x:v>
      </x:c>
      <x:c r="E2299" s="36" t="str"/>
      <x:c r="F2299" s="36" t="str">
        <x:v>310 E 53RD ST</x:v>
      </x:c>
      <x:c r="G2299" s="36" t="str">
        <x:v>ANDERSON</x:v>
      </x:c>
      <x:c r="H2299" s="36" t="str">
        <x:v>IN</x:v>
      </x:c>
      <x:c r="I2299" s="36" t="str">
        <x:v>46013-1721</x:v>
      </x:c>
      <x:c r="J2299" s="36" t="str">
        <x:v>Madison County</x:v>
      </x:c>
      <x:c r="K2299" s="40" t="str">
        <x:v>40.0618390167344</x:v>
      </x:c>
      <x:c r="L2299" s="40" t="str">
        <x:v>-85.6756060197069</x:v>
      </x:c>
      <x:c r="M2299" t="str">
        <x:v>K31</x:v>
      </x:c>
      <x:c r="N2299" t="str">
        <x:v>Food Banks, Pantries</x:v>
      </x:c>
      <x:c r="O2299" t="str">
        <x:v>1</x:v>
      </x:c>
      <x:c r="P2299" t="str">
        <x:v>Unconditional Exemption</x:v>
      </x:c>
      <x:c r="Q2299" t="str">
        <x:v>2026-01</x:v>
      </x:c>
      <x:c r="R2299" t="str">
        <x:v>202312</x:v>
      </x:c>
      <x:c r="S2299" s="38" t="str">
        <x:v>0</x:v>
      </x:c>
      <x:c r="T2299" s="38" t="str">
        <x:v>0</x:v>
      </x:c>
      <x:c r="U2299" s="38" t="str">
        <x:v>0</x:v>
      </x:c>
      <x:c r="V2299" t="str">
        <x:v>Unknown</x:v>
      </x:c>
      <x:c r="W2299" s="36" t="str">
        <x:v>No positive IRS revenue reported</x:v>
      </x:c>
      <x:c r="X2299" s="36" t="str">
        <x:v>Yes</x:v>
      </x:c>
      <x:c r="Y2299" s="36" t="str">
        <x:v>https://urbaninstitute.github.io/nccs/datasets/bmf/</x:v>
      </x:c>
    </x:row>
    <x:row r="2300">
      <x:c r="A2300" t="str">
        <x:v>IRS/NCCS BMF</x:v>
      </x:c>
      <x:c r="B2300" t="str">
        <x:v>46-4611543</x:v>
      </x:c>
      <x:c r="C2300" t="str">
        <x:v>46-4611543</x:v>
      </x:c>
      <x:c r="D2300" s="36" t="str">
        <x:v>Grabill Food Bank</x:v>
      </x:c>
      <x:c r="E2300" s="36" t="str"/>
      <x:c r="F2300" s="36" t="str">
        <x:v>PO BOX 5</x:v>
      </x:c>
      <x:c r="G2300" s="36" t="str">
        <x:v>GRABILL</x:v>
      </x:c>
      <x:c r="H2300" s="36" t="str">
        <x:v>IN</x:v>
      </x:c>
      <x:c r="I2300" s="36" t="str">
        <x:v>46741-0005</x:v>
      </x:c>
      <x:c r="J2300" s="36" t="str">
        <x:v>Allen County</x:v>
      </x:c>
      <x:c r="K2300" s="40" t="str">
        <x:v>41.209704</x:v>
      </x:c>
      <x:c r="L2300" s="40" t="str">
        <x:v>-84.969711</x:v>
      </x:c>
      <x:c r="M2300" t="str">
        <x:v>K31</x:v>
      </x:c>
      <x:c r="N2300" t="str">
        <x:v>Food Banks, Pantries</x:v>
      </x:c>
      <x:c r="O2300" t="str">
        <x:v>1</x:v>
      </x:c>
      <x:c r="P2300" t="str">
        <x:v>Unconditional Exemption</x:v>
      </x:c>
      <x:c r="Q2300" t="str">
        <x:v>2026-06</x:v>
      </x:c>
      <x:c r="R2300" t="str">
        <x:v>202412</x:v>
      </x:c>
      <x:c r="S2300" s="38" t="str">
        <x:v>0</x:v>
      </x:c>
      <x:c r="T2300" s="38" t="str">
        <x:v>0</x:v>
      </x:c>
      <x:c r="U2300" s="38" t="str">
        <x:v>0</x:v>
      </x:c>
      <x:c r="V2300" t="str">
        <x:v>Unknown</x:v>
      </x:c>
      <x:c r="W2300" s="36" t="str">
        <x:v>No positive IRS revenue reported</x:v>
      </x:c>
      <x:c r="X2300" s="36" t="str">
        <x:v>Yes</x:v>
      </x:c>
      <x:c r="Y2300" s="36" t="str">
        <x:v>https://urbaninstitute.github.io/nccs/datasets/bmf/</x:v>
      </x:c>
    </x:row>
    <x:row r="2301">
      <x:c r="A2301" t="str">
        <x:v>IRS/NCCS BMF</x:v>
      </x:c>
      <x:c r="B2301" t="str">
        <x:v>47-2580827</x:v>
      </x:c>
      <x:c r="C2301" t="str">
        <x:v>47-2580827</x:v>
      </x:c>
      <x:c r="D2301" s="36" t="str">
        <x:v>Crooked Creek Food Pantry</x:v>
      </x:c>
      <x:c r="E2301" s="36" t="str"/>
      <x:c r="F2301" s="36" t="str">
        <x:v>6940 N MICHIGAN RD</x:v>
      </x:c>
      <x:c r="G2301" s="36" t="str">
        <x:v>INDIANAPOLIS</x:v>
      </x:c>
      <x:c r="H2301" s="36" t="str">
        <x:v>IN</x:v>
      </x:c>
      <x:c r="I2301" s="36" t="str">
        <x:v>46268-2800</x:v>
      </x:c>
      <x:c r="J2301" s="36" t="str">
        <x:v>Marion County</x:v>
      </x:c>
      <x:c r="K2301" s="40" t="str">
        <x:v>39.88188</x:v>
      </x:c>
      <x:c r="L2301" s="40" t="str">
        <x:v>-86.2117605</x:v>
      </x:c>
      <x:c r="M2301" t="str">
        <x:v>K31</x:v>
      </x:c>
      <x:c r="N2301" t="str">
        <x:v>Food Banks, Pantries</x:v>
      </x:c>
      <x:c r="O2301" t="str">
        <x:v>1</x:v>
      </x:c>
      <x:c r="P2301" t="str">
        <x:v>Unconditional Exemption</x:v>
      </x:c>
      <x:c r="Q2301" t="str">
        <x:v>2026-06</x:v>
      </x:c>
      <x:c r="R2301" t="str">
        <x:v>202412</x:v>
      </x:c>
      <x:c r="S2301" s="38" t="str">
        <x:v>8328899</x:v>
      </x:c>
      <x:c r="T2301" s="38" t="str">
        <x:v>1232774</x:v>
      </x:c>
      <x:c r="U2301" s="38" t="str">
        <x:v>8328899</x:v>
      </x:c>
      <x:c r="V2301" t="str">
        <x:v>Medium</x:v>
      </x:c>
      <x:c r="W2301" s="36" t="str">
        <x:v>IRS revenue $5M–&lt;$25M</x:v>
      </x:c>
      <x:c r="X2301" s="36" t="str">
        <x:v>Yes</x:v>
      </x:c>
      <x:c r="Y2301" s="36" t="str">
        <x:v>https://urbaninstitute.github.io/nccs/datasets/bmf/</x:v>
      </x:c>
    </x:row>
    <x:row r="2302">
      <x:c r="A2302" t="str">
        <x:v>IRS/NCCS BMF</x:v>
      </x:c>
      <x:c r="B2302" t="str">
        <x:v>59-3774616</x:v>
      </x:c>
      <x:c r="C2302" t="str">
        <x:v>59-3774616</x:v>
      </x:c>
      <x:c r="D2302" s="36" t="str">
        <x:v>Lady Artis Residential Center</x:v>
      </x:c>
      <x:c r="E2302" s="36" t="str"/>
      <x:c r="F2302" s="36" t="str"/>
      <x:c r="G2302" s="36" t="str">
        <x:v>INDIANAPOLIS</x:v>
      </x:c>
      <x:c r="H2302" s="36" t="str">
        <x:v>IN</x:v>
      </x:c>
      <x:c r="I2302" s="36" t="str">
        <x:v>46239</x:v>
      </x:c>
      <x:c r="J2302" s="36" t="str"/>
      <x:c r="K2302" s="40" t="str"/>
      <x:c r="L2302" s="40" t="str"/>
      <x:c r="M2302" t="str">
        <x:v>K31</x:v>
      </x:c>
      <x:c r="N2302" t="str">
        <x:v>Food Banks, Pantries</x:v>
      </x:c>
      <x:c r="O2302" t="str"/>
      <x:c r="P2302" t="str"/>
      <x:c r="Q2302" t="str">
        <x:v>2010-11</x:v>
      </x:c>
      <x:c r="R2302" t="str"/>
      <x:c r="S2302" s="38" t="str"/>
      <x:c r="T2302" s="38" t="str">
        <x:v>0</x:v>
      </x:c>
      <x:c r="U2302" s="38" t="str">
        <x:v>0</x:v>
      </x:c>
      <x:c r="V2302" t="str">
        <x:v>Unknown</x:v>
      </x:c>
      <x:c r="W2302" s="36" t="str">
        <x:v>No positive IRS revenue reported</x:v>
      </x:c>
      <x:c r="X2302" s="36" t="str">
        <x:v>Unknown/Inactive</x:v>
      </x:c>
      <x:c r="Y2302" s="36" t="str">
        <x:v>https://urbaninstitute.github.io/nccs/datasets/bmf/</x:v>
      </x:c>
    </x:row>
    <x:row r="2303">
      <x:c r="A2303" t="str">
        <x:v>IRS/NCCS BMF</x:v>
      </x:c>
      <x:c r="B2303" t="str">
        <x:v>61-1425397</x:v>
      </x:c>
      <x:c r="C2303" t="str">
        <x:v>61-1425397</x:v>
      </x:c>
      <x:c r="D2303" s="36" t="str">
        <x:v>Supplemental United Pantry</x:v>
      </x:c>
      <x:c r="E2303" s="36" t="str"/>
      <x:c r="F2303" s="36" t="str">
        <x:v>4 W MOORE ST</x:v>
      </x:c>
      <x:c r="G2303" s="36" t="str">
        <x:v>HANNA</x:v>
      </x:c>
      <x:c r="H2303" s="36" t="str">
        <x:v>IN</x:v>
      </x:c>
      <x:c r="I2303" s="36" t="str">
        <x:v>46340-0000</x:v>
      </x:c>
      <x:c r="J2303" s="36" t="str">
        <x:v>LaPorte County</x:v>
      </x:c>
      <x:c r="K2303" s="40" t="str">
        <x:v>41.4115094277923</x:v>
      </x:c>
      <x:c r="L2303" s="40" t="str">
        <x:v>-86.7808777200233</x:v>
      </x:c>
      <x:c r="M2303" t="str">
        <x:v>K31</x:v>
      </x:c>
      <x:c r="N2303" t="str">
        <x:v>Food Banks, Pantries</x:v>
      </x:c>
      <x:c r="O2303" t="str">
        <x:v>1</x:v>
      </x:c>
      <x:c r="P2303" t="str">
        <x:v>Unconditional Exemption</x:v>
      </x:c>
      <x:c r="Q2303" t="str">
        <x:v>2026-06</x:v>
      </x:c>
      <x:c r="R2303" t="str">
        <x:v>202412</x:v>
      </x:c>
      <x:c r="S2303" s="38" t="str">
        <x:v>0</x:v>
      </x:c>
      <x:c r="T2303" s="38" t="str">
        <x:v>0</x:v>
      </x:c>
      <x:c r="U2303" s="38" t="str">
        <x:v>0</x:v>
      </x:c>
      <x:c r="V2303" t="str">
        <x:v>Unknown</x:v>
      </x:c>
      <x:c r="W2303" s="36" t="str">
        <x:v>No positive IRS revenue reported</x:v>
      </x:c>
      <x:c r="X2303" s="36" t="str">
        <x:v>Yes</x:v>
      </x:c>
      <x:c r="Y2303" s="36" t="str">
        <x:v>https://urbaninstitute.github.io/nccs/datasets/bmf/</x:v>
      </x:c>
    </x:row>
    <x:row r="2304">
      <x:c r="A2304" t="str">
        <x:v>IRS/NCCS BMF</x:v>
      </x:c>
      <x:c r="B2304" t="str">
        <x:v>61-1480755</x:v>
      </x:c>
      <x:c r="C2304" t="str">
        <x:v>61-1480755</x:v>
      </x:c>
      <x:c r="D2304" s="36" t="str">
        <x:v>Family Focus Of Indiana</x:v>
      </x:c>
      <x:c r="E2304" s="36" t="str"/>
      <x:c r="F2304" s="36" t="str"/>
      <x:c r="G2304" s="36" t="str">
        <x:v>VALPARAISO</x:v>
      </x:c>
      <x:c r="H2304" s="36" t="str">
        <x:v>IN</x:v>
      </x:c>
      <x:c r="I2304" s="36" t="str">
        <x:v>46383</x:v>
      </x:c>
      <x:c r="J2304" s="36" t="str"/>
      <x:c r="K2304" s="40" t="str"/>
      <x:c r="L2304" s="40" t="str"/>
      <x:c r="M2304" t="str">
        <x:v>K31</x:v>
      </x:c>
      <x:c r="N2304" t="str">
        <x:v>Food Banks, Pantries</x:v>
      </x:c>
      <x:c r="O2304" t="str"/>
      <x:c r="P2304" t="str"/>
      <x:c r="Q2304" t="str">
        <x:v>2010-11</x:v>
      </x:c>
      <x:c r="R2304" t="str"/>
      <x:c r="S2304" s="38" t="str"/>
      <x:c r="T2304" s="38" t="str">
        <x:v>0</x:v>
      </x:c>
      <x:c r="U2304" s="38" t="str">
        <x:v>0</x:v>
      </x:c>
      <x:c r="V2304" t="str">
        <x:v>Unknown</x:v>
      </x:c>
      <x:c r="W2304" s="36" t="str">
        <x:v>No positive IRS revenue reported</x:v>
      </x:c>
      <x:c r="X2304" s="36" t="str">
        <x:v>Unknown/Inactive</x:v>
      </x:c>
      <x:c r="Y2304" s="36" t="str">
        <x:v>https://urbaninstitute.github.io/nccs/datasets/bmf/</x:v>
      </x:c>
    </x:row>
    <x:row r="2305">
      <x:c r="A2305" t="str">
        <x:v>IRS/NCCS BMF</x:v>
      </x:c>
      <x:c r="B2305" t="str">
        <x:v>61-1863848</x:v>
      </x:c>
      <x:c r="C2305" t="str">
        <x:v>61-1863848</x:v>
      </x:c>
      <x:c r="D2305" s="36" t="str">
        <x:v>Care Center</x:v>
      </x:c>
      <x:c r="E2305" s="36" t="str"/>
      <x:c r="F2305" s="36" t="str">
        <x:v>710 EXECUTIVE PARK DR</x:v>
      </x:c>
      <x:c r="G2305" s="36" t="str">
        <x:v>GREENWOOD</x:v>
      </x:c>
      <x:c r="H2305" s="36" t="str">
        <x:v>IN</x:v>
      </x:c>
      <x:c r="I2305" s="36" t="str">
        <x:v>46143-2385</x:v>
      </x:c>
      <x:c r="J2305" s="36" t="str">
        <x:v>Johnson County</x:v>
      </x:c>
      <x:c r="K2305" s="40" t="str">
        <x:v>39.605832</x:v>
      </x:c>
      <x:c r="L2305" s="40" t="str">
        <x:v>-86.1107965123779</x:v>
      </x:c>
      <x:c r="M2305" t="str">
        <x:v>K31</x:v>
      </x:c>
      <x:c r="N2305" t="str">
        <x:v>Food Banks, Pantries</x:v>
      </x:c>
      <x:c r="O2305" t="str">
        <x:v>1</x:v>
      </x:c>
      <x:c r="P2305" t="str">
        <x:v>Unconditional Exemption</x:v>
      </x:c>
      <x:c r="Q2305" t="str">
        <x:v>2025-02</x:v>
      </x:c>
      <x:c r="R2305" t="str">
        <x:v>202112</x:v>
      </x:c>
      <x:c r="S2305" s="38" t="str">
        <x:v>0</x:v>
      </x:c>
      <x:c r="T2305" s="38" t="str">
        <x:v>0</x:v>
      </x:c>
      <x:c r="U2305" s="38" t="str">
        <x:v>0</x:v>
      </x:c>
      <x:c r="V2305" t="str">
        <x:v>Unknown</x:v>
      </x:c>
      <x:c r="W2305" s="36" t="str">
        <x:v>No positive IRS revenue reported</x:v>
      </x:c>
      <x:c r="X2305" s="36" t="str">
        <x:v>Yes</x:v>
      </x:c>
      <x:c r="Y2305" s="36" t="str">
        <x:v>https://urbaninstitute.github.io/nccs/datasets/bmf/</x:v>
      </x:c>
    </x:row>
    <x:row r="2306">
      <x:c r="A2306" t="str">
        <x:v>IRS/NCCS BMF</x:v>
      </x:c>
      <x:c r="B2306" t="str">
        <x:v>80-0204026</x:v>
      </x:c>
      <x:c r="C2306" t="str">
        <x:v>80-0204026</x:v>
      </x:c>
      <x:c r="D2306" s="36" t="str">
        <x:v>Lords Pantry</x:v>
      </x:c>
      <x:c r="E2306" s="36" t="str"/>
      <x:c r="F2306" s="36" t="str">
        <x:v>PO BOX 74</x:v>
      </x:c>
      <x:c r="G2306" s="36" t="str">
        <x:v>FORT BRANCH</x:v>
      </x:c>
      <x:c r="H2306" s="36" t="str">
        <x:v>IN</x:v>
      </x:c>
      <x:c r="I2306" s="36" t="str">
        <x:v>47648-0074</x:v>
      </x:c>
      <x:c r="J2306" s="36" t="str">
        <x:v>Gibson County</x:v>
      </x:c>
      <x:c r="K2306" s="40" t="str">
        <x:v>38.245851</x:v>
      </x:c>
      <x:c r="L2306" s="40" t="str">
        <x:v>-87.563718</x:v>
      </x:c>
      <x:c r="M2306" t="str">
        <x:v>K31</x:v>
      </x:c>
      <x:c r="N2306" t="str">
        <x:v>Food Banks, Pantries</x:v>
      </x:c>
      <x:c r="O2306" t="str">
        <x:v>1</x:v>
      </x:c>
      <x:c r="P2306" t="str">
        <x:v>Unconditional Exemption</x:v>
      </x:c>
      <x:c r="Q2306" t="str">
        <x:v>2026-06</x:v>
      </x:c>
      <x:c r="R2306" t="str">
        <x:v>202412</x:v>
      </x:c>
      <x:c r="S2306" s="38" t="str">
        <x:v>0</x:v>
      </x:c>
      <x:c r="T2306" s="38" t="str">
        <x:v>0</x:v>
      </x:c>
      <x:c r="U2306" s="38" t="str">
        <x:v>0</x:v>
      </x:c>
      <x:c r="V2306" t="str">
        <x:v>Unknown</x:v>
      </x:c>
      <x:c r="W2306" s="36" t="str">
        <x:v>No positive IRS revenue reported</x:v>
      </x:c>
      <x:c r="X2306" s="36" t="str">
        <x:v>Yes</x:v>
      </x:c>
      <x:c r="Y2306" s="36" t="str">
        <x:v>https://urbaninstitute.github.io/nccs/datasets/bmf/</x:v>
      </x:c>
    </x:row>
    <x:row r="2307">
      <x:c r="A2307" t="str">
        <x:v>IRS/NCCS BMF</x:v>
      </x:c>
      <x:c r="B2307" t="str">
        <x:v>80-0879503</x:v>
      </x:c>
      <x:c r="C2307" t="str">
        <x:v>80-0879503</x:v>
      </x:c>
      <x:c r="D2307" s="36" t="str">
        <x:v>Summitville Hope Center</x:v>
      </x:c>
      <x:c r="E2307" s="36" t="str"/>
      <x:c r="F2307" s="36" t="str">
        <x:v>PO BOX 68</x:v>
      </x:c>
      <x:c r="G2307" s="36" t="str">
        <x:v>SUMMITVILLE</x:v>
      </x:c>
      <x:c r="H2307" s="36" t="str">
        <x:v>IN</x:v>
      </x:c>
      <x:c r="I2307" s="36" t="str">
        <x:v>46070-0068</x:v>
      </x:c>
      <x:c r="J2307" s="36" t="str">
        <x:v>Madison County</x:v>
      </x:c>
      <x:c r="K2307" s="40" t="str">
        <x:v>40.340223</x:v>
      </x:c>
      <x:c r="L2307" s="40" t="str">
        <x:v>-85.654332</x:v>
      </x:c>
      <x:c r="M2307" t="str">
        <x:v>K31</x:v>
      </x:c>
      <x:c r="N2307" t="str">
        <x:v>Food Banks, Pantries</x:v>
      </x:c>
      <x:c r="O2307" t="str">
        <x:v>1</x:v>
      </x:c>
      <x:c r="P2307" t="str">
        <x:v>Unconditional Exemption</x:v>
      </x:c>
      <x:c r="Q2307" t="str">
        <x:v>2026-06</x:v>
      </x:c>
      <x:c r="R2307" t="str">
        <x:v>202412</x:v>
      </x:c>
      <x:c r="S2307" s="38" t="str">
        <x:v>0</x:v>
      </x:c>
      <x:c r="T2307" s="38" t="str">
        <x:v>0</x:v>
      </x:c>
      <x:c r="U2307" s="38" t="str">
        <x:v>0</x:v>
      </x:c>
      <x:c r="V2307" t="str">
        <x:v>Unknown</x:v>
      </x:c>
      <x:c r="W2307" s="36" t="str">
        <x:v>No positive IRS revenue reported</x:v>
      </x:c>
      <x:c r="X2307" s="36" t="str">
        <x:v>Yes</x:v>
      </x:c>
      <x:c r="Y2307" s="36" t="str">
        <x:v>https://urbaninstitute.github.io/nccs/datasets/bmf/</x:v>
      </x:c>
    </x:row>
    <x:row r="2308">
      <x:c r="A2308" t="str">
        <x:v>IRS/NCCS BMF</x:v>
      </x:c>
      <x:c r="B2308" t="str">
        <x:v>80-0913672</x:v>
      </x:c>
      <x:c r="C2308" t="str">
        <x:v>80-0913672</x:v>
      </x:c>
      <x:c r="D2308" s="36" t="str">
        <x:v>Westville Area Food Pantry</x:v>
      </x:c>
      <x:c r="E2308" s="36" t="str">
        <x:v>Westville Food Pantry</x:v>
      </x:c>
      <x:c r="F2308" s="36" t="str"/>
      <x:c r="G2308" s="36" t="str">
        <x:v>WESTVILLE</x:v>
      </x:c>
      <x:c r="H2308" s="36" t="str">
        <x:v>IN</x:v>
      </x:c>
      <x:c r="I2308" s="36" t="str">
        <x:v>46391</x:v>
      </x:c>
      <x:c r="J2308" s="36" t="str"/>
      <x:c r="K2308" s="40" t="str"/>
      <x:c r="L2308" s="40" t="str"/>
      <x:c r="M2308" t="str">
        <x:v>K31</x:v>
      </x:c>
      <x:c r="N2308" t="str">
        <x:v>Food Banks, Pantries</x:v>
      </x:c>
      <x:c r="O2308" t="str"/>
      <x:c r="P2308" t="str"/>
      <x:c r="Q2308" t="str">
        <x:v>2016-04</x:v>
      </x:c>
      <x:c r="R2308" t="str"/>
      <x:c r="S2308" s="38" t="str"/>
      <x:c r="T2308" s="38" t="str">
        <x:v>0</x:v>
      </x:c>
      <x:c r="U2308" s="38" t="str">
        <x:v>0</x:v>
      </x:c>
      <x:c r="V2308" t="str">
        <x:v>Unknown</x:v>
      </x:c>
      <x:c r="W2308" s="36" t="str">
        <x:v>No positive IRS revenue reported</x:v>
      </x:c>
      <x:c r="X2308" s="36" t="str">
        <x:v>Unknown/Inactive</x:v>
      </x:c>
      <x:c r="Y2308" s="36" t="str">
        <x:v>https://urbaninstitute.github.io/nccs/datasets/bmf/</x:v>
      </x:c>
    </x:row>
    <x:row r="2309">
      <x:c r="A2309" t="str">
        <x:v>IRS/NCCS BMF</x:v>
      </x:c>
      <x:c r="B2309" t="str">
        <x:v>81-0758626</x:v>
      </x:c>
      <x:c r="C2309" t="str">
        <x:v>81-0758626</x:v>
      </x:c>
      <x:c r="D2309" s="36" t="str">
        <x:v>Growing Abel</x:v>
      </x:c>
      <x:c r="E2309" s="36" t="str">
        <x:v>Elizabeth Abel Food Pantry</x:v>
      </x:c>
      <x:c r="F2309" s="36" t="str"/>
      <x:c r="G2309" s="36" t="str">
        <x:v>ELKHART</x:v>
      </x:c>
      <x:c r="H2309" s="36" t="str">
        <x:v>IN</x:v>
      </x:c>
      <x:c r="I2309" s="36" t="str">
        <x:v>46514</x:v>
      </x:c>
      <x:c r="J2309" s="36" t="str"/>
      <x:c r="K2309" s="40" t="str"/>
      <x:c r="L2309" s="40" t="str"/>
      <x:c r="M2309" t="str">
        <x:v>K31</x:v>
      </x:c>
      <x:c r="N2309" t="str">
        <x:v>Food Banks, Pantries</x:v>
      </x:c>
      <x:c r="O2309" t="str"/>
      <x:c r="P2309" t="str"/>
      <x:c r="Q2309" t="str">
        <x:v>2020-04</x:v>
      </x:c>
      <x:c r="R2309" t="str">
        <x:v>201712</x:v>
      </x:c>
      <x:c r="S2309" s="38" t="str"/>
      <x:c r="T2309" s="38" t="str">
        <x:v>0</x:v>
      </x:c>
      <x:c r="U2309" s="38" t="str">
        <x:v>0</x:v>
      </x:c>
      <x:c r="V2309" t="str">
        <x:v>Unknown</x:v>
      </x:c>
      <x:c r="W2309" s="36" t="str">
        <x:v>No positive IRS revenue reported</x:v>
      </x:c>
      <x:c r="X2309" s="36" t="str">
        <x:v>Unknown/Inactive</x:v>
      </x:c>
      <x:c r="Y2309" s="36" t="str">
        <x:v>https://urbaninstitute.github.io/nccs/datasets/bmf/</x:v>
      </x:c>
    </x:row>
    <x:row r="2310">
      <x:c r="A2310" t="str">
        <x:v>IRS/NCCS BMF</x:v>
      </x:c>
      <x:c r="B2310" t="str">
        <x:v>81-1756117</x:v>
      </x:c>
      <x:c r="C2310" t="str">
        <x:v>81-1756117</x:v>
      </x:c>
      <x:c r="D2310" s="36" t="str">
        <x:v>Mary Lee Maier Community Pantry</x:v>
      </x:c>
      <x:c r="E2310" s="36" t="str"/>
      <x:c r="F2310" s="36" t="str">
        <x:v>7203 E US HWY 36</x:v>
      </x:c>
      <x:c r="G2310" s="36" t="str">
        <x:v>AVON</x:v>
      </x:c>
      <x:c r="H2310" s="36" t="str">
        <x:v>IN</x:v>
      </x:c>
      <x:c r="I2310" s="36" t="str">
        <x:v>46123-7967</x:v>
      </x:c>
      <x:c r="J2310" s="36" t="str">
        <x:v>Hendricks County</x:v>
      </x:c>
      <x:c r="K2310" s="40" t="str">
        <x:v>39.7628292616716</x:v>
      </x:c>
      <x:c r="L2310" s="40" t="str">
        <x:v>-86.394763645017</x:v>
      </x:c>
      <x:c r="M2310" t="str">
        <x:v>K31</x:v>
      </x:c>
      <x:c r="N2310" t="str">
        <x:v>Food Banks, Pantries</x:v>
      </x:c>
      <x:c r="O2310" t="str">
        <x:v>1</x:v>
      </x:c>
      <x:c r="P2310" t="str">
        <x:v>Unconditional Exemption</x:v>
      </x:c>
      <x:c r="Q2310" t="str">
        <x:v>2026-06</x:v>
      </x:c>
      <x:c r="R2310" t="str">
        <x:v>202505</x:v>
      </x:c>
      <x:c r="S2310" s="38" t="str">
        <x:v>0</x:v>
      </x:c>
      <x:c r="T2310" s="38" t="str">
        <x:v>0</x:v>
      </x:c>
      <x:c r="U2310" s="38" t="str">
        <x:v>0</x:v>
      </x:c>
      <x:c r="V2310" t="str">
        <x:v>Unknown</x:v>
      </x:c>
      <x:c r="W2310" s="36" t="str">
        <x:v>No positive IRS revenue reported</x:v>
      </x:c>
      <x:c r="X2310" s="36" t="str">
        <x:v>Yes</x:v>
      </x:c>
      <x:c r="Y2310" s="36" t="str">
        <x:v>https://urbaninstitute.github.io/nccs/datasets/bmf/</x:v>
      </x:c>
    </x:row>
    <x:row r="2311">
      <x:c r="A2311" t="str">
        <x:v>IRS/NCCS BMF</x:v>
      </x:c>
      <x:c r="B2311" t="str">
        <x:v>81-2261701</x:v>
      </x:c>
      <x:c r="C2311" t="str">
        <x:v>81-2261701</x:v>
      </x:c>
      <x:c r="D2311" s="36" t="str">
        <x:v>Carrie Mae Hyatt Westside Community Food Bank</x:v>
      </x:c>
      <x:c r="E2311" s="36" t="str"/>
      <x:c r="F2311" s="36" t="str"/>
      <x:c r="G2311" s="36" t="str">
        <x:v>ANDERSON</x:v>
      </x:c>
      <x:c r="H2311" s="36" t="str">
        <x:v>IN</x:v>
      </x:c>
      <x:c r="I2311" s="36" t="str">
        <x:v>46016</x:v>
      </x:c>
      <x:c r="J2311" s="36" t="str"/>
      <x:c r="K2311" s="40" t="str"/>
      <x:c r="L2311" s="40" t="str"/>
      <x:c r="M2311" t="str">
        <x:v>K31</x:v>
      </x:c>
      <x:c r="N2311" t="str">
        <x:v>Food Banks, Pantries</x:v>
      </x:c>
      <x:c r="O2311" t="str"/>
      <x:c r="P2311" t="str"/>
      <x:c r="Q2311" t="str">
        <x:v>2022-01</x:v>
      </x:c>
      <x:c r="R2311" t="str">
        <x:v>201812</x:v>
      </x:c>
      <x:c r="S2311" s="38" t="str"/>
      <x:c r="T2311" s="38" t="str">
        <x:v>0</x:v>
      </x:c>
      <x:c r="U2311" s="38" t="str">
        <x:v>0</x:v>
      </x:c>
      <x:c r="V2311" t="str">
        <x:v>Unknown</x:v>
      </x:c>
      <x:c r="W2311" s="36" t="str">
        <x:v>No positive IRS revenue reported</x:v>
      </x:c>
      <x:c r="X2311" s="36" t="str">
        <x:v>Unknown/Inactive</x:v>
      </x:c>
      <x:c r="Y2311" s="36" t="str">
        <x:v>https://urbaninstitute.github.io/nccs/datasets/bmf/</x:v>
      </x:c>
    </x:row>
    <x:row r="2312">
      <x:c r="A2312" t="str">
        <x:v>IRS/NCCS BMF</x:v>
      </x:c>
      <x:c r="B2312" t="str">
        <x:v>81-2659675</x:v>
      </x:c>
      <x:c r="C2312" t="str">
        <x:v>81-2659675</x:v>
      </x:c>
      <x:c r="D2312" s="36" t="str">
        <x:v>Gods Open Arms Ministry</x:v>
      </x:c>
      <x:c r="E2312" s="36" t="str"/>
      <x:c r="F2312" s="36" t="str">
        <x:v>201 E N ST</x:v>
      </x:c>
      <x:c r="G2312" s="36" t="str">
        <x:v>GREENFIELD</x:v>
      </x:c>
      <x:c r="H2312" s="36" t="str">
        <x:v>IN</x:v>
      </x:c>
      <x:c r="I2312" s="36" t="str">
        <x:v>46140-2139</x:v>
      </x:c>
      <x:c r="J2312" s="36" t="str">
        <x:v>Hancock County</x:v>
      </x:c>
      <x:c r="K2312" s="40" t="str">
        <x:v>39.786192</x:v>
      </x:c>
      <x:c r="L2312" s="40" t="str">
        <x:v>-85.767048</x:v>
      </x:c>
      <x:c r="M2312" t="str">
        <x:v>K31</x:v>
      </x:c>
      <x:c r="N2312" t="str">
        <x:v>Food Banks, Pantries</x:v>
      </x:c>
      <x:c r="O2312" t="str">
        <x:v>1</x:v>
      </x:c>
      <x:c r="P2312" t="str">
        <x:v>Unconditional Exemption</x:v>
      </x:c>
      <x:c r="Q2312" t="str">
        <x:v>2026-06</x:v>
      </x:c>
      <x:c r="R2312" t="str">
        <x:v>202412</x:v>
      </x:c>
      <x:c r="S2312" s="38" t="str">
        <x:v>133631</x:v>
      </x:c>
      <x:c r="T2312" s="38" t="str">
        <x:v>93978</x:v>
      </x:c>
      <x:c r="U2312" s="38" t="str">
        <x:v>133631</x:v>
      </x:c>
      <x:c r="V2312" t="str">
        <x:v>Small</x:v>
      </x:c>
      <x:c r="W2312" s="36" t="str">
        <x:v>IRS revenue &lt; $5M</x:v>
      </x:c>
      <x:c r="X2312" s="36" t="str">
        <x:v>Yes</x:v>
      </x:c>
      <x:c r="Y2312" s="36" t="str">
        <x:v>https://urbaninstitute.github.io/nccs/datasets/bmf/</x:v>
      </x:c>
    </x:row>
    <x:row r="2313">
      <x:c r="A2313" t="str">
        <x:v>IRS/NCCS BMF</x:v>
      </x:c>
      <x:c r="B2313" t="str">
        <x:v>81-3024014</x:v>
      </x:c>
      <x:c r="C2313" t="str">
        <x:v>81-3024014</x:v>
      </x:c>
      <x:c r="D2313" s="36" t="str">
        <x:v>Pantry 279</x:v>
      </x:c>
      <x:c r="E2313" s="36" t="str"/>
      <x:c r="F2313" s="36" t="str">
        <x:v>3609 W STATE RD 46</x:v>
      </x:c>
      <x:c r="G2313" s="36" t="str">
        <x:v>BLOOMINGTON</x:v>
      </x:c>
      <x:c r="H2313" s="36" t="str">
        <x:v>IN</x:v>
      </x:c>
      <x:c r="I2313" s="36" t="str">
        <x:v>47404-9152</x:v>
      </x:c>
      <x:c r="J2313" s="36" t="str">
        <x:v>Monroe County</x:v>
      </x:c>
      <x:c r="K2313" s="40" t="str">
        <x:v>39.2102640775117</x:v>
      </x:c>
      <x:c r="L2313" s="40" t="str">
        <x:v>-86.5832777836483</x:v>
      </x:c>
      <x:c r="M2313" t="str">
        <x:v>K31</x:v>
      </x:c>
      <x:c r="N2313" t="str">
        <x:v>Food Banks, Pantries</x:v>
      </x:c>
      <x:c r="O2313" t="str">
        <x:v>1</x:v>
      </x:c>
      <x:c r="P2313" t="str">
        <x:v>Unconditional Exemption</x:v>
      </x:c>
      <x:c r="Q2313" t="str">
        <x:v>2026-06</x:v>
      </x:c>
      <x:c r="R2313" t="str">
        <x:v>202412</x:v>
      </x:c>
      <x:c r="S2313" s="38" t="str">
        <x:v>342724</x:v>
      </x:c>
      <x:c r="T2313" s="38" t="str">
        <x:v>139423</x:v>
      </x:c>
      <x:c r="U2313" s="38" t="str">
        <x:v>342724</x:v>
      </x:c>
      <x:c r="V2313" t="str">
        <x:v>Small</x:v>
      </x:c>
      <x:c r="W2313" s="36" t="str">
        <x:v>IRS revenue &lt; $5M</x:v>
      </x:c>
      <x:c r="X2313" s="36" t="str">
        <x:v>Yes</x:v>
      </x:c>
      <x:c r="Y2313" s="36" t="str">
        <x:v>https://urbaninstitute.github.io/nccs/datasets/bmf/</x:v>
      </x:c>
    </x:row>
    <x:row r="2314">
      <x:c r="A2314" t="str">
        <x:v>IRS/NCCS BMF</x:v>
      </x:c>
      <x:c r="B2314" t="str">
        <x:v>81-4393390</x:v>
      </x:c>
      <x:c r="C2314" t="str">
        <x:v>81-4393390</x:v>
      </x:c>
      <x:c r="D2314" s="36" t="str">
        <x:v>South Madison Community Food Pantry Of Markleville</x:v>
      </x:c>
      <x:c r="E2314" s="36" t="str"/>
      <x:c r="F2314" s="36" t="str">
        <x:v>32 N STATE ST</x:v>
      </x:c>
      <x:c r="G2314" s="36" t="str">
        <x:v>MARKLEVILLE</x:v>
      </x:c>
      <x:c r="H2314" s="36" t="str">
        <x:v>IN</x:v>
      </x:c>
      <x:c r="I2314" s="36" t="str">
        <x:v>46056-9471</x:v>
      </x:c>
      <x:c r="J2314" s="36" t="str">
        <x:v>Madison County</x:v>
      </x:c>
      <x:c r="K2314" s="40" t="str">
        <x:v>39.979485</x:v>
      </x:c>
      <x:c r="L2314" s="40" t="str">
        <x:v>-85.6145875154363</x:v>
      </x:c>
      <x:c r="M2314" t="str">
        <x:v>K31</x:v>
      </x:c>
      <x:c r="N2314" t="str">
        <x:v>Food Banks, Pantries</x:v>
      </x:c>
      <x:c r="O2314" t="str">
        <x:v>1</x:v>
      </x:c>
      <x:c r="P2314" t="str">
        <x:v>Unconditional Exemption</x:v>
      </x:c>
      <x:c r="Q2314" t="str">
        <x:v>2026-06</x:v>
      </x:c>
      <x:c r="R2314" t="str">
        <x:v>202512</x:v>
      </x:c>
      <x:c r="S2314" s="38" t="str">
        <x:v>0</x:v>
      </x:c>
      <x:c r="T2314" s="38" t="str">
        <x:v>0</x:v>
      </x:c>
      <x:c r="U2314" s="38" t="str">
        <x:v>0</x:v>
      </x:c>
      <x:c r="V2314" t="str">
        <x:v>Unknown</x:v>
      </x:c>
      <x:c r="W2314" s="36" t="str">
        <x:v>No positive IRS revenue reported</x:v>
      </x:c>
      <x:c r="X2314" s="36" t="str">
        <x:v>Yes</x:v>
      </x:c>
      <x:c r="Y2314" s="36" t="str">
        <x:v>https://urbaninstitute.github.io/nccs/datasets/bmf/</x:v>
      </x:c>
    </x:row>
    <x:row r="2315">
      <x:c r="A2315" t="str">
        <x:v>IRS/NCCS BMF</x:v>
      </x:c>
      <x:c r="B2315" t="str">
        <x:v>81-4631475</x:v>
      </x:c>
      <x:c r="C2315" t="str">
        <x:v>81-4631475</x:v>
      </x:c>
      <x:c r="D2315" s="36" t="str">
        <x:v>United Hearts Ministries</x:v>
      </x:c>
      <x:c r="E2315" s="36" t="str"/>
      <x:c r="F2315" s="36" t="str">
        <x:v>PO BOX 221</x:v>
      </x:c>
      <x:c r="G2315" s="36" t="str">
        <x:v>VAN BUREN</x:v>
      </x:c>
      <x:c r="H2315" s="36" t="str">
        <x:v>IN</x:v>
      </x:c>
      <x:c r="I2315" s="36" t="str">
        <x:v>46991-0221</x:v>
      </x:c>
      <x:c r="J2315" s="36" t="str">
        <x:v>Grant County</x:v>
      </x:c>
      <x:c r="K2315" s="40" t="str">
        <x:v>40.622409</x:v>
      </x:c>
      <x:c r="L2315" s="40" t="str">
        <x:v>-85.5075105</x:v>
      </x:c>
      <x:c r="M2315" t="str">
        <x:v>K31</x:v>
      </x:c>
      <x:c r="N2315" t="str">
        <x:v>Food Banks, Pantries</x:v>
      </x:c>
      <x:c r="O2315" t="str">
        <x:v>1</x:v>
      </x:c>
      <x:c r="P2315" t="str">
        <x:v>Unconditional Exemption</x:v>
      </x:c>
      <x:c r="Q2315" t="str">
        <x:v>2026-06</x:v>
      </x:c>
      <x:c r="R2315" t="str">
        <x:v>202512</x:v>
      </x:c>
      <x:c r="S2315" s="38" t="str">
        <x:v>0</x:v>
      </x:c>
      <x:c r="T2315" s="38" t="str">
        <x:v>0</x:v>
      </x:c>
      <x:c r="U2315" s="38" t="str">
        <x:v>0</x:v>
      </x:c>
      <x:c r="V2315" t="str">
        <x:v>Unknown</x:v>
      </x:c>
      <x:c r="W2315" s="36" t="str">
        <x:v>No positive IRS revenue reported</x:v>
      </x:c>
      <x:c r="X2315" s="36" t="str">
        <x:v>Yes</x:v>
      </x:c>
      <x:c r="Y2315" s="36" t="str">
        <x:v>https://urbaninstitute.github.io/nccs/datasets/bmf/</x:v>
      </x:c>
    </x:row>
    <x:row r="2316">
      <x:c r="A2316" t="str">
        <x:v>IRS/NCCS BMF</x:v>
      </x:c>
      <x:c r="B2316" t="str">
        <x:v>81-4867833</x:v>
      </x:c>
      <x:c r="C2316" t="str">
        <x:v>81-4867833</x:v>
      </x:c>
      <x:c r="D2316" s="36" t="str">
        <x:v>Food Bank</x:v>
      </x:c>
      <x:c r="E2316" s="36" t="str"/>
      <x:c r="F2316" s="36" t="str">
        <x:v>715 SHERIDAN ST</x:v>
      </x:c>
      <x:c r="G2316" s="36" t="str">
        <x:v>RICHMOND</x:v>
      </x:c>
      <x:c r="H2316" s="36" t="str">
        <x:v>IN</x:v>
      </x:c>
      <x:c r="I2316" s="36" t="str">
        <x:v>47374-0000</x:v>
      </x:c>
      <x:c r="J2316" s="36" t="str">
        <x:v>Wayne County</x:v>
      </x:c>
      <x:c r="K2316" s="40" t="str">
        <x:v>39.8363625992106</x:v>
      </x:c>
      <x:c r="L2316" s="40" t="str">
        <x:v>-84.8979376044213</x:v>
      </x:c>
      <x:c r="M2316" t="str">
        <x:v>K31</x:v>
      </x:c>
      <x:c r="N2316" t="str">
        <x:v>Food Banks, Pantries</x:v>
      </x:c>
      <x:c r="O2316" t="str">
        <x:v>1</x:v>
      </x:c>
      <x:c r="P2316" t="str">
        <x:v>Unconditional Exemption</x:v>
      </x:c>
      <x:c r="Q2316" t="str">
        <x:v>2026-06</x:v>
      </x:c>
      <x:c r="R2316" t="str">
        <x:v>202412</x:v>
      </x:c>
      <x:c r="S2316" s="38" t="str">
        <x:v>77459</x:v>
      </x:c>
      <x:c r="T2316" s="38" t="str">
        <x:v>69783</x:v>
      </x:c>
      <x:c r="U2316" s="38" t="str">
        <x:v>77459</x:v>
      </x:c>
      <x:c r="V2316" t="str">
        <x:v>Small</x:v>
      </x:c>
      <x:c r="W2316" s="36" t="str">
        <x:v>IRS revenue &lt; $5M</x:v>
      </x:c>
      <x:c r="X2316" s="36" t="str">
        <x:v>Yes</x:v>
      </x:c>
      <x:c r="Y2316" s="36" t="str">
        <x:v>https://urbaninstitute.github.io/nccs/datasets/bmf/</x:v>
      </x:c>
    </x:row>
    <x:row r="2317">
      <x:c r="A2317" t="str">
        <x:v>IRS/NCCS BMF</x:v>
      </x:c>
      <x:c r="B2317" t="str">
        <x:v>81-5466329</x:v>
      </x:c>
      <x:c r="C2317" t="str">
        <x:v>81-5466329</x:v>
      </x:c>
      <x:c r="D2317" s="36" t="str">
        <x:v>Tippecanoe County United Food Pantry</x:v>
      </x:c>
      <x:c r="E2317" s="36" t="str"/>
      <x:c r="F2317" s="36" t="str">
        <x:v>3116 SULLIVAN ST</x:v>
      </x:c>
      <x:c r="G2317" s="36" t="str">
        <x:v>W LAFAYETTE</x:v>
      </x:c>
      <x:c r="H2317" s="36" t="str">
        <x:v>IN</x:v>
      </x:c>
      <x:c r="I2317" s="36" t="str">
        <x:v>47906-1246</x:v>
      </x:c>
      <x:c r="J2317" s="36" t="str">
        <x:v>Tippecanoe County</x:v>
      </x:c>
      <x:c r="K2317" s="40" t="str">
        <x:v>40.4638170760574</x:v>
      </x:c>
      <x:c r="L2317" s="40" t="str">
        <x:v>-86.9029719797162</x:v>
      </x:c>
      <x:c r="M2317" t="str">
        <x:v>K31</x:v>
      </x:c>
      <x:c r="N2317" t="str">
        <x:v>Food Banks, Pantries</x:v>
      </x:c>
      <x:c r="O2317" t="str">
        <x:v>1</x:v>
      </x:c>
      <x:c r="P2317" t="str">
        <x:v>Unconditional Exemption</x:v>
      </x:c>
      <x:c r="Q2317" t="str">
        <x:v>2026-06</x:v>
      </x:c>
      <x:c r="R2317" t="str">
        <x:v>202412</x:v>
      </x:c>
      <x:c r="S2317" s="38" t="str">
        <x:v>0</x:v>
      </x:c>
      <x:c r="T2317" s="38" t="str">
        <x:v>0</x:v>
      </x:c>
      <x:c r="U2317" s="38" t="str">
        <x:v>0</x:v>
      </x:c>
      <x:c r="V2317" t="str">
        <x:v>Unknown</x:v>
      </x:c>
      <x:c r="W2317" s="36" t="str">
        <x:v>No positive IRS revenue reported</x:v>
      </x:c>
      <x:c r="X2317" s="36" t="str">
        <x:v>Yes</x:v>
      </x:c>
      <x:c r="Y2317" s="36" t="str">
        <x:v>https://urbaninstitute.github.io/nccs/datasets/bmf/</x:v>
      </x:c>
    </x:row>
    <x:row r="2318">
      <x:c r="A2318" t="str">
        <x:v>IRS/NCCS BMF</x:v>
      </x:c>
      <x:c r="B2318" t="str">
        <x:v>82-0886532</x:v>
      </x:c>
      <x:c r="C2318" t="str">
        <x:v>82-0886532</x:v>
      </x:c>
      <x:c r="D2318" s="36" t="str">
        <x:v>Nashville Farmers Market</x:v>
      </x:c>
      <x:c r="E2318" s="36" t="str">
        <x:v>Nashville Farmers Market</x:v>
      </x:c>
      <x:c r="F2318" s="36" t="str">
        <x:v>PO BOX 180</x:v>
      </x:c>
      <x:c r="G2318" s="36" t="str">
        <x:v>NASHVILLE</x:v>
      </x:c>
      <x:c r="H2318" s="36" t="str">
        <x:v>IN</x:v>
      </x:c>
      <x:c r="I2318" s="36" t="str">
        <x:v>47448-0180</x:v>
      </x:c>
      <x:c r="J2318" s="36" t="str">
        <x:v>Brown County</x:v>
      </x:c>
      <x:c r="K2318" s="40" t="str">
        <x:v>39.205017</x:v>
      </x:c>
      <x:c r="L2318" s="40" t="str">
        <x:v>-86.2284015</x:v>
      </x:c>
      <x:c r="M2318" t="str">
        <x:v>K31</x:v>
      </x:c>
      <x:c r="N2318" t="str">
        <x:v>Food Banks, Pantries</x:v>
      </x:c>
      <x:c r="O2318" t="str">
        <x:v>1</x:v>
      </x:c>
      <x:c r="P2318" t="str">
        <x:v>Unconditional Exemption</x:v>
      </x:c>
      <x:c r="Q2318" t="str">
        <x:v>2026-06</x:v>
      </x:c>
      <x:c r="R2318" t="str">
        <x:v>202512</x:v>
      </x:c>
      <x:c r="S2318" s="38" t="str">
        <x:v>0</x:v>
      </x:c>
      <x:c r="T2318" s="38" t="str">
        <x:v>0</x:v>
      </x:c>
      <x:c r="U2318" s="38" t="str">
        <x:v>0</x:v>
      </x:c>
      <x:c r="V2318" t="str">
        <x:v>Unknown</x:v>
      </x:c>
      <x:c r="W2318" s="36" t="str">
        <x:v>No positive IRS revenue reported</x:v>
      </x:c>
      <x:c r="X2318" s="36" t="str">
        <x:v>Yes</x:v>
      </x:c>
      <x:c r="Y2318" s="36" t="str">
        <x:v>https://urbaninstitute.github.io/nccs/datasets/bmf/</x:v>
      </x:c>
    </x:row>
    <x:row r="2319">
      <x:c r="A2319" t="str">
        <x:v>IRS/NCCS BMF</x:v>
      </x:c>
      <x:c r="B2319" t="str">
        <x:v>82-2172558</x:v>
      </x:c>
      <x:c r="C2319" t="str">
        <x:v>82-2172558</x:v>
      </x:c>
      <x:c r="D2319" s="36" t="str">
        <x:v>Tennyson Community Pantry</x:v>
      </x:c>
      <x:c r="E2319" s="36" t="str"/>
      <x:c r="F2319" s="36" t="str">
        <x:v>PO BOX 7</x:v>
      </x:c>
      <x:c r="G2319" s="36" t="str">
        <x:v>TENNYSON</x:v>
      </x:c>
      <x:c r="H2319" s="36" t="str">
        <x:v>IN</x:v>
      </x:c>
      <x:c r="I2319" s="36" t="str">
        <x:v>47637-0007</x:v>
      </x:c>
      <x:c r="J2319" s="36" t="str">
        <x:v>Warrick County</x:v>
      </x:c>
      <x:c r="K2319" s="40" t="str">
        <x:v>38.11779</x:v>
      </x:c>
      <x:c r="L2319" s="40" t="str">
        <x:v>-87.137541</x:v>
      </x:c>
      <x:c r="M2319" t="str">
        <x:v>K31</x:v>
      </x:c>
      <x:c r="N2319" t="str">
        <x:v>Food Banks, Pantries</x:v>
      </x:c>
      <x:c r="O2319" t="str">
        <x:v>1</x:v>
      </x:c>
      <x:c r="P2319" t="str">
        <x:v>Unconditional Exemption</x:v>
      </x:c>
      <x:c r="Q2319" t="str">
        <x:v>2026-06</x:v>
      </x:c>
      <x:c r="R2319" t="str">
        <x:v>202603</x:v>
      </x:c>
      <x:c r="S2319" s="38" t="str">
        <x:v>0</x:v>
      </x:c>
      <x:c r="T2319" s="38" t="str">
        <x:v>0</x:v>
      </x:c>
      <x:c r="U2319" s="38" t="str">
        <x:v>0</x:v>
      </x:c>
      <x:c r="V2319" t="str">
        <x:v>Unknown</x:v>
      </x:c>
      <x:c r="W2319" s="36" t="str">
        <x:v>No positive IRS revenue reported</x:v>
      </x:c>
      <x:c r="X2319" s="36" t="str">
        <x:v>Yes</x:v>
      </x:c>
      <x:c r="Y2319" s="36" t="str">
        <x:v>https://urbaninstitute.github.io/nccs/datasets/bmf/</x:v>
      </x:c>
    </x:row>
    <x:row r="2320">
      <x:c r="A2320" t="str">
        <x:v>IRS/NCCS BMF</x:v>
      </x:c>
      <x:c r="B2320" t="str">
        <x:v>82-2399048</x:v>
      </x:c>
      <x:c r="C2320" t="str">
        <x:v>82-2399048</x:v>
      </x:c>
      <x:c r="D2320" s="36" t="str">
        <x:v>Tracy Patton Ministries</x:v>
      </x:c>
      <x:c r="E2320" s="36" t="str"/>
      <x:c r="F2320" s="36" t="str">
        <x:v>258 GREENWAY DR</x:v>
      </x:c>
      <x:c r="G2320" s="36" t="str">
        <x:v>SCOTTSBURG</x:v>
      </x:c>
      <x:c r="H2320" s="36" t="str">
        <x:v>IN</x:v>
      </x:c>
      <x:c r="I2320" s="36" t="str">
        <x:v>47170-7769</x:v>
      </x:c>
      <x:c r="J2320" s="36" t="str">
        <x:v>Scott County</x:v>
      </x:c>
      <x:c r="K2320" s="40" t="str">
        <x:v>38.6941259980381</x:v>
      </x:c>
      <x:c r="L2320" s="40" t="str">
        <x:v>-85.8012561618097</x:v>
      </x:c>
      <x:c r="M2320" t="str">
        <x:v>K31</x:v>
      </x:c>
      <x:c r="N2320" t="str">
        <x:v>Food Banks, Pantries</x:v>
      </x:c>
      <x:c r="O2320" t="str">
        <x:v>1</x:v>
      </x:c>
      <x:c r="P2320" t="str">
        <x:v>Unconditional Exemption</x:v>
      </x:c>
      <x:c r="Q2320" t="str">
        <x:v>2026-06</x:v>
      </x:c>
      <x:c r="R2320" t="str">
        <x:v>202412</x:v>
      </x:c>
      <x:c r="S2320" s="38" t="str">
        <x:v>0</x:v>
      </x:c>
      <x:c r="T2320" s="38" t="str">
        <x:v>119045</x:v>
      </x:c>
      <x:c r="U2320" s="38" t="str">
        <x:v>188864</x:v>
      </x:c>
      <x:c r="V2320" t="str">
        <x:v>Unknown</x:v>
      </x:c>
      <x:c r="W2320" s="36" t="str">
        <x:v>No positive IRS revenue reported</x:v>
      </x:c>
      <x:c r="X2320" s="36" t="str">
        <x:v>Yes</x:v>
      </x:c>
      <x:c r="Y2320" s="36" t="str">
        <x:v>https://urbaninstitute.github.io/nccs/datasets/bmf/</x:v>
      </x:c>
    </x:row>
    <x:row r="2321">
      <x:c r="A2321" t="str">
        <x:v>IRS/NCCS BMF</x:v>
      </x:c>
      <x:c r="B2321" t="str">
        <x:v>82-3148110</x:v>
      </x:c>
      <x:c r="C2321" t="str">
        <x:v>82-3148110</x:v>
      </x:c>
      <x:c r="D2321" s="36" t="str">
        <x:v>Share Of Wabash County</x:v>
      </x:c>
      <x:c r="E2321" s="36" t="str"/>
      <x:c r="F2321" s="36" t="str">
        <x:v>3169 S OLD STATE RD 15</x:v>
      </x:c>
      <x:c r="G2321" s="36" t="str">
        <x:v>WABASH</x:v>
      </x:c>
      <x:c r="H2321" s="36" t="str">
        <x:v>IN</x:v>
      </x:c>
      <x:c r="I2321" s="36" t="str">
        <x:v>46992-7980</x:v>
      </x:c>
      <x:c r="J2321" s="36" t="str">
        <x:v>Wabash County</x:v>
      </x:c>
      <x:c r="K2321" s="40" t="str">
        <x:v>40.7799105249001</x:v>
      </x:c>
      <x:c r="L2321" s="40" t="str">
        <x:v>-85.7880608399507</x:v>
      </x:c>
      <x:c r="M2321" t="str">
        <x:v>K31</x:v>
      </x:c>
      <x:c r="N2321" t="str">
        <x:v>Food Banks, Pantries</x:v>
      </x:c>
      <x:c r="O2321" t="str">
        <x:v>1</x:v>
      </x:c>
      <x:c r="P2321" t="str">
        <x:v>Unconditional Exemption</x:v>
      </x:c>
      <x:c r="Q2321" t="str">
        <x:v>2024-02</x:v>
      </x:c>
      <x:c r="R2321" t="str">
        <x:v>202012</x:v>
      </x:c>
      <x:c r="S2321" s="38" t="str">
        <x:v>0</x:v>
      </x:c>
      <x:c r="T2321" s="38" t="str">
        <x:v>0</x:v>
      </x:c>
      <x:c r="U2321" s="38" t="str">
        <x:v>0</x:v>
      </x:c>
      <x:c r="V2321" t="str">
        <x:v>Unknown</x:v>
      </x:c>
      <x:c r="W2321" s="36" t="str">
        <x:v>No positive IRS revenue reported</x:v>
      </x:c>
      <x:c r="X2321" s="36" t="str">
        <x:v>Likely</x:v>
      </x:c>
      <x:c r="Y2321" s="36" t="str">
        <x:v>https://urbaninstitute.github.io/nccs/datasets/bmf/</x:v>
      </x:c>
    </x:row>
    <x:row r="2322">
      <x:c r="A2322" t="str">
        <x:v>IRS/NCCS BMF</x:v>
      </x:c>
      <x:c r="B2322" t="str">
        <x:v>82-4403740</x:v>
      </x:c>
      <x:c r="C2322" t="str">
        <x:v>82-4403740</x:v>
      </x:c>
      <x:c r="D2322" s="36" t="str">
        <x:v>New Life Ministries - Indiana</x:v>
      </x:c>
      <x:c r="E2322" s="36" t="str"/>
      <x:c r="F2322" s="36" t="str">
        <x:v>313 E FRANKLIN ST</x:v>
      </x:c>
      <x:c r="G2322" s="36" t="str">
        <x:v>HUNTINGTON</x:v>
      </x:c>
      <x:c r="H2322" s="36" t="str">
        <x:v>IN</x:v>
      </x:c>
      <x:c r="I2322" s="36" t="str">
        <x:v>46750-2734</x:v>
      </x:c>
      <x:c r="J2322" s="36" t="str">
        <x:v>Huntington County</x:v>
      </x:c>
      <x:c r="K2322" s="40" t="str">
        <x:v>40.8824230255066</x:v>
      </x:c>
      <x:c r="L2322" s="40" t="str">
        <x:v>-85.4919012481102</x:v>
      </x:c>
      <x:c r="M2322" t="str">
        <x:v>K31</x:v>
      </x:c>
      <x:c r="N2322" t="str">
        <x:v>Food Banks, Pantries</x:v>
      </x:c>
      <x:c r="O2322" t="str">
        <x:v>1</x:v>
      </x:c>
      <x:c r="P2322" t="str">
        <x:v>Unconditional Exemption</x:v>
      </x:c>
      <x:c r="Q2322" t="str">
        <x:v>2026-06</x:v>
      </x:c>
      <x:c r="R2322" t="str">
        <x:v>202412</x:v>
      </x:c>
      <x:c r="S2322" s="38" t="str">
        <x:v>425206</x:v>
      </x:c>
      <x:c r="T2322" s="38" t="str">
        <x:v>95640</x:v>
      </x:c>
      <x:c r="U2322" s="38" t="str">
        <x:v>441334</x:v>
      </x:c>
      <x:c r="V2322" t="str">
        <x:v>Small</x:v>
      </x:c>
      <x:c r="W2322" s="36" t="str">
        <x:v>IRS revenue &lt; $5M</x:v>
      </x:c>
      <x:c r="X2322" s="36" t="str">
        <x:v>Yes</x:v>
      </x:c>
      <x:c r="Y2322" s="36" t="str">
        <x:v>https://urbaninstitute.github.io/nccs/datasets/bmf/</x:v>
      </x:c>
    </x:row>
    <x:row r="2323">
      <x:c r="A2323" t="str">
        <x:v>IRS/NCCS BMF</x:v>
      </x:c>
      <x:c r="B2323" t="str">
        <x:v>82-5480647</x:v>
      </x:c>
      <x:c r="C2323" t="str">
        <x:v>82-5480647</x:v>
      </x:c>
      <x:c r="D2323" s="36" t="str">
        <x:v>Rosies Cupboard</x:v>
      </x:c>
      <x:c r="E2323" s="36" t="str"/>
      <x:c r="F2323" s="36" t="str"/>
      <x:c r="G2323" s="36" t="str">
        <x:v>NEW ROSS</x:v>
      </x:c>
      <x:c r="H2323" s="36" t="str">
        <x:v>IN</x:v>
      </x:c>
      <x:c r="I2323" s="36" t="str">
        <x:v>47968</x:v>
      </x:c>
      <x:c r="J2323" s="36" t="str"/>
      <x:c r="K2323" s="40" t="str"/>
      <x:c r="L2323" s="40" t="str"/>
      <x:c r="M2323" t="str">
        <x:v>K31</x:v>
      </x:c>
      <x:c r="N2323" t="str">
        <x:v>Food Banks, Pantries</x:v>
      </x:c>
      <x:c r="O2323" t="str"/>
      <x:c r="P2323" t="str"/>
      <x:c r="Q2323" t="str">
        <x:v>2020-04</x:v>
      </x:c>
      <x:c r="R2323" t="str"/>
      <x:c r="S2323" s="38" t="str"/>
      <x:c r="T2323" s="38" t="str"/>
      <x:c r="U2323" s="38" t="str"/>
      <x:c r="V2323" t="str">
        <x:v>Unknown</x:v>
      </x:c>
      <x:c r="W2323" s="36" t="str">
        <x:v>No positive IRS revenue reported</x:v>
      </x:c>
      <x:c r="X2323" s="36" t="str">
        <x:v>Unknown/Inactive</x:v>
      </x:c>
      <x:c r="Y2323" s="36" t="str">
        <x:v>https://urbaninstitute.github.io/nccs/datasets/bmf/</x:v>
      </x:c>
    </x:row>
    <x:row r="2324">
      <x:c r="A2324" t="str">
        <x:v>IRS/NCCS BMF</x:v>
      </x:c>
      <x:c r="B2324" t="str">
        <x:v>83-1648300</x:v>
      </x:c>
      <x:c r="C2324" t="str">
        <x:v>83-1648300</x:v>
      </x:c>
      <x:c r="D2324" s="36" t="str">
        <x:v>Dinner House</x:v>
      </x:c>
      <x:c r="E2324" s="36" t="str">
        <x:v>Authentic You Ministries</x:v>
      </x:c>
      <x:c r="F2324" s="36" t="str">
        <x:v>716 BUCHANAN ST</x:v>
      </x:c>
      <x:c r="G2324" s="36" t="str">
        <x:v>GARY</x:v>
      </x:c>
      <x:c r="H2324" s="36" t="str">
        <x:v>IN</x:v>
      </x:c>
      <x:c r="I2324" s="36" t="str">
        <x:v>46402-2108</x:v>
      </x:c>
      <x:c r="J2324" s="36" t="str">
        <x:v>Lake County</x:v>
      </x:c>
      <x:c r="K2324" s="40" t="str">
        <x:v>41.597838</x:v>
      </x:c>
      <x:c r="L2324" s="40" t="str">
        <x:v>-87.353335983236</x:v>
      </x:c>
      <x:c r="M2324" t="str">
        <x:v>K31</x:v>
      </x:c>
      <x:c r="N2324" t="str">
        <x:v>Food Banks, Pantries</x:v>
      </x:c>
      <x:c r="O2324" t="str">
        <x:v>1</x:v>
      </x:c>
      <x:c r="P2324" t="str">
        <x:v>Unconditional Exemption</x:v>
      </x:c>
      <x:c r="Q2324" t="str">
        <x:v>2026-03</x:v>
      </x:c>
      <x:c r="R2324" t="str">
        <x:v>202208</x:v>
      </x:c>
      <x:c r="S2324" s="38" t="str">
        <x:v>0</x:v>
      </x:c>
      <x:c r="T2324" s="38" t="str">
        <x:v>0</x:v>
      </x:c>
      <x:c r="U2324" s="38" t="str">
        <x:v>0</x:v>
      </x:c>
      <x:c r="V2324" t="str">
        <x:v>Unknown</x:v>
      </x:c>
      <x:c r="W2324" s="36" t="str">
        <x:v>No positive IRS revenue reported</x:v>
      </x:c>
      <x:c r="X2324" s="36" t="str">
        <x:v>Yes</x:v>
      </x:c>
      <x:c r="Y2324" s="36" t="str">
        <x:v>https://urbaninstitute.github.io/nccs/datasets/bmf/</x:v>
      </x:c>
    </x:row>
    <x:row r="2325">
      <x:c r="A2325" t="str">
        <x:v>IRS/NCCS BMF</x:v>
      </x:c>
      <x:c r="B2325" t="str">
        <x:v>83-1765582</x:v>
      </x:c>
      <x:c r="C2325" t="str">
        <x:v>83-1765582</x:v>
      </x:c>
      <x:c r="D2325" s="36" t="str">
        <x:v>Fueled For School</x:v>
      </x:c>
      <x:c r="E2325" s="36" t="str"/>
      <x:c r="F2325" s="36" t="str">
        <x:v>1185 ML RUN DR</x:v>
      </x:c>
      <x:c r="G2325" s="36" t="str">
        <x:v>NOBLESVILLE</x:v>
      </x:c>
      <x:c r="H2325" s="36" t="str">
        <x:v>IN</x:v>
      </x:c>
      <x:c r="I2325" s="36" t="str">
        <x:v>46062-9448</x:v>
      </x:c>
      <x:c r="J2325" s="36" t="str">
        <x:v>Hamilton County</x:v>
      </x:c>
      <x:c r="K2325" s="40" t="str">
        <x:v>40.0552234138437</x:v>
      </x:c>
      <x:c r="L2325" s="40" t="str">
        <x:v>-86.0555914127472</x:v>
      </x:c>
      <x:c r="M2325" t="str">
        <x:v>K31</x:v>
      </x:c>
      <x:c r="N2325" t="str">
        <x:v>Food Banks, Pantries</x:v>
      </x:c>
      <x:c r="O2325" t="str">
        <x:v>1</x:v>
      </x:c>
      <x:c r="P2325" t="str">
        <x:v>Unconditional Exemption</x:v>
      </x:c>
      <x:c r="Q2325" t="str">
        <x:v>2026-06</x:v>
      </x:c>
      <x:c r="R2325" t="str">
        <x:v>202412</x:v>
      </x:c>
      <x:c r="S2325" s="38" t="str">
        <x:v>129215</x:v>
      </x:c>
      <x:c r="T2325" s="38" t="str">
        <x:v>365651</x:v>
      </x:c>
      <x:c r="U2325" s="38" t="str">
        <x:v>129215</x:v>
      </x:c>
      <x:c r="V2325" t="str">
        <x:v>Small</x:v>
      </x:c>
      <x:c r="W2325" s="36" t="str">
        <x:v>IRS revenue &lt; $5M</x:v>
      </x:c>
      <x:c r="X2325" s="36" t="str">
        <x:v>Yes</x:v>
      </x:c>
      <x:c r="Y2325" s="36" t="str">
        <x:v>https://urbaninstitute.github.io/nccs/datasets/bmf/</x:v>
      </x:c>
    </x:row>
    <x:row r="2326">
      <x:c r="A2326" t="str">
        <x:v>IRS/NCCS BMF</x:v>
      </x:c>
      <x:c r="B2326" t="str">
        <x:v>83-2508242</x:v>
      </x:c>
      <x:c r="C2326" t="str">
        <x:v>83-2508242</x:v>
      </x:c>
      <x:c r="D2326" s="36" t="str">
        <x:v>Love Pantry</x:v>
      </x:c>
      <x:c r="E2326" s="36" t="str"/>
      <x:c r="F2326" s="36" t="str">
        <x:v>131 S 16TH ST</x:v>
      </x:c>
      <x:c r="G2326" s="36" t="str">
        <x:v>TERRE HAUTE</x:v>
      </x:c>
      <x:c r="H2326" s="36" t="str">
        <x:v>IN</x:v>
      </x:c>
      <x:c r="I2326" s="36" t="str">
        <x:v>47807-4103</x:v>
      </x:c>
      <x:c r="J2326" s="36" t="str">
        <x:v>Vigo County</x:v>
      </x:c>
      <x:c r="K2326" s="40" t="str">
        <x:v>39.4656436938658</x:v>
      </x:c>
      <x:c r="L2326" s="40" t="str">
        <x:v>-87.3918607455132</x:v>
      </x:c>
      <x:c r="M2326" t="str">
        <x:v>K31</x:v>
      </x:c>
      <x:c r="N2326" t="str">
        <x:v>Food Banks, Pantries</x:v>
      </x:c>
      <x:c r="O2326" t="str">
        <x:v>1</x:v>
      </x:c>
      <x:c r="P2326" t="str">
        <x:v>Unconditional Exemption</x:v>
      </x:c>
      <x:c r="Q2326" t="str">
        <x:v>2026-06</x:v>
      </x:c>
      <x:c r="R2326" t="str">
        <x:v>202512</x:v>
      </x:c>
      <x:c r="S2326" s="38" t="str">
        <x:v>0</x:v>
      </x:c>
      <x:c r="T2326" s="38" t="str">
        <x:v>0</x:v>
      </x:c>
      <x:c r="U2326" s="38" t="str">
        <x:v>0</x:v>
      </x:c>
      <x:c r="V2326" t="str">
        <x:v>Unknown</x:v>
      </x:c>
      <x:c r="W2326" s="36" t="str">
        <x:v>No positive IRS revenue reported</x:v>
      </x:c>
      <x:c r="X2326" s="36" t="str">
        <x:v>Yes</x:v>
      </x:c>
      <x:c r="Y2326" s="36" t="str">
        <x:v>https://urbaninstitute.github.io/nccs/datasets/bmf/</x:v>
      </x:c>
    </x:row>
    <x:row r="2327">
      <x:c r="A2327" t="str">
        <x:v>IRS/NCCS BMF</x:v>
      </x:c>
      <x:c r="B2327" t="str">
        <x:v>83-2986454</x:v>
      </x:c>
      <x:c r="C2327" t="str">
        <x:v>83-2986454</x:v>
      </x:c>
      <x:c r="D2327" s="36" t="str">
        <x:v>Community Food Pantry Of New Carlisle</x:v>
      </x:c>
      <x:c r="E2327" s="36" t="str"/>
      <x:c r="F2327" s="36" t="str">
        <x:v>PO BOX 136</x:v>
      </x:c>
      <x:c r="G2327" s="36" t="str">
        <x:v>NEW CARLISLE</x:v>
      </x:c>
      <x:c r="H2327" s="36" t="str">
        <x:v>IN</x:v>
      </x:c>
      <x:c r="I2327" s="36" t="str">
        <x:v>46552-0136</x:v>
      </x:c>
      <x:c r="J2327" s="36" t="str">
        <x:v>St. Joseph County</x:v>
      </x:c>
      <x:c r="K2327" s="40" t="str">
        <x:v>41.709366</x:v>
      </x:c>
      <x:c r="L2327" s="40" t="str">
        <x:v>-86.5192995</x:v>
      </x:c>
      <x:c r="M2327" t="str">
        <x:v>K31</x:v>
      </x:c>
      <x:c r="N2327" t="str">
        <x:v>Food Banks, Pantries</x:v>
      </x:c>
      <x:c r="O2327" t="str">
        <x:v>1</x:v>
      </x:c>
      <x:c r="P2327" t="str">
        <x:v>Unconditional Exemption</x:v>
      </x:c>
      <x:c r="Q2327" t="str">
        <x:v>2026-06</x:v>
      </x:c>
      <x:c r="R2327" t="str">
        <x:v>202512</x:v>
      </x:c>
      <x:c r="S2327" s="38" t="str">
        <x:v>0</x:v>
      </x:c>
      <x:c r="T2327" s="38" t="str">
        <x:v>0</x:v>
      </x:c>
      <x:c r="U2327" s="38" t="str">
        <x:v>0</x:v>
      </x:c>
      <x:c r="V2327" t="str">
        <x:v>Unknown</x:v>
      </x:c>
      <x:c r="W2327" s="36" t="str">
        <x:v>No positive IRS revenue reported</x:v>
      </x:c>
      <x:c r="X2327" s="36" t="str">
        <x:v>Yes</x:v>
      </x:c>
      <x:c r="Y2327" s="36" t="str">
        <x:v>https://urbaninstitute.github.io/nccs/datasets/bmf/</x:v>
      </x:c>
    </x:row>
    <x:row r="2328">
      <x:c r="A2328" t="str">
        <x:v>IRS/NCCS BMF</x:v>
      </x:c>
      <x:c r="B2328" t="str">
        <x:v>83-3263162</x:v>
      </x:c>
      <x:c r="C2328" t="str">
        <x:v>83-3263162</x:v>
      </x:c>
      <x:c r="D2328" s="36" t="str">
        <x:v>Storehouse Food Pantry</x:v>
      </x:c>
      <x:c r="E2328" s="36" t="str"/>
      <x:c r="F2328" s="36" t="str">
        <x:v>125 MONUMENT CIR</x:v>
      </x:c>
      <x:c r="G2328" s="36" t="str">
        <x:v>INDIANAPOLIS</x:v>
      </x:c>
      <x:c r="H2328" s="36" t="str">
        <x:v>IN</x:v>
      </x:c>
      <x:c r="I2328" s="36" t="str">
        <x:v>46204-2921</x:v>
      </x:c>
      <x:c r="J2328" s="36" t="str">
        <x:v>Marion County</x:v>
      </x:c>
      <x:c r="K2328" s="40" t="str">
        <x:v>39.7690061465749</x:v>
      </x:c>
      <x:c r="L2328" s="40" t="str">
        <x:v>-86.1577020165042</x:v>
      </x:c>
      <x:c r="M2328" t="str">
        <x:v>K31</x:v>
      </x:c>
      <x:c r="N2328" t="str">
        <x:v>Food Banks, Pantries</x:v>
      </x:c>
      <x:c r="O2328" t="str">
        <x:v>1</x:v>
      </x:c>
      <x:c r="P2328" t="str">
        <x:v>Unconditional Exemption</x:v>
      </x:c>
      <x:c r="Q2328" t="str">
        <x:v>2026-06</x:v>
      </x:c>
      <x:c r="R2328" t="str">
        <x:v>202412</x:v>
      </x:c>
      <x:c r="S2328" s="38" t="str">
        <x:v>0</x:v>
      </x:c>
      <x:c r="T2328" s="38" t="str">
        <x:v>0</x:v>
      </x:c>
      <x:c r="U2328" s="38" t="str">
        <x:v>0</x:v>
      </x:c>
      <x:c r="V2328" t="str">
        <x:v>Unknown</x:v>
      </x:c>
      <x:c r="W2328" s="36" t="str">
        <x:v>No positive IRS revenue reported</x:v>
      </x:c>
      <x:c r="X2328" s="36" t="str">
        <x:v>Yes</x:v>
      </x:c>
      <x:c r="Y2328" s="36" t="str">
        <x:v>https://urbaninstitute.github.io/nccs/datasets/bmf/</x:v>
      </x:c>
    </x:row>
    <x:row r="2329">
      <x:c r="A2329" t="str">
        <x:v>IRS/NCCS BMF</x:v>
      </x:c>
      <x:c r="B2329" t="str">
        <x:v>83-3775560</x:v>
      </x:c>
      <x:c r="C2329" t="str">
        <x:v>83-3775560</x:v>
      </x:c>
      <x:c r="D2329" s="36" t="str">
        <x:v>For The Sake Of My Brothers</x:v>
      </x:c>
      <x:c r="E2329" s="36" t="str"/>
      <x:c r="F2329" s="36" t="str">
        <x:v>902 BRIARSTONE DR</x:v>
      </x:c>
      <x:c r="G2329" s="36" t="str">
        <x:v>GREENWOOD</x:v>
      </x:c>
      <x:c r="H2329" s="36" t="str">
        <x:v>IN</x:v>
      </x:c>
      <x:c r="I2329" s="36" t="str">
        <x:v>46143-5504</x:v>
      </x:c>
      <x:c r="J2329" s="36" t="str">
        <x:v>Johnson County</x:v>
      </x:c>
      <x:c r="K2329" s="40" t="str">
        <x:v>39.5856695151479</x:v>
      </x:c>
      <x:c r="L2329" s="40" t="str">
        <x:v>-86.083515</x:v>
      </x:c>
      <x:c r="M2329" t="str">
        <x:v>K31</x:v>
      </x:c>
      <x:c r="N2329" t="str">
        <x:v>Food Banks, Pantries</x:v>
      </x:c>
      <x:c r="O2329" t="str">
        <x:v>1</x:v>
      </x:c>
      <x:c r="P2329" t="str">
        <x:v>Unconditional Exemption</x:v>
      </x:c>
      <x:c r="Q2329" t="str">
        <x:v>2026-06</x:v>
      </x:c>
      <x:c r="R2329" t="str">
        <x:v>202412</x:v>
      </x:c>
      <x:c r="S2329" s="38" t="str">
        <x:v>0</x:v>
      </x:c>
      <x:c r="T2329" s="38" t="str">
        <x:v>0</x:v>
      </x:c>
      <x:c r="U2329" s="38" t="str">
        <x:v>0</x:v>
      </x:c>
      <x:c r="V2329" t="str">
        <x:v>Unknown</x:v>
      </x:c>
      <x:c r="W2329" s="36" t="str">
        <x:v>No positive IRS revenue reported</x:v>
      </x:c>
      <x:c r="X2329" s="36" t="str">
        <x:v>Yes</x:v>
      </x:c>
      <x:c r="Y2329" s="36" t="str">
        <x:v>https://urbaninstitute.github.io/nccs/datasets/bmf/</x:v>
      </x:c>
    </x:row>
    <x:row r="2330">
      <x:c r="A2330" t="str">
        <x:v>IRS/NCCS BMF</x:v>
      </x:c>
      <x:c r="B2330" t="str">
        <x:v>83-4074399</x:v>
      </x:c>
      <x:c r="C2330" t="str">
        <x:v>83-4074399</x:v>
      </x:c>
      <x:c r="D2330" s="36" t="str">
        <x:v>Brownsburg Blessing Boxes</x:v>
      </x:c>
      <x:c r="E2330" s="36" t="str"/>
      <x:c r="F2330" s="36" t="str">
        <x:v>929 NEEDLE RDG LN</x:v>
      </x:c>
      <x:c r="G2330" s="36" t="str">
        <x:v>BROWNSBURG</x:v>
      </x:c>
      <x:c r="H2330" s="36" t="str">
        <x:v>IN</x:v>
      </x:c>
      <x:c r="I2330" s="36" t="str">
        <x:v>46112-8174</x:v>
      </x:c>
      <x:c r="J2330" s="36" t="str">
        <x:v>Hendricks County</x:v>
      </x:c>
      <x:c r="K2330" s="40" t="str">
        <x:v>39.8549548590223</x:v>
      </x:c>
      <x:c r="L2330" s="40" t="str">
        <x:v>-86.3758249741763</x:v>
      </x:c>
      <x:c r="M2330" t="str">
        <x:v>K31</x:v>
      </x:c>
      <x:c r="N2330" t="str">
        <x:v>Food Banks, Pantries</x:v>
      </x:c>
      <x:c r="O2330" t="str">
        <x:v>1</x:v>
      </x:c>
      <x:c r="P2330" t="str">
        <x:v>Unconditional Exemption</x:v>
      </x:c>
      <x:c r="Q2330" t="str">
        <x:v>2026-06</x:v>
      </x:c>
      <x:c r="R2330" t="str">
        <x:v>202512</x:v>
      </x:c>
      <x:c r="S2330" s="38" t="str">
        <x:v>0</x:v>
      </x:c>
      <x:c r="T2330" s="38" t="str">
        <x:v>0</x:v>
      </x:c>
      <x:c r="U2330" s="38" t="str">
        <x:v>0</x:v>
      </x:c>
      <x:c r="V2330" t="str">
        <x:v>Unknown</x:v>
      </x:c>
      <x:c r="W2330" s="36" t="str">
        <x:v>No positive IRS revenue reported</x:v>
      </x:c>
      <x:c r="X2330" s="36" t="str">
        <x:v>Yes</x:v>
      </x:c>
      <x:c r="Y2330" s="36" t="str">
        <x:v>https://urbaninstitute.github.io/nccs/datasets/bmf/</x:v>
      </x:c>
    </x:row>
    <x:row r="2331">
      <x:c r="A2331" t="str">
        <x:v>IRS/NCCS BMF</x:v>
      </x:c>
      <x:c r="B2331" t="str">
        <x:v>83-4651489</x:v>
      </x:c>
      <x:c r="C2331" t="str">
        <x:v>83-4651489</x:v>
      </x:c>
      <x:c r="D2331" s="36" t="str">
        <x:v>Michelles Little Free Pantry</x:v>
      </x:c>
      <x:c r="E2331" s="36" t="str"/>
      <x:c r="F2331" s="36" t="str">
        <x:v>102 WEBER CT</x:v>
      </x:c>
      <x:c r="G2331" s="36" t="str">
        <x:v>FRANKLIN</x:v>
      </x:c>
      <x:c r="H2331" s="36" t="str">
        <x:v>IN</x:v>
      </x:c>
      <x:c r="I2331" s="36" t="str">
        <x:v>46131-1966</x:v>
      </x:c>
      <x:c r="J2331" s="36" t="str">
        <x:v>Johnson County</x:v>
      </x:c>
      <x:c r="K2331" s="40" t="str">
        <x:v>39.4817818986958</x:v>
      </x:c>
      <x:c r="L2331" s="40" t="str">
        <x:v>-86.0344887653642</x:v>
      </x:c>
      <x:c r="M2331" t="str">
        <x:v>K31</x:v>
      </x:c>
      <x:c r="N2331" t="str">
        <x:v>Food Banks, Pantries</x:v>
      </x:c>
      <x:c r="O2331" t="str">
        <x:v>1</x:v>
      </x:c>
      <x:c r="P2331" t="str">
        <x:v>Unconditional Exemption</x:v>
      </x:c>
      <x:c r="Q2331" t="str">
        <x:v>2025-03</x:v>
      </x:c>
      <x:c r="R2331" t="str">
        <x:v>202212</x:v>
      </x:c>
      <x:c r="S2331" s="38" t="str">
        <x:v>0</x:v>
      </x:c>
      <x:c r="T2331" s="38" t="str">
        <x:v>0</x:v>
      </x:c>
      <x:c r="U2331" s="38" t="str">
        <x:v>0</x:v>
      </x:c>
      <x:c r="V2331" t="str">
        <x:v>Unknown</x:v>
      </x:c>
      <x:c r="W2331" s="36" t="str">
        <x:v>No positive IRS revenue reported</x:v>
      </x:c>
      <x:c r="X2331" s="36" t="str">
        <x:v>Yes</x:v>
      </x:c>
      <x:c r="Y2331" s="36" t="str">
        <x:v>https://urbaninstitute.github.io/nccs/datasets/bmf/</x:v>
      </x:c>
    </x:row>
    <x:row r="2332">
      <x:c r="A2332" t="str">
        <x:v>IRS/NCCS BMF</x:v>
      </x:c>
      <x:c r="B2332" t="str">
        <x:v>84-3080661</x:v>
      </x:c>
      <x:c r="C2332" t="str">
        <x:v>84-3080661</x:v>
      </x:c>
      <x:c r="D2332" s="36" t="str">
        <x:v>Metropolitan Seventh Day Adventists</x:v>
      </x:c>
      <x:c r="E2332" s="36" t="str"/>
      <x:c r="F2332" s="36" t="str">
        <x:v>412 E MULBERRY ST</x:v>
      </x:c>
      <x:c r="G2332" s="36" t="str">
        <x:v>EVANSVILLE</x:v>
      </x:c>
      <x:c r="H2332" s="36" t="str">
        <x:v>IN</x:v>
      </x:c>
      <x:c r="I2332" s="36" t="str">
        <x:v>47713-1772</x:v>
      </x:c>
      <x:c r="J2332" s="36" t="str">
        <x:v>Vanderburgh County</x:v>
      </x:c>
      <x:c r="K2332" s="40" t="str">
        <x:v>37.9693439145362</x:v>
      </x:c>
      <x:c r="L2332" s="40" t="str">
        <x:v>-87.5583172718564</x:v>
      </x:c>
      <x:c r="M2332" t="str">
        <x:v>K31</x:v>
      </x:c>
      <x:c r="N2332" t="str">
        <x:v>Food Banks, Pantries</x:v>
      </x:c>
      <x:c r="O2332" t="str">
        <x:v>1</x:v>
      </x:c>
      <x:c r="P2332" t="str">
        <x:v>Unconditional Exemption</x:v>
      </x:c>
      <x:c r="Q2332" t="str">
        <x:v>2026-06</x:v>
      </x:c>
      <x:c r="R2332" t="str">
        <x:v>202412</x:v>
      </x:c>
      <x:c r="S2332" s="38" t="str">
        <x:v>0</x:v>
      </x:c>
      <x:c r="T2332" s="38" t="str">
        <x:v>0</x:v>
      </x:c>
      <x:c r="U2332" s="38" t="str">
        <x:v>0</x:v>
      </x:c>
      <x:c r="V2332" t="str">
        <x:v>Unknown</x:v>
      </x:c>
      <x:c r="W2332" s="36" t="str">
        <x:v>No positive IRS revenue reported</x:v>
      </x:c>
      <x:c r="X2332" s="36" t="str">
        <x:v>Yes</x:v>
      </x:c>
      <x:c r="Y2332" s="36" t="str">
        <x:v>https://urbaninstitute.github.io/nccs/datasets/bmf/</x:v>
      </x:c>
    </x:row>
    <x:row r="2333">
      <x:c r="A2333" t="str">
        <x:v>IRS/NCCS BMF</x:v>
      </x:c>
      <x:c r="B2333" t="str">
        <x:v>84-3381403</x:v>
      </x:c>
      <x:c r="C2333" t="str">
        <x:v>84-3381403</x:v>
      </x:c>
      <x:c r="D2333" s="36" t="str">
        <x:v>Feed My Sheep Missional Food Pantry</x:v>
      </x:c>
      <x:c r="E2333" s="36" t="str"/>
      <x:c r="F2333" s="36" t="str">
        <x:v>6432 KENNEDY LN</x:v>
      </x:c>
      <x:c r="G2333" s="36" t="str">
        <x:v>INDIANAPOLIS</x:v>
      </x:c>
      <x:c r="H2333" s="36" t="str">
        <x:v>IN</x:v>
      </x:c>
      <x:c r="I2333" s="36" t="str">
        <x:v>46260-4630</x:v>
      </x:c>
      <x:c r="J2333" s="36" t="str">
        <x:v>Marion County</x:v>
      </x:c>
      <x:c r="K2333" s="40" t="str">
        <x:v>39.8729114515839</x:v>
      </x:c>
      <x:c r="L2333" s="40" t="str">
        <x:v>-86.1731685</x:v>
      </x:c>
      <x:c r="M2333" t="str">
        <x:v>K31</x:v>
      </x:c>
      <x:c r="N2333" t="str">
        <x:v>Food Banks, Pantries</x:v>
      </x:c>
      <x:c r="O2333" t="str">
        <x:v>1</x:v>
      </x:c>
      <x:c r="P2333" t="str">
        <x:v>Unconditional Exemption</x:v>
      </x:c>
      <x:c r="Q2333" t="str">
        <x:v>2026-06</x:v>
      </x:c>
      <x:c r="R2333" t="str">
        <x:v>202512</x:v>
      </x:c>
      <x:c r="S2333" s="38" t="str">
        <x:v>0</x:v>
      </x:c>
      <x:c r="T2333" s="38" t="str">
        <x:v>0</x:v>
      </x:c>
      <x:c r="U2333" s="38" t="str">
        <x:v>0</x:v>
      </x:c>
      <x:c r="V2333" t="str">
        <x:v>Unknown</x:v>
      </x:c>
      <x:c r="W2333" s="36" t="str">
        <x:v>No positive IRS revenue reported</x:v>
      </x:c>
      <x:c r="X2333" s="36" t="str">
        <x:v>Yes</x:v>
      </x:c>
      <x:c r="Y2333" s="36" t="str">
        <x:v>https://urbaninstitute.github.io/nccs/datasets/bmf/</x:v>
      </x:c>
    </x:row>
    <x:row r="2334">
      <x:c r="A2334" t="str">
        <x:v>IRS/NCCS BMF</x:v>
      </x:c>
      <x:c r="B2334" t="str">
        <x:v>84-3395382</x:v>
      </x:c>
      <x:c r="C2334" t="str">
        <x:v>84-3395382</x:v>
      </x:c>
      <x:c r="D2334" s="36" t="str">
        <x:v>You Feed Them Missional Food Pantry</x:v>
      </x:c>
      <x:c r="E2334" s="36" t="str"/>
      <x:c r="F2334" s="36" t="str">
        <x:v>900 W 30TH ST</x:v>
      </x:c>
      <x:c r="G2334" s="36" t="str">
        <x:v>INDIANAPOLIS</x:v>
      </x:c>
      <x:c r="H2334" s="36" t="str">
        <x:v>IN</x:v>
      </x:c>
      <x:c r="I2334" s="36" t="str">
        <x:v>46208-5038</x:v>
      </x:c>
      <x:c r="J2334" s="36" t="str">
        <x:v>Marion County</x:v>
      </x:c>
      <x:c r="K2334" s="40" t="str">
        <x:v>39.8101434707425</x:v>
      </x:c>
      <x:c r="L2334" s="40" t="str">
        <x:v>-86.1764715</x:v>
      </x:c>
      <x:c r="M2334" t="str">
        <x:v>K31</x:v>
      </x:c>
      <x:c r="N2334" t="str">
        <x:v>Food Banks, Pantries</x:v>
      </x:c>
      <x:c r="O2334" t="str">
        <x:v>1</x:v>
      </x:c>
      <x:c r="P2334" t="str">
        <x:v>Unconditional Exemption</x:v>
      </x:c>
      <x:c r="Q2334" t="str">
        <x:v>2026-06</x:v>
      </x:c>
      <x:c r="R2334" t="str">
        <x:v>202512</x:v>
      </x:c>
      <x:c r="S2334" s="38" t="str">
        <x:v>0</x:v>
      </x:c>
      <x:c r="T2334" s="38" t="str">
        <x:v>0</x:v>
      </x:c>
      <x:c r="U2334" s="38" t="str">
        <x:v>0</x:v>
      </x:c>
      <x:c r="V2334" t="str">
        <x:v>Unknown</x:v>
      </x:c>
      <x:c r="W2334" s="36" t="str">
        <x:v>No positive IRS revenue reported</x:v>
      </x:c>
      <x:c r="X2334" s="36" t="str">
        <x:v>Yes</x:v>
      </x:c>
      <x:c r="Y2334" s="36" t="str">
        <x:v>https://urbaninstitute.github.io/nccs/datasets/bmf/</x:v>
      </x:c>
    </x:row>
    <x:row r="2335">
      <x:c r="A2335" t="str">
        <x:v>IRS/NCCS BMF</x:v>
      </x:c>
      <x:c r="B2335" t="str">
        <x:v>84-4275143</x:v>
      </x:c>
      <x:c r="C2335" t="str">
        <x:v>84-4275143</x:v>
      </x:c>
      <x:c r="D2335" s="36" t="str">
        <x:v>Parke County Resource Center</x:v>
      </x:c>
      <x:c r="E2335" s="36" t="str"/>
      <x:c r="F2335" s="36" t="str">
        <x:v>PO BOX 183</x:v>
      </x:c>
      <x:c r="G2335" s="36" t="str">
        <x:v>ROSEDALE</x:v>
      </x:c>
      <x:c r="H2335" s="36" t="str">
        <x:v>IN</x:v>
      </x:c>
      <x:c r="I2335" s="36" t="str">
        <x:v>47874-0183</x:v>
      </x:c>
      <x:c r="J2335" s="36" t="str">
        <x:v>Parke County</x:v>
      </x:c>
      <x:c r="K2335" s="40" t="str">
        <x:v>39.592989</x:v>
      </x:c>
      <x:c r="L2335" s="40" t="str">
        <x:v>-87.3705015</x:v>
      </x:c>
      <x:c r="M2335" t="str">
        <x:v>K31</x:v>
      </x:c>
      <x:c r="N2335" t="str">
        <x:v>Food Banks, Pantries</x:v>
      </x:c>
      <x:c r="O2335" t="str">
        <x:v>1</x:v>
      </x:c>
      <x:c r="P2335" t="str">
        <x:v>Unconditional Exemption</x:v>
      </x:c>
      <x:c r="Q2335" t="str">
        <x:v>2026-06</x:v>
      </x:c>
      <x:c r="R2335" t="str">
        <x:v>202412</x:v>
      </x:c>
      <x:c r="S2335" s="38" t="str">
        <x:v>32998</x:v>
      </x:c>
      <x:c r="T2335" s="38" t="str">
        <x:v>15048</x:v>
      </x:c>
      <x:c r="U2335" s="38" t="str">
        <x:v>32998</x:v>
      </x:c>
      <x:c r="V2335" t="str">
        <x:v>Small</x:v>
      </x:c>
      <x:c r="W2335" s="36" t="str">
        <x:v>IRS revenue &lt; $5M</x:v>
      </x:c>
      <x:c r="X2335" s="36" t="str">
        <x:v>Yes</x:v>
      </x:c>
      <x:c r="Y2335" s="36" t="str">
        <x:v>https://urbaninstitute.github.io/nccs/datasets/bmf/</x:v>
      </x:c>
    </x:row>
    <x:row r="2336">
      <x:c r="A2336" t="str">
        <x:v>IRS/NCCS BMF</x:v>
      </x:c>
      <x:c r="B2336" t="str">
        <x:v>84-5076523</x:v>
      </x:c>
      <x:c r="C2336" t="str">
        <x:v>84-5076523</x:v>
      </x:c>
      <x:c r="D2336" s="36" t="str">
        <x:v>Heavens Bread Basket Of South Henry County</x:v>
      </x:c>
      <x:c r="E2336" s="36" t="str"/>
      <x:c r="F2336" s="36" t="str">
        <x:v>PO BOX 305</x:v>
      </x:c>
      <x:c r="G2336" s="36" t="str">
        <x:v>LEWISVILLE</x:v>
      </x:c>
      <x:c r="H2336" s="36" t="str">
        <x:v>IN</x:v>
      </x:c>
      <x:c r="I2336" s="36" t="str">
        <x:v>47352-0305</x:v>
      </x:c>
      <x:c r="J2336" s="36" t="str">
        <x:v>Henry County</x:v>
      </x:c>
      <x:c r="K2336" s="40" t="str">
        <x:v>39.790278</x:v>
      </x:c>
      <x:c r="L2336" s="40" t="str">
        <x:v>-85.36635</x:v>
      </x:c>
      <x:c r="M2336" t="str">
        <x:v>K31</x:v>
      </x:c>
      <x:c r="N2336" t="str">
        <x:v>Food Banks, Pantries</x:v>
      </x:c>
      <x:c r="O2336" t="str">
        <x:v>1</x:v>
      </x:c>
      <x:c r="P2336" t="str">
        <x:v>Unconditional Exemption</x:v>
      </x:c>
      <x:c r="Q2336" t="str">
        <x:v>2024-08</x:v>
      </x:c>
      <x:c r="R2336" t="str"/>
      <x:c r="S2336" s="38" t="str"/>
      <x:c r="T2336" s="38" t="str"/>
      <x:c r="U2336" s="38" t="str"/>
      <x:c r="V2336" t="str">
        <x:v>Unknown</x:v>
      </x:c>
      <x:c r="W2336" s="36" t="str">
        <x:v>No positive IRS revenue reported</x:v>
      </x:c>
      <x:c r="X2336" s="36" t="str">
        <x:v>Likely</x:v>
      </x:c>
      <x:c r="Y2336" s="36" t="str">
        <x:v>https://urbaninstitute.github.io/nccs/datasets/bmf/</x:v>
      </x:c>
    </x:row>
    <x:row r="2337">
      <x:c r="A2337" t="str">
        <x:v>IRS/NCCS BMF</x:v>
      </x:c>
      <x:c r="B2337" t="str">
        <x:v>85-0600121</x:v>
      </x:c>
      <x:c r="C2337" t="str">
        <x:v>85-0600121</x:v>
      </x:c>
      <x:c r="D2337" s="36" t="str">
        <x:v>English Food Pantry</x:v>
      </x:c>
      <x:c r="E2337" s="36" t="str"/>
      <x:c r="F2337" s="36" t="str">
        <x:v>311 S MAIN ST</x:v>
      </x:c>
      <x:c r="G2337" s="36" t="str">
        <x:v>ENGLISH</x:v>
      </x:c>
      <x:c r="H2337" s="36" t="str">
        <x:v>IN</x:v>
      </x:c>
      <x:c r="I2337" s="36" t="str">
        <x:v>47118-3505</x:v>
      </x:c>
      <x:c r="J2337" s="36" t="str">
        <x:v>Crawford County</x:v>
      </x:c>
      <x:c r="K2337" s="40" t="str">
        <x:v>38.3315635417796</x:v>
      </x:c>
      <x:c r="L2337" s="40" t="str">
        <x:v>-86.4623272271626</x:v>
      </x:c>
      <x:c r="M2337" t="str">
        <x:v>K31</x:v>
      </x:c>
      <x:c r="N2337" t="str">
        <x:v>Food Banks, Pantries</x:v>
      </x:c>
      <x:c r="O2337" t="str">
        <x:v>1</x:v>
      </x:c>
      <x:c r="P2337" t="str">
        <x:v>Unconditional Exemption</x:v>
      </x:c>
      <x:c r="Q2337" t="str">
        <x:v>2026-06</x:v>
      </x:c>
      <x:c r="R2337" t="str">
        <x:v>202412</x:v>
      </x:c>
      <x:c r="S2337" s="38" t="str">
        <x:v>0</x:v>
      </x:c>
      <x:c r="T2337" s="38" t="str">
        <x:v>0</x:v>
      </x:c>
      <x:c r="U2337" s="38" t="str">
        <x:v>0</x:v>
      </x:c>
      <x:c r="V2337" t="str">
        <x:v>Unknown</x:v>
      </x:c>
      <x:c r="W2337" s="36" t="str">
        <x:v>No positive IRS revenue reported</x:v>
      </x:c>
      <x:c r="X2337" s="36" t="str">
        <x:v>Yes</x:v>
      </x:c>
      <x:c r="Y2337" s="36" t="str">
        <x:v>https://urbaninstitute.github.io/nccs/datasets/bmf/</x:v>
      </x:c>
    </x:row>
    <x:row r="2338">
      <x:c r="A2338" t="str">
        <x:v>IRS/NCCS BMF</x:v>
      </x:c>
      <x:c r="B2338" t="str">
        <x:v>85-1600254</x:v>
      </x:c>
      <x:c r="C2338" t="str">
        <x:v>85-1600254</x:v>
      </x:c>
      <x:c r="D2338" s="36" t="str">
        <x:v>Middlebury Food Pantry</x:v>
      </x:c>
      <x:c r="E2338" s="36" t="str">
        <x:v>The Bridge</x:v>
      </x:c>
      <x:c r="F2338" s="36" t="str">
        <x:v>13307 COUNTY RD 16</x:v>
      </x:c>
      <x:c r="G2338" s="36" t="str">
        <x:v>MIDDLEBURY</x:v>
      </x:c>
      <x:c r="H2338" s="36" t="str">
        <x:v>IN</x:v>
      </x:c>
      <x:c r="I2338" s="36" t="str">
        <x:v>46540-9537</x:v>
      </x:c>
      <x:c r="J2338" s="36" t="str">
        <x:v>Elkhart County</x:v>
      </x:c>
      <x:c r="K2338" s="40" t="str">
        <x:v>41.6684762404059</x:v>
      </x:c>
      <x:c r="L2338" s="40" t="str">
        <x:v>-85.7208856902591</x:v>
      </x:c>
      <x:c r="M2338" t="str">
        <x:v>K31</x:v>
      </x:c>
      <x:c r="N2338" t="str">
        <x:v>Food Banks, Pantries</x:v>
      </x:c>
      <x:c r="O2338" t="str">
        <x:v>1</x:v>
      </x:c>
      <x:c r="P2338" t="str">
        <x:v>Unconditional Exemption</x:v>
      </x:c>
      <x:c r="Q2338" t="str">
        <x:v>2026-06</x:v>
      </x:c>
      <x:c r="R2338" t="str">
        <x:v>202412</x:v>
      </x:c>
      <x:c r="S2338" s="38" t="str">
        <x:v>499461</x:v>
      </x:c>
      <x:c r="T2338" s="38" t="str">
        <x:v>152830</x:v>
      </x:c>
      <x:c r="U2338" s="38" t="str">
        <x:v>499461</x:v>
      </x:c>
      <x:c r="V2338" t="str">
        <x:v>Small</x:v>
      </x:c>
      <x:c r="W2338" s="36" t="str">
        <x:v>IRS revenue &lt; $5M</x:v>
      </x:c>
      <x:c r="X2338" s="36" t="str">
        <x:v>Yes</x:v>
      </x:c>
      <x:c r="Y2338" s="36" t="str">
        <x:v>https://urbaninstitute.github.io/nccs/datasets/bmf/</x:v>
      </x:c>
    </x:row>
    <x:row r="2339">
      <x:c r="A2339" t="str">
        <x:v>IRS/NCCS BMF</x:v>
      </x:c>
      <x:c r="B2339" t="str">
        <x:v>85-2941915</x:v>
      </x:c>
      <x:c r="C2339" t="str">
        <x:v>85-2941915</x:v>
      </x:c>
      <x:c r="D2339" s="36" t="str">
        <x:v>Food Link-2</x:v>
      </x:c>
      <x:c r="E2339" s="36" t="str"/>
      <x:c r="F2339" s="36" t="str">
        <x:v>5931 WINSTON DR</x:v>
      </x:c>
      <x:c r="G2339" s="36" t="str">
        <x:v>INDIANAPOLIS</x:v>
      </x:c>
      <x:c r="H2339" s="36" t="str">
        <x:v>IN</x:v>
      </x:c>
      <x:c r="I2339" s="36" t="str">
        <x:v>46226-2329</x:v>
      </x:c>
      <x:c r="J2339" s="36" t="str">
        <x:v>Marion County</x:v>
      </x:c>
      <x:c r="K2339" s="40" t="str">
        <x:v>39.8459425409143</x:v>
      </x:c>
      <x:c r="L2339" s="40" t="str">
        <x:v>-86.066145</x:v>
      </x:c>
      <x:c r="M2339" t="str">
        <x:v>K31</x:v>
      </x:c>
      <x:c r="N2339" t="str">
        <x:v>Food Banks, Pantries</x:v>
      </x:c>
      <x:c r="O2339" t="str">
        <x:v>1</x:v>
      </x:c>
      <x:c r="P2339" t="str">
        <x:v>Unconditional Exemption</x:v>
      </x:c>
      <x:c r="Q2339" t="str">
        <x:v>2025-08</x:v>
      </x:c>
      <x:c r="R2339" t="str">
        <x:v>202112</x:v>
      </x:c>
      <x:c r="S2339" s="38" t="str">
        <x:v>7746</x:v>
      </x:c>
      <x:c r="T2339" s="38" t="str">
        <x:v>5135</x:v>
      </x:c>
      <x:c r="U2339" s="38" t="str">
        <x:v>7746</x:v>
      </x:c>
      <x:c r="V2339" t="str">
        <x:v>Small</x:v>
      </x:c>
      <x:c r="W2339" s="36" t="str">
        <x:v>IRS revenue &lt; $5M</x:v>
      </x:c>
      <x:c r="X2339" s="36" t="str">
        <x:v>Yes</x:v>
      </x:c>
      <x:c r="Y2339" s="36" t="str">
        <x:v>https://urbaninstitute.github.io/nccs/datasets/bmf/</x:v>
      </x:c>
    </x:row>
    <x:row r="2340">
      <x:c r="A2340" t="str">
        <x:v>IRS/NCCS BMF</x:v>
      </x:c>
      <x:c r="B2340" t="str">
        <x:v>85-3053027</x:v>
      </x:c>
      <x:c r="C2340" t="str">
        <x:v>85-3053027</x:v>
      </x:c>
      <x:c r="D2340" s="36" t="str">
        <x:v>Blessing House Ministry</x:v>
      </x:c>
      <x:c r="E2340" s="36" t="str">
        <x:v>Blessing House Ministry</x:v>
      </x:c>
      <x:c r="F2340" s="36" t="str">
        <x:v>9316 N FRIENDSHIP DR</x:v>
      </x:c>
      <x:c r="G2340" s="36" t="str">
        <x:v>TAYLORSVILLE</x:v>
      </x:c>
      <x:c r="H2340" s="36" t="str">
        <x:v>IN</x:v>
      </x:c>
      <x:c r="I2340" s="36" t="str">
        <x:v>47280-7787</x:v>
      </x:c>
      <x:c r="J2340" s="36" t="str">
        <x:v>Bartholomew County</x:v>
      </x:c>
      <x:c r="K2340" s="40" t="str">
        <x:v>39.2942680110799</x:v>
      </x:c>
      <x:c r="L2340" s="40" t="str">
        <x:v>-85.9537889042644</x:v>
      </x:c>
      <x:c r="M2340" t="str">
        <x:v>K31</x:v>
      </x:c>
      <x:c r="N2340" t="str">
        <x:v>Food Banks, Pantries</x:v>
      </x:c>
      <x:c r="O2340" t="str">
        <x:v>1</x:v>
      </x:c>
      <x:c r="P2340" t="str">
        <x:v>Unconditional Exemption</x:v>
      </x:c>
      <x:c r="Q2340" t="str">
        <x:v>2023-07</x:v>
      </x:c>
      <x:c r="R2340" t="str"/>
      <x:c r="S2340" s="38" t="str"/>
      <x:c r="T2340" s="38" t="str"/>
      <x:c r="U2340" s="38" t="str"/>
      <x:c r="V2340" t="str">
        <x:v>Unknown</x:v>
      </x:c>
      <x:c r="W2340" s="36" t="str">
        <x:v>No positive IRS revenue reported</x:v>
      </x:c>
      <x:c r="X2340" s="36" t="str">
        <x:v>Likely</x:v>
      </x:c>
      <x:c r="Y2340" s="36" t="str">
        <x:v>https://urbaninstitute.github.io/nccs/datasets/bmf/</x:v>
      </x:c>
    </x:row>
    <x:row r="2341">
      <x:c r="A2341" t="str">
        <x:v>IRS/NCCS BMF</x:v>
      </x:c>
      <x:c r="B2341" t="str">
        <x:v>85-3828902</x:v>
      </x:c>
      <x:c r="C2341" t="str">
        <x:v>85-3828902</x:v>
      </x:c>
      <x:c r="D2341" s="36" t="str">
        <x:v>Indy Community Pantry</x:v>
      </x:c>
      <x:c r="E2341" s="36" t="str"/>
      <x:c r="F2341" s="36" t="str">
        <x:v>9238 MEMORIAL PARK DR APT 3A</x:v>
      </x:c>
      <x:c r="G2341" s="36" t="str">
        <x:v>INDIANAPOLIS</x:v>
      </x:c>
      <x:c r="H2341" s="36" t="str">
        <x:v>IN</x:v>
      </x:c>
      <x:c r="I2341" s="36" t="str">
        <x:v>46216-2297</x:v>
      </x:c>
      <x:c r="J2341" s="36" t="str">
        <x:v>Marion County</x:v>
      </x:c>
      <x:c r="K2341" s="40" t="str">
        <x:v>39.8576974493623</x:v>
      </x:c>
      <x:c r="L2341" s="40" t="str">
        <x:v>-86.00511340161</x:v>
      </x:c>
      <x:c r="M2341" t="str">
        <x:v>K31</x:v>
      </x:c>
      <x:c r="N2341" t="str">
        <x:v>Food Banks, Pantries</x:v>
      </x:c>
      <x:c r="O2341" t="str">
        <x:v>1</x:v>
      </x:c>
      <x:c r="P2341" t="str">
        <x:v>Unconditional Exemption</x:v>
      </x:c>
      <x:c r="Q2341" t="str">
        <x:v>2026-06</x:v>
      </x:c>
      <x:c r="R2341" t="str">
        <x:v>202412</x:v>
      </x:c>
      <x:c r="S2341" s="38" t="str">
        <x:v>0</x:v>
      </x:c>
      <x:c r="T2341" s="38" t="str">
        <x:v>0</x:v>
      </x:c>
      <x:c r="U2341" s="38" t="str">
        <x:v>0</x:v>
      </x:c>
      <x:c r="V2341" t="str">
        <x:v>Unknown</x:v>
      </x:c>
      <x:c r="W2341" s="36" t="str">
        <x:v>No positive IRS revenue reported</x:v>
      </x:c>
      <x:c r="X2341" s="36" t="str">
        <x:v>Yes</x:v>
      </x:c>
      <x:c r="Y2341" s="36" t="str">
        <x:v>https://urbaninstitute.github.io/nccs/datasets/bmf/</x:v>
      </x:c>
    </x:row>
    <x:row r="2342">
      <x:c r="A2342" t="str">
        <x:v>IRS/NCCS BMF</x:v>
      </x:c>
      <x:c r="B2342" t="str">
        <x:v>85-4111588</x:v>
      </x:c>
      <x:c r="C2342" t="str">
        <x:v>85-4111588</x:v>
      </x:c>
      <x:c r="D2342" s="36" t="str">
        <x:v>Blessing Box Ministries</x:v>
      </x:c>
      <x:c r="E2342" s="36" t="str"/>
      <x:c r="F2342" s="36" t="str">
        <x:v>905 W BROADWAY ST</x:v>
      </x:c>
      <x:c r="G2342" s="36" t="str">
        <x:v>LOOGOOTEE</x:v>
      </x:c>
      <x:c r="H2342" s="36" t="str">
        <x:v>IN</x:v>
      </x:c>
      <x:c r="I2342" s="36" t="str">
        <x:v>47553-3623</x:v>
      </x:c>
      <x:c r="J2342" s="36" t="str">
        <x:v>Martin County</x:v>
      </x:c>
      <x:c r="K2342" s="40" t="str">
        <x:v>38.6667171218191</x:v>
      </x:c>
      <x:c r="L2342" s="40" t="str">
        <x:v>-86.9180000924174</x:v>
      </x:c>
      <x:c r="M2342" t="str">
        <x:v>K31</x:v>
      </x:c>
      <x:c r="N2342" t="str">
        <x:v>Food Banks, Pantries</x:v>
      </x:c>
      <x:c r="O2342" t="str">
        <x:v>1</x:v>
      </x:c>
      <x:c r="P2342" t="str">
        <x:v>Unconditional Exemption</x:v>
      </x:c>
      <x:c r="Q2342" t="str">
        <x:v>2025-08</x:v>
      </x:c>
      <x:c r="R2342" t="str">
        <x:v>202112</x:v>
      </x:c>
      <x:c r="S2342" s="38" t="str">
        <x:v>0</x:v>
      </x:c>
      <x:c r="T2342" s="38" t="str">
        <x:v>0</x:v>
      </x:c>
      <x:c r="U2342" s="38" t="str">
        <x:v>0</x:v>
      </x:c>
      <x:c r="V2342" t="str">
        <x:v>Unknown</x:v>
      </x:c>
      <x:c r="W2342" s="36" t="str">
        <x:v>No positive IRS revenue reported</x:v>
      </x:c>
      <x:c r="X2342" s="36" t="str">
        <x:v>Yes</x:v>
      </x:c>
      <x:c r="Y2342" s="36" t="str">
        <x:v>https://urbaninstitute.github.io/nccs/datasets/bmf/</x:v>
      </x:c>
    </x:row>
    <x:row r="2343">
      <x:c r="A2343" t="str">
        <x:v>IRS/NCCS BMF</x:v>
      </x:c>
      <x:c r="B2343" t="str">
        <x:v>86-1246851</x:v>
      </x:c>
      <x:c r="C2343" t="str">
        <x:v>86-1246851</x:v>
      </x:c>
      <x:c r="D2343" s="36" t="str">
        <x:v>Shahrams Kitchen</x:v>
      </x:c>
      <x:c r="E2343" s="36" t="str"/>
      <x:c r="F2343" s="36" t="str">
        <x:v>246 W MAIN ST</x:v>
      </x:c>
      <x:c r="G2343" s="36" t="str">
        <x:v>CARMEL</x:v>
      </x:c>
      <x:c r="H2343" s="36" t="str">
        <x:v>IN</x:v>
      </x:c>
      <x:c r="I2343" s="36" t="str">
        <x:v>46032-1760</x:v>
      </x:c>
      <x:c r="J2343" s="36" t="str">
        <x:v>Hamilton County</x:v>
      </x:c>
      <x:c r="K2343" s="40" t="str">
        <x:v>39.9783645251312</x:v>
      </x:c>
      <x:c r="L2343" s="40" t="str">
        <x:v>-86.130582233972</x:v>
      </x:c>
      <x:c r="M2343" t="str">
        <x:v>K31</x:v>
      </x:c>
      <x:c r="N2343" t="str">
        <x:v>Food Banks, Pantries</x:v>
      </x:c>
      <x:c r="O2343" t="str">
        <x:v>1</x:v>
      </x:c>
      <x:c r="P2343" t="str">
        <x:v>Unconditional Exemption</x:v>
      </x:c>
      <x:c r="Q2343" t="str">
        <x:v>2026-06</x:v>
      </x:c>
      <x:c r="R2343" t="str">
        <x:v>202212</x:v>
      </x:c>
      <x:c r="S2343" s="38" t="str">
        <x:v>0</x:v>
      </x:c>
      <x:c r="T2343" s="38" t="str">
        <x:v>0</x:v>
      </x:c>
      <x:c r="U2343" s="38" t="str">
        <x:v>0</x:v>
      </x:c>
      <x:c r="V2343" t="str">
        <x:v>Unknown</x:v>
      </x:c>
      <x:c r="W2343" s="36" t="str">
        <x:v>No positive IRS revenue reported</x:v>
      </x:c>
      <x:c r="X2343" s="36" t="str">
        <x:v>Yes</x:v>
      </x:c>
      <x:c r="Y2343" s="36" t="str">
        <x:v>https://urbaninstitute.github.io/nccs/datasets/bmf/</x:v>
      </x:c>
    </x:row>
    <x:row r="2344">
      <x:c r="A2344" t="str">
        <x:v>IRS/NCCS BMF</x:v>
      </x:c>
      <x:c r="B2344" t="str">
        <x:v>86-1402465</x:v>
      </x:c>
      <x:c r="C2344" t="str">
        <x:v>86-1402465</x:v>
      </x:c>
      <x:c r="D2344" s="36" t="str">
        <x:v>Geist Food Pantry</x:v>
      </x:c>
      <x:c r="E2344" s="36" t="str"/>
      <x:c r="F2344" s="36" t="str">
        <x:v>14273 KEYESPORT LNDG</x:v>
      </x:c>
      <x:c r="G2344" s="36" t="str">
        <x:v>FISHERS</x:v>
      </x:c>
      <x:c r="H2344" s="36" t="str">
        <x:v>IN</x:v>
      </x:c>
      <x:c r="I2344" s="36" t="str">
        <x:v>46040-8103</x:v>
      </x:c>
      <x:c r="J2344" s="36" t="str">
        <x:v>Hamilton County</x:v>
      </x:c>
      <x:c r="K2344" s="40" t="str">
        <x:v>39.9426620291419</x:v>
      </x:c>
      <x:c r="L2344" s="40" t="str">
        <x:v>-85.9100413273416</x:v>
      </x:c>
      <x:c r="M2344" t="str">
        <x:v>K31</x:v>
      </x:c>
      <x:c r="N2344" t="str">
        <x:v>Food Banks, Pantries</x:v>
      </x:c>
      <x:c r="O2344" t="str">
        <x:v>1</x:v>
      </x:c>
      <x:c r="P2344" t="str">
        <x:v>Unconditional Exemption</x:v>
      </x:c>
      <x:c r="Q2344" t="str">
        <x:v>2026-06</x:v>
      </x:c>
      <x:c r="R2344" t="str">
        <x:v>202512</x:v>
      </x:c>
      <x:c r="S2344" s="38" t="str">
        <x:v>0</x:v>
      </x:c>
      <x:c r="T2344" s="38" t="str">
        <x:v>0</x:v>
      </x:c>
      <x:c r="U2344" s="38" t="str">
        <x:v>0</x:v>
      </x:c>
      <x:c r="V2344" t="str">
        <x:v>Unknown</x:v>
      </x:c>
      <x:c r="W2344" s="36" t="str">
        <x:v>No positive IRS revenue reported</x:v>
      </x:c>
      <x:c r="X2344" s="36" t="str">
        <x:v>Yes</x:v>
      </x:c>
      <x:c r="Y2344" s="36" t="str">
        <x:v>https://urbaninstitute.github.io/nccs/datasets/bmf/</x:v>
      </x:c>
    </x:row>
    <x:row r="2345">
      <x:c r="A2345" t="str">
        <x:v>IRS/NCCS BMF</x:v>
      </x:c>
      <x:c r="B2345" t="str">
        <x:v>86-1573699</x:v>
      </x:c>
      <x:c r="C2345" t="str">
        <x:v>86-1573699</x:v>
      </x:c>
      <x:c r="D2345" s="36" t="str">
        <x:v>Van Buren Township Food Pantry</x:v>
      </x:c>
      <x:c r="E2345" s="36" t="str">
        <x:v>Milford First Brethren Church</x:v>
      </x:c>
      <x:c r="F2345" s="36" t="str">
        <x:v>PO BOX 6</x:v>
      </x:c>
      <x:c r="G2345" s="36" t="str">
        <x:v>MILFORD</x:v>
      </x:c>
      <x:c r="H2345" s="36" t="str">
        <x:v>IN</x:v>
      </x:c>
      <x:c r="I2345" s="36" t="str">
        <x:v>46542-0006</x:v>
      </x:c>
      <x:c r="J2345" s="36" t="str">
        <x:v>Kosciusko County</x:v>
      </x:c>
      <x:c r="K2345" s="40" t="str">
        <x:v>41.404041</x:v>
      </x:c>
      <x:c r="L2345" s="40" t="str">
        <x:v>-85.855788</x:v>
      </x:c>
      <x:c r="M2345" t="str">
        <x:v>K31</x:v>
      </x:c>
      <x:c r="N2345" t="str">
        <x:v>Food Banks, Pantries</x:v>
      </x:c>
      <x:c r="O2345" t="str">
        <x:v>1</x:v>
      </x:c>
      <x:c r="P2345" t="str">
        <x:v>Unconditional Exemption</x:v>
      </x:c>
      <x:c r="Q2345" t="str">
        <x:v>2026-06</x:v>
      </x:c>
      <x:c r="R2345" t="str">
        <x:v>202412</x:v>
      </x:c>
      <x:c r="S2345" s="38" t="str">
        <x:v>0</x:v>
      </x:c>
      <x:c r="T2345" s="38" t="str">
        <x:v>0</x:v>
      </x:c>
      <x:c r="U2345" s="38" t="str">
        <x:v>0</x:v>
      </x:c>
      <x:c r="V2345" t="str">
        <x:v>Unknown</x:v>
      </x:c>
      <x:c r="W2345" s="36" t="str">
        <x:v>No positive IRS revenue reported</x:v>
      </x:c>
      <x:c r="X2345" s="36" t="str">
        <x:v>Yes</x:v>
      </x:c>
      <x:c r="Y2345" s="36" t="str">
        <x:v>https://urbaninstitute.github.io/nccs/datasets/bmf/</x:v>
      </x:c>
    </x:row>
    <x:row r="2346">
      <x:c r="A2346" t="str">
        <x:v>IRS/NCCS BMF</x:v>
      </x:c>
      <x:c r="B2346" t="str">
        <x:v>86-1934517</x:v>
      </x:c>
      <x:c r="C2346" t="str">
        <x:v>86-1934517</x:v>
      </x:c>
      <x:c r="D2346" s="36" t="str">
        <x:v>Cannelton Food Pantry</x:v>
      </x:c>
      <x:c r="E2346" s="36" t="str"/>
      <x:c r="F2346" s="36" t="str">
        <x:v>200 N 5TH ST</x:v>
      </x:c>
      <x:c r="G2346" s="36" t="str">
        <x:v>CANNELTON</x:v>
      </x:c>
      <x:c r="H2346" s="36" t="str">
        <x:v>IN</x:v>
      </x:c>
      <x:c r="I2346" s="36" t="str">
        <x:v>47520-1104</x:v>
      </x:c>
      <x:c r="J2346" s="36" t="str">
        <x:v>Perry County</x:v>
      </x:c>
      <x:c r="K2346" s="40" t="str">
        <x:v>37.9127960660741</x:v>
      </x:c>
      <x:c r="L2346" s="40" t="str">
        <x:v>-86.7442164296554</x:v>
      </x:c>
      <x:c r="M2346" t="str">
        <x:v>K31</x:v>
      </x:c>
      <x:c r="N2346" t="str">
        <x:v>Food Banks, Pantries</x:v>
      </x:c>
      <x:c r="O2346" t="str">
        <x:v>1</x:v>
      </x:c>
      <x:c r="P2346" t="str">
        <x:v>Unconditional Exemption</x:v>
      </x:c>
      <x:c r="Q2346" t="str">
        <x:v>2026-06</x:v>
      </x:c>
      <x:c r="R2346" t="str">
        <x:v>202512</x:v>
      </x:c>
      <x:c r="S2346" s="38" t="str">
        <x:v>144110</x:v>
      </x:c>
      <x:c r="T2346" s="38" t="str">
        <x:v>71140</x:v>
      </x:c>
      <x:c r="U2346" s="38" t="str">
        <x:v>144110</x:v>
      </x:c>
      <x:c r="V2346" t="str">
        <x:v>Small</x:v>
      </x:c>
      <x:c r="W2346" s="36" t="str">
        <x:v>IRS revenue &lt; $5M</x:v>
      </x:c>
      <x:c r="X2346" s="36" t="str">
        <x:v>Yes</x:v>
      </x:c>
      <x:c r="Y2346" s="36" t="str">
        <x:v>https://urbaninstitute.github.io/nccs/datasets/bmf/</x:v>
      </x:c>
    </x:row>
    <x:row r="2347">
      <x:c r="A2347" t="str">
        <x:v>IRS/NCCS BMF</x:v>
      </x:c>
      <x:c r="B2347" t="str">
        <x:v>86-2540638</x:v>
      </x:c>
      <x:c r="C2347" t="str">
        <x:v>86-2540638</x:v>
      </x:c>
      <x:c r="D2347" s="36" t="str">
        <x:v>Mercy Place</x:v>
      </x:c>
      <x:c r="E2347" s="36" t="str"/>
      <x:c r="F2347" s="36" t="str">
        <x:v>6752 CARIBE DR</x:v>
      </x:c>
      <x:c r="G2347" s="36" t="str">
        <x:v>INDIANAPOLIS</x:v>
      </x:c>
      <x:c r="H2347" s="36" t="str">
        <x:v>IN</x:v>
      </x:c>
      <x:c r="I2347" s="36" t="str">
        <x:v>46227-2260</x:v>
      </x:c>
      <x:c r="J2347" s="36" t="str">
        <x:v>Marion County</x:v>
      </x:c>
      <x:c r="K2347" s="40" t="str">
        <x:v>39.6681138299125</x:v>
      </x:c>
      <x:c r="L2347" s="40" t="str">
        <x:v>-86.1474216007534</x:v>
      </x:c>
      <x:c r="M2347" t="str">
        <x:v>K31</x:v>
      </x:c>
      <x:c r="N2347" t="str">
        <x:v>Food Banks, Pantries</x:v>
      </x:c>
      <x:c r="O2347" t="str">
        <x:v>1</x:v>
      </x:c>
      <x:c r="P2347" t="str">
        <x:v>Unconditional Exemption</x:v>
      </x:c>
      <x:c r="Q2347" t="str">
        <x:v>2026-06</x:v>
      </x:c>
      <x:c r="R2347" t="str">
        <x:v>202412</x:v>
      </x:c>
      <x:c r="S2347" s="38" t="str">
        <x:v>0</x:v>
      </x:c>
      <x:c r="T2347" s="38" t="str">
        <x:v>0</x:v>
      </x:c>
      <x:c r="U2347" s="38" t="str">
        <x:v>0</x:v>
      </x:c>
      <x:c r="V2347" t="str">
        <x:v>Unknown</x:v>
      </x:c>
      <x:c r="W2347" s="36" t="str">
        <x:v>No positive IRS revenue reported</x:v>
      </x:c>
      <x:c r="X2347" s="36" t="str">
        <x:v>Yes</x:v>
      </x:c>
      <x:c r="Y2347" s="36" t="str">
        <x:v>https://urbaninstitute.github.io/nccs/datasets/bmf/</x:v>
      </x:c>
    </x:row>
    <x:row r="2348">
      <x:c r="A2348" t="str">
        <x:v>IRS/NCCS BMF</x:v>
      </x:c>
      <x:c r="B2348" t="str">
        <x:v>86-3203447</x:v>
      </x:c>
      <x:c r="C2348" t="str">
        <x:v>86-3203447</x:v>
      </x:c>
      <x:c r="D2348" s="36" t="str">
        <x:v>New Hope Too Community Center</x:v>
      </x:c>
      <x:c r="E2348" s="36" t="str">
        <x:v>Rhetta Robinson Sole Mbr</x:v>
      </x:c>
      <x:c r="F2348" s="36" t="str">
        <x:v>6634 CALUMET AVE</x:v>
      </x:c>
      <x:c r="G2348" s="36" t="str">
        <x:v>HAMMOND</x:v>
      </x:c>
      <x:c r="H2348" s="36" t="str">
        <x:v>IN</x:v>
      </x:c>
      <x:c r="I2348" s="36" t="str">
        <x:v>46324-1315</x:v>
      </x:c>
      <x:c r="J2348" s="36" t="str">
        <x:v>Lake County</x:v>
      </x:c>
      <x:c r="K2348" s="40" t="str">
        <x:v>41.592618</x:v>
      </x:c>
      <x:c r="L2348" s="40" t="str">
        <x:v>-87.5089785198797</x:v>
      </x:c>
      <x:c r="M2348" t="str">
        <x:v>K31</x:v>
      </x:c>
      <x:c r="N2348" t="str">
        <x:v>Food Banks, Pantries</x:v>
      </x:c>
      <x:c r="O2348" t="str">
        <x:v>1</x:v>
      </x:c>
      <x:c r="P2348" t="str">
        <x:v>Unconditional Exemption</x:v>
      </x:c>
      <x:c r="Q2348" t="str">
        <x:v>2026-06</x:v>
      </x:c>
      <x:c r="R2348" t="str">
        <x:v>202412</x:v>
      </x:c>
      <x:c r="S2348" s="38" t="str">
        <x:v>0</x:v>
      </x:c>
      <x:c r="T2348" s="38" t="str">
        <x:v>0</x:v>
      </x:c>
      <x:c r="U2348" s="38" t="str">
        <x:v>0</x:v>
      </x:c>
      <x:c r="V2348" t="str">
        <x:v>Unknown</x:v>
      </x:c>
      <x:c r="W2348" s="36" t="str">
        <x:v>No positive IRS revenue reported</x:v>
      </x:c>
      <x:c r="X2348" s="36" t="str">
        <x:v>Yes</x:v>
      </x:c>
      <x:c r="Y2348" s="36" t="str">
        <x:v>https://urbaninstitute.github.io/nccs/datasets/bmf/</x:v>
      </x:c>
    </x:row>
    <x:row r="2349">
      <x:c r="A2349" t="str">
        <x:v>IRS/NCCS BMF</x:v>
      </x:c>
      <x:c r="B2349" t="str">
        <x:v>86-3382997</x:v>
      </x:c>
      <x:c r="C2349" t="str">
        <x:v>86-3382997</x:v>
      </x:c>
      <x:c r="D2349" s="36" t="str">
        <x:v>Milford Food Bank</x:v>
      </x:c>
      <x:c r="E2349" s="36" t="str"/>
      <x:c r="F2349" s="36" t="str">
        <x:v>PO BOX 116</x:v>
      </x:c>
      <x:c r="G2349" s="36" t="str">
        <x:v>MILFORD</x:v>
      </x:c>
      <x:c r="H2349" s="36" t="str">
        <x:v>IN</x:v>
      </x:c>
      <x:c r="I2349" s="36" t="str">
        <x:v>46542-0116</x:v>
      </x:c>
      <x:c r="J2349" s="36" t="str">
        <x:v>Kosciusko County</x:v>
      </x:c>
      <x:c r="K2349" s="40" t="str">
        <x:v>41.404041</x:v>
      </x:c>
      <x:c r="L2349" s="40" t="str">
        <x:v>-85.855788</x:v>
      </x:c>
      <x:c r="M2349" t="str">
        <x:v>K31</x:v>
      </x:c>
      <x:c r="N2349" t="str">
        <x:v>Food Banks, Pantries</x:v>
      </x:c>
      <x:c r="O2349" t="str">
        <x:v>1</x:v>
      </x:c>
      <x:c r="P2349" t="str">
        <x:v>Unconditional Exemption</x:v>
      </x:c>
      <x:c r="Q2349" t="str">
        <x:v>2026-06</x:v>
      </x:c>
      <x:c r="R2349" t="str">
        <x:v>202412</x:v>
      </x:c>
      <x:c r="S2349" s="38" t="str">
        <x:v>989239</x:v>
      </x:c>
      <x:c r="T2349" s="38" t="str">
        <x:v>629988</x:v>
      </x:c>
      <x:c r="U2349" s="38" t="str">
        <x:v>1004075</x:v>
      </x:c>
      <x:c r="V2349" t="str">
        <x:v>Small</x:v>
      </x:c>
      <x:c r="W2349" s="36" t="str">
        <x:v>IRS revenue &lt; $5M</x:v>
      </x:c>
      <x:c r="X2349" s="36" t="str">
        <x:v>Yes</x:v>
      </x:c>
      <x:c r="Y2349" s="36" t="str">
        <x:v>https://urbaninstitute.github.io/nccs/datasets/bmf/</x:v>
      </x:c>
    </x:row>
    <x:row r="2350">
      <x:c r="A2350" t="str">
        <x:v>IRS/NCCS BMF</x:v>
      </x:c>
      <x:c r="B2350" t="str">
        <x:v>86-3424151</x:v>
      </x:c>
      <x:c r="C2350" t="str">
        <x:v>86-3424151</x:v>
      </x:c>
      <x:c r="D2350" s="36" t="str">
        <x:v>Feeding Team</x:v>
      </x:c>
      <x:c r="E2350" s="36" t="str">
        <x:v>Feeding Team</x:v>
      </x:c>
      <x:c r="F2350" s="36" t="str">
        <x:v>6350 N SHADELAND AVE STE 4</x:v>
      </x:c>
      <x:c r="G2350" s="36" t="str">
        <x:v>INDIANAPOLIS</x:v>
      </x:c>
      <x:c r="H2350" s="36" t="str">
        <x:v>IN</x:v>
      </x:c>
      <x:c r="I2350" s="36" t="str">
        <x:v>46220-4300</x:v>
      </x:c>
      <x:c r="J2350" s="36" t="str">
        <x:v>Marion County</x:v>
      </x:c>
      <x:c r="K2350" s="40" t="str">
        <x:v>39.872035320561</x:v>
      </x:c>
      <x:c r="L2350" s="40" t="str">
        <x:v>-86.0455484945174</x:v>
      </x:c>
      <x:c r="M2350" t="str">
        <x:v>K31</x:v>
      </x:c>
      <x:c r="N2350" t="str">
        <x:v>Food Banks, Pantries</x:v>
      </x:c>
      <x:c r="O2350" t="str">
        <x:v>1</x:v>
      </x:c>
      <x:c r="P2350" t="str">
        <x:v>Unconditional Exemption</x:v>
      </x:c>
      <x:c r="Q2350" t="str">
        <x:v>2026-06</x:v>
      </x:c>
      <x:c r="R2350" t="str">
        <x:v>202512</x:v>
      </x:c>
      <x:c r="S2350" s="38" t="str">
        <x:v>0</x:v>
      </x:c>
      <x:c r="T2350" s="38" t="str">
        <x:v>0</x:v>
      </x:c>
      <x:c r="U2350" s="38" t="str">
        <x:v>0</x:v>
      </x:c>
      <x:c r="V2350" t="str">
        <x:v>Unknown</x:v>
      </x:c>
      <x:c r="W2350" s="36" t="str">
        <x:v>No positive IRS revenue reported</x:v>
      </x:c>
      <x:c r="X2350" s="36" t="str">
        <x:v>Yes</x:v>
      </x:c>
      <x:c r="Y2350" s="36" t="str">
        <x:v>https://urbaninstitute.github.io/nccs/datasets/bmf/</x:v>
      </x:c>
    </x:row>
    <x:row r="2351">
      <x:c r="A2351" t="str">
        <x:v>IRS/NCCS BMF</x:v>
      </x:c>
      <x:c r="B2351" t="str">
        <x:v>87-2040019</x:v>
      </x:c>
      <x:c r="C2351" t="str">
        <x:v>87-2040019</x:v>
      </x:c>
      <x:c r="D2351" s="36" t="str">
        <x:v>Widows Barrel Food Pantry</x:v>
      </x:c>
      <x:c r="E2351" s="36" t="str"/>
      <x:c r="F2351" s="36" t="str">
        <x:v>PO BOX 183</x:v>
      </x:c>
      <x:c r="G2351" s="36" t="str">
        <x:v>TELL CITY</x:v>
      </x:c>
      <x:c r="H2351" s="36" t="str">
        <x:v>IN</x:v>
      </x:c>
      <x:c r="I2351" s="36" t="str">
        <x:v>47586-0183</x:v>
      </x:c>
      <x:c r="J2351" s="36" t="str">
        <x:v>Perry County</x:v>
      </x:c>
      <x:c r="K2351" s="40" t="str">
        <x:v>37.977849</x:v>
      </x:c>
      <x:c r="L2351" s="40" t="str">
        <x:v>-86.7388005</x:v>
      </x:c>
      <x:c r="M2351" t="str">
        <x:v>K31</x:v>
      </x:c>
      <x:c r="N2351" t="str">
        <x:v>Food Banks, Pantries</x:v>
      </x:c>
      <x:c r="O2351" t="str">
        <x:v>1</x:v>
      </x:c>
      <x:c r="P2351" t="str">
        <x:v>Unconditional Exemption</x:v>
      </x:c>
      <x:c r="Q2351" t="str">
        <x:v>2026-06</x:v>
      </x:c>
      <x:c r="R2351" t="str">
        <x:v>202512</x:v>
      </x:c>
      <x:c r="S2351" s="38" t="str">
        <x:v>0</x:v>
      </x:c>
      <x:c r="T2351" s="38" t="str">
        <x:v>0</x:v>
      </x:c>
      <x:c r="U2351" s="38" t="str">
        <x:v>0</x:v>
      </x:c>
      <x:c r="V2351" t="str">
        <x:v>Unknown</x:v>
      </x:c>
      <x:c r="W2351" s="36" t="str">
        <x:v>No positive IRS revenue reported</x:v>
      </x:c>
      <x:c r="X2351" s="36" t="str">
        <x:v>Yes</x:v>
      </x:c>
      <x:c r="Y2351" s="36" t="str">
        <x:v>https://urbaninstitute.github.io/nccs/datasets/bmf/</x:v>
      </x:c>
    </x:row>
    <x:row r="2352">
      <x:c r="A2352" t="str">
        <x:v>IRS/NCCS BMF</x:v>
      </x:c>
      <x:c r="B2352" t="str">
        <x:v>88-2250066</x:v>
      </x:c>
      <x:c r="C2352" t="str">
        <x:v>88-2250066</x:v>
      </x:c>
      <x:c r="D2352" s="36" t="str">
        <x:v>Whyweare1</x:v>
      </x:c>
      <x:c r="E2352" s="36" t="str"/>
      <x:c r="F2352" s="36" t="str">
        <x:v>2125 VERMONT ST</x:v>
      </x:c>
      <x:c r="G2352" s="36" t="str">
        <x:v>GARY</x:v>
      </x:c>
      <x:c r="H2352" s="36" t="str">
        <x:v>IN</x:v>
      </x:c>
      <x:c r="I2352" s="36" t="str">
        <x:v>46407-3251</x:v>
      </x:c>
      <x:c r="J2352" s="36" t="str">
        <x:v>Lake County</x:v>
      </x:c>
      <x:c r="K2352" s="40" t="str">
        <x:v>41.5796457310578</x:v>
      </x:c>
      <x:c r="L2352" s="40" t="str">
        <x:v>-87.324800868977</x:v>
      </x:c>
      <x:c r="M2352" t="str">
        <x:v>K31</x:v>
      </x:c>
      <x:c r="N2352" t="str">
        <x:v>Food Banks, Pantries</x:v>
      </x:c>
      <x:c r="O2352" t="str">
        <x:v>1</x:v>
      </x:c>
      <x:c r="P2352" t="str">
        <x:v>Unconditional Exemption</x:v>
      </x:c>
      <x:c r="Q2352" t="str">
        <x:v>2026-06</x:v>
      </x:c>
      <x:c r="R2352" t="str">
        <x:v>202312</x:v>
      </x:c>
      <x:c r="S2352" s="38" t="str"/>
      <x:c r="T2352" s="38" t="str">
        <x:v>1</x:v>
      </x:c>
      <x:c r="U2352" s="38" t="str">
        <x:v>1</x:v>
      </x:c>
      <x:c r="V2352" t="str">
        <x:v>Unknown</x:v>
      </x:c>
      <x:c r="W2352" s="36" t="str">
        <x:v>No positive IRS revenue reported</x:v>
      </x:c>
      <x:c r="X2352" s="36" t="str">
        <x:v>Yes</x:v>
      </x:c>
      <x:c r="Y2352" s="36" t="str">
        <x:v>https://urbaninstitute.github.io/nccs/datasets/bmf/</x:v>
      </x:c>
    </x:row>
    <x:row r="2353">
      <x:c r="A2353" t="str">
        <x:v>IRS/NCCS BMF</x:v>
      </x:c>
      <x:c r="B2353" t="str">
        <x:v>88-2881081</x:v>
      </x:c>
      <x:c r="C2353" t="str">
        <x:v>88-2881081</x:v>
      </x:c>
      <x:c r="D2353" s="36" t="str">
        <x:v>Remington Wolcott Ministerial Association</x:v>
      </x:c>
      <x:c r="E2353" s="36" t="str"/>
      <x:c r="F2353" s="36" t="str">
        <x:v>105 N 1100 W</x:v>
      </x:c>
      <x:c r="G2353" s="36" t="str">
        <x:v>WOLCOTT</x:v>
      </x:c>
      <x:c r="H2353" s="36" t="str">
        <x:v>IN</x:v>
      </x:c>
      <x:c r="I2353" s="36" t="str">
        <x:v>47995-0000</x:v>
      </x:c>
      <x:c r="J2353" s="36" t="str">
        <x:v>White County</x:v>
      </x:c>
      <x:c r="K2353" s="40" t="str">
        <x:v>40.7522125625592</x:v>
      </x:c>
      <x:c r="L2353" s="40" t="str">
        <x:v>-87.0795399327574</x:v>
      </x:c>
      <x:c r="M2353" t="str">
        <x:v>K31</x:v>
      </x:c>
      <x:c r="N2353" t="str">
        <x:v>Food Banks, Pantries</x:v>
      </x:c>
      <x:c r="O2353" t="str">
        <x:v>1</x:v>
      </x:c>
      <x:c r="P2353" t="str">
        <x:v>Unconditional Exemption</x:v>
      </x:c>
      <x:c r="Q2353" t="str">
        <x:v>2026-06</x:v>
      </x:c>
      <x:c r="R2353" t="str">
        <x:v>202412</x:v>
      </x:c>
      <x:c r="S2353" s="38" t="str">
        <x:v>0</x:v>
      </x:c>
      <x:c r="T2353" s="38" t="str">
        <x:v>0</x:v>
      </x:c>
      <x:c r="U2353" s="38" t="str">
        <x:v>0</x:v>
      </x:c>
      <x:c r="V2353" t="str">
        <x:v>Unknown</x:v>
      </x:c>
      <x:c r="W2353" s="36" t="str">
        <x:v>No positive IRS revenue reported</x:v>
      </x:c>
      <x:c r="X2353" s="36" t="str">
        <x:v>Yes</x:v>
      </x:c>
      <x:c r="Y2353" s="36" t="str">
        <x:v>https://urbaninstitute.github.io/nccs/datasets/bmf/</x:v>
      </x:c>
    </x:row>
    <x:row r="2354">
      <x:c r="A2354" t="str">
        <x:v>IRS/NCCS BMF</x:v>
      </x:c>
      <x:c r="B2354" t="str">
        <x:v>88-4067190</x:v>
      </x:c>
      <x:c r="C2354" t="str">
        <x:v>88-4067190</x:v>
      </x:c>
      <x:c r="D2354" s="36" t="str">
        <x:v>Faith Angel Food Bank</x:v>
      </x:c>
      <x:c r="E2354" s="36" t="str"/>
      <x:c r="F2354" s="36" t="str">
        <x:v>625 N FLINT RD</x:v>
      </x:c>
      <x:c r="G2354" s="36" t="str">
        <x:v>ANGOLA</x:v>
      </x:c>
      <x:c r="H2354" s="36" t="str">
        <x:v>IN</x:v>
      </x:c>
      <x:c r="I2354" s="36" t="str">
        <x:v>46703-9749</x:v>
      </x:c>
      <x:c r="J2354" s="36" t="str">
        <x:v>Steuben County</x:v>
      </x:c>
      <x:c r="K2354" s="40" t="str">
        <x:v>41.6506011854117</x:v>
      </x:c>
      <x:c r="L2354" s="40" t="str">
        <x:v>-85.1275900463673</x:v>
      </x:c>
      <x:c r="M2354" t="str">
        <x:v>K31</x:v>
      </x:c>
      <x:c r="N2354" t="str">
        <x:v>Food Banks, Pantries</x:v>
      </x:c>
      <x:c r="O2354" t="str">
        <x:v>1</x:v>
      </x:c>
      <x:c r="P2354" t="str">
        <x:v>Unconditional Exemption</x:v>
      </x:c>
      <x:c r="Q2354" t="str">
        <x:v>2025-08</x:v>
      </x:c>
      <x:c r="R2354" t="str"/>
      <x:c r="S2354" s="38" t="str"/>
      <x:c r="T2354" s="38" t="str"/>
      <x:c r="U2354" s="38" t="str"/>
      <x:c r="V2354" t="str">
        <x:v>Unknown</x:v>
      </x:c>
      <x:c r="W2354" s="36" t="str">
        <x:v>No positive IRS revenue reported</x:v>
      </x:c>
      <x:c r="X2354" s="36" t="str">
        <x:v>Yes</x:v>
      </x:c>
      <x:c r="Y2354" s="36" t="str">
        <x:v>https://urbaninstitute.github.io/nccs/datasets/bmf/</x:v>
      </x:c>
    </x:row>
    <x:row r="2355">
      <x:c r="A2355" t="str">
        <x:v>IRS/NCCS BMF</x:v>
      </x:c>
      <x:c r="B2355" t="str">
        <x:v>90-0419028</x:v>
      </x:c>
      <x:c r="C2355" t="str">
        <x:v>90-0419028</x:v>
      </x:c>
      <x:c r="D2355" s="36" t="str">
        <x:v>Living Bread</x:v>
      </x:c>
      <x:c r="E2355" s="36" t="str"/>
      <x:c r="F2355" s="36" t="str"/>
      <x:c r="G2355" s="36" t="str">
        <x:v>GREENWOOD</x:v>
      </x:c>
      <x:c r="H2355" s="36" t="str">
        <x:v>IN</x:v>
      </x:c>
      <x:c r="I2355" s="36" t="str">
        <x:v>46142</x:v>
      </x:c>
      <x:c r="J2355" s="36" t="str"/>
      <x:c r="K2355" s="40" t="str"/>
      <x:c r="L2355" s="40" t="str"/>
      <x:c r="M2355" t="str">
        <x:v>K31</x:v>
      </x:c>
      <x:c r="N2355" t="str">
        <x:v>Food Banks, Pantries</x:v>
      </x:c>
      <x:c r="O2355" t="str"/>
      <x:c r="P2355" t="str"/>
      <x:c r="Q2355" t="str">
        <x:v>2012-06</x:v>
      </x:c>
      <x:c r="R2355" t="str"/>
      <x:c r="S2355" s="38" t="str"/>
      <x:c r="T2355" s="38" t="str">
        <x:v>0</x:v>
      </x:c>
      <x:c r="U2355" s="38" t="str">
        <x:v>0</x:v>
      </x:c>
      <x:c r="V2355" t="str">
        <x:v>Unknown</x:v>
      </x:c>
      <x:c r="W2355" s="36" t="str">
        <x:v>No positive IRS revenue reported</x:v>
      </x:c>
      <x:c r="X2355" s="36" t="str">
        <x:v>Unknown/Inactive</x:v>
      </x:c>
      <x:c r="Y2355" s="36" t="str">
        <x:v>https://urbaninstitute.github.io/nccs/datasets/bmf/</x:v>
      </x:c>
    </x:row>
    <x:row r="2356">
      <x:c r="A2356" t="str">
        <x:v>IRS/NCCS BMF</x:v>
      </x:c>
      <x:c r="B2356" t="str">
        <x:v>90-0663072</x:v>
      </x:c>
      <x:c r="C2356" t="str">
        <x:v>90-0663072</x:v>
      </x:c>
      <x:c r="D2356" s="36" t="str">
        <x:v>Fountain Of Mercy</x:v>
      </x:c>
      <x:c r="E2356" s="36" t="str"/>
      <x:c r="F2356" s="36" t="str"/>
      <x:c r="G2356" s="36" t="str">
        <x:v>INDIANAPOLIS</x:v>
      </x:c>
      <x:c r="H2356" s="36" t="str">
        <x:v>IN</x:v>
      </x:c>
      <x:c r="I2356" s="36" t="str">
        <x:v>46268</x:v>
      </x:c>
      <x:c r="J2356" s="36" t="str"/>
      <x:c r="K2356" s="40" t="str"/>
      <x:c r="L2356" s="40" t="str"/>
      <x:c r="M2356" t="str">
        <x:v>K31</x:v>
      </x:c>
      <x:c r="N2356" t="str">
        <x:v>Food Banks, Pantries</x:v>
      </x:c>
      <x:c r="O2356" t="str"/>
      <x:c r="P2356" t="str"/>
      <x:c r="Q2356" t="str">
        <x:v>2020-04</x:v>
      </x:c>
      <x:c r="R2356" t="str">
        <x:v>201712</x:v>
      </x:c>
      <x:c r="S2356" s="38" t="str"/>
      <x:c r="T2356" s="38" t="str">
        <x:v>0</x:v>
      </x:c>
      <x:c r="U2356" s="38" t="str">
        <x:v>0</x:v>
      </x:c>
      <x:c r="V2356" t="str">
        <x:v>Unknown</x:v>
      </x:c>
      <x:c r="W2356" s="36" t="str">
        <x:v>No positive IRS revenue reported</x:v>
      </x:c>
      <x:c r="X2356" s="36" t="str">
        <x:v>Unknown/Inactive</x:v>
      </x:c>
      <x:c r="Y2356" s="36" t="str">
        <x:v>https://urbaninstitute.github.io/nccs/datasets/bmf/</x:v>
      </x:c>
    </x:row>
    <x:row r="2357">
      <x:c r="A2357" t="str">
        <x:v>IRS/NCCS BMF</x:v>
      </x:c>
      <x:c r="B2357" t="str">
        <x:v>92-0422292</x:v>
      </x:c>
      <x:c r="C2357" t="str">
        <x:v>92-0422292</x:v>
      </x:c>
      <x:c r="D2357" s="36" t="str">
        <x:v>New Life Food For Life</x:v>
      </x:c>
      <x:c r="E2357" s="36" t="str">
        <x:v>Food For Life</x:v>
      </x:c>
      <x:c r="F2357" s="36" t="str">
        <x:v>51 RIDGEWAY ST</x:v>
      </x:c>
      <x:c r="G2357" s="36" t="str">
        <x:v>GREENCASTLE</x:v>
      </x:c>
      <x:c r="H2357" s="36" t="str">
        <x:v>IN</x:v>
      </x:c>
      <x:c r="I2357" s="36" t="str">
        <x:v>46135-2239</x:v>
      </x:c>
      <x:c r="J2357" s="36" t="str">
        <x:v>Putnam County</x:v>
      </x:c>
      <x:c r="K2357" s="40" t="str">
        <x:v>39.6345104200752</x:v>
      </x:c>
      <x:c r="L2357" s="40" t="str">
        <x:v>-86.84890079517</x:v>
      </x:c>
      <x:c r="M2357" t="str">
        <x:v>K31</x:v>
      </x:c>
      <x:c r="N2357" t="str">
        <x:v>Food Banks, Pantries</x:v>
      </x:c>
      <x:c r="O2357" t="str">
        <x:v>1</x:v>
      </x:c>
      <x:c r="P2357" t="str">
        <x:v>Unconditional Exemption</x:v>
      </x:c>
      <x:c r="Q2357" t="str">
        <x:v>2026-06</x:v>
      </x:c>
      <x:c r="R2357" t="str">
        <x:v>202412</x:v>
      </x:c>
      <x:c r="S2357" s="38" t="str">
        <x:v>0</x:v>
      </x:c>
      <x:c r="T2357" s="38" t="str">
        <x:v>0</x:v>
      </x:c>
      <x:c r="U2357" s="38" t="str">
        <x:v>0</x:v>
      </x:c>
      <x:c r="V2357" t="str">
        <x:v>Unknown</x:v>
      </x:c>
      <x:c r="W2357" s="36" t="str">
        <x:v>No positive IRS revenue reported</x:v>
      </x:c>
      <x:c r="X2357" s="36" t="str">
        <x:v>Yes</x:v>
      </x:c>
      <x:c r="Y2357" s="36" t="str">
        <x:v>https://urbaninstitute.github.io/nccs/datasets/bmf/</x:v>
      </x:c>
    </x:row>
    <x:row r="2358">
      <x:c r="A2358" t="str">
        <x:v>IRS/NCCS BMF</x:v>
      </x:c>
      <x:c r="B2358" t="str">
        <x:v>92-0911402</x:v>
      </x:c>
      <x:c r="C2358" t="str">
        <x:v>92-0911402</x:v>
      </x:c>
      <x:c r="D2358" s="36" t="str">
        <x:v>Family Supper</x:v>
      </x:c>
      <x:c r="E2358" s="36" t="str"/>
      <x:c r="F2358" s="36" t="str">
        <x:v>PO BOX 190</x:v>
      </x:c>
      <x:c r="G2358" s="36" t="str">
        <x:v>SULPHUR SPGS</x:v>
      </x:c>
      <x:c r="H2358" s="36" t="str">
        <x:v>IN</x:v>
      </x:c>
      <x:c r="I2358" s="36" t="str">
        <x:v>47388-0190</x:v>
      </x:c>
      <x:c r="J2358" s="36" t="str">
        <x:v>Henry County</x:v>
      </x:c>
      <x:c r="K2358" s="40" t="str">
        <x:v>40.004541</x:v>
      </x:c>
      <x:c r="L2358" s="40" t="str">
        <x:v>-85.443489</x:v>
      </x:c>
      <x:c r="M2358" t="str">
        <x:v>K31</x:v>
      </x:c>
      <x:c r="N2358" t="str">
        <x:v>Food Banks, Pantries</x:v>
      </x:c>
      <x:c r="O2358" t="str">
        <x:v>1</x:v>
      </x:c>
      <x:c r="P2358" t="str">
        <x:v>Unconditional Exemption</x:v>
      </x:c>
      <x:c r="Q2358" t="str">
        <x:v>2026-06</x:v>
      </x:c>
      <x:c r="R2358" t="str">
        <x:v>202412</x:v>
      </x:c>
      <x:c r="S2358" s="38" t="str">
        <x:v>0</x:v>
      </x:c>
      <x:c r="T2358" s="38" t="str">
        <x:v>0</x:v>
      </x:c>
      <x:c r="U2358" s="38" t="str">
        <x:v>0</x:v>
      </x:c>
      <x:c r="V2358" t="str">
        <x:v>Unknown</x:v>
      </x:c>
      <x:c r="W2358" s="36" t="str">
        <x:v>No positive IRS revenue reported</x:v>
      </x:c>
      <x:c r="X2358" s="36" t="str">
        <x:v>Yes</x:v>
      </x:c>
      <x:c r="Y2358" s="36" t="str">
        <x:v>https://urbaninstitute.github.io/nccs/datasets/bmf/</x:v>
      </x:c>
    </x:row>
    <x:row r="2359">
      <x:c r="A2359" t="str">
        <x:v>IRS/NCCS BMF</x:v>
      </x:c>
      <x:c r="B2359" t="str">
        <x:v>92-1798768</x:v>
      </x:c>
      <x:c r="C2359" t="str">
        <x:v>92-1798768</x:v>
      </x:c>
      <x:c r="D2359" s="36" t="str">
        <x:v>Sugar Creek Resource Center</x:v>
      </x:c>
      <x:c r="E2359" s="36" t="str"/>
      <x:c r="F2359" s="36" t="str">
        <x:v>4073 N 190 W</x:v>
      </x:c>
      <x:c r="G2359" s="36" t="str">
        <x:v>BLOOMINGDALE</x:v>
      </x:c>
      <x:c r="H2359" s="36" t="str">
        <x:v>IN</x:v>
      </x:c>
      <x:c r="I2359" s="36" t="str">
        <x:v>47832-8087</x:v>
      </x:c>
      <x:c r="J2359" s="36" t="str">
        <x:v>Parke County</x:v>
      </x:c>
      <x:c r="K2359" s="40" t="str">
        <x:v>39.8257343427779</x:v>
      </x:c>
      <x:c r="L2359" s="40" t="str">
        <x:v>-87.2723118583595</x:v>
      </x:c>
      <x:c r="M2359" t="str">
        <x:v>K31</x:v>
      </x:c>
      <x:c r="N2359" t="str">
        <x:v>Food Banks, Pantries</x:v>
      </x:c>
      <x:c r="O2359" t="str">
        <x:v>1</x:v>
      </x:c>
      <x:c r="P2359" t="str">
        <x:v>Unconditional Exemption</x:v>
      </x:c>
      <x:c r="Q2359" t="str">
        <x:v>2026-06</x:v>
      </x:c>
      <x:c r="R2359" t="str">
        <x:v>202412</x:v>
      </x:c>
      <x:c r="S2359" s="38" t="str">
        <x:v>0</x:v>
      </x:c>
      <x:c r="T2359" s="38" t="str">
        <x:v>0</x:v>
      </x:c>
      <x:c r="U2359" s="38" t="str">
        <x:v>0</x:v>
      </x:c>
      <x:c r="V2359" t="str">
        <x:v>Unknown</x:v>
      </x:c>
      <x:c r="W2359" s="36" t="str">
        <x:v>No positive IRS revenue reported</x:v>
      </x:c>
      <x:c r="X2359" s="36" t="str">
        <x:v>Yes</x:v>
      </x:c>
      <x:c r="Y2359" s="36" t="str">
        <x:v>https://urbaninstitute.github.io/nccs/datasets/bmf/</x:v>
      </x:c>
    </x:row>
    <x:row r="2360">
      <x:c r="A2360" t="str">
        <x:v>IRS/NCCS BMF</x:v>
      </x:c>
      <x:c r="B2360" t="str">
        <x:v>92-1876427</x:v>
      </x:c>
      <x:c r="C2360" t="str">
        <x:v>92-1876427</x:v>
      </x:c>
      <x:c r="D2360" s="36" t="str">
        <x:v>Kathys Cupboard</x:v>
      </x:c>
      <x:c r="E2360" s="36" t="str">
        <x:v>Tracey Anderson</x:v>
      </x:c>
      <x:c r="F2360" s="36" t="str">
        <x:v>2851 MADISON AVE</x:v>
      </x:c>
      <x:c r="G2360" s="36" t="str">
        <x:v>INDIANAPOLIS</x:v>
      </x:c>
      <x:c r="H2360" s="36" t="str">
        <x:v>IN</x:v>
      </x:c>
      <x:c r="I2360" s="36" t="str">
        <x:v>46225-2405</x:v>
      </x:c>
      <x:c r="J2360" s="36" t="str">
        <x:v>Marion County</x:v>
      </x:c>
      <x:c r="K2360" s="40" t="str">
        <x:v>39.7246527335679</x:v>
      </x:c>
      <x:c r="L2360" s="40" t="str">
        <x:v>-86.1513447913904</x:v>
      </x:c>
      <x:c r="M2360" t="str">
        <x:v>K31</x:v>
      </x:c>
      <x:c r="N2360" t="str">
        <x:v>Food Banks, Pantries</x:v>
      </x:c>
      <x:c r="O2360" t="str">
        <x:v>1</x:v>
      </x:c>
      <x:c r="P2360" t="str">
        <x:v>Unconditional Exemption</x:v>
      </x:c>
      <x:c r="Q2360" t="str">
        <x:v>2026-06</x:v>
      </x:c>
      <x:c r="R2360" t="str">
        <x:v>202412</x:v>
      </x:c>
      <x:c r="S2360" s="38" t="str"/>
      <x:c r="T2360" s="38" t="str">
        <x:v>718038</x:v>
      </x:c>
      <x:c r="U2360" s="38" t="str">
        <x:v>774880</x:v>
      </x:c>
      <x:c r="V2360" t="str">
        <x:v>Unknown</x:v>
      </x:c>
      <x:c r="W2360" s="36" t="str">
        <x:v>No positive IRS revenue reported</x:v>
      </x:c>
      <x:c r="X2360" s="36" t="str">
        <x:v>Yes</x:v>
      </x:c>
      <x:c r="Y2360" s="36" t="str">
        <x:v>https://urbaninstitute.github.io/nccs/datasets/bmf/</x:v>
      </x:c>
    </x:row>
    <x:row r="2361">
      <x:c r="A2361" t="str">
        <x:v>IRS/NCCS BMF</x:v>
      </x:c>
      <x:c r="B2361" t="str">
        <x:v>92-2467383</x:v>
      </x:c>
      <x:c r="C2361" t="str">
        <x:v>92-2467383</x:v>
      </x:c>
      <x:c r="D2361" s="36" t="str">
        <x:v>Mobile Food Pantry</x:v>
      </x:c>
      <x:c r="E2361" s="36" t="str"/>
      <x:c r="F2361" s="36" t="str">
        <x:v>4211 OLD STATE RTE 261</x:v>
      </x:c>
      <x:c r="G2361" s="36" t="str">
        <x:v>NEWBURGH</x:v>
      </x:c>
      <x:c r="H2361" s="36" t="str">
        <x:v>IN</x:v>
      </x:c>
      <x:c r="I2361" s="36" t="str">
        <x:v>47630-2657</x:v>
      </x:c>
      <x:c r="J2361" s="36" t="str">
        <x:v>Warrick County</x:v>
      </x:c>
      <x:c r="K2361" s="40" t="str">
        <x:v>37.9734405449319</x:v>
      </x:c>
      <x:c r="L2361" s="40" t="str">
        <x:v>-87.3933647224683</x:v>
      </x:c>
      <x:c r="M2361" t="str">
        <x:v>K31</x:v>
      </x:c>
      <x:c r="N2361" t="str">
        <x:v>Food Banks, Pantries</x:v>
      </x:c>
      <x:c r="O2361" t="str">
        <x:v>1</x:v>
      </x:c>
      <x:c r="P2361" t="str">
        <x:v>Unconditional Exemption</x:v>
      </x:c>
      <x:c r="Q2361" t="str">
        <x:v>2026-06</x:v>
      </x:c>
      <x:c r="R2361" t="str">
        <x:v>202412</x:v>
      </x:c>
      <x:c r="S2361" s="38" t="str">
        <x:v>0</x:v>
      </x:c>
      <x:c r="T2361" s="38" t="str">
        <x:v>0</x:v>
      </x:c>
      <x:c r="U2361" s="38" t="str">
        <x:v>0</x:v>
      </x:c>
      <x:c r="V2361" t="str">
        <x:v>Unknown</x:v>
      </x:c>
      <x:c r="W2361" s="36" t="str">
        <x:v>No positive IRS revenue reported</x:v>
      </x:c>
      <x:c r="X2361" s="36" t="str">
        <x:v>Yes</x:v>
      </x:c>
      <x:c r="Y2361" s="36" t="str">
        <x:v>https://urbaninstitute.github.io/nccs/datasets/bmf/</x:v>
      </x:c>
    </x:row>
    <x:row r="2362">
      <x:c r="A2362" t="str">
        <x:v>IRS/NCCS BMF</x:v>
      </x:c>
      <x:c r="B2362" t="str">
        <x:v>92-2874934</x:v>
      </x:c>
      <x:c r="C2362" t="str">
        <x:v>92-2874934</x:v>
      </x:c>
      <x:c r="D2362" s="36" t="str">
        <x:v>Misfit Missions</x:v>
      </x:c>
      <x:c r="E2362" s="36" t="str"/>
      <x:c r="F2362" s="36" t="str">
        <x:v>1703 HART ST</x:v>
      </x:c>
      <x:c r="G2362" s="36" t="str">
        <x:v>VINCENNES</x:v>
      </x:c>
      <x:c r="H2362" s="36" t="str">
        <x:v>IN</x:v>
      </x:c>
      <x:c r="I2362" s="36" t="str">
        <x:v>47591-5502</x:v>
      </x:c>
      <x:c r="J2362" s="36" t="str">
        <x:v>Knox County</x:v>
      </x:c>
      <x:c r="K2362" s="40" t="str">
        <x:v>38.6691498267647</x:v>
      </x:c>
      <x:c r="L2362" s="40" t="str">
        <x:v>-87.5153542952273</x:v>
      </x:c>
      <x:c r="M2362" t="str">
        <x:v>K31</x:v>
      </x:c>
      <x:c r="N2362" t="str">
        <x:v>Food Banks, Pantries</x:v>
      </x:c>
      <x:c r="O2362" t="str">
        <x:v>1</x:v>
      </x:c>
      <x:c r="P2362" t="str">
        <x:v>Unconditional Exemption</x:v>
      </x:c>
      <x:c r="Q2362" t="str">
        <x:v>2026-06</x:v>
      </x:c>
      <x:c r="R2362" t="str">
        <x:v>202412</x:v>
      </x:c>
      <x:c r="S2362" s="38" t="str">
        <x:v>0</x:v>
      </x:c>
      <x:c r="T2362" s="38" t="str">
        <x:v>0</x:v>
      </x:c>
      <x:c r="U2362" s="38" t="str">
        <x:v>0</x:v>
      </x:c>
      <x:c r="V2362" t="str">
        <x:v>Unknown</x:v>
      </x:c>
      <x:c r="W2362" s="36" t="str">
        <x:v>No positive IRS revenue reported</x:v>
      </x:c>
      <x:c r="X2362" s="36" t="str">
        <x:v>Yes</x:v>
      </x:c>
      <x:c r="Y2362" s="36" t="str">
        <x:v>https://urbaninstitute.github.io/nccs/datasets/bmf/</x:v>
      </x:c>
    </x:row>
    <x:row r="2363">
      <x:c r="A2363" t="str">
        <x:v>IRS/NCCS BMF</x:v>
      </x:c>
      <x:c r="B2363" t="str">
        <x:v>92-2924901</x:v>
      </x:c>
      <x:c r="C2363" t="str">
        <x:v>92-2924901</x:v>
      </x:c>
      <x:c r="D2363" s="36" t="str">
        <x:v>Open Door Pantry</x:v>
      </x:c>
      <x:c r="E2363" s="36" t="str"/>
      <x:c r="F2363" s="36" t="str">
        <x:v>28082 COUNTY RD 4</x:v>
      </x:c>
      <x:c r="G2363" s="36" t="str">
        <x:v>ELKHART</x:v>
      </x:c>
      <x:c r="H2363" s="36" t="str">
        <x:v>IN</x:v>
      </x:c>
      <x:c r="I2363" s="36" t="str">
        <x:v>46514-8895</x:v>
      </x:c>
      <x:c r="J2363" s="36" t="str">
        <x:v>Elkhart County</x:v>
      </x:c>
      <x:c r="K2363" s="40" t="str">
        <x:v>41.7390005789706</x:v>
      </x:c>
      <x:c r="L2363" s="40" t="str">
        <x:v>-86.0060595869757</x:v>
      </x:c>
      <x:c r="M2363" t="str">
        <x:v>K31</x:v>
      </x:c>
      <x:c r="N2363" t="str">
        <x:v>Food Banks, Pantries</x:v>
      </x:c>
      <x:c r="O2363" t="str">
        <x:v>1</x:v>
      </x:c>
      <x:c r="P2363" t="str">
        <x:v>Unconditional Exemption</x:v>
      </x:c>
      <x:c r="Q2363" t="str">
        <x:v>2026-06</x:v>
      </x:c>
      <x:c r="R2363" t="str">
        <x:v>202512</x:v>
      </x:c>
      <x:c r="S2363" s="38" t="str">
        <x:v>0</x:v>
      </x:c>
      <x:c r="T2363" s="38" t="str">
        <x:v>0</x:v>
      </x:c>
      <x:c r="U2363" s="38" t="str">
        <x:v>0</x:v>
      </x:c>
      <x:c r="V2363" t="str">
        <x:v>Unknown</x:v>
      </x:c>
      <x:c r="W2363" s="36" t="str">
        <x:v>No positive IRS revenue reported</x:v>
      </x:c>
      <x:c r="X2363" s="36" t="str">
        <x:v>Yes</x:v>
      </x:c>
      <x:c r="Y2363" s="36" t="str">
        <x:v>https://urbaninstitute.github.io/nccs/datasets/bmf/</x:v>
      </x:c>
    </x:row>
    <x:row r="2364">
      <x:c r="A2364" t="str">
        <x:v>IRS/NCCS BMF</x:v>
      </x:c>
      <x:c r="B2364" t="str">
        <x:v>93-2158995</x:v>
      </x:c>
      <x:c r="C2364" t="str">
        <x:v>93-2158995</x:v>
      </x:c>
      <x:c r="D2364" s="36" t="str">
        <x:v>Mcc Relief Project</x:v>
      </x:c>
      <x:c r="E2364" s="36" t="str"/>
      <x:c r="F2364" s="36" t="str">
        <x:v>6718 N 1200 E</x:v>
      </x:c>
      <x:c r="G2364" s="36" t="str">
        <x:v>LOOGOOTEE</x:v>
      </x:c>
      <x:c r="H2364" s="36" t="str">
        <x:v>IN</x:v>
      </x:c>
      <x:c r="I2364" s="36" t="str">
        <x:v>47553-5741</x:v>
      </x:c>
      <x:c r="J2364" s="36" t="str">
        <x:v>Daviess County</x:v>
      </x:c>
      <x:c r="K2364" s="40" t="str">
        <x:v>38.6973453180581</x:v>
      </x:c>
      <x:c r="L2364" s="40" t="str">
        <x:v>-86.9423889066632</x:v>
      </x:c>
      <x:c r="M2364" t="str">
        <x:v>K31</x:v>
      </x:c>
      <x:c r="N2364" t="str">
        <x:v>Food Banks, Pantries</x:v>
      </x:c>
      <x:c r="O2364" t="str">
        <x:v>1</x:v>
      </x:c>
      <x:c r="P2364" t="str">
        <x:v>Unconditional Exemption</x:v>
      </x:c>
      <x:c r="Q2364" t="str">
        <x:v>2026-06</x:v>
      </x:c>
      <x:c r="R2364" t="str">
        <x:v>202412</x:v>
      </x:c>
      <x:c r="S2364" s="38" t="str">
        <x:v>0</x:v>
      </x:c>
      <x:c r="T2364" s="38" t="str">
        <x:v>0</x:v>
      </x:c>
      <x:c r="U2364" s="38" t="str">
        <x:v>0</x:v>
      </x:c>
      <x:c r="V2364" t="str">
        <x:v>Unknown</x:v>
      </x:c>
      <x:c r="W2364" s="36" t="str">
        <x:v>No positive IRS revenue reported</x:v>
      </x:c>
      <x:c r="X2364" s="36" t="str">
        <x:v>Yes</x:v>
      </x:c>
      <x:c r="Y2364" s="36" t="str">
        <x:v>https://urbaninstitute.github.io/nccs/datasets/bmf/</x:v>
      </x:c>
    </x:row>
    <x:row r="2365">
      <x:c r="A2365" t="str">
        <x:v>IRS/NCCS BMF</x:v>
      </x:c>
      <x:c r="B2365" t="str">
        <x:v>93-2829117</x:v>
      </x:c>
      <x:c r="C2365" t="str">
        <x:v>93-2829117</x:v>
      </x:c>
      <x:c r="D2365" s="36" t="str">
        <x:v>Love Awakened</x:v>
      </x:c>
      <x:c r="E2365" s="36" t="str"/>
      <x:c r="F2365" s="36" t="str">
        <x:v>92 HILLVIEW TRLR CT</x:v>
      </x:c>
      <x:c r="G2365" s="36" t="str">
        <x:v>BROWNSTOWN</x:v>
      </x:c>
      <x:c r="H2365" s="36" t="str">
        <x:v>IN</x:v>
      </x:c>
      <x:c r="I2365" s="36" t="str">
        <x:v>47220-1824</x:v>
      </x:c>
      <x:c r="J2365" s="36" t="str">
        <x:v>Jackson County</x:v>
      </x:c>
      <x:c r="K2365" s="40" t="str">
        <x:v>38.8752015015292</x:v>
      </x:c>
      <x:c r="L2365" s="40" t="str">
        <x:v>-86.0466651951352</x:v>
      </x:c>
      <x:c r="M2365" t="str">
        <x:v>K31</x:v>
      </x:c>
      <x:c r="N2365" t="str">
        <x:v>Food Banks, Pantries</x:v>
      </x:c>
      <x:c r="O2365" t="str">
        <x:v>1</x:v>
      </x:c>
      <x:c r="P2365" t="str">
        <x:v>Unconditional Exemption</x:v>
      </x:c>
      <x:c r="Q2365" t="str">
        <x:v>2026-06</x:v>
      </x:c>
      <x:c r="R2365" t="str">
        <x:v>202512</x:v>
      </x:c>
      <x:c r="S2365" s="38" t="str">
        <x:v>0</x:v>
      </x:c>
      <x:c r="T2365" s="38" t="str">
        <x:v>0</x:v>
      </x:c>
      <x:c r="U2365" s="38" t="str">
        <x:v>0</x:v>
      </x:c>
      <x:c r="V2365" t="str">
        <x:v>Unknown</x:v>
      </x:c>
      <x:c r="W2365" s="36" t="str">
        <x:v>No positive IRS revenue reported</x:v>
      </x:c>
      <x:c r="X2365" s="36" t="str">
        <x:v>Yes</x:v>
      </x:c>
      <x:c r="Y2365" s="36" t="str">
        <x:v>https://urbaninstitute.github.io/nccs/datasets/bmf/</x:v>
      </x:c>
    </x:row>
    <x:row r="2366">
      <x:c r="A2366" t="str">
        <x:v>IRS/NCCS BMF</x:v>
      </x:c>
      <x:c r="B2366" t="str">
        <x:v>93-3229984</x:v>
      </x:c>
      <x:c r="C2366" t="str">
        <x:v>93-3229984</x:v>
      </x:c>
      <x:c r="D2366" s="36" t="str">
        <x:v>Butler Food Pantry</x:v>
      </x:c>
      <x:c r="E2366" s="36" t="str"/>
      <x:c r="F2366" s="36" t="str">
        <x:v>114 W OAK ST</x:v>
      </x:c>
      <x:c r="G2366" s="36" t="str">
        <x:v>BUTLER</x:v>
      </x:c>
      <x:c r="H2366" s="36" t="str">
        <x:v>IN</x:v>
      </x:c>
      <x:c r="I2366" s="36" t="str">
        <x:v>46721-1332</x:v>
      </x:c>
      <x:c r="J2366" s="36" t="str">
        <x:v>DeKalb County</x:v>
      </x:c>
      <x:c r="K2366" s="40" t="str">
        <x:v>41.4287914526518</x:v>
      </x:c>
      <x:c r="L2366" s="40" t="str">
        <x:v>-84.8719137835132</x:v>
      </x:c>
      <x:c r="M2366" t="str">
        <x:v>K31</x:v>
      </x:c>
      <x:c r="N2366" t="str">
        <x:v>Food Banks, Pantries</x:v>
      </x:c>
      <x:c r="O2366" t="str">
        <x:v>1</x:v>
      </x:c>
      <x:c r="P2366" t="str">
        <x:v>Unconditional Exemption</x:v>
      </x:c>
      <x:c r="Q2366" t="str">
        <x:v>2026-06</x:v>
      </x:c>
      <x:c r="R2366" t="str">
        <x:v>202512</x:v>
      </x:c>
      <x:c r="S2366" s="38" t="str">
        <x:v>0</x:v>
      </x:c>
      <x:c r="T2366" s="38" t="str">
        <x:v>0</x:v>
      </x:c>
      <x:c r="U2366" s="38" t="str">
        <x:v>0</x:v>
      </x:c>
      <x:c r="V2366" t="str">
        <x:v>Unknown</x:v>
      </x:c>
      <x:c r="W2366" s="36" t="str">
        <x:v>No positive IRS revenue reported</x:v>
      </x:c>
      <x:c r="X2366" s="36" t="str">
        <x:v>Yes</x:v>
      </x:c>
      <x:c r="Y2366" s="36" t="str">
        <x:v>https://urbaninstitute.github.io/nccs/datasets/bmf/</x:v>
      </x:c>
    </x:row>
    <x:row r="2367">
      <x:c r="A2367" t="str">
        <x:v>IRS/NCCS BMF</x:v>
      </x:c>
      <x:c r="B2367" t="str">
        <x:v>93-3750432</x:v>
      </x:c>
      <x:c r="C2367" t="str">
        <x:v>93-3750432</x:v>
      </x:c>
      <x:c r="D2367" s="36" t="str">
        <x:v>Clover Cupboard</x:v>
      </x:c>
      <x:c r="E2367" s="36" t="str">
        <x:v>Harold Stoltz</x:v>
      </x:c>
      <x:c r="F2367" s="36" t="str">
        <x:v>205 E MARKET ST</x:v>
      </x:c>
      <x:c r="G2367" s="36" t="str">
        <x:v>CLOVERDALE</x:v>
      </x:c>
      <x:c r="H2367" s="36" t="str">
        <x:v>IN</x:v>
      </x:c>
      <x:c r="I2367" s="36" t="str">
        <x:v>46120-8708</x:v>
      </x:c>
      <x:c r="J2367" s="36" t="str">
        <x:v>Putnam County</x:v>
      </x:c>
      <x:c r="K2367" s="40" t="str">
        <x:v>39.5117302657907</x:v>
      </x:c>
      <x:c r="L2367" s="40" t="str">
        <x:v>-86.7966240210109</x:v>
      </x:c>
      <x:c r="M2367" t="str">
        <x:v>K31</x:v>
      </x:c>
      <x:c r="N2367" t="str">
        <x:v>Food Banks, Pantries</x:v>
      </x:c>
      <x:c r="O2367" t="str">
        <x:v>1</x:v>
      </x:c>
      <x:c r="P2367" t="str">
        <x:v>Unconditional Exemption</x:v>
      </x:c>
      <x:c r="Q2367" t="str">
        <x:v>2026-06</x:v>
      </x:c>
      <x:c r="R2367" t="str">
        <x:v>202412</x:v>
      </x:c>
      <x:c r="S2367" s="38" t="str">
        <x:v>0</x:v>
      </x:c>
      <x:c r="T2367" s="38" t="str">
        <x:v>0</x:v>
      </x:c>
      <x:c r="U2367" s="38" t="str">
        <x:v>0</x:v>
      </x:c>
      <x:c r="V2367" t="str">
        <x:v>Unknown</x:v>
      </x:c>
      <x:c r="W2367" s="36" t="str">
        <x:v>No positive IRS revenue reported</x:v>
      </x:c>
      <x:c r="X2367" s="36" t="str">
        <x:v>Yes</x:v>
      </x:c>
      <x:c r="Y2367" s="36" t="str">
        <x:v>https://urbaninstitute.github.io/nccs/datasets/bmf/</x:v>
      </x:c>
    </x:row>
    <x:row r="2368">
      <x:c r="A2368" t="str">
        <x:v>IRS/NCCS BMF</x:v>
      </x:c>
      <x:c r="B2368" t="str">
        <x:v>93-4306221</x:v>
      </x:c>
      <x:c r="C2368" t="str">
        <x:v>93-4306221</x:v>
      </x:c>
      <x:c r="D2368" s="36" t="str">
        <x:v>Montpelier Community Pantry</x:v>
      </x:c>
      <x:c r="E2368" s="36" t="str"/>
      <x:c r="F2368" s="36" t="str">
        <x:v>5852 E STATE RD 18</x:v>
      </x:c>
      <x:c r="G2368" s="36" t="str">
        <x:v>MONTPELIER</x:v>
      </x:c>
      <x:c r="H2368" s="36" t="str">
        <x:v>IN</x:v>
      </x:c>
      <x:c r="I2368" s="36" t="str">
        <x:v>47359-9637</x:v>
      </x:c>
      <x:c r="J2368" s="36" t="str">
        <x:v>Blackford County</x:v>
      </x:c>
      <x:c r="K2368" s="40" t="str">
        <x:v>40.5546396398821</x:v>
      </x:c>
      <x:c r="L2368" s="40" t="str">
        <x:v>-85.2611685463386</x:v>
      </x:c>
      <x:c r="M2368" t="str">
        <x:v>K31</x:v>
      </x:c>
      <x:c r="N2368" t="str">
        <x:v>Food Banks, Pantries</x:v>
      </x:c>
      <x:c r="O2368" t="str">
        <x:v>1</x:v>
      </x:c>
      <x:c r="P2368" t="str">
        <x:v>Unconditional Exemption</x:v>
      </x:c>
      <x:c r="Q2368" t="str">
        <x:v>2026-06</x:v>
      </x:c>
      <x:c r="R2368" t="str">
        <x:v>202411</x:v>
      </x:c>
      <x:c r="S2368" s="38" t="str">
        <x:v>0</x:v>
      </x:c>
      <x:c r="T2368" s="38" t="str">
        <x:v>0</x:v>
      </x:c>
      <x:c r="U2368" s="38" t="str">
        <x:v>0</x:v>
      </x:c>
      <x:c r="V2368" t="str">
        <x:v>Unknown</x:v>
      </x:c>
      <x:c r="W2368" s="36" t="str">
        <x:v>No positive IRS revenue reported</x:v>
      </x:c>
      <x:c r="X2368" s="36" t="str">
        <x:v>Yes</x:v>
      </x:c>
      <x:c r="Y2368" s="36" t="str">
        <x:v>https://urbaninstitute.github.io/nccs/datasets/bmf/</x:v>
      </x:c>
    </x:row>
    <x:row r="2369">
      <x:c r="A2369" t="str">
        <x:v>IRS/NCCS BMF</x:v>
      </x:c>
      <x:c r="B2369" t="str">
        <x:v>99-0524501</x:v>
      </x:c>
      <x:c r="C2369" t="str">
        <x:v>99-0524501</x:v>
      </x:c>
      <x:c r="D2369" s="36" t="str">
        <x:v>Eagle Creek Hunger Relief</x:v>
      </x:c>
      <x:c r="E2369" s="36" t="str"/>
      <x:c r="F2369" s="36" t="str">
        <x:v>9820 E 141ST ST</x:v>
      </x:c>
      <x:c r="G2369" s="36" t="str">
        <x:v>FISHERS</x:v>
      </x:c>
      <x:c r="H2369" s="36" t="str">
        <x:v>IN</x:v>
      </x:c>
      <x:c r="I2369" s="36" t="str">
        <x:v>46038-9303</x:v>
      </x:c>
      <x:c r="J2369" s="36" t="str">
        <x:v>Hamilton County</x:v>
      </x:c>
      <x:c r="K2369" s="40" t="str">
        <x:v>39.993684775232</x:v>
      </x:c>
      <x:c r="L2369" s="40" t="str">
        <x:v>-85.9903219540654</x:v>
      </x:c>
      <x:c r="M2369" t="str">
        <x:v>K31</x:v>
      </x:c>
      <x:c r="N2369" t="str">
        <x:v>Food Banks, Pantries</x:v>
      </x:c>
      <x:c r="O2369" t="str">
        <x:v>1</x:v>
      </x:c>
      <x:c r="P2369" t="str">
        <x:v>Unconditional Exemption</x:v>
      </x:c>
      <x:c r="Q2369" t="str">
        <x:v>2026-06</x:v>
      </x:c>
      <x:c r="R2369" t="str">
        <x:v>202412</x:v>
      </x:c>
      <x:c r="S2369" s="38" t="str">
        <x:v>0</x:v>
      </x:c>
      <x:c r="T2369" s="38" t="str">
        <x:v>0</x:v>
      </x:c>
      <x:c r="U2369" s="38" t="str">
        <x:v>0</x:v>
      </x:c>
      <x:c r="V2369" t="str">
        <x:v>Unknown</x:v>
      </x:c>
      <x:c r="W2369" s="36" t="str">
        <x:v>No positive IRS revenue reported</x:v>
      </x:c>
      <x:c r="X2369" s="36" t="str">
        <x:v>Yes</x:v>
      </x:c>
      <x:c r="Y2369" s="36" t="str">
        <x:v>https://urbaninstitute.github.io/nccs/datasets/bmf/</x:v>
      </x:c>
    </x:row>
    <x:row r="2370">
      <x:c r="A2370" t="str">
        <x:v>IRS/NCCS BMF</x:v>
      </x:c>
      <x:c r="B2370" t="str">
        <x:v>99-1290694</x:v>
      </x:c>
      <x:c r="C2370" t="str">
        <x:v>99-1290694</x:v>
      </x:c>
      <x:c r="D2370" s="36" t="str">
        <x:v>Town Of Paragon Food Pantry</x:v>
      </x:c>
      <x:c r="E2370" s="36" t="str"/>
      <x:c r="F2370" s="36" t="str">
        <x:v>100 E UNON ST</x:v>
      </x:c>
      <x:c r="G2370" s="36" t="str">
        <x:v>PARAGON</x:v>
      </x:c>
      <x:c r="H2370" s="36" t="str">
        <x:v>IN</x:v>
      </x:c>
      <x:c r="I2370" s="36" t="str">
        <x:v>46166-0000</x:v>
      </x:c>
      <x:c r="J2370" s="36" t="str">
        <x:v>Morgan County</x:v>
      </x:c>
      <x:c r="K2370" s="40" t="str">
        <x:v>39.3952394901609</x:v>
      </x:c>
      <x:c r="L2370" s="40" t="str">
        <x:v>-86.562351</x:v>
      </x:c>
      <x:c r="M2370" t="str">
        <x:v>K31</x:v>
      </x:c>
      <x:c r="N2370" t="str">
        <x:v>Food Banks, Pantries</x:v>
      </x:c>
      <x:c r="O2370" t="str">
        <x:v>1</x:v>
      </x:c>
      <x:c r="P2370" t="str">
        <x:v>Unconditional Exemption</x:v>
      </x:c>
      <x:c r="Q2370" t="str">
        <x:v>2026-06</x:v>
      </x:c>
      <x:c r="R2370" t="str">
        <x:v>202412</x:v>
      </x:c>
      <x:c r="S2370" s="38" t="str">
        <x:v>0</x:v>
      </x:c>
      <x:c r="T2370" s="38" t="str">
        <x:v>0</x:v>
      </x:c>
      <x:c r="U2370" s="38" t="str">
        <x:v>0</x:v>
      </x:c>
      <x:c r="V2370" t="str">
        <x:v>Unknown</x:v>
      </x:c>
      <x:c r="W2370" s="36" t="str">
        <x:v>No positive IRS revenue reported</x:v>
      </x:c>
      <x:c r="X2370" s="36" t="str">
        <x:v>Yes</x:v>
      </x:c>
      <x:c r="Y2370" s="36" t="str">
        <x:v>https://urbaninstitute.github.io/nccs/datasets/bmf/</x:v>
      </x:c>
    </x:row>
    <x:row r="2371">
      <x:c r="A2371" t="str">
        <x:v>IRS/NCCS BMF</x:v>
      </x:c>
      <x:c r="B2371" t="str">
        <x:v>99-1630245</x:v>
      </x:c>
      <x:c r="C2371" t="str">
        <x:v>99-1630245</x:v>
      </x:c>
      <x:c r="D2371" s="36" t="str">
        <x:v>Dogs House</x:v>
      </x:c>
      <x:c r="E2371" s="36" t="str"/>
      <x:c r="F2371" s="36" t="str">
        <x:v>1029 GALLIUM DR</x:v>
      </x:c>
      <x:c r="G2371" s="36" t="str">
        <x:v>CICERO</x:v>
      </x:c>
      <x:c r="H2371" s="36" t="str">
        <x:v>IN</x:v>
      </x:c>
      <x:c r="I2371" s="36" t="str">
        <x:v>46034-9115</x:v>
      </x:c>
      <x:c r="J2371" s="36" t="str">
        <x:v>Hamilton County</x:v>
      </x:c>
      <x:c r="K2371" s="40" t="str">
        <x:v>40.1030065228809</x:v>
      </x:c>
      <x:c r="L2371" s="40" t="str">
        <x:v>-86.0290925291419</x:v>
      </x:c>
      <x:c r="M2371" t="str">
        <x:v>K31</x:v>
      </x:c>
      <x:c r="N2371" t="str">
        <x:v>Food Banks, Pantries</x:v>
      </x:c>
      <x:c r="O2371" t="str">
        <x:v>1</x:v>
      </x:c>
      <x:c r="P2371" t="str">
        <x:v>Unconditional Exemption</x:v>
      </x:c>
      <x:c r="Q2371" t="str">
        <x:v>2026-06</x:v>
      </x:c>
      <x:c r="R2371" t="str">
        <x:v>202512</x:v>
      </x:c>
      <x:c r="S2371" s="38" t="str">
        <x:v>0</x:v>
      </x:c>
      <x:c r="T2371" s="38" t="str">
        <x:v>0</x:v>
      </x:c>
      <x:c r="U2371" s="38" t="str">
        <x:v>0</x:v>
      </x:c>
      <x:c r="V2371" t="str">
        <x:v>Unknown</x:v>
      </x:c>
      <x:c r="W2371" s="36" t="str">
        <x:v>No positive IRS revenue reported</x:v>
      </x:c>
      <x:c r="X2371" s="36" t="str">
        <x:v>Yes</x:v>
      </x:c>
      <x:c r="Y2371" s="36" t="str">
        <x:v>https://urbaninstitute.github.io/nccs/datasets/bmf/</x:v>
      </x:c>
    </x:row>
    <x:row r="2372">
      <x:c r="A2372" t="str">
        <x:v>IRS/NCCS BMF</x:v>
      </x:c>
      <x:c r="B2372" t="str">
        <x:v>99-1727448</x:v>
      </x:c>
      <x:c r="C2372" t="str">
        <x:v>99-1727448</x:v>
      </x:c>
      <x:c r="D2372" s="36" t="str">
        <x:v>Dugger Outreach</x:v>
      </x:c>
      <x:c r="E2372" s="36" t="str"/>
      <x:c r="F2372" s="36" t="str">
        <x:v>PO BOX 254</x:v>
      </x:c>
      <x:c r="G2372" s="36" t="str">
        <x:v>DUGGER</x:v>
      </x:c>
      <x:c r="H2372" s="36" t="str">
        <x:v>IN</x:v>
      </x:c>
      <x:c r="I2372" s="36" t="str">
        <x:v>47848-0254</x:v>
      </x:c>
      <x:c r="J2372" s="36" t="str">
        <x:v>Sullivan County</x:v>
      </x:c>
      <x:c r="K2372" s="40" t="str">
        <x:v>39.062439</x:v>
      </x:c>
      <x:c r="L2372" s="40" t="str">
        <x:v>-87.25959</x:v>
      </x:c>
      <x:c r="M2372" t="str">
        <x:v>K31</x:v>
      </x:c>
      <x:c r="N2372" t="str">
        <x:v>Food Banks, Pantries</x:v>
      </x:c>
      <x:c r="O2372" t="str">
        <x:v>1</x:v>
      </x:c>
      <x:c r="P2372" t="str">
        <x:v>Unconditional Exemption</x:v>
      </x:c>
      <x:c r="Q2372" t="str">
        <x:v>2026-06</x:v>
      </x:c>
      <x:c r="R2372" t="str"/>
      <x:c r="S2372" s="38" t="str"/>
      <x:c r="T2372" s="38" t="str"/>
      <x:c r="U2372" s="38" t="str"/>
      <x:c r="V2372" t="str">
        <x:v>Unknown</x:v>
      </x:c>
      <x:c r="W2372" s="36" t="str">
        <x:v>No positive IRS revenue reported</x:v>
      </x:c>
      <x:c r="X2372" s="36" t="str">
        <x:v>Yes</x:v>
      </x:c>
      <x:c r="Y2372" s="36" t="str">
        <x:v>https://urbaninstitute.github.io/nccs/datasets/bmf/</x:v>
      </x:c>
    </x:row>
    <x:row r="2373">
      <x:c r="A2373" t="str">
        <x:v>IRS/NCCS BMF</x:v>
      </x:c>
      <x:c r="B2373" t="str">
        <x:v>99-2526808</x:v>
      </x:c>
      <x:c r="C2373" t="str">
        <x:v>99-2526808</x:v>
      </x:c>
      <x:c r="D2373" s="36" t="str">
        <x:v>Smoking Pastor Project</x:v>
      </x:c>
      <x:c r="E2373" s="36" t="str"/>
      <x:c r="F2373" s="36" t="str">
        <x:v>1704 WHITE ASH DR</x:v>
      </x:c>
      <x:c r="G2373" s="36" t="str">
        <x:v>CARMEL</x:v>
      </x:c>
      <x:c r="H2373" s="36" t="str">
        <x:v>IN</x:v>
      </x:c>
      <x:c r="I2373" s="36" t="str">
        <x:v>46033-9739</x:v>
      </x:c>
      <x:c r="J2373" s="36" t="str">
        <x:v>Hamilton County</x:v>
      </x:c>
      <x:c r="K2373" s="40" t="str">
        <x:v>39.9889110996594</x:v>
      </x:c>
      <x:c r="L2373" s="40" t="str">
        <x:v>-86.0966574883432</x:v>
      </x:c>
      <x:c r="M2373" t="str">
        <x:v>K31</x:v>
      </x:c>
      <x:c r="N2373" t="str">
        <x:v>Food Banks, Pantries</x:v>
      </x:c>
      <x:c r="O2373" t="str">
        <x:v>1</x:v>
      </x:c>
      <x:c r="P2373" t="str">
        <x:v>Unconditional Exemption</x:v>
      </x:c>
      <x:c r="Q2373" t="str">
        <x:v>2026-06</x:v>
      </x:c>
      <x:c r="R2373" t="str"/>
      <x:c r="S2373" s="38" t="str"/>
      <x:c r="T2373" s="38" t="str"/>
      <x:c r="U2373" s="38" t="str"/>
      <x:c r="V2373" t="str">
        <x:v>Unknown</x:v>
      </x:c>
      <x:c r="W2373" s="36" t="str">
        <x:v>No positive IRS revenue reported</x:v>
      </x:c>
      <x:c r="X2373" s="36" t="str">
        <x:v>Yes</x:v>
      </x:c>
      <x:c r="Y2373" s="36" t="str">
        <x:v>https://urbaninstitute.github.io/nccs/datasets/bmf/</x:v>
      </x:c>
    </x:row>
    <x:row r="2374">
      <x:c r="A2374" t="str">
        <x:v>IRS/NCCS BMF</x:v>
      </x:c>
      <x:c r="B2374" t="str">
        <x:v>99-2666070</x:v>
      </x:c>
      <x:c r="C2374" t="str">
        <x:v>99-2666070</x:v>
      </x:c>
      <x:c r="D2374" s="36" t="str">
        <x:v>East Gibson Pantry</x:v>
      </x:c>
      <x:c r="E2374" s="36" t="str"/>
      <x:c r="F2374" s="36" t="str">
        <x:v>PO BOX 2</x:v>
      </x:c>
      <x:c r="G2374" s="36" t="str">
        <x:v>OAKLAND CITY</x:v>
      </x:c>
      <x:c r="H2374" s="36" t="str">
        <x:v>IN</x:v>
      </x:c>
      <x:c r="I2374" s="36" t="str">
        <x:v>47660-0002</x:v>
      </x:c>
      <x:c r="J2374" s="36" t="str">
        <x:v>Gibson County</x:v>
      </x:c>
      <x:c r="K2374" s="40" t="str">
        <x:v>38.318256</x:v>
      </x:c>
      <x:c r="L2374" s="40" t="str">
        <x:v>-87.350958</x:v>
      </x:c>
      <x:c r="M2374" t="str">
        <x:v>K31</x:v>
      </x:c>
      <x:c r="N2374" t="str">
        <x:v>Food Banks, Pantries</x:v>
      </x:c>
      <x:c r="O2374" t="str">
        <x:v>1</x:v>
      </x:c>
      <x:c r="P2374" t="str">
        <x:v>Unconditional Exemption</x:v>
      </x:c>
      <x:c r="Q2374" t="str">
        <x:v>2026-06</x:v>
      </x:c>
      <x:c r="R2374" t="str">
        <x:v>202512</x:v>
      </x:c>
      <x:c r="S2374" s="38" t="str">
        <x:v>65224</x:v>
      </x:c>
      <x:c r="T2374" s="38" t="str">
        <x:v>63013</x:v>
      </x:c>
      <x:c r="U2374" s="38" t="str">
        <x:v>65224</x:v>
      </x:c>
      <x:c r="V2374" t="str">
        <x:v>Small</x:v>
      </x:c>
      <x:c r="W2374" s="36" t="str">
        <x:v>IRS revenue &lt; $5M</x:v>
      </x:c>
      <x:c r="X2374" s="36" t="str">
        <x:v>Yes</x:v>
      </x:c>
      <x:c r="Y2374" s="36" t="str">
        <x:v>https://urbaninstitute.github.io/nccs/datasets/bmf/</x:v>
      </x:c>
    </x:row>
    <x:row r="2375">
      <x:c r="A2375" t="str">
        <x:v>IRS/NCCS BMF</x:v>
      </x:c>
      <x:c r="B2375" t="str">
        <x:v>99-2768082</x:v>
      </x:c>
      <x:c r="C2375" t="str">
        <x:v>99-2768082</x:v>
      </x:c>
      <x:c r="D2375" s="36" t="str">
        <x:v>Feed The Fam</x:v>
      </x:c>
      <x:c r="E2375" s="36" t="str"/>
      <x:c r="F2375" s="36" t="str">
        <x:v>129 N WASHINGTON ST</x:v>
      </x:c>
      <x:c r="G2375" s="36" t="str">
        <x:v>CRAWFORDSVLLE</x:v>
      </x:c>
      <x:c r="H2375" s="36" t="str">
        <x:v>IN</x:v>
      </x:c>
      <x:c r="I2375" s="36" t="str">
        <x:v>47933-1734</x:v>
      </x:c>
      <x:c r="J2375" s="36" t="str">
        <x:v>Montgomery County</x:v>
      </x:c>
      <x:c r="K2375" s="40" t="str">
        <x:v>40.0426902084367</x:v>
      </x:c>
      <x:c r="L2375" s="40" t="str">
        <x:v>-86.9014121517108</x:v>
      </x:c>
      <x:c r="M2375" t="str">
        <x:v>K31</x:v>
      </x:c>
      <x:c r="N2375" t="str">
        <x:v>Food Banks, Pantries</x:v>
      </x:c>
      <x:c r="O2375" t="str">
        <x:v>1</x:v>
      </x:c>
      <x:c r="P2375" t="str">
        <x:v>Unconditional Exemption</x:v>
      </x:c>
      <x:c r="Q2375" t="str">
        <x:v>2026-06</x:v>
      </x:c>
      <x:c r="R2375" t="str"/>
      <x:c r="S2375" s="38" t="str"/>
      <x:c r="T2375" s="38" t="str"/>
      <x:c r="U2375" s="38" t="str"/>
      <x:c r="V2375" t="str">
        <x:v>Unknown</x:v>
      </x:c>
      <x:c r="W2375" s="36" t="str">
        <x:v>No positive IRS revenue reported</x:v>
      </x:c>
      <x:c r="X2375" s="36" t="str">
        <x:v>Yes</x:v>
      </x:c>
      <x:c r="Y2375" s="36" t="str">
        <x:v>https://urbaninstitute.github.io/nccs/datasets/bmf/</x:v>
      </x:c>
    </x:row>
    <x:row r="2376">
      <x:c r="A2376" t="str">
        <x:v>IRS/NCCS BMF</x:v>
      </x:c>
      <x:c r="B2376" t="str">
        <x:v>99-4669035</x:v>
      </x:c>
      <x:c r="C2376" t="str">
        <x:v>99-4669035</x:v>
      </x:c>
      <x:c r="D2376" s="36" t="str">
        <x:v>Harmonie Hearts Community Services</x:v>
      </x:c>
      <x:c r="E2376" s="36" t="str"/>
      <x:c r="F2376" s="36" t="str">
        <x:v>5350 ALLIED BLVD</x:v>
      </x:c>
      <x:c r="G2376" s="36" t="str">
        <x:v>INDIANAPOLIS</x:v>
      </x:c>
      <x:c r="H2376" s="36" t="str">
        <x:v>IN</x:v>
      </x:c>
      <x:c r="I2376" s="36" t="str">
        <x:v>46224-8857</x:v>
      </x:c>
      <x:c r="J2376" s="36" t="str">
        <x:v>Marion County</x:v>
      </x:c>
      <x:c r="K2376" s="40" t="str">
        <x:v>39.7681341199432</x:v>
      </x:c>
      <x:c r="L2376" s="40" t="str">
        <x:v>-86.2518798805182</x:v>
      </x:c>
      <x:c r="M2376" t="str">
        <x:v>K31</x:v>
      </x:c>
      <x:c r="N2376" t="str">
        <x:v>Food Banks, Pantries</x:v>
      </x:c>
      <x:c r="O2376" t="str">
        <x:v>1</x:v>
      </x:c>
      <x:c r="P2376" t="str">
        <x:v>Unconditional Exemption</x:v>
      </x:c>
      <x:c r="Q2376" t="str">
        <x:v>2026-06</x:v>
      </x:c>
      <x:c r="R2376" t="str">
        <x:v>202412</x:v>
      </x:c>
      <x:c r="S2376" s="38" t="str">
        <x:v>409537</x:v>
      </x:c>
      <x:c r="T2376" s="38" t="str">
        <x:v>1084</x:v>
      </x:c>
      <x:c r="U2376" s="38" t="str">
        <x:v>409537</x:v>
      </x:c>
      <x:c r="V2376" t="str">
        <x:v>Small</x:v>
      </x:c>
      <x:c r="W2376" s="36" t="str">
        <x:v>IRS revenue &lt; $5M</x:v>
      </x:c>
      <x:c r="X2376" s="36" t="str">
        <x:v>Yes</x:v>
      </x:c>
      <x:c r="Y2376" s="36" t="str">
        <x:v>https://urbaninstitute.github.io/nccs/datasets/bmf/</x:v>
      </x:c>
    </x:row>
    <x:row r="2377">
      <x:c r="A2377" t="str">
        <x:v>IRS/NCCS BMF</x:v>
      </x:c>
      <x:c r="B2377" t="str">
        <x:v>99-4792095</x:v>
      </x:c>
      <x:c r="C2377" t="str">
        <x:v>99-4792095</x:v>
      </x:c>
      <x:c r="D2377" s="36" t="str">
        <x:v>Gap Food Pantry</x:v>
      </x:c>
      <x:c r="E2377" s="36" t="str"/>
      <x:c r="F2377" s="36" t="str">
        <x:v>PO BOX 705</x:v>
      </x:c>
      <x:c r="G2377" s="36" t="str">
        <x:v>CROWN POINT</x:v>
      </x:c>
      <x:c r="H2377" s="36" t="str">
        <x:v>IN</x:v>
      </x:c>
      <x:c r="I2377" s="36" t="str">
        <x:v>46308-0705</x:v>
      </x:c>
      <x:c r="J2377" s="36" t="str">
        <x:v>Lake County</x:v>
      </x:c>
      <x:c r="K2377" s="40" t="str">
        <x:v>41.416839</x:v>
      </x:c>
      <x:c r="L2377" s="40" t="str">
        <x:v>-87.3631215</x:v>
      </x:c>
      <x:c r="M2377" t="str">
        <x:v>K31</x:v>
      </x:c>
      <x:c r="N2377" t="str">
        <x:v>Food Banks, Pantries</x:v>
      </x:c>
      <x:c r="O2377" t="str">
        <x:v>1</x:v>
      </x:c>
      <x:c r="P2377" t="str">
        <x:v>Unconditional Exemption</x:v>
      </x:c>
      <x:c r="Q2377" t="str">
        <x:v>2026-06</x:v>
      </x:c>
      <x:c r="R2377" t="str"/>
      <x:c r="S2377" s="38" t="str"/>
      <x:c r="T2377" s="38" t="str"/>
      <x:c r="U2377" s="38" t="str"/>
      <x:c r="V2377" t="str">
        <x:v>Unknown</x:v>
      </x:c>
      <x:c r="W2377" s="36" t="str">
        <x:v>No positive IRS revenue reported</x:v>
      </x:c>
      <x:c r="X2377" s="36" t="str">
        <x:v>Yes</x:v>
      </x:c>
      <x:c r="Y2377" s="36" t="str">
        <x:v>https://urbaninstitute.github.io/nccs/datasets/bmf/</x:v>
      </x:c>
    </x:row>
    <x:row r="2378">
      <x:c r="A2378" t="str">
        <x:v>IRS/NCCS BMF</x:v>
      </x:c>
      <x:c r="B2378" t="str">
        <x:v>01-0909228</x:v>
      </x:c>
      <x:c r="C2378" t="str">
        <x:v>01-0909228</x:v>
      </x:c>
      <x:c r="D2378" s="36" t="str">
        <x:v>Community Ministry</x:v>
      </x:c>
      <x:c r="E2378" s="36" t="str"/>
      <x:c r="F2378" s="36" t="str">
        <x:v>PO BOX 287</x:v>
      </x:c>
      <x:c r="G2378" s="36" t="str">
        <x:v>MARCUS</x:v>
      </x:c>
      <x:c r="H2378" s="36" t="str">
        <x:v>IA</x:v>
      </x:c>
      <x:c r="I2378" s="36" t="str">
        <x:v>51035-0287</x:v>
      </x:c>
      <x:c r="J2378" s="36" t="str">
        <x:v>Cherokee County</x:v>
      </x:c>
      <x:c r="K2378" s="40" t="str">
        <x:v>42.802902</x:v>
      </x:c>
      <x:c r="L2378" s="40" t="str">
        <x:v>-95.8019085</x:v>
      </x:c>
      <x:c r="M2378" t="str">
        <x:v>K31</x:v>
      </x:c>
      <x:c r="N2378" t="str">
        <x:v>Food Banks, Pantries</x:v>
      </x:c>
      <x:c r="O2378" t="str">
        <x:v>1</x:v>
      </x:c>
      <x:c r="P2378" t="str">
        <x:v>Unconditional Exemption</x:v>
      </x:c>
      <x:c r="Q2378" t="str">
        <x:v>2026-06</x:v>
      </x:c>
      <x:c r="R2378" t="str">
        <x:v>202504</x:v>
      </x:c>
      <x:c r="S2378" s="38" t="str">
        <x:v>0</x:v>
      </x:c>
      <x:c r="T2378" s="38" t="str">
        <x:v>0</x:v>
      </x:c>
      <x:c r="U2378" s="38" t="str">
        <x:v>0</x:v>
      </x:c>
      <x:c r="V2378" t="str">
        <x:v>Unknown</x:v>
      </x:c>
      <x:c r="W2378" s="36" t="str">
        <x:v>No positive IRS revenue reported</x:v>
      </x:c>
      <x:c r="X2378" s="36" t="str">
        <x:v>Yes</x:v>
      </x:c>
      <x:c r="Y2378" s="36" t="str">
        <x:v>https://urbaninstitute.github.io/nccs/datasets/bmf/</x:v>
      </x:c>
    </x:row>
    <x:row r="2379">
      <x:c r="A2379" t="str">
        <x:v>IRS/NCCS BMF</x:v>
      </x:c>
      <x:c r="B2379" t="str">
        <x:v>13-4361236</x:v>
      </x:c>
      <x:c r="C2379" t="str">
        <x:v>13-4361236</x:v>
      </x:c>
      <x:c r="D2379" s="36" t="str">
        <x:v>Greater Love Ministries</x:v>
      </x:c>
      <x:c r="E2379" s="36" t="str"/>
      <x:c r="F2379" s="36" t="str">
        <x:v>613 W N ST</x:v>
      </x:c>
      <x:c r="G2379" s="36" t="str">
        <x:v>MADRID</x:v>
      </x:c>
      <x:c r="H2379" s="36" t="str">
        <x:v>IA</x:v>
      </x:c>
      <x:c r="I2379" s="36" t="str">
        <x:v>50156-1023</x:v>
      </x:c>
      <x:c r="J2379" s="36" t="str">
        <x:v>Boone County</x:v>
      </x:c>
      <x:c r="K2379" s="40" t="str">
        <x:v>41.87799</x:v>
      </x:c>
      <x:c r="L2379" s="40" t="str">
        <x:v>-93.8273715</x:v>
      </x:c>
      <x:c r="M2379" t="str">
        <x:v>K31</x:v>
      </x:c>
      <x:c r="N2379" t="str">
        <x:v>Food Banks, Pantries</x:v>
      </x:c>
      <x:c r="O2379" t="str">
        <x:v>1</x:v>
      </x:c>
      <x:c r="P2379" t="str">
        <x:v>Unconditional Exemption</x:v>
      </x:c>
      <x:c r="Q2379" t="str">
        <x:v>2026-06</x:v>
      </x:c>
      <x:c r="R2379" t="str">
        <x:v>202506</x:v>
      </x:c>
      <x:c r="S2379" s="38" t="str">
        <x:v>0</x:v>
      </x:c>
      <x:c r="T2379" s="38" t="str">
        <x:v>0</x:v>
      </x:c>
      <x:c r="U2379" s="38" t="str">
        <x:v>0</x:v>
      </x:c>
      <x:c r="V2379" t="str">
        <x:v>Unknown</x:v>
      </x:c>
      <x:c r="W2379" s="36" t="str">
        <x:v>No positive IRS revenue reported</x:v>
      </x:c>
      <x:c r="X2379" s="36" t="str">
        <x:v>Yes</x:v>
      </x:c>
      <x:c r="Y2379" s="36" t="str">
        <x:v>https://urbaninstitute.github.io/nccs/datasets/bmf/</x:v>
      </x:c>
    </x:row>
    <x:row r="2380">
      <x:c r="A2380" t="str">
        <x:v>IRS/NCCS BMF</x:v>
      </x:c>
      <x:c r="B2380" t="str">
        <x:v>20-0076420</x:v>
      </x:c>
      <x:c r="C2380" t="str">
        <x:v>20-0076420</x:v>
      </x:c>
      <x:c r="D2380" s="36" t="str">
        <x:v>Linn Community Food Bank</x:v>
      </x:c>
      <x:c r="E2380" s="36" t="str"/>
      <x:c r="F2380" s="36" t="str">
        <x:v>310 5TH ST SE</x:v>
      </x:c>
      <x:c r="G2380" s="36" t="str">
        <x:v>CEDAR RAPIDS</x:v>
      </x:c>
      <x:c r="H2380" s="36" t="str">
        <x:v>IA</x:v>
      </x:c>
      <x:c r="I2380" s="36" t="str">
        <x:v>52401-1601</x:v>
      </x:c>
      <x:c r="J2380" s="36" t="str">
        <x:v>Linn County</x:v>
      </x:c>
      <x:c r="K2380" s="40" t="str">
        <x:v>41.978835</x:v>
      </x:c>
      <x:c r="L2380" s="40" t="str">
        <x:v>-91.6630155</x:v>
      </x:c>
      <x:c r="M2380" t="str">
        <x:v>K31</x:v>
      </x:c>
      <x:c r="N2380" t="str">
        <x:v>Food Banks, Pantries</x:v>
      </x:c>
      <x:c r="O2380" t="str">
        <x:v>1</x:v>
      </x:c>
      <x:c r="P2380" t="str">
        <x:v>Unconditional Exemption</x:v>
      </x:c>
      <x:c r="Q2380" t="str">
        <x:v>2026-06</x:v>
      </x:c>
      <x:c r="R2380" t="str">
        <x:v>202412</x:v>
      </x:c>
      <x:c r="S2380" s="38" t="str">
        <x:v>218365</x:v>
      </x:c>
      <x:c r="T2380" s="38" t="str">
        <x:v>666872</x:v>
      </x:c>
      <x:c r="U2380" s="38" t="str">
        <x:v>218365</x:v>
      </x:c>
      <x:c r="V2380" t="str">
        <x:v>Small</x:v>
      </x:c>
      <x:c r="W2380" s="36" t="str">
        <x:v>IRS revenue &lt; $5M</x:v>
      </x:c>
      <x:c r="X2380" s="36" t="str">
        <x:v>Yes</x:v>
      </x:c>
      <x:c r="Y2380" s="36" t="str">
        <x:v>https://urbaninstitute.github.io/nccs/datasets/bmf/</x:v>
      </x:c>
    </x:row>
    <x:row r="2381">
      <x:c r="A2381" t="str">
        <x:v>IRS/NCCS BMF</x:v>
      </x:c>
      <x:c r="B2381" t="str">
        <x:v>20-0390118</x:v>
      </x:c>
      <x:c r="C2381" t="str">
        <x:v>20-0390118</x:v>
      </x:c>
      <x:c r="D2381" s="36" t="str">
        <x:v>Caring Hands Outreach Center</x:v>
      </x:c>
      <x:c r="E2381" s="36" t="str"/>
      <x:c r="F2381" s="36" t="str">
        <x:v>PO BOX 103</x:v>
      </x:c>
      <x:c r="G2381" s="36" t="str">
        <x:v>ALTOONA</x:v>
      </x:c>
      <x:c r="H2381" s="36" t="str">
        <x:v>IA</x:v>
      </x:c>
      <x:c r="I2381" s="36" t="str">
        <x:v>50009-0103</x:v>
      </x:c>
      <x:c r="J2381" s="36" t="str">
        <x:v>Polk County</x:v>
      </x:c>
      <x:c r="K2381" s="40" t="str">
        <x:v>41.644458</x:v>
      </x:c>
      <x:c r="L2381" s="40" t="str">
        <x:v>-93.4723485</x:v>
      </x:c>
      <x:c r="M2381" t="str">
        <x:v>K31</x:v>
      </x:c>
      <x:c r="N2381" t="str">
        <x:v>Food Banks, Pantries</x:v>
      </x:c>
      <x:c r="O2381" t="str">
        <x:v>1</x:v>
      </x:c>
      <x:c r="P2381" t="str">
        <x:v>Unconditional Exemption</x:v>
      </x:c>
      <x:c r="Q2381" t="str">
        <x:v>2026-06</x:v>
      </x:c>
      <x:c r="R2381" t="str">
        <x:v>202412</x:v>
      </x:c>
      <x:c r="S2381" s="38" t="str">
        <x:v>1040184</x:v>
      </x:c>
      <x:c r="T2381" s="38" t="str">
        <x:v>3064019</x:v>
      </x:c>
      <x:c r="U2381" s="38" t="str">
        <x:v>1046416</x:v>
      </x:c>
      <x:c r="V2381" t="str">
        <x:v>Small</x:v>
      </x:c>
      <x:c r="W2381" s="36" t="str">
        <x:v>IRS revenue &lt; $5M</x:v>
      </x:c>
      <x:c r="X2381" s="36" t="str">
        <x:v>Yes</x:v>
      </x:c>
      <x:c r="Y2381" s="36" t="str">
        <x:v>https://urbaninstitute.github.io/nccs/datasets/bmf/</x:v>
      </x:c>
    </x:row>
    <x:row r="2382">
      <x:c r="A2382" t="str">
        <x:v>IRS/NCCS BMF</x:v>
      </x:c>
      <x:c r="B2382" t="str">
        <x:v>20-0506062</x:v>
      </x:c>
      <x:c r="C2382" t="str">
        <x:v>20-0506062</x:v>
      </x:c>
      <x:c r="D2382" s="36" t="str">
        <x:v>Helping Hands Pantry Of Sergeant Bluff</x:v>
      </x:c>
      <x:c r="E2382" s="36" t="str"/>
      <x:c r="F2382" s="36" t="str">
        <x:v>PO BOX 152</x:v>
      </x:c>
      <x:c r="G2382" s="36" t="str">
        <x:v>SERGEANT BLF</x:v>
      </x:c>
      <x:c r="H2382" s="36" t="str">
        <x:v>IA</x:v>
      </x:c>
      <x:c r="I2382" s="36" t="str">
        <x:v>51054-0152</x:v>
      </x:c>
      <x:c r="J2382" s="36" t="str">
        <x:v>Woodbury County</x:v>
      </x:c>
      <x:c r="K2382" s="40" t="str">
        <x:v>42.397416</x:v>
      </x:c>
      <x:c r="L2382" s="40" t="str">
        <x:v>-96.35184</x:v>
      </x:c>
      <x:c r="M2382" t="str">
        <x:v>K31</x:v>
      </x:c>
      <x:c r="N2382" t="str">
        <x:v>Food Banks, Pantries</x:v>
      </x:c>
      <x:c r="O2382" t="str">
        <x:v>1</x:v>
      </x:c>
      <x:c r="P2382" t="str">
        <x:v>Unconditional Exemption</x:v>
      </x:c>
      <x:c r="Q2382" t="str">
        <x:v>2026-06</x:v>
      </x:c>
      <x:c r="R2382" t="str">
        <x:v>202412</x:v>
      </x:c>
      <x:c r="S2382" s="38" t="str">
        <x:v>0</x:v>
      </x:c>
      <x:c r="T2382" s="38" t="str">
        <x:v>0</x:v>
      </x:c>
      <x:c r="U2382" s="38" t="str">
        <x:v>0</x:v>
      </x:c>
      <x:c r="V2382" t="str">
        <x:v>Unknown</x:v>
      </x:c>
      <x:c r="W2382" s="36" t="str">
        <x:v>No positive IRS revenue reported</x:v>
      </x:c>
      <x:c r="X2382" s="36" t="str">
        <x:v>Yes</x:v>
      </x:c>
      <x:c r="Y2382" s="36" t="str">
        <x:v>https://urbaninstitute.github.io/nccs/datasets/bmf/</x:v>
      </x:c>
    </x:row>
    <x:row r="2383">
      <x:c r="A2383" t="str">
        <x:v>IRS/NCCS BMF</x:v>
      </x:c>
      <x:c r="B2383" t="str">
        <x:v>20-1263389</x:v>
      </x:c>
      <x:c r="C2383" t="str">
        <x:v>20-1263389</x:v>
      </x:c>
      <x:c r="D2383" s="36" t="str">
        <x:v>Southeast Louisa County Food Pantry</x:v>
      </x:c>
      <x:c r="E2383" s="36" t="str"/>
      <x:c r="F2383" s="36" t="str">
        <x:v>407 WASHINGTON ST</x:v>
      </x:c>
      <x:c r="G2383" s="36" t="str">
        <x:v>WAPELLO</x:v>
      </x:c>
      <x:c r="H2383" s="36" t="str">
        <x:v>IA</x:v>
      </x:c>
      <x:c r="I2383" s="36" t="str">
        <x:v>52653-1431</x:v>
      </x:c>
      <x:c r="J2383" s="36" t="str">
        <x:v>Louisa County</x:v>
      </x:c>
      <x:c r="K2383" s="40" t="str">
        <x:v>41.1782352342318</x:v>
      </x:c>
      <x:c r="L2383" s="40" t="str">
        <x:v>-91.1855586062958</x:v>
      </x:c>
      <x:c r="M2383" t="str">
        <x:v>K31</x:v>
      </x:c>
      <x:c r="N2383" t="str">
        <x:v>Food Banks, Pantries</x:v>
      </x:c>
      <x:c r="O2383" t="str">
        <x:v>1</x:v>
      </x:c>
      <x:c r="P2383" t="str">
        <x:v>Unconditional Exemption</x:v>
      </x:c>
      <x:c r="Q2383" t="str">
        <x:v>2026-06</x:v>
      </x:c>
      <x:c r="R2383" t="str">
        <x:v>202512</x:v>
      </x:c>
      <x:c r="S2383" s="38" t="str">
        <x:v>0</x:v>
      </x:c>
      <x:c r="T2383" s="38" t="str">
        <x:v>0</x:v>
      </x:c>
      <x:c r="U2383" s="38" t="str">
        <x:v>0</x:v>
      </x:c>
      <x:c r="V2383" t="str">
        <x:v>Unknown</x:v>
      </x:c>
      <x:c r="W2383" s="36" t="str">
        <x:v>No positive IRS revenue reported</x:v>
      </x:c>
      <x:c r="X2383" s="36" t="str">
        <x:v>Yes</x:v>
      </x:c>
      <x:c r="Y2383" s="36" t="str">
        <x:v>https://urbaninstitute.github.io/nccs/datasets/bmf/</x:v>
      </x:c>
    </x:row>
    <x:row r="2384">
      <x:c r="A2384" t="str">
        <x:v>IRS/NCCS BMF</x:v>
      </x:c>
      <x:c r="B2384" t="str">
        <x:v>20-3107170</x:v>
      </x:c>
      <x:c r="C2384" t="str">
        <x:v>20-3107170</x:v>
      </x:c>
      <x:c r="D2384" s="36" t="str">
        <x:v>Waukee Area Christian Services</x:v>
      </x:c>
      <x:c r="E2384" s="36" t="str"/>
      <x:c r="F2384" s="36" t="str">
        <x:v>1155 SE BOONE DR</x:v>
      </x:c>
      <x:c r="G2384" s="36" t="str">
        <x:v>WAUKEE</x:v>
      </x:c>
      <x:c r="H2384" s="36" t="str">
        <x:v>IA</x:v>
      </x:c>
      <x:c r="I2384" s="36" t="str">
        <x:v>50263-8253</x:v>
      </x:c>
      <x:c r="J2384" s="36" t="str">
        <x:v>Dallas County</x:v>
      </x:c>
      <x:c r="K2384" s="40" t="str">
        <x:v>41.6018585903399</x:v>
      </x:c>
      <x:c r="L2384" s="40" t="str">
        <x:v>-93.833600136391</x:v>
      </x:c>
      <x:c r="M2384" t="str">
        <x:v>K31</x:v>
      </x:c>
      <x:c r="N2384" t="str">
        <x:v>Food Banks, Pantries</x:v>
      </x:c>
      <x:c r="O2384" t="str">
        <x:v>1</x:v>
      </x:c>
      <x:c r="P2384" t="str">
        <x:v>Unconditional Exemption</x:v>
      </x:c>
      <x:c r="Q2384" t="str">
        <x:v>2026-06</x:v>
      </x:c>
      <x:c r="R2384" t="str">
        <x:v>202506</x:v>
      </x:c>
      <x:c r="S2384" s="38" t="str">
        <x:v>811678</x:v>
      </x:c>
      <x:c r="T2384" s="38" t="str">
        <x:v>846470</x:v>
      </x:c>
      <x:c r="U2384" s="38" t="str">
        <x:v>818618</x:v>
      </x:c>
      <x:c r="V2384" t="str">
        <x:v>Small</x:v>
      </x:c>
      <x:c r="W2384" s="36" t="str">
        <x:v>IRS revenue &lt; $5M</x:v>
      </x:c>
      <x:c r="X2384" s="36" t="str">
        <x:v>Yes</x:v>
      </x:c>
      <x:c r="Y2384" s="36" t="str">
        <x:v>https://urbaninstitute.github.io/nccs/datasets/bmf/</x:v>
      </x:c>
    </x:row>
    <x:row r="2385">
      <x:c r="A2385" t="str">
        <x:v>IRS/NCCS BMF</x:v>
      </x:c>
      <x:c r="B2385" t="str">
        <x:v>20-8196586</x:v>
      </x:c>
      <x:c r="C2385" t="str">
        <x:v>20-8196586</x:v>
      </x:c>
      <x:c r="D2385" s="36" t="str">
        <x:v>Rural Community Food Pantry</x:v>
      </x:c>
      <x:c r="E2385" s="36" t="str"/>
      <x:c r="F2385" s="36" t="str">
        <x:v>PO BOX 22</x:v>
      </x:c>
      <x:c r="G2385" s="36" t="str">
        <x:v>DYERSVILLE</x:v>
      </x:c>
      <x:c r="H2385" s="36" t="str">
        <x:v>IA</x:v>
      </x:c>
      <x:c r="I2385" s="36" t="str">
        <x:v>52040-0022</x:v>
      </x:c>
      <x:c r="J2385" s="36" t="str">
        <x:v>Dubuque County</x:v>
      </x:c>
      <x:c r="K2385" s="40" t="str">
        <x:v>42.483618</x:v>
      </x:c>
      <x:c r="L2385" s="40" t="str">
        <x:v>-91.1185605</x:v>
      </x:c>
      <x:c r="M2385" t="str">
        <x:v>K31</x:v>
      </x:c>
      <x:c r="N2385" t="str">
        <x:v>Food Banks, Pantries</x:v>
      </x:c>
      <x:c r="O2385" t="str">
        <x:v>1</x:v>
      </x:c>
      <x:c r="P2385" t="str">
        <x:v>Unconditional Exemption</x:v>
      </x:c>
      <x:c r="Q2385" t="str">
        <x:v>2026-06</x:v>
      </x:c>
      <x:c r="R2385" t="str">
        <x:v>202412</x:v>
      </x:c>
      <x:c r="S2385" s="38" t="str">
        <x:v>196430</x:v>
      </x:c>
      <x:c r="T2385" s="38" t="str">
        <x:v>547351</x:v>
      </x:c>
      <x:c r="U2385" s="38" t="str">
        <x:v>196430</x:v>
      </x:c>
      <x:c r="V2385" t="str">
        <x:v>Small</x:v>
      </x:c>
      <x:c r="W2385" s="36" t="str">
        <x:v>IRS revenue &lt; $5M</x:v>
      </x:c>
      <x:c r="X2385" s="36" t="str">
        <x:v>Yes</x:v>
      </x:c>
      <x:c r="Y2385" s="36" t="str">
        <x:v>https://urbaninstitute.github.io/nccs/datasets/bmf/</x:v>
      </x:c>
    </x:row>
    <x:row r="2386">
      <x:c r="A2386" t="str">
        <x:v>IRS/NCCS BMF</x:v>
      </x:c>
      <x:c r="B2386" t="str">
        <x:v>26-1820636</x:v>
      </x:c>
      <x:c r="C2386" t="str">
        <x:v>26-1820636</x:v>
      </x:c>
      <x:c r="D2386" s="36" t="str">
        <x:v>Central Community Circle Food Pantry</x:v>
      </x:c>
      <x:c r="E2386" s="36" t="str"/>
      <x:c r="F2386" s="36" t="str">
        <x:v>PO BOX 1033</x:v>
      </x:c>
      <x:c r="G2386" s="36" t="str">
        <x:v>BETTENDORF</x:v>
      </x:c>
      <x:c r="H2386" s="36" t="str">
        <x:v>IA</x:v>
      </x:c>
      <x:c r="I2386" s="36" t="str">
        <x:v>52722-0018</x:v>
      </x:c>
      <x:c r="J2386" s="36" t="str">
        <x:v>Scott County</x:v>
      </x:c>
      <x:c r="K2386" s="40" t="str">
        <x:v>41.575203</x:v>
      </x:c>
      <x:c r="L2386" s="40" t="str">
        <x:v>-90.4739985</x:v>
      </x:c>
      <x:c r="M2386" t="str">
        <x:v>K31</x:v>
      </x:c>
      <x:c r="N2386" t="str">
        <x:v>Food Banks, Pantries</x:v>
      </x:c>
      <x:c r="O2386" t="str">
        <x:v>1</x:v>
      </x:c>
      <x:c r="P2386" t="str">
        <x:v>Unconditional Exemption</x:v>
      </x:c>
      <x:c r="Q2386" t="str">
        <x:v>2026-06</x:v>
      </x:c>
      <x:c r="R2386" t="str">
        <x:v>202509</x:v>
      </x:c>
      <x:c r="S2386" s="38" t="str">
        <x:v>82531</x:v>
      </x:c>
      <x:c r="T2386" s="38" t="str">
        <x:v>102021</x:v>
      </x:c>
      <x:c r="U2386" s="38" t="str">
        <x:v>82531</x:v>
      </x:c>
      <x:c r="V2386" t="str">
        <x:v>Small</x:v>
      </x:c>
      <x:c r="W2386" s="36" t="str">
        <x:v>IRS revenue &lt; $5M</x:v>
      </x:c>
      <x:c r="X2386" s="36" t="str">
        <x:v>Yes</x:v>
      </x:c>
      <x:c r="Y2386" s="36" t="str">
        <x:v>https://urbaninstitute.github.io/nccs/datasets/bmf/</x:v>
      </x:c>
    </x:row>
    <x:row r="2387">
      <x:c r="A2387" t="str">
        <x:v>IRS/NCCS BMF</x:v>
      </x:c>
      <x:c r="B2387" t="str">
        <x:v>26-4037144</x:v>
      </x:c>
      <x:c r="C2387" t="str">
        <x:v>26-4037144</x:v>
      </x:c>
      <x:c r="D2387" s="36" t="str">
        <x:v>Dunlap Community Food Pantry</x:v>
      </x:c>
      <x:c r="E2387" s="36" t="str"/>
      <x:c r="F2387" s="36" t="str">
        <x:v>PO BOX 43</x:v>
      </x:c>
      <x:c r="G2387" s="36" t="str">
        <x:v>DUNLAP</x:v>
      </x:c>
      <x:c r="H2387" s="36" t="str">
        <x:v>IA</x:v>
      </x:c>
      <x:c r="I2387" s="36" t="str">
        <x:v>51529-0043</x:v>
      </x:c>
      <x:c r="J2387" s="36" t="str">
        <x:v>Harrison County</x:v>
      </x:c>
      <x:c r="K2387" s="40" t="str">
        <x:v>41.855796</x:v>
      </x:c>
      <x:c r="L2387" s="40" t="str">
        <x:v>-95.610321</x:v>
      </x:c>
      <x:c r="M2387" t="str">
        <x:v>K31</x:v>
      </x:c>
      <x:c r="N2387" t="str">
        <x:v>Food Banks, Pantries</x:v>
      </x:c>
      <x:c r="O2387" t="str">
        <x:v>1</x:v>
      </x:c>
      <x:c r="P2387" t="str">
        <x:v>Unconditional Exemption</x:v>
      </x:c>
      <x:c r="Q2387" t="str">
        <x:v>2026-06</x:v>
      </x:c>
      <x:c r="R2387" t="str">
        <x:v>202512</x:v>
      </x:c>
      <x:c r="S2387" s="38" t="str">
        <x:v>0</x:v>
      </x:c>
      <x:c r="T2387" s="38" t="str">
        <x:v>0</x:v>
      </x:c>
      <x:c r="U2387" s="38" t="str">
        <x:v>0</x:v>
      </x:c>
      <x:c r="V2387" t="str">
        <x:v>Unknown</x:v>
      </x:c>
      <x:c r="W2387" s="36" t="str">
        <x:v>No positive IRS revenue reported</x:v>
      </x:c>
      <x:c r="X2387" s="36" t="str">
        <x:v>Yes</x:v>
      </x:c>
      <x:c r="Y2387" s="36" t="str">
        <x:v>https://urbaninstitute.github.io/nccs/datasets/bmf/</x:v>
      </x:c>
    </x:row>
    <x:row r="2388">
      <x:c r="A2388" t="str">
        <x:v>IRS/NCCS BMF</x:v>
      </x:c>
      <x:c r="B2388" t="str">
        <x:v>27-1239503</x:v>
      </x:c>
      <x:c r="C2388" t="str">
        <x:v>27-1239503</x:v>
      </x:c>
      <x:c r="D2388" s="36" t="str">
        <x:v>Cottage Pantry Charitable Services</x:v>
      </x:c>
      <x:c r="E2388" s="36" t="str">
        <x:v>Cottage Pantry</x:v>
      </x:c>
      <x:c r="F2388" s="36" t="str">
        <x:v>PO BOX 452</x:v>
      </x:c>
      <x:c r="G2388" s="36" t="str">
        <x:v>STUART</x:v>
      </x:c>
      <x:c r="H2388" s="36" t="str">
        <x:v>IA</x:v>
      </x:c>
      <x:c r="I2388" s="36" t="str">
        <x:v>50250-0452</x:v>
      </x:c>
      <x:c r="J2388" s="36" t="str">
        <x:v>Adair County</x:v>
      </x:c>
      <x:c r="K2388" s="40" t="str">
        <x:v>41.49693</x:v>
      </x:c>
      <x:c r="L2388" s="40" t="str">
        <x:v>-94.324761</x:v>
      </x:c>
      <x:c r="M2388" t="str">
        <x:v>K31</x:v>
      </x:c>
      <x:c r="N2388" t="str">
        <x:v>Food Banks, Pantries</x:v>
      </x:c>
      <x:c r="O2388" t="str">
        <x:v>1</x:v>
      </x:c>
      <x:c r="P2388" t="str">
        <x:v>Unconditional Exemption</x:v>
      </x:c>
      <x:c r="Q2388" t="str">
        <x:v>2026-06</x:v>
      </x:c>
      <x:c r="R2388" t="str">
        <x:v>202512</x:v>
      </x:c>
      <x:c r="S2388" s="38" t="str">
        <x:v>0</x:v>
      </x:c>
      <x:c r="T2388" s="38" t="str">
        <x:v>0</x:v>
      </x:c>
      <x:c r="U2388" s="38" t="str">
        <x:v>0</x:v>
      </x:c>
      <x:c r="V2388" t="str">
        <x:v>Unknown</x:v>
      </x:c>
      <x:c r="W2388" s="36" t="str">
        <x:v>No positive IRS revenue reported</x:v>
      </x:c>
      <x:c r="X2388" s="36" t="str">
        <x:v>Yes</x:v>
      </x:c>
      <x:c r="Y2388" s="36" t="str">
        <x:v>https://urbaninstitute.github.io/nccs/datasets/bmf/</x:v>
      </x:c>
    </x:row>
    <x:row r="2389">
      <x:c r="A2389" t="str">
        <x:v>IRS/NCCS BMF</x:v>
      </x:c>
      <x:c r="B2389" t="str">
        <x:v>27-3831069</x:v>
      </x:c>
      <x:c r="C2389" t="str">
        <x:v>27-3831069</x:v>
      </x:c>
      <x:c r="D2389" s="36" t="str">
        <x:v>Lamoni Food Pantry</x:v>
      </x:c>
      <x:c r="E2389" s="36" t="str"/>
      <x:c r="F2389" s="36" t="str">
        <x:v>416 E MAIN ST</x:v>
      </x:c>
      <x:c r="G2389" s="36" t="str">
        <x:v>LAMONI</x:v>
      </x:c>
      <x:c r="H2389" s="36" t="str">
        <x:v>IA</x:v>
      </x:c>
      <x:c r="I2389" s="36" t="str">
        <x:v>50140-1215</x:v>
      </x:c>
      <x:c r="J2389" s="36" t="str">
        <x:v>Decatur County</x:v>
      </x:c>
      <x:c r="K2389" s="40" t="str">
        <x:v>40.6236937038778</x:v>
      </x:c>
      <x:c r="L2389" s="40" t="str">
        <x:v>-93.9285683381903</x:v>
      </x:c>
      <x:c r="M2389" t="str">
        <x:v>K31</x:v>
      </x:c>
      <x:c r="N2389" t="str">
        <x:v>Food Banks, Pantries</x:v>
      </x:c>
      <x:c r="O2389" t="str">
        <x:v>1</x:v>
      </x:c>
      <x:c r="P2389" t="str">
        <x:v>Unconditional Exemption</x:v>
      </x:c>
      <x:c r="Q2389" t="str">
        <x:v>2026-06</x:v>
      </x:c>
      <x:c r="R2389" t="str">
        <x:v>202512</x:v>
      </x:c>
      <x:c r="S2389" s="38" t="str">
        <x:v>80195</x:v>
      </x:c>
      <x:c r="T2389" s="38" t="str">
        <x:v>434423</x:v>
      </x:c>
      <x:c r="U2389" s="38" t="str">
        <x:v>80195</x:v>
      </x:c>
      <x:c r="V2389" t="str">
        <x:v>Small</x:v>
      </x:c>
      <x:c r="W2389" s="36" t="str">
        <x:v>IRS revenue &lt; $5M</x:v>
      </x:c>
      <x:c r="X2389" s="36" t="str">
        <x:v>Yes</x:v>
      </x:c>
      <x:c r="Y2389" s="36" t="str">
        <x:v>https://urbaninstitute.github.io/nccs/datasets/bmf/</x:v>
      </x:c>
    </x:row>
    <x:row r="2390">
      <x:c r="A2390" t="str">
        <x:v>IRS/NCCS BMF</x:v>
      </x:c>
      <x:c r="B2390" t="str">
        <x:v>30-0961124</x:v>
      </x:c>
      <x:c r="C2390" t="str">
        <x:v>30-0961124</x:v>
      </x:c>
      <x:c r="D2390" s="36" t="str">
        <x:v>Woodbine Food Pantry</x:v>
      </x:c>
      <x:c r="E2390" s="36" t="str"/>
      <x:c r="F2390" s="36" t="str">
        <x:v>76 5TH ST</x:v>
      </x:c>
      <x:c r="G2390" s="36" t="str">
        <x:v>WOODBINE</x:v>
      </x:c>
      <x:c r="H2390" s="36" t="str">
        <x:v>IA</x:v>
      </x:c>
      <x:c r="I2390" s="36" t="str">
        <x:v>51579-0000</x:v>
      </x:c>
      <x:c r="J2390" s="36" t="str">
        <x:v>Harrison County</x:v>
      </x:c>
      <x:c r="K2390" s="40" t="str">
        <x:v>41.7369701859914</x:v>
      </x:c>
      <x:c r="L2390" s="40" t="str">
        <x:v>-95.7017762500757</x:v>
      </x:c>
      <x:c r="M2390" t="str">
        <x:v>K31</x:v>
      </x:c>
      <x:c r="N2390" t="str">
        <x:v>Food Banks, Pantries</x:v>
      </x:c>
      <x:c r="O2390" t="str">
        <x:v>1</x:v>
      </x:c>
      <x:c r="P2390" t="str">
        <x:v>Unconditional Exemption</x:v>
      </x:c>
      <x:c r="Q2390" t="str">
        <x:v>2026-06</x:v>
      </x:c>
      <x:c r="R2390" t="str">
        <x:v>202512</x:v>
      </x:c>
      <x:c r="S2390" s="38" t="str">
        <x:v>0</x:v>
      </x:c>
      <x:c r="T2390" s="38" t="str">
        <x:v>0</x:v>
      </x:c>
      <x:c r="U2390" s="38" t="str">
        <x:v>0</x:v>
      </x:c>
      <x:c r="V2390" t="str">
        <x:v>Unknown</x:v>
      </x:c>
      <x:c r="W2390" s="36" t="str">
        <x:v>No positive IRS revenue reported</x:v>
      </x:c>
      <x:c r="X2390" s="36" t="str">
        <x:v>Yes</x:v>
      </x:c>
      <x:c r="Y2390" s="36" t="str">
        <x:v>https://urbaninstitute.github.io/nccs/datasets/bmf/</x:v>
      </x:c>
    </x:row>
    <x:row r="2391">
      <x:c r="A2391" t="str">
        <x:v>IRS/NCCS BMF</x:v>
      </x:c>
      <x:c r="B2391" t="str">
        <x:v>33-1545290</x:v>
      </x:c>
      <x:c r="C2391" t="str">
        <x:v>33-1545290</x:v>
      </x:c>
      <x:c r="D2391" s="36" t="str">
        <x:v>Outreach Spencer</x:v>
      </x:c>
      <x:c r="E2391" s="36" t="str"/>
      <x:c r="F2391" s="36" t="str">
        <x:v>PO BOX 34</x:v>
      </x:c>
      <x:c r="G2391" s="36" t="str">
        <x:v>SPENCER</x:v>
      </x:c>
      <x:c r="H2391" s="36" t="str">
        <x:v>IA</x:v>
      </x:c>
      <x:c r="I2391" s="36" t="str">
        <x:v>51301-0034</x:v>
      </x:c>
      <x:c r="J2391" s="36" t="str">
        <x:v>Clay County</x:v>
      </x:c>
      <x:c r="K2391" s="40" t="str">
        <x:v>43.145757</x:v>
      </x:c>
      <x:c r="L2391" s="40" t="str">
        <x:v>-95.1487605</x:v>
      </x:c>
      <x:c r="M2391" t="str">
        <x:v>K31</x:v>
      </x:c>
      <x:c r="N2391" t="str">
        <x:v>Food Banks, Pantries</x:v>
      </x:c>
      <x:c r="O2391" t="str">
        <x:v>1</x:v>
      </x:c>
      <x:c r="P2391" t="str">
        <x:v>Unconditional Exemption</x:v>
      </x:c>
      <x:c r="Q2391" t="str">
        <x:v>2026-06</x:v>
      </x:c>
      <x:c r="R2391" t="str">
        <x:v>202412</x:v>
      </x:c>
      <x:c r="S2391" s="38" t="str">
        <x:v>0</x:v>
      </x:c>
      <x:c r="T2391" s="38" t="str">
        <x:v>0</x:v>
      </x:c>
      <x:c r="U2391" s="38" t="str">
        <x:v>0</x:v>
      </x:c>
      <x:c r="V2391" t="str">
        <x:v>Unknown</x:v>
      </x:c>
      <x:c r="W2391" s="36" t="str">
        <x:v>No positive IRS revenue reported</x:v>
      </x:c>
      <x:c r="X2391" s="36" t="str">
        <x:v>Yes</x:v>
      </x:c>
      <x:c r="Y2391" s="36" t="str">
        <x:v>https://urbaninstitute.github.io/nccs/datasets/bmf/</x:v>
      </x:c>
    </x:row>
    <x:row r="2392">
      <x:c r="A2392" t="str">
        <x:v>IRS/NCCS BMF</x:v>
      </x:c>
      <x:c r="B2392" t="str">
        <x:v>36-3147342</x:v>
      </x:c>
      <x:c r="C2392" t="str">
        <x:v>36-3147342</x:v>
      </x:c>
      <x:c r="D2392" s="36" t="str">
        <x:v>River Bend Food Reservoir</x:v>
      </x:c>
      <x:c r="E2392" s="36" t="str"/>
      <x:c r="F2392" s="36" t="str">
        <x:v>4010 KIMMEL DR</x:v>
      </x:c>
      <x:c r="G2392" s="36" t="str">
        <x:v>DAVENPORT</x:v>
      </x:c>
      <x:c r="H2392" s="36" t="str">
        <x:v>IA</x:v>
      </x:c>
      <x:c r="I2392" s="36" t="str">
        <x:v>52802-2404</x:v>
      </x:c>
      <x:c r="J2392" s="36" t="str">
        <x:v>Scott County</x:v>
      </x:c>
      <x:c r="K2392" s="40" t="str">
        <x:v>41.4989516001207</x:v>
      </x:c>
      <x:c r="L2392" s="40" t="str">
        <x:v>-90.6364645721623</x:v>
      </x:c>
      <x:c r="M2392" t="str">
        <x:v>K31</x:v>
      </x:c>
      <x:c r="N2392" t="str">
        <x:v>Food Banks, Pantries</x:v>
      </x:c>
      <x:c r="O2392" t="str">
        <x:v>1</x:v>
      </x:c>
      <x:c r="P2392" t="str">
        <x:v>Unconditional Exemption</x:v>
      </x:c>
      <x:c r="Q2392" t="str">
        <x:v>2026-06</x:v>
      </x:c>
      <x:c r="R2392" t="str">
        <x:v>202506</x:v>
      </x:c>
      <x:c r="S2392" s="38" t="str">
        <x:v>44218156</x:v>
      </x:c>
      <x:c r="T2392" s="38" t="str">
        <x:v>34860891</x:v>
      </x:c>
      <x:c r="U2392" s="38" t="str">
        <x:v>52312184</x:v>
      </x:c>
      <x:c r="V2392" t="str">
        <x:v>Large</x:v>
      </x:c>
      <x:c r="W2392" s="36" t="str">
        <x:v>IRS revenue &gt;= $25M</x:v>
      </x:c>
      <x:c r="X2392" s="36" t="str">
        <x:v>Yes</x:v>
      </x:c>
      <x:c r="Y2392" s="36" t="str">
        <x:v>https://urbaninstitute.github.io/nccs/datasets/bmf/</x:v>
      </x:c>
    </x:row>
    <x:row r="2393">
      <x:c r="A2393" t="str">
        <x:v>IRS/NCCS BMF</x:v>
      </x:c>
      <x:c r="B2393" t="str">
        <x:v>36-4971027</x:v>
      </x:c>
      <x:c r="C2393" t="str">
        <x:v>36-4971027</x:v>
      </x:c>
      <x:c r="D2393" s="36" t="str">
        <x:v>Pcm Food Pantry</x:v>
      </x:c>
      <x:c r="E2393" s="36" t="str"/>
      <x:c r="F2393" s="36" t="str">
        <x:v>PO BOX 103</x:v>
      </x:c>
      <x:c r="G2393" s="36" t="str">
        <x:v>MONROE</x:v>
      </x:c>
      <x:c r="H2393" s="36" t="str">
        <x:v>IA</x:v>
      </x:c>
      <x:c r="I2393" s="36" t="str">
        <x:v>50170-0103</x:v>
      </x:c>
      <x:c r="J2393" s="36" t="str">
        <x:v>Jasper County</x:v>
      </x:c>
      <x:c r="K2393" s="40" t="str">
        <x:v>41.529996</x:v>
      </x:c>
      <x:c r="L2393" s="40" t="str">
        <x:v>-93.1067595</x:v>
      </x:c>
      <x:c r="M2393" t="str">
        <x:v>K31</x:v>
      </x:c>
      <x:c r="N2393" t="str">
        <x:v>Food Banks, Pantries</x:v>
      </x:c>
      <x:c r="O2393" t="str">
        <x:v>1</x:v>
      </x:c>
      <x:c r="P2393" t="str">
        <x:v>Unconditional Exemption</x:v>
      </x:c>
      <x:c r="Q2393" t="str">
        <x:v>2026-06</x:v>
      </x:c>
      <x:c r="R2393" t="str">
        <x:v>202412</x:v>
      </x:c>
      <x:c r="S2393" s="38" t="str">
        <x:v>0</x:v>
      </x:c>
      <x:c r="T2393" s="38" t="str">
        <x:v>0</x:v>
      </x:c>
      <x:c r="U2393" s="38" t="str">
        <x:v>0</x:v>
      </x:c>
      <x:c r="V2393" t="str">
        <x:v>Unknown</x:v>
      </x:c>
      <x:c r="W2393" s="36" t="str">
        <x:v>No positive IRS revenue reported</x:v>
      </x:c>
      <x:c r="X2393" s="36" t="str">
        <x:v>Yes</x:v>
      </x:c>
      <x:c r="Y2393" s="36" t="str">
        <x:v>https://urbaninstitute.github.io/nccs/datasets/bmf/</x:v>
      </x:c>
    </x:row>
    <x:row r="2394">
      <x:c r="A2394" t="str">
        <x:v>IRS/NCCS BMF</x:v>
      </x:c>
      <x:c r="B2394" t="str">
        <x:v>37-1756746</x:v>
      </x:c>
      <x:c r="C2394" t="str">
        <x:v>37-1756746</x:v>
      </x:c>
      <x:c r="D2394" s="36" t="str">
        <x:v>S O U L Ministries</x:v>
      </x:c>
      <x:c r="E2394" s="36" t="str"/>
      <x:c r="F2394" s="36" t="str"/>
      <x:c r="G2394" s="36" t="str">
        <x:v>COUNCIL BLFS</x:v>
      </x:c>
      <x:c r="H2394" s="36" t="str">
        <x:v>IA</x:v>
      </x:c>
      <x:c r="I2394" s="36" t="str">
        <x:v>51503</x:v>
      </x:c>
      <x:c r="J2394" s="36" t="str"/>
      <x:c r="K2394" s="40" t="str"/>
      <x:c r="L2394" s="40" t="str"/>
      <x:c r="M2394" t="str">
        <x:v>K31</x:v>
      </x:c>
      <x:c r="N2394" t="str">
        <x:v>Food Banks, Pantries</x:v>
      </x:c>
      <x:c r="O2394" t="str"/>
      <x:c r="P2394" t="str"/>
      <x:c r="Q2394" t="str">
        <x:v>2016-08</x:v>
      </x:c>
      <x:c r="R2394" t="str"/>
      <x:c r="S2394" s="38" t="str"/>
      <x:c r="T2394" s="38" t="str">
        <x:v>0</x:v>
      </x:c>
      <x:c r="U2394" s="38" t="str">
        <x:v>0</x:v>
      </x:c>
      <x:c r="V2394" t="str">
        <x:v>Unknown</x:v>
      </x:c>
      <x:c r="W2394" s="36" t="str">
        <x:v>No positive IRS revenue reported</x:v>
      </x:c>
      <x:c r="X2394" s="36" t="str">
        <x:v>Unknown/Inactive</x:v>
      </x:c>
      <x:c r="Y2394" s="36" t="str">
        <x:v>https://urbaninstitute.github.io/nccs/datasets/bmf/</x:v>
      </x:c>
    </x:row>
    <x:row r="2395">
      <x:c r="A2395" t="str">
        <x:v>IRS/NCCS BMF</x:v>
      </x:c>
      <x:c r="B2395" t="str">
        <x:v>39-2420703</x:v>
      </x:c>
      <x:c r="C2395" t="str">
        <x:v>39-2420703</x:v>
      </x:c>
      <x:c r="D2395" s="36" t="str">
        <x:v>Humboldt County Food Pantry</x:v>
      </x:c>
      <x:c r="E2395" s="36" t="str"/>
      <x:c r="F2395" s="36" t="str">
        <x:v>29 5TH ST S</x:v>
      </x:c>
      <x:c r="G2395" s="36" t="str">
        <x:v>HUMBOLDT</x:v>
      </x:c>
      <x:c r="H2395" s="36" t="str">
        <x:v>IA</x:v>
      </x:c>
      <x:c r="I2395" s="36" t="str">
        <x:v>50548-2024</x:v>
      </x:c>
      <x:c r="J2395" s="36" t="str">
        <x:v>Humboldt County</x:v>
      </x:c>
      <x:c r="K2395" s="40" t="str">
        <x:v>42.720358840412</x:v>
      </x:c>
      <x:c r="L2395" s="40" t="str">
        <x:v>-94.2144564895553</x:v>
      </x:c>
      <x:c r="M2395" t="str">
        <x:v>K31</x:v>
      </x:c>
      <x:c r="N2395" t="str">
        <x:v>Food Banks, Pantries</x:v>
      </x:c>
      <x:c r="O2395" t="str">
        <x:v>1</x:v>
      </x:c>
      <x:c r="P2395" t="str">
        <x:v>Unconditional Exemption</x:v>
      </x:c>
      <x:c r="Q2395" t="str">
        <x:v>2026-06</x:v>
      </x:c>
      <x:c r="R2395" t="str"/>
      <x:c r="S2395" s="38" t="str"/>
      <x:c r="T2395" s="38" t="str"/>
      <x:c r="U2395" s="38" t="str"/>
      <x:c r="V2395" t="str">
        <x:v>Unknown</x:v>
      </x:c>
      <x:c r="W2395" s="36" t="str">
        <x:v>No positive IRS revenue reported</x:v>
      </x:c>
      <x:c r="X2395" s="36" t="str">
        <x:v>Yes</x:v>
      </x:c>
      <x:c r="Y2395" s="36" t="str">
        <x:v>https://urbaninstitute.github.io/nccs/datasets/bmf/</x:v>
      </x:c>
    </x:row>
    <x:row r="2396">
      <x:c r="A2396" t="str">
        <x:v>IRS/NCCS BMF</x:v>
      </x:c>
      <x:c r="B2396" t="str">
        <x:v>39-2772344</x:v>
      </x:c>
      <x:c r="C2396" t="str">
        <x:v>39-2772344</x:v>
      </x:c>
      <x:c r="D2396" s="36" t="str">
        <x:v>West Liberty Area Food Pantry</x:v>
      </x:c>
      <x:c r="E2396" s="36" t="str"/>
      <x:c r="F2396" s="36" t="str">
        <x:v>1100 N CALHOUN ST</x:v>
      </x:c>
      <x:c r="G2396" s="36" t="str">
        <x:v>WEST LIBERTY</x:v>
      </x:c>
      <x:c r="H2396" s="36" t="str">
        <x:v>IA</x:v>
      </x:c>
      <x:c r="I2396" s="36" t="str">
        <x:v>52776-1025</x:v>
      </x:c>
      <x:c r="J2396" s="36" t="str">
        <x:v>Muscatine County</x:v>
      </x:c>
      <x:c r="K2396" s="40" t="str">
        <x:v>41.579442</x:v>
      </x:c>
      <x:c r="L2396" s="40" t="str">
        <x:v>-91.2636035345089</x:v>
      </x:c>
      <x:c r="M2396" t="str">
        <x:v>K31</x:v>
      </x:c>
      <x:c r="N2396" t="str">
        <x:v>Food Banks, Pantries</x:v>
      </x:c>
      <x:c r="O2396" t="str">
        <x:v>1</x:v>
      </x:c>
      <x:c r="P2396" t="str">
        <x:v>Unconditional Exemption</x:v>
      </x:c>
      <x:c r="Q2396" t="str">
        <x:v>2026-06</x:v>
      </x:c>
      <x:c r="R2396" t="str"/>
      <x:c r="S2396" s="38" t="str"/>
      <x:c r="T2396" s="38" t="str"/>
      <x:c r="U2396" s="38" t="str"/>
      <x:c r="V2396" t="str">
        <x:v>Unknown</x:v>
      </x:c>
      <x:c r="W2396" s="36" t="str">
        <x:v>No positive IRS revenue reported</x:v>
      </x:c>
      <x:c r="X2396" s="36" t="str">
        <x:v>Yes</x:v>
      </x:c>
      <x:c r="Y2396" s="36" t="str">
        <x:v>https://urbaninstitute.github.io/nccs/datasets/bmf/</x:v>
      </x:c>
    </x:row>
    <x:row r="2397">
      <x:c r="A2397" t="str">
        <x:v>IRS/NCCS BMF</x:v>
      </x:c>
      <x:c r="B2397" t="str">
        <x:v>39-3443177</x:v>
      </x:c>
      <x:c r="C2397" t="str">
        <x:v>39-3443177</x:v>
      </x:c>
      <x:c r="D2397" s="36" t="str">
        <x:v>Oskaloosa Food Pantry</x:v>
      </x:c>
      <x:c r="E2397" s="36" t="str"/>
      <x:c r="F2397" s="36" t="str">
        <x:v>1701 3RD AVE E</x:v>
      </x:c>
      <x:c r="G2397" s="36" t="str">
        <x:v>OSKALOOSA</x:v>
      </x:c>
      <x:c r="H2397" s="36" t="str">
        <x:v>IA</x:v>
      </x:c>
      <x:c r="I2397" s="36" t="str">
        <x:v>52577-3071</x:v>
      </x:c>
      <x:c r="J2397" s="36" t="str">
        <x:v>Mahaska County</x:v>
      </x:c>
      <x:c r="K2397" s="40" t="str">
        <x:v>41.2925823420272</x:v>
      </x:c>
      <x:c r="L2397" s="40" t="str">
        <x:v>-92.6265163816434</x:v>
      </x:c>
      <x:c r="M2397" t="str">
        <x:v>K31</x:v>
      </x:c>
      <x:c r="N2397" t="str">
        <x:v>Food Banks, Pantries</x:v>
      </x:c>
      <x:c r="O2397" t="str">
        <x:v>1</x:v>
      </x:c>
      <x:c r="P2397" t="str">
        <x:v>Unconditional Exemption</x:v>
      </x:c>
      <x:c r="Q2397" t="str">
        <x:v>2026-06</x:v>
      </x:c>
      <x:c r="R2397" t="str">
        <x:v>202512</x:v>
      </x:c>
      <x:c r="S2397" s="38" t="str">
        <x:v>0</x:v>
      </x:c>
      <x:c r="T2397" s="38" t="str">
        <x:v>0</x:v>
      </x:c>
      <x:c r="U2397" s="38" t="str">
        <x:v>0</x:v>
      </x:c>
      <x:c r="V2397" t="str">
        <x:v>Unknown</x:v>
      </x:c>
      <x:c r="W2397" s="36" t="str">
        <x:v>No positive IRS revenue reported</x:v>
      </x:c>
      <x:c r="X2397" s="36" t="str">
        <x:v>Yes</x:v>
      </x:c>
      <x:c r="Y2397" s="36" t="str">
        <x:v>https://urbaninstitute.github.io/nccs/datasets/bmf/</x:v>
      </x:c>
    </x:row>
    <x:row r="2398">
      <x:c r="A2398" t="str">
        <x:v>IRS/NCCS BMF</x:v>
      </x:c>
      <x:c r="B2398" t="str">
        <x:v>39-3778798</x:v>
      </x:c>
      <x:c r="C2398" t="str">
        <x:v>39-3778798</x:v>
      </x:c>
      <x:c r="D2398" s="36" t="str">
        <x:v>Marengo Food Pantry</x:v>
      </x:c>
      <x:c r="E2398" s="36" t="str"/>
      <x:c r="F2398" s="36" t="str">
        <x:v>150 W HILTON ST</x:v>
      </x:c>
      <x:c r="G2398" s="36" t="str">
        <x:v>MARENGO</x:v>
      </x:c>
      <x:c r="H2398" s="36" t="str">
        <x:v>IA</x:v>
      </x:c>
      <x:c r="I2398" s="36" t="str">
        <x:v>52301-1464</x:v>
      </x:c>
      <x:c r="J2398" s="36" t="str">
        <x:v>Iowa County</x:v>
      </x:c>
      <x:c r="K2398" s="40" t="str">
        <x:v>41.7986879814183</x:v>
      </x:c>
      <x:c r="L2398" s="40" t="str">
        <x:v>-92.0708301792948</x:v>
      </x:c>
      <x:c r="M2398" t="str">
        <x:v>K31</x:v>
      </x:c>
      <x:c r="N2398" t="str">
        <x:v>Food Banks, Pantries</x:v>
      </x:c>
      <x:c r="O2398" t="str">
        <x:v>1</x:v>
      </x:c>
      <x:c r="P2398" t="str">
        <x:v>Unconditional Exemption</x:v>
      </x:c>
      <x:c r="Q2398" t="str">
        <x:v>2026-06</x:v>
      </x:c>
      <x:c r="R2398" t="str">
        <x:v>202512</x:v>
      </x:c>
      <x:c r="S2398" s="38" t="str">
        <x:v>0</x:v>
      </x:c>
      <x:c r="T2398" s="38" t="str">
        <x:v>0</x:v>
      </x:c>
      <x:c r="U2398" s="38" t="str">
        <x:v>0</x:v>
      </x:c>
      <x:c r="V2398" t="str">
        <x:v>Unknown</x:v>
      </x:c>
      <x:c r="W2398" s="36" t="str">
        <x:v>No positive IRS revenue reported</x:v>
      </x:c>
      <x:c r="X2398" s="36" t="str">
        <x:v>Yes</x:v>
      </x:c>
      <x:c r="Y2398" s="36" t="str">
        <x:v>https://urbaninstitute.github.io/nccs/datasets/bmf/</x:v>
      </x:c>
    </x:row>
    <x:row r="2399">
      <x:c r="A2399" t="str">
        <x:v>IRS/NCCS BMF</x:v>
      </x:c>
      <x:c r="B2399" t="str">
        <x:v>39-4497364</x:v>
      </x:c>
      <x:c r="C2399" t="str">
        <x:v>39-4497364</x:v>
      </x:c>
      <x:c r="D2399" s="36" t="str">
        <x:v>North East Linn Area Food Pantry</x:v>
      </x:c>
      <x:c r="E2399" s="36" t="str"/>
      <x:c r="F2399" s="36" t="str">
        <x:v>20 RED MAPLE CT</x:v>
      </x:c>
      <x:c r="G2399" s="36" t="str">
        <x:v>CENTRAL CITY</x:v>
      </x:c>
      <x:c r="H2399" s="36" t="str">
        <x:v>IA</x:v>
      </x:c>
      <x:c r="I2399" s="36" t="str">
        <x:v>52214-9537</x:v>
      </x:c>
      <x:c r="J2399" s="36" t="str">
        <x:v>Linn County</x:v>
      </x:c>
      <x:c r="K2399" s="40" t="str">
        <x:v>42.2104380755092</x:v>
      </x:c>
      <x:c r="L2399" s="40" t="str">
        <x:v>-91.5228145634197</x:v>
      </x:c>
      <x:c r="M2399" t="str">
        <x:v>K31</x:v>
      </x:c>
      <x:c r="N2399" t="str">
        <x:v>Food Banks, Pantries</x:v>
      </x:c>
      <x:c r="O2399" t="str">
        <x:v>1</x:v>
      </x:c>
      <x:c r="P2399" t="str">
        <x:v>Unconditional Exemption</x:v>
      </x:c>
      <x:c r="Q2399" t="str">
        <x:v>2026-06</x:v>
      </x:c>
      <x:c r="R2399" t="str"/>
      <x:c r="S2399" s="38" t="str"/>
      <x:c r="T2399" s="38" t="str"/>
      <x:c r="U2399" s="38" t="str"/>
      <x:c r="V2399" t="str">
        <x:v>Unknown</x:v>
      </x:c>
      <x:c r="W2399" s="36" t="str">
        <x:v>No positive IRS revenue reported</x:v>
      </x:c>
      <x:c r="X2399" s="36" t="str">
        <x:v>Yes</x:v>
      </x:c>
      <x:c r="Y2399" s="36" t="str">
        <x:v>https://urbaninstitute.github.io/nccs/datasets/bmf/</x:v>
      </x:c>
    </x:row>
    <x:row r="2400">
      <x:c r="A2400" t="str">
        <x:v>IRS/NCCS BMF</x:v>
      </x:c>
      <x:c r="B2400" t="str">
        <x:v>39-4549515</x:v>
      </x:c>
      <x:c r="C2400" t="str">
        <x:v>39-4549515</x:v>
      </x:c>
      <x:c r="D2400" s="36" t="str">
        <x:v>Pine Lake Food Shelf</x:v>
      </x:c>
      <x:c r="E2400" s="36" t="str"/>
      <x:c r="F2400" s="36" t="str">
        <x:v>1201 14TH AVE</x:v>
      </x:c>
      <x:c r="G2400" s="36" t="str">
        <x:v>ELDORA</x:v>
      </x:c>
      <x:c r="H2400" s="36" t="str">
        <x:v>IA</x:v>
      </x:c>
      <x:c r="I2400" s="36" t="str">
        <x:v>50627-1732</x:v>
      </x:c>
      <x:c r="J2400" s="36" t="str">
        <x:v>Hardin County</x:v>
      </x:c>
      <x:c r="K2400" s="40" t="str">
        <x:v>42.3597319228174</x:v>
      </x:c>
      <x:c r="L2400" s="40" t="str">
        <x:v>-93.0985131792948</x:v>
      </x:c>
      <x:c r="M2400" t="str">
        <x:v>K31</x:v>
      </x:c>
      <x:c r="N2400" t="str">
        <x:v>Food Banks, Pantries</x:v>
      </x:c>
      <x:c r="O2400" t="str">
        <x:v>1</x:v>
      </x:c>
      <x:c r="P2400" t="str">
        <x:v>Unconditional Exemption</x:v>
      </x:c>
      <x:c r="Q2400" t="str">
        <x:v>2026-06</x:v>
      </x:c>
      <x:c r="R2400" t="str">
        <x:v>202512</x:v>
      </x:c>
      <x:c r="S2400" s="38" t="str">
        <x:v>0</x:v>
      </x:c>
      <x:c r="T2400" s="38" t="str">
        <x:v>0</x:v>
      </x:c>
      <x:c r="U2400" s="38" t="str">
        <x:v>0</x:v>
      </x:c>
      <x:c r="V2400" t="str">
        <x:v>Unknown</x:v>
      </x:c>
      <x:c r="W2400" s="36" t="str">
        <x:v>No positive IRS revenue reported</x:v>
      </x:c>
      <x:c r="X2400" s="36" t="str">
        <x:v>Yes</x:v>
      </x:c>
      <x:c r="Y2400" s="36" t="str">
        <x:v>https://urbaninstitute.github.io/nccs/datasets/bmf/</x:v>
      </x:c>
    </x:row>
    <x:row r="2401">
      <x:c r="A2401" t="str">
        <x:v>IRS/NCCS BMF</x:v>
      </x:c>
      <x:c r="B2401" t="str">
        <x:v>39-4679145</x:v>
      </x:c>
      <x:c r="C2401" t="str">
        <x:v>39-4679145</x:v>
      </x:c>
      <x:c r="D2401" s="36" t="str">
        <x:v>Blanchard Forward Foundation</x:v>
      </x:c>
      <x:c r="E2401" s="36" t="str"/>
      <x:c r="F2401" s="36" t="str">
        <x:v>107 HIGH ST</x:v>
      </x:c>
      <x:c r="G2401" s="36" t="str">
        <x:v>BLANCHARD</x:v>
      </x:c>
      <x:c r="H2401" s="36" t="str">
        <x:v>IA</x:v>
      </x:c>
      <x:c r="I2401" s="36" t="str">
        <x:v>51630-1001</x:v>
      </x:c>
      <x:c r="J2401" s="36" t="str">
        <x:v>Page County</x:v>
      </x:c>
      <x:c r="K2401" s="40" t="str">
        <x:v>40.5803776994344</x:v>
      </x:c>
      <x:c r="L2401" s="40" t="str">
        <x:v>-95.2231968440187</x:v>
      </x:c>
      <x:c r="M2401" t="str">
        <x:v>K31</x:v>
      </x:c>
      <x:c r="N2401" t="str">
        <x:v>Food Banks, Pantries</x:v>
      </x:c>
      <x:c r="O2401" t="str">
        <x:v>1</x:v>
      </x:c>
      <x:c r="P2401" t="str">
        <x:v>Unconditional Exemption</x:v>
      </x:c>
      <x:c r="Q2401" t="str">
        <x:v>2026-06</x:v>
      </x:c>
      <x:c r="R2401" t="str"/>
      <x:c r="S2401" s="38" t="str"/>
      <x:c r="T2401" s="38" t="str"/>
      <x:c r="U2401" s="38" t="str"/>
      <x:c r="V2401" t="str">
        <x:v>Unknown</x:v>
      </x:c>
      <x:c r="W2401" s="36" t="str">
        <x:v>No positive IRS revenue reported</x:v>
      </x:c>
      <x:c r="X2401" s="36" t="str">
        <x:v>Yes</x:v>
      </x:c>
      <x:c r="Y2401" s="36" t="str">
        <x:v>https://urbaninstitute.github.io/nccs/datasets/bmf/</x:v>
      </x:c>
    </x:row>
    <x:row r="2402">
      <x:c r="A2402" t="str">
        <x:v>IRS/NCCS BMF</x:v>
      </x:c>
      <x:c r="B2402" t="str">
        <x:v>41-2290503</x:v>
      </x:c>
      <x:c r="C2402" t="str">
        <x:v>41-2290503</x:v>
      </x:c>
      <x:c r="D2402" s="36" t="str">
        <x:v>Pomeroy Community Connections</x:v>
      </x:c>
      <x:c r="E2402" s="36" t="str"/>
      <x:c r="F2402" s="36" t="str">
        <x:v>PO BOX 221</x:v>
      </x:c>
      <x:c r="G2402" s="36" t="str">
        <x:v>POMEROY</x:v>
      </x:c>
      <x:c r="H2402" s="36" t="str">
        <x:v>IA</x:v>
      </x:c>
      <x:c r="I2402" s="36" t="str">
        <x:v>50575-0221</x:v>
      </x:c>
      <x:c r="J2402" s="36" t="str">
        <x:v>Calhoun County</x:v>
      </x:c>
      <x:c r="K2402" s="40" t="str">
        <x:v>42.557211</x:v>
      </x:c>
      <x:c r="L2402" s="40" t="str">
        <x:v>-94.6909395</x:v>
      </x:c>
      <x:c r="M2402" t="str">
        <x:v>K31</x:v>
      </x:c>
      <x:c r="N2402" t="str">
        <x:v>Food Banks, Pantries</x:v>
      </x:c>
      <x:c r="O2402" t="str">
        <x:v>1</x:v>
      </x:c>
      <x:c r="P2402" t="str">
        <x:v>Unconditional Exemption</x:v>
      </x:c>
      <x:c r="Q2402" t="str">
        <x:v>2026-06</x:v>
      </x:c>
      <x:c r="R2402" t="str"/>
      <x:c r="S2402" s="38" t="str"/>
      <x:c r="T2402" s="38" t="str"/>
      <x:c r="U2402" s="38" t="str"/>
      <x:c r="V2402" t="str">
        <x:v>Unknown</x:v>
      </x:c>
      <x:c r="W2402" s="36" t="str">
        <x:v>No positive IRS revenue reported</x:v>
      </x:c>
      <x:c r="X2402" s="36" t="str">
        <x:v>Yes</x:v>
      </x:c>
      <x:c r="Y2402" s="36" t="str">
        <x:v>https://urbaninstitute.github.io/nccs/datasets/bmf/</x:v>
      </x:c>
    </x:row>
    <x:row r="2403">
      <x:c r="A2403" t="str">
        <x:v>IRS/NCCS BMF</x:v>
      </x:c>
      <x:c r="B2403" t="str">
        <x:v>41-2522648</x:v>
      </x:c>
      <x:c r="C2403" t="str">
        <x:v>41-2522648</x:v>
      </x:c>
      <x:c r="D2403" s="36" t="str">
        <x:v>Fairmount Community Food Pantry</x:v>
      </x:c>
      <x:c r="E2403" s="36" t="str"/>
      <x:c r="F2403" s="36" t="str">
        <x:v>2950 N FAIRMOUNT ST</x:v>
      </x:c>
      <x:c r="G2403" s="36" t="str">
        <x:v>DAVENPORT</x:v>
      </x:c>
      <x:c r="H2403" s="36" t="str">
        <x:v>IA</x:v>
      </x:c>
      <x:c r="I2403" s="36" t="str">
        <x:v>52804-1165</x:v>
      </x:c>
      <x:c r="J2403" s="36" t="str">
        <x:v>Scott County</x:v>
      </x:c>
      <x:c r="K2403" s="40" t="str">
        <x:v>41.5503597624214</x:v>
      </x:c>
      <x:c r="L2403" s="40" t="str">
        <x:v>-90.6296857914754</x:v>
      </x:c>
      <x:c r="M2403" t="str">
        <x:v>K31</x:v>
      </x:c>
      <x:c r="N2403" t="str">
        <x:v>Food Banks, Pantries</x:v>
      </x:c>
      <x:c r="O2403" t="str">
        <x:v>1</x:v>
      </x:c>
      <x:c r="P2403" t="str">
        <x:v>Unconditional Exemption</x:v>
      </x:c>
      <x:c r="Q2403" t="str">
        <x:v>2026-06</x:v>
      </x:c>
      <x:c r="R2403" t="str"/>
      <x:c r="S2403" s="38" t="str"/>
      <x:c r="T2403" s="38" t="str"/>
      <x:c r="U2403" s="38" t="str"/>
      <x:c r="V2403" t="str">
        <x:v>Unknown</x:v>
      </x:c>
      <x:c r="W2403" s="36" t="str">
        <x:v>No positive IRS revenue reported</x:v>
      </x:c>
      <x:c r="X2403" s="36" t="str">
        <x:v>Yes</x:v>
      </x:c>
      <x:c r="Y2403" s="36" t="str">
        <x:v>https://urbaninstitute.github.io/nccs/datasets/bmf/</x:v>
      </x:c>
    </x:row>
    <x:row r="2404">
      <x:c r="A2404" t="str">
        <x:v>IRS/NCCS BMF</x:v>
      </x:c>
      <x:c r="B2404" t="str">
        <x:v>41-3796882</x:v>
      </x:c>
      <x:c r="C2404" t="str">
        <x:v>41-3796882</x:v>
      </x:c>
      <x:c r="D2404" s="36" t="str">
        <x:v>Van Meter Food Pantry</x:v>
      </x:c>
      <x:c r="E2404" s="36" t="str"/>
      <x:c r="F2404" s="36" t="str">
        <x:v>25413 360TH ST</x:v>
      </x:c>
      <x:c r="G2404" s="36" t="str">
        <x:v>VAN METER</x:v>
      </x:c>
      <x:c r="H2404" s="36" t="str">
        <x:v>IA</x:v>
      </x:c>
      <x:c r="I2404" s="36" t="str">
        <x:v>50261-0000</x:v>
      </x:c>
      <x:c r="J2404" s="36" t="str">
        <x:v>Dallas County</x:v>
      </x:c>
      <x:c r="K2404" s="40" t="str">
        <x:v>41.517721188924</x:v>
      </x:c>
      <x:c r="L2404" s="40" t="str">
        <x:v>-93.985351496073</x:v>
      </x:c>
      <x:c r="M2404" t="str">
        <x:v>K31</x:v>
      </x:c>
      <x:c r="N2404" t="str">
        <x:v>Food Banks, Pantries</x:v>
      </x:c>
      <x:c r="O2404" t="str">
        <x:v>1</x:v>
      </x:c>
      <x:c r="P2404" t="str">
        <x:v>Unconditional Exemption</x:v>
      </x:c>
      <x:c r="Q2404" t="str">
        <x:v>2026-06</x:v>
      </x:c>
      <x:c r="R2404" t="str"/>
      <x:c r="S2404" s="38" t="str"/>
      <x:c r="T2404" s="38" t="str"/>
      <x:c r="U2404" s="38" t="str"/>
      <x:c r="V2404" t="str">
        <x:v>Unknown</x:v>
      </x:c>
      <x:c r="W2404" s="36" t="str">
        <x:v>No positive IRS revenue reported</x:v>
      </x:c>
      <x:c r="X2404" s="36" t="str">
        <x:v>Yes</x:v>
      </x:c>
      <x:c r="Y2404" s="36" t="str">
        <x:v>https://urbaninstitute.github.io/nccs/datasets/bmf/</x:v>
      </x:c>
    </x:row>
    <x:row r="2405">
      <x:c r="A2405" t="str">
        <x:v>IRS/NCCS BMF</x:v>
      </x:c>
      <x:c r="B2405" t="str">
        <x:v>41-3916302</x:v>
      </x:c>
      <x:c r="C2405" t="str">
        <x:v>41-3916302</x:v>
      </x:c>
      <x:c r="D2405" s="36" t="str">
        <x:v>Mccreedy Drive Mini Mobile Pantry</x:v>
      </x:c>
      <x:c r="E2405" s="36" t="str"/>
      <x:c r="F2405" s="36" t="str">
        <x:v>120 MCCREEDY DR</x:v>
      </x:c>
      <x:c r="G2405" s="36" t="str">
        <x:v>WASHINGTON</x:v>
      </x:c>
      <x:c r="H2405" s="36" t="str">
        <x:v>IA</x:v>
      </x:c>
      <x:c r="I2405" s="36" t="str">
        <x:v>52353-1118</x:v>
      </x:c>
      <x:c r="J2405" s="36" t="str">
        <x:v>Washington County</x:v>
      </x:c>
      <x:c r="K2405" s="40" t="str">
        <x:v>41.2893414887759</x:v>
      </x:c>
      <x:c r="L2405" s="40" t="str">
        <x:v>-91.6908705</x:v>
      </x:c>
      <x:c r="M2405" t="str">
        <x:v>K31</x:v>
      </x:c>
      <x:c r="N2405" t="str">
        <x:v>Food Banks, Pantries</x:v>
      </x:c>
      <x:c r="O2405" t="str">
        <x:v>1</x:v>
      </x:c>
      <x:c r="P2405" t="str">
        <x:v>Unconditional Exemption</x:v>
      </x:c>
      <x:c r="Q2405" t="str">
        <x:v>2026-06</x:v>
      </x:c>
      <x:c r="R2405" t="str">
        <x:v>202512</x:v>
      </x:c>
      <x:c r="S2405" s="38" t="str">
        <x:v>0</x:v>
      </x:c>
      <x:c r="T2405" s="38" t="str">
        <x:v>0</x:v>
      </x:c>
      <x:c r="U2405" s="38" t="str">
        <x:v>0</x:v>
      </x:c>
      <x:c r="V2405" t="str">
        <x:v>Unknown</x:v>
      </x:c>
      <x:c r="W2405" s="36" t="str">
        <x:v>No positive IRS revenue reported</x:v>
      </x:c>
      <x:c r="X2405" s="36" t="str">
        <x:v>Yes</x:v>
      </x:c>
      <x:c r="Y2405" s="36" t="str">
        <x:v>https://urbaninstitute.github.io/nccs/datasets/bmf/</x:v>
      </x:c>
    </x:row>
    <x:row r="2406">
      <x:c r="A2406" t="str">
        <x:v>IRS/NCCS BMF</x:v>
      </x:c>
      <x:c r="B2406" t="str">
        <x:v>41-4681793</x:v>
      </x:c>
      <x:c r="C2406" t="str">
        <x:v>41-4681793</x:v>
      </x:c>
      <x:c r="D2406" s="36" t="str">
        <x:v>Floyd County Food Pantry</x:v>
      </x:c>
      <x:c r="E2406" s="36" t="str">
        <x:v>Charles City Food Pantry</x:v>
      </x:c>
      <x:c r="F2406" s="36" t="str">
        <x:v>102 N MAIN ST</x:v>
      </x:c>
      <x:c r="G2406" s="36" t="str">
        <x:v>CHARLES CITY</x:v>
      </x:c>
      <x:c r="H2406" s="36" t="str">
        <x:v>IA</x:v>
      </x:c>
      <x:c r="I2406" s="36" t="str">
        <x:v>50616-2015</x:v>
      </x:c>
      <x:c r="J2406" s="36" t="str">
        <x:v>Floyd County</x:v>
      </x:c>
      <x:c r="K2406" s="40" t="str">
        <x:v>43.0667888326218</x:v>
      </x:c>
      <x:c r="L2406" s="40" t="str">
        <x:v>-92.6792555935139</x:v>
      </x:c>
      <x:c r="M2406" t="str">
        <x:v>K31</x:v>
      </x:c>
      <x:c r="N2406" t="str">
        <x:v>Food Banks, Pantries</x:v>
      </x:c>
      <x:c r="O2406" t="str">
        <x:v>1</x:v>
      </x:c>
      <x:c r="P2406" t="str">
        <x:v>Unconditional Exemption</x:v>
      </x:c>
      <x:c r="Q2406" t="str">
        <x:v>2026-06</x:v>
      </x:c>
      <x:c r="R2406" t="str"/>
      <x:c r="S2406" s="38" t="str"/>
      <x:c r="T2406" s="38" t="str"/>
      <x:c r="U2406" s="38" t="str"/>
      <x:c r="V2406" t="str">
        <x:v>Unknown</x:v>
      </x:c>
      <x:c r="W2406" s="36" t="str">
        <x:v>No positive IRS revenue reported</x:v>
      </x:c>
      <x:c r="X2406" s="36" t="str">
        <x:v>Yes</x:v>
      </x:c>
      <x:c r="Y2406" s="36" t="str">
        <x:v>https://urbaninstitute.github.io/nccs/datasets/bmf/</x:v>
      </x:c>
    </x:row>
    <x:row r="2407">
      <x:c r="A2407" t="str">
        <x:v>IRS/NCCS BMF</x:v>
      </x:c>
      <x:c r="B2407" t="str">
        <x:v>42-1169648</x:v>
      </x:c>
      <x:c r="C2407" t="str">
        <x:v>42-1169648</x:v>
      </x:c>
      <x:c r="D2407" s="36" t="str">
        <x:v>Northeast Iowa Food Bank</x:v>
      </x:c>
      <x:c r="E2407" s="36" t="str"/>
      <x:c r="F2407" s="36" t="str">
        <x:v>1605 LAFAYETTE ST</x:v>
      </x:c>
      <x:c r="G2407" s="36" t="str">
        <x:v>WATERLOO</x:v>
      </x:c>
      <x:c r="H2407" s="36" t="str">
        <x:v>IA</x:v>
      </x:c>
      <x:c r="I2407" s="36" t="str">
        <x:v>50703-4907</x:v>
      </x:c>
      <x:c r="J2407" s="36" t="str">
        <x:v>Black Hawk County</x:v>
      </x:c>
      <x:c r="K2407" s="40" t="str">
        <x:v>42.4928564061107</x:v>
      </x:c>
      <x:c r="L2407" s="40" t="str">
        <x:v>-92.3220618122224</x:v>
      </x:c>
      <x:c r="M2407" t="str">
        <x:v>K31</x:v>
      </x:c>
      <x:c r="N2407" t="str">
        <x:v>Food Banks, Pantries</x:v>
      </x:c>
      <x:c r="O2407" t="str">
        <x:v>1</x:v>
      </x:c>
      <x:c r="P2407" t="str">
        <x:v>Unconditional Exemption</x:v>
      </x:c>
      <x:c r="Q2407" t="str">
        <x:v>2026-06</x:v>
      </x:c>
      <x:c r="R2407" t="str">
        <x:v>202506</x:v>
      </x:c>
      <x:c r="S2407" s="38" t="str">
        <x:v>25241383</x:v>
      </x:c>
      <x:c r="T2407" s="38" t="str">
        <x:v>16878253</x:v>
      </x:c>
      <x:c r="U2407" s="38" t="str">
        <x:v>25278638</x:v>
      </x:c>
      <x:c r="V2407" t="str">
        <x:v>Large</x:v>
      </x:c>
      <x:c r="W2407" s="36" t="str">
        <x:v>IRS revenue &gt;= $25M</x:v>
      </x:c>
      <x:c r="X2407" s="36" t="str">
        <x:v>Yes</x:v>
      </x:c>
      <x:c r="Y2407" s="36" t="str">
        <x:v>https://urbaninstitute.github.io/nccs/datasets/bmf/</x:v>
      </x:c>
    </x:row>
    <x:row r="2408">
      <x:c r="A2408" t="str">
        <x:v>IRS/NCCS BMF</x:v>
      </x:c>
      <x:c r="B2408" t="str">
        <x:v>42-1177880</x:v>
      </x:c>
      <x:c r="C2408" t="str">
        <x:v>42-1177880</x:v>
      </x:c>
      <x:c r="D2408" s="36" t="str">
        <x:v>Food Bank Of Iowa</x:v>
      </x:c>
      <x:c r="E2408" s="36" t="str"/>
      <x:c r="F2408" s="36" t="str">
        <x:v>2220 E 17TH ST</x:v>
      </x:c>
      <x:c r="G2408" s="36" t="str">
        <x:v>DES MOINES</x:v>
      </x:c>
      <x:c r="H2408" s="36" t="str">
        <x:v>IA</x:v>
      </x:c>
      <x:c r="I2408" s="36" t="str">
        <x:v>50316-2114</x:v>
      </x:c>
      <x:c r="J2408" s="36" t="str">
        <x:v>Polk County</x:v>
      </x:c>
      <x:c r="K2408" s="40" t="str">
        <x:v>41.6144234285302</x:v>
      </x:c>
      <x:c r="L2408" s="40" t="str">
        <x:v>-93.591157910323</x:v>
      </x:c>
      <x:c r="M2408" t="str">
        <x:v>K31</x:v>
      </x:c>
      <x:c r="N2408" t="str">
        <x:v>Food Banks, Pantries</x:v>
      </x:c>
      <x:c r="O2408" t="str">
        <x:v>1</x:v>
      </x:c>
      <x:c r="P2408" t="str">
        <x:v>Unconditional Exemption</x:v>
      </x:c>
      <x:c r="Q2408" t="str">
        <x:v>2026-06</x:v>
      </x:c>
      <x:c r="R2408" t="str">
        <x:v>202506</x:v>
      </x:c>
      <x:c r="S2408" s="38" t="str">
        <x:v>50819284</x:v>
      </x:c>
      <x:c r="T2408" s="38" t="str">
        <x:v>45226907</x:v>
      </x:c>
      <x:c r="U2408" s="38" t="str">
        <x:v>50834284</x:v>
      </x:c>
      <x:c r="V2408" t="str">
        <x:v>Large</x:v>
      </x:c>
      <x:c r="W2408" s="36" t="str">
        <x:v>IRS revenue &gt;= $25M</x:v>
      </x:c>
      <x:c r="X2408" s="36" t="str">
        <x:v>Yes</x:v>
      </x:c>
      <x:c r="Y2408" s="36" t="str">
        <x:v>https://urbaninstitute.github.io/nccs/datasets/bmf/</x:v>
      </x:c>
    </x:row>
    <x:row r="2409">
      <x:c r="A2409" t="str">
        <x:v>IRS/NCCS BMF</x:v>
      </x:c>
      <x:c r="B2409" t="str">
        <x:v>42-1181167</x:v>
      </x:c>
      <x:c r="C2409" t="str">
        <x:v>42-1181167</x:v>
      </x:c>
      <x:c r="D2409" s="36" t="str">
        <x:v>Horizons Food Pantry Association</x:v>
      </x:c>
      <x:c r="E2409" s="36" t="str"/>
      <x:c r="F2409" s="36" t="str"/>
      <x:c r="G2409" s="36" t="str">
        <x:v>DES MOINES</x:v>
      </x:c>
      <x:c r="H2409" s="36" t="str">
        <x:v>IA</x:v>
      </x:c>
      <x:c r="I2409" s="36" t="str">
        <x:v>50315</x:v>
      </x:c>
      <x:c r="J2409" s="36" t="str"/>
      <x:c r="K2409" s="40" t="str"/>
      <x:c r="L2409" s="40" t="str"/>
      <x:c r="M2409" t="str">
        <x:v>K31</x:v>
      </x:c>
      <x:c r="N2409" t="str">
        <x:v>Food Banks, Pantries</x:v>
      </x:c>
      <x:c r="O2409" t="str"/>
      <x:c r="P2409" t="str"/>
      <x:c r="Q2409" t="str">
        <x:v>2010-11</x:v>
      </x:c>
      <x:c r="R2409" t="str"/>
      <x:c r="S2409" s="38" t="str"/>
      <x:c r="T2409" s="38" t="str">
        <x:v>0</x:v>
      </x:c>
      <x:c r="U2409" s="38" t="str">
        <x:v>0</x:v>
      </x:c>
      <x:c r="V2409" t="str">
        <x:v>Unknown</x:v>
      </x:c>
      <x:c r="W2409" s="36" t="str">
        <x:v>No positive IRS revenue reported</x:v>
      </x:c>
      <x:c r="X2409" s="36" t="str">
        <x:v>Unknown/Inactive</x:v>
      </x:c>
      <x:c r="Y2409" s="36" t="str">
        <x:v>https://urbaninstitute.github.io/nccs/datasets/bmf/</x:v>
      </x:c>
    </x:row>
    <x:row r="2410">
      <x:c r="A2410" t="str">
        <x:v>IRS/NCCS BMF</x:v>
      </x:c>
      <x:c r="B2410" t="str">
        <x:v>42-1183117</x:v>
      </x:c>
      <x:c r="C2410" t="str">
        <x:v>42-1183117</x:v>
      </x:c>
      <x:c r="D2410" s="36" t="str">
        <x:v>Iowa County Food Bank</x:v>
      </x:c>
      <x:c r="E2410" s="36" t="str"/>
      <x:c r="F2410" s="36" t="str">
        <x:v>PO BOX 1121</x:v>
      </x:c>
      <x:c r="G2410" s="36" t="str">
        <x:v>WILLIAMSBURG</x:v>
      </x:c>
      <x:c r="H2410" s="36" t="str">
        <x:v>IA</x:v>
      </x:c>
      <x:c r="I2410" s="36" t="str">
        <x:v>52361-1121</x:v>
      </x:c>
      <x:c r="J2410" s="36" t="str">
        <x:v>Iowa County</x:v>
      </x:c>
      <x:c r="K2410" s="40" t="str">
        <x:v>41.657877</x:v>
      </x:c>
      <x:c r="L2410" s="40" t="str">
        <x:v>-92.013111</x:v>
      </x:c>
      <x:c r="M2410" t="str">
        <x:v>K31</x:v>
      </x:c>
      <x:c r="N2410" t="str">
        <x:v>Food Banks, Pantries</x:v>
      </x:c>
      <x:c r="O2410" t="str">
        <x:v>1</x:v>
      </x:c>
      <x:c r="P2410" t="str">
        <x:v>Unconditional Exemption</x:v>
      </x:c>
      <x:c r="Q2410" t="str">
        <x:v>2026-06</x:v>
      </x:c>
      <x:c r="R2410" t="str">
        <x:v>202512</x:v>
      </x:c>
      <x:c r="S2410" s="38" t="str">
        <x:v>0</x:v>
      </x:c>
      <x:c r="T2410" s="38" t="str">
        <x:v>0</x:v>
      </x:c>
      <x:c r="U2410" s="38" t="str">
        <x:v>0</x:v>
      </x:c>
      <x:c r="V2410" t="str">
        <x:v>Unknown</x:v>
      </x:c>
      <x:c r="W2410" s="36" t="str">
        <x:v>No positive IRS revenue reported</x:v>
      </x:c>
      <x:c r="X2410" s="36" t="str">
        <x:v>Yes</x:v>
      </x:c>
      <x:c r="Y2410" s="36" t="str">
        <x:v>https://urbaninstitute.github.io/nccs/datasets/bmf/</x:v>
      </x:c>
    </x:row>
    <x:row r="2411">
      <x:c r="A2411" t="str">
        <x:v>IRS/NCCS BMF</x:v>
      </x:c>
      <x:c r="B2411" t="str">
        <x:v>42-1184748</x:v>
      </x:c>
      <x:c r="C2411" t="str">
        <x:v>42-1184748</x:v>
      </x:c>
      <x:c r="D2411" s="36" t="str">
        <x:v>Hawkeye Harvest Food Bank</x:v>
      </x:c>
      <x:c r="E2411" s="36" t="str"/>
      <x:c r="F2411" s="36" t="str">
        <x:v>PO BOX 1565</x:v>
      </x:c>
      <x:c r="G2411" s="36" t="str">
        <x:v>MASON CITY</x:v>
      </x:c>
      <x:c r="H2411" s="36" t="str">
        <x:v>IA</x:v>
      </x:c>
      <x:c r="I2411" s="36" t="str">
        <x:v>50402-1565</x:v>
      </x:c>
      <x:c r="J2411" s="36" t="str">
        <x:v>Cerro Gordo County</x:v>
      </x:c>
      <x:c r="K2411" s="40" t="str">
        <x:v>43.15374</x:v>
      </x:c>
      <x:c r="L2411" s="40" t="str">
        <x:v>-93.199401</x:v>
      </x:c>
      <x:c r="M2411" t="str">
        <x:v>K31</x:v>
      </x:c>
      <x:c r="N2411" t="str">
        <x:v>Food Banks, Pantries</x:v>
      </x:c>
      <x:c r="O2411" t="str">
        <x:v>1</x:v>
      </x:c>
      <x:c r="P2411" t="str">
        <x:v>Unconditional Exemption</x:v>
      </x:c>
      <x:c r="Q2411" t="str">
        <x:v>2026-06</x:v>
      </x:c>
      <x:c r="R2411" t="str">
        <x:v>202508</x:v>
      </x:c>
      <x:c r="S2411" s="38" t="str">
        <x:v>1482287</x:v>
      </x:c>
      <x:c r="T2411" s="38" t="str">
        <x:v>2670183</x:v>
      </x:c>
      <x:c r="U2411" s="38" t="str">
        <x:v>1550978</x:v>
      </x:c>
      <x:c r="V2411" t="str">
        <x:v>Small</x:v>
      </x:c>
      <x:c r="W2411" s="36" t="str">
        <x:v>IRS revenue &lt; $5M</x:v>
      </x:c>
      <x:c r="X2411" s="36" t="str">
        <x:v>Yes</x:v>
      </x:c>
      <x:c r="Y2411" s="36" t="str">
        <x:v>https://urbaninstitute.github.io/nccs/datasets/bmf/</x:v>
      </x:c>
    </x:row>
    <x:row r="2412">
      <x:c r="A2412" t="str">
        <x:v>IRS/NCCS BMF</x:v>
      </x:c>
      <x:c r="B2412" t="str">
        <x:v>42-1192837</x:v>
      </x:c>
      <x:c r="C2412" t="str">
        <x:v>42-1192837</x:v>
      </x:c>
      <x:c r="D2412" s="36" t="str">
        <x:v>Muscatine Community Food Pantry</x:v>
      </x:c>
      <x:c r="E2412" s="36" t="str"/>
      <x:c r="F2412" s="36" t="str"/>
      <x:c r="G2412" s="36" t="str">
        <x:v>MUSCATINE</x:v>
      </x:c>
      <x:c r="H2412" s="36" t="str">
        <x:v>IA</x:v>
      </x:c>
      <x:c r="I2412" s="36" t="str">
        <x:v>52761</x:v>
      </x:c>
      <x:c r="J2412" s="36" t="str"/>
      <x:c r="K2412" s="40" t="str"/>
      <x:c r="L2412" s="40" t="str"/>
      <x:c r="M2412" t="str">
        <x:v>K31</x:v>
      </x:c>
      <x:c r="N2412" t="str">
        <x:v>Food Banks, Pantries</x:v>
      </x:c>
      <x:c r="O2412" t="str"/>
      <x:c r="P2412" t="str"/>
      <x:c r="Q2412" t="str">
        <x:v>2022-01</x:v>
      </x:c>
      <x:c r="R2412" t="str">
        <x:v>201812</x:v>
      </x:c>
      <x:c r="S2412" s="38" t="str">
        <x:v>56141</x:v>
      </x:c>
      <x:c r="T2412" s="38" t="str">
        <x:v>53685</x:v>
      </x:c>
      <x:c r="U2412" s="38" t="str">
        <x:v>56141</x:v>
      </x:c>
      <x:c r="V2412" t="str">
        <x:v>Small</x:v>
      </x:c>
      <x:c r="W2412" s="36" t="str">
        <x:v>IRS revenue &lt; $5M</x:v>
      </x:c>
      <x:c r="X2412" s="36" t="str">
        <x:v>Unknown/Inactive</x:v>
      </x:c>
      <x:c r="Y2412" s="36" t="str">
        <x:v>https://urbaninstitute.github.io/nccs/datasets/bmf/</x:v>
      </x:c>
    </x:row>
    <x:row r="2413">
      <x:c r="A2413" t="str">
        <x:v>IRS/NCCS BMF</x:v>
      </x:c>
      <x:c r="B2413" t="str">
        <x:v>42-1207197</x:v>
      </x:c>
      <x:c r="C2413" t="str">
        <x:v>42-1207197</x:v>
      </x:c>
      <x:c r="D2413" s="36" t="str">
        <x:v>Food Bank Of Southern Iowa</x:v>
      </x:c>
      <x:c r="E2413" s="36" t="str"/>
      <x:c r="F2413" s="36" t="str"/>
      <x:c r="G2413" s="36" t="str">
        <x:v>OTTUMWA</x:v>
      </x:c>
      <x:c r="H2413" s="36" t="str">
        <x:v>IA</x:v>
      </x:c>
      <x:c r="I2413" s="36" t="str">
        <x:v>52501</x:v>
      </x:c>
      <x:c r="J2413" s="36" t="str"/>
      <x:c r="K2413" s="40" t="str"/>
      <x:c r="L2413" s="40" t="str"/>
      <x:c r="M2413" t="str">
        <x:v>K31</x:v>
      </x:c>
      <x:c r="N2413" t="str">
        <x:v>Food Banks, Pantries</x:v>
      </x:c>
      <x:c r="O2413" t="str"/>
      <x:c r="P2413" t="str"/>
      <x:c r="Q2413" t="str">
        <x:v>2020-04</x:v>
      </x:c>
      <x:c r="R2413" t="str">
        <x:v>201712</x:v>
      </x:c>
      <x:c r="S2413" s="38" t="str">
        <x:v>312388</x:v>
      </x:c>
      <x:c r="T2413" s="38" t="str">
        <x:v>1332124</x:v>
      </x:c>
      <x:c r="U2413" s="38" t="str">
        <x:v>479148</x:v>
      </x:c>
      <x:c r="V2413" t="str">
        <x:v>Small</x:v>
      </x:c>
      <x:c r="W2413" s="36" t="str">
        <x:v>IRS revenue &lt; $5M</x:v>
      </x:c>
      <x:c r="X2413" s="36" t="str">
        <x:v>Unknown/Inactive</x:v>
      </x:c>
      <x:c r="Y2413" s="36" t="str">
        <x:v>https://urbaninstitute.github.io/nccs/datasets/bmf/</x:v>
      </x:c>
    </x:row>
    <x:row r="2414">
      <x:c r="A2414" t="str">
        <x:v>IRS/NCCS BMF</x:v>
      </x:c>
      <x:c r="B2414" t="str">
        <x:v>42-1209813</x:v>
      </x:c>
      <x:c r="C2414" t="str">
        <x:v>42-1209813</x:v>
      </x:c>
      <x:c r="D2414" s="36" t="str">
        <x:v>Good Samaritan Food Pantry</x:v>
      </x:c>
      <x:c r="E2414" s="36" t="str"/>
      <x:c r="F2414" s="36" t="str">
        <x:v>115 S 10TH ST</x:v>
      </x:c>
      <x:c r="G2414" s="36" t="str">
        <x:v>ADEL</x:v>
      </x:c>
      <x:c r="H2414" s="36" t="str">
        <x:v>IA</x:v>
      </x:c>
      <x:c r="I2414" s="36" t="str">
        <x:v>50003-1701</x:v>
      </x:c>
      <x:c r="J2414" s="36" t="str">
        <x:v>Dallas County</x:v>
      </x:c>
      <x:c r="K2414" s="40" t="str">
        <x:v>41.6165988090484</x:v>
      </x:c>
      <x:c r="L2414" s="40" t="str">
        <x:v>-94.0198881022565</x:v>
      </x:c>
      <x:c r="M2414" t="str">
        <x:v>K31</x:v>
      </x:c>
      <x:c r="N2414" t="str">
        <x:v>Food Banks, Pantries</x:v>
      </x:c>
      <x:c r="O2414" t="str">
        <x:v>1</x:v>
      </x:c>
      <x:c r="P2414" t="str">
        <x:v>Unconditional Exemption</x:v>
      </x:c>
      <x:c r="Q2414" t="str">
        <x:v>2026-06</x:v>
      </x:c>
      <x:c r="R2414" t="str">
        <x:v>202512</x:v>
      </x:c>
      <x:c r="S2414" s="38" t="str">
        <x:v>378319</x:v>
      </x:c>
      <x:c r="T2414" s="38" t="str">
        <x:v>473947</x:v>
      </x:c>
      <x:c r="U2414" s="38" t="str">
        <x:v>378319</x:v>
      </x:c>
      <x:c r="V2414" t="str">
        <x:v>Small</x:v>
      </x:c>
      <x:c r="W2414" s="36" t="str">
        <x:v>IRS revenue &lt; $5M</x:v>
      </x:c>
      <x:c r="X2414" s="36" t="str">
        <x:v>Yes</x:v>
      </x:c>
      <x:c r="Y2414" s="36" t="str">
        <x:v>https://urbaninstitute.github.io/nccs/datasets/bmf/</x:v>
      </x:c>
    </x:row>
    <x:row r="2415">
      <x:c r="A2415" t="str">
        <x:v>IRS/NCCS BMF</x:v>
      </x:c>
      <x:c r="B2415" t="str">
        <x:v>42-1222356</x:v>
      </x:c>
      <x:c r="C2415" t="str">
        <x:v>42-1222356</x:v>
      </x:c>
      <x:c r="D2415" s="36" t="str">
        <x:v>St Stephens Food Bank</x:v>
      </x:c>
      <x:c r="E2415" s="36" t="str"/>
      <x:c r="F2415" s="36" t="str"/>
      <x:c r="G2415" s="36" t="str">
        <x:v>DUBUQUE</x:v>
      </x:c>
      <x:c r="H2415" s="36" t="str">
        <x:v>IA</x:v>
      </x:c>
      <x:c r="I2415" s="36" t="str">
        <x:v>52003</x:v>
      </x:c>
      <x:c r="J2415" s="36" t="str"/>
      <x:c r="K2415" s="40" t="str"/>
      <x:c r="L2415" s="40" t="str"/>
      <x:c r="M2415" t="str">
        <x:v>K31</x:v>
      </x:c>
      <x:c r="N2415" t="str">
        <x:v>Food Banks, Pantries</x:v>
      </x:c>
      <x:c r="O2415" t="str"/>
      <x:c r="P2415" t="str"/>
      <x:c r="Q2415" t="str">
        <x:v>2020-04</x:v>
      </x:c>
      <x:c r="R2415" t="str">
        <x:v>201812</x:v>
      </x:c>
      <x:c r="S2415" s="38" t="str">
        <x:v>275407</x:v>
      </x:c>
      <x:c r="T2415" s="38" t="str">
        <x:v>0</x:v>
      </x:c>
      <x:c r="U2415" s="38" t="str">
        <x:v>1452369</x:v>
      </x:c>
      <x:c r="V2415" t="str">
        <x:v>Small</x:v>
      </x:c>
      <x:c r="W2415" s="36" t="str">
        <x:v>IRS revenue &lt; $5M</x:v>
      </x:c>
      <x:c r="X2415" s="36" t="str">
        <x:v>Unknown/Inactive</x:v>
      </x:c>
      <x:c r="Y2415" s="36" t="str">
        <x:v>https://urbaninstitute.github.io/nccs/datasets/bmf/</x:v>
      </x:c>
    </x:row>
    <x:row r="2416">
      <x:c r="A2416" t="str">
        <x:v>IRS/NCCS BMF</x:v>
      </x:c>
      <x:c r="B2416" t="str">
        <x:v>42-1253065</x:v>
      </x:c>
      <x:c r="C2416" t="str">
        <x:v>42-1253065</x:v>
      </x:c>
      <x:c r="D2416" s="36" t="str">
        <x:v>Kossuth County Food Pantry</x:v>
      </x:c>
      <x:c r="E2416" s="36" t="str"/>
      <x:c r="F2416" s="36" t="str">
        <x:v>111 N DODGE ST</x:v>
      </x:c>
      <x:c r="G2416" s="36" t="str">
        <x:v>ALGONA</x:v>
      </x:c>
      <x:c r="H2416" s="36" t="str">
        <x:v>IA</x:v>
      </x:c>
      <x:c r="I2416" s="36" t="str">
        <x:v>50511-2637</x:v>
      </x:c>
      <x:c r="J2416" s="36" t="str">
        <x:v>Kossuth County</x:v>
      </x:c>
      <x:c r="K2416" s="40" t="str">
        <x:v>43.0693889825149</x:v>
      </x:c>
      <x:c r="L2416" s="40" t="str">
        <x:v>-94.2367525175138</x:v>
      </x:c>
      <x:c r="M2416" t="str">
        <x:v>K31</x:v>
      </x:c>
      <x:c r="N2416" t="str">
        <x:v>Food Banks, Pantries</x:v>
      </x:c>
      <x:c r="O2416" t="str">
        <x:v>1</x:v>
      </x:c>
      <x:c r="P2416" t="str">
        <x:v>Unconditional Exemption</x:v>
      </x:c>
      <x:c r="Q2416" t="str">
        <x:v>2026-06</x:v>
      </x:c>
      <x:c r="R2416" t="str">
        <x:v>202412</x:v>
      </x:c>
      <x:c r="S2416" s="38" t="str">
        <x:v>136490</x:v>
      </x:c>
      <x:c r="T2416" s="38" t="str">
        <x:v>541080</x:v>
      </x:c>
      <x:c r="U2416" s="38" t="str">
        <x:v>136490</x:v>
      </x:c>
      <x:c r="V2416" t="str">
        <x:v>Small</x:v>
      </x:c>
      <x:c r="W2416" s="36" t="str">
        <x:v>IRS revenue &lt; $5M</x:v>
      </x:c>
      <x:c r="X2416" s="36" t="str">
        <x:v>Yes</x:v>
      </x:c>
      <x:c r="Y2416" s="36" t="str">
        <x:v>https://urbaninstitute.github.io/nccs/datasets/bmf/</x:v>
      </x:c>
    </x:row>
    <x:row r="2417">
      <x:c r="A2417" t="str">
        <x:v>IRS/NCCS BMF</x:v>
      </x:c>
      <x:c r="B2417" t="str">
        <x:v>42-1269332</x:v>
      </x:c>
      <x:c r="C2417" t="str">
        <x:v>42-1269332</x:v>
      </x:c>
      <x:c r="D2417" s="36" t="str">
        <x:v>Maquoketa Community Cupboard</x:v>
      </x:c>
      <x:c r="E2417" s="36" t="str"/>
      <x:c r="F2417" s="36" t="str">
        <x:v>PO BOX 743</x:v>
      </x:c>
      <x:c r="G2417" s="36" t="str">
        <x:v>MAQUOKETA</x:v>
      </x:c>
      <x:c r="H2417" s="36" t="str">
        <x:v>IA</x:v>
      </x:c>
      <x:c r="I2417" s="36" t="str">
        <x:v>52060-0743</x:v>
      </x:c>
      <x:c r="J2417" s="36" t="str">
        <x:v>Jackson County</x:v>
      </x:c>
      <x:c r="K2417" s="40" t="str">
        <x:v>42.082713</x:v>
      </x:c>
      <x:c r="L2417" s="40" t="str">
        <x:v>-90.6720615</x:v>
      </x:c>
      <x:c r="M2417" t="str">
        <x:v>K31</x:v>
      </x:c>
      <x:c r="N2417" t="str">
        <x:v>Food Banks, Pantries</x:v>
      </x:c>
      <x:c r="O2417" t="str">
        <x:v>1</x:v>
      </x:c>
      <x:c r="P2417" t="str">
        <x:v>Unconditional Exemption</x:v>
      </x:c>
      <x:c r="Q2417" t="str">
        <x:v>2026-06</x:v>
      </x:c>
      <x:c r="R2417" t="str">
        <x:v>202512</x:v>
      </x:c>
      <x:c r="S2417" s="38" t="str">
        <x:v>104107</x:v>
      </x:c>
      <x:c r="T2417" s="38" t="str">
        <x:v>269142</x:v>
      </x:c>
      <x:c r="U2417" s="38" t="str">
        <x:v>104107</x:v>
      </x:c>
      <x:c r="V2417" t="str">
        <x:v>Small</x:v>
      </x:c>
      <x:c r="W2417" s="36" t="str">
        <x:v>IRS revenue &lt; $5M</x:v>
      </x:c>
      <x:c r="X2417" s="36" t="str">
        <x:v>Yes</x:v>
      </x:c>
      <x:c r="Y2417" s="36" t="str">
        <x:v>https://urbaninstitute.github.io/nccs/datasets/bmf/</x:v>
      </x:c>
    </x:row>
    <x:row r="2418">
      <x:c r="A2418" t="str">
        <x:v>IRS/NCCS BMF</x:v>
      </x:c>
      <x:c r="B2418" t="str">
        <x:v>42-1318830</x:v>
      </x:c>
      <x:c r="C2418" t="str">
        <x:v>42-1318830</x:v>
      </x:c>
      <x:c r="D2418" s="36" t="str">
        <x:v>Franklin County Community Food Pantry</x:v>
      </x:c>
      <x:c r="E2418" s="36" t="str"/>
      <x:c r="F2418" s="36" t="str">
        <x:v>302 5TH AVE NE</x:v>
      </x:c>
      <x:c r="G2418" s="36" t="str">
        <x:v>HAMPTON</x:v>
      </x:c>
      <x:c r="H2418" s="36" t="str">
        <x:v>IA</x:v>
      </x:c>
      <x:c r="I2418" s="36" t="str">
        <x:v>50441-1530</x:v>
      </x:c>
      <x:c r="J2418" s="36" t="str">
        <x:v>Franklin County</x:v>
      </x:c>
      <x:c r="K2418" s="40" t="str">
        <x:v>42.746607</x:v>
      </x:c>
      <x:c r="L2418" s="40" t="str">
        <x:v>-93.2035095</x:v>
      </x:c>
      <x:c r="M2418" t="str">
        <x:v>K31</x:v>
      </x:c>
      <x:c r="N2418" t="str">
        <x:v>Food Banks, Pantries</x:v>
      </x:c>
      <x:c r="O2418" t="str">
        <x:v>1</x:v>
      </x:c>
      <x:c r="P2418" t="str">
        <x:v>Unconditional Exemption</x:v>
      </x:c>
      <x:c r="Q2418" t="str">
        <x:v>2026-06</x:v>
      </x:c>
      <x:c r="R2418" t="str">
        <x:v>202412</x:v>
      </x:c>
      <x:c r="S2418" s="38" t="str">
        <x:v>0</x:v>
      </x:c>
      <x:c r="T2418" s="38" t="str">
        <x:v>0</x:v>
      </x:c>
      <x:c r="U2418" s="38" t="str">
        <x:v>0</x:v>
      </x:c>
      <x:c r="V2418" t="str">
        <x:v>Unknown</x:v>
      </x:c>
      <x:c r="W2418" s="36" t="str">
        <x:v>No positive IRS revenue reported</x:v>
      </x:c>
      <x:c r="X2418" s="36" t="str">
        <x:v>Yes</x:v>
      </x:c>
      <x:c r="Y2418" s="36" t="str">
        <x:v>https://urbaninstitute.github.io/nccs/datasets/bmf/</x:v>
      </x:c>
    </x:row>
    <x:row r="2419">
      <x:c r="A2419" t="str">
        <x:v>IRS/NCCS BMF</x:v>
      </x:c>
      <x:c r="B2419" t="str">
        <x:v>42-1324024</x:v>
      </x:c>
      <x:c r="C2419" t="str">
        <x:v>42-1324024</x:v>
      </x:c>
      <x:c r="D2419" s="36" t="str">
        <x:v>Our Community Kitchen</x:v>
      </x:c>
      <x:c r="E2419" s="36" t="str"/>
      <x:c r="F2419" s="36" t="str"/>
      <x:c r="G2419" s="36" t="str">
        <x:v>DES MOINES</x:v>
      </x:c>
      <x:c r="H2419" s="36" t="str">
        <x:v>IA</x:v>
      </x:c>
      <x:c r="I2419" s="36" t="str">
        <x:v>50310</x:v>
      </x:c>
      <x:c r="J2419" s="36" t="str"/>
      <x:c r="K2419" s="40" t="str"/>
      <x:c r="L2419" s="40" t="str"/>
      <x:c r="M2419" t="str">
        <x:v>K31</x:v>
      </x:c>
      <x:c r="N2419" t="str">
        <x:v>Food Banks, Pantries</x:v>
      </x:c>
      <x:c r="O2419" t="str"/>
      <x:c r="P2419" t="str"/>
      <x:c r="Q2419" t="str">
        <x:v>2000-05</x:v>
      </x:c>
      <x:c r="R2419" t="str"/>
      <x:c r="S2419" s="38" t="str">
        <x:v>86407</x:v>
      </x:c>
      <x:c r="T2419" s="38" t="str">
        <x:v>24305</x:v>
      </x:c>
      <x:c r="U2419" s="38" t="str">
        <x:v>91378</x:v>
      </x:c>
      <x:c r="V2419" t="str">
        <x:v>Small</x:v>
      </x:c>
      <x:c r="W2419" s="36" t="str">
        <x:v>IRS revenue &lt; $5M</x:v>
      </x:c>
      <x:c r="X2419" s="36" t="str">
        <x:v>Unknown/Inactive</x:v>
      </x:c>
      <x:c r="Y2419" s="36" t="str">
        <x:v>https://urbaninstitute.github.io/nccs/datasets/bmf/</x:v>
      </x:c>
    </x:row>
    <x:row r="2420">
      <x:c r="A2420" t="str">
        <x:v>IRS/NCCS BMF</x:v>
      </x:c>
      <x:c r="B2420" t="str">
        <x:v>42-1333859</x:v>
      </x:c>
      <x:c r="C2420" t="str">
        <x:v>42-1333859</x:v>
      </x:c>
      <x:c r="D2420" s="36" t="str">
        <x:v>Dexter Rural Neighbor Project Alfred J Polito Jr</x:v>
      </x:c>
      <x:c r="E2420" s="36" t="str"/>
      <x:c r="F2420" s="36" t="str">
        <x:v>920 POLK ST</x:v>
      </x:c>
      <x:c r="G2420" s="36" t="str">
        <x:v>DEXTER</x:v>
      </x:c>
      <x:c r="H2420" s="36" t="str">
        <x:v>IA</x:v>
      </x:c>
      <x:c r="I2420" s="36" t="str">
        <x:v>50070-7718</x:v>
      </x:c>
      <x:c r="J2420" s="36" t="str">
        <x:v>Dallas County</x:v>
      </x:c>
      <x:c r="K2420" s="40" t="str">
        <x:v>41.5159071670612</x:v>
      </x:c>
      <x:c r="L2420" s="40" t="str">
        <x:v>-94.2247688207052</x:v>
      </x:c>
      <x:c r="M2420" t="str">
        <x:v>K31</x:v>
      </x:c>
      <x:c r="N2420" t="str">
        <x:v>Food Banks, Pantries</x:v>
      </x:c>
      <x:c r="O2420" t="str">
        <x:v>1</x:v>
      </x:c>
      <x:c r="P2420" t="str">
        <x:v>Unconditional Exemption</x:v>
      </x:c>
      <x:c r="Q2420" t="str">
        <x:v>2026-06</x:v>
      </x:c>
      <x:c r="R2420" t="str">
        <x:v>202512</x:v>
      </x:c>
      <x:c r="S2420" s="38" t="str">
        <x:v>0</x:v>
      </x:c>
      <x:c r="T2420" s="38" t="str">
        <x:v>0</x:v>
      </x:c>
      <x:c r="U2420" s="38" t="str">
        <x:v>0</x:v>
      </x:c>
      <x:c r="V2420" t="str">
        <x:v>Unknown</x:v>
      </x:c>
      <x:c r="W2420" s="36" t="str">
        <x:v>No positive IRS revenue reported</x:v>
      </x:c>
      <x:c r="X2420" s="36" t="str">
        <x:v>Yes</x:v>
      </x:c>
      <x:c r="Y2420" s="36" t="str">
        <x:v>https://urbaninstitute.github.io/nccs/datasets/bmf/</x:v>
      </x:c>
    </x:row>
    <x:row r="2421">
      <x:c r="A2421" t="str">
        <x:v>IRS/NCCS BMF</x:v>
      </x:c>
      <x:c r="B2421" t="str">
        <x:v>42-1336913</x:v>
      </x:c>
      <x:c r="C2421" t="str">
        <x:v>42-1336913</x:v>
      </x:c>
      <x:c r="D2421" s="36" t="str">
        <x:v>Fayette County Food Shelf</x:v>
      </x:c>
      <x:c r="E2421" s="36" t="str"/>
      <x:c r="F2421" s="36" t="str">
        <x:v>PO BOX 711</x:v>
      </x:c>
      <x:c r="G2421" s="36" t="str">
        <x:v>FAYETTE</x:v>
      </x:c>
      <x:c r="H2421" s="36" t="str">
        <x:v>IA</x:v>
      </x:c>
      <x:c r="I2421" s="36" t="str">
        <x:v>52142-0711</x:v>
      </x:c>
      <x:c r="J2421" s="36" t="str">
        <x:v>Fayette County</x:v>
      </x:c>
      <x:c r="K2421" s="40" t="str">
        <x:v>42.831837</x:v>
      </x:c>
      <x:c r="L2421" s="40" t="str">
        <x:v>-91.7995995</x:v>
      </x:c>
      <x:c r="M2421" t="str">
        <x:v>K31</x:v>
      </x:c>
      <x:c r="N2421" t="str">
        <x:v>Food Banks, Pantries</x:v>
      </x:c>
      <x:c r="O2421" t="str">
        <x:v>1</x:v>
      </x:c>
      <x:c r="P2421" t="str">
        <x:v>Unconditional Exemption</x:v>
      </x:c>
      <x:c r="Q2421" t="str">
        <x:v>2026-06</x:v>
      </x:c>
      <x:c r="R2421" t="str">
        <x:v>202512</x:v>
      </x:c>
      <x:c r="S2421" s="38" t="str">
        <x:v>237501</x:v>
      </x:c>
      <x:c r="T2421" s="38" t="str">
        <x:v>516529</x:v>
      </x:c>
      <x:c r="U2421" s="38" t="str">
        <x:v>244319</x:v>
      </x:c>
      <x:c r="V2421" t="str">
        <x:v>Small</x:v>
      </x:c>
      <x:c r="W2421" s="36" t="str">
        <x:v>IRS revenue &lt; $5M</x:v>
      </x:c>
      <x:c r="X2421" s="36" t="str">
        <x:v>Yes</x:v>
      </x:c>
      <x:c r="Y2421" s="36" t="str">
        <x:v>https://urbaninstitute.github.io/nccs/datasets/bmf/</x:v>
      </x:c>
    </x:row>
    <x:row r="2422">
      <x:c r="A2422" t="str">
        <x:v>IRS/NCCS BMF</x:v>
      </x:c>
      <x:c r="B2422" t="str">
        <x:v>42-1342128</x:v>
      </x:c>
      <x:c r="C2422" t="str">
        <x:v>42-1342128</x:v>
      </x:c>
      <x:c r="D2422" s="36" t="str">
        <x:v>Carter Lake Community Food Pantry</x:v>
      </x:c>
      <x:c r="E2422" s="36" t="str"/>
      <x:c r="F2422" s="36" t="str"/>
      <x:c r="G2422" s="36" t="str">
        <x:v>CARTER LAKE</x:v>
      </x:c>
      <x:c r="H2422" s="36" t="str">
        <x:v>IA</x:v>
      </x:c>
      <x:c r="I2422" s="36" t="str">
        <x:v>51510</x:v>
      </x:c>
      <x:c r="J2422" s="36" t="str"/>
      <x:c r="K2422" s="40" t="str"/>
      <x:c r="L2422" s="40" t="str"/>
      <x:c r="M2422" t="str">
        <x:v>K31</x:v>
      </x:c>
      <x:c r="N2422" t="str">
        <x:v>Food Banks, Pantries</x:v>
      </x:c>
      <x:c r="O2422" t="str"/>
      <x:c r="P2422" t="str"/>
      <x:c r="Q2422" t="str">
        <x:v>2002-01</x:v>
      </x:c>
      <x:c r="R2422" t="str">
        <x:v>199412</x:v>
      </x:c>
      <x:c r="S2422" s="38" t="str">
        <x:v>0</x:v>
      </x:c>
      <x:c r="T2422" s="38" t="str">
        <x:v>0</x:v>
      </x:c>
      <x:c r="U2422" s="38" t="str">
        <x:v>0</x:v>
      </x:c>
      <x:c r="V2422" t="str">
        <x:v>Unknown</x:v>
      </x:c>
      <x:c r="W2422" s="36" t="str">
        <x:v>No positive IRS revenue reported</x:v>
      </x:c>
      <x:c r="X2422" s="36" t="str">
        <x:v>Unknown/Inactive</x:v>
      </x:c>
      <x:c r="Y2422" s="36" t="str">
        <x:v>https://urbaninstitute.github.io/nccs/datasets/bmf/</x:v>
      </x:c>
    </x:row>
    <x:row r="2423">
      <x:c r="A2423" t="str">
        <x:v>IRS/NCCS BMF</x:v>
      </x:c>
      <x:c r="B2423" t="str">
        <x:v>42-1411687</x:v>
      </x:c>
      <x:c r="C2423" t="str">
        <x:v>42-1411687</x:v>
      </x:c>
      <x:c r="D2423" s="36" t="str">
        <x:v>The Allamakee County Food Shelf</x:v>
      </x:c>
      <x:c r="E2423" s="36" t="str"/>
      <x:c r="F2423" s="36" t="str">
        <x:v>PO BOX 251</x:v>
      </x:c>
      <x:c r="G2423" s="36" t="str">
        <x:v>WAUKON</x:v>
      </x:c>
      <x:c r="H2423" s="36" t="str">
        <x:v>IA</x:v>
      </x:c>
      <x:c r="I2423" s="36" t="str">
        <x:v>52172-0251</x:v>
      </x:c>
      <x:c r="J2423" s="36" t="str">
        <x:v>Allamakee County</x:v>
      </x:c>
      <x:c r="K2423" s="40" t="str">
        <x:v>43.268391</x:v>
      </x:c>
      <x:c r="L2423" s="40" t="str">
        <x:v>-91.47951</x:v>
      </x:c>
      <x:c r="M2423" t="str">
        <x:v>K31</x:v>
      </x:c>
      <x:c r="N2423" t="str">
        <x:v>Food Banks, Pantries</x:v>
      </x:c>
      <x:c r="O2423" t="str">
        <x:v>1</x:v>
      </x:c>
      <x:c r="P2423" t="str">
        <x:v>Unconditional Exemption</x:v>
      </x:c>
      <x:c r="Q2423" t="str">
        <x:v>2026-06</x:v>
      </x:c>
      <x:c r="R2423" t="str">
        <x:v>202512</x:v>
      </x:c>
      <x:c r="S2423" s="38" t="str">
        <x:v>0</x:v>
      </x:c>
      <x:c r="T2423" s="38" t="str">
        <x:v>0</x:v>
      </x:c>
      <x:c r="U2423" s="38" t="str">
        <x:v>0</x:v>
      </x:c>
      <x:c r="V2423" t="str">
        <x:v>Unknown</x:v>
      </x:c>
      <x:c r="W2423" s="36" t="str">
        <x:v>No positive IRS revenue reported</x:v>
      </x:c>
      <x:c r="X2423" s="36" t="str">
        <x:v>Yes</x:v>
      </x:c>
      <x:c r="Y2423" s="36" t="str">
        <x:v>https://urbaninstitute.github.io/nccs/datasets/bmf/</x:v>
      </x:c>
    </x:row>
    <x:row r="2424">
      <x:c r="A2424" t="str">
        <x:v>IRS/NCCS BMF</x:v>
      </x:c>
      <x:c r="B2424" t="str">
        <x:v>42-1412971</x:v>
      </x:c>
      <x:c r="C2424" t="str">
        <x:v>42-1412971</x:v>
      </x:c>
      <x:c r="D2424" s="36" t="str">
        <x:v>Food Pantry Of Colfax</x:v>
      </x:c>
      <x:c r="E2424" s="36" t="str"/>
      <x:c r="F2424" s="36" t="str"/>
      <x:c r="G2424" s="36" t="str">
        <x:v>COLFAX</x:v>
      </x:c>
      <x:c r="H2424" s="36" t="str">
        <x:v>IA</x:v>
      </x:c>
      <x:c r="I2424" s="36" t="str">
        <x:v>50054</x:v>
      </x:c>
      <x:c r="J2424" s="36" t="str"/>
      <x:c r="K2424" s="40" t="str"/>
      <x:c r="L2424" s="40" t="str"/>
      <x:c r="M2424" t="str">
        <x:v>K31</x:v>
      </x:c>
      <x:c r="N2424" t="str">
        <x:v>Food Banks, Pantries</x:v>
      </x:c>
      <x:c r="O2424" t="str"/>
      <x:c r="P2424" t="str"/>
      <x:c r="Q2424" t="str">
        <x:v>2016-08</x:v>
      </x:c>
      <x:c r="R2424" t="str">
        <x:v>201412</x:v>
      </x:c>
      <x:c r="S2424" s="38" t="str"/>
      <x:c r="T2424" s="38" t="str">
        <x:v>0</x:v>
      </x:c>
      <x:c r="U2424" s="38" t="str">
        <x:v>0</x:v>
      </x:c>
      <x:c r="V2424" t="str">
        <x:v>Unknown</x:v>
      </x:c>
      <x:c r="W2424" s="36" t="str">
        <x:v>No positive IRS revenue reported</x:v>
      </x:c>
      <x:c r="X2424" s="36" t="str">
        <x:v>Unknown/Inactive</x:v>
      </x:c>
      <x:c r="Y2424" s="36" t="str">
        <x:v>https://urbaninstitute.github.io/nccs/datasets/bmf/</x:v>
      </x:c>
    </x:row>
    <x:row r="2425">
      <x:c r="A2425" t="str">
        <x:v>IRS/NCCS BMF</x:v>
      </x:c>
      <x:c r="B2425" t="str">
        <x:v>42-1459772</x:v>
      </x:c>
      <x:c r="C2425" t="str">
        <x:v>42-1459772</x:v>
      </x:c>
      <x:c r="D2425" s="36" t="str">
        <x:v>Middle Raccoon Regional Watershed Foundation</x:v>
      </x:c>
      <x:c r="E2425" s="36" t="str"/>
      <x:c r="F2425" s="36" t="str">
        <x:v>25494 320TH ST</x:v>
      </x:c>
      <x:c r="G2425" s="36" t="str">
        <x:v>DEDHAM</x:v>
      </x:c>
      <x:c r="H2425" s="36" t="str">
        <x:v>IA</x:v>
      </x:c>
      <x:c r="I2425" s="36" t="str">
        <x:v>51440-8554</x:v>
      </x:c>
      <x:c r="J2425" s="36" t="str">
        <x:v>Carroll County</x:v>
      </x:c>
      <x:c r="K2425" s="40" t="str">
        <x:v>41.887728</x:v>
      </x:c>
      <x:c r="L2425" s="40" t="str">
        <x:v>-94.7888235</x:v>
      </x:c>
      <x:c r="M2425" t="str">
        <x:v>K31</x:v>
      </x:c>
      <x:c r="N2425" t="str">
        <x:v>Food Banks, Pantries</x:v>
      </x:c>
      <x:c r="O2425" t="str">
        <x:v>1</x:v>
      </x:c>
      <x:c r="P2425" t="str">
        <x:v>Unconditional Exemption</x:v>
      </x:c>
      <x:c r="Q2425" t="str">
        <x:v>2026-06</x:v>
      </x:c>
      <x:c r="R2425" t="str">
        <x:v>202412</x:v>
      </x:c>
      <x:c r="S2425" s="38" t="str">
        <x:v>0</x:v>
      </x:c>
      <x:c r="T2425" s="38" t="str">
        <x:v>0</x:v>
      </x:c>
      <x:c r="U2425" s="38" t="str">
        <x:v>0</x:v>
      </x:c>
      <x:c r="V2425" t="str">
        <x:v>Unknown</x:v>
      </x:c>
      <x:c r="W2425" s="36" t="str">
        <x:v>No positive IRS revenue reported</x:v>
      </x:c>
      <x:c r="X2425" s="36" t="str">
        <x:v>Yes</x:v>
      </x:c>
      <x:c r="Y2425" s="36" t="str">
        <x:v>https://urbaninstitute.github.io/nccs/datasets/bmf/</x:v>
      </x:c>
    </x:row>
    <x:row r="2426">
      <x:c r="A2426" t="str">
        <x:v>IRS/NCCS BMF</x:v>
      </x:c>
      <x:c r="B2426" t="str">
        <x:v>42-1478281</x:v>
      </x:c>
      <x:c r="C2426" t="str">
        <x:v>42-1478281</x:v>
      </x:c>
      <x:c r="D2426" s="36" t="str">
        <x:v>Epworth Community Food Pantry</x:v>
      </x:c>
      <x:c r="E2426" s="36" t="str"/>
      <x:c r="F2426" s="36" t="str">
        <x:v>104 1ST ST SE</x:v>
      </x:c>
      <x:c r="G2426" s="36" t="str">
        <x:v>EPWORTH</x:v>
      </x:c>
      <x:c r="H2426" s="36" t="str">
        <x:v>IA</x:v>
      </x:c>
      <x:c r="I2426" s="36" t="str">
        <x:v>52045-7750</x:v>
      </x:c>
      <x:c r="J2426" s="36" t="str">
        <x:v>Dubuque County</x:v>
      </x:c>
      <x:c r="K2426" s="40" t="str">
        <x:v>42.4443021152991</x:v>
      </x:c>
      <x:c r="L2426" s="40" t="str">
        <x:v>-90.9308201247333</x:v>
      </x:c>
      <x:c r="M2426" t="str">
        <x:v>K31</x:v>
      </x:c>
      <x:c r="N2426" t="str">
        <x:v>Food Banks, Pantries</x:v>
      </x:c>
      <x:c r="O2426" t="str">
        <x:v>1</x:v>
      </x:c>
      <x:c r="P2426" t="str">
        <x:v>Unconditional Exemption</x:v>
      </x:c>
      <x:c r="Q2426" t="str">
        <x:v>2026-06</x:v>
      </x:c>
      <x:c r="R2426" t="str">
        <x:v>202505</x:v>
      </x:c>
      <x:c r="S2426" s="38" t="str">
        <x:v>0</x:v>
      </x:c>
      <x:c r="T2426" s="38" t="str">
        <x:v>0</x:v>
      </x:c>
      <x:c r="U2426" s="38" t="str">
        <x:v>0</x:v>
      </x:c>
      <x:c r="V2426" t="str">
        <x:v>Unknown</x:v>
      </x:c>
      <x:c r="W2426" s="36" t="str">
        <x:v>No positive IRS revenue reported</x:v>
      </x:c>
      <x:c r="X2426" s="36" t="str">
        <x:v>Yes</x:v>
      </x:c>
      <x:c r="Y2426" s="36" t="str">
        <x:v>https://urbaninstitute.github.io/nccs/datasets/bmf/</x:v>
      </x:c>
    </x:row>
    <x:row r="2427">
      <x:c r="A2427" t="str">
        <x:v>IRS/NCCS BMF</x:v>
      </x:c>
      <x:c r="B2427" t="str">
        <x:v>42-1483023</x:v>
      </x:c>
      <x:c r="C2427" t="str">
        <x:v>42-1483023</x:v>
      </x:c>
      <x:c r="D2427" s="36" t="str">
        <x:v>Brooklyn Community Food Bank</x:v>
      </x:c>
      <x:c r="E2427" s="36" t="str"/>
      <x:c r="F2427" s="36" t="str">
        <x:v>716 E PERSHING DR</x:v>
      </x:c>
      <x:c r="G2427" s="36" t="str">
        <x:v>BROOKLYN</x:v>
      </x:c>
      <x:c r="H2427" s="36" t="str">
        <x:v>IA</x:v>
      </x:c>
      <x:c r="I2427" s="36" t="str">
        <x:v>52211-9221</x:v>
      </x:c>
      <x:c r="J2427" s="36" t="str">
        <x:v>Poweshiek County</x:v>
      </x:c>
      <x:c r="K2427" s="40" t="str">
        <x:v>41.7335022803392</x:v>
      </x:c>
      <x:c r="L2427" s="40" t="str">
        <x:v>-92.4374632631139</x:v>
      </x:c>
      <x:c r="M2427" t="str">
        <x:v>K31</x:v>
      </x:c>
      <x:c r="N2427" t="str">
        <x:v>Food Banks, Pantries</x:v>
      </x:c>
      <x:c r="O2427" t="str">
        <x:v>1</x:v>
      </x:c>
      <x:c r="P2427" t="str">
        <x:v>Unconditional Exemption</x:v>
      </x:c>
      <x:c r="Q2427" t="str">
        <x:v>2026-06</x:v>
      </x:c>
      <x:c r="R2427" t="str">
        <x:v>202412</x:v>
      </x:c>
      <x:c r="S2427" s="38" t="str">
        <x:v>0</x:v>
      </x:c>
      <x:c r="T2427" s="38" t="str">
        <x:v>0</x:v>
      </x:c>
      <x:c r="U2427" s="38" t="str">
        <x:v>0</x:v>
      </x:c>
      <x:c r="V2427" t="str">
        <x:v>Unknown</x:v>
      </x:c>
      <x:c r="W2427" s="36" t="str">
        <x:v>No positive IRS revenue reported</x:v>
      </x:c>
      <x:c r="X2427" s="36" t="str">
        <x:v>Yes</x:v>
      </x:c>
      <x:c r="Y2427" s="36" t="str">
        <x:v>https://urbaninstitute.github.io/nccs/datasets/bmf/</x:v>
      </x:c>
    </x:row>
    <x:row r="2428">
      <x:c r="A2428" t="str">
        <x:v>IRS/NCCS BMF</x:v>
      </x:c>
      <x:c r="B2428" t="str">
        <x:v>42-1483813</x:v>
      </x:c>
      <x:c r="C2428" t="str">
        <x:v>42-1483813</x:v>
      </x:c>
      <x:c r="D2428" s="36" t="str">
        <x:v>South Tama County Food Pantry</x:v>
      </x:c>
      <x:c r="E2428" s="36" t="str"/>
      <x:c r="F2428" s="36" t="str">
        <x:v>PO BOX 249</x:v>
      </x:c>
      <x:c r="G2428" s="36" t="str">
        <x:v>TOLEDO</x:v>
      </x:c>
      <x:c r="H2428" s="36" t="str">
        <x:v>IA</x:v>
      </x:c>
      <x:c r="I2428" s="36" t="str">
        <x:v>52342-0249</x:v>
      </x:c>
      <x:c r="J2428" s="36" t="str">
        <x:v>Tama County</x:v>
      </x:c>
      <x:c r="K2428" s="40" t="str">
        <x:v>42.007653</x:v>
      </x:c>
      <x:c r="L2428" s="40" t="str">
        <x:v>-92.573559</x:v>
      </x:c>
      <x:c r="M2428" t="str">
        <x:v>K31</x:v>
      </x:c>
      <x:c r="N2428" t="str">
        <x:v>Food Banks, Pantries</x:v>
      </x:c>
      <x:c r="O2428" t="str">
        <x:v>1</x:v>
      </x:c>
      <x:c r="P2428" t="str">
        <x:v>Unconditional Exemption</x:v>
      </x:c>
      <x:c r="Q2428" t="str">
        <x:v>2026-06</x:v>
      </x:c>
      <x:c r="R2428" t="str">
        <x:v>202412</x:v>
      </x:c>
      <x:c r="S2428" s="38" t="str">
        <x:v>0</x:v>
      </x:c>
      <x:c r="T2428" s="38" t="str">
        <x:v>0</x:v>
      </x:c>
      <x:c r="U2428" s="38" t="str">
        <x:v>0</x:v>
      </x:c>
      <x:c r="V2428" t="str">
        <x:v>Unknown</x:v>
      </x:c>
      <x:c r="W2428" s="36" t="str">
        <x:v>No positive IRS revenue reported</x:v>
      </x:c>
      <x:c r="X2428" s="36" t="str">
        <x:v>Yes</x:v>
      </x:c>
      <x:c r="Y2428" s="36" t="str">
        <x:v>https://urbaninstitute.github.io/nccs/datasets/bmf/</x:v>
      </x:c>
    </x:row>
    <x:row r="2429">
      <x:c r="A2429" t="str">
        <x:v>IRS/NCCS BMF</x:v>
      </x:c>
      <x:c r="B2429" t="str">
        <x:v>43-1493199</x:v>
      </x:c>
      <x:c r="C2429" t="str">
        <x:v>43-1493199</x:v>
      </x:c>
      <x:c r="D2429" s="36" t="str">
        <x:v>Northeast Iowa Food Depot</x:v>
      </x:c>
      <x:c r="E2429" s="36" t="str"/>
      <x:c r="F2429" s="36" t="str"/>
      <x:c r="G2429" s="36" t="str">
        <x:v>ST OLAF</x:v>
      </x:c>
      <x:c r="H2429" s="36" t="str">
        <x:v>IA</x:v>
      </x:c>
      <x:c r="I2429" s="36" t="str">
        <x:v>52072</x:v>
      </x:c>
      <x:c r="J2429" s="36" t="str"/>
      <x:c r="K2429" s="40" t="str"/>
      <x:c r="L2429" s="40" t="str"/>
      <x:c r="M2429" t="str">
        <x:v>K31</x:v>
      </x:c>
      <x:c r="N2429" t="str">
        <x:v>Food Banks, Pantries</x:v>
      </x:c>
      <x:c r="O2429" t="str"/>
      <x:c r="P2429" t="str"/>
      <x:c r="Q2429" t="str">
        <x:v>1989-06</x:v>
      </x:c>
      <x:c r="R2429" t="str"/>
      <x:c r="S2429" s="38" t="str"/>
      <x:c r="T2429" s="38" t="str">
        <x:v>0</x:v>
      </x:c>
      <x:c r="U2429" s="38" t="str">
        <x:v>0</x:v>
      </x:c>
      <x:c r="V2429" t="str">
        <x:v>Unknown</x:v>
      </x:c>
      <x:c r="W2429" s="36" t="str">
        <x:v>No positive IRS revenue reported</x:v>
      </x:c>
      <x:c r="X2429" s="36" t="str">
        <x:v>Unknown/Inactive</x:v>
      </x:c>
      <x:c r="Y2429" s="36" t="str">
        <x:v>https://urbaninstitute.github.io/nccs/datasets/bmf/</x:v>
      </x:c>
    </x:row>
    <x:row r="2430">
      <x:c r="A2430" t="str">
        <x:v>IRS/NCCS BMF</x:v>
      </x:c>
      <x:c r="B2430" t="str">
        <x:v>43-1997270</x:v>
      </x:c>
      <x:c r="C2430" t="str">
        <x:v>43-1997270</x:v>
      </x:c>
      <x:c r="D2430" s="36" t="str">
        <x:v>Greater Area Pantry</x:v>
      </x:c>
      <x:c r="E2430" s="36" t="str"/>
      <x:c r="F2430" s="36" t="str">
        <x:v>PO BOX 319</x:v>
      </x:c>
      <x:c r="G2430" s="36" t="str">
        <x:v>CALMAR</x:v>
      </x:c>
      <x:c r="H2430" s="36" t="str">
        <x:v>IA</x:v>
      </x:c>
      <x:c r="I2430" s="36" t="str">
        <x:v>52132-0319</x:v>
      </x:c>
      <x:c r="J2430" s="36" t="str">
        <x:v>Winneshiek County</x:v>
      </x:c>
      <x:c r="K2430" s="40" t="str">
        <x:v>43.191369</x:v>
      </x:c>
      <x:c r="L2430" s="40" t="str">
        <x:v>-91.889118</x:v>
      </x:c>
      <x:c r="M2430" t="str">
        <x:v>K31</x:v>
      </x:c>
      <x:c r="N2430" t="str">
        <x:v>Food Banks, Pantries</x:v>
      </x:c>
      <x:c r="O2430" t="str">
        <x:v>1</x:v>
      </x:c>
      <x:c r="P2430" t="str">
        <x:v>Unconditional Exemption</x:v>
      </x:c>
      <x:c r="Q2430" t="str">
        <x:v>2026-06</x:v>
      </x:c>
      <x:c r="R2430" t="str">
        <x:v>202412</x:v>
      </x:c>
      <x:c r="S2430" s="38" t="str">
        <x:v>0</x:v>
      </x:c>
      <x:c r="T2430" s="38" t="str">
        <x:v>0</x:v>
      </x:c>
      <x:c r="U2430" s="38" t="str">
        <x:v>0</x:v>
      </x:c>
      <x:c r="V2430" t="str">
        <x:v>Unknown</x:v>
      </x:c>
      <x:c r="W2430" s="36" t="str">
        <x:v>No positive IRS revenue reported</x:v>
      </x:c>
      <x:c r="X2430" s="36" t="str">
        <x:v>Yes</x:v>
      </x:c>
      <x:c r="Y2430" s="36" t="str">
        <x:v>https://urbaninstitute.github.io/nccs/datasets/bmf/</x:v>
      </x:c>
    </x:row>
    <x:row r="2431">
      <x:c r="A2431" t="str">
        <x:v>IRS/NCCS BMF</x:v>
      </x:c>
      <x:c r="B2431" t="str">
        <x:v>45-1024329</x:v>
      </x:c>
      <x:c r="C2431" t="str">
        <x:v>45-1024329</x:v>
      </x:c>
      <x:c r="D2431" s="36" t="str">
        <x:v>Davis County Lords Cupboard</x:v>
      </x:c>
      <x:c r="E2431" s="36" t="str"/>
      <x:c r="F2431" s="36" t="str">
        <x:v>301 N WASHINGTON ST</x:v>
      </x:c>
      <x:c r="G2431" s="36" t="str">
        <x:v>BLOOMFIELD</x:v>
      </x:c>
      <x:c r="H2431" s="36" t="str">
        <x:v>IA</x:v>
      </x:c>
      <x:c r="I2431" s="36" t="str">
        <x:v>52537-1336</x:v>
      </x:c>
      <x:c r="J2431" s="36" t="str">
        <x:v>Davis County</x:v>
      </x:c>
      <x:c r="K2431" s="40" t="str">
        <x:v>40.7540816297536</x:v>
      </x:c>
      <x:c r="L2431" s="40" t="str">
        <x:v>-92.4136632792427</x:v>
      </x:c>
      <x:c r="M2431" t="str">
        <x:v>K31</x:v>
      </x:c>
      <x:c r="N2431" t="str">
        <x:v>Food Banks, Pantries</x:v>
      </x:c>
      <x:c r="O2431" t="str">
        <x:v>1</x:v>
      </x:c>
      <x:c r="P2431" t="str">
        <x:v>Unconditional Exemption</x:v>
      </x:c>
      <x:c r="Q2431" t="str">
        <x:v>2026-06</x:v>
      </x:c>
      <x:c r="R2431" t="str">
        <x:v>202512</x:v>
      </x:c>
      <x:c r="S2431" s="38" t="str">
        <x:v>0</x:v>
      </x:c>
      <x:c r="T2431" s="38" t="str">
        <x:v>0</x:v>
      </x:c>
      <x:c r="U2431" s="38" t="str">
        <x:v>0</x:v>
      </x:c>
      <x:c r="V2431" t="str">
        <x:v>Unknown</x:v>
      </x:c>
      <x:c r="W2431" s="36" t="str">
        <x:v>No positive IRS revenue reported</x:v>
      </x:c>
      <x:c r="X2431" s="36" t="str">
        <x:v>Yes</x:v>
      </x:c>
      <x:c r="Y2431" s="36" t="str">
        <x:v>https://urbaninstitute.github.io/nccs/datasets/bmf/</x:v>
      </x:c>
    </x:row>
    <x:row r="2432">
      <x:c r="A2432" t="str">
        <x:v>IRS/NCCS BMF</x:v>
      </x:c>
      <x:c r="B2432" t="str">
        <x:v>45-1602762</x:v>
      </x:c>
      <x:c r="C2432" t="str">
        <x:v>45-1602762</x:v>
      </x:c>
      <x:c r="D2432" s="36" t="str">
        <x:v>Delaware County Food Bank</x:v>
      </x:c>
      <x:c r="E2432" s="36" t="str"/>
      <x:c r="F2432" s="36" t="str">
        <x:v>PO BOX 467</x:v>
      </x:c>
      <x:c r="G2432" s="36" t="str">
        <x:v>MANCHESTER</x:v>
      </x:c>
      <x:c r="H2432" s="36" t="str">
        <x:v>IA</x:v>
      </x:c>
      <x:c r="I2432" s="36" t="str">
        <x:v>52057-0467</x:v>
      </x:c>
      <x:c r="J2432" s="36" t="str">
        <x:v>Delaware County</x:v>
      </x:c>
      <x:c r="K2432" s="40" t="str">
        <x:v>42.484347</x:v>
      </x:c>
      <x:c r="L2432" s="40" t="str">
        <x:v>-91.4523705</x:v>
      </x:c>
      <x:c r="M2432" t="str">
        <x:v>K31</x:v>
      </x:c>
      <x:c r="N2432" t="str">
        <x:v>Food Banks, Pantries</x:v>
      </x:c>
      <x:c r="O2432" t="str">
        <x:v>1</x:v>
      </x:c>
      <x:c r="P2432" t="str">
        <x:v>Unconditional Exemption</x:v>
      </x:c>
      <x:c r="Q2432" t="str">
        <x:v>2026-06</x:v>
      </x:c>
      <x:c r="R2432" t="str">
        <x:v>202512</x:v>
      </x:c>
      <x:c r="S2432" s="38" t="str">
        <x:v>0</x:v>
      </x:c>
      <x:c r="T2432" s="38" t="str">
        <x:v>0</x:v>
      </x:c>
      <x:c r="U2432" s="38" t="str">
        <x:v>0</x:v>
      </x:c>
      <x:c r="V2432" t="str">
        <x:v>Unknown</x:v>
      </x:c>
      <x:c r="W2432" s="36" t="str">
        <x:v>No positive IRS revenue reported</x:v>
      </x:c>
      <x:c r="X2432" s="36" t="str">
        <x:v>Yes</x:v>
      </x:c>
      <x:c r="Y2432" s="36" t="str">
        <x:v>https://urbaninstitute.github.io/nccs/datasets/bmf/</x:v>
      </x:c>
    </x:row>
    <x:row r="2433">
      <x:c r="A2433" t="str">
        <x:v>IRS/NCCS BMF</x:v>
      </x:c>
      <x:c r="B2433" t="str">
        <x:v>45-2906733</x:v>
      </x:c>
      <x:c r="C2433" t="str">
        <x:v>45-2906733</x:v>
      </x:c>
      <x:c r="D2433" s="36" t="str">
        <x:v>The Lantern Ministries</x:v>
      </x:c>
      <x:c r="E2433" s="36" t="str"/>
      <x:c r="F2433" s="36" t="str">
        <x:v>304 9TH ST</x:v>
      </x:c>
      <x:c r="G2433" s="36" t="str">
        <x:v>SIBLEY</x:v>
      </x:c>
      <x:c r="H2433" s="36" t="str">
        <x:v>IA</x:v>
      </x:c>
      <x:c r="I2433" s="36" t="str">
        <x:v>51249-1802</x:v>
      </x:c>
      <x:c r="J2433" s="36" t="str">
        <x:v>Osceola County</x:v>
      </x:c>
      <x:c r="K2433" s="40" t="str">
        <x:v>43.3992955268046</x:v>
      </x:c>
      <x:c r="L2433" s="40" t="str">
        <x:v>-95.7502601770731</x:v>
      </x:c>
      <x:c r="M2433" t="str">
        <x:v>K31</x:v>
      </x:c>
      <x:c r="N2433" t="str">
        <x:v>Food Banks, Pantries</x:v>
      </x:c>
      <x:c r="O2433" t="str">
        <x:v>1</x:v>
      </x:c>
      <x:c r="P2433" t="str">
        <x:v>Unconditional Exemption</x:v>
      </x:c>
      <x:c r="Q2433" t="str">
        <x:v>2026-06</x:v>
      </x:c>
      <x:c r="R2433" t="str">
        <x:v>202412</x:v>
      </x:c>
      <x:c r="S2433" s="38" t="str">
        <x:v>133566</x:v>
      </x:c>
      <x:c r="T2433" s="38" t="str">
        <x:v>112589</x:v>
      </x:c>
      <x:c r="U2433" s="38" t="str">
        <x:v>194018</x:v>
      </x:c>
      <x:c r="V2433" t="str">
        <x:v>Small</x:v>
      </x:c>
      <x:c r="W2433" s="36" t="str">
        <x:v>IRS revenue &lt; $5M</x:v>
      </x:c>
      <x:c r="X2433" s="36" t="str">
        <x:v>Yes</x:v>
      </x:c>
      <x:c r="Y2433" s="36" t="str">
        <x:v>https://urbaninstitute.github.io/nccs/datasets/bmf/</x:v>
      </x:c>
    </x:row>
    <x:row r="2434">
      <x:c r="A2434" t="str">
        <x:v>IRS/NCCS BMF</x:v>
      </x:c>
      <x:c r="B2434" t="str">
        <x:v>45-4376356</x:v>
      </x:c>
      <x:c r="C2434" t="str">
        <x:v>45-4376356</x:v>
      </x:c>
      <x:c r="D2434" s="36" t="str">
        <x:v>Urbandale Food Pantry</x:v>
      </x:c>
      <x:c r="E2434" s="36" t="str"/>
      <x:c r="F2434" s="36" t="str">
        <x:v>7611 DOUGLAS AVE STE 34/35</x:v>
      </x:c>
      <x:c r="G2434" s="36" t="str">
        <x:v>URBANDALE</x:v>
      </x:c>
      <x:c r="H2434" s="36" t="str">
        <x:v>IA</x:v>
      </x:c>
      <x:c r="I2434" s="36" t="str">
        <x:v>50322-3000</x:v>
      </x:c>
      <x:c r="J2434" s="36" t="str">
        <x:v>Polk County</x:v>
      </x:c>
      <x:c r="K2434" s="40" t="str">
        <x:v>41.629923</x:v>
      </x:c>
      <x:c r="L2434" s="40" t="str">
        <x:v>-93.723066</x:v>
      </x:c>
      <x:c r="M2434" t="str">
        <x:v>K31</x:v>
      </x:c>
      <x:c r="N2434" t="str">
        <x:v>Food Banks, Pantries</x:v>
      </x:c>
      <x:c r="O2434" t="str">
        <x:v>1</x:v>
      </x:c>
      <x:c r="P2434" t="str">
        <x:v>Unconditional Exemption</x:v>
      </x:c>
      <x:c r="Q2434" t="str">
        <x:v>2026-06</x:v>
      </x:c>
      <x:c r="R2434" t="str">
        <x:v>202412</x:v>
      </x:c>
      <x:c r="S2434" s="38" t="str">
        <x:v>3064631</x:v>
      </x:c>
      <x:c r="T2434" s="38" t="str">
        <x:v>2304428</x:v>
      </x:c>
      <x:c r="U2434" s="38" t="str">
        <x:v>3073780</x:v>
      </x:c>
      <x:c r="V2434" t="str">
        <x:v>Small</x:v>
      </x:c>
      <x:c r="W2434" s="36" t="str">
        <x:v>IRS revenue &lt; $5M</x:v>
      </x:c>
      <x:c r="X2434" s="36" t="str">
        <x:v>Yes</x:v>
      </x:c>
      <x:c r="Y2434" s="36" t="str">
        <x:v>https://urbaninstitute.github.io/nccs/datasets/bmf/</x:v>
      </x:c>
    </x:row>
    <x:row r="2435">
      <x:c r="A2435" t="str">
        <x:v>IRS/NCCS BMF</x:v>
      </x:c>
      <x:c r="B2435" t="str">
        <x:v>45-4544604</x:v>
      </x:c>
      <x:c r="C2435" t="str">
        <x:v>45-4544604</x:v>
      </x:c>
      <x:c r="D2435" s="36" t="str">
        <x:v>Wisdom Mission</x:v>
      </x:c>
      <x:c r="E2435" s="36" t="str">
        <x:v>Central Iowa Food Bank</x:v>
      </x:c>
      <x:c r="F2435" s="36" t="str"/>
      <x:c r="G2435" s="36" t="str">
        <x:v>AMES</x:v>
      </x:c>
      <x:c r="H2435" s="36" t="str">
        <x:v>IA</x:v>
      </x:c>
      <x:c r="I2435" s="36" t="str">
        <x:v>50010</x:v>
      </x:c>
      <x:c r="J2435" s="36" t="str"/>
      <x:c r="K2435" s="40" t="str"/>
      <x:c r="L2435" s="40" t="str"/>
      <x:c r="M2435" t="str">
        <x:v>K31</x:v>
      </x:c>
      <x:c r="N2435" t="str">
        <x:v>Food Banks, Pantries</x:v>
      </x:c>
      <x:c r="O2435" t="str"/>
      <x:c r="P2435" t="str"/>
      <x:c r="Q2435" t="str">
        <x:v>2015-11</x:v>
      </x:c>
      <x:c r="R2435" t="str">
        <x:v>201312</x:v>
      </x:c>
      <x:c r="S2435" s="38" t="str">
        <x:v>192262</x:v>
      </x:c>
      <x:c r="T2435" s="38" t="str">
        <x:v>0</x:v>
      </x:c>
      <x:c r="U2435" s="38" t="str">
        <x:v>192262</x:v>
      </x:c>
      <x:c r="V2435" t="str">
        <x:v>Small</x:v>
      </x:c>
      <x:c r="W2435" s="36" t="str">
        <x:v>IRS revenue &lt; $5M</x:v>
      </x:c>
      <x:c r="X2435" s="36" t="str">
        <x:v>Unknown/Inactive</x:v>
      </x:c>
      <x:c r="Y2435" s="36" t="str">
        <x:v>https://urbaninstitute.github.io/nccs/datasets/bmf/</x:v>
      </x:c>
    </x:row>
    <x:row r="2436">
      <x:c r="A2436" t="str">
        <x:v>IRS/NCCS BMF</x:v>
      </x:c>
      <x:c r="B2436" t="str">
        <x:v>45-5318654</x:v>
      </x:c>
      <x:c r="C2436" t="str">
        <x:v>45-5318654</x:v>
      </x:c>
      <x:c r="D2436" s="36" t="str">
        <x:v>Montezuma Food Pantry</x:v>
      </x:c>
      <x:c r="E2436" s="36" t="str"/>
      <x:c r="F2436" s="36" t="str">
        <x:v>PO BOX 189</x:v>
      </x:c>
      <x:c r="G2436" s="36" t="str">
        <x:v>MONTEZUMA</x:v>
      </x:c>
      <x:c r="H2436" s="36" t="str">
        <x:v>IA</x:v>
      </x:c>
      <x:c r="I2436" s="36" t="str">
        <x:v>50171-0189</x:v>
      </x:c>
      <x:c r="J2436" s="36" t="str">
        <x:v>Poweshiek County</x:v>
      </x:c>
      <x:c r="K2436" s="40" t="str">
        <x:v>41.584032</x:v>
      </x:c>
      <x:c r="L2436" s="40" t="str">
        <x:v>-92.534841</x:v>
      </x:c>
      <x:c r="M2436" t="str">
        <x:v>K31</x:v>
      </x:c>
      <x:c r="N2436" t="str">
        <x:v>Food Banks, Pantries</x:v>
      </x:c>
      <x:c r="O2436" t="str">
        <x:v>1</x:v>
      </x:c>
      <x:c r="P2436" t="str">
        <x:v>Unconditional Exemption</x:v>
      </x:c>
      <x:c r="Q2436" t="str">
        <x:v>2026-06</x:v>
      </x:c>
      <x:c r="R2436" t="str">
        <x:v>202512</x:v>
      </x:c>
      <x:c r="S2436" s="38" t="str">
        <x:v>0</x:v>
      </x:c>
      <x:c r="T2436" s="38" t="str">
        <x:v>0</x:v>
      </x:c>
      <x:c r="U2436" s="38" t="str">
        <x:v>0</x:v>
      </x:c>
      <x:c r="V2436" t="str">
        <x:v>Unknown</x:v>
      </x:c>
      <x:c r="W2436" s="36" t="str">
        <x:v>No positive IRS revenue reported</x:v>
      </x:c>
      <x:c r="X2436" s="36" t="str">
        <x:v>Yes</x:v>
      </x:c>
      <x:c r="Y2436" s="36" t="str">
        <x:v>https://urbaninstitute.github.io/nccs/datasets/bmf/</x:v>
      </x:c>
    </x:row>
    <x:row r="2437">
      <x:c r="A2437" t="str">
        <x:v>IRS/NCCS BMF</x:v>
      </x:c>
      <x:c r="B2437" t="str">
        <x:v>46-0533563</x:v>
      </x:c>
      <x:c r="C2437" t="str">
        <x:v>46-0533563</x:v>
      </x:c>
      <x:c r="D2437" s="36" t="str">
        <x:v>Mapleton Food Pantry</x:v>
      </x:c>
      <x:c r="E2437" s="36" t="str"/>
      <x:c r="F2437" s="36" t="str">
        <x:v>313 MAIN ST</x:v>
      </x:c>
      <x:c r="G2437" s="36" t="str">
        <x:v>MAPLETON</x:v>
      </x:c>
      <x:c r="H2437" s="36" t="str">
        <x:v>IA</x:v>
      </x:c>
      <x:c r="I2437" s="36" t="str">
        <x:v>51034-1036</x:v>
      </x:c>
      <x:c r="J2437" s="36" t="str">
        <x:v>Monona County</x:v>
      </x:c>
      <x:c r="K2437" s="40" t="str">
        <x:v>42.1659204604708</x:v>
      </x:c>
      <x:c r="L2437" s="40" t="str">
        <x:v>-95.793714</x:v>
      </x:c>
      <x:c r="M2437" t="str">
        <x:v>K31</x:v>
      </x:c>
      <x:c r="N2437" t="str">
        <x:v>Food Banks, Pantries</x:v>
      </x:c>
      <x:c r="O2437" t="str">
        <x:v>1</x:v>
      </x:c>
      <x:c r="P2437" t="str">
        <x:v>Unconditional Exemption</x:v>
      </x:c>
      <x:c r="Q2437" t="str">
        <x:v>2026-06</x:v>
      </x:c>
      <x:c r="R2437" t="str">
        <x:v>202512</x:v>
      </x:c>
      <x:c r="S2437" s="38" t="str">
        <x:v>0</x:v>
      </x:c>
      <x:c r="T2437" s="38" t="str">
        <x:v>0</x:v>
      </x:c>
      <x:c r="U2437" s="38" t="str">
        <x:v>0</x:v>
      </x:c>
      <x:c r="V2437" t="str">
        <x:v>Unknown</x:v>
      </x:c>
      <x:c r="W2437" s="36" t="str">
        <x:v>No positive IRS revenue reported</x:v>
      </x:c>
      <x:c r="X2437" s="36" t="str">
        <x:v>Yes</x:v>
      </x:c>
      <x:c r="Y2437" s="36" t="str">
        <x:v>https://urbaninstitute.github.io/nccs/datasets/bmf/</x:v>
      </x:c>
    </x:row>
    <x:row r="2438">
      <x:c r="A2438" t="str">
        <x:v>IRS/NCCS BMF</x:v>
      </x:c>
      <x:c r="B2438" t="str">
        <x:v>46-1417017</x:v>
      </x:c>
      <x:c r="C2438" t="str">
        <x:v>46-1417017</x:v>
      </x:c>
      <x:c r="D2438" s="36" t="str">
        <x:v>Community Basket</x:v>
      </x:c>
      <x:c r="E2438" s="36" t="str"/>
      <x:c r="F2438" s="36" t="str">
        <x:v>326 MAIN ST</x:v>
      </x:c>
      <x:c r="G2438" s="36" t="str">
        <x:v>MOVILLE</x:v>
      </x:c>
      <x:c r="H2438" s="36" t="str">
        <x:v>IA</x:v>
      </x:c>
      <x:c r="I2438" s="36" t="str">
        <x:v>51039-7714</x:v>
      </x:c>
      <x:c r="J2438" s="36" t="str">
        <x:v>Woodbury County</x:v>
      </x:c>
      <x:c r="K2438" s="40" t="str">
        <x:v>42.4887503804895</x:v>
      </x:c>
      <x:c r="L2438" s="40" t="str">
        <x:v>-96.0716191851232</x:v>
      </x:c>
      <x:c r="M2438" t="str">
        <x:v>K31</x:v>
      </x:c>
      <x:c r="N2438" t="str">
        <x:v>Food Banks, Pantries</x:v>
      </x:c>
      <x:c r="O2438" t="str">
        <x:v>1</x:v>
      </x:c>
      <x:c r="P2438" t="str">
        <x:v>Unconditional Exemption</x:v>
      </x:c>
      <x:c r="Q2438" t="str">
        <x:v>2026-06</x:v>
      </x:c>
      <x:c r="R2438" t="str">
        <x:v>202412</x:v>
      </x:c>
      <x:c r="S2438" s="38" t="str">
        <x:v>0</x:v>
      </x:c>
      <x:c r="T2438" s="38" t="str">
        <x:v>0</x:v>
      </x:c>
      <x:c r="U2438" s="38" t="str">
        <x:v>0</x:v>
      </x:c>
      <x:c r="V2438" t="str">
        <x:v>Unknown</x:v>
      </x:c>
      <x:c r="W2438" s="36" t="str">
        <x:v>No positive IRS revenue reported</x:v>
      </x:c>
      <x:c r="X2438" s="36" t="str">
        <x:v>Yes</x:v>
      </x:c>
      <x:c r="Y2438" s="36" t="str">
        <x:v>https://urbaninstitute.github.io/nccs/datasets/bmf/</x:v>
      </x:c>
    </x:row>
    <x:row r="2439">
      <x:c r="A2439" t="str">
        <x:v>IRS/NCCS BMF</x:v>
      </x:c>
      <x:c r="B2439" t="str">
        <x:v>46-3123042</x:v>
      </x:c>
      <x:c r="C2439" t="str">
        <x:v>46-3123042</x:v>
      </x:c>
      <x:c r="D2439" s="36" t="str">
        <x:v>Pella Community Food Shelf</x:v>
      </x:c>
      <x:c r="E2439" s="36" t="str"/>
      <x:c r="F2439" s="36" t="str">
        <x:v>PO BOX 465</x:v>
      </x:c>
      <x:c r="G2439" s="36" t="str">
        <x:v>PELLA</x:v>
      </x:c>
      <x:c r="H2439" s="36" t="str">
        <x:v>IA</x:v>
      </x:c>
      <x:c r="I2439" s="36" t="str">
        <x:v>50219-0465</x:v>
      </x:c>
      <x:c r="J2439" s="36" t="str">
        <x:v>Marion County</x:v>
      </x:c>
      <x:c r="K2439" s="40" t="str">
        <x:v>41.409711</x:v>
      </x:c>
      <x:c r="L2439" s="40" t="str">
        <x:v>-92.9141505</x:v>
      </x:c>
      <x:c r="M2439" t="str">
        <x:v>K31</x:v>
      </x:c>
      <x:c r="N2439" t="str">
        <x:v>Food Banks, Pantries</x:v>
      </x:c>
      <x:c r="O2439" t="str">
        <x:v>1</x:v>
      </x:c>
      <x:c r="P2439" t="str">
        <x:v>Unconditional Exemption</x:v>
      </x:c>
      <x:c r="Q2439" t="str">
        <x:v>2026-06</x:v>
      </x:c>
      <x:c r="R2439" t="str">
        <x:v>202412</x:v>
      </x:c>
      <x:c r="S2439" s="38" t="str">
        <x:v>703773</x:v>
      </x:c>
      <x:c r="T2439" s="38" t="str">
        <x:v>1639735</x:v>
      </x:c>
      <x:c r="U2439" s="38" t="str">
        <x:v>828681</x:v>
      </x:c>
      <x:c r="V2439" t="str">
        <x:v>Small</x:v>
      </x:c>
      <x:c r="W2439" s="36" t="str">
        <x:v>IRS revenue &lt; $5M</x:v>
      </x:c>
      <x:c r="X2439" s="36" t="str">
        <x:v>Yes</x:v>
      </x:c>
      <x:c r="Y2439" s="36" t="str">
        <x:v>https://urbaninstitute.github.io/nccs/datasets/bmf/</x:v>
      </x:c>
    </x:row>
    <x:row r="2440">
      <x:c r="A2440" t="str">
        <x:v>IRS/NCCS BMF</x:v>
      </x:c>
      <x:c r="B2440" t="str">
        <x:v>46-3213003</x:v>
      </x:c>
      <x:c r="C2440" t="str">
        <x:v>46-3213003</x:v>
      </x:c>
      <x:c r="D2440" s="36" t="str">
        <x:v>North Iowa Food For Families</x:v>
      </x:c>
      <x:c r="E2440" s="36" t="str"/>
      <x:c r="F2440" s="36" t="str">
        <x:v>PO BOX 124</x:v>
      </x:c>
      <x:c r="G2440" s="36" t="str">
        <x:v>BUFFALO CTR</x:v>
      </x:c>
      <x:c r="H2440" s="36" t="str">
        <x:v>IA</x:v>
      </x:c>
      <x:c r="I2440" s="36" t="str">
        <x:v>50424-0124</x:v>
      </x:c>
      <x:c r="J2440" s="36" t="str">
        <x:v>Winnebago County</x:v>
      </x:c>
      <x:c r="K2440" s="40" t="str">
        <x:v>43.396011</x:v>
      </x:c>
      <x:c r="L2440" s="40" t="str">
        <x:v>-93.9477105</x:v>
      </x:c>
      <x:c r="M2440" t="str">
        <x:v>K31</x:v>
      </x:c>
      <x:c r="N2440" t="str">
        <x:v>Food Banks, Pantries</x:v>
      </x:c>
      <x:c r="O2440" t="str">
        <x:v>1</x:v>
      </x:c>
      <x:c r="P2440" t="str">
        <x:v>Unconditional Exemption</x:v>
      </x:c>
      <x:c r="Q2440" t="str">
        <x:v>2026-06</x:v>
      </x:c>
      <x:c r="R2440" t="str">
        <x:v>202512</x:v>
      </x:c>
      <x:c r="S2440" s="38" t="str">
        <x:v>0</x:v>
      </x:c>
      <x:c r="T2440" s="38" t="str">
        <x:v>0</x:v>
      </x:c>
      <x:c r="U2440" s="38" t="str">
        <x:v>0</x:v>
      </x:c>
      <x:c r="V2440" t="str">
        <x:v>Unknown</x:v>
      </x:c>
      <x:c r="W2440" s="36" t="str">
        <x:v>No positive IRS revenue reported</x:v>
      </x:c>
      <x:c r="X2440" s="36" t="str">
        <x:v>Yes</x:v>
      </x:c>
      <x:c r="Y2440" s="36" t="str">
        <x:v>https://urbaninstitute.github.io/nccs/datasets/bmf/</x:v>
      </x:c>
    </x:row>
    <x:row r="2441">
      <x:c r="A2441" t="str">
        <x:v>IRS/NCCS BMF</x:v>
      </x:c>
      <x:c r="B2441" t="str">
        <x:v>47-2459792</x:v>
      </x:c>
      <x:c r="C2441" t="str">
        <x:v>47-2459792</x:v>
      </x:c>
      <x:c r="D2441" s="36" t="str">
        <x:v>Crescent Food Pantry</x:v>
      </x:c>
      <x:c r="E2441" s="36" t="str"/>
      <x:c r="F2441" s="36" t="str">
        <x:v>PPO BOX 154 720 OLD LINCOLN HWY</x:v>
      </x:c>
      <x:c r="G2441" s="36" t="str">
        <x:v>CRESCENT</x:v>
      </x:c>
      <x:c r="H2441" s="36" t="str">
        <x:v>IA</x:v>
      </x:c>
      <x:c r="I2441" s="36" t="str">
        <x:v>51526-0000</x:v>
      </x:c>
      <x:c r="J2441" s="36" t="str">
        <x:v>Pottawattamie County</x:v>
      </x:c>
      <x:c r="K2441" s="40" t="str">
        <x:v>41.364504</x:v>
      </x:c>
      <x:c r="L2441" s="40" t="str">
        <x:v>-95.8583560159846</x:v>
      </x:c>
      <x:c r="M2441" t="str">
        <x:v>K31</x:v>
      </x:c>
      <x:c r="N2441" t="str">
        <x:v>Food Banks, Pantries</x:v>
      </x:c>
      <x:c r="O2441" t="str">
        <x:v>1</x:v>
      </x:c>
      <x:c r="P2441" t="str">
        <x:v>Unconditional Exemption</x:v>
      </x:c>
      <x:c r="Q2441" t="str">
        <x:v>2026-06</x:v>
      </x:c>
      <x:c r="R2441" t="str">
        <x:v>202512</x:v>
      </x:c>
      <x:c r="S2441" s="38" t="str">
        <x:v>0</x:v>
      </x:c>
      <x:c r="T2441" s="38" t="str">
        <x:v>0</x:v>
      </x:c>
      <x:c r="U2441" s="38" t="str">
        <x:v>0</x:v>
      </x:c>
      <x:c r="V2441" t="str">
        <x:v>Unknown</x:v>
      </x:c>
      <x:c r="W2441" s="36" t="str">
        <x:v>No positive IRS revenue reported</x:v>
      </x:c>
      <x:c r="X2441" s="36" t="str">
        <x:v>Yes</x:v>
      </x:c>
      <x:c r="Y2441" s="36" t="str">
        <x:v>https://urbaninstitute.github.io/nccs/datasets/bmf/</x:v>
      </x:c>
    </x:row>
    <x:row r="2442">
      <x:c r="A2442" t="str">
        <x:v>IRS/NCCS BMF</x:v>
      </x:c>
      <x:c r="B2442" t="str">
        <x:v>47-3206742</x:v>
      </x:c>
      <x:c r="C2442" t="str">
        <x:v>47-3206742</x:v>
      </x:c>
      <x:c r="D2442" s="36" t="str">
        <x:v>Clive Community Services</x:v>
      </x:c>
      <x:c r="E2442" s="36" t="str"/>
      <x:c r="F2442" s="36" t="str">
        <x:v>2190 NW 82ND ST STE A</x:v>
      </x:c>
      <x:c r="G2442" s="36" t="str">
        <x:v>CLIVE</x:v>
      </x:c>
      <x:c r="H2442" s="36" t="str">
        <x:v>IA</x:v>
      </x:c>
      <x:c r="I2442" s="36" t="str">
        <x:v>50325-5509</x:v>
      </x:c>
      <x:c r="J2442" s="36" t="str">
        <x:v>Polk County</x:v>
      </x:c>
      <x:c r="K2442" s="40" t="str">
        <x:v>41.6138018731606</x:v>
      </x:c>
      <x:c r="L2442" s="40" t="str">
        <x:v>-93.7317382345775</x:v>
      </x:c>
      <x:c r="M2442" t="str">
        <x:v>K31</x:v>
      </x:c>
      <x:c r="N2442" t="str">
        <x:v>Food Banks, Pantries</x:v>
      </x:c>
      <x:c r="O2442" t="str">
        <x:v>1</x:v>
      </x:c>
      <x:c r="P2442" t="str">
        <x:v>Unconditional Exemption</x:v>
      </x:c>
      <x:c r="Q2442" t="str">
        <x:v>2026-06</x:v>
      </x:c>
      <x:c r="R2442" t="str">
        <x:v>202512</x:v>
      </x:c>
      <x:c r="S2442" s="38" t="str">
        <x:v>171447</x:v>
      </x:c>
      <x:c r="T2442" s="38" t="str">
        <x:v>423641</x:v>
      </x:c>
      <x:c r="U2442" s="38" t="str">
        <x:v>171447</x:v>
      </x:c>
      <x:c r="V2442" t="str">
        <x:v>Small</x:v>
      </x:c>
      <x:c r="W2442" s="36" t="str">
        <x:v>IRS revenue &lt; $5M</x:v>
      </x:c>
      <x:c r="X2442" s="36" t="str">
        <x:v>Yes</x:v>
      </x:c>
      <x:c r="Y2442" s="36" t="str">
        <x:v>https://urbaninstitute.github.io/nccs/datasets/bmf/</x:v>
      </x:c>
    </x:row>
    <x:row r="2443">
      <x:c r="A2443" t="str">
        <x:v>IRS/NCCS BMF</x:v>
      </x:c>
      <x:c r="B2443" t="str">
        <x:v>47-3509757</x:v>
      </x:c>
      <x:c r="C2443" t="str">
        <x:v>47-3509757</x:v>
      </x:c>
      <x:c r="D2443" s="36" t="str">
        <x:v>Coralville Community Food Pantry</x:v>
      </x:c>
      <x:c r="E2443" s="36" t="str"/>
      <x:c r="F2443" s="36" t="str">
        <x:v>804 13TH AVE</x:v>
      </x:c>
      <x:c r="G2443" s="36" t="str">
        <x:v>CORALVILLE</x:v>
      </x:c>
      <x:c r="H2443" s="36" t="str">
        <x:v>IA</x:v>
      </x:c>
      <x:c r="I2443" s="36" t="str">
        <x:v>52241-1739</x:v>
      </x:c>
      <x:c r="J2443" s="36" t="str">
        <x:v>Johnson County</x:v>
      </x:c>
      <x:c r="K2443" s="40" t="str">
        <x:v>41.6818748984352</x:v>
      </x:c>
      <x:c r="L2443" s="40" t="str">
        <x:v>-91.5814222923403</x:v>
      </x:c>
      <x:c r="M2443" t="str">
        <x:v>K31</x:v>
      </x:c>
      <x:c r="N2443" t="str">
        <x:v>Food Banks, Pantries</x:v>
      </x:c>
      <x:c r="O2443" t="str">
        <x:v>1</x:v>
      </x:c>
      <x:c r="P2443" t="str">
        <x:v>Unconditional Exemption</x:v>
      </x:c>
      <x:c r="Q2443" t="str">
        <x:v>2026-06</x:v>
      </x:c>
      <x:c r="R2443" t="str">
        <x:v>202412</x:v>
      </x:c>
      <x:c r="S2443" s="38" t="str">
        <x:v>2441880</x:v>
      </x:c>
      <x:c r="T2443" s="38" t="str">
        <x:v>2024303</x:v>
      </x:c>
      <x:c r="U2443" s="38" t="str">
        <x:v>2441880</x:v>
      </x:c>
      <x:c r="V2443" t="str">
        <x:v>Small</x:v>
      </x:c>
      <x:c r="W2443" s="36" t="str">
        <x:v>IRS revenue &lt; $5M</x:v>
      </x:c>
      <x:c r="X2443" s="36" t="str">
        <x:v>Yes</x:v>
      </x:c>
      <x:c r="Y2443" s="36" t="str">
        <x:v>https://urbaninstitute.github.io/nccs/datasets/bmf/</x:v>
      </x:c>
    </x:row>
    <x:row r="2444">
      <x:c r="A2444" t="str">
        <x:v>IRS/NCCS BMF</x:v>
      </x:c>
      <x:c r="B2444" t="str">
        <x:v>61-1637470</x:v>
      </x:c>
      <x:c r="C2444" t="str">
        <x:v>61-1637470</x:v>
      </x:c>
      <x:c r="D2444" s="36" t="str">
        <x:v>North Scott Food Pantry</x:v>
      </x:c>
      <x:c r="E2444" s="36" t="str"/>
      <x:c r="F2444" s="36" t="str">
        <x:v>500 W LE CLAIRE RD</x:v>
      </x:c>
      <x:c r="G2444" s="36" t="str">
        <x:v>ELDRIDGE</x:v>
      </x:c>
      <x:c r="H2444" s="36" t="str">
        <x:v>IA</x:v>
      </x:c>
      <x:c r="I2444" s="36" t="str">
        <x:v>52748-1143</x:v>
      </x:c>
      <x:c r="J2444" s="36" t="str">
        <x:v>Scott County</x:v>
      </x:c>
      <x:c r="K2444" s="40" t="str">
        <x:v>41.6547054860346</x:v>
      </x:c>
      <x:c r="L2444" s="40" t="str">
        <x:v>-90.589761</x:v>
      </x:c>
      <x:c r="M2444" t="str">
        <x:v>K31</x:v>
      </x:c>
      <x:c r="N2444" t="str">
        <x:v>Food Banks, Pantries</x:v>
      </x:c>
      <x:c r="O2444" t="str">
        <x:v>1</x:v>
      </x:c>
      <x:c r="P2444" t="str">
        <x:v>Unconditional Exemption</x:v>
      </x:c>
      <x:c r="Q2444" t="str">
        <x:v>2026-06</x:v>
      </x:c>
      <x:c r="R2444" t="str">
        <x:v>202412</x:v>
      </x:c>
      <x:c r="S2444" s="38" t="str">
        <x:v>74386</x:v>
      </x:c>
      <x:c r="T2444" s="38" t="str">
        <x:v>188079</x:v>
      </x:c>
      <x:c r="U2444" s="38" t="str">
        <x:v>74386</x:v>
      </x:c>
      <x:c r="V2444" t="str">
        <x:v>Small</x:v>
      </x:c>
      <x:c r="W2444" s="36" t="str">
        <x:v>IRS revenue &lt; $5M</x:v>
      </x:c>
      <x:c r="X2444" s="36" t="str">
        <x:v>Yes</x:v>
      </x:c>
      <x:c r="Y2444" s="36" t="str">
        <x:v>https://urbaninstitute.github.io/nccs/datasets/bmf/</x:v>
      </x:c>
    </x:row>
    <x:row r="2445">
      <x:c r="A2445" t="str">
        <x:v>IRS/NCCS BMF</x:v>
      </x:c>
      <x:c r="B2445" t="str">
        <x:v>61-1756387</x:v>
      </x:c>
      <x:c r="C2445" t="str">
        <x:v>61-1756387</x:v>
      </x:c>
      <x:c r="D2445" s="36" t="str">
        <x:v>Anita Food Pantry</x:v>
      </x:c>
      <x:c r="E2445" s="36" t="str"/>
      <x:c r="F2445" s="36" t="str">
        <x:v>PO BOX 96</x:v>
      </x:c>
      <x:c r="G2445" s="36" t="str">
        <x:v>ANITA</x:v>
      </x:c>
      <x:c r="H2445" s="36" t="str">
        <x:v>IA</x:v>
      </x:c>
      <x:c r="I2445" s="36" t="str">
        <x:v>50020-0096</x:v>
      </x:c>
      <x:c r="J2445" s="36" t="str">
        <x:v>Cass County</x:v>
      </x:c>
      <x:c r="K2445" s="40" t="str">
        <x:v>41.440842</x:v>
      </x:c>
      <x:c r="L2445" s="40" t="str">
        <x:v>-94.7570985</x:v>
      </x:c>
      <x:c r="M2445" t="str">
        <x:v>K31</x:v>
      </x:c>
      <x:c r="N2445" t="str">
        <x:v>Food Banks, Pantries</x:v>
      </x:c>
      <x:c r="O2445" t="str">
        <x:v>1</x:v>
      </x:c>
      <x:c r="P2445" t="str">
        <x:v>Unconditional Exemption</x:v>
      </x:c>
      <x:c r="Q2445" t="str">
        <x:v>2026-06</x:v>
      </x:c>
      <x:c r="R2445" t="str">
        <x:v>202512</x:v>
      </x:c>
      <x:c r="S2445" s="38" t="str">
        <x:v>0</x:v>
      </x:c>
      <x:c r="T2445" s="38" t="str">
        <x:v>0</x:v>
      </x:c>
      <x:c r="U2445" s="38" t="str">
        <x:v>0</x:v>
      </x:c>
      <x:c r="V2445" t="str">
        <x:v>Unknown</x:v>
      </x:c>
      <x:c r="W2445" s="36" t="str">
        <x:v>No positive IRS revenue reported</x:v>
      </x:c>
      <x:c r="X2445" s="36" t="str">
        <x:v>Yes</x:v>
      </x:c>
      <x:c r="Y2445" s="36" t="str">
        <x:v>https://urbaninstitute.github.io/nccs/datasets/bmf/</x:v>
      </x:c>
    </x:row>
    <x:row r="2446">
      <x:c r="A2446" t="str">
        <x:v>IRS/NCCS BMF</x:v>
      </x:c>
      <x:c r="B2446" t="str">
        <x:v>61-1822540</x:v>
      </x:c>
      <x:c r="C2446" t="str">
        <x:v>61-1822540</x:v>
      </x:c>
      <x:c r="D2446" s="36" t="str">
        <x:v>Appanoose County Lord S Cupboard</x:v>
      </x:c>
      <x:c r="E2446" s="36" t="str"/>
      <x:c r="F2446" s="36" t="str">
        <x:v>20385 E TERRA VIS</x:v>
      </x:c>
      <x:c r="G2446" s="36" t="str">
        <x:v>CENTERVILLE</x:v>
      </x:c>
      <x:c r="H2446" s="36" t="str">
        <x:v>IA</x:v>
      </x:c>
      <x:c r="I2446" s="36" t="str">
        <x:v>52544-8844</x:v>
      </x:c>
      <x:c r="J2446" s="36" t="str">
        <x:v>Appanoose County</x:v>
      </x:c>
      <x:c r="K2446" s="40" t="str">
        <x:v>40.7488434810143</x:v>
      </x:c>
      <x:c r="L2446" s="40" t="str">
        <x:v>-92.8630437474464</x:v>
      </x:c>
      <x:c r="M2446" t="str">
        <x:v>K31</x:v>
      </x:c>
      <x:c r="N2446" t="str">
        <x:v>Food Banks, Pantries</x:v>
      </x:c>
      <x:c r="O2446" t="str">
        <x:v>1</x:v>
      </x:c>
      <x:c r="P2446" t="str">
        <x:v>Unconditional Exemption</x:v>
      </x:c>
      <x:c r="Q2446" t="str">
        <x:v>2026-06</x:v>
      </x:c>
      <x:c r="R2446" t="str">
        <x:v>202512</x:v>
      </x:c>
      <x:c r="S2446" s="38" t="str">
        <x:v>43854</x:v>
      </x:c>
      <x:c r="T2446" s="38" t="str">
        <x:v>216602</x:v>
      </x:c>
      <x:c r="U2446" s="38" t="str">
        <x:v>43854</x:v>
      </x:c>
      <x:c r="V2446" t="str">
        <x:v>Small</x:v>
      </x:c>
      <x:c r="W2446" s="36" t="str">
        <x:v>IRS revenue &lt; $5M</x:v>
      </x:c>
      <x:c r="X2446" s="36" t="str">
        <x:v>Yes</x:v>
      </x:c>
      <x:c r="Y2446" s="36" t="str">
        <x:v>https://urbaninstitute.github.io/nccs/datasets/bmf/</x:v>
      </x:c>
    </x:row>
    <x:row r="2447">
      <x:c r="A2447" t="str">
        <x:v>IRS/NCCS BMF</x:v>
      </x:c>
      <x:c r="B2447" t="str">
        <x:v>74-3166300</x:v>
      </x:c>
      <x:c r="C2447" t="str">
        <x:v>74-3166300</x:v>
      </x:c>
      <x:c r="D2447" s="36" t="str">
        <x:v>Durant Wilton Food Pantry</x:v>
      </x:c>
      <x:c r="E2447" s="36" t="str"/>
      <x:c r="F2447" s="36" t="str">
        <x:v>PO BOX 473</x:v>
      </x:c>
      <x:c r="G2447" s="36" t="str">
        <x:v>WILTON</x:v>
      </x:c>
      <x:c r="H2447" s="36" t="str">
        <x:v>IA</x:v>
      </x:c>
      <x:c r="I2447" s="36" t="str">
        <x:v>52778-0473</x:v>
      </x:c>
      <x:c r="J2447" s="36" t="str">
        <x:v>Muscatine County</x:v>
      </x:c>
      <x:c r="K2447" s="40" t="str">
        <x:v>41.59638</x:v>
      </x:c>
      <x:c r="L2447" s="40" t="str">
        <x:v>-91.013121</x:v>
      </x:c>
      <x:c r="M2447" t="str">
        <x:v>K31</x:v>
      </x:c>
      <x:c r="N2447" t="str">
        <x:v>Food Banks, Pantries</x:v>
      </x:c>
      <x:c r="O2447" t="str">
        <x:v>1</x:v>
      </x:c>
      <x:c r="P2447" t="str">
        <x:v>Unconditional Exemption</x:v>
      </x:c>
      <x:c r="Q2447" t="str">
        <x:v>2026-06</x:v>
      </x:c>
      <x:c r="R2447" t="str">
        <x:v>202512</x:v>
      </x:c>
      <x:c r="S2447" s="38" t="str">
        <x:v>0</x:v>
      </x:c>
      <x:c r="T2447" s="38" t="str">
        <x:v>0</x:v>
      </x:c>
      <x:c r="U2447" s="38" t="str">
        <x:v>0</x:v>
      </x:c>
      <x:c r="V2447" t="str">
        <x:v>Unknown</x:v>
      </x:c>
      <x:c r="W2447" s="36" t="str">
        <x:v>No positive IRS revenue reported</x:v>
      </x:c>
      <x:c r="X2447" s="36" t="str">
        <x:v>Yes</x:v>
      </x:c>
      <x:c r="Y2447" s="36" t="str">
        <x:v>https://urbaninstitute.github.io/nccs/datasets/bmf/</x:v>
      </x:c>
    </x:row>
    <x:row r="2448">
      <x:c r="A2448" t="str">
        <x:v>IRS/NCCS BMF</x:v>
      </x:c>
      <x:c r="B2448" t="str">
        <x:v>80-0946678</x:v>
      </x:c>
      <x:c r="C2448" t="str">
        <x:v>80-0946678</x:v>
      </x:c>
      <x:c r="D2448" s="36" t="str">
        <x:v>Nashua Area Food Pantry</x:v>
      </x:c>
      <x:c r="E2448" s="36" t="str"/>
      <x:c r="F2448" s="36" t="str">
        <x:v>PO BOX 661</x:v>
      </x:c>
      <x:c r="G2448" s="36" t="str">
        <x:v>NASHUA</x:v>
      </x:c>
      <x:c r="H2448" s="36" t="str">
        <x:v>IA</x:v>
      </x:c>
      <x:c r="I2448" s="36" t="str">
        <x:v>50658-0661</x:v>
      </x:c>
      <x:c r="J2448" s="36" t="str">
        <x:v>Chickasaw County</x:v>
      </x:c>
      <x:c r="K2448" s="40" t="str">
        <x:v>42.951438</x:v>
      </x:c>
      <x:c r="L2448" s="40" t="str">
        <x:v>-92.538</x:v>
      </x:c>
      <x:c r="M2448" t="str">
        <x:v>K31</x:v>
      </x:c>
      <x:c r="N2448" t="str">
        <x:v>Food Banks, Pantries</x:v>
      </x:c>
      <x:c r="O2448" t="str">
        <x:v>1</x:v>
      </x:c>
      <x:c r="P2448" t="str">
        <x:v>Unconditional Exemption</x:v>
      </x:c>
      <x:c r="Q2448" t="str">
        <x:v>2026-06</x:v>
      </x:c>
      <x:c r="R2448" t="str">
        <x:v>202512</x:v>
      </x:c>
      <x:c r="S2448" s="38" t="str">
        <x:v>0</x:v>
      </x:c>
      <x:c r="T2448" s="38" t="str">
        <x:v>0</x:v>
      </x:c>
      <x:c r="U2448" s="38" t="str">
        <x:v>0</x:v>
      </x:c>
      <x:c r="V2448" t="str">
        <x:v>Unknown</x:v>
      </x:c>
      <x:c r="W2448" s="36" t="str">
        <x:v>No positive IRS revenue reported</x:v>
      </x:c>
      <x:c r="X2448" s="36" t="str">
        <x:v>Yes</x:v>
      </x:c>
      <x:c r="Y2448" s="36" t="str">
        <x:v>https://urbaninstitute.github.io/nccs/datasets/bmf/</x:v>
      </x:c>
    </x:row>
    <x:row r="2449">
      <x:c r="A2449" t="str">
        <x:v>IRS/NCCS BMF</x:v>
      </x:c>
      <x:c r="B2449" t="str">
        <x:v>81-0650895</x:v>
      </x:c>
      <x:c r="C2449" t="str">
        <x:v>81-0650895</x:v>
      </x:c>
      <x:c r="D2449" s="36" t="str">
        <x:v>Postville Community Support</x:v>
      </x:c>
      <x:c r="E2449" s="36" t="str"/>
      <x:c r="F2449" s="36" t="str">
        <x:v>PO BOX 913</x:v>
      </x:c>
      <x:c r="G2449" s="36" t="str">
        <x:v>POSTVILLE</x:v>
      </x:c>
      <x:c r="H2449" s="36" t="str">
        <x:v>IA</x:v>
      </x:c>
      <x:c r="I2449" s="36" t="str">
        <x:v>52162-0913</x:v>
      </x:c>
      <x:c r="J2449" s="36" t="str">
        <x:v>Allamakee County</x:v>
      </x:c>
      <x:c r="K2449" s="40" t="str">
        <x:v>43.090713</x:v>
      </x:c>
      <x:c r="L2449" s="40" t="str">
        <x:v>-91.562409</x:v>
      </x:c>
      <x:c r="M2449" t="str">
        <x:v>K31</x:v>
      </x:c>
      <x:c r="N2449" t="str">
        <x:v>Food Banks, Pantries</x:v>
      </x:c>
      <x:c r="O2449" t="str">
        <x:v>1</x:v>
      </x:c>
      <x:c r="P2449" t="str">
        <x:v>Unconditional Exemption</x:v>
      </x:c>
      <x:c r="Q2449" t="str">
        <x:v>2026-06</x:v>
      </x:c>
      <x:c r="R2449" t="str">
        <x:v>202412</x:v>
      </x:c>
      <x:c r="S2449" s="38" t="str">
        <x:v>0</x:v>
      </x:c>
      <x:c r="T2449" s="38" t="str">
        <x:v>0</x:v>
      </x:c>
      <x:c r="U2449" s="38" t="str">
        <x:v>0</x:v>
      </x:c>
      <x:c r="V2449" t="str">
        <x:v>Unknown</x:v>
      </x:c>
      <x:c r="W2449" s="36" t="str">
        <x:v>No positive IRS revenue reported</x:v>
      </x:c>
      <x:c r="X2449" s="36" t="str">
        <x:v>Yes</x:v>
      </x:c>
      <x:c r="Y2449" s="36" t="str">
        <x:v>https://urbaninstitute.github.io/nccs/datasets/bmf/</x:v>
      </x:c>
    </x:row>
    <x:row r="2450">
      <x:c r="A2450" t="str">
        <x:v>IRS/NCCS BMF</x:v>
      </x:c>
      <x:c r="B2450" t="str">
        <x:v>81-3925775</x:v>
      </x:c>
      <x:c r="C2450" t="str">
        <x:v>81-3925775</x:v>
      </x:c>
      <x:c r="D2450" s="36" t="str">
        <x:v>Avoca Food Pantry</x:v>
      </x:c>
      <x:c r="E2450" s="36" t="str"/>
      <x:c r="F2450" s="36" t="str">
        <x:v>PO BOX 177</x:v>
      </x:c>
      <x:c r="G2450" s="36" t="str">
        <x:v>AVOCA</x:v>
      </x:c>
      <x:c r="H2450" s="36" t="str">
        <x:v>IA</x:v>
      </x:c>
      <x:c r="I2450" s="36" t="str">
        <x:v>51521-0177</x:v>
      </x:c>
      <x:c r="J2450" s="36" t="str">
        <x:v>Pottawattamie County</x:v>
      </x:c>
      <x:c r="K2450" s="40" t="str">
        <x:v>41.475924</x:v>
      </x:c>
      <x:c r="L2450" s="40" t="str">
        <x:v>-95.344011</x:v>
      </x:c>
      <x:c r="M2450" t="str">
        <x:v>K31</x:v>
      </x:c>
      <x:c r="N2450" t="str">
        <x:v>Food Banks, Pantries</x:v>
      </x:c>
      <x:c r="O2450" t="str">
        <x:v>1</x:v>
      </x:c>
      <x:c r="P2450" t="str">
        <x:v>Unconditional Exemption</x:v>
      </x:c>
      <x:c r="Q2450" t="str">
        <x:v>2023-07</x:v>
      </x:c>
      <x:c r="R2450" t="str"/>
      <x:c r="S2450" s="38" t="str"/>
      <x:c r="T2450" s="38" t="str"/>
      <x:c r="U2450" s="38" t="str"/>
      <x:c r="V2450" t="str">
        <x:v>Unknown</x:v>
      </x:c>
      <x:c r="W2450" s="36" t="str">
        <x:v>No positive IRS revenue reported</x:v>
      </x:c>
      <x:c r="X2450" s="36" t="str">
        <x:v>Likely</x:v>
      </x:c>
      <x:c r="Y2450" s="36" t="str">
        <x:v>https://urbaninstitute.github.io/nccs/datasets/bmf/</x:v>
      </x:c>
    </x:row>
    <x:row r="2451">
      <x:c r="A2451" t="str">
        <x:v>IRS/NCCS BMF</x:v>
      </x:c>
      <x:c r="B2451" t="str">
        <x:v>81-3943096</x:v>
      </x:c>
      <x:c r="C2451" t="str">
        <x:v>81-3943096</x:v>
      </x:c>
      <x:c r="D2451" s="36" t="str">
        <x:v>Riceville Food Pantry</x:v>
      </x:c>
      <x:c r="E2451" s="36" t="str">
        <x:v>Diane L Setka Mbr</x:v>
      </x:c>
      <x:c r="F2451" s="36" t="str">
        <x:v>205 WOODLAND AVE</x:v>
      </x:c>
      <x:c r="G2451" s="36" t="str">
        <x:v>RICEVILLE</x:v>
      </x:c>
      <x:c r="H2451" s="36" t="str">
        <x:v>IA</x:v>
      </x:c>
      <x:c r="I2451" s="36" t="str">
        <x:v>50466-7500</x:v>
      </x:c>
      <x:c r="J2451" s="36" t="str">
        <x:v>Mitchell County</x:v>
      </x:c>
      <x:c r="K2451" s="40" t="str">
        <x:v>43.362405</x:v>
      </x:c>
      <x:c r="L2451" s="40" t="str">
        <x:v>-92.5542284654624</x:v>
      </x:c>
      <x:c r="M2451" t="str">
        <x:v>K31</x:v>
      </x:c>
      <x:c r="N2451" t="str">
        <x:v>Food Banks, Pantries</x:v>
      </x:c>
      <x:c r="O2451" t="str">
        <x:v>1</x:v>
      </x:c>
      <x:c r="P2451" t="str">
        <x:v>Unconditional Exemption</x:v>
      </x:c>
      <x:c r="Q2451" t="str">
        <x:v>2026-06</x:v>
      </x:c>
      <x:c r="R2451" t="str">
        <x:v>202512</x:v>
      </x:c>
      <x:c r="S2451" s="38" t="str">
        <x:v>0</x:v>
      </x:c>
      <x:c r="T2451" s="38" t="str">
        <x:v>0</x:v>
      </x:c>
      <x:c r="U2451" s="38" t="str">
        <x:v>0</x:v>
      </x:c>
      <x:c r="V2451" t="str">
        <x:v>Unknown</x:v>
      </x:c>
      <x:c r="W2451" s="36" t="str">
        <x:v>No positive IRS revenue reported</x:v>
      </x:c>
      <x:c r="X2451" s="36" t="str">
        <x:v>Yes</x:v>
      </x:c>
      <x:c r="Y2451" s="36" t="str">
        <x:v>https://urbaninstitute.github.io/nccs/datasets/bmf/</x:v>
      </x:c>
    </x:row>
    <x:row r="2452">
      <x:c r="A2452" t="str">
        <x:v>IRS/NCCS BMF</x:v>
      </x:c>
      <x:c r="B2452" t="str">
        <x:v>81-4011005</x:v>
      </x:c>
      <x:c r="C2452" t="str">
        <x:v>81-4011005</x:v>
      </x:c>
      <x:c r="D2452" s="36" t="str">
        <x:v>Newell Food Pantry</x:v>
      </x:c>
      <x:c r="E2452" s="36" t="str"/>
      <x:c r="F2452" s="36" t="str">
        <x:v>PO BOX 182</x:v>
      </x:c>
      <x:c r="G2452" s="36" t="str">
        <x:v>NEWELL</x:v>
      </x:c>
      <x:c r="H2452" s="36" t="str">
        <x:v>IA</x:v>
      </x:c>
      <x:c r="I2452" s="36" t="str">
        <x:v>50568-0182</x:v>
      </x:c>
      <x:c r="J2452" s="36" t="str">
        <x:v>Buena Vista County</x:v>
      </x:c>
      <x:c r="K2452" s="40" t="str">
        <x:v>42.61698</x:v>
      </x:c>
      <x:c r="L2452" s="40" t="str">
        <x:v>-94.9987215</x:v>
      </x:c>
      <x:c r="M2452" t="str">
        <x:v>K31</x:v>
      </x:c>
      <x:c r="N2452" t="str">
        <x:v>Food Banks, Pantries</x:v>
      </x:c>
      <x:c r="O2452" t="str">
        <x:v>1</x:v>
      </x:c>
      <x:c r="P2452" t="str">
        <x:v>Unconditional Exemption</x:v>
      </x:c>
      <x:c r="Q2452" t="str">
        <x:v>2026-06</x:v>
      </x:c>
      <x:c r="R2452" t="str">
        <x:v>202512</x:v>
      </x:c>
      <x:c r="S2452" s="38" t="str">
        <x:v>0</x:v>
      </x:c>
      <x:c r="T2452" s="38" t="str">
        <x:v>0</x:v>
      </x:c>
      <x:c r="U2452" s="38" t="str">
        <x:v>0</x:v>
      </x:c>
      <x:c r="V2452" t="str">
        <x:v>Unknown</x:v>
      </x:c>
      <x:c r="W2452" s="36" t="str">
        <x:v>No positive IRS revenue reported</x:v>
      </x:c>
      <x:c r="X2452" s="36" t="str">
        <x:v>Yes</x:v>
      </x:c>
      <x:c r="Y2452" s="36" t="str">
        <x:v>https://urbaninstitute.github.io/nccs/datasets/bmf/</x:v>
      </x:c>
    </x:row>
    <x:row r="2453">
      <x:c r="A2453" t="str">
        <x:v>IRS/NCCS BMF</x:v>
      </x:c>
      <x:c r="B2453" t="str">
        <x:v>81-4222820</x:v>
      </x:c>
      <x:c r="C2453" t="str">
        <x:v>81-4222820</x:v>
      </x:c>
      <x:c r="D2453" s="36" t="str">
        <x:v>Ruth Project</x:v>
      </x:c>
      <x:c r="E2453" s="36" t="str"/>
      <x:c r="F2453" s="36" t="str">
        <x:v>415 COLLEGE AVE</x:v>
      </x:c>
      <x:c r="G2453" s="36" t="str">
        <x:v>IOWA FALLS</x:v>
      </x:c>
      <x:c r="H2453" s="36" t="str">
        <x:v>IA</x:v>
      </x:c>
      <x:c r="I2453" s="36" t="str">
        <x:v>50126-2118</x:v>
      </x:c>
      <x:c r="J2453" s="36" t="str">
        <x:v>Hardin County</x:v>
      </x:c>
      <x:c r="K2453" s="40" t="str">
        <x:v>42.5210633119626</x:v>
      </x:c>
      <x:c r="L2453" s="40" t="str">
        <x:v>-93.2667023426624</x:v>
      </x:c>
      <x:c r="M2453" t="str">
        <x:v>K31</x:v>
      </x:c>
      <x:c r="N2453" t="str">
        <x:v>Food Banks, Pantries</x:v>
      </x:c>
      <x:c r="O2453" t="str">
        <x:v>1</x:v>
      </x:c>
      <x:c r="P2453" t="str">
        <x:v>Unconditional Exemption</x:v>
      </x:c>
      <x:c r="Q2453" t="str">
        <x:v>2026-06</x:v>
      </x:c>
      <x:c r="R2453" t="str">
        <x:v>202512</x:v>
      </x:c>
      <x:c r="S2453" s="38" t="str">
        <x:v>0</x:v>
      </x:c>
      <x:c r="T2453" s="38" t="str">
        <x:v>0</x:v>
      </x:c>
      <x:c r="U2453" s="38" t="str">
        <x:v>0</x:v>
      </x:c>
      <x:c r="V2453" t="str">
        <x:v>Unknown</x:v>
      </x:c>
      <x:c r="W2453" s="36" t="str">
        <x:v>No positive IRS revenue reported</x:v>
      </x:c>
      <x:c r="X2453" s="36" t="str">
        <x:v>Yes</x:v>
      </x:c>
      <x:c r="Y2453" s="36" t="str">
        <x:v>https://urbaninstitute.github.io/nccs/datasets/bmf/</x:v>
      </x:c>
    </x:row>
    <x:row r="2454">
      <x:c r="A2454" t="str">
        <x:v>IRS/NCCS BMF</x:v>
      </x:c>
      <x:c r="B2454" t="str">
        <x:v>82-1633819</x:v>
      </x:c>
      <x:c r="C2454" t="str">
        <x:v>82-1633819</x:v>
      </x:c>
      <x:c r="D2454" s="36" t="str">
        <x:v>East Jasper Christian Food Pantry</x:v>
      </x:c>
      <x:c r="E2454" s="36" t="str"/>
      <x:c r="F2454" s="36" t="str">
        <x:v>PO BOX 333</x:v>
      </x:c>
      <x:c r="G2454" s="36" t="str">
        <x:v>KELLOGG</x:v>
      </x:c>
      <x:c r="H2454" s="36" t="str">
        <x:v>IA</x:v>
      </x:c>
      <x:c r="I2454" s="36" t="str">
        <x:v>50135-0333</x:v>
      </x:c>
      <x:c r="J2454" s="36" t="str">
        <x:v>Jasper County</x:v>
      </x:c>
      <x:c r="K2454" s="40" t="str">
        <x:v>41.731929</x:v>
      </x:c>
      <x:c r="L2454" s="40" t="str">
        <x:v>-92.8944315</x:v>
      </x:c>
      <x:c r="M2454" t="str">
        <x:v>K31</x:v>
      </x:c>
      <x:c r="N2454" t="str">
        <x:v>Food Banks, Pantries</x:v>
      </x:c>
      <x:c r="O2454" t="str">
        <x:v>1</x:v>
      </x:c>
      <x:c r="P2454" t="str">
        <x:v>Unconditional Exemption</x:v>
      </x:c>
      <x:c r="Q2454" t="str">
        <x:v>2026-06</x:v>
      </x:c>
      <x:c r="R2454" t="str">
        <x:v>202506</x:v>
      </x:c>
      <x:c r="S2454" s="38" t="str"/>
      <x:c r="T2454" s="38" t="str">
        <x:v>1</x:v>
      </x:c>
      <x:c r="U2454" s="38" t="str">
        <x:v>30549</x:v>
      </x:c>
      <x:c r="V2454" t="str">
        <x:v>Unknown</x:v>
      </x:c>
      <x:c r="W2454" s="36" t="str">
        <x:v>No positive IRS revenue reported</x:v>
      </x:c>
      <x:c r="X2454" s="36" t="str">
        <x:v>Yes</x:v>
      </x:c>
      <x:c r="Y2454" s="36" t="str">
        <x:v>https://urbaninstitute.github.io/nccs/datasets/bmf/</x:v>
      </x:c>
    </x:row>
    <x:row r="2455">
      <x:c r="A2455" t="str">
        <x:v>IRS/NCCS BMF</x:v>
      </x:c>
      <x:c r="B2455" t="str">
        <x:v>82-1962307</x:v>
      </x:c>
      <x:c r="C2455" t="str">
        <x:v>82-1962307</x:v>
      </x:c>
      <x:c r="D2455" s="36" t="str">
        <x:v>Oelwein Area Council Of Churches</x:v>
      </x:c>
      <x:c r="E2455" s="36" t="str"/>
      <x:c r="F2455" s="36" t="str">
        <x:v>31 1ST AVE NE</x:v>
      </x:c>
      <x:c r="G2455" s="36" t="str">
        <x:v>OELWEIN</x:v>
      </x:c>
      <x:c r="H2455" s="36" t="str">
        <x:v>IA</x:v>
      </x:c>
      <x:c r="I2455" s="36" t="str">
        <x:v>50662-1736</x:v>
      </x:c>
      <x:c r="J2455" s="36" t="str">
        <x:v>Fayette County</x:v>
      </x:c>
      <x:c r="K2455" s="40" t="str">
        <x:v>42.6795019417162</x:v>
      </x:c>
      <x:c r="L2455" s="40" t="str">
        <x:v>-91.9119222625369</x:v>
      </x:c>
      <x:c r="M2455" t="str">
        <x:v>K31</x:v>
      </x:c>
      <x:c r="N2455" t="str">
        <x:v>Food Banks, Pantries</x:v>
      </x:c>
      <x:c r="O2455" t="str">
        <x:v>1</x:v>
      </x:c>
      <x:c r="P2455" t="str">
        <x:v>Unconditional Exemption</x:v>
      </x:c>
      <x:c r="Q2455" t="str">
        <x:v>2026-06</x:v>
      </x:c>
      <x:c r="R2455" t="str">
        <x:v>202412</x:v>
      </x:c>
      <x:c r="S2455" s="38" t="str">
        <x:v>0</x:v>
      </x:c>
      <x:c r="T2455" s="38" t="str">
        <x:v>0</x:v>
      </x:c>
      <x:c r="U2455" s="38" t="str">
        <x:v>0</x:v>
      </x:c>
      <x:c r="V2455" t="str">
        <x:v>Unknown</x:v>
      </x:c>
      <x:c r="W2455" s="36" t="str">
        <x:v>No positive IRS revenue reported</x:v>
      </x:c>
      <x:c r="X2455" s="36" t="str">
        <x:v>Yes</x:v>
      </x:c>
      <x:c r="Y2455" s="36" t="str">
        <x:v>https://urbaninstitute.github.io/nccs/datasets/bmf/</x:v>
      </x:c>
    </x:row>
    <x:row r="2456">
      <x:c r="A2456" t="str">
        <x:v>IRS/NCCS BMF</x:v>
      </x:c>
      <x:c r="B2456" t="str">
        <x:v>82-2100380</x:v>
      </x:c>
      <x:c r="C2456" t="str">
        <x:v>82-2100380</x:v>
      </x:c>
      <x:c r="D2456" s="36" t="str">
        <x:v>Aplington-Parkersburg Food Pantry</x:v>
      </x:c>
      <x:c r="E2456" s="36" t="str"/>
      <x:c r="F2456" s="36" t="str">
        <x:v>604 TUVE AVE</x:v>
      </x:c>
      <x:c r="G2456" s="36" t="str">
        <x:v>PARKERSBURG</x:v>
      </x:c>
      <x:c r="H2456" s="36" t="str">
        <x:v>IA</x:v>
      </x:c>
      <x:c r="I2456" s="36" t="str">
        <x:v>50665-7410</x:v>
      </x:c>
      <x:c r="J2456" s="36" t="str">
        <x:v>Butler County</x:v>
      </x:c>
      <x:c r="K2456" s="40" t="str">
        <x:v>42.573168</x:v>
      </x:c>
      <x:c r="L2456" s="40" t="str">
        <x:v>-92.7730630239773</x:v>
      </x:c>
      <x:c r="M2456" t="str">
        <x:v>K31</x:v>
      </x:c>
      <x:c r="N2456" t="str">
        <x:v>Food Banks, Pantries</x:v>
      </x:c>
      <x:c r="O2456" t="str">
        <x:v>1</x:v>
      </x:c>
      <x:c r="P2456" t="str">
        <x:v>Unconditional Exemption</x:v>
      </x:c>
      <x:c r="Q2456" t="str">
        <x:v>2026-06</x:v>
      </x:c>
      <x:c r="R2456" t="str">
        <x:v>202412</x:v>
      </x:c>
      <x:c r="S2456" s="38" t="str">
        <x:v>0</x:v>
      </x:c>
      <x:c r="T2456" s="38" t="str">
        <x:v>0</x:v>
      </x:c>
      <x:c r="U2456" s="38" t="str">
        <x:v>0</x:v>
      </x:c>
      <x:c r="V2456" t="str">
        <x:v>Unknown</x:v>
      </x:c>
      <x:c r="W2456" s="36" t="str">
        <x:v>No positive IRS revenue reported</x:v>
      </x:c>
      <x:c r="X2456" s="36" t="str">
        <x:v>Yes</x:v>
      </x:c>
      <x:c r="Y2456" s="36" t="str">
        <x:v>https://urbaninstitute.github.io/nccs/datasets/bmf/</x:v>
      </x:c>
    </x:row>
    <x:row r="2457">
      <x:c r="A2457" t="str">
        <x:v>IRS/NCCS BMF</x:v>
      </x:c>
      <x:c r="B2457" t="str">
        <x:v>82-2884868</x:v>
      </x:c>
      <x:c r="C2457" t="str">
        <x:v>82-2884868</x:v>
      </x:c>
      <x:c r="D2457" s="36" t="str">
        <x:v>Peoples Pantry</x:v>
      </x:c>
      <x:c r="E2457" s="36" t="str"/>
      <x:c r="F2457" s="36" t="str"/>
      <x:c r="G2457" s="36" t="str">
        <x:v>CUSHING</x:v>
      </x:c>
      <x:c r="H2457" s="36" t="str">
        <x:v>IA</x:v>
      </x:c>
      <x:c r="I2457" s="36" t="str">
        <x:v>51018</x:v>
      </x:c>
      <x:c r="J2457" s="36" t="str"/>
      <x:c r="K2457" s="40" t="str"/>
      <x:c r="L2457" s="40" t="str"/>
      <x:c r="M2457" t="str">
        <x:v>K31</x:v>
      </x:c>
      <x:c r="N2457" t="str">
        <x:v>Food Banks, Pantries</x:v>
      </x:c>
      <x:c r="O2457" t="str"/>
      <x:c r="P2457" t="str"/>
      <x:c r="Q2457" t="str">
        <x:v>2020-04</x:v>
      </x:c>
      <x:c r="R2457" t="str">
        <x:v>201712</x:v>
      </x:c>
      <x:c r="S2457" s="38" t="str"/>
      <x:c r="T2457" s="38" t="str">
        <x:v>0</x:v>
      </x:c>
      <x:c r="U2457" s="38" t="str">
        <x:v>0</x:v>
      </x:c>
      <x:c r="V2457" t="str">
        <x:v>Unknown</x:v>
      </x:c>
      <x:c r="W2457" s="36" t="str">
        <x:v>No positive IRS revenue reported</x:v>
      </x:c>
      <x:c r="X2457" s="36" t="str">
        <x:v>Unknown/Inactive</x:v>
      </x:c>
      <x:c r="Y2457" s="36" t="str">
        <x:v>https://urbaninstitute.github.io/nccs/datasets/bmf/</x:v>
      </x:c>
    </x:row>
    <x:row r="2458">
      <x:c r="A2458" t="str">
        <x:v>IRS/NCCS BMF</x:v>
      </x:c>
      <x:c r="B2458" t="str">
        <x:v>82-3112594</x:v>
      </x:c>
      <x:c r="C2458" t="str">
        <x:v>82-3112594</x:v>
      </x:c>
      <x:c r="D2458" s="36" t="str">
        <x:v>First Baptist Food Pantry</x:v>
      </x:c>
      <x:c r="E2458" s="36" t="str"/>
      <x:c r="F2458" s="36" t="str">
        <x:v>411 POWELLS</x:v>
      </x:c>
      <x:c r="G2458" s="36" t="str">
        <x:v>CRESCENT</x:v>
      </x:c>
      <x:c r="H2458" s="36" t="str">
        <x:v>IA</x:v>
      </x:c>
      <x:c r="I2458" s="36" t="str">
        <x:v>51526-3021</x:v>
      </x:c>
      <x:c r="J2458" s="36" t="str">
        <x:v>Pottawattamie County</x:v>
      </x:c>
      <x:c r="K2458" s="40" t="str">
        <x:v>41.3560672486871</x:v>
      </x:c>
      <x:c r="L2458" s="40" t="str">
        <x:v>-95.8588551588668</x:v>
      </x:c>
      <x:c r="M2458" t="str">
        <x:v>K31</x:v>
      </x:c>
      <x:c r="N2458" t="str">
        <x:v>Food Banks, Pantries</x:v>
      </x:c>
      <x:c r="O2458" t="str">
        <x:v>1</x:v>
      </x:c>
      <x:c r="P2458" t="str">
        <x:v>Unconditional Exemption</x:v>
      </x:c>
      <x:c r="Q2458" t="str">
        <x:v>2026-06</x:v>
      </x:c>
      <x:c r="R2458" t="str">
        <x:v>202512</x:v>
      </x:c>
      <x:c r="S2458" s="38" t="str">
        <x:v>0</x:v>
      </x:c>
      <x:c r="T2458" s="38" t="str">
        <x:v>0</x:v>
      </x:c>
      <x:c r="U2458" s="38" t="str">
        <x:v>0</x:v>
      </x:c>
      <x:c r="V2458" t="str">
        <x:v>Unknown</x:v>
      </x:c>
      <x:c r="W2458" s="36" t="str">
        <x:v>No positive IRS revenue reported</x:v>
      </x:c>
      <x:c r="X2458" s="36" t="str">
        <x:v>Yes</x:v>
      </x:c>
      <x:c r="Y2458" s="36" t="str">
        <x:v>https://urbaninstitute.github.io/nccs/datasets/bmf/</x:v>
      </x:c>
    </x:row>
    <x:row r="2459">
      <x:c r="A2459" t="str">
        <x:v>IRS/NCCS BMF</x:v>
      </x:c>
      <x:c r="B2459" t="str">
        <x:v>82-3427165</x:v>
      </x:c>
      <x:c r="C2459" t="str">
        <x:v>82-3427165</x:v>
      </x:c>
      <x:c r="D2459" s="36" t="str">
        <x:v>Community Food Pantry Of Shenandoah Ia And Surrounding Area</x:v>
      </x:c>
      <x:c r="E2459" s="36" t="str">
        <x:v>Community Food Pantry</x:v>
      </x:c>
      <x:c r="F2459" s="36" t="str">
        <x:v>1209 5TH AVE</x:v>
      </x:c>
      <x:c r="G2459" s="36" t="str">
        <x:v>SHENANDOAH</x:v>
      </x:c>
      <x:c r="H2459" s="36" t="str">
        <x:v>IA</x:v>
      </x:c>
      <x:c r="I2459" s="36" t="str">
        <x:v>51601-1526</x:v>
      </x:c>
      <x:c r="J2459" s="36" t="str">
        <x:v>Page County</x:v>
      </x:c>
      <x:c r="K2459" s="40" t="str">
        <x:v>40.7641118720641</x:v>
      </x:c>
      <x:c r="L2459" s="40" t="str">
        <x:v>-95.3826464074384</x:v>
      </x:c>
      <x:c r="M2459" t="str">
        <x:v>K31</x:v>
      </x:c>
      <x:c r="N2459" t="str">
        <x:v>Food Banks, Pantries</x:v>
      </x:c>
      <x:c r="O2459" t="str">
        <x:v>1</x:v>
      </x:c>
      <x:c r="P2459" t="str">
        <x:v>Unconditional Exemption</x:v>
      </x:c>
      <x:c r="Q2459" t="str">
        <x:v>2026-06</x:v>
      </x:c>
      <x:c r="R2459" t="str">
        <x:v>202412</x:v>
      </x:c>
      <x:c r="S2459" s="38" t="str">
        <x:v>183619</x:v>
      </x:c>
      <x:c r="T2459" s="38" t="str">
        <x:v>949246</x:v>
      </x:c>
      <x:c r="U2459" s="38" t="str">
        <x:v>183619</x:v>
      </x:c>
      <x:c r="V2459" t="str">
        <x:v>Small</x:v>
      </x:c>
      <x:c r="W2459" s="36" t="str">
        <x:v>IRS revenue &lt; $5M</x:v>
      </x:c>
      <x:c r="X2459" s="36" t="str">
        <x:v>Yes</x:v>
      </x:c>
      <x:c r="Y2459" s="36" t="str">
        <x:v>https://urbaninstitute.github.io/nccs/datasets/bmf/</x:v>
      </x:c>
    </x:row>
    <x:row r="2460">
      <x:c r="A2460" t="str">
        <x:v>IRS/NCCS BMF</x:v>
      </x:c>
      <x:c r="B2460" t="str">
        <x:v>82-4735849</x:v>
      </x:c>
      <x:c r="C2460" t="str">
        <x:v>82-4735849</x:v>
      </x:c>
      <x:c r="D2460" s="36" t="str">
        <x:v>A-C Food Pantry</x:v>
      </x:c>
      <x:c r="E2460" s="36" t="str"/>
      <x:c r="F2460" s="36" t="str">
        <x:v>PO BOX 165</x:v>
      </x:c>
      <x:c r="G2460" s="36" t="str">
        <x:v>CASEY</x:v>
      </x:c>
      <x:c r="H2460" s="36" t="str">
        <x:v>IA</x:v>
      </x:c>
      <x:c r="I2460" s="36" t="str">
        <x:v>50048-0165</x:v>
      </x:c>
      <x:c r="J2460" s="36" t="str">
        <x:v>Guthrie County</x:v>
      </x:c>
      <x:c r="K2460" s="40" t="str">
        <x:v>41.50962</x:v>
      </x:c>
      <x:c r="L2460" s="40" t="str">
        <x:v>-94.518891</x:v>
      </x:c>
      <x:c r="M2460" t="str">
        <x:v>K31</x:v>
      </x:c>
      <x:c r="N2460" t="str">
        <x:v>Food Banks, Pantries</x:v>
      </x:c>
      <x:c r="O2460" t="str">
        <x:v>1</x:v>
      </x:c>
      <x:c r="P2460" t="str">
        <x:v>Unconditional Exemption</x:v>
      </x:c>
      <x:c r="Q2460" t="str">
        <x:v>2026-06</x:v>
      </x:c>
      <x:c r="R2460" t="str">
        <x:v>202512</x:v>
      </x:c>
      <x:c r="S2460" s="38" t="str">
        <x:v>0</x:v>
      </x:c>
      <x:c r="T2460" s="38" t="str">
        <x:v>0</x:v>
      </x:c>
      <x:c r="U2460" s="38" t="str">
        <x:v>0</x:v>
      </x:c>
      <x:c r="V2460" t="str">
        <x:v>Unknown</x:v>
      </x:c>
      <x:c r="W2460" s="36" t="str">
        <x:v>No positive IRS revenue reported</x:v>
      </x:c>
      <x:c r="X2460" s="36" t="str">
        <x:v>Yes</x:v>
      </x:c>
      <x:c r="Y2460" s="36" t="str">
        <x:v>https://urbaninstitute.github.io/nccs/datasets/bmf/</x:v>
      </x:c>
    </x:row>
    <x:row r="2461">
      <x:c r="A2461" t="str">
        <x:v>IRS/NCCS BMF</x:v>
      </x:c>
      <x:c r="B2461" t="str">
        <x:v>83-0697596</x:v>
      </x:c>
      <x:c r="C2461" t="str">
        <x:v>83-0697596</x:v>
      </x:c>
      <x:c r="D2461" s="36" t="str">
        <x:v>Hunger Free Dallas County</x:v>
      </x:c>
      <x:c r="E2461" s="36" t="str"/>
      <x:c r="F2461" s="36" t="str">
        <x:v>319 SW 5TH ST STE 201</x:v>
      </x:c>
      <x:c r="G2461" s="36" t="str">
        <x:v>DES MOINES</x:v>
      </x:c>
      <x:c r="H2461" s="36" t="str">
        <x:v>IA</x:v>
      </x:c>
      <x:c r="I2461" s="36" t="str">
        <x:v>50309-4635</x:v>
      </x:c>
      <x:c r="J2461" s="36" t="str">
        <x:v>Polk County</x:v>
      </x:c>
      <x:c r="K2461" s="40" t="str">
        <x:v>41.5807937488314</x:v>
      </x:c>
      <x:c r="L2461" s="40" t="str">
        <x:v>-93.6214182317216</x:v>
      </x:c>
      <x:c r="M2461" t="str">
        <x:v>K31</x:v>
      </x:c>
      <x:c r="N2461" t="str">
        <x:v>Food Banks, Pantries</x:v>
      </x:c>
      <x:c r="O2461" t="str">
        <x:v>1</x:v>
      </x:c>
      <x:c r="P2461" t="str">
        <x:v>Unconditional Exemption</x:v>
      </x:c>
      <x:c r="Q2461" t="str">
        <x:v>2026-06</x:v>
      </x:c>
      <x:c r="R2461" t="str">
        <x:v>202512</x:v>
      </x:c>
      <x:c r="S2461" s="38" t="str">
        <x:v>42870</x:v>
      </x:c>
      <x:c r="T2461" s="38" t="str">
        <x:v>7115</x:v>
      </x:c>
      <x:c r="U2461" s="38" t="str">
        <x:v>42870</x:v>
      </x:c>
      <x:c r="V2461" t="str">
        <x:v>Small</x:v>
      </x:c>
      <x:c r="W2461" s="36" t="str">
        <x:v>IRS revenue &lt; $5M</x:v>
      </x:c>
      <x:c r="X2461" s="36" t="str">
        <x:v>Yes</x:v>
      </x:c>
      <x:c r="Y2461" s="36" t="str">
        <x:v>https://urbaninstitute.github.io/nccs/datasets/bmf/</x:v>
      </x:c>
    </x:row>
    <x:row r="2462">
      <x:c r="A2462" t="str">
        <x:v>IRS/NCCS BMF</x:v>
      </x:c>
      <x:c r="B2462" t="str">
        <x:v>83-3009068</x:v>
      </x:c>
      <x:c r="C2462" t="str">
        <x:v>83-3009068</x:v>
      </x:c>
      <x:c r="D2462" s="36" t="str">
        <x:v>Bridge The Gap</x:v>
      </x:c>
      <x:c r="E2462" s="36" t="str"/>
      <x:c r="F2462" s="36" t="str">
        <x:v>11 S 1ST ST</x:v>
      </x:c>
      <x:c r="G2462" s="36" t="str">
        <x:v>COUNCIL BLFS</x:v>
      </x:c>
      <x:c r="H2462" s="36" t="str">
        <x:v>IA</x:v>
      </x:c>
      <x:c r="I2462" s="36" t="str">
        <x:v>51503-4315</x:v>
      </x:c>
      <x:c r="J2462" s="36" t="str">
        <x:v>Pottawattamie County</x:v>
      </x:c>
      <x:c r="K2462" s="40" t="str">
        <x:v>41.2630945967452</x:v>
      </x:c>
      <x:c r="L2462" s="40" t="str">
        <x:v>-95.8434022575453</x:v>
      </x:c>
      <x:c r="M2462" t="str">
        <x:v>K31</x:v>
      </x:c>
      <x:c r="N2462" t="str">
        <x:v>Food Banks, Pantries</x:v>
      </x:c>
      <x:c r="O2462" t="str">
        <x:v>1</x:v>
      </x:c>
      <x:c r="P2462" t="str">
        <x:v>Unconditional Exemption</x:v>
      </x:c>
      <x:c r="Q2462" t="str">
        <x:v>2024-08</x:v>
      </x:c>
      <x:c r="R2462" t="str"/>
      <x:c r="S2462" s="38" t="str"/>
      <x:c r="T2462" s="38" t="str"/>
      <x:c r="U2462" s="38" t="str"/>
      <x:c r="V2462" t="str">
        <x:v>Unknown</x:v>
      </x:c>
      <x:c r="W2462" s="36" t="str">
        <x:v>No positive IRS revenue reported</x:v>
      </x:c>
      <x:c r="X2462" s="36" t="str">
        <x:v>Likely</x:v>
      </x:c>
      <x:c r="Y2462" s="36" t="str">
        <x:v>https://urbaninstitute.github.io/nccs/datasets/bmf/</x:v>
      </x:c>
    </x:row>
    <x:row r="2463">
      <x:c r="A2463" t="str">
        <x:v>IRS/NCCS BMF</x:v>
      </x:c>
      <x:c r="B2463" t="str">
        <x:v>83-3059443</x:v>
      </x:c>
      <x:c r="C2463" t="str">
        <x:v>83-3059443</x:v>
      </x:c>
      <x:c r="D2463" s="36" t="str">
        <x:v>Sandy Mcnamar Memorial Food Pantry</x:v>
      </x:c>
      <x:c r="E2463" s="36" t="str"/>
      <x:c r="F2463" s="36" t="str">
        <x:v>2747 E MADISON AVE</x:v>
      </x:c>
      <x:c r="G2463" s="36" t="str">
        <x:v>DES MOINES</x:v>
      </x:c>
      <x:c r="H2463" s="36" t="str">
        <x:v>IA</x:v>
      </x:c>
      <x:c r="I2463" s="36" t="str">
        <x:v>50317-4247</x:v>
      </x:c>
      <x:c r="J2463" s="36" t="str">
        <x:v>Polk County</x:v>
      </x:c>
      <x:c r="K2463" s="40" t="str">
        <x:v>41.6332555075887</x:v>
      </x:c>
      <x:c r="L2463" s="40" t="str">
        <x:v>-93.5646699708581</x:v>
      </x:c>
      <x:c r="M2463" t="str">
        <x:v>K31</x:v>
      </x:c>
      <x:c r="N2463" t="str">
        <x:v>Food Banks, Pantries</x:v>
      </x:c>
      <x:c r="O2463" t="str">
        <x:v>1</x:v>
      </x:c>
      <x:c r="P2463" t="str">
        <x:v>Unconditional Exemption</x:v>
      </x:c>
      <x:c r="Q2463" t="str">
        <x:v>2026-06</x:v>
      </x:c>
      <x:c r="R2463" t="str">
        <x:v>202506</x:v>
      </x:c>
      <x:c r="S2463" s="38" t="str">
        <x:v>0</x:v>
      </x:c>
      <x:c r="T2463" s="38" t="str">
        <x:v>0</x:v>
      </x:c>
      <x:c r="U2463" s="38" t="str">
        <x:v>0</x:v>
      </x:c>
      <x:c r="V2463" t="str">
        <x:v>Unknown</x:v>
      </x:c>
      <x:c r="W2463" s="36" t="str">
        <x:v>No positive IRS revenue reported</x:v>
      </x:c>
      <x:c r="X2463" s="36" t="str">
        <x:v>Yes</x:v>
      </x:c>
      <x:c r="Y2463" s="36" t="str">
        <x:v>https://urbaninstitute.github.io/nccs/datasets/bmf/</x:v>
      </x:c>
    </x:row>
    <x:row r="2464">
      <x:c r="A2464" t="str">
        <x:v>IRS/NCCS BMF</x:v>
      </x:c>
      <x:c r="B2464" t="str">
        <x:v>83-3841598</x:v>
      </x:c>
      <x:c r="C2464" t="str">
        <x:v>83-3841598</x:v>
      </x:c>
      <x:c r="D2464" s="36" t="str">
        <x:v>Keosauqua Community Food Bank</x:v>
      </x:c>
      <x:c r="E2464" s="36" t="str"/>
      <x:c r="F2464" s="36" t="str"/>
      <x:c r="G2464" s="36" t="str">
        <x:v>KEOSAUQUA</x:v>
      </x:c>
      <x:c r="H2464" s="36" t="str">
        <x:v>IA</x:v>
      </x:c>
      <x:c r="I2464" s="36" t="str">
        <x:v>52565</x:v>
      </x:c>
      <x:c r="J2464" s="36" t="str"/>
      <x:c r="K2464" s="40" t="str"/>
      <x:c r="L2464" s="40" t="str"/>
      <x:c r="M2464" t="str">
        <x:v>K31</x:v>
      </x:c>
      <x:c r="N2464" t="str">
        <x:v>Food Banks, Pantries</x:v>
      </x:c>
      <x:c r="O2464" t="str"/>
      <x:c r="P2464" t="str"/>
      <x:c r="Q2464" t="str">
        <x:v>2022-01</x:v>
      </x:c>
      <x:c r="R2464" t="str"/>
      <x:c r="S2464" s="38" t="str"/>
      <x:c r="T2464" s="38" t="str"/>
      <x:c r="U2464" s="38" t="str"/>
      <x:c r="V2464" t="str">
        <x:v>Unknown</x:v>
      </x:c>
      <x:c r="W2464" s="36" t="str">
        <x:v>No positive IRS revenue reported</x:v>
      </x:c>
      <x:c r="X2464" s="36" t="str">
        <x:v>Unknown/Inactive</x:v>
      </x:c>
      <x:c r="Y2464" s="36" t="str">
        <x:v>https://urbaninstitute.github.io/nccs/datasets/bmf/</x:v>
      </x:c>
    </x:row>
    <x:row r="2465">
      <x:c r="A2465" t="str">
        <x:v>IRS/NCCS BMF</x:v>
      </x:c>
      <x:c r="B2465" t="str">
        <x:v>83-3969366</x:v>
      </x:c>
      <x:c r="C2465" t="str">
        <x:v>83-3969366</x:v>
      </x:c>
      <x:c r="D2465" s="36" t="str">
        <x:v>Crv Food Pantry</x:v>
      </x:c>
      <x:c r="E2465" s="36" t="str"/>
      <x:c r="F2465" s="36" t="str">
        <x:v>4845 JOHNSTON AVE NW</x:v>
      </x:c>
      <x:c r="G2465" s="36" t="str">
        <x:v>CEDAR RAPIDS</x:v>
      </x:c>
      <x:c r="H2465" s="36" t="str">
        <x:v>IA</x:v>
      </x:c>
      <x:c r="I2465" s="36" t="str">
        <x:v>52405-4293</x:v>
      </x:c>
      <x:c r="J2465" s="36" t="str">
        <x:v>Linn County</x:v>
      </x:c>
      <x:c r="K2465" s="40" t="str">
        <x:v>41.967639</x:v>
      </x:c>
      <x:c r="L2465" s="40" t="str">
        <x:v>-91.734156</x:v>
      </x:c>
      <x:c r="M2465" t="str">
        <x:v>K31</x:v>
      </x:c>
      <x:c r="N2465" t="str">
        <x:v>Food Banks, Pantries</x:v>
      </x:c>
      <x:c r="O2465" t="str">
        <x:v>1</x:v>
      </x:c>
      <x:c r="P2465" t="str">
        <x:v>Unconditional Exemption</x:v>
      </x:c>
      <x:c r="Q2465" t="str">
        <x:v>2026-06</x:v>
      </x:c>
      <x:c r="R2465" t="str">
        <x:v>202512</x:v>
      </x:c>
      <x:c r="S2465" s="38" t="str">
        <x:v>0</x:v>
      </x:c>
      <x:c r="T2465" s="38" t="str">
        <x:v>0</x:v>
      </x:c>
      <x:c r="U2465" s="38" t="str">
        <x:v>0</x:v>
      </x:c>
      <x:c r="V2465" t="str">
        <x:v>Unknown</x:v>
      </x:c>
      <x:c r="W2465" s="36" t="str">
        <x:v>No positive IRS revenue reported</x:v>
      </x:c>
      <x:c r="X2465" s="36" t="str">
        <x:v>Yes</x:v>
      </x:c>
      <x:c r="Y2465" s="36" t="str">
        <x:v>https://urbaninstitute.github.io/nccs/datasets/bmf/</x:v>
      </x:c>
    </x:row>
    <x:row r="2466">
      <x:c r="A2466" t="str">
        <x:v>IRS/NCCS BMF</x:v>
      </x:c>
      <x:c r="B2466" t="str">
        <x:v>83-4385459</x:v>
      </x:c>
      <x:c r="C2466" t="str">
        <x:v>83-4385459</x:v>
      </x:c>
      <x:c r="D2466" s="36" t="str">
        <x:v>Grimes Storehouse</x:v>
      </x:c>
      <x:c r="E2466" s="36" t="str"/>
      <x:c r="F2466" s="36" t="str">
        <x:v>112 NE EWING ST STE B</x:v>
      </x:c>
      <x:c r="G2466" s="36" t="str">
        <x:v>GRIMES</x:v>
      </x:c>
      <x:c r="H2466" s="36" t="str">
        <x:v>IA</x:v>
      </x:c>
      <x:c r="I2466" s="36" t="str">
        <x:v>50111-2181</x:v>
      </x:c>
      <x:c r="J2466" s="36" t="str">
        <x:v>Polk County</x:v>
      </x:c>
      <x:c r="K2466" s="40" t="str">
        <x:v>41.6890384365803</x:v>
      </x:c>
      <x:c r="L2466" s="40" t="str">
        <x:v>-93.793613435224</x:v>
      </x:c>
      <x:c r="M2466" t="str">
        <x:v>K31</x:v>
      </x:c>
      <x:c r="N2466" t="str">
        <x:v>Food Banks, Pantries</x:v>
      </x:c>
      <x:c r="O2466" t="str">
        <x:v>1</x:v>
      </x:c>
      <x:c r="P2466" t="str">
        <x:v>Unconditional Exemption</x:v>
      </x:c>
      <x:c r="Q2466" t="str">
        <x:v>2026-06</x:v>
      </x:c>
      <x:c r="R2466" t="str">
        <x:v>202412</x:v>
      </x:c>
      <x:c r="S2466" s="38" t="str">
        <x:v>152933</x:v>
      </x:c>
      <x:c r="T2466" s="38" t="str">
        <x:v>439646</x:v>
      </x:c>
      <x:c r="U2466" s="38" t="str">
        <x:v>152933</x:v>
      </x:c>
      <x:c r="V2466" t="str">
        <x:v>Small</x:v>
      </x:c>
      <x:c r="W2466" s="36" t="str">
        <x:v>IRS revenue &lt; $5M</x:v>
      </x:c>
      <x:c r="X2466" s="36" t="str">
        <x:v>Yes</x:v>
      </x:c>
      <x:c r="Y2466" s="36" t="str">
        <x:v>https://urbaninstitute.github.io/nccs/datasets/bmf/</x:v>
      </x:c>
    </x:row>
    <x:row r="2467">
      <x:c r="A2467" t="str">
        <x:v>IRS/NCCS BMF</x:v>
      </x:c>
      <x:c r="B2467" t="str">
        <x:v>84-2404064</x:v>
      </x:c>
      <x:c r="C2467" t="str">
        <x:v>84-2404064</x:v>
      </x:c>
      <x:c r="D2467" s="36" t="str">
        <x:v>Humboldt County Ministerial Association And Partners</x:v>
      </x:c>
      <x:c r="E2467" s="36" t="str"/>
      <x:c r="F2467" s="36" t="str">
        <x:v>7 RIV OAKS</x:v>
      </x:c>
      <x:c r="G2467" s="36" t="str">
        <x:v>HUMBOLDT</x:v>
      </x:c>
      <x:c r="H2467" s="36" t="str">
        <x:v>IA</x:v>
      </x:c>
      <x:c r="I2467" s="36" t="str">
        <x:v>50548-8705</x:v>
      </x:c>
      <x:c r="J2467" s="36" t="str">
        <x:v>Humboldt County</x:v>
      </x:c>
      <x:c r="K2467" s="40" t="str">
        <x:v>42.7381329259332</x:v>
      </x:c>
      <x:c r="L2467" s="40" t="str">
        <x:v>-94.1906400925616</x:v>
      </x:c>
      <x:c r="M2467" t="str">
        <x:v>K31</x:v>
      </x:c>
      <x:c r="N2467" t="str">
        <x:v>Food Banks, Pantries</x:v>
      </x:c>
      <x:c r="O2467" t="str">
        <x:v>1</x:v>
      </x:c>
      <x:c r="P2467" t="str">
        <x:v>Unconditional Exemption</x:v>
      </x:c>
      <x:c r="Q2467" t="str">
        <x:v>2026-06</x:v>
      </x:c>
      <x:c r="R2467" t="str">
        <x:v>202412</x:v>
      </x:c>
      <x:c r="S2467" s="38" t="str">
        <x:v>0</x:v>
      </x:c>
      <x:c r="T2467" s="38" t="str">
        <x:v>0</x:v>
      </x:c>
      <x:c r="U2467" s="38" t="str">
        <x:v>0</x:v>
      </x:c>
      <x:c r="V2467" t="str">
        <x:v>Unknown</x:v>
      </x:c>
      <x:c r="W2467" s="36" t="str">
        <x:v>No positive IRS revenue reported</x:v>
      </x:c>
      <x:c r="X2467" s="36" t="str">
        <x:v>Yes</x:v>
      </x:c>
      <x:c r="Y2467" s="36" t="str">
        <x:v>https://urbaninstitute.github.io/nccs/datasets/bmf/</x:v>
      </x:c>
    </x:row>
    <x:row r="2468">
      <x:c r="A2468" t="str">
        <x:v>IRS/NCCS BMF</x:v>
      </x:c>
      <x:c r="B2468" t="str">
        <x:v>84-2656267</x:v>
      </x:c>
      <x:c r="C2468" t="str">
        <x:v>84-2656267</x:v>
      </x:c>
      <x:c r="D2468" s="36" t="str">
        <x:v>North Fayette Valley Ministerial Association</x:v>
      </x:c>
      <x:c r="E2468" s="36" t="str">
        <x:v>Open Hands Food Pantry</x:v>
      </x:c>
      <x:c r="F2468" s="36" t="str"/>
      <x:c r="G2468" s="36" t="str">
        <x:v>WEST UNION</x:v>
      </x:c>
      <x:c r="H2468" s="36" t="str">
        <x:v>IA</x:v>
      </x:c>
      <x:c r="I2468" s="36" t="str">
        <x:v>52175</x:v>
      </x:c>
      <x:c r="J2468" s="36" t="str"/>
      <x:c r="K2468" s="40" t="str"/>
      <x:c r="L2468" s="40" t="str"/>
      <x:c r="M2468" t="str">
        <x:v>K31</x:v>
      </x:c>
      <x:c r="N2468" t="str">
        <x:v>Food Banks, Pantries</x:v>
      </x:c>
      <x:c r="O2468" t="str"/>
      <x:c r="P2468" t="str"/>
      <x:c r="Q2468" t="str">
        <x:v>2022-01</x:v>
      </x:c>
      <x:c r="R2468" t="str"/>
      <x:c r="S2468" s="38" t="str"/>
      <x:c r="T2468" s="38" t="str"/>
      <x:c r="U2468" s="38" t="str"/>
      <x:c r="V2468" t="str">
        <x:v>Unknown</x:v>
      </x:c>
      <x:c r="W2468" s="36" t="str">
        <x:v>No positive IRS revenue reported</x:v>
      </x:c>
      <x:c r="X2468" s="36" t="str">
        <x:v>Unknown/Inactive</x:v>
      </x:c>
      <x:c r="Y2468" s="36" t="str">
        <x:v>https://urbaninstitute.github.io/nccs/datasets/bmf/</x:v>
      </x:c>
    </x:row>
    <x:row r="2469">
      <x:c r="A2469" t="str">
        <x:v>IRS/NCCS BMF</x:v>
      </x:c>
      <x:c r="B2469" t="str">
        <x:v>84-3367075</x:v>
      </x:c>
      <x:c r="C2469" t="str">
        <x:v>84-3367075</x:v>
      </x:c>
      <x:c r="D2469" s="36" t="str">
        <x:v>Gods Pantry</x:v>
      </x:c>
      <x:c r="E2469" s="36" t="str"/>
      <x:c r="F2469" s="36" t="str">
        <x:v>885 MABEN AVE</x:v>
      </x:c>
      <x:c r="G2469" s="36" t="str">
        <x:v>GARNER</x:v>
      </x:c>
      <x:c r="H2469" s="36" t="str">
        <x:v>IA</x:v>
      </x:c>
      <x:c r="I2469" s="36" t="str">
        <x:v>50438-1629</x:v>
      </x:c>
      <x:c r="J2469" s="36" t="str">
        <x:v>Hancock County</x:v>
      </x:c>
      <x:c r="K2469" s="40" t="str">
        <x:v>43.097274</x:v>
      </x:c>
      <x:c r="L2469" s="40" t="str">
        <x:v>-93.6007319939987</x:v>
      </x:c>
      <x:c r="M2469" t="str">
        <x:v>K31</x:v>
      </x:c>
      <x:c r="N2469" t="str">
        <x:v>Food Banks, Pantries</x:v>
      </x:c>
      <x:c r="O2469" t="str">
        <x:v>1</x:v>
      </x:c>
      <x:c r="P2469" t="str">
        <x:v>Unconditional Exemption</x:v>
      </x:c>
      <x:c r="Q2469" t="str">
        <x:v>2026-06</x:v>
      </x:c>
      <x:c r="R2469" t="str">
        <x:v>202412</x:v>
      </x:c>
      <x:c r="S2469" s="38" t="str">
        <x:v>0</x:v>
      </x:c>
      <x:c r="T2469" s="38" t="str">
        <x:v>0</x:v>
      </x:c>
      <x:c r="U2469" s="38" t="str">
        <x:v>0</x:v>
      </x:c>
      <x:c r="V2469" t="str">
        <x:v>Unknown</x:v>
      </x:c>
      <x:c r="W2469" s="36" t="str">
        <x:v>No positive IRS revenue reported</x:v>
      </x:c>
      <x:c r="X2469" s="36" t="str">
        <x:v>Yes</x:v>
      </x:c>
      <x:c r="Y2469" s="36" t="str">
        <x:v>https://urbaninstitute.github.io/nccs/datasets/bmf/</x:v>
      </x:c>
    </x:row>
    <x:row r="2470">
      <x:c r="A2470" t="str">
        <x:v>IRS/NCCS BMF</x:v>
      </x:c>
      <x:c r="B2470" t="str">
        <x:v>84-3960169</x:v>
      </x:c>
      <x:c r="C2470" t="str">
        <x:v>84-3960169</x:v>
      </x:c>
      <x:c r="D2470" s="36" t="str">
        <x:v>Tri County Food Pantry</x:v>
      </x:c>
      <x:c r="E2470" s="36" t="str"/>
      <x:c r="F2470" s="36" t="str">
        <x:v>106 E BROADWAY ST</x:v>
      </x:c>
      <x:c r="G2470" s="36" t="str">
        <x:v>WHAT CHEER</x:v>
      </x:c>
      <x:c r="H2470" s="36" t="str">
        <x:v>IA</x:v>
      </x:c>
      <x:c r="I2470" s="36" t="str">
        <x:v>50268-7750</x:v>
      </x:c>
      <x:c r="J2470" s="36" t="str">
        <x:v>Keokuk County</x:v>
      </x:c>
      <x:c r="K2470" s="40" t="str">
        <x:v>41.4006724973456</x:v>
      </x:c>
      <x:c r="L2470" s="40" t="str">
        <x:v>-92.3538645</x:v>
      </x:c>
      <x:c r="M2470" t="str">
        <x:v>K31</x:v>
      </x:c>
      <x:c r="N2470" t="str">
        <x:v>Food Banks, Pantries</x:v>
      </x:c>
      <x:c r="O2470" t="str">
        <x:v>1</x:v>
      </x:c>
      <x:c r="P2470" t="str">
        <x:v>Unconditional Exemption</x:v>
      </x:c>
      <x:c r="Q2470" t="str">
        <x:v>2026-06</x:v>
      </x:c>
      <x:c r="R2470" t="str">
        <x:v>202312</x:v>
      </x:c>
      <x:c r="S2470" s="38" t="str">
        <x:v>0</x:v>
      </x:c>
      <x:c r="T2470" s="38" t="str">
        <x:v>0</x:v>
      </x:c>
      <x:c r="U2470" s="38" t="str">
        <x:v>0</x:v>
      </x:c>
      <x:c r="V2470" t="str">
        <x:v>Unknown</x:v>
      </x:c>
      <x:c r="W2470" s="36" t="str">
        <x:v>No positive IRS revenue reported</x:v>
      </x:c>
      <x:c r="X2470" s="36" t="str">
        <x:v>Yes</x:v>
      </x:c>
      <x:c r="Y2470" s="36" t="str">
        <x:v>https://urbaninstitute.github.io/nccs/datasets/bmf/</x:v>
      </x:c>
    </x:row>
    <x:row r="2471">
      <x:c r="A2471" t="str">
        <x:v>IRS/NCCS BMF</x:v>
      </x:c>
      <x:c r="B2471" t="str">
        <x:v>85-0793192</x:v>
      </x:c>
      <x:c r="C2471" t="str">
        <x:v>85-0793192</x:v>
      </x:c>
      <x:c r="D2471" s="36" t="str">
        <x:v>Earlham Food Pantry</x:v>
      </x:c>
      <x:c r="E2471" s="36" t="str"/>
      <x:c r="F2471" s="36" t="str">
        <x:v>PO BOX 370</x:v>
      </x:c>
      <x:c r="G2471" s="36" t="str">
        <x:v>EARLHAM</x:v>
      </x:c>
      <x:c r="H2471" s="36" t="str">
        <x:v>IA</x:v>
      </x:c>
      <x:c r="I2471" s="36" t="str">
        <x:v>50072-0370</x:v>
      </x:c>
      <x:c r="J2471" s="36" t="str">
        <x:v>Madison County</x:v>
      </x:c>
      <x:c r="K2471" s="40" t="str">
        <x:v>41.50089</x:v>
      </x:c>
      <x:c r="L2471" s="40" t="str">
        <x:v>-94.124169</x:v>
      </x:c>
      <x:c r="M2471" t="str">
        <x:v>K31</x:v>
      </x:c>
      <x:c r="N2471" t="str">
        <x:v>Food Banks, Pantries</x:v>
      </x:c>
      <x:c r="O2471" t="str">
        <x:v>1</x:v>
      </x:c>
      <x:c r="P2471" t="str">
        <x:v>Unconditional Exemption</x:v>
      </x:c>
      <x:c r="Q2471" t="str">
        <x:v>2026-06</x:v>
      </x:c>
      <x:c r="R2471" t="str">
        <x:v>202412</x:v>
      </x:c>
      <x:c r="S2471" s="38" t="str">
        <x:v>0</x:v>
      </x:c>
      <x:c r="T2471" s="38" t="str">
        <x:v>0</x:v>
      </x:c>
      <x:c r="U2471" s="38" t="str">
        <x:v>0</x:v>
      </x:c>
      <x:c r="V2471" t="str">
        <x:v>Unknown</x:v>
      </x:c>
      <x:c r="W2471" s="36" t="str">
        <x:v>No positive IRS revenue reported</x:v>
      </x:c>
      <x:c r="X2471" s="36" t="str">
        <x:v>Yes</x:v>
      </x:c>
      <x:c r="Y2471" s="36" t="str">
        <x:v>https://urbaninstitute.github.io/nccs/datasets/bmf/</x:v>
      </x:c>
    </x:row>
    <x:row r="2472">
      <x:c r="A2472" t="str">
        <x:v>IRS/NCCS BMF</x:v>
      </x:c>
      <x:c r="B2472" t="str">
        <x:v>85-3977652</x:v>
      </x:c>
      <x:c r="C2472" t="str">
        <x:v>85-3977652</x:v>
      </x:c>
      <x:c r="D2472" s="36" t="str">
        <x:v>West Fork Food Pantry</x:v>
      </x:c>
      <x:c r="E2472" s="36" t="str"/>
      <x:c r="F2472" s="36" t="str">
        <x:v>PO BOX 277</x:v>
      </x:c>
      <x:c r="G2472" s="36" t="str">
        <x:v>SHEFFIELD</x:v>
      </x:c>
      <x:c r="H2472" s="36" t="str">
        <x:v>IA</x:v>
      </x:c>
      <x:c r="I2472" s="36" t="str">
        <x:v>50475-0277</x:v>
      </x:c>
      <x:c r="J2472" s="36" t="str">
        <x:v>Franklin County</x:v>
      </x:c>
      <x:c r="K2472" s="40" t="str">
        <x:v>42.889059</x:v>
      </x:c>
      <x:c r="L2472" s="40" t="str">
        <x:v>-93.2214915</x:v>
      </x:c>
      <x:c r="M2472" t="str">
        <x:v>K31</x:v>
      </x:c>
      <x:c r="N2472" t="str">
        <x:v>Food Banks, Pantries</x:v>
      </x:c>
      <x:c r="O2472" t="str">
        <x:v>1</x:v>
      </x:c>
      <x:c r="P2472" t="str">
        <x:v>Unconditional Exemption</x:v>
      </x:c>
      <x:c r="Q2472" t="str">
        <x:v>2026-06</x:v>
      </x:c>
      <x:c r="R2472" t="str">
        <x:v>202512</x:v>
      </x:c>
      <x:c r="S2472" s="38" t="str">
        <x:v>129458</x:v>
      </x:c>
      <x:c r="T2472" s="38" t="str">
        <x:v>306330</x:v>
      </x:c>
      <x:c r="U2472" s="38" t="str">
        <x:v>129458</x:v>
      </x:c>
      <x:c r="V2472" t="str">
        <x:v>Small</x:v>
      </x:c>
      <x:c r="W2472" s="36" t="str">
        <x:v>IRS revenue &lt; $5M</x:v>
      </x:c>
      <x:c r="X2472" s="36" t="str">
        <x:v>Yes</x:v>
      </x:c>
      <x:c r="Y2472" s="36" t="str">
        <x:v>https://urbaninstitute.github.io/nccs/datasets/bmf/</x:v>
      </x:c>
    </x:row>
    <x:row r="2473">
      <x:c r="A2473" t="str">
        <x:v>IRS/NCCS BMF</x:v>
      </x:c>
      <x:c r="B2473" t="str">
        <x:v>86-2231494</x:v>
      </x:c>
      <x:c r="C2473" t="str">
        <x:v>86-2231494</x:v>
      </x:c>
      <x:c r="D2473" s="36" t="str">
        <x:v>The Well-Food And Clothing Source</x:v>
      </x:c>
      <x:c r="E2473" s="36" t="str"/>
      <x:c r="F2473" s="36" t="str">
        <x:v>1691 MARION AIRPORT RD</x:v>
      </x:c>
      <x:c r="G2473" s="36" t="str">
        <x:v>MARION</x:v>
      </x:c>
      <x:c r="H2473" s="36" t="str">
        <x:v>IA</x:v>
      </x:c>
      <x:c r="I2473" s="36" t="str">
        <x:v>52302-9625</x:v>
      </x:c>
      <x:c r="J2473" s="36" t="str">
        <x:v>Linn County</x:v>
      </x:c>
      <x:c r="K2473" s="40" t="str">
        <x:v>42.0353996495178</x:v>
      </x:c>
      <x:c r="L2473" s="40" t="str">
        <x:v>-91.5302327113509</x:v>
      </x:c>
      <x:c r="M2473" t="str">
        <x:v>K31</x:v>
      </x:c>
      <x:c r="N2473" t="str">
        <x:v>Food Banks, Pantries</x:v>
      </x:c>
      <x:c r="O2473" t="str">
        <x:v>1</x:v>
      </x:c>
      <x:c r="P2473" t="str">
        <x:v>Unconditional Exemption</x:v>
      </x:c>
      <x:c r="Q2473" t="str">
        <x:v>2026-06</x:v>
      </x:c>
      <x:c r="R2473" t="str">
        <x:v>202412</x:v>
      </x:c>
      <x:c r="S2473" s="38" t="str">
        <x:v>654813</x:v>
      </x:c>
      <x:c r="T2473" s="38" t="str">
        <x:v>58001</x:v>
      </x:c>
      <x:c r="U2473" s="38" t="str">
        <x:v>654813</x:v>
      </x:c>
      <x:c r="V2473" t="str">
        <x:v>Small</x:v>
      </x:c>
      <x:c r="W2473" s="36" t="str">
        <x:v>IRS revenue &lt; $5M</x:v>
      </x:c>
      <x:c r="X2473" s="36" t="str">
        <x:v>Yes</x:v>
      </x:c>
      <x:c r="Y2473" s="36" t="str">
        <x:v>https://urbaninstitute.github.io/nccs/datasets/bmf/</x:v>
      </x:c>
    </x:row>
    <x:row r="2474">
      <x:c r="A2474" t="str">
        <x:v>IRS/NCCS BMF</x:v>
      </x:c>
      <x:c r="B2474" t="str">
        <x:v>86-3132819</x:v>
      </x:c>
      <x:c r="C2474" t="str">
        <x:v>86-3132819</x:v>
      </x:c>
      <x:c r="D2474" s="36" t="str">
        <x:v>Lords Cupboard Community Pantry</x:v>
      </x:c>
      <x:c r="E2474" s="36" t="str"/>
      <x:c r="F2474" s="36" t="str">
        <x:v>127 N 10TH ST</x:v>
      </x:c>
      <x:c r="G2474" s="36" t="str">
        <x:v>FORT DODGE</x:v>
      </x:c>
      <x:c r="H2474" s="36" t="str">
        <x:v>IA</x:v>
      </x:c>
      <x:c r="I2474" s="36" t="str">
        <x:v>50501-3914</x:v>
      </x:c>
      <x:c r="J2474" s="36" t="str">
        <x:v>Webster County</x:v>
      </x:c>
      <x:c r="K2474" s="40" t="str">
        <x:v>42.5067122822725</x:v>
      </x:c>
      <x:c r="L2474" s="40" t="str">
        <x:v>-94.1850570669977</x:v>
      </x:c>
      <x:c r="M2474" t="str">
        <x:v>K31</x:v>
      </x:c>
      <x:c r="N2474" t="str">
        <x:v>Food Banks, Pantries</x:v>
      </x:c>
      <x:c r="O2474" t="str">
        <x:v>1</x:v>
      </x:c>
      <x:c r="P2474" t="str">
        <x:v>Unconditional Exemption</x:v>
      </x:c>
      <x:c r="Q2474" t="str">
        <x:v>2026-06</x:v>
      </x:c>
      <x:c r="R2474" t="str">
        <x:v>202412</x:v>
      </x:c>
      <x:c r="S2474" s="38" t="str">
        <x:v>169482</x:v>
      </x:c>
      <x:c r="T2474" s="38" t="str">
        <x:v>315952</x:v>
      </x:c>
      <x:c r="U2474" s="38" t="str">
        <x:v>169482</x:v>
      </x:c>
      <x:c r="V2474" t="str">
        <x:v>Small</x:v>
      </x:c>
      <x:c r="W2474" s="36" t="str">
        <x:v>IRS revenue &lt; $5M</x:v>
      </x:c>
      <x:c r="X2474" s="36" t="str">
        <x:v>Yes</x:v>
      </x:c>
      <x:c r="Y2474" s="36" t="str">
        <x:v>https://urbaninstitute.github.io/nccs/datasets/bmf/</x:v>
      </x:c>
    </x:row>
    <x:row r="2475">
      <x:c r="A2475" t="str">
        <x:v>IRS/NCCS BMF</x:v>
      </x:c>
      <x:c r="B2475" t="str">
        <x:v>87-0872917</x:v>
      </x:c>
      <x:c r="C2475" t="str">
        <x:v>87-0872917</x:v>
      </x:c>
      <x:c r="D2475" s="36" t="str">
        <x:v>Proclaim Jesus</x:v>
      </x:c>
      <x:c r="E2475" s="36" t="str"/>
      <x:c r="F2475" s="36" t="str">
        <x:v>3219 VAN AVE</x:v>
      </x:c>
      <x:c r="G2475" s="36" t="str">
        <x:v>FOREST CITY</x:v>
      </x:c>
      <x:c r="H2475" s="36" t="str">
        <x:v>IA</x:v>
      </x:c>
      <x:c r="I2475" s="36" t="str">
        <x:v>50436-8015</x:v>
      </x:c>
      <x:c r="J2475" s="36" t="str">
        <x:v>Hancock County</x:v>
      </x:c>
      <x:c r="K2475" s="40" t="str">
        <x:v>43.229349</x:v>
      </x:c>
      <x:c r="L2475" s="40" t="str">
        <x:v>-93.549276</x:v>
      </x:c>
      <x:c r="M2475" t="str">
        <x:v>K31</x:v>
      </x:c>
      <x:c r="N2475" t="str">
        <x:v>Food Banks, Pantries</x:v>
      </x:c>
      <x:c r="O2475" t="str">
        <x:v>1</x:v>
      </x:c>
      <x:c r="P2475" t="str">
        <x:v>Unconditional Exemption</x:v>
      </x:c>
      <x:c r="Q2475" t="str">
        <x:v>2026-06</x:v>
      </x:c>
      <x:c r="R2475" t="str">
        <x:v>202412</x:v>
      </x:c>
      <x:c r="S2475" s="38" t="str">
        <x:v>508970</x:v>
      </x:c>
      <x:c r="T2475" s="38" t="str">
        <x:v>170940</x:v>
      </x:c>
      <x:c r="U2475" s="38" t="str">
        <x:v>508970</x:v>
      </x:c>
      <x:c r="V2475" t="str">
        <x:v>Small</x:v>
      </x:c>
      <x:c r="W2475" s="36" t="str">
        <x:v>IRS revenue &lt; $5M</x:v>
      </x:c>
      <x:c r="X2475" s="36" t="str">
        <x:v>Yes</x:v>
      </x:c>
      <x:c r="Y2475" s="36" t="str">
        <x:v>https://urbaninstitute.github.io/nccs/datasets/bmf/</x:v>
      </x:c>
    </x:row>
    <x:row r="2476">
      <x:c r="A2476" t="str">
        <x:v>IRS/NCCS BMF</x:v>
      </x:c>
      <x:c r="B2476" t="str">
        <x:v>87-4182284</x:v>
      </x:c>
      <x:c r="C2476" t="str">
        <x:v>87-4182284</x:v>
      </x:c>
      <x:c r="D2476" s="36" t="str">
        <x:v>Elliott Food Pantry</x:v>
      </x:c>
      <x:c r="E2476" s="36" t="str"/>
      <x:c r="F2476" s="36" t="str">
        <x:v>305 1ST ST</x:v>
      </x:c>
      <x:c r="G2476" s="36" t="str">
        <x:v>ELLIOTT</x:v>
      </x:c>
      <x:c r="H2476" s="36" t="str">
        <x:v>IA</x:v>
      </x:c>
      <x:c r="I2476" s="36" t="str">
        <x:v>51532-2045</x:v>
      </x:c>
      <x:c r="J2476" s="36" t="str">
        <x:v>Montgomery County</x:v>
      </x:c>
      <x:c r="K2476" s="40" t="str">
        <x:v>41.1510320292279</x:v>
      </x:c>
      <x:c r="L2476" s="40" t="str">
        <x:v>-95.1638377893416</x:v>
      </x:c>
      <x:c r="M2476" t="str">
        <x:v>K31</x:v>
      </x:c>
      <x:c r="N2476" t="str">
        <x:v>Food Banks, Pantries</x:v>
      </x:c>
      <x:c r="O2476" t="str">
        <x:v>1</x:v>
      </x:c>
      <x:c r="P2476" t="str">
        <x:v>Unconditional Exemption</x:v>
      </x:c>
      <x:c r="Q2476" t="str">
        <x:v>2026-06</x:v>
      </x:c>
      <x:c r="R2476" t="str">
        <x:v>202512</x:v>
      </x:c>
      <x:c r="S2476" s="38" t="str">
        <x:v>0</x:v>
      </x:c>
      <x:c r="T2476" s="38" t="str">
        <x:v>0</x:v>
      </x:c>
      <x:c r="U2476" s="38" t="str">
        <x:v>0</x:v>
      </x:c>
      <x:c r="V2476" t="str">
        <x:v>Unknown</x:v>
      </x:c>
      <x:c r="W2476" s="36" t="str">
        <x:v>No positive IRS revenue reported</x:v>
      </x:c>
      <x:c r="X2476" s="36" t="str">
        <x:v>Yes</x:v>
      </x:c>
      <x:c r="Y2476" s="36" t="str">
        <x:v>https://urbaninstitute.github.io/nccs/datasets/bmf/</x:v>
      </x:c>
    </x:row>
    <x:row r="2477">
      <x:c r="A2477" t="str">
        <x:v>IRS/NCCS BMF</x:v>
      </x:c>
      <x:c r="B2477" t="str">
        <x:v>87-4417375</x:v>
      </x:c>
      <x:c r="C2477" t="str">
        <x:v>87-4417375</x:v>
      </x:c>
      <x:c r="D2477" s="36" t="str">
        <x:v>3g Food Pantry</x:v>
      </x:c>
      <x:c r="E2477" s="36" t="str"/>
      <x:c r="F2477" s="36" t="str">
        <x:v>200 BROWN ST</x:v>
      </x:c>
      <x:c r="G2477" s="36" t="str">
        <x:v>RUNNELLS</x:v>
      </x:c>
      <x:c r="H2477" s="36" t="str">
        <x:v>IA</x:v>
      </x:c>
      <x:c r="I2477" s="36" t="str">
        <x:v>50237-1086</x:v>
      </x:c>
      <x:c r="J2477" s="36" t="str">
        <x:v>Polk County</x:v>
      </x:c>
      <x:c r="K2477" s="40" t="str">
        <x:v>41.5112513469329</x:v>
      </x:c>
      <x:c r="L2477" s="40" t="str">
        <x:v>-93.3577391929135</x:v>
      </x:c>
      <x:c r="M2477" t="str">
        <x:v>K31</x:v>
      </x:c>
      <x:c r="N2477" t="str">
        <x:v>Food Banks, Pantries</x:v>
      </x:c>
      <x:c r="O2477" t="str">
        <x:v>1</x:v>
      </x:c>
      <x:c r="P2477" t="str">
        <x:v>Unconditional Exemption</x:v>
      </x:c>
      <x:c r="Q2477" t="str">
        <x:v>2026-06</x:v>
      </x:c>
      <x:c r="R2477" t="str">
        <x:v>202506</x:v>
      </x:c>
      <x:c r="S2477" s="38" t="str">
        <x:v>16700</x:v>
      </x:c>
      <x:c r="T2477" s="38" t="str">
        <x:v>6038</x:v>
      </x:c>
      <x:c r="U2477" s="38" t="str">
        <x:v>16700</x:v>
      </x:c>
      <x:c r="V2477" t="str">
        <x:v>Small</x:v>
      </x:c>
      <x:c r="W2477" s="36" t="str">
        <x:v>IRS revenue &lt; $5M</x:v>
      </x:c>
      <x:c r="X2477" s="36" t="str">
        <x:v>Yes</x:v>
      </x:c>
      <x:c r="Y2477" s="36" t="str">
        <x:v>https://urbaninstitute.github.io/nccs/datasets/bmf/</x:v>
      </x:c>
    </x:row>
    <x:row r="2478">
      <x:c r="A2478" t="str">
        <x:v>IRS/NCCS BMF</x:v>
      </x:c>
      <x:c r="B2478" t="str">
        <x:v>88-2911779</x:v>
      </x:c>
      <x:c r="C2478" t="str">
        <x:v>88-2911779</x:v>
      </x:c>
      <x:c r="D2478" s="36" t="str">
        <x:v>Plentiful Pantry</x:v>
      </x:c>
      <x:c r="E2478" s="36" t="str"/>
      <x:c r="F2478" s="36" t="str">
        <x:v>3846 ROSE RD</x:v>
      </x:c>
      <x:c r="G2478" s="36" t="str">
        <x:v>OELWEIN</x:v>
      </x:c>
      <x:c r="H2478" s="36" t="str">
        <x:v>IA</x:v>
      </x:c>
      <x:c r="I2478" s="36" t="str">
        <x:v>50662-9205</x:v>
      </x:c>
      <x:c r="J2478" s="36" t="str">
        <x:v>Fayette County</x:v>
      </x:c>
      <x:c r="K2478" s="40" t="str">
        <x:v>42.6835630582838</x:v>
      </x:c>
      <x:c r="L2478" s="40" t="str">
        <x:v>-91.9479440941777</x:v>
      </x:c>
      <x:c r="M2478" t="str">
        <x:v>K31</x:v>
      </x:c>
      <x:c r="N2478" t="str">
        <x:v>Food Banks, Pantries</x:v>
      </x:c>
      <x:c r="O2478" t="str">
        <x:v>1</x:v>
      </x:c>
      <x:c r="P2478" t="str">
        <x:v>Unconditional Exemption</x:v>
      </x:c>
      <x:c r="Q2478" t="str">
        <x:v>2026-06</x:v>
      </x:c>
      <x:c r="R2478" t="str">
        <x:v>202412</x:v>
      </x:c>
      <x:c r="S2478" s="38" t="str">
        <x:v>0</x:v>
      </x:c>
      <x:c r="T2478" s="38" t="str">
        <x:v>0</x:v>
      </x:c>
      <x:c r="U2478" s="38" t="str">
        <x:v>0</x:v>
      </x:c>
      <x:c r="V2478" t="str">
        <x:v>Unknown</x:v>
      </x:c>
      <x:c r="W2478" s="36" t="str">
        <x:v>No positive IRS revenue reported</x:v>
      </x:c>
      <x:c r="X2478" s="36" t="str">
        <x:v>Yes</x:v>
      </x:c>
      <x:c r="Y2478" s="36" t="str">
        <x:v>https://urbaninstitute.github.io/nccs/datasets/bmf/</x:v>
      </x:c>
    </x:row>
    <x:row r="2479">
      <x:c r="A2479" t="str">
        <x:v>IRS/NCCS BMF</x:v>
      </x:c>
      <x:c r="B2479" t="str">
        <x:v>88-2917629</x:v>
      </x:c>
      <x:c r="C2479" t="str">
        <x:v>88-2917629</x:v>
      </x:c>
      <x:c r="D2479" s="36" t="str">
        <x:v>Hope Food Pantry</x:v>
      </x:c>
      <x:c r="E2479" s="36" t="str"/>
      <x:c r="F2479" s="36" t="str">
        <x:v>PO BOX 21</x:v>
      </x:c>
      <x:c r="G2479" s="36" t="str">
        <x:v>SIOUX CENTER</x:v>
      </x:c>
      <x:c r="H2479" s="36" t="str">
        <x:v>IA</x:v>
      </x:c>
      <x:c r="I2479" s="36" t="str">
        <x:v>51250-0021</x:v>
      </x:c>
      <x:c r="J2479" s="36" t="str">
        <x:v>Sioux County</x:v>
      </x:c>
      <x:c r="K2479" s="40" t="str">
        <x:v>43.077006</x:v>
      </x:c>
      <x:c r="L2479" s="40" t="str">
        <x:v>-96.1758495</x:v>
      </x:c>
      <x:c r="M2479" t="str">
        <x:v>K31</x:v>
      </x:c>
      <x:c r="N2479" t="str">
        <x:v>Food Banks, Pantries</x:v>
      </x:c>
      <x:c r="O2479" t="str">
        <x:v>1</x:v>
      </x:c>
      <x:c r="P2479" t="str">
        <x:v>Unconditional Exemption</x:v>
      </x:c>
      <x:c r="Q2479" t="str">
        <x:v>2026-06</x:v>
      </x:c>
      <x:c r="R2479" t="str">
        <x:v>202512</x:v>
      </x:c>
      <x:c r="S2479" s="38" t="str">
        <x:v>254783</x:v>
      </x:c>
      <x:c r="T2479" s="38" t="str">
        <x:v>662746</x:v>
      </x:c>
      <x:c r="U2479" s="38" t="str">
        <x:v>254783</x:v>
      </x:c>
      <x:c r="V2479" t="str">
        <x:v>Small</x:v>
      </x:c>
      <x:c r="W2479" s="36" t="str">
        <x:v>IRS revenue &lt; $5M</x:v>
      </x:c>
      <x:c r="X2479" s="36" t="str">
        <x:v>Yes</x:v>
      </x:c>
      <x:c r="Y2479" s="36" t="str">
        <x:v>https://urbaninstitute.github.io/nccs/datasets/bmf/</x:v>
      </x:c>
    </x:row>
    <x:row r="2480">
      <x:c r="A2480" t="str">
        <x:v>IRS/NCCS BMF</x:v>
      </x:c>
      <x:c r="B2480" t="str">
        <x:v>92-1093735</x:v>
      </x:c>
      <x:c r="C2480" t="str">
        <x:v>92-1093735</x:v>
      </x:c>
      <x:c r="D2480" s="36" t="str">
        <x:v>Open Hands Food Pantry</x:v>
      </x:c>
      <x:c r="E2480" s="36" t="str"/>
      <x:c r="F2480" s="36" t="str">
        <x:v>PO BOX 63</x:v>
      </x:c>
      <x:c r="G2480" s="36" t="str">
        <x:v>WEST UNION</x:v>
      </x:c>
      <x:c r="H2480" s="36" t="str">
        <x:v>IA</x:v>
      </x:c>
      <x:c r="I2480" s="36" t="str">
        <x:v>52175-0063</x:v>
      </x:c>
      <x:c r="J2480" s="36" t="str">
        <x:v>Fayette County</x:v>
      </x:c>
      <x:c r="K2480" s="40" t="str">
        <x:v>42.978771</x:v>
      </x:c>
      <x:c r="L2480" s="40" t="str">
        <x:v>-91.81719</x:v>
      </x:c>
      <x:c r="M2480" t="str">
        <x:v>K31</x:v>
      </x:c>
      <x:c r="N2480" t="str">
        <x:v>Food Banks, Pantries</x:v>
      </x:c>
      <x:c r="O2480" t="str">
        <x:v>1</x:v>
      </x:c>
      <x:c r="P2480" t="str">
        <x:v>Unconditional Exemption</x:v>
      </x:c>
      <x:c r="Q2480" t="str">
        <x:v>2026-06</x:v>
      </x:c>
      <x:c r="R2480" t="str">
        <x:v>202412</x:v>
      </x:c>
      <x:c r="S2480" s="38" t="str">
        <x:v>0</x:v>
      </x:c>
      <x:c r="T2480" s="38" t="str">
        <x:v>0</x:v>
      </x:c>
      <x:c r="U2480" s="38" t="str">
        <x:v>0</x:v>
      </x:c>
      <x:c r="V2480" t="str">
        <x:v>Unknown</x:v>
      </x:c>
      <x:c r="W2480" s="36" t="str">
        <x:v>No positive IRS revenue reported</x:v>
      </x:c>
      <x:c r="X2480" s="36" t="str">
        <x:v>Yes</x:v>
      </x:c>
      <x:c r="Y2480" s="36" t="str">
        <x:v>https://urbaninstitute.github.io/nccs/datasets/bmf/</x:v>
      </x:c>
    </x:row>
    <x:row r="2481">
      <x:c r="A2481" t="str">
        <x:v>IRS/NCCS BMF</x:v>
      </x:c>
      <x:c r="B2481" t="str">
        <x:v>93-1915382</x:v>
      </x:c>
      <x:c r="C2481" t="str">
        <x:v>93-1915382</x:v>
      </x:c>
      <x:c r="D2481" s="36" t="str">
        <x:v>Stensland Foundation</x:v>
      </x:c>
      <x:c r="E2481" s="36" t="str"/>
      <x:c r="F2481" s="36" t="str">
        <x:v>1664 ASHLEY AVE</x:v>
      </x:c>
      <x:c r="G2481" s="36" t="str">
        <x:v>LARCHWOOD</x:v>
      </x:c>
      <x:c r="H2481" s="36" t="str">
        <x:v>IA</x:v>
      </x:c>
      <x:c r="I2481" s="36" t="str">
        <x:v>51241-7538</x:v>
      </x:c>
      <x:c r="J2481" s="36" t="str">
        <x:v>Lyon County</x:v>
      </x:c>
      <x:c r="K2481" s="40" t="str">
        <x:v>43.4088147787608</x:v>
      </x:c>
      <x:c r="L2481" s="40" t="str">
        <x:v>-96.52684093627</x:v>
      </x:c>
      <x:c r="M2481" t="str">
        <x:v>K31</x:v>
      </x:c>
      <x:c r="N2481" t="str">
        <x:v>Food Banks, Pantries</x:v>
      </x:c>
      <x:c r="O2481" t="str">
        <x:v>1</x:v>
      </x:c>
      <x:c r="P2481" t="str">
        <x:v>Unconditional Exemption</x:v>
      </x:c>
      <x:c r="Q2481" t="str">
        <x:v>2026-06</x:v>
      </x:c>
      <x:c r="R2481" t="str"/>
      <x:c r="S2481" s="38" t="str"/>
      <x:c r="T2481" s="38" t="str"/>
      <x:c r="U2481" s="38" t="str"/>
      <x:c r="V2481" t="str">
        <x:v>Unknown</x:v>
      </x:c>
      <x:c r="W2481" s="36" t="str">
        <x:v>No positive IRS revenue reported</x:v>
      </x:c>
      <x:c r="X2481" s="36" t="str">
        <x:v>Yes</x:v>
      </x:c>
      <x:c r="Y2481" s="36" t="str">
        <x:v>https://urbaninstitute.github.io/nccs/datasets/bmf/</x:v>
      </x:c>
    </x:row>
    <x:row r="2482">
      <x:c r="A2482" t="str">
        <x:v>IRS/NCCS BMF</x:v>
      </x:c>
      <x:c r="B2482" t="str">
        <x:v>93-2639227</x:v>
      </x:c>
      <x:c r="C2482" t="str">
        <x:v>93-2639227</x:v>
      </x:c>
      <x:c r="D2482" s="36" t="str">
        <x:v>Shared Blessing</x:v>
      </x:c>
      <x:c r="E2482" s="36" t="str"/>
      <x:c r="F2482" s="36" t="str">
        <x:v>3622 HAMMOND AVE</x:v>
      </x:c>
      <x:c r="G2482" s="36" t="str">
        <x:v>WATERLOO</x:v>
      </x:c>
      <x:c r="H2482" s="36" t="str">
        <x:v>IA</x:v>
      </x:c>
      <x:c r="I2482" s="36" t="str">
        <x:v>50702-5520</x:v>
      </x:c>
      <x:c r="J2482" s="36" t="str">
        <x:v>Black Hawk County</x:v>
      </x:c>
      <x:c r="K2482" s="40" t="str">
        <x:v>42.4622267915633</x:v>
      </x:c>
      <x:c r="L2482" s="40" t="str">
        <x:v>-92.3368702062723</x:v>
      </x:c>
      <x:c r="M2482" t="str">
        <x:v>K31</x:v>
      </x:c>
      <x:c r="N2482" t="str">
        <x:v>Food Banks, Pantries</x:v>
      </x:c>
      <x:c r="O2482" t="str">
        <x:v>1</x:v>
      </x:c>
      <x:c r="P2482" t="str">
        <x:v>Unconditional Exemption</x:v>
      </x:c>
      <x:c r="Q2482" t="str">
        <x:v>2026-06</x:v>
      </x:c>
      <x:c r="R2482" t="str">
        <x:v>202412</x:v>
      </x:c>
      <x:c r="S2482" s="38" t="str">
        <x:v>0</x:v>
      </x:c>
      <x:c r="T2482" s="38" t="str">
        <x:v>0</x:v>
      </x:c>
      <x:c r="U2482" s="38" t="str">
        <x:v>0</x:v>
      </x:c>
      <x:c r="V2482" t="str">
        <x:v>Unknown</x:v>
      </x:c>
      <x:c r="W2482" s="36" t="str">
        <x:v>No positive IRS revenue reported</x:v>
      </x:c>
      <x:c r="X2482" s="36" t="str">
        <x:v>Yes</x:v>
      </x:c>
      <x:c r="Y2482" s="36" t="str">
        <x:v>https://urbaninstitute.github.io/nccs/datasets/bmf/</x:v>
      </x:c>
    </x:row>
    <x:row r="2483">
      <x:c r="A2483" t="str">
        <x:v>IRS/NCCS BMF</x:v>
      </x:c>
      <x:c r="B2483" t="str">
        <x:v>93-2884842</x:v>
      </x:c>
      <x:c r="C2483" t="str">
        <x:v>93-2884842</x:v>
      </x:c>
      <x:c r="D2483" s="36" t="str">
        <x:v>Durant Iowa Food Pantry</x:v>
      </x:c>
      <x:c r="E2483" s="36" t="str"/>
      <x:c r="F2483" s="36" t="str">
        <x:v>803 3RD ST</x:v>
      </x:c>
      <x:c r="G2483" s="36" t="str">
        <x:v>DURANT</x:v>
      </x:c>
      <x:c r="H2483" s="36" t="str">
        <x:v>IA</x:v>
      </x:c>
      <x:c r="I2483" s="36" t="str">
        <x:v>52747-0000</x:v>
      </x:c>
      <x:c r="J2483" s="36" t="str">
        <x:v>Cedar County</x:v>
      </x:c>
      <x:c r="K2483" s="40" t="str">
        <x:v>41.5981250010492</x:v>
      </x:c>
      <x:c r="L2483" s="40" t="str">
        <x:v>-90.9090193558752</x:v>
      </x:c>
      <x:c r="M2483" t="str">
        <x:v>K31</x:v>
      </x:c>
      <x:c r="N2483" t="str">
        <x:v>Food Banks, Pantries</x:v>
      </x:c>
      <x:c r="O2483" t="str">
        <x:v>1</x:v>
      </x:c>
      <x:c r="P2483" t="str">
        <x:v>Unconditional Exemption</x:v>
      </x:c>
      <x:c r="Q2483" t="str">
        <x:v>2026-06</x:v>
      </x:c>
      <x:c r="R2483" t="str">
        <x:v>202512</x:v>
      </x:c>
      <x:c r="S2483" s="38" t="str">
        <x:v>0</x:v>
      </x:c>
      <x:c r="T2483" s="38" t="str">
        <x:v>0</x:v>
      </x:c>
      <x:c r="U2483" s="38" t="str">
        <x:v>0</x:v>
      </x:c>
      <x:c r="V2483" t="str">
        <x:v>Unknown</x:v>
      </x:c>
      <x:c r="W2483" s="36" t="str">
        <x:v>No positive IRS revenue reported</x:v>
      </x:c>
      <x:c r="X2483" s="36" t="str">
        <x:v>Yes</x:v>
      </x:c>
      <x:c r="Y2483" s="36" t="str">
        <x:v>https://urbaninstitute.github.io/nccs/datasets/bmf/</x:v>
      </x:c>
    </x:row>
    <x:row r="2484">
      <x:c r="A2484" t="str">
        <x:v>IRS/NCCS BMF</x:v>
      </x:c>
      <x:c r="B2484" t="str">
        <x:v>93-3509707</x:v>
      </x:c>
      <x:c r="C2484" t="str">
        <x:v>93-3509707</x:v>
      </x:c>
      <x:c r="D2484" s="36" t="str">
        <x:v>Clarksville Food Pantry</x:v>
      </x:c>
      <x:c r="E2484" s="36" t="str"/>
      <x:c r="F2484" s="36" t="str">
        <x:v>402 N MAIN ST</x:v>
      </x:c>
      <x:c r="G2484" s="36" t="str">
        <x:v>CLARKSVILLE</x:v>
      </x:c>
      <x:c r="H2484" s="36" t="str">
        <x:v>IA</x:v>
      </x:c>
      <x:c r="I2484" s="36" t="str">
        <x:v>50619-2004</x:v>
      </x:c>
      <x:c r="J2484" s="36" t="str">
        <x:v>Butler County</x:v>
      </x:c>
      <x:c r="K2484" s="40" t="str">
        <x:v>42.787452427676</x:v>
      </x:c>
      <x:c r="L2484" s="40" t="str">
        <x:v>-92.6677829932772</x:v>
      </x:c>
      <x:c r="M2484" t="str">
        <x:v>K31</x:v>
      </x:c>
      <x:c r="N2484" t="str">
        <x:v>Food Banks, Pantries</x:v>
      </x:c>
      <x:c r="O2484" t="str">
        <x:v>1</x:v>
      </x:c>
      <x:c r="P2484" t="str">
        <x:v>Unconditional Exemption</x:v>
      </x:c>
      <x:c r="Q2484" t="str">
        <x:v>2026-06</x:v>
      </x:c>
      <x:c r="R2484" t="str">
        <x:v>202512</x:v>
      </x:c>
      <x:c r="S2484" s="38" t="str">
        <x:v>0</x:v>
      </x:c>
      <x:c r="T2484" s="38" t="str">
        <x:v>0</x:v>
      </x:c>
      <x:c r="U2484" s="38" t="str">
        <x:v>0</x:v>
      </x:c>
      <x:c r="V2484" t="str">
        <x:v>Unknown</x:v>
      </x:c>
      <x:c r="W2484" s="36" t="str">
        <x:v>No positive IRS revenue reported</x:v>
      </x:c>
      <x:c r="X2484" s="36" t="str">
        <x:v>Yes</x:v>
      </x:c>
      <x:c r="Y2484" s="36" t="str">
        <x:v>https://urbaninstitute.github.io/nccs/datasets/bmf/</x:v>
      </x:c>
    </x:row>
    <x:row r="2485">
      <x:c r="A2485" t="str">
        <x:v>IRS/NCCS BMF</x:v>
      </x:c>
      <x:c r="B2485" t="str">
        <x:v>93-4107271</x:v>
      </x:c>
      <x:c r="C2485" t="str">
        <x:v>93-4107271</x:v>
      </x:c>
      <x:c r="D2485" s="36" t="str">
        <x:v>North Liberty Community Pantry</x:v>
      </x:c>
      <x:c r="E2485" s="36" t="str"/>
      <x:c r="F2485" s="36" t="str">
        <x:v>350 W PENN ST</x:v>
      </x:c>
      <x:c r="G2485" s="36" t="str">
        <x:v>NORTH LIBERTY</x:v>
      </x:c>
      <x:c r="H2485" s="36" t="str">
        <x:v>IA</x:v>
      </x:c>
      <x:c r="I2485" s="36" t="str">
        <x:v>52317-9145</x:v>
      </x:c>
      <x:c r="J2485" s="36" t="str">
        <x:v>Johnson County</x:v>
      </x:c>
      <x:c r="K2485" s="40" t="str">
        <x:v>41.752404</x:v>
      </x:c>
      <x:c r="L2485" s="40" t="str">
        <x:v>-91.6032735</x:v>
      </x:c>
      <x:c r="M2485" t="str">
        <x:v>K31</x:v>
      </x:c>
      <x:c r="N2485" t="str">
        <x:v>Food Banks, Pantries</x:v>
      </x:c>
      <x:c r="O2485" t="str">
        <x:v>1</x:v>
      </x:c>
      <x:c r="P2485" t="str">
        <x:v>Unconditional Exemption</x:v>
      </x:c>
      <x:c r="Q2485" t="str">
        <x:v>2026-06</x:v>
      </x:c>
      <x:c r="R2485" t="str">
        <x:v>202412</x:v>
      </x:c>
      <x:c r="S2485" s="38" t="str">
        <x:v>1418547</x:v>
      </x:c>
      <x:c r="T2485" s="38" t="str">
        <x:v>2173015</x:v>
      </x:c>
      <x:c r="U2485" s="38" t="str">
        <x:v>1432616</x:v>
      </x:c>
      <x:c r="V2485" t="str">
        <x:v>Small</x:v>
      </x:c>
      <x:c r="W2485" s="36" t="str">
        <x:v>IRS revenue &lt; $5M</x:v>
      </x:c>
      <x:c r="X2485" s="36" t="str">
        <x:v>Yes</x:v>
      </x:c>
      <x:c r="Y2485" s="36" t="str">
        <x:v>https://urbaninstitute.github.io/nccs/datasets/bmf/</x:v>
      </x:c>
    </x:row>
    <x:row r="2486">
      <x:c r="A2486" t="str">
        <x:v>IRS/NCCS BMF</x:v>
      </x:c>
      <x:c r="B2486" t="str">
        <x:v>93-4634617</x:v>
      </x:c>
      <x:c r="C2486" t="str">
        <x:v>93-4634617</x:v>
      </x:c>
      <x:c r="D2486" s="36" t="str">
        <x:v>Woodward Community Food Pantry</x:v>
      </x:c>
      <x:c r="E2486" s="36" t="str"/>
      <x:c r="F2486" s="36" t="str">
        <x:v>PO BOX 124</x:v>
      </x:c>
      <x:c r="G2486" s="36" t="str">
        <x:v>WOODWARD</x:v>
      </x:c>
      <x:c r="H2486" s="36" t="str">
        <x:v>IA</x:v>
      </x:c>
      <x:c r="I2486" s="36" t="str">
        <x:v>50276-0124</x:v>
      </x:c>
      <x:c r="J2486" s="36" t="str">
        <x:v>Dallas County</x:v>
      </x:c>
      <x:c r="K2486" s="40" t="str">
        <x:v>41.849442</x:v>
      </x:c>
      <x:c r="L2486" s="40" t="str">
        <x:v>-93.916962</x:v>
      </x:c>
      <x:c r="M2486" t="str">
        <x:v>K31</x:v>
      </x:c>
      <x:c r="N2486" t="str">
        <x:v>Food Banks, Pantries</x:v>
      </x:c>
      <x:c r="O2486" t="str">
        <x:v>1</x:v>
      </x:c>
      <x:c r="P2486" t="str">
        <x:v>Unconditional Exemption</x:v>
      </x:c>
      <x:c r="Q2486" t="str">
        <x:v>2026-06</x:v>
      </x:c>
      <x:c r="R2486" t="str">
        <x:v>202512</x:v>
      </x:c>
      <x:c r="S2486" s="38" t="str">
        <x:v>0</x:v>
      </x:c>
      <x:c r="T2486" s="38" t="str">
        <x:v>0</x:v>
      </x:c>
      <x:c r="U2486" s="38" t="str">
        <x:v>0</x:v>
      </x:c>
      <x:c r="V2486" t="str">
        <x:v>Unknown</x:v>
      </x:c>
      <x:c r="W2486" s="36" t="str">
        <x:v>No positive IRS revenue reported</x:v>
      </x:c>
      <x:c r="X2486" s="36" t="str">
        <x:v>Yes</x:v>
      </x:c>
      <x:c r="Y2486" s="36" t="str">
        <x:v>https://urbaninstitute.github.io/nccs/datasets/bmf/</x:v>
      </x:c>
    </x:row>
    <x:row r="2487">
      <x:c r="A2487" t="str">
        <x:v>IRS/NCCS BMF</x:v>
      </x:c>
      <x:c r="B2487" t="str">
        <x:v>99-0540226</x:v>
      </x:c>
      <x:c r="C2487" t="str">
        <x:v>99-0540226</x:v>
      </x:c>
      <x:c r="D2487" s="36" t="str">
        <x:v>Hawarden Community Food Pantry</x:v>
      </x:c>
      <x:c r="E2487" s="36" t="str"/>
      <x:c r="F2487" s="36" t="str">
        <x:v>1417 12TH ST</x:v>
      </x:c>
      <x:c r="G2487" s="36" t="str">
        <x:v>HAWARDEN</x:v>
      </x:c>
      <x:c r="H2487" s="36" t="str">
        <x:v>IA</x:v>
      </x:c>
      <x:c r="I2487" s="36" t="str">
        <x:v>51023-2009</x:v>
      </x:c>
      <x:c r="J2487" s="36" t="str">
        <x:v>Sioux County</x:v>
      </x:c>
      <x:c r="K2487" s="40" t="str">
        <x:v>42.9991969620286</x:v>
      </x:c>
      <x:c r="L2487" s="40" t="str">
        <x:v>-96.4746553724681</x:v>
      </x:c>
      <x:c r="M2487" t="str">
        <x:v>K31</x:v>
      </x:c>
      <x:c r="N2487" t="str">
        <x:v>Food Banks, Pantries</x:v>
      </x:c>
      <x:c r="O2487" t="str">
        <x:v>1</x:v>
      </x:c>
      <x:c r="P2487" t="str">
        <x:v>Unconditional Exemption</x:v>
      </x:c>
      <x:c r="Q2487" t="str">
        <x:v>2026-06</x:v>
      </x:c>
      <x:c r="R2487" t="str">
        <x:v>202412</x:v>
      </x:c>
      <x:c r="S2487" s="38" t="str">
        <x:v>110434</x:v>
      </x:c>
      <x:c r="T2487" s="38" t="str">
        <x:v>196517</x:v>
      </x:c>
      <x:c r="U2487" s="38" t="str">
        <x:v>110684</x:v>
      </x:c>
      <x:c r="V2487" t="str">
        <x:v>Small</x:v>
      </x:c>
      <x:c r="W2487" s="36" t="str">
        <x:v>IRS revenue &lt; $5M</x:v>
      </x:c>
      <x:c r="X2487" s="36" t="str">
        <x:v>Yes</x:v>
      </x:c>
      <x:c r="Y2487" s="36" t="str">
        <x:v>https://urbaninstitute.github.io/nccs/datasets/bmf/</x:v>
      </x:c>
    </x:row>
    <x:row r="2488">
      <x:c r="A2488" t="str">
        <x:v>IRS/NCCS BMF</x:v>
      </x:c>
      <x:c r="B2488" t="str">
        <x:v>99-1077185</x:v>
      </x:c>
      <x:c r="C2488" t="str">
        <x:v>99-1077185</x:v>
      </x:c>
      <x:c r="D2488" s="36" t="str">
        <x:v>City Reach</x:v>
      </x:c>
      <x:c r="E2488" s="36" t="str"/>
      <x:c r="F2488" s="36" t="str">
        <x:v>3201 99TH ST</x:v>
      </x:c>
      <x:c r="G2488" s="36" t="str">
        <x:v>URBANDALE</x:v>
      </x:c>
      <x:c r="H2488" s="36" t="str">
        <x:v>IA</x:v>
      </x:c>
      <x:c r="I2488" s="36" t="str">
        <x:v>50322-3861</x:v>
      </x:c>
      <x:c r="J2488" s="36" t="str">
        <x:v>Polk County</x:v>
      </x:c>
      <x:c r="K2488" s="40" t="str">
        <x:v>41.624847</x:v>
      </x:c>
      <x:c r="L2488" s="40" t="str">
        <x:v>-93.7539495</x:v>
      </x:c>
      <x:c r="M2488" t="str">
        <x:v>K31</x:v>
      </x:c>
      <x:c r="N2488" t="str">
        <x:v>Food Banks, Pantries</x:v>
      </x:c>
      <x:c r="O2488" t="str">
        <x:v>1</x:v>
      </x:c>
      <x:c r="P2488" t="str">
        <x:v>Unconditional Exemption</x:v>
      </x:c>
      <x:c r="Q2488" t="str">
        <x:v>2026-06</x:v>
      </x:c>
      <x:c r="R2488" t="str">
        <x:v>202412</x:v>
      </x:c>
      <x:c r="S2488" s="38" t="str">
        <x:v>0</x:v>
      </x:c>
      <x:c r="T2488" s="38" t="str">
        <x:v>0</x:v>
      </x:c>
      <x:c r="U2488" s="38" t="str">
        <x:v>0</x:v>
      </x:c>
      <x:c r="V2488" t="str">
        <x:v>Unknown</x:v>
      </x:c>
      <x:c r="W2488" s="36" t="str">
        <x:v>No positive IRS revenue reported</x:v>
      </x:c>
      <x:c r="X2488" s="36" t="str">
        <x:v>Yes</x:v>
      </x:c>
      <x:c r="Y2488" s="36" t="str">
        <x:v>https://urbaninstitute.github.io/nccs/datasets/bmf/</x:v>
      </x:c>
    </x:row>
    <x:row r="2489">
      <x:c r="A2489" t="str">
        <x:v>IRS/NCCS BMF</x:v>
      </x:c>
      <x:c r="B2489" t="str">
        <x:v>99-1513420</x:v>
      </x:c>
      <x:c r="C2489" t="str">
        <x:v>99-1513420</x:v>
      </x:c>
      <x:c r="D2489" s="36" t="str">
        <x:v>Manna Market Food &amp; More Pantry</x:v>
      </x:c>
      <x:c r="E2489" s="36" t="str"/>
      <x:c r="F2489" s="36" t="str">
        <x:v>316 S MAIN ST</x:v>
      </x:c>
      <x:c r="G2489" s="36" t="str">
        <x:v>INWOOD</x:v>
      </x:c>
      <x:c r="H2489" s="36" t="str">
        <x:v>IA</x:v>
      </x:c>
      <x:c r="I2489" s="36" t="str">
        <x:v>51240-7808</x:v>
      </x:c>
      <x:c r="J2489" s="36" t="str">
        <x:v>Lyon County</x:v>
      </x:c>
      <x:c r="K2489" s="40" t="str">
        <x:v>43.306826636967</x:v>
      </x:c>
      <x:c r="L2489" s="40" t="str">
        <x:v>-96.431913625974</x:v>
      </x:c>
      <x:c r="M2489" t="str">
        <x:v>K31</x:v>
      </x:c>
      <x:c r="N2489" t="str">
        <x:v>Food Banks, Pantries</x:v>
      </x:c>
      <x:c r="O2489" t="str">
        <x:v>1</x:v>
      </x:c>
      <x:c r="P2489" t="str">
        <x:v>Unconditional Exemption</x:v>
      </x:c>
      <x:c r="Q2489" t="str">
        <x:v>2026-06</x:v>
      </x:c>
      <x:c r="R2489" t="str">
        <x:v>202412</x:v>
      </x:c>
      <x:c r="S2489" s="38" t="str">
        <x:v>129311</x:v>
      </x:c>
      <x:c r="T2489" s="38" t="str">
        <x:v>31424</x:v>
      </x:c>
      <x:c r="U2489" s="38" t="str">
        <x:v>129311</x:v>
      </x:c>
      <x:c r="V2489" t="str">
        <x:v>Small</x:v>
      </x:c>
      <x:c r="W2489" s="36" t="str">
        <x:v>IRS revenue &lt; $5M</x:v>
      </x:c>
      <x:c r="X2489" s="36" t="str">
        <x:v>Yes</x:v>
      </x:c>
      <x:c r="Y2489" s="36" t="str">
        <x:v>https://urbaninstitute.github.io/nccs/datasets/bmf/</x:v>
      </x:c>
    </x:row>
    <x:row r="2490">
      <x:c r="A2490" t="str">
        <x:v>IRS/NCCS BMF</x:v>
      </x:c>
      <x:c r="B2490" t="str">
        <x:v>99-2994348</x:v>
      </x:c>
      <x:c r="C2490" t="str">
        <x:v>99-2994348</x:v>
      </x:c>
      <x:c r="D2490" s="36" t="str">
        <x:v>George-Little Rock Bread Of Life Food Pantry</x:v>
      </x:c>
      <x:c r="E2490" s="36" t="str"/>
      <x:c r="F2490" s="36" t="str">
        <x:v>3726 250TH ST</x:v>
      </x:c>
      <x:c r="G2490" s="36" t="str">
        <x:v>GEORGE</x:v>
      </x:c>
      <x:c r="H2490" s="36" t="str">
        <x:v>IA</x:v>
      </x:c>
      <x:c r="I2490" s="36" t="str">
        <x:v>51237-7685</x:v>
      </x:c>
      <x:c r="J2490" s="36" t="str">
        <x:v>Lyon County</x:v>
      </x:c>
      <x:c r="K2490" s="40" t="str">
        <x:v>43.2875359980954</x:v>
      </x:c>
      <x:c r="L2490" s="40" t="str">
        <x:v>-96.0550961960875</x:v>
      </x:c>
      <x:c r="M2490" t="str">
        <x:v>K31</x:v>
      </x:c>
      <x:c r="N2490" t="str">
        <x:v>Food Banks, Pantries</x:v>
      </x:c>
      <x:c r="O2490" t="str">
        <x:v>1</x:v>
      </x:c>
      <x:c r="P2490" t="str">
        <x:v>Unconditional Exemption</x:v>
      </x:c>
      <x:c r="Q2490" t="str">
        <x:v>2026-06</x:v>
      </x:c>
      <x:c r="R2490" t="str">
        <x:v>202504</x:v>
      </x:c>
      <x:c r="S2490" s="38" t="str">
        <x:v>0</x:v>
      </x:c>
      <x:c r="T2490" s="38" t="str">
        <x:v>0</x:v>
      </x:c>
      <x:c r="U2490" s="38" t="str">
        <x:v>0</x:v>
      </x:c>
      <x:c r="V2490" t="str">
        <x:v>Unknown</x:v>
      </x:c>
      <x:c r="W2490" s="36" t="str">
        <x:v>No positive IRS revenue reported</x:v>
      </x:c>
      <x:c r="X2490" s="36" t="str">
        <x:v>Yes</x:v>
      </x:c>
      <x:c r="Y2490" s="36" t="str">
        <x:v>https://urbaninstitute.github.io/nccs/datasets/bmf/</x:v>
      </x:c>
    </x:row>
    <x:row r="2491">
      <x:c r="A2491" t="str">
        <x:v>IRS/NCCS BMF</x:v>
      </x:c>
      <x:c r="B2491" t="str">
        <x:v>99-3416295</x:v>
      </x:c>
      <x:c r="C2491" t="str">
        <x:v>99-3416295</x:v>
      </x:c>
      <x:c r="D2491" s="36" t="str">
        <x:v>Needs Pantry</x:v>
      </x:c>
      <x:c r="E2491" s="36" t="str"/>
      <x:c r="F2491" s="36" t="str">
        <x:v>709 N 7TH ST</x:v>
      </x:c>
      <x:c r="G2491" s="36" t="str">
        <x:v>CLEAR LAKE</x:v>
      </x:c>
      <x:c r="H2491" s="36" t="str">
        <x:v>IA</x:v>
      </x:c>
      <x:c r="I2491" s="36" t="str">
        <x:v>50428-1517</x:v>
      </x:c>
      <x:c r="J2491" s="36" t="str">
        <x:v>Cerro Gordo County</x:v>
      </x:c>
      <x:c r="K2491" s="40" t="str">
        <x:v>43.1414786786023</x:v>
      </x:c>
      <x:c r="L2491" s="40" t="str">
        <x:v>-93.3800320560908</x:v>
      </x:c>
      <x:c r="M2491" t="str">
        <x:v>K31</x:v>
      </x:c>
      <x:c r="N2491" t="str">
        <x:v>Food Banks, Pantries</x:v>
      </x:c>
      <x:c r="O2491" t="str">
        <x:v>1</x:v>
      </x:c>
      <x:c r="P2491" t="str">
        <x:v>Unconditional Exemption</x:v>
      </x:c>
      <x:c r="Q2491" t="str">
        <x:v>2026-06</x:v>
      </x:c>
      <x:c r="R2491" t="str"/>
      <x:c r="S2491" s="38" t="str"/>
      <x:c r="T2491" s="38" t="str"/>
      <x:c r="U2491" s="38" t="str"/>
      <x:c r="V2491" t="str">
        <x:v>Unknown</x:v>
      </x:c>
      <x:c r="W2491" s="36" t="str">
        <x:v>No positive IRS revenue reported</x:v>
      </x:c>
      <x:c r="X2491" s="36" t="str">
        <x:v>Yes</x:v>
      </x:c>
      <x:c r="Y2491" s="36" t="str">
        <x:v>https://urbaninstitute.github.io/nccs/datasets/bmf/</x:v>
      </x:c>
    </x:row>
    <x:row r="2492">
      <x:c r="A2492" t="str">
        <x:v>IRS/NCCS BMF</x:v>
      </x:c>
      <x:c r="B2492" t="str">
        <x:v>99-3435681</x:v>
      </x:c>
      <x:c r="C2492" t="str">
        <x:v>99-3435681</x:v>
      </x:c>
      <x:c r="D2492" s="36" t="str">
        <x:v>Keosaqua Community Food Bank</x:v>
      </x:c>
      <x:c r="E2492" s="36" t="str"/>
      <x:c r="F2492" s="36" t="str">
        <x:v>405 DODGE ST</x:v>
      </x:c>
      <x:c r="G2492" s="36" t="str">
        <x:v>KEOSAUQUA</x:v>
      </x:c>
      <x:c r="H2492" s="36" t="str">
        <x:v>IA</x:v>
      </x:c>
      <x:c r="I2492" s="36" t="str">
        <x:v>52565-7728</x:v>
      </x:c>
      <x:c r="J2492" s="36" t="str">
        <x:v>Van Buren County</x:v>
      </x:c>
      <x:c r="K2492" s="40" t="str">
        <x:v>40.732946256997</x:v>
      </x:c>
      <x:c r="L2492" s="40" t="str">
        <x:v>-91.963735852213</x:v>
      </x:c>
      <x:c r="M2492" t="str">
        <x:v>K31</x:v>
      </x:c>
      <x:c r="N2492" t="str">
        <x:v>Food Banks, Pantries</x:v>
      </x:c>
      <x:c r="O2492" t="str">
        <x:v>1</x:v>
      </x:c>
      <x:c r="P2492" t="str">
        <x:v>Unconditional Exemption</x:v>
      </x:c>
      <x:c r="Q2492" t="str">
        <x:v>2026-06</x:v>
      </x:c>
      <x:c r="R2492" t="str">
        <x:v>202412</x:v>
      </x:c>
      <x:c r="S2492" s="38" t="str">
        <x:v>0</x:v>
      </x:c>
      <x:c r="T2492" s="38" t="str">
        <x:v>0</x:v>
      </x:c>
      <x:c r="U2492" s="38" t="str">
        <x:v>0</x:v>
      </x:c>
      <x:c r="V2492" t="str">
        <x:v>Unknown</x:v>
      </x:c>
      <x:c r="W2492" s="36" t="str">
        <x:v>No positive IRS revenue reported</x:v>
      </x:c>
      <x:c r="X2492" s="36" t="str">
        <x:v>Yes</x:v>
      </x:c>
      <x:c r="Y2492" s="36" t="str">
        <x:v>https://urbaninstitute.github.io/nccs/datasets/bmf/</x:v>
      </x:c>
    </x:row>
    <x:row r="2493">
      <x:c r="A2493" t="str">
        <x:v>IRS/NCCS BMF</x:v>
      </x:c>
      <x:c r="B2493" t="str">
        <x:v>99-4697469</x:v>
      </x:c>
      <x:c r="C2493" t="str">
        <x:v>99-4697469</x:v>
      </x:c>
      <x:c r="D2493" s="36" t="str">
        <x:v>Ely Iowa Community Food Pantry</x:v>
      </x:c>
      <x:c r="E2493" s="36" t="str"/>
      <x:c r="F2493" s="36" t="str">
        <x:v>1495 N DR</x:v>
      </x:c>
      <x:c r="G2493" s="36" t="str">
        <x:v>ELY</x:v>
      </x:c>
      <x:c r="H2493" s="36" t="str">
        <x:v>IA</x:v>
      </x:c>
      <x:c r="I2493" s="36" t="str">
        <x:v>52227-9580</x:v>
      </x:c>
      <x:c r="J2493" s="36" t="str">
        <x:v>Linn County</x:v>
      </x:c>
      <x:c r="K2493" s="40" t="str">
        <x:v>41.87556</x:v>
      </x:c>
      <x:c r="L2493" s="40" t="str">
        <x:v>-91.5795315</x:v>
      </x:c>
      <x:c r="M2493" t="str">
        <x:v>K31</x:v>
      </x:c>
      <x:c r="N2493" t="str">
        <x:v>Food Banks, Pantries</x:v>
      </x:c>
      <x:c r="O2493" t="str">
        <x:v>1</x:v>
      </x:c>
      <x:c r="P2493" t="str">
        <x:v>Unconditional Exemption</x:v>
      </x:c>
      <x:c r="Q2493" t="str">
        <x:v>2026-06</x:v>
      </x:c>
      <x:c r="R2493" t="str">
        <x:v>202512</x:v>
      </x:c>
      <x:c r="S2493" s="38" t="str">
        <x:v>0</x:v>
      </x:c>
      <x:c r="T2493" s="38" t="str">
        <x:v>0</x:v>
      </x:c>
      <x:c r="U2493" s="38" t="str">
        <x:v>0</x:v>
      </x:c>
      <x:c r="V2493" t="str">
        <x:v>Unknown</x:v>
      </x:c>
      <x:c r="W2493" s="36" t="str">
        <x:v>No positive IRS revenue reported</x:v>
      </x:c>
      <x:c r="X2493" s="36" t="str">
        <x:v>Yes</x:v>
      </x:c>
      <x:c r="Y2493" s="36" t="str">
        <x:v>https://urbaninstitute.github.io/nccs/datasets/bmf/</x:v>
      </x:c>
    </x:row>
    <x:row r="2494">
      <x:c r="A2494" t="str">
        <x:v>IRS/NCCS BMF</x:v>
      </x:c>
      <x:c r="B2494" t="str">
        <x:v>99-4890645</x:v>
      </x:c>
      <x:c r="C2494" t="str">
        <x:v>99-4890645</x:v>
      </x:c>
      <x:c r="D2494" s="36" t="str">
        <x:v>Coon Rapids-Bayard Food Pantry</x:v>
      </x:c>
      <x:c r="E2494" s="36" t="str">
        <x:v>Cr-B Food Pantry</x:v>
      </x:c>
      <x:c r="F2494" s="36" t="str">
        <x:v>519 2ND AVE</x:v>
      </x:c>
      <x:c r="G2494" s="36" t="str">
        <x:v>COON RAPIDS</x:v>
      </x:c>
      <x:c r="H2494" s="36" t="str">
        <x:v>IA</x:v>
      </x:c>
      <x:c r="I2494" s="36" t="str">
        <x:v>50058-1328</x:v>
      </x:c>
      <x:c r="J2494" s="36" t="str">
        <x:v>Carroll County</x:v>
      </x:c>
      <x:c r="K2494" s="40" t="str">
        <x:v>41.8751969035913</x:v>
      </x:c>
      <x:c r="L2494" s="40" t="str">
        <x:v>-94.6734365128775</x:v>
      </x:c>
      <x:c r="M2494" t="str">
        <x:v>K31</x:v>
      </x:c>
      <x:c r="N2494" t="str">
        <x:v>Food Banks, Pantries</x:v>
      </x:c>
      <x:c r="O2494" t="str">
        <x:v>1</x:v>
      </x:c>
      <x:c r="P2494" t="str">
        <x:v>Unconditional Exemption</x:v>
      </x:c>
      <x:c r="Q2494" t="str">
        <x:v>2026-06</x:v>
      </x:c>
      <x:c r="R2494" t="str"/>
      <x:c r="S2494" s="38" t="str"/>
      <x:c r="T2494" s="38" t="str"/>
      <x:c r="U2494" s="38" t="str"/>
      <x:c r="V2494" t="str">
        <x:v>Unknown</x:v>
      </x:c>
      <x:c r="W2494" s="36" t="str">
        <x:v>No positive IRS revenue reported</x:v>
      </x:c>
      <x:c r="X2494" s="36" t="str">
        <x:v>Yes</x:v>
      </x:c>
      <x:c r="Y2494" s="36" t="str">
        <x:v>https://urbaninstitute.github.io/nccs/datasets/bmf/</x:v>
      </x:c>
    </x:row>
    <x:row r="2495">
      <x:c r="A2495" t="str">
        <x:v>IRS/NCCS BMF</x:v>
      </x:c>
      <x:c r="B2495" t="str">
        <x:v>04-3806565</x:v>
      </x:c>
      <x:c r="C2495" t="str">
        <x:v>04-3806565</x:v>
      </x:c>
      <x:c r="D2495" s="36" t="str">
        <x:v>Caldwell Food Bank</x:v>
      </x:c>
      <x:c r="E2495" s="36" t="str"/>
      <x:c r="F2495" s="36" t="str">
        <x:v>PO BOX 44</x:v>
      </x:c>
      <x:c r="G2495" s="36" t="str">
        <x:v>CALDWELL</x:v>
      </x:c>
      <x:c r="H2495" s="36" t="str">
        <x:v>KS</x:v>
      </x:c>
      <x:c r="I2495" s="36" t="str">
        <x:v>67022-0044</x:v>
      </x:c>
      <x:c r="J2495" s="36" t="str">
        <x:v>Sumner County</x:v>
      </x:c>
      <x:c r="K2495" s="40" t="str">
        <x:v>37.044774</x:v>
      </x:c>
      <x:c r="L2495" s="40" t="str">
        <x:v>-97.6135905</x:v>
      </x:c>
      <x:c r="M2495" t="str">
        <x:v>K31</x:v>
      </x:c>
      <x:c r="N2495" t="str">
        <x:v>Food Banks, Pantries</x:v>
      </x:c>
      <x:c r="O2495" t="str">
        <x:v>1</x:v>
      </x:c>
      <x:c r="P2495" t="str">
        <x:v>Unconditional Exemption</x:v>
      </x:c>
      <x:c r="Q2495" t="str">
        <x:v>2026-06</x:v>
      </x:c>
      <x:c r="R2495" t="str">
        <x:v>202412</x:v>
      </x:c>
      <x:c r="S2495" s="38" t="str">
        <x:v>0</x:v>
      </x:c>
      <x:c r="T2495" s="38" t="str">
        <x:v>0</x:v>
      </x:c>
      <x:c r="U2495" s="38" t="str">
        <x:v>0</x:v>
      </x:c>
      <x:c r="V2495" t="str">
        <x:v>Unknown</x:v>
      </x:c>
      <x:c r="W2495" s="36" t="str">
        <x:v>No positive IRS revenue reported</x:v>
      </x:c>
      <x:c r="X2495" s="36" t="str">
        <x:v>Yes</x:v>
      </x:c>
      <x:c r="Y2495" s="36" t="str">
        <x:v>https://urbaninstitute.github.io/nccs/datasets/bmf/</x:v>
      </x:c>
    </x:row>
    <x:row r="2496">
      <x:c r="A2496" t="str">
        <x:v>IRS/NCCS BMF</x:v>
      </x:c>
      <x:c r="B2496" t="str">
        <x:v>20-3247746</x:v>
      </x:c>
      <x:c r="C2496" t="str">
        <x:v>20-3247746</x:v>
      </x:c>
      <x:c r="D2496" s="36" t="str">
        <x:v>Help 317</x:v>
      </x:c>
      <x:c r="E2496" s="36" t="str"/>
      <x:c r="F2496" s="36" t="str"/>
      <x:c r="G2496" s="36" t="str">
        <x:v>KANSAS CITY</x:v>
      </x:c>
      <x:c r="H2496" s="36" t="str">
        <x:v>KS</x:v>
      </x:c>
      <x:c r="I2496" s="36" t="str">
        <x:v>66102</x:v>
      </x:c>
      <x:c r="J2496" s="36" t="str"/>
      <x:c r="K2496" s="40" t="str"/>
      <x:c r="L2496" s="40" t="str"/>
      <x:c r="M2496" t="str">
        <x:v>K31</x:v>
      </x:c>
      <x:c r="N2496" t="str">
        <x:v>Food Banks, Pantries</x:v>
      </x:c>
      <x:c r="O2496" t="str"/>
      <x:c r="P2496" t="str"/>
      <x:c r="Q2496" t="str">
        <x:v>2018-12</x:v>
      </x:c>
      <x:c r="R2496" t="str">
        <x:v>201612</x:v>
      </x:c>
      <x:c r="S2496" s="38" t="str"/>
      <x:c r="T2496" s="38" t="str">
        <x:v>0</x:v>
      </x:c>
      <x:c r="U2496" s="38" t="str">
        <x:v>0</x:v>
      </x:c>
      <x:c r="V2496" t="str">
        <x:v>Unknown</x:v>
      </x:c>
      <x:c r="W2496" s="36" t="str">
        <x:v>No positive IRS revenue reported</x:v>
      </x:c>
      <x:c r="X2496" s="36" t="str">
        <x:v>Unknown/Inactive</x:v>
      </x:c>
      <x:c r="Y2496" s="36" t="str">
        <x:v>https://urbaninstitute.github.io/nccs/datasets/bmf/</x:v>
      </x:c>
    </x:row>
    <x:row r="2497">
      <x:c r="A2497" t="str">
        <x:v>IRS/NCCS BMF</x:v>
      </x:c>
      <x:c r="B2497" t="str">
        <x:v>20-4067014</x:v>
      </x:c>
      <x:c r="C2497" t="str">
        <x:v>20-4067014</x:v>
      </x:c>
      <x:c r="D2497" s="36" t="str">
        <x:v>Westside Good Neighbor Center</x:v>
      </x:c>
      <x:c r="E2497" s="36" t="str"/>
      <x:c r="F2497" s="36" t="str">
        <x:v>3500 W 13TH ST N</x:v>
      </x:c>
      <x:c r="G2497" s="36" t="str">
        <x:v>WICHITA</x:v>
      </x:c>
      <x:c r="H2497" s="36" t="str">
        <x:v>KS</x:v>
      </x:c>
      <x:c r="I2497" s="36" t="str">
        <x:v>67203-0000</x:v>
      </x:c>
      <x:c r="J2497" s="36" t="str">
        <x:v>Sedgwick County</x:v>
      </x:c>
      <x:c r="K2497" s="40" t="str">
        <x:v>37.7088175195913</x:v>
      </x:c>
      <x:c r="L2497" s="40" t="str">
        <x:v>-97.3842705</x:v>
      </x:c>
      <x:c r="M2497" t="str">
        <x:v>K31</x:v>
      </x:c>
      <x:c r="N2497" t="str">
        <x:v>Food Banks, Pantries</x:v>
      </x:c>
      <x:c r="O2497" t="str">
        <x:v>1</x:v>
      </x:c>
      <x:c r="P2497" t="str">
        <x:v>Unconditional Exemption</x:v>
      </x:c>
      <x:c r="Q2497" t="str">
        <x:v>2026-06</x:v>
      </x:c>
      <x:c r="R2497" t="str">
        <x:v>202512</x:v>
      </x:c>
      <x:c r="S2497" s="38" t="str">
        <x:v>73153</x:v>
      </x:c>
      <x:c r="T2497" s="38" t="str">
        <x:v>13672</x:v>
      </x:c>
      <x:c r="U2497" s="38" t="str">
        <x:v>73153</x:v>
      </x:c>
      <x:c r="V2497" t="str">
        <x:v>Small</x:v>
      </x:c>
      <x:c r="W2497" s="36" t="str">
        <x:v>IRS revenue &lt; $5M</x:v>
      </x:c>
      <x:c r="X2497" s="36" t="str">
        <x:v>Yes</x:v>
      </x:c>
      <x:c r="Y2497" s="36" t="str">
        <x:v>https://urbaninstitute.github.io/nccs/datasets/bmf/</x:v>
      </x:c>
    </x:row>
    <x:row r="2498">
      <x:c r="A2498" t="str">
        <x:v>IRS/NCCS BMF</x:v>
      </x:c>
      <x:c r="B2498" t="str">
        <x:v>23-7398602</x:v>
      </x:c>
      <x:c r="C2498" t="str">
        <x:v>23-7398602</x:v>
      </x:c>
      <x:c r="D2498" s="36" t="str">
        <x:v>Greater Kansas City Dental Hygienists Association</x:v>
      </x:c>
      <x:c r="E2498" s="36" t="str"/>
      <x:c r="F2498" s="36" t="str"/>
      <x:c r="G2498" s="36" t="str">
        <x:v>EDWARDSVILLE</x:v>
      </x:c>
      <x:c r="H2498" s="36" t="str">
        <x:v>KS</x:v>
      </x:c>
      <x:c r="I2498" s="36" t="str">
        <x:v>66113</x:v>
      </x:c>
      <x:c r="J2498" s="36" t="str"/>
      <x:c r="K2498" s="40" t="str"/>
      <x:c r="L2498" s="40" t="str"/>
      <x:c r="M2498" t="str">
        <x:v>K31</x:v>
      </x:c>
      <x:c r="N2498" t="str">
        <x:v>Food Banks, Pantries</x:v>
      </x:c>
      <x:c r="O2498" t="str"/>
      <x:c r="P2498" t="str"/>
      <x:c r="Q2498" t="str">
        <x:v>2019-08</x:v>
      </x:c>
      <x:c r="R2498" t="str"/>
      <x:c r="S2498" s="38" t="str"/>
      <x:c r="T2498" s="38" t="str"/>
      <x:c r="U2498" s="38" t="str"/>
      <x:c r="V2498" t="str">
        <x:v>Unknown</x:v>
      </x:c>
      <x:c r="W2498" s="36" t="str">
        <x:v>No positive IRS revenue reported</x:v>
      </x:c>
      <x:c r="X2498" s="36" t="str">
        <x:v>Unknown/Inactive</x:v>
      </x:c>
      <x:c r="Y2498" s="36" t="str">
        <x:v>https://urbaninstitute.github.io/nccs/datasets/bmf/</x:v>
      </x:c>
    </x:row>
    <x:row r="2499">
      <x:c r="A2499" t="str">
        <x:v>IRS/NCCS BMF</x:v>
      </x:c>
      <x:c r="B2499" t="str">
        <x:v>27-4451520</x:v>
      </x:c>
      <x:c r="C2499" t="str">
        <x:v>27-4451520</x:v>
      </x:c>
      <x:c r="D2499" s="36" t="str">
        <x:v>Chase County Care And Compassion</x:v>
      </x:c>
      <x:c r="E2499" s="36" t="str"/>
      <x:c r="F2499" s="36" t="str">
        <x:v>PO BOX 403</x:v>
      </x:c>
      <x:c r="G2499" s="36" t="str">
        <x:v>STRONG CITY</x:v>
      </x:c>
      <x:c r="H2499" s="36" t="str">
        <x:v>KS</x:v>
      </x:c>
      <x:c r="I2499" s="36" t="str">
        <x:v>66869-0403</x:v>
      </x:c>
      <x:c r="J2499" s="36" t="str">
        <x:v>Chase County</x:v>
      </x:c>
      <x:c r="K2499" s="40" t="str">
        <x:v>38.406321</x:v>
      </x:c>
      <x:c r="L2499" s="40" t="str">
        <x:v>-96.51852</x:v>
      </x:c>
      <x:c r="M2499" t="str">
        <x:v>K31</x:v>
      </x:c>
      <x:c r="N2499" t="str">
        <x:v>Food Banks, Pantries</x:v>
      </x:c>
      <x:c r="O2499" t="str">
        <x:v>1</x:v>
      </x:c>
      <x:c r="P2499" t="str">
        <x:v>Unconditional Exemption</x:v>
      </x:c>
      <x:c r="Q2499" t="str">
        <x:v>2026-06</x:v>
      </x:c>
      <x:c r="R2499" t="str">
        <x:v>202412</x:v>
      </x:c>
      <x:c r="S2499" s="38" t="str">
        <x:v>86519</x:v>
      </x:c>
      <x:c r="T2499" s="38" t="str">
        <x:v>31782</x:v>
      </x:c>
      <x:c r="U2499" s="38" t="str">
        <x:v>86519</x:v>
      </x:c>
      <x:c r="V2499" t="str">
        <x:v>Small</x:v>
      </x:c>
      <x:c r="W2499" s="36" t="str">
        <x:v>IRS revenue &lt; $5M</x:v>
      </x:c>
      <x:c r="X2499" s="36" t="str">
        <x:v>Yes</x:v>
      </x:c>
      <x:c r="Y2499" s="36" t="str">
        <x:v>https://urbaninstitute.github.io/nccs/datasets/bmf/</x:v>
      </x:c>
    </x:row>
    <x:row r="2500">
      <x:c r="A2500" t="str">
        <x:v>IRS/NCCS BMF</x:v>
      </x:c>
      <x:c r="B2500" t="str">
        <x:v>30-0528509</x:v>
      </x:c>
      <x:c r="C2500" t="str">
        <x:v>30-0528509</x:v>
      </x:c>
      <x:c r="D2500" s="36" t="str">
        <x:v>Neighbors Store</x:v>
      </x:c>
      <x:c r="E2500" s="36" t="str"/>
      <x:c r="F2500" s="36" t="str">
        <x:v>263 MAIN ST</x:v>
      </x:c>
      <x:c r="G2500" s="36" t="str">
        <x:v>HALSTEAD</x:v>
      </x:c>
      <x:c r="H2500" s="36" t="str">
        <x:v>KS</x:v>
      </x:c>
      <x:c r="I2500" s="36" t="str">
        <x:v>67056-1912</x:v>
      </x:c>
      <x:c r="J2500" s="36" t="str">
        <x:v>Harvey County</x:v>
      </x:c>
      <x:c r="K2500" s="40" t="str">
        <x:v>38.0032965575913</x:v>
      </x:c>
      <x:c r="L2500" s="40" t="str">
        <x:v>-97.5060637048587</x:v>
      </x:c>
      <x:c r="M2500" t="str">
        <x:v>K31</x:v>
      </x:c>
      <x:c r="N2500" t="str">
        <x:v>Food Banks, Pantries</x:v>
      </x:c>
      <x:c r="O2500" t="str">
        <x:v>1</x:v>
      </x:c>
      <x:c r="P2500" t="str">
        <x:v>Unconditional Exemption</x:v>
      </x:c>
      <x:c r="Q2500" t="str">
        <x:v>2026-06</x:v>
      </x:c>
      <x:c r="R2500" t="str">
        <x:v>202412</x:v>
      </x:c>
      <x:c r="S2500" s="38" t="str">
        <x:v>75935</x:v>
      </x:c>
      <x:c r="T2500" s="38" t="str">
        <x:v>171375</x:v>
      </x:c>
      <x:c r="U2500" s="38" t="str">
        <x:v>75935</x:v>
      </x:c>
      <x:c r="V2500" t="str">
        <x:v>Small</x:v>
      </x:c>
      <x:c r="W2500" s="36" t="str">
        <x:v>IRS revenue &lt; $5M</x:v>
      </x:c>
      <x:c r="X2500" s="36" t="str">
        <x:v>Yes</x:v>
      </x:c>
      <x:c r="Y2500" s="36" t="str">
        <x:v>https://urbaninstitute.github.io/nccs/datasets/bmf/</x:v>
      </x:c>
    </x:row>
    <x:row r="2501">
      <x:c r="A2501" t="str">
        <x:v>IRS/NCCS BMF</x:v>
      </x:c>
      <x:c r="B2501" t="str">
        <x:v>30-0596254</x:v>
      </x:c>
      <x:c r="C2501" t="str">
        <x:v>30-0596254</x:v>
      </x:c>
      <x:c r="D2501" s="36" t="str">
        <x:v>Project Topeka</x:v>
      </x:c>
      <x:c r="E2501" s="36" t="str"/>
      <x:c r="F2501" s="36" t="str">
        <x:v>PO BOX 5562</x:v>
      </x:c>
      <x:c r="G2501" s="36" t="str">
        <x:v>TOPEKA</x:v>
      </x:c>
      <x:c r="H2501" s="36" t="str">
        <x:v>KS</x:v>
      </x:c>
      <x:c r="I2501" s="36" t="str">
        <x:v>66605-0562</x:v>
      </x:c>
      <x:c r="J2501" s="36" t="str">
        <x:v>Shawnee County</x:v>
      </x:c>
      <x:c r="K2501" s="40" t="str">
        <x:v>39.014766</x:v>
      </x:c>
      <x:c r="L2501" s="40" t="str">
        <x:v>-95.643909</x:v>
      </x:c>
      <x:c r="M2501" t="str">
        <x:v>K31</x:v>
      </x:c>
      <x:c r="N2501" t="str">
        <x:v>Food Banks, Pantries</x:v>
      </x:c>
      <x:c r="O2501" t="str">
        <x:v>1</x:v>
      </x:c>
      <x:c r="P2501" t="str">
        <x:v>Unconditional Exemption</x:v>
      </x:c>
      <x:c r="Q2501" t="str">
        <x:v>2026-06</x:v>
      </x:c>
      <x:c r="R2501" t="str">
        <x:v>202412</x:v>
      </x:c>
      <x:c r="S2501" s="38" t="str">
        <x:v>206961</x:v>
      </x:c>
      <x:c r="T2501" s="38" t="str">
        <x:v>446867</x:v>
      </x:c>
      <x:c r="U2501" s="38" t="str">
        <x:v>206961</x:v>
      </x:c>
      <x:c r="V2501" t="str">
        <x:v>Small</x:v>
      </x:c>
      <x:c r="W2501" s="36" t="str">
        <x:v>IRS revenue &lt; $5M</x:v>
      </x:c>
      <x:c r="X2501" s="36" t="str">
        <x:v>Yes</x:v>
      </x:c>
      <x:c r="Y2501" s="36" t="str">
        <x:v>https://urbaninstitute.github.io/nccs/datasets/bmf/</x:v>
      </x:c>
    </x:row>
    <x:row r="2502">
      <x:c r="A2502" t="str">
        <x:v>IRS/NCCS BMF</x:v>
      </x:c>
      <x:c r="B2502" t="str">
        <x:v>31-1770150</x:v>
      </x:c>
      <x:c r="C2502" t="str">
        <x:v>31-1770150</x:v>
      </x:c>
      <x:c r="D2502" s="36" t="str">
        <x:v>Community Food Bank Of Barton County</x:v>
      </x:c>
      <x:c r="E2502" s="36" t="str"/>
      <x:c r="F2502" s="36" t="str">
        <x:v>9007 10TH ST</x:v>
      </x:c>
      <x:c r="G2502" s="36" t="str">
        <x:v>GREAT BEND</x:v>
      </x:c>
      <x:c r="H2502" s="36" t="str">
        <x:v>KS</x:v>
      </x:c>
      <x:c r="I2502" s="36" t="str">
        <x:v>67530-0000</x:v>
      </x:c>
      <x:c r="J2502" s="36" t="str">
        <x:v>Barton County</x:v>
      </x:c>
      <x:c r="K2502" s="40" t="str">
        <x:v>38.3613396349168</x:v>
      </x:c>
      <x:c r="L2502" s="40" t="str">
        <x:v>-98.7731058495291</x:v>
      </x:c>
      <x:c r="M2502" t="str">
        <x:v>K31</x:v>
      </x:c>
      <x:c r="N2502" t="str">
        <x:v>Food Banks, Pantries</x:v>
      </x:c>
      <x:c r="O2502" t="str">
        <x:v>1</x:v>
      </x:c>
      <x:c r="P2502" t="str">
        <x:v>Unconditional Exemption</x:v>
      </x:c>
      <x:c r="Q2502" t="str">
        <x:v>2026-06</x:v>
      </x:c>
      <x:c r="R2502" t="str">
        <x:v>202412</x:v>
      </x:c>
      <x:c r="S2502" s="38" t="str">
        <x:v>87192</x:v>
      </x:c>
      <x:c r="T2502" s="38" t="str">
        <x:v>364861</x:v>
      </x:c>
      <x:c r="U2502" s="38" t="str">
        <x:v>87192</x:v>
      </x:c>
      <x:c r="V2502" t="str">
        <x:v>Small</x:v>
      </x:c>
      <x:c r="W2502" s="36" t="str">
        <x:v>IRS revenue &lt; $5M</x:v>
      </x:c>
      <x:c r="X2502" s="36" t="str">
        <x:v>Yes</x:v>
      </x:c>
      <x:c r="Y2502" s="36" t="str">
        <x:v>https://urbaninstitute.github.io/nccs/datasets/bmf/</x:v>
      </x:c>
    </x:row>
    <x:row r="2503">
      <x:c r="A2503" t="str">
        <x:v>IRS/NCCS BMF</x:v>
      </x:c>
      <x:c r="B2503" t="str">
        <x:v>32-0460402</x:v>
      </x:c>
      <x:c r="C2503" t="str">
        <x:v>32-0460402</x:v>
      </x:c>
      <x:c r="D2503" s="36" t="str">
        <x:v>Marshall County Helping Hands</x:v>
      </x:c>
      <x:c r="E2503" s="36" t="str">
        <x:v>Helping Hands</x:v>
      </x:c>
      <x:c r="F2503" s="36" t="str">
        <x:v>401 CALHOUN ST</x:v>
      </x:c>
      <x:c r="G2503" s="36" t="str">
        <x:v>MARYSVILLE</x:v>
      </x:c>
      <x:c r="H2503" s="36" t="str">
        <x:v>KS</x:v>
      </x:c>
      <x:c r="I2503" s="36" t="str">
        <x:v>66508-1549</x:v>
      </x:c>
      <x:c r="J2503" s="36" t="str">
        <x:v>Marshall County</x:v>
      </x:c>
      <x:c r="K2503" s="40" t="str">
        <x:v>39.8451295331526</x:v>
      </x:c>
      <x:c r="L2503" s="40" t="str">
        <x:v>-96.6527865</x:v>
      </x:c>
      <x:c r="M2503" t="str">
        <x:v>K31</x:v>
      </x:c>
      <x:c r="N2503" t="str">
        <x:v>Food Banks, Pantries</x:v>
      </x:c>
      <x:c r="O2503" t="str">
        <x:v>1</x:v>
      </x:c>
      <x:c r="P2503" t="str">
        <x:v>Unconditional Exemption</x:v>
      </x:c>
      <x:c r="Q2503" t="str">
        <x:v>2026-06</x:v>
      </x:c>
      <x:c r="R2503" t="str">
        <x:v>202512</x:v>
      </x:c>
      <x:c r="S2503" s="38" t="str">
        <x:v>0</x:v>
      </x:c>
      <x:c r="T2503" s="38" t="str">
        <x:v>0</x:v>
      </x:c>
      <x:c r="U2503" s="38" t="str">
        <x:v>0</x:v>
      </x:c>
      <x:c r="V2503" t="str">
        <x:v>Unknown</x:v>
      </x:c>
      <x:c r="W2503" s="36" t="str">
        <x:v>No positive IRS revenue reported</x:v>
      </x:c>
      <x:c r="X2503" s="36" t="str">
        <x:v>Yes</x:v>
      </x:c>
      <x:c r="Y2503" s="36" t="str">
        <x:v>https://urbaninstitute.github.io/nccs/datasets/bmf/</x:v>
      </x:c>
    </x:row>
    <x:row r="2504">
      <x:c r="A2504" t="str">
        <x:v>IRS/NCCS BMF</x:v>
      </x:c>
      <x:c r="B2504" t="str">
        <x:v>33-1199937</x:v>
      </x:c>
      <x:c r="C2504" t="str">
        <x:v>33-1199937</x:v>
      </x:c>
      <x:c r="D2504" s="36" t="str">
        <x:v>Olathe Community Food Pantry</x:v>
      </x:c>
      <x:c r="E2504" s="36" t="str">
        <x:v>Via De Esperanza Church</x:v>
      </x:c>
      <x:c r="F2504" s="36" t="str"/>
      <x:c r="G2504" s="36" t="str">
        <x:v>OLATHE</x:v>
      </x:c>
      <x:c r="H2504" s="36" t="str">
        <x:v>KS</x:v>
      </x:c>
      <x:c r="I2504" s="36" t="str">
        <x:v>66063</x:v>
      </x:c>
      <x:c r="J2504" s="36" t="str"/>
      <x:c r="K2504" s="40" t="str"/>
      <x:c r="L2504" s="40" t="str"/>
      <x:c r="M2504" t="str">
        <x:v>K31</x:v>
      </x:c>
      <x:c r="N2504" t="str">
        <x:v>Food Banks, Pantries</x:v>
      </x:c>
      <x:c r="O2504" t="str"/>
      <x:c r="P2504" t="str"/>
      <x:c r="Q2504" t="str">
        <x:v>2012-08</x:v>
      </x:c>
      <x:c r="R2504" t="str">
        <x:v>201012</x:v>
      </x:c>
      <x:c r="S2504" s="38" t="str">
        <x:v>5912</x:v>
      </x:c>
      <x:c r="T2504" s="38" t="str">
        <x:v>5636</x:v>
      </x:c>
      <x:c r="U2504" s="38" t="str">
        <x:v>5912</x:v>
      </x:c>
      <x:c r="V2504" t="str">
        <x:v>Small</x:v>
      </x:c>
      <x:c r="W2504" s="36" t="str">
        <x:v>IRS revenue &lt; $5M</x:v>
      </x:c>
      <x:c r="X2504" s="36" t="str">
        <x:v>Unknown/Inactive</x:v>
      </x:c>
      <x:c r="Y2504" s="36" t="str">
        <x:v>https://urbaninstitute.github.io/nccs/datasets/bmf/</x:v>
      </x:c>
    </x:row>
    <x:row r="2505">
      <x:c r="A2505" t="str">
        <x:v>IRS/NCCS BMF</x:v>
      </x:c>
      <x:c r="B2505" t="str">
        <x:v>33-3450510</x:v>
      </x:c>
      <x:c r="C2505" t="str">
        <x:v>33-3450510</x:v>
      </x:c>
      <x:c r="D2505" s="36" t="str">
        <x:v>Gridley Community Food Pantry</x:v>
      </x:c>
      <x:c r="E2505" s="36" t="str"/>
      <x:c r="F2505" s="36" t="str">
        <x:v>461 3RD RD</x:v>
      </x:c>
      <x:c r="G2505" s="36" t="str">
        <x:v>GRIDLEY</x:v>
      </x:c>
      <x:c r="H2505" s="36" t="str">
        <x:v>KS</x:v>
      </x:c>
      <x:c r="I2505" s="36" t="str">
        <x:v>66852-9363</x:v>
      </x:c>
      <x:c r="J2505" s="36" t="str">
        <x:v>Coffey County</x:v>
      </x:c>
      <x:c r="K2505" s="40" t="str">
        <x:v>38.0687551837096</x:v>
      </x:c>
      <x:c r="L2505" s="40" t="str">
        <x:v>-95.8930579592013</x:v>
      </x:c>
      <x:c r="M2505" t="str">
        <x:v>K31</x:v>
      </x:c>
      <x:c r="N2505" t="str">
        <x:v>Food Banks, Pantries</x:v>
      </x:c>
      <x:c r="O2505" t="str">
        <x:v>1</x:v>
      </x:c>
      <x:c r="P2505" t="str">
        <x:v>Unconditional Exemption</x:v>
      </x:c>
      <x:c r="Q2505" t="str">
        <x:v>2026-06</x:v>
      </x:c>
      <x:c r="R2505" t="str">
        <x:v>202512</x:v>
      </x:c>
      <x:c r="S2505" s="38" t="str">
        <x:v>0</x:v>
      </x:c>
      <x:c r="T2505" s="38" t="str">
        <x:v>0</x:v>
      </x:c>
      <x:c r="U2505" s="38" t="str">
        <x:v>0</x:v>
      </x:c>
      <x:c r="V2505" t="str">
        <x:v>Unknown</x:v>
      </x:c>
      <x:c r="W2505" s="36" t="str">
        <x:v>No positive IRS revenue reported</x:v>
      </x:c>
      <x:c r="X2505" s="36" t="str">
        <x:v>Yes</x:v>
      </x:c>
      <x:c r="Y2505" s="36" t="str">
        <x:v>https://urbaninstitute.github.io/nccs/datasets/bmf/</x:v>
      </x:c>
    </x:row>
    <x:row r="2506">
      <x:c r="A2506" t="str">
        <x:v>IRS/NCCS BMF</x:v>
      </x:c>
      <x:c r="B2506" t="str">
        <x:v>36-4790806</x:v>
      </x:c>
      <x:c r="C2506" t="str">
        <x:v>36-4790806</x:v>
      </x:c>
      <x:c r="D2506" s="36" t="str">
        <x:v>Concern</x:v>
      </x:c>
      <x:c r="E2506" s="36" t="str"/>
      <x:c r="F2506" s="36" t="str">
        <x:v>516 MAIN ST</x:v>
      </x:c>
      <x:c r="G2506" s="36" t="str">
        <x:v>MOUND CITY</x:v>
      </x:c>
      <x:c r="H2506" s="36" t="str">
        <x:v>KS</x:v>
      </x:c>
      <x:c r="I2506" s="36" t="str">
        <x:v>66056-0000</x:v>
      </x:c>
      <x:c r="J2506" s="36" t="str">
        <x:v>Linn County</x:v>
      </x:c>
      <x:c r="K2506" s="40" t="str">
        <x:v>38.1426157177562</x:v>
      </x:c>
      <x:c r="L2506" s="40" t="str">
        <x:v>-94.8139939854291</x:v>
      </x:c>
      <x:c r="M2506" t="str">
        <x:v>K31</x:v>
      </x:c>
      <x:c r="N2506" t="str">
        <x:v>Food Banks, Pantries</x:v>
      </x:c>
      <x:c r="O2506" t="str">
        <x:v>1</x:v>
      </x:c>
      <x:c r="P2506" t="str">
        <x:v>Unconditional Exemption</x:v>
      </x:c>
      <x:c r="Q2506" t="str">
        <x:v>2026-06</x:v>
      </x:c>
      <x:c r="R2506" t="str">
        <x:v>202412</x:v>
      </x:c>
      <x:c r="S2506" s="38" t="str">
        <x:v>94570</x:v>
      </x:c>
      <x:c r="T2506" s="38" t="str">
        <x:v>172295</x:v>
      </x:c>
      <x:c r="U2506" s="38" t="str">
        <x:v>94570</x:v>
      </x:c>
      <x:c r="V2506" t="str">
        <x:v>Small</x:v>
      </x:c>
      <x:c r="W2506" s="36" t="str">
        <x:v>IRS revenue &lt; $5M</x:v>
      </x:c>
      <x:c r="X2506" s="36" t="str">
        <x:v>Yes</x:v>
      </x:c>
      <x:c r="Y2506" s="36" t="str">
        <x:v>https://urbaninstitute.github.io/nccs/datasets/bmf/</x:v>
      </x:c>
    </x:row>
    <x:row r="2507">
      <x:c r="A2507" t="str">
        <x:v>IRS/NCCS BMF</x:v>
      </x:c>
      <x:c r="B2507" t="str">
        <x:v>37-1620817</x:v>
      </x:c>
      <x:c r="C2507" t="str">
        <x:v>37-1620817</x:v>
      </x:c>
      <x:c r="D2507" s="36" t="str">
        <x:v>Leon Community Food Bank</x:v>
      </x:c>
      <x:c r="E2507" s="36" t="str"/>
      <x:c r="F2507" s="36" t="str"/>
      <x:c r="G2507" s="36" t="str">
        <x:v>LEON</x:v>
      </x:c>
      <x:c r="H2507" s="36" t="str">
        <x:v>KS</x:v>
      </x:c>
      <x:c r="I2507" s="36" t="str">
        <x:v>67074</x:v>
      </x:c>
      <x:c r="J2507" s="36" t="str"/>
      <x:c r="K2507" s="40" t="str"/>
      <x:c r="L2507" s="40" t="str"/>
      <x:c r="M2507" t="str">
        <x:v>K31</x:v>
      </x:c>
      <x:c r="N2507" t="str">
        <x:v>Food Banks, Pantries</x:v>
      </x:c>
      <x:c r="O2507" t="str"/>
      <x:c r="P2507" t="str"/>
      <x:c r="Q2507" t="str">
        <x:v>2014-06</x:v>
      </x:c>
      <x:c r="R2507" t="str"/>
      <x:c r="S2507" s="38" t="str"/>
      <x:c r="T2507" s="38" t="str">
        <x:v>0</x:v>
      </x:c>
      <x:c r="U2507" s="38" t="str">
        <x:v>0</x:v>
      </x:c>
      <x:c r="V2507" t="str">
        <x:v>Unknown</x:v>
      </x:c>
      <x:c r="W2507" s="36" t="str">
        <x:v>No positive IRS revenue reported</x:v>
      </x:c>
      <x:c r="X2507" s="36" t="str">
        <x:v>Unknown/Inactive</x:v>
      </x:c>
      <x:c r="Y2507" s="36" t="str">
        <x:v>https://urbaninstitute.github.io/nccs/datasets/bmf/</x:v>
      </x:c>
    </x:row>
    <x:row r="2508">
      <x:c r="A2508" t="str">
        <x:v>IRS/NCCS BMF</x:v>
      </x:c>
      <x:c r="B2508" t="str">
        <x:v>39-3911224</x:v>
      </x:c>
      <x:c r="C2508" t="str">
        <x:v>39-3911224</x:v>
      </x:c>
      <x:c r="D2508" s="36" t="str">
        <x:v>Kelseas Help Fund</x:v>
      </x:c>
      <x:c r="E2508" s="36" t="str"/>
      <x:c r="F2508" s="36" t="str">
        <x:v>215 S LORRAINE AVE</x:v>
      </x:c>
      <x:c r="G2508" s="36" t="str">
        <x:v>WICHITA</x:v>
      </x:c>
      <x:c r="H2508" s="36" t="str">
        <x:v>KS</x:v>
      </x:c>
      <x:c r="I2508" s="36" t="str">
        <x:v>67211-2133</x:v>
      </x:c>
      <x:c r="J2508" s="36" t="str">
        <x:v>Sedgwick County</x:v>
      </x:c>
      <x:c r="K2508" s="40" t="str">
        <x:v>37.6839281734664</x:v>
      </x:c>
      <x:c r="L2508" s="40" t="str">
        <x:v>-97.3001024407639</x:v>
      </x:c>
      <x:c r="M2508" t="str">
        <x:v>K31</x:v>
      </x:c>
      <x:c r="N2508" t="str">
        <x:v>Food Banks, Pantries</x:v>
      </x:c>
      <x:c r="O2508" t="str">
        <x:v>1</x:v>
      </x:c>
      <x:c r="P2508" t="str">
        <x:v>Unconditional Exemption</x:v>
      </x:c>
      <x:c r="Q2508" t="str">
        <x:v>2026-06</x:v>
      </x:c>
      <x:c r="R2508" t="str"/>
      <x:c r="S2508" s="38" t="str"/>
      <x:c r="T2508" s="38" t="str"/>
      <x:c r="U2508" s="38" t="str"/>
      <x:c r="V2508" t="str">
        <x:v>Unknown</x:v>
      </x:c>
      <x:c r="W2508" s="36" t="str">
        <x:v>No positive IRS revenue reported</x:v>
      </x:c>
      <x:c r="X2508" s="36" t="str">
        <x:v>Yes</x:v>
      </x:c>
      <x:c r="Y2508" s="36" t="str">
        <x:v>https://urbaninstitute.github.io/nccs/datasets/bmf/</x:v>
      </x:c>
    </x:row>
    <x:row r="2509">
      <x:c r="A2509" t="str">
        <x:v>IRS/NCCS BMF</x:v>
      </x:c>
      <x:c r="B2509" t="str">
        <x:v>39-3977734</x:v>
      </x:c>
      <x:c r="C2509" t="str">
        <x:v>39-3977734</x:v>
      </x:c>
      <x:c r="D2509" s="36" t="str">
        <x:v>Trego County Food Pantry</x:v>
      </x:c>
      <x:c r="E2509" s="36" t="str">
        <x:v>Trego County Food Pantry</x:v>
      </x:c>
      <x:c r="F2509" s="36" t="str">
        <x:v>PO BOX 124</x:v>
      </x:c>
      <x:c r="G2509" s="36" t="str">
        <x:v>WAKEENEY</x:v>
      </x:c>
      <x:c r="H2509" s="36" t="str">
        <x:v>KS</x:v>
      </x:c>
      <x:c r="I2509" s="36" t="str">
        <x:v>67672-0124</x:v>
      </x:c>
      <x:c r="J2509" s="36" t="str">
        <x:v>Trego County</x:v>
      </x:c>
      <x:c r="K2509" s="40" t="str">
        <x:v>39.025782</x:v>
      </x:c>
      <x:c r="L2509" s="40" t="str">
        <x:v>-99.887058</x:v>
      </x:c>
      <x:c r="M2509" t="str">
        <x:v>K31</x:v>
      </x:c>
      <x:c r="N2509" t="str">
        <x:v>Food Banks, Pantries</x:v>
      </x:c>
      <x:c r="O2509" t="str">
        <x:v>1</x:v>
      </x:c>
      <x:c r="P2509" t="str">
        <x:v>Unconditional Exemption</x:v>
      </x:c>
      <x:c r="Q2509" t="str">
        <x:v>2026-06</x:v>
      </x:c>
      <x:c r="R2509" t="str"/>
      <x:c r="S2509" s="38" t="str"/>
      <x:c r="T2509" s="38" t="str"/>
      <x:c r="U2509" s="38" t="str"/>
      <x:c r="V2509" t="str">
        <x:v>Unknown</x:v>
      </x:c>
      <x:c r="W2509" s="36" t="str">
        <x:v>No positive IRS revenue reported</x:v>
      </x:c>
      <x:c r="X2509" s="36" t="str">
        <x:v>Yes</x:v>
      </x:c>
      <x:c r="Y2509" s="36" t="str">
        <x:v>https://urbaninstitute.github.io/nccs/datasets/bmf/</x:v>
      </x:c>
    </x:row>
    <x:row r="2510">
      <x:c r="A2510" t="str">
        <x:v>IRS/NCCS BMF</x:v>
      </x:c>
      <x:c r="B2510" t="str">
        <x:v>39-4892194</x:v>
      </x:c>
      <x:c r="C2510" t="str">
        <x:v>39-4892194</x:v>
      </x:c>
      <x:c r="D2510" s="36" t="str">
        <x:v>Lincoln County Food Pantry</x:v>
      </x:c>
      <x:c r="E2510" s="36" t="str"/>
      <x:c r="F2510" s="36" t="str">
        <x:v>915 N 2ND ST</x:v>
      </x:c>
      <x:c r="G2510" s="36" t="str">
        <x:v>LINCOLN</x:v>
      </x:c>
      <x:c r="H2510" s="36" t="str">
        <x:v>KS</x:v>
      </x:c>
      <x:c r="I2510" s="36" t="str">
        <x:v>67455-1719</x:v>
      </x:c>
      <x:c r="J2510" s="36" t="str">
        <x:v>Lincoln County</x:v>
      </x:c>
      <x:c r="K2510" s="40" t="str">
        <x:v>39.0490091559813</x:v>
      </x:c>
      <x:c r="L2510" s="40" t="str">
        <x:v>-98.1445884534885</x:v>
      </x:c>
      <x:c r="M2510" t="str">
        <x:v>K31</x:v>
      </x:c>
      <x:c r="N2510" t="str">
        <x:v>Food Banks, Pantries</x:v>
      </x:c>
      <x:c r="O2510" t="str">
        <x:v>1</x:v>
      </x:c>
      <x:c r="P2510" t="str">
        <x:v>Unconditional Exemption</x:v>
      </x:c>
      <x:c r="Q2510" t="str">
        <x:v>2026-06</x:v>
      </x:c>
      <x:c r="R2510" t="str"/>
      <x:c r="S2510" s="38" t="str"/>
      <x:c r="T2510" s="38" t="str"/>
      <x:c r="U2510" s="38" t="str"/>
      <x:c r="V2510" t="str">
        <x:v>Unknown</x:v>
      </x:c>
      <x:c r="W2510" s="36" t="str">
        <x:v>No positive IRS revenue reported</x:v>
      </x:c>
      <x:c r="X2510" s="36" t="str">
        <x:v>Yes</x:v>
      </x:c>
      <x:c r="Y2510" s="36" t="str">
        <x:v>https://urbaninstitute.github.io/nccs/datasets/bmf/</x:v>
      </x:c>
    </x:row>
    <x:row r="2511">
      <x:c r="A2511" t="str">
        <x:v>IRS/NCCS BMF</x:v>
      </x:c>
      <x:c r="B2511" t="str">
        <x:v>41-3031119</x:v>
      </x:c>
      <x:c r="C2511" t="str">
        <x:v>41-3031119</x:v>
      </x:c>
      <x:c r="D2511" s="36" t="str">
        <x:v>Gray County Food Bank</x:v>
      </x:c>
      <x:c r="E2511" s="36" t="str"/>
      <x:c r="F2511" s="36" t="str">
        <x:v>PO BOX 1029</x:v>
      </x:c>
      <x:c r="G2511" s="36" t="str">
        <x:v>CIMARRON</x:v>
      </x:c>
      <x:c r="H2511" s="36" t="str">
        <x:v>KS</x:v>
      </x:c>
      <x:c r="I2511" s="36" t="str">
        <x:v>67835-1029</x:v>
      </x:c>
      <x:c r="J2511" s="36" t="str">
        <x:v>Gray County</x:v>
      </x:c>
      <x:c r="K2511" s="40" t="str">
        <x:v>37.847079</x:v>
      </x:c>
      <x:c r="L2511" s="40" t="str">
        <x:v>-100.334331</x:v>
      </x:c>
      <x:c r="M2511" t="str">
        <x:v>K31</x:v>
      </x:c>
      <x:c r="N2511" t="str">
        <x:v>Food Banks, Pantries</x:v>
      </x:c>
      <x:c r="O2511" t="str">
        <x:v>1</x:v>
      </x:c>
      <x:c r="P2511" t="str">
        <x:v>Unconditional Exemption</x:v>
      </x:c>
      <x:c r="Q2511" t="str">
        <x:v>2026-06</x:v>
      </x:c>
      <x:c r="R2511" t="str"/>
      <x:c r="S2511" s="38" t="str"/>
      <x:c r="T2511" s="38" t="str"/>
      <x:c r="U2511" s="38" t="str"/>
      <x:c r="V2511" t="str">
        <x:v>Unknown</x:v>
      </x:c>
      <x:c r="W2511" s="36" t="str">
        <x:v>No positive IRS revenue reported</x:v>
      </x:c>
      <x:c r="X2511" s="36" t="str">
        <x:v>Yes</x:v>
      </x:c>
      <x:c r="Y2511" s="36" t="str">
        <x:v>https://urbaninstitute.github.io/nccs/datasets/bmf/</x:v>
      </x:c>
    </x:row>
    <x:row r="2512">
      <x:c r="A2512" t="str">
        <x:v>IRS/NCCS BMF</x:v>
      </x:c>
      <x:c r="B2512" t="str">
        <x:v>46-2638436</x:v>
      </x:c>
      <x:c r="C2512" t="str">
        <x:v>46-2638436</x:v>
      </x:c>
      <x:c r="D2512" s="36" t="str">
        <x:v>Community Linc Ministries</x:v>
      </x:c>
      <x:c r="E2512" s="36" t="str">
        <x:v>Community Linc</x:v>
      </x:c>
      <x:c r="F2512" s="36" t="str">
        <x:v>PO BOX 1</x:v>
      </x:c>
      <x:c r="G2512" s="36" t="str">
        <x:v>EUREKA</x:v>
      </x:c>
      <x:c r="H2512" s="36" t="str">
        <x:v>KS</x:v>
      </x:c>
      <x:c r="I2512" s="36" t="str">
        <x:v>67045-0001</x:v>
      </x:c>
      <x:c r="J2512" s="36" t="str">
        <x:v>Greenwood County</x:v>
      </x:c>
      <x:c r="K2512" s="40" t="str">
        <x:v>37.823886</x:v>
      </x:c>
      <x:c r="L2512" s="40" t="str">
        <x:v>-96.2951715</x:v>
      </x:c>
      <x:c r="M2512" t="str">
        <x:v>K31</x:v>
      </x:c>
      <x:c r="N2512" t="str">
        <x:v>Food Banks, Pantries</x:v>
      </x:c>
      <x:c r="O2512" t="str">
        <x:v>1</x:v>
      </x:c>
      <x:c r="P2512" t="str">
        <x:v>Unconditional Exemption</x:v>
      </x:c>
      <x:c r="Q2512" t="str">
        <x:v>2025-09</x:v>
      </x:c>
      <x:c r="R2512" t="str">
        <x:v>202201</x:v>
      </x:c>
      <x:c r="S2512" s="38" t="str">
        <x:v>0</x:v>
      </x:c>
      <x:c r="T2512" s="38" t="str">
        <x:v>0</x:v>
      </x:c>
      <x:c r="U2512" s="38" t="str">
        <x:v>0</x:v>
      </x:c>
      <x:c r="V2512" t="str">
        <x:v>Unknown</x:v>
      </x:c>
      <x:c r="W2512" s="36" t="str">
        <x:v>No positive IRS revenue reported</x:v>
      </x:c>
      <x:c r="X2512" s="36" t="str">
        <x:v>Yes</x:v>
      </x:c>
      <x:c r="Y2512" s="36" t="str">
        <x:v>https://urbaninstitute.github.io/nccs/datasets/bmf/</x:v>
      </x:c>
    </x:row>
    <x:row r="2513">
      <x:c r="A2513" t="str">
        <x:v>IRS/NCCS BMF</x:v>
      </x:c>
      <x:c r="B2513" t="str">
        <x:v>46-2779878</x:v>
      </x:c>
      <x:c r="C2513" t="str">
        <x:v>46-2779878</x:v>
      </x:c>
      <x:c r="D2513" s="36" t="str">
        <x:v>Pratt County Foodbank</x:v>
      </x:c>
      <x:c r="E2513" s="36" t="str"/>
      <x:c r="F2513" s="36" t="str">
        <x:v>1114 W 4TH ST</x:v>
      </x:c>
      <x:c r="G2513" s="36" t="str">
        <x:v>PRATT</x:v>
      </x:c>
      <x:c r="H2513" s="36" t="str">
        <x:v>KS</x:v>
      </x:c>
      <x:c r="I2513" s="36" t="str">
        <x:v>67124-0000</x:v>
      </x:c>
      <x:c r="J2513" s="36" t="str">
        <x:v>Pratt County</x:v>
      </x:c>
      <x:c r="K2513" s="40" t="str">
        <x:v>37.643144436551</x:v>
      </x:c>
      <x:c r="L2513" s="40" t="str">
        <x:v>-98.7522676892014</x:v>
      </x:c>
      <x:c r="M2513" t="str">
        <x:v>K31</x:v>
      </x:c>
      <x:c r="N2513" t="str">
        <x:v>Food Banks, Pantries</x:v>
      </x:c>
      <x:c r="O2513" t="str">
        <x:v>1</x:v>
      </x:c>
      <x:c r="P2513" t="str">
        <x:v>Unconditional Exemption</x:v>
      </x:c>
      <x:c r="Q2513" t="str">
        <x:v>2026-06</x:v>
      </x:c>
      <x:c r="R2513" t="str">
        <x:v>202412</x:v>
      </x:c>
      <x:c r="S2513" s="38" t="str">
        <x:v>0</x:v>
      </x:c>
      <x:c r="T2513" s="38" t="str">
        <x:v>0</x:v>
      </x:c>
      <x:c r="U2513" s="38" t="str">
        <x:v>0</x:v>
      </x:c>
      <x:c r="V2513" t="str">
        <x:v>Unknown</x:v>
      </x:c>
      <x:c r="W2513" s="36" t="str">
        <x:v>No positive IRS revenue reported</x:v>
      </x:c>
      <x:c r="X2513" s="36" t="str">
        <x:v>Yes</x:v>
      </x:c>
      <x:c r="Y2513" s="36" t="str">
        <x:v>https://urbaninstitute.github.io/nccs/datasets/bmf/</x:v>
      </x:c>
    </x:row>
    <x:row r="2514">
      <x:c r="A2514" t="str">
        <x:v>IRS/NCCS BMF</x:v>
      </x:c>
      <x:c r="B2514" t="str">
        <x:v>46-3596907</x:v>
      </x:c>
      <x:c r="C2514" t="str">
        <x:v>46-3596907</x:v>
      </x:c>
      <x:c r="D2514" s="36" t="str">
        <x:v>Moms Pantry</x:v>
      </x:c>
      <x:c r="E2514" s="36" t="str"/>
      <x:c r="F2514" s="36" t="str">
        <x:v>1189 NW OHIO ST RD</x:v>
      </x:c>
      <x:c r="G2514" s="36" t="str">
        <x:v>TOWANDA</x:v>
      </x:c>
      <x:c r="H2514" s="36" t="str">
        <x:v>KS</x:v>
      </x:c>
      <x:c r="I2514" s="36" t="str">
        <x:v>67144-9137</x:v>
      </x:c>
      <x:c r="J2514" s="36" t="str">
        <x:v>Butler County</x:v>
      </x:c>
      <x:c r="K2514" s="40" t="str">
        <x:v>37.842894</x:v>
      </x:c>
      <x:c r="L2514" s="40" t="str">
        <x:v>-96.9694425</x:v>
      </x:c>
      <x:c r="M2514" t="str">
        <x:v>K31</x:v>
      </x:c>
      <x:c r="N2514" t="str">
        <x:v>Food Banks, Pantries</x:v>
      </x:c>
      <x:c r="O2514" t="str">
        <x:v>1</x:v>
      </x:c>
      <x:c r="P2514" t="str">
        <x:v>Unconditional Exemption</x:v>
      </x:c>
      <x:c r="Q2514" t="str">
        <x:v>2026-06</x:v>
      </x:c>
      <x:c r="R2514" t="str">
        <x:v>202512</x:v>
      </x:c>
      <x:c r="S2514" s="38" t="str">
        <x:v>0</x:v>
      </x:c>
      <x:c r="T2514" s="38" t="str">
        <x:v>0</x:v>
      </x:c>
      <x:c r="U2514" s="38" t="str">
        <x:v>0</x:v>
      </x:c>
      <x:c r="V2514" t="str">
        <x:v>Unknown</x:v>
      </x:c>
      <x:c r="W2514" s="36" t="str">
        <x:v>No positive IRS revenue reported</x:v>
      </x:c>
      <x:c r="X2514" s="36" t="str">
        <x:v>Yes</x:v>
      </x:c>
      <x:c r="Y2514" s="36" t="str">
        <x:v>https://urbaninstitute.github.io/nccs/datasets/bmf/</x:v>
      </x:c>
    </x:row>
    <x:row r="2515">
      <x:c r="A2515" t="str">
        <x:v>IRS/NCCS BMF</x:v>
      </x:c>
      <x:c r="B2515" t="str">
        <x:v>47-2099762</x:v>
      </x:c>
      <x:c r="C2515" t="str">
        <x:v>47-2099762</x:v>
      </x:c>
      <x:c r="D2515" s="36" t="str">
        <x:v>Pretty Prairie Community Food Pantry Association</x:v>
      </x:c>
      <x:c r="E2515" s="36" t="str"/>
      <x:c r="F2515" s="36" t="str">
        <x:v>PO BOX 44</x:v>
      </x:c>
      <x:c r="G2515" s="36" t="str">
        <x:v>PRETTY PRAIRE</x:v>
      </x:c>
      <x:c r="H2515" s="36" t="str">
        <x:v>KS</x:v>
      </x:c>
      <x:c r="I2515" s="36" t="str">
        <x:v>67570-0044</x:v>
      </x:c>
      <x:c r="J2515" s="36" t="str">
        <x:v>Reno County</x:v>
      </x:c>
      <x:c r="K2515" s="40" t="str">
        <x:v>37.783683</x:v>
      </x:c>
      <x:c r="L2515" s="40" t="str">
        <x:v>-97.9750395</x:v>
      </x:c>
      <x:c r="M2515" t="str">
        <x:v>K31</x:v>
      </x:c>
      <x:c r="N2515" t="str">
        <x:v>Food Banks, Pantries</x:v>
      </x:c>
      <x:c r="O2515" t="str">
        <x:v>1</x:v>
      </x:c>
      <x:c r="P2515" t="str">
        <x:v>Unconditional Exemption</x:v>
      </x:c>
      <x:c r="Q2515" t="str">
        <x:v>2026-06</x:v>
      </x:c>
      <x:c r="R2515" t="str">
        <x:v>202412</x:v>
      </x:c>
      <x:c r="S2515" s="38" t="str">
        <x:v>0</x:v>
      </x:c>
      <x:c r="T2515" s="38" t="str">
        <x:v>0</x:v>
      </x:c>
      <x:c r="U2515" s="38" t="str">
        <x:v>0</x:v>
      </x:c>
      <x:c r="V2515" t="str">
        <x:v>Unknown</x:v>
      </x:c>
      <x:c r="W2515" s="36" t="str">
        <x:v>No positive IRS revenue reported</x:v>
      </x:c>
      <x:c r="X2515" s="36" t="str">
        <x:v>Yes</x:v>
      </x:c>
      <x:c r="Y2515" s="36" t="str">
        <x:v>https://urbaninstitute.github.io/nccs/datasets/bmf/</x:v>
      </x:c>
    </x:row>
    <x:row r="2516">
      <x:c r="A2516" t="str">
        <x:v>IRS/NCCS BMF</x:v>
      </x:c>
      <x:c r="B2516" t="str">
        <x:v>47-2707743</x:v>
      </x:c>
      <x:c r="C2516" t="str">
        <x:v>47-2707743</x:v>
      </x:c>
      <x:c r="D2516" s="36" t="str">
        <x:v>Ellsworth County Foodbank</x:v>
      </x:c>
      <x:c r="E2516" s="36" t="str"/>
      <x:c r="F2516" s="36" t="str">
        <x:v>1573 AVE JJ</x:v>
      </x:c>
      <x:c r="G2516" s="36" t="str">
        <x:v>ELLSWORTH</x:v>
      </x:c>
      <x:c r="H2516" s="36" t="str">
        <x:v>KS</x:v>
      </x:c>
      <x:c r="I2516" s="36" t="str">
        <x:v>67439-8544</x:v>
      </x:c>
      <x:c r="J2516" s="36" t="str">
        <x:v>Ellsworth County</x:v>
      </x:c>
      <x:c r="K2516" s="40" t="str">
        <x:v>38.7328353802871</x:v>
      </x:c>
      <x:c r="L2516" s="40" t="str">
        <x:v>-98.2121644540655</x:v>
      </x:c>
      <x:c r="M2516" t="str">
        <x:v>K31</x:v>
      </x:c>
      <x:c r="N2516" t="str">
        <x:v>Food Banks, Pantries</x:v>
      </x:c>
      <x:c r="O2516" t="str">
        <x:v>1</x:v>
      </x:c>
      <x:c r="P2516" t="str">
        <x:v>Unconditional Exemption</x:v>
      </x:c>
      <x:c r="Q2516" t="str">
        <x:v>2026-06</x:v>
      </x:c>
      <x:c r="R2516" t="str">
        <x:v>202512</x:v>
      </x:c>
      <x:c r="S2516" s="38" t="str">
        <x:v>0</x:v>
      </x:c>
      <x:c r="T2516" s="38" t="str">
        <x:v>0</x:v>
      </x:c>
      <x:c r="U2516" s="38" t="str">
        <x:v>0</x:v>
      </x:c>
      <x:c r="V2516" t="str">
        <x:v>Unknown</x:v>
      </x:c>
      <x:c r="W2516" s="36" t="str">
        <x:v>No positive IRS revenue reported</x:v>
      </x:c>
      <x:c r="X2516" s="36" t="str">
        <x:v>Yes</x:v>
      </x:c>
      <x:c r="Y2516" s="36" t="str">
        <x:v>https://urbaninstitute.github.io/nccs/datasets/bmf/</x:v>
      </x:c>
    </x:row>
    <x:row r="2517">
      <x:c r="A2517" t="str">
        <x:v>IRS/NCCS BMF</x:v>
      </x:c>
      <x:c r="B2517" t="str">
        <x:v>48-0899724</x:v>
      </x:c>
      <x:c r="C2517" t="str">
        <x:v>48-0899724</x:v>
      </x:c>
      <x:c r="D2517" s="36" t="str">
        <x:v>Homecare</x:v>
      </x:c>
      <x:c r="E2517" s="36" t="str"/>
      <x:c r="F2517" s="36" t="str">
        <x:v>224 N LINCOLN AVE</x:v>
      </x:c>
      <x:c r="G2517" s="36" t="str">
        <x:v>LIBERAL</x:v>
      </x:c>
      <x:c r="H2517" s="36" t="str">
        <x:v>KS</x:v>
      </x:c>
      <x:c r="I2517" s="36" t="str">
        <x:v>67901-3332</x:v>
      </x:c>
      <x:c r="J2517" s="36" t="str">
        <x:v>Seward County</x:v>
      </x:c>
      <x:c r="K2517" s="40" t="str">
        <x:v>37.0404921792948</x:v>
      </x:c>
      <x:c r="L2517" s="40" t="str">
        <x:v>-100.923636859167</x:v>
      </x:c>
      <x:c r="M2517" t="str">
        <x:v>K31</x:v>
      </x:c>
      <x:c r="N2517" t="str">
        <x:v>Food Banks, Pantries</x:v>
      </x:c>
      <x:c r="O2517" t="str">
        <x:v>1</x:v>
      </x:c>
      <x:c r="P2517" t="str">
        <x:v>Unconditional Exemption</x:v>
      </x:c>
      <x:c r="Q2517" t="str">
        <x:v>2026-06</x:v>
      </x:c>
      <x:c r="R2517" t="str">
        <x:v>202512</x:v>
      </x:c>
      <x:c r="S2517" s="38" t="str">
        <x:v>0</x:v>
      </x:c>
      <x:c r="T2517" s="38" t="str">
        <x:v>0</x:v>
      </x:c>
      <x:c r="U2517" s="38" t="str">
        <x:v>0</x:v>
      </x:c>
      <x:c r="V2517" t="str">
        <x:v>Unknown</x:v>
      </x:c>
      <x:c r="W2517" s="36" t="str">
        <x:v>No positive IRS revenue reported</x:v>
      </x:c>
      <x:c r="X2517" s="36" t="str">
        <x:v>Yes</x:v>
      </x:c>
      <x:c r="Y2517" s="36" t="str">
        <x:v>https://urbaninstitute.github.io/nccs/datasets/bmf/</x:v>
      </x:c>
    </x:row>
    <x:row r="2518">
      <x:c r="A2518" t="str">
        <x:v>IRS/NCCS BMF</x:v>
      </x:c>
      <x:c r="B2518" t="str">
        <x:v>48-0952757</x:v>
      </x:c>
      <x:c r="C2518" t="str">
        <x:v>48-0952757</x:v>
      </x:c>
      <x:c r="D2518" s="36" t="str">
        <x:v>Flinthills Breadbasket</x:v>
      </x:c>
      <x:c r="E2518" s="36" t="str"/>
      <x:c r="F2518" s="36" t="str">
        <x:v>905 YUMA ST</x:v>
      </x:c>
      <x:c r="G2518" s="36" t="str">
        <x:v>MANHATTAN</x:v>
      </x:c>
      <x:c r="H2518" s="36" t="str">
        <x:v>KS</x:v>
      </x:c>
      <x:c r="I2518" s="36" t="str">
        <x:v>66502-5559</x:v>
      </x:c>
      <x:c r="J2518" s="36" t="str">
        <x:v>Riley County</x:v>
      </x:c>
      <x:c r="K2518" s="40" t="str">
        <x:v>39.174444</x:v>
      </x:c>
      <x:c r="L2518" s="40" t="str">
        <x:v>-96.57045</x:v>
      </x:c>
      <x:c r="M2518" t="str">
        <x:v>K31</x:v>
      </x:c>
      <x:c r="N2518" t="str">
        <x:v>Food Banks, Pantries</x:v>
      </x:c>
      <x:c r="O2518" t="str">
        <x:v>1</x:v>
      </x:c>
      <x:c r="P2518" t="str">
        <x:v>Unconditional Exemption</x:v>
      </x:c>
      <x:c r="Q2518" t="str">
        <x:v>2026-06</x:v>
      </x:c>
      <x:c r="R2518" t="str">
        <x:v>202406</x:v>
      </x:c>
      <x:c r="S2518" s="38" t="str">
        <x:v>3724952</x:v>
      </x:c>
      <x:c r="T2518" s="38" t="str">
        <x:v>2843262</x:v>
      </x:c>
      <x:c r="U2518" s="38" t="str">
        <x:v>3724952</x:v>
      </x:c>
      <x:c r="V2518" t="str">
        <x:v>Small</x:v>
      </x:c>
      <x:c r="W2518" s="36" t="str">
        <x:v>IRS revenue &lt; $5M</x:v>
      </x:c>
      <x:c r="X2518" s="36" t="str">
        <x:v>Yes</x:v>
      </x:c>
      <x:c r="Y2518" s="36" t="str">
        <x:v>https://urbaninstitute.github.io/nccs/datasets/bmf/</x:v>
      </x:c>
    </x:row>
    <x:row r="2519">
      <x:c r="A2519" t="str">
        <x:v>IRS/NCCS BMF</x:v>
      </x:c>
      <x:c r="B2519" t="str">
        <x:v>48-0959213</x:v>
      </x:c>
      <x:c r="C2519" t="str">
        <x:v>48-0959213</x:v>
      </x:c>
      <x:c r="D2519" s="36" t="str">
        <x:v>Kansas Food Bank Warehouse</x:v>
      </x:c>
      <x:c r="E2519" s="36" t="str"/>
      <x:c r="F2519" s="36" t="str">
        <x:v>1919 E DOUGLAS AVE</x:v>
      </x:c>
      <x:c r="G2519" s="36" t="str">
        <x:v>WICHITA</x:v>
      </x:c>
      <x:c r="H2519" s="36" t="str">
        <x:v>KS</x:v>
      </x:c>
      <x:c r="I2519" s="36" t="str">
        <x:v>67211-1627</x:v>
      </x:c>
      <x:c r="J2519" s="36" t="str">
        <x:v>Sedgwick County</x:v>
      </x:c>
      <x:c r="K2519" s="40" t="str">
        <x:v>37.6861613080388</x:v>
      </x:c>
      <x:c r="L2519" s="40" t="str">
        <x:v>-97.3142974540654</x:v>
      </x:c>
      <x:c r="M2519" t="str">
        <x:v>K31</x:v>
      </x:c>
      <x:c r="N2519" t="str">
        <x:v>Food Banks, Pantries</x:v>
      </x:c>
      <x:c r="O2519" t="str">
        <x:v>1</x:v>
      </x:c>
      <x:c r="P2519" t="str">
        <x:v>Unconditional Exemption</x:v>
      </x:c>
      <x:c r="Q2519" t="str">
        <x:v>2026-06</x:v>
      </x:c>
      <x:c r="R2519" t="str">
        <x:v>202506</x:v>
      </x:c>
      <x:c r="S2519" s="38" t="str">
        <x:v>31791292</x:v>
      </x:c>
      <x:c r="T2519" s="38" t="str">
        <x:v>18950830</x:v>
      </x:c>
      <x:c r="U2519" s="38" t="str">
        <x:v>32145143</x:v>
      </x:c>
      <x:c r="V2519" t="str">
        <x:v>Large</x:v>
      </x:c>
      <x:c r="W2519" s="36" t="str">
        <x:v>IRS revenue &gt;= $25M</x:v>
      </x:c>
      <x:c r="X2519" s="36" t="str">
        <x:v>Yes</x:v>
      </x:c>
      <x:c r="Y2519" s="36" t="str">
        <x:v>https://urbaninstitute.github.io/nccs/datasets/bmf/</x:v>
      </x:c>
    </x:row>
    <x:row r="2520">
      <x:c r="A2520" t="str">
        <x:v>IRS/NCCS BMF</x:v>
      </x:c>
      <x:c r="B2520" t="str">
        <x:v>48-0988581</x:v>
      </x:c>
      <x:c r="C2520" t="str">
        <x:v>48-0988581</x:v>
      </x:c>
      <x:c r="D2520" s="36" t="str">
        <x:v>Genesis-Sherman</x:v>
      </x:c>
      <x:c r="E2520" s="36" t="str"/>
      <x:c r="F2520" s="36" t="str">
        <x:v>PO BOX 313</x:v>
      </x:c>
      <x:c r="G2520" s="36" t="str">
        <x:v>GOODLAND</x:v>
      </x:c>
      <x:c r="H2520" s="36" t="str">
        <x:v>KS</x:v>
      </x:c>
      <x:c r="I2520" s="36" t="str">
        <x:v>67735-0313</x:v>
      </x:c>
      <x:c r="J2520" s="36" t="str">
        <x:v>Sherman County</x:v>
      </x:c>
      <x:c r="K2520" s="40" t="str">
        <x:v>39.350799</x:v>
      </x:c>
      <x:c r="L2520" s="40" t="str">
        <x:v>-101.72016</x:v>
      </x:c>
      <x:c r="M2520" t="str">
        <x:v>K31</x:v>
      </x:c>
      <x:c r="N2520" t="str">
        <x:v>Food Banks, Pantries</x:v>
      </x:c>
      <x:c r="O2520" t="str">
        <x:v>1</x:v>
      </x:c>
      <x:c r="P2520" t="str">
        <x:v>Unconditional Exemption</x:v>
      </x:c>
      <x:c r="Q2520" t="str">
        <x:v>2026-06</x:v>
      </x:c>
      <x:c r="R2520" t="str">
        <x:v>202412</x:v>
      </x:c>
      <x:c r="S2520" s="38" t="str">
        <x:v>0</x:v>
      </x:c>
      <x:c r="T2520" s="38" t="str">
        <x:v>0</x:v>
      </x:c>
      <x:c r="U2520" s="38" t="str">
        <x:v>0</x:v>
      </x:c>
      <x:c r="V2520" t="str">
        <x:v>Unknown</x:v>
      </x:c>
      <x:c r="W2520" s="36" t="str">
        <x:v>No positive IRS revenue reported</x:v>
      </x:c>
      <x:c r="X2520" s="36" t="str">
        <x:v>Yes</x:v>
      </x:c>
      <x:c r="Y2520" s="36" t="str">
        <x:v>https://urbaninstitute.github.io/nccs/datasets/bmf/</x:v>
      </x:c>
    </x:row>
    <x:row r="2521">
      <x:c r="A2521" t="str">
        <x:v>IRS/NCCS BMF</x:v>
      </x:c>
      <x:c r="B2521" t="str">
        <x:v>48-1082268</x:v>
      </x:c>
      <x:c r="C2521" t="str">
        <x:v>48-1082268</x:v>
      </x:c>
      <x:c r="D2521" s="36" t="str">
        <x:v>Russell County Food Pantry</x:v>
      </x:c>
      <x:c r="E2521" s="36" t="str"/>
      <x:c r="F2521" s="36" t="str">
        <x:v>15 N FRNT ST</x:v>
      </x:c>
      <x:c r="G2521" s="36" t="str">
        <x:v>RUSSELL</x:v>
      </x:c>
      <x:c r="H2521" s="36" t="str">
        <x:v>KS</x:v>
      </x:c>
      <x:c r="I2521" s="36" t="str">
        <x:v>67665-2234</x:v>
      </x:c>
      <x:c r="J2521" s="36" t="str">
        <x:v>Russell County</x:v>
      </x:c>
      <x:c r="K2521" s="40" t="str">
        <x:v>38.885951682209</x:v>
      </x:c>
      <x:c r="L2521" s="40" t="str">
        <x:v>-98.854407164147</x:v>
      </x:c>
      <x:c r="M2521" t="str">
        <x:v>K31</x:v>
      </x:c>
      <x:c r="N2521" t="str">
        <x:v>Food Banks, Pantries</x:v>
      </x:c>
      <x:c r="O2521" t="str">
        <x:v>1</x:v>
      </x:c>
      <x:c r="P2521" t="str">
        <x:v>Unconditional Exemption</x:v>
      </x:c>
      <x:c r="Q2521" t="str">
        <x:v>2026-06</x:v>
      </x:c>
      <x:c r="R2521" t="str">
        <x:v>202512</x:v>
      </x:c>
      <x:c r="S2521" s="38" t="str">
        <x:v>104633</x:v>
      </x:c>
      <x:c r="T2521" s="38" t="str">
        <x:v>113836</x:v>
      </x:c>
      <x:c r="U2521" s="38" t="str">
        <x:v>104633</x:v>
      </x:c>
      <x:c r="V2521" t="str">
        <x:v>Small</x:v>
      </x:c>
      <x:c r="W2521" s="36" t="str">
        <x:v>IRS revenue &lt; $5M</x:v>
      </x:c>
      <x:c r="X2521" s="36" t="str">
        <x:v>Yes</x:v>
      </x:c>
      <x:c r="Y2521" s="36" t="str">
        <x:v>https://urbaninstitute.github.io/nccs/datasets/bmf/</x:v>
      </x:c>
    </x:row>
    <x:row r="2522">
      <x:c r="A2522" t="str">
        <x:v>IRS/NCCS BMF</x:v>
      </x:c>
      <x:c r="B2522" t="str">
        <x:v>48-1111846</x:v>
      </x:c>
      <x:c r="C2522" t="str">
        <x:v>48-1111846</x:v>
      </x:c>
      <x:c r="D2522" s="36" t="str">
        <x:v>Greeley County Food Pantry</x:v>
      </x:c>
      <x:c r="E2522" s="36" t="str"/>
      <x:c r="F2522" s="36" t="str">
        <x:v>PO BOX 594</x:v>
      </x:c>
      <x:c r="G2522" s="36" t="str">
        <x:v>TRIBUNE</x:v>
      </x:c>
      <x:c r="H2522" s="36" t="str">
        <x:v>KS</x:v>
      </x:c>
      <x:c r="I2522" s="36" t="str">
        <x:v>67879-0594</x:v>
      </x:c>
      <x:c r="J2522" s="36" t="str">
        <x:v>Greeley County</x:v>
      </x:c>
      <x:c r="K2522" s="40" t="str">
        <x:v>38.485521</x:v>
      </x:c>
      <x:c r="L2522" s="40" t="str">
        <x:v>-101.7630315</x:v>
      </x:c>
      <x:c r="M2522" t="str">
        <x:v>K31</x:v>
      </x:c>
      <x:c r="N2522" t="str">
        <x:v>Food Banks, Pantries</x:v>
      </x:c>
      <x:c r="O2522" t="str">
        <x:v>1</x:v>
      </x:c>
      <x:c r="P2522" t="str">
        <x:v>Unconditional Exemption</x:v>
      </x:c>
      <x:c r="Q2522" t="str">
        <x:v>2026-06</x:v>
      </x:c>
      <x:c r="R2522" t="str">
        <x:v>202212</x:v>
      </x:c>
      <x:c r="S2522" s="38" t="str">
        <x:v>0</x:v>
      </x:c>
      <x:c r="T2522" s="38" t="str">
        <x:v>0</x:v>
      </x:c>
      <x:c r="U2522" s="38" t="str">
        <x:v>0</x:v>
      </x:c>
      <x:c r="V2522" t="str">
        <x:v>Unknown</x:v>
      </x:c>
      <x:c r="W2522" s="36" t="str">
        <x:v>No positive IRS revenue reported</x:v>
      </x:c>
      <x:c r="X2522" s="36" t="str">
        <x:v>Yes</x:v>
      </x:c>
      <x:c r="Y2522" s="36" t="str">
        <x:v>https://urbaninstitute.github.io/nccs/datasets/bmf/</x:v>
      </x:c>
    </x:row>
    <x:row r="2523">
      <x:c r="A2523" t="str">
        <x:v>IRS/NCCS BMF</x:v>
      </x:c>
      <x:c r="B2523" t="str">
        <x:v>48-1202204</x:v>
      </x:c>
      <x:c r="C2523" t="str">
        <x:v>48-1202204</x:v>
      </x:c>
      <x:c r="D2523" s="36" t="str">
        <x:v>Higher Mission Foundation</x:v>
      </x:c>
      <x:c r="E2523" s="36" t="str"/>
      <x:c r="F2523" s="36" t="str"/>
      <x:c r="G2523" s="36" t="str">
        <x:v>KANSAS CITY</x:v>
      </x:c>
      <x:c r="H2523" s="36" t="str">
        <x:v>KS</x:v>
      </x:c>
      <x:c r="I2523" s="36" t="str">
        <x:v>66111</x:v>
      </x:c>
      <x:c r="J2523" s="36" t="str"/>
      <x:c r="K2523" s="40" t="str"/>
      <x:c r="L2523" s="40" t="str"/>
      <x:c r="M2523" t="str">
        <x:v>K31</x:v>
      </x:c>
      <x:c r="N2523" t="str">
        <x:v>Food Banks, Pantries</x:v>
      </x:c>
      <x:c r="O2523" t="str"/>
      <x:c r="P2523" t="str"/>
      <x:c r="Q2523" t="str">
        <x:v>2010-07</x:v>
      </x:c>
      <x:c r="R2523" t="str"/>
      <x:c r="S2523" s="38" t="str"/>
      <x:c r="T2523" s="38" t="str">
        <x:v>0</x:v>
      </x:c>
      <x:c r="U2523" s="38" t="str">
        <x:v>0</x:v>
      </x:c>
      <x:c r="V2523" t="str">
        <x:v>Unknown</x:v>
      </x:c>
      <x:c r="W2523" s="36" t="str">
        <x:v>No positive IRS revenue reported</x:v>
      </x:c>
      <x:c r="X2523" s="36" t="str">
        <x:v>Unknown/Inactive</x:v>
      </x:c>
      <x:c r="Y2523" s="36" t="str">
        <x:v>https://urbaninstitute.github.io/nccs/datasets/bmf/</x:v>
      </x:c>
    </x:row>
    <x:row r="2524">
      <x:c r="A2524" t="str">
        <x:v>IRS/NCCS BMF</x:v>
      </x:c>
      <x:c r="B2524" t="str">
        <x:v>48-1237424</x:v>
      </x:c>
      <x:c r="C2524" t="str">
        <x:v>48-1237424</x:v>
      </x:c>
      <x:c r="D2524" s="36" t="str">
        <x:v>Wellington Community Foodbank</x:v>
      </x:c>
      <x:c r="E2524" s="36" t="str"/>
      <x:c r="F2524" s="36" t="str">
        <x:v>PO BOX 42</x:v>
      </x:c>
      <x:c r="G2524" s="36" t="str">
        <x:v>WELLINGTON</x:v>
      </x:c>
      <x:c r="H2524" s="36" t="str">
        <x:v>KS</x:v>
      </x:c>
      <x:c r="I2524" s="36" t="str">
        <x:v>67152-0042</x:v>
      </x:c>
      <x:c r="J2524" s="36" t="str">
        <x:v>Sumner County</x:v>
      </x:c>
      <x:c r="K2524" s="40" t="str">
        <x:v>37.286496</x:v>
      </x:c>
      <x:c r="L2524" s="40" t="str">
        <x:v>-97.403319</x:v>
      </x:c>
      <x:c r="M2524" t="str">
        <x:v>K31</x:v>
      </x:c>
      <x:c r="N2524" t="str">
        <x:v>Food Banks, Pantries</x:v>
      </x:c>
      <x:c r="O2524" t="str">
        <x:v>1</x:v>
      </x:c>
      <x:c r="P2524" t="str">
        <x:v>Unconditional Exemption</x:v>
      </x:c>
      <x:c r="Q2524" t="str">
        <x:v>2026-06</x:v>
      </x:c>
      <x:c r="R2524" t="str">
        <x:v>202412</x:v>
      </x:c>
      <x:c r="S2524" s="38" t="str">
        <x:v>0</x:v>
      </x:c>
      <x:c r="T2524" s="38" t="str">
        <x:v>425511</x:v>
      </x:c>
      <x:c r="U2524" s="38" t="str">
        <x:v>0</x:v>
      </x:c>
      <x:c r="V2524" t="str">
        <x:v>Unknown</x:v>
      </x:c>
      <x:c r="W2524" s="36" t="str">
        <x:v>No positive IRS revenue reported</x:v>
      </x:c>
      <x:c r="X2524" s="36" t="str">
        <x:v>Yes</x:v>
      </x:c>
      <x:c r="Y2524" s="36" t="str">
        <x:v>https://urbaninstitute.github.io/nccs/datasets/bmf/</x:v>
      </x:c>
    </x:row>
    <x:row r="2525">
      <x:c r="A2525" t="str">
        <x:v>IRS/NCCS BMF</x:v>
      </x:c>
      <x:c r="B2525" t="str">
        <x:v>48-1244512</x:v>
      </x:c>
      <x:c r="C2525" t="str">
        <x:v>48-1244512</x:v>
      </x:c>
      <x:c r="D2525" s="36" t="str">
        <x:v>Antioch Missionary Baptist Church Of Kansas</x:v>
      </x:c>
      <x:c r="E2525" s="36" t="str"/>
      <x:c r="F2525" s="36" t="str">
        <x:v>1654 N MATHEWSON AVE</x:v>
      </x:c>
      <x:c r="G2525" s="36" t="str">
        <x:v>WICHITA</x:v>
      </x:c>
      <x:c r="H2525" s="36" t="str">
        <x:v>KS</x:v>
      </x:c>
      <x:c r="I2525" s="36" t="str">
        <x:v>67214-1547</x:v>
      </x:c>
      <x:c r="J2525" s="36" t="str">
        <x:v>Sedgwick County</x:v>
      </x:c>
      <x:c r="K2525" s="40" t="str">
        <x:v>37.713127829592</x:v>
      </x:c>
      <x:c r="L2525" s="40" t="str">
        <x:v>-97.3205131764962</x:v>
      </x:c>
      <x:c r="M2525" t="str">
        <x:v>K31</x:v>
      </x:c>
      <x:c r="N2525" t="str">
        <x:v>Food Banks, Pantries</x:v>
      </x:c>
      <x:c r="O2525" t="str">
        <x:v>1</x:v>
      </x:c>
      <x:c r="P2525" t="str">
        <x:v>Unconditional Exemption</x:v>
      </x:c>
      <x:c r="Q2525" t="str">
        <x:v>2026-06</x:v>
      </x:c>
      <x:c r="R2525" t="str">
        <x:v>202412</x:v>
      </x:c>
      <x:c r="S2525" s="38" t="str">
        <x:v>0</x:v>
      </x:c>
      <x:c r="T2525" s="38" t="str">
        <x:v>0</x:v>
      </x:c>
      <x:c r="U2525" s="38" t="str">
        <x:v>0</x:v>
      </x:c>
      <x:c r="V2525" t="str">
        <x:v>Unknown</x:v>
      </x:c>
      <x:c r="W2525" s="36" t="str">
        <x:v>No positive IRS revenue reported</x:v>
      </x:c>
      <x:c r="X2525" s="36" t="str">
        <x:v>Yes</x:v>
      </x:c>
      <x:c r="Y2525" s="36" t="str">
        <x:v>https://urbaninstitute.github.io/nccs/datasets/bmf/</x:v>
      </x:c>
    </x:row>
    <x:row r="2526">
      <x:c r="A2526" t="str">
        <x:v>IRS/NCCS BMF</x:v>
      </x:c>
      <x:c r="B2526" t="str">
        <x:v>74-3138544</x:v>
      </x:c>
      <x:c r="C2526" t="str">
        <x:v>74-3138544</x:v>
      </x:c>
      <x:c r="D2526" s="36" t="str">
        <x:v>Junction City Caring Place</x:v>
      </x:c>
      <x:c r="E2526" s="36" t="str"/>
      <x:c r="F2526" s="36" t="str">
        <x:v>1704 SAINT MARYS RD</x:v>
      </x:c>
      <x:c r="G2526" s="36" t="str">
        <x:v>JUNCTION CITY</x:v>
      </x:c>
      <x:c r="H2526" s="36" t="str">
        <x:v>KS</x:v>
      </x:c>
      <x:c r="I2526" s="36" t="str">
        <x:v>66441-4062</x:v>
      </x:c>
      <x:c r="J2526" s="36" t="str">
        <x:v>Geary County</x:v>
      </x:c>
      <x:c r="K2526" s="40" t="str">
        <x:v>39.0102074682897</x:v>
      </x:c>
      <x:c r="L2526" s="40" t="str">
        <x:v>-96.861540478764</x:v>
      </x:c>
      <x:c r="M2526" t="str">
        <x:v>K31</x:v>
      </x:c>
      <x:c r="N2526" t="str">
        <x:v>Food Banks, Pantries</x:v>
      </x:c>
      <x:c r="O2526" t="str">
        <x:v>1</x:v>
      </x:c>
      <x:c r="P2526" t="str">
        <x:v>Unconditional Exemption</x:v>
      </x:c>
      <x:c r="Q2526" t="str">
        <x:v>2024-08</x:v>
      </x:c>
      <x:c r="R2526" t="str">
        <x:v>202101</x:v>
      </x:c>
      <x:c r="S2526" s="38" t="str">
        <x:v>0</x:v>
      </x:c>
      <x:c r="T2526" s="38" t="str">
        <x:v>0</x:v>
      </x:c>
      <x:c r="U2526" s="38" t="str">
        <x:v>0</x:v>
      </x:c>
      <x:c r="V2526" t="str">
        <x:v>Unknown</x:v>
      </x:c>
      <x:c r="W2526" s="36" t="str">
        <x:v>No positive IRS revenue reported</x:v>
      </x:c>
      <x:c r="X2526" s="36" t="str">
        <x:v>Likely</x:v>
      </x:c>
      <x:c r="Y2526" s="36" t="str">
        <x:v>https://urbaninstitute.github.io/nccs/datasets/bmf/</x:v>
      </x:c>
    </x:row>
    <x:row r="2527">
      <x:c r="A2527" t="str">
        <x:v>IRS/NCCS BMF</x:v>
      </x:c>
      <x:c r="B2527" t="str">
        <x:v>81-4032008</x:v>
      </x:c>
      <x:c r="C2527" t="str">
        <x:v>81-4032008</x:v>
      </x:c>
      <x:c r="D2527" s="36" t="str">
        <x:v>Hamilton County Food Pantry</x:v>
      </x:c>
      <x:c r="E2527" s="36" t="str"/>
      <x:c r="F2527" s="36" t="str">
        <x:v>504 N HAMILTON ST</x:v>
      </x:c>
      <x:c r="G2527" s="36" t="str">
        <x:v>SYRACUSE</x:v>
      </x:c>
      <x:c r="H2527" s="36" t="str">
        <x:v>KS</x:v>
      </x:c>
      <x:c r="I2527" s="36" t="str">
        <x:v>67878-8043</x:v>
      </x:c>
      <x:c r="J2527" s="36" t="str">
        <x:v>Hamilton County</x:v>
      </x:c>
      <x:c r="K2527" s="40" t="str">
        <x:v>37.9837898992728</x:v>
      </x:c>
      <x:c r="L2527" s="40" t="str">
        <x:v>-101.747069042241</x:v>
      </x:c>
      <x:c r="M2527" t="str">
        <x:v>K31</x:v>
      </x:c>
      <x:c r="N2527" t="str">
        <x:v>Food Banks, Pantries</x:v>
      </x:c>
      <x:c r="O2527" t="str">
        <x:v>1</x:v>
      </x:c>
      <x:c r="P2527" t="str">
        <x:v>Unconditional Exemption</x:v>
      </x:c>
      <x:c r="Q2527" t="str">
        <x:v>2026-06</x:v>
      </x:c>
      <x:c r="R2527" t="str">
        <x:v>202312</x:v>
      </x:c>
      <x:c r="S2527" s="38" t="str">
        <x:v>15933</x:v>
      </x:c>
      <x:c r="T2527" s="38" t="str">
        <x:v>36205</x:v>
      </x:c>
      <x:c r="U2527" s="38" t="str">
        <x:v>15933</x:v>
      </x:c>
      <x:c r="V2527" t="str">
        <x:v>Small</x:v>
      </x:c>
      <x:c r="W2527" s="36" t="str">
        <x:v>IRS revenue &lt; $5M</x:v>
      </x:c>
      <x:c r="X2527" s="36" t="str">
        <x:v>Yes</x:v>
      </x:c>
      <x:c r="Y2527" s="36" t="str">
        <x:v>https://urbaninstitute.github.io/nccs/datasets/bmf/</x:v>
      </x:c>
    </x:row>
    <x:row r="2528">
      <x:c r="A2528" t="str">
        <x:v>IRS/NCCS BMF</x:v>
      </x:c>
      <x:c r="B2528" t="str">
        <x:v>81-4184955</x:v>
      </x:c>
      <x:c r="C2528" t="str">
        <x:v>81-4184955</x:v>
      </x:c>
      <x:c r="D2528" s="36" t="str">
        <x:v>Andover Community Food Bank</x:v>
      </x:c>
      <x:c r="E2528" s="36" t="str"/>
      <x:c r="F2528" s="36" t="str">
        <x:v>PO BOX 519</x:v>
      </x:c>
      <x:c r="G2528" s="36" t="str">
        <x:v>ANDOVER</x:v>
      </x:c>
      <x:c r="H2528" s="36" t="str">
        <x:v>KS</x:v>
      </x:c>
      <x:c r="I2528" s="36" t="str">
        <x:v>67002-0519</x:v>
      </x:c>
      <x:c r="J2528" s="36" t="str">
        <x:v>Butler County</x:v>
      </x:c>
      <x:c r="K2528" s="40" t="str">
        <x:v>37.694691</x:v>
      </x:c>
      <x:c r="L2528" s="40" t="str">
        <x:v>-97.1283015</x:v>
      </x:c>
      <x:c r="M2528" t="str">
        <x:v>K31</x:v>
      </x:c>
      <x:c r="N2528" t="str">
        <x:v>Food Banks, Pantries</x:v>
      </x:c>
      <x:c r="O2528" t="str">
        <x:v>1</x:v>
      </x:c>
      <x:c r="P2528" t="str">
        <x:v>Unconditional Exemption</x:v>
      </x:c>
      <x:c r="Q2528" t="str">
        <x:v>2026-06</x:v>
      </x:c>
      <x:c r="R2528" t="str">
        <x:v>202412</x:v>
      </x:c>
      <x:c r="S2528" s="38" t="str">
        <x:v>68210</x:v>
      </x:c>
      <x:c r="T2528" s="38" t="str">
        <x:v>63058</x:v>
      </x:c>
      <x:c r="U2528" s="38" t="str">
        <x:v>68210</x:v>
      </x:c>
      <x:c r="V2528" t="str">
        <x:v>Small</x:v>
      </x:c>
      <x:c r="W2528" s="36" t="str">
        <x:v>IRS revenue &lt; $5M</x:v>
      </x:c>
      <x:c r="X2528" s="36" t="str">
        <x:v>Yes</x:v>
      </x:c>
      <x:c r="Y2528" s="36" t="str">
        <x:v>https://urbaninstitute.github.io/nccs/datasets/bmf/</x:v>
      </x:c>
    </x:row>
    <x:row r="2529">
      <x:c r="A2529" t="str">
        <x:v>IRS/NCCS BMF</x:v>
      </x:c>
      <x:c r="B2529" t="str">
        <x:v>82-1471271</x:v>
      </x:c>
      <x:c r="C2529" t="str">
        <x:v>82-1471271</x:v>
      </x:c>
      <x:c r="D2529" s="36" t="str">
        <x:v>Downs Ministerial Association</x:v>
      </x:c>
      <x:c r="E2529" s="36" t="str">
        <x:v>Karla Neihouse</x:v>
      </x:c>
      <x:c r="F2529" s="36" t="str">
        <x:v>PO BOX 28</x:v>
      </x:c>
      <x:c r="G2529" s="36" t="str">
        <x:v>DOWNS</x:v>
      </x:c>
      <x:c r="H2529" s="36" t="str">
        <x:v>KS</x:v>
      </x:c>
      <x:c r="I2529" s="36" t="str">
        <x:v>67437-0028</x:v>
      </x:c>
      <x:c r="J2529" s="36" t="str">
        <x:v>Osborne County</x:v>
      </x:c>
      <x:c r="K2529" s="40" t="str">
        <x:v>39.503988</x:v>
      </x:c>
      <x:c r="L2529" s="40" t="str">
        <x:v>-98.546571</x:v>
      </x:c>
      <x:c r="M2529" t="str">
        <x:v>K31</x:v>
      </x:c>
      <x:c r="N2529" t="str">
        <x:v>Food Banks, Pantries</x:v>
      </x:c>
      <x:c r="O2529" t="str">
        <x:v>1</x:v>
      </x:c>
      <x:c r="P2529" t="str">
        <x:v>Unconditional Exemption</x:v>
      </x:c>
      <x:c r="Q2529" t="str">
        <x:v>2026-06</x:v>
      </x:c>
      <x:c r="R2529" t="str">
        <x:v>202512</x:v>
      </x:c>
      <x:c r="S2529" s="38" t="str">
        <x:v>0</x:v>
      </x:c>
      <x:c r="T2529" s="38" t="str">
        <x:v>0</x:v>
      </x:c>
      <x:c r="U2529" s="38" t="str">
        <x:v>0</x:v>
      </x:c>
      <x:c r="V2529" t="str">
        <x:v>Unknown</x:v>
      </x:c>
      <x:c r="W2529" s="36" t="str">
        <x:v>No positive IRS revenue reported</x:v>
      </x:c>
      <x:c r="X2529" s="36" t="str">
        <x:v>Yes</x:v>
      </x:c>
      <x:c r="Y2529" s="36" t="str">
        <x:v>https://urbaninstitute.github.io/nccs/datasets/bmf/</x:v>
      </x:c>
    </x:row>
    <x:row r="2530">
      <x:c r="A2530" t="str">
        <x:v>IRS/NCCS BMF</x:v>
      </x:c>
      <x:c r="B2530" t="str">
        <x:v>83-2331498</x:v>
      </x:c>
      <x:c r="C2530" t="str">
        <x:v>83-2331498</x:v>
      </x:c>
      <x:c r="D2530" s="36" t="str">
        <x:v>Stockton Food Pantry</x:v>
      </x:c>
      <x:c r="E2530" s="36" t="str"/>
      <x:c r="F2530" s="36" t="str">
        <x:v>602 MAIN ST</x:v>
      </x:c>
      <x:c r="G2530" s="36" t="str">
        <x:v>STOCKTON</x:v>
      </x:c>
      <x:c r="H2530" s="36" t="str">
        <x:v>KS</x:v>
      </x:c>
      <x:c r="I2530" s="36" t="str">
        <x:v>67669-1934</x:v>
      </x:c>
      <x:c r="J2530" s="36" t="str">
        <x:v>Rooks County</x:v>
      </x:c>
      <x:c r="K2530" s="40" t="str">
        <x:v>39.4366882717409</x:v>
      </x:c>
      <x:c r="L2530" s="40" t="str">
        <x:v>-99.2720181792948</x:v>
      </x:c>
      <x:c r="M2530" t="str">
        <x:v>K31</x:v>
      </x:c>
      <x:c r="N2530" t="str">
        <x:v>Food Banks, Pantries</x:v>
      </x:c>
      <x:c r="O2530" t="str">
        <x:v>1</x:v>
      </x:c>
      <x:c r="P2530" t="str">
        <x:v>Unconditional Exemption</x:v>
      </x:c>
      <x:c r="Q2530" t="str">
        <x:v>2026-06</x:v>
      </x:c>
      <x:c r="R2530" t="str">
        <x:v>202312</x:v>
      </x:c>
      <x:c r="S2530" s="38" t="str">
        <x:v>0</x:v>
      </x:c>
      <x:c r="T2530" s="38" t="str">
        <x:v>0</x:v>
      </x:c>
      <x:c r="U2530" s="38" t="str">
        <x:v>0</x:v>
      </x:c>
      <x:c r="V2530" t="str">
        <x:v>Unknown</x:v>
      </x:c>
      <x:c r="W2530" s="36" t="str">
        <x:v>No positive IRS revenue reported</x:v>
      </x:c>
      <x:c r="X2530" s="36" t="str">
        <x:v>Yes</x:v>
      </x:c>
      <x:c r="Y2530" s="36" t="str">
        <x:v>https://urbaninstitute.github.io/nccs/datasets/bmf/</x:v>
      </x:c>
    </x:row>
    <x:row r="2531">
      <x:c r="A2531" t="str">
        <x:v>IRS/NCCS BMF</x:v>
      </x:c>
      <x:c r="B2531" t="str">
        <x:v>85-0523053</x:v>
      </x:c>
      <x:c r="C2531" t="str">
        <x:v>85-0523053</x:v>
      </x:c>
      <x:c r="D2531" s="36" t="str">
        <x:v>Cunningham Community Hands Of Hope</x:v>
      </x:c>
      <x:c r="E2531" s="36" t="str"/>
      <x:c r="F2531" s="36" t="str">
        <x:v>125 W 1ST ST</x:v>
      </x:c>
      <x:c r="G2531" s="36" t="str">
        <x:v>CUNNINGHAM</x:v>
      </x:c>
      <x:c r="H2531" s="36" t="str">
        <x:v>KS</x:v>
      </x:c>
      <x:c r="I2531" s="36" t="str">
        <x:v>67035-9148</x:v>
      </x:c>
      <x:c r="J2531" s="36" t="str">
        <x:v>Kingman County</x:v>
      </x:c>
      <x:c r="K2531" s="40" t="str">
        <x:v>37.6452086393309</x:v>
      </x:c>
      <x:c r="L2531" s="40" t="str">
        <x:v>-98.433234</x:v>
      </x:c>
      <x:c r="M2531" t="str">
        <x:v>K31</x:v>
      </x:c>
      <x:c r="N2531" t="str">
        <x:v>Food Banks, Pantries</x:v>
      </x:c>
      <x:c r="O2531" t="str">
        <x:v>1</x:v>
      </x:c>
      <x:c r="P2531" t="str">
        <x:v>Unconditional Exemption</x:v>
      </x:c>
      <x:c r="Q2531" t="str">
        <x:v>2023-08</x:v>
      </x:c>
      <x:c r="R2531" t="str"/>
      <x:c r="S2531" s="38" t="str"/>
      <x:c r="T2531" s="38" t="str"/>
      <x:c r="U2531" s="38" t="str"/>
      <x:c r="V2531" t="str">
        <x:v>Unknown</x:v>
      </x:c>
      <x:c r="W2531" s="36" t="str">
        <x:v>No positive IRS revenue reported</x:v>
      </x:c>
      <x:c r="X2531" s="36" t="str">
        <x:v>Likely</x:v>
      </x:c>
      <x:c r="Y2531" s="36" t="str">
        <x:v>https://urbaninstitute.github.io/nccs/datasets/bmf/</x:v>
      </x:c>
    </x:row>
    <x:row r="2532">
      <x:c r="A2532" t="str">
        <x:v>IRS/NCCS BMF</x:v>
      </x:c>
      <x:c r="B2532" t="str">
        <x:v>85-0720710</x:v>
      </x:c>
      <x:c r="C2532" t="str">
        <x:v>85-0720710</x:v>
      </x:c>
      <x:c r="D2532" s="36" t="str">
        <x:v>Community Food Pantry Fund</x:v>
      </x:c>
      <x:c r="E2532" s="36" t="str">
        <x:v>Community Food Panty</x:v>
      </x:c>
      <x:c r="F2532" s="36" t="str">
        <x:v>385 E 630TH AVE</x:v>
      </x:c>
      <x:c r="G2532" s="36" t="str">
        <x:v>GIRARD</x:v>
      </x:c>
      <x:c r="H2532" s="36" t="str">
        <x:v>KS</x:v>
      </x:c>
      <x:c r="I2532" s="36" t="str">
        <x:v>66743-9405</x:v>
      </x:c>
      <x:c r="J2532" s="36" t="str">
        <x:v>Crawford County</x:v>
      </x:c>
      <x:c r="K2532" s="40" t="str">
        <x:v>37.5284493632642</x:v>
      </x:c>
      <x:c r="L2532" s="40" t="str">
        <x:v>-94.7815750058284</x:v>
      </x:c>
      <x:c r="M2532" t="str">
        <x:v>K31</x:v>
      </x:c>
      <x:c r="N2532" t="str">
        <x:v>Food Banks, Pantries</x:v>
      </x:c>
      <x:c r="O2532" t="str">
        <x:v>1</x:v>
      </x:c>
      <x:c r="P2532" t="str">
        <x:v>Unconditional Exemption</x:v>
      </x:c>
      <x:c r="Q2532" t="str">
        <x:v>2026-06</x:v>
      </x:c>
      <x:c r="R2532" t="str">
        <x:v>202512</x:v>
      </x:c>
      <x:c r="S2532" s="38" t="str">
        <x:v>0</x:v>
      </x:c>
      <x:c r="T2532" s="38" t="str">
        <x:v>0</x:v>
      </x:c>
      <x:c r="U2532" s="38" t="str">
        <x:v>0</x:v>
      </x:c>
      <x:c r="V2532" t="str">
        <x:v>Unknown</x:v>
      </x:c>
      <x:c r="W2532" s="36" t="str">
        <x:v>No positive IRS revenue reported</x:v>
      </x:c>
      <x:c r="X2532" s="36" t="str">
        <x:v>Yes</x:v>
      </x:c>
      <x:c r="Y2532" s="36" t="str">
        <x:v>https://urbaninstitute.github.io/nccs/datasets/bmf/</x:v>
      </x:c>
    </x:row>
    <x:row r="2533">
      <x:c r="A2533" t="str">
        <x:v>IRS/NCCS BMF</x:v>
      </x:c>
      <x:c r="B2533" t="str">
        <x:v>85-1099926</x:v>
      </x:c>
      <x:c r="C2533" t="str">
        <x:v>85-1099926</x:v>
      </x:c>
      <x:c r="D2533" s="36" t="str">
        <x:v>Edgerton Community Food Pantry</x:v>
      </x:c>
      <x:c r="E2533" s="36" t="str"/>
      <x:c r="F2533" s="36" t="str">
        <x:v>PO BOX 95</x:v>
      </x:c>
      <x:c r="G2533" s="36" t="str">
        <x:v>EDGERTON</x:v>
      </x:c>
      <x:c r="H2533" s="36" t="str">
        <x:v>KS</x:v>
      </x:c>
      <x:c r="I2533" s="36" t="str">
        <x:v>66021-0095</x:v>
      </x:c>
      <x:c r="J2533" s="36" t="str">
        <x:v>Johnson County</x:v>
      </x:c>
      <x:c r="K2533" s="40" t="str">
        <x:v>38.764188</x:v>
      </x:c>
      <x:c r="L2533" s="40" t="str">
        <x:v>-95.006322</x:v>
      </x:c>
      <x:c r="M2533" t="str">
        <x:v>K31</x:v>
      </x:c>
      <x:c r="N2533" t="str">
        <x:v>Food Banks, Pantries</x:v>
      </x:c>
      <x:c r="O2533" t="str">
        <x:v>1</x:v>
      </x:c>
      <x:c r="P2533" t="str">
        <x:v>Unconditional Exemption</x:v>
      </x:c>
      <x:c r="Q2533" t="str">
        <x:v>2026-06</x:v>
      </x:c>
      <x:c r="R2533" t="str"/>
      <x:c r="S2533" s="38" t="str"/>
      <x:c r="T2533" s="38" t="str"/>
      <x:c r="U2533" s="38" t="str"/>
      <x:c r="V2533" t="str">
        <x:v>Unknown</x:v>
      </x:c>
      <x:c r="W2533" s="36" t="str">
        <x:v>No positive IRS revenue reported</x:v>
      </x:c>
      <x:c r="X2533" s="36" t="str">
        <x:v>Yes</x:v>
      </x:c>
      <x:c r="Y2533" s="36" t="str">
        <x:v>https://urbaninstitute.github.io/nccs/datasets/bmf/</x:v>
      </x:c>
    </x:row>
    <x:row r="2534">
      <x:c r="A2534" t="str">
        <x:v>IRS/NCCS BMF</x:v>
      </x:c>
      <x:c r="B2534" t="str">
        <x:v>85-1686706</x:v>
      </x:c>
      <x:c r="C2534" t="str">
        <x:v>85-1686706</x:v>
      </x:c>
      <x:c r="D2534" s="36" t="str">
        <x:v>Five Loaves And Two Fish Food Pantry</x:v>
      </x:c>
      <x:c r="E2534" s="36" t="str">
        <x:v>Five Loaves &amp; Two Fish Fp</x:v>
      </x:c>
      <x:c r="F2534" s="36" t="str"/>
      <x:c r="G2534" s="36" t="str">
        <x:v>DERBY</x:v>
      </x:c>
      <x:c r="H2534" s="36" t="str">
        <x:v>KS</x:v>
      </x:c>
      <x:c r="I2534" s="36" t="str">
        <x:v>67037</x:v>
      </x:c>
      <x:c r="J2534" s="36" t="str"/>
      <x:c r="K2534" s="40" t="str"/>
      <x:c r="L2534" s="40" t="str"/>
      <x:c r="M2534" t="str">
        <x:v>K31</x:v>
      </x:c>
      <x:c r="N2534" t="str">
        <x:v>Food Banks, Pantries</x:v>
      </x:c>
      <x:c r="O2534" t="str"/>
      <x:c r="P2534" t="str"/>
      <x:c r="Q2534" t="str">
        <x:v>2022-08</x:v>
      </x:c>
      <x:c r="R2534" t="str"/>
      <x:c r="S2534" s="38" t="str"/>
      <x:c r="T2534" s="38" t="str"/>
      <x:c r="U2534" s="38" t="str"/>
      <x:c r="V2534" t="str">
        <x:v>Unknown</x:v>
      </x:c>
      <x:c r="W2534" s="36" t="str">
        <x:v>No positive IRS revenue reported</x:v>
      </x:c>
      <x:c r="X2534" s="36" t="str">
        <x:v>Unknown/Inactive</x:v>
      </x:c>
      <x:c r="Y2534" s="36" t="str">
        <x:v>https://urbaninstitute.github.io/nccs/datasets/bmf/</x:v>
      </x:c>
    </x:row>
    <x:row r="2535">
      <x:c r="A2535" t="str">
        <x:v>IRS/NCCS BMF</x:v>
      </x:c>
      <x:c r="B2535" t="str">
        <x:v>85-3177600</x:v>
      </x:c>
      <x:c r="C2535" t="str">
        <x:v>85-3177600</x:v>
      </x:c>
      <x:c r="D2535" s="36" t="str">
        <x:v>Jerry Lee Jarrett Life Center</x:v>
      </x:c>
      <x:c r="E2535" s="36" t="str"/>
      <x:c r="F2535" s="36" t="str">
        <x:v>114 W INSLEY</x:v>
      </x:c>
      <x:c r="G2535" s="36" t="str">
        <x:v>BONNER SPRINGS</x:v>
      </x:c>
      <x:c r="H2535" s="36" t="str">
        <x:v>KS</x:v>
      </x:c>
      <x:c r="I2535" s="36" t="str">
        <x:v>66012-0000</x:v>
      </x:c>
      <x:c r="J2535" s="36" t="str">
        <x:v>Wyandotte County</x:v>
      </x:c>
      <x:c r="K2535" s="40" t="str">
        <x:v>39.0600179695713</x:v>
      </x:c>
      <x:c r="L2535" s="40" t="str">
        <x:v>-94.8849372316967</x:v>
      </x:c>
      <x:c r="M2535" t="str">
        <x:v>K31</x:v>
      </x:c>
      <x:c r="N2535" t="str">
        <x:v>Food Banks, Pantries</x:v>
      </x:c>
      <x:c r="O2535" t="str">
        <x:v>1</x:v>
      </x:c>
      <x:c r="P2535" t="str">
        <x:v>Unconditional Exemption</x:v>
      </x:c>
      <x:c r="Q2535" t="str">
        <x:v>2026-06</x:v>
      </x:c>
      <x:c r="R2535" t="str">
        <x:v>202509</x:v>
      </x:c>
      <x:c r="S2535" s="38" t="str">
        <x:v>105733</x:v>
      </x:c>
      <x:c r="T2535" s="38" t="str">
        <x:v>10439</x:v>
      </x:c>
      <x:c r="U2535" s="38" t="str">
        <x:v>105733</x:v>
      </x:c>
      <x:c r="V2535" t="str">
        <x:v>Small</x:v>
      </x:c>
      <x:c r="W2535" s="36" t="str">
        <x:v>IRS revenue &lt; $5M</x:v>
      </x:c>
      <x:c r="X2535" s="36" t="str">
        <x:v>Yes</x:v>
      </x:c>
      <x:c r="Y2535" s="36" t="str">
        <x:v>https://urbaninstitute.github.io/nccs/datasets/bmf/</x:v>
      </x:c>
    </x:row>
    <x:row r="2536">
      <x:c r="A2536" t="str">
        <x:v>IRS/NCCS BMF</x:v>
      </x:c>
      <x:c r="B2536" t="str">
        <x:v>85-4142956</x:v>
      </x:c>
      <x:c r="C2536" t="str">
        <x:v>85-4142956</x:v>
      </x:c>
      <x:c r="D2536" s="36" t="str">
        <x:v>Blessing Box Foundation</x:v>
      </x:c>
      <x:c r="E2536" s="36" t="str"/>
      <x:c r="F2536" s="36" t="str">
        <x:v>1171 ROCK CRK RD</x:v>
      </x:c>
      <x:c r="G2536" s="36" t="str">
        <x:v>POMONA</x:v>
      </x:c>
      <x:c r="H2536" s="36" t="str">
        <x:v>KS</x:v>
      </x:c>
      <x:c r="I2536" s="36" t="str">
        <x:v>66076-8805</x:v>
      </x:c>
      <x:c r="J2536" s="36" t="str">
        <x:v>Franklin County</x:v>
      </x:c>
      <x:c r="K2536" s="40" t="str">
        <x:v>38.550207612152</x:v>
      </x:c>
      <x:c r="L2536" s="40" t="str">
        <x:v>-95.4088367113509</x:v>
      </x:c>
      <x:c r="M2536" t="str">
        <x:v>K31</x:v>
      </x:c>
      <x:c r="N2536" t="str">
        <x:v>Food Banks, Pantries</x:v>
      </x:c>
      <x:c r="O2536" t="str">
        <x:v>1</x:v>
      </x:c>
      <x:c r="P2536" t="str">
        <x:v>Unconditional Exemption</x:v>
      </x:c>
      <x:c r="Q2536" t="str">
        <x:v>2026-06</x:v>
      </x:c>
      <x:c r="R2536" t="str">
        <x:v>202401</x:v>
      </x:c>
      <x:c r="S2536" s="38" t="str">
        <x:v>0</x:v>
      </x:c>
      <x:c r="T2536" s="38" t="str">
        <x:v>0</x:v>
      </x:c>
      <x:c r="U2536" s="38" t="str">
        <x:v>0</x:v>
      </x:c>
      <x:c r="V2536" t="str">
        <x:v>Unknown</x:v>
      </x:c>
      <x:c r="W2536" s="36" t="str">
        <x:v>No positive IRS revenue reported</x:v>
      </x:c>
      <x:c r="X2536" s="36" t="str">
        <x:v>Yes</x:v>
      </x:c>
      <x:c r="Y2536" s="36" t="str">
        <x:v>https://urbaninstitute.github.io/nccs/datasets/bmf/</x:v>
      </x:c>
    </x:row>
    <x:row r="2537">
      <x:c r="A2537" t="str">
        <x:v>IRS/NCCS BMF</x:v>
      </x:c>
      <x:c r="B2537" t="str">
        <x:v>86-3641974</x:v>
      </x:c>
      <x:c r="C2537" t="str">
        <x:v>86-3641974</x:v>
      </x:c>
      <x:c r="D2537" s="36" t="str">
        <x:v>Be Filled Of South Topeka</x:v>
      </x:c>
      <x:c r="E2537" s="36" t="str"/>
      <x:c r="F2537" s="36" t="str">
        <x:v>200 AIRPORT RD BLDG 818 SUIT</x:v>
      </x:c>
      <x:c r="G2537" s="36" t="str">
        <x:v>TOPEKA</x:v>
      </x:c>
      <x:c r="H2537" s="36" t="str">
        <x:v>KS</x:v>
      </x:c>
      <x:c r="I2537" s="36" t="str">
        <x:v>66619-0000</x:v>
      </x:c>
      <x:c r="J2537" s="36" t="str">
        <x:v>Shawnee County</x:v>
      </x:c>
      <x:c r="K2537" s="40" t="str">
        <x:v>38.9473155829241</x:v>
      </x:c>
      <x:c r="L2537" s="40" t="str">
        <x:v>-95.6838076815165</x:v>
      </x:c>
      <x:c r="M2537" t="str">
        <x:v>K31</x:v>
      </x:c>
      <x:c r="N2537" t="str">
        <x:v>Food Banks, Pantries</x:v>
      </x:c>
      <x:c r="O2537" t="str">
        <x:v>1</x:v>
      </x:c>
      <x:c r="P2537" t="str">
        <x:v>Unconditional Exemption</x:v>
      </x:c>
      <x:c r="Q2537" t="str">
        <x:v>2026-06</x:v>
      </x:c>
      <x:c r="R2537" t="str">
        <x:v>202412</x:v>
      </x:c>
      <x:c r="S2537" s="38" t="str">
        <x:v>0</x:v>
      </x:c>
      <x:c r="T2537" s="38" t="str">
        <x:v>0</x:v>
      </x:c>
      <x:c r="U2537" s="38" t="str">
        <x:v>0</x:v>
      </x:c>
      <x:c r="V2537" t="str">
        <x:v>Unknown</x:v>
      </x:c>
      <x:c r="W2537" s="36" t="str">
        <x:v>No positive IRS revenue reported</x:v>
      </x:c>
      <x:c r="X2537" s="36" t="str">
        <x:v>Yes</x:v>
      </x:c>
      <x:c r="Y2537" s="36" t="str">
        <x:v>https://urbaninstitute.github.io/nccs/datasets/bmf/</x:v>
      </x:c>
    </x:row>
    <x:row r="2538">
      <x:c r="A2538" t="str">
        <x:v>IRS/NCCS BMF</x:v>
      </x:c>
      <x:c r="B2538" t="str">
        <x:v>87-1257402</x:v>
      </x:c>
      <x:c r="C2538" t="str">
        <x:v>87-1257402</x:v>
      </x:c>
      <x:c r="D2538" s="36" t="str">
        <x:v>Tiny Pantry Times</x:v>
      </x:c>
      <x:c r="E2538" s="36" t="str">
        <x:v>Jennifer Parker Gen Ptr</x:v>
      </x:c>
      <x:c r="F2538" s="36" t="str">
        <x:v>7215 W 71ST ST</x:v>
      </x:c>
      <x:c r="G2538" s="36" t="str">
        <x:v>OVERLAND PARK</x:v>
      </x:c>
      <x:c r="H2538" s="36" t="str">
        <x:v>KS</x:v>
      </x:c>
      <x:c r="I2538" s="36" t="str">
        <x:v>66204-1928</x:v>
      </x:c>
      <x:c r="J2538" s="36" t="str">
        <x:v>Johnson County</x:v>
      </x:c>
      <x:c r="K2538" s="40" t="str">
        <x:v>39.0003395148307</x:v>
      </x:c>
      <x:c r="L2538" s="40" t="str">
        <x:v>-94.6694115</x:v>
      </x:c>
      <x:c r="M2538" t="str">
        <x:v>K31</x:v>
      </x:c>
      <x:c r="N2538" t="str">
        <x:v>Food Banks, Pantries</x:v>
      </x:c>
      <x:c r="O2538" t="str">
        <x:v>1</x:v>
      </x:c>
      <x:c r="P2538" t="str">
        <x:v>Unconditional Exemption</x:v>
      </x:c>
      <x:c r="Q2538" t="str">
        <x:v>2026-06</x:v>
      </x:c>
      <x:c r="R2538" t="str">
        <x:v>202512</x:v>
      </x:c>
      <x:c r="S2538" s="38" t="str">
        <x:v>0</x:v>
      </x:c>
      <x:c r="T2538" s="38" t="str">
        <x:v>0</x:v>
      </x:c>
      <x:c r="U2538" s="38" t="str">
        <x:v>0</x:v>
      </x:c>
      <x:c r="V2538" t="str">
        <x:v>Unknown</x:v>
      </x:c>
      <x:c r="W2538" s="36" t="str">
        <x:v>No positive IRS revenue reported</x:v>
      </x:c>
      <x:c r="X2538" s="36" t="str">
        <x:v>Yes</x:v>
      </x:c>
      <x:c r="Y2538" s="36" t="str">
        <x:v>https://urbaninstitute.github.io/nccs/datasets/bmf/</x:v>
      </x:c>
    </x:row>
    <x:row r="2539">
      <x:c r="A2539" t="str">
        <x:v>IRS/NCCS BMF</x:v>
      </x:c>
      <x:c r="B2539" t="str">
        <x:v>87-1271810</x:v>
      </x:c>
      <x:c r="C2539" t="str">
        <x:v>87-1271810</x:v>
      </x:c>
      <x:c r="D2539" s="36" t="str">
        <x:v>Cofields Food Pantry</x:v>
      </x:c>
      <x:c r="E2539" s="36" t="str"/>
      <x:c r="F2539" s="36" t="str">
        <x:v>1716 N 74TH ST</x:v>
      </x:c>
      <x:c r="G2539" s="36" t="str">
        <x:v>KANSAS CITY</x:v>
      </x:c>
      <x:c r="H2539" s="36" t="str">
        <x:v>KS</x:v>
      </x:c>
      <x:c r="I2539" s="36" t="str">
        <x:v>66112-2310</x:v>
      </x:c>
      <x:c r="J2539" s="36" t="str">
        <x:v>Wyandotte County</x:v>
      </x:c>
      <x:c r="K2539" s="40" t="str">
        <x:v>39.1244603680247</x:v>
      </x:c>
      <x:c r="L2539" s="40" t="str">
        <x:v>-94.751793448814</x:v>
      </x:c>
      <x:c r="M2539" t="str">
        <x:v>K31</x:v>
      </x:c>
      <x:c r="N2539" t="str">
        <x:v>Food Banks, Pantries</x:v>
      </x:c>
      <x:c r="O2539" t="str">
        <x:v>1</x:v>
      </x:c>
      <x:c r="P2539" t="str">
        <x:v>Unconditional Exemption</x:v>
      </x:c>
      <x:c r="Q2539" t="str">
        <x:v>2024-12</x:v>
      </x:c>
      <x:c r="R2539" t="str">
        <x:v>202312</x:v>
      </x:c>
      <x:c r="S2539" s="38" t="str">
        <x:v>0</x:v>
      </x:c>
      <x:c r="T2539" s="38" t="str">
        <x:v>0</x:v>
      </x:c>
      <x:c r="U2539" s="38" t="str">
        <x:v>0</x:v>
      </x:c>
      <x:c r="V2539" t="str">
        <x:v>Unknown</x:v>
      </x:c>
      <x:c r="W2539" s="36" t="str">
        <x:v>No positive IRS revenue reported</x:v>
      </x:c>
      <x:c r="X2539" s="36" t="str">
        <x:v>Likely</x:v>
      </x:c>
      <x:c r="Y2539" s="36" t="str">
        <x:v>https://urbaninstitute.github.io/nccs/datasets/bmf/</x:v>
      </x:c>
    </x:row>
    <x:row r="2540">
      <x:c r="A2540" t="str">
        <x:v>IRS/NCCS BMF</x:v>
      </x:c>
      <x:c r="B2540" t="str">
        <x:v>87-3067833</x:v>
      </x:c>
      <x:c r="C2540" t="str">
        <x:v>87-3067833</x:v>
      </x:c>
      <x:c r="D2540" s="36" t="str">
        <x:v>Hope Against Hunger</x:v>
      </x:c>
      <x:c r="E2540" s="36" t="str"/>
      <x:c r="F2540" s="36" t="str">
        <x:v>PO BOX 393</x:v>
      </x:c>
      <x:c r="G2540" s="36" t="str">
        <x:v>CARBONDALE</x:v>
      </x:c>
      <x:c r="H2540" s="36" t="str">
        <x:v>KS</x:v>
      </x:c>
      <x:c r="I2540" s="36" t="str">
        <x:v>66414-0393</x:v>
      </x:c>
      <x:c r="J2540" s="36" t="str">
        <x:v>Osage County</x:v>
      </x:c>
      <x:c r="K2540" s="40" t="str">
        <x:v>38.824983</x:v>
      </x:c>
      <x:c r="L2540" s="40" t="str">
        <x:v>-95.687712</x:v>
      </x:c>
      <x:c r="M2540" t="str">
        <x:v>K31</x:v>
      </x:c>
      <x:c r="N2540" t="str">
        <x:v>Food Banks, Pantries</x:v>
      </x:c>
      <x:c r="O2540" t="str">
        <x:v>1</x:v>
      </x:c>
      <x:c r="P2540" t="str">
        <x:v>Unconditional Exemption</x:v>
      </x:c>
      <x:c r="Q2540" t="str">
        <x:v>2026-06</x:v>
      </x:c>
      <x:c r="R2540" t="str">
        <x:v>202512</x:v>
      </x:c>
      <x:c r="S2540" s="38" t="str">
        <x:v>0</x:v>
      </x:c>
      <x:c r="T2540" s="38" t="str">
        <x:v>0</x:v>
      </x:c>
      <x:c r="U2540" s="38" t="str">
        <x:v>0</x:v>
      </x:c>
      <x:c r="V2540" t="str">
        <x:v>Unknown</x:v>
      </x:c>
      <x:c r="W2540" s="36" t="str">
        <x:v>No positive IRS revenue reported</x:v>
      </x:c>
      <x:c r="X2540" s="36" t="str">
        <x:v>Yes</x:v>
      </x:c>
      <x:c r="Y2540" s="36" t="str">
        <x:v>https://urbaninstitute.github.io/nccs/datasets/bmf/</x:v>
      </x:c>
    </x:row>
    <x:row r="2541">
      <x:c r="A2541" t="str">
        <x:v>IRS/NCCS BMF</x:v>
      </x:c>
      <x:c r="B2541" t="str">
        <x:v>87-3119934</x:v>
      </x:c>
      <x:c r="C2541" t="str">
        <x:v>87-3119934</x:v>
      </x:c>
      <x:c r="D2541" s="36" t="str">
        <x:v>Hope Market Foundation</x:v>
      </x:c>
      <x:c r="E2541" s="36" t="str">
        <x:v>Hope Market</x:v>
      </x:c>
      <x:c r="F2541" s="36" t="str">
        <x:v>611 E MAIN ST</x:v>
      </x:c>
      <x:c r="G2541" s="36" t="str">
        <x:v>GARDNER</x:v>
      </x:c>
      <x:c r="H2541" s="36" t="str">
        <x:v>KS</x:v>
      </x:c>
      <x:c r="I2541" s="36" t="str">
        <x:v>66030-1251</x:v>
      </x:c>
      <x:c r="J2541" s="36" t="str">
        <x:v>Johnson County</x:v>
      </x:c>
      <x:c r="K2541" s="40" t="str">
        <x:v>38.810974498702</x:v>
      </x:c>
      <x:c r="L2541" s="40" t="str">
        <x:v>-94.916115</x:v>
      </x:c>
      <x:c r="M2541" t="str">
        <x:v>K31</x:v>
      </x:c>
      <x:c r="N2541" t="str">
        <x:v>Food Banks, Pantries</x:v>
      </x:c>
      <x:c r="O2541" t="str">
        <x:v>1</x:v>
      </x:c>
      <x:c r="P2541" t="str">
        <x:v>Unconditional Exemption</x:v>
      </x:c>
      <x:c r="Q2541" t="str">
        <x:v>2026-06</x:v>
      </x:c>
      <x:c r="R2541" t="str">
        <x:v>202312</x:v>
      </x:c>
      <x:c r="S2541" s="38" t="str">
        <x:v>0</x:v>
      </x:c>
      <x:c r="T2541" s="38" t="str">
        <x:v>0</x:v>
      </x:c>
      <x:c r="U2541" s="38" t="str">
        <x:v>0</x:v>
      </x:c>
      <x:c r="V2541" t="str">
        <x:v>Unknown</x:v>
      </x:c>
      <x:c r="W2541" s="36" t="str">
        <x:v>No positive IRS revenue reported</x:v>
      </x:c>
      <x:c r="X2541" s="36" t="str">
        <x:v>Yes</x:v>
      </x:c>
      <x:c r="Y2541" s="36" t="str">
        <x:v>https://urbaninstitute.github.io/nccs/datasets/bmf/</x:v>
      </x:c>
    </x:row>
    <x:row r="2542">
      <x:c r="A2542" t="str">
        <x:v>IRS/NCCS BMF</x:v>
      </x:c>
      <x:c r="B2542" t="str">
        <x:v>88-1516212</x:v>
      </x:c>
      <x:c r="C2542" t="str">
        <x:v>88-1516212</x:v>
      </x:c>
      <x:c r="D2542" s="36" t="str">
        <x:v>Faith Food &amp; Love</x:v>
      </x:c>
      <x:c r="E2542" s="36" t="str"/>
      <x:c r="F2542" s="36" t="str">
        <x:v>105 S DESOTO</x:v>
      </x:c>
      <x:c r="G2542" s="36" t="str">
        <x:v>NORCATUR</x:v>
      </x:c>
      <x:c r="H2542" s="36" t="str">
        <x:v>KS</x:v>
      </x:c>
      <x:c r="I2542" s="36" t="str">
        <x:v>67653-0000</x:v>
      </x:c>
      <x:c r="J2542" s="36" t="str">
        <x:v>Decatur County</x:v>
      </x:c>
      <x:c r="K2542" s="40" t="str">
        <x:v>39.8366045728548</x:v>
      </x:c>
      <x:c r="L2542" s="40" t="str">
        <x:v>-100.189139251428</x:v>
      </x:c>
      <x:c r="M2542" t="str">
        <x:v>K31</x:v>
      </x:c>
      <x:c r="N2542" t="str">
        <x:v>Food Banks, Pantries</x:v>
      </x:c>
      <x:c r="O2542" t="str">
        <x:v>1</x:v>
      </x:c>
      <x:c r="P2542" t="str">
        <x:v>Unconditional Exemption</x:v>
      </x:c>
      <x:c r="Q2542" t="str">
        <x:v>2025-08</x:v>
      </x:c>
      <x:c r="R2542" t="str"/>
      <x:c r="S2542" s="38" t="str"/>
      <x:c r="T2542" s="38" t="str"/>
      <x:c r="U2542" s="38" t="str"/>
      <x:c r="V2542" t="str">
        <x:v>Unknown</x:v>
      </x:c>
      <x:c r="W2542" s="36" t="str">
        <x:v>No positive IRS revenue reported</x:v>
      </x:c>
      <x:c r="X2542" s="36" t="str">
        <x:v>Yes</x:v>
      </x:c>
      <x:c r="Y2542" s="36" t="str">
        <x:v>https://urbaninstitute.github.io/nccs/datasets/bmf/</x:v>
      </x:c>
    </x:row>
    <x:row r="2543">
      <x:c r="A2543" t="str">
        <x:v>IRS/NCCS BMF</x:v>
      </x:c>
      <x:c r="B2543" t="str">
        <x:v>88-1914552</x:v>
      </x:c>
      <x:c r="C2543" t="str">
        <x:v>88-1914552</x:v>
      </x:c>
      <x:c r="D2543" s="36" t="str">
        <x:v>Feed My People</x:v>
      </x:c>
      <x:c r="E2543" s="36" t="str"/>
      <x:c r="F2543" s="36" t="str">
        <x:v>104 S 2ND AVE</x:v>
      </x:c>
      <x:c r="G2543" s="36" t="str">
        <x:v>NORTON</x:v>
      </x:c>
      <x:c r="H2543" s="36" t="str">
        <x:v>KS</x:v>
      </x:c>
      <x:c r="I2543" s="36" t="str">
        <x:v>67654-1905</x:v>
      </x:c>
      <x:c r="J2543" s="36" t="str">
        <x:v>Norton County</x:v>
      </x:c>
      <x:c r="K2543" s="40" t="str">
        <x:v>39.8285266064401</x:v>
      </x:c>
      <x:c r="L2543" s="40" t="str">
        <x:v>-99.8914354127472</x:v>
      </x:c>
      <x:c r="M2543" t="str">
        <x:v>K31</x:v>
      </x:c>
      <x:c r="N2543" t="str">
        <x:v>Food Banks, Pantries</x:v>
      </x:c>
      <x:c r="O2543" t="str">
        <x:v>1</x:v>
      </x:c>
      <x:c r="P2543" t="str">
        <x:v>Unconditional Exemption</x:v>
      </x:c>
      <x:c r="Q2543" t="str">
        <x:v>2026-06</x:v>
      </x:c>
      <x:c r="R2543" t="str">
        <x:v>202512</x:v>
      </x:c>
      <x:c r="S2543" s="38" t="str">
        <x:v>0</x:v>
      </x:c>
      <x:c r="T2543" s="38" t="str">
        <x:v>0</x:v>
      </x:c>
      <x:c r="U2543" s="38" t="str">
        <x:v>0</x:v>
      </x:c>
      <x:c r="V2543" t="str">
        <x:v>Unknown</x:v>
      </x:c>
      <x:c r="W2543" s="36" t="str">
        <x:v>No positive IRS revenue reported</x:v>
      </x:c>
      <x:c r="X2543" s="36" t="str">
        <x:v>Yes</x:v>
      </x:c>
      <x:c r="Y2543" s="36" t="str">
        <x:v>https://urbaninstitute.github.io/nccs/datasets/bmf/</x:v>
      </x:c>
    </x:row>
    <x:row r="2544">
      <x:c r="A2544" t="str">
        <x:v>IRS/NCCS BMF</x:v>
      </x:c>
      <x:c r="B2544" t="str">
        <x:v>88-3587758</x:v>
      </x:c>
      <x:c r="C2544" t="str">
        <x:v>88-3587758</x:v>
      </x:c>
      <x:c r="D2544" s="36" t="str">
        <x:v>Community Pantry Project</x:v>
      </x:c>
      <x:c r="E2544" s="36" t="str"/>
      <x:c r="F2544" s="36" t="str">
        <x:v>1309 S BROADWAY ST</x:v>
      </x:c>
      <x:c r="G2544" s="36" t="str">
        <x:v>LEAVENWORTH</x:v>
      </x:c>
      <x:c r="H2544" s="36" t="str">
        <x:v>KS</x:v>
      </x:c>
      <x:c r="I2544" s="36" t="str">
        <x:v>66048-3119</x:v>
      </x:c>
      <x:c r="J2544" s="36" t="str">
        <x:v>Leavenworth County</x:v>
      </x:c>
      <x:c r="K2544" s="40" t="str">
        <x:v>39.3054219744648</x:v>
      </x:c>
      <x:c r="L2544" s="40" t="str">
        <x:v>-94.9207522555834</x:v>
      </x:c>
      <x:c r="M2544" t="str">
        <x:v>K31</x:v>
      </x:c>
      <x:c r="N2544" t="str">
        <x:v>Food Banks, Pantries</x:v>
      </x:c>
      <x:c r="O2544" t="str">
        <x:v>1</x:v>
      </x:c>
      <x:c r="P2544" t="str">
        <x:v>Unconditional Exemption</x:v>
      </x:c>
      <x:c r="Q2544" t="str">
        <x:v>2026-06</x:v>
      </x:c>
      <x:c r="R2544" t="str">
        <x:v>202512</x:v>
      </x:c>
      <x:c r="S2544" s="38" t="str">
        <x:v>0</x:v>
      </x:c>
      <x:c r="T2544" s="38" t="str">
        <x:v>0</x:v>
      </x:c>
      <x:c r="U2544" s="38" t="str">
        <x:v>0</x:v>
      </x:c>
      <x:c r="V2544" t="str">
        <x:v>Unknown</x:v>
      </x:c>
      <x:c r="W2544" s="36" t="str">
        <x:v>No positive IRS revenue reported</x:v>
      </x:c>
      <x:c r="X2544" s="36" t="str">
        <x:v>Yes</x:v>
      </x:c>
      <x:c r="Y2544" s="36" t="str">
        <x:v>https://urbaninstitute.github.io/nccs/datasets/bmf/</x:v>
      </x:c>
    </x:row>
    <x:row r="2545">
      <x:c r="A2545" t="str">
        <x:v>IRS/NCCS BMF</x:v>
      </x:c>
      <x:c r="B2545" t="str">
        <x:v>88-4313753</x:v>
      </x:c>
      <x:c r="C2545" t="str">
        <x:v>88-4313753</x:v>
      </x:c>
      <x:c r="D2545" s="36" t="str">
        <x:v>Stronghold Food Pantry</x:v>
      </x:c>
      <x:c r="E2545" s="36" t="str"/>
      <x:c r="F2545" s="36" t="str">
        <x:v>PO BOX 291</x:v>
      </x:c>
      <x:c r="G2545" s="36" t="str">
        <x:v>LEAVENWORTH</x:v>
      </x:c>
      <x:c r="H2545" s="36" t="str">
        <x:v>KS</x:v>
      </x:c>
      <x:c r="I2545" s="36" t="str">
        <x:v>66048-0291</x:v>
      </x:c>
      <x:c r="J2545" s="36" t="str">
        <x:v>Leavenworth County</x:v>
      </x:c>
      <x:c r="K2545" s="40" t="str">
        <x:v>39.296007</x:v>
      </x:c>
      <x:c r="L2545" s="40" t="str">
        <x:v>-94.941009</x:v>
      </x:c>
      <x:c r="M2545" t="str">
        <x:v>K31</x:v>
      </x:c>
      <x:c r="N2545" t="str">
        <x:v>Food Banks, Pantries</x:v>
      </x:c>
      <x:c r="O2545" t="str">
        <x:v>1</x:v>
      </x:c>
      <x:c r="P2545" t="str">
        <x:v>Unconditional Exemption</x:v>
      </x:c>
      <x:c r="Q2545" t="str">
        <x:v>2026-06</x:v>
      </x:c>
      <x:c r="R2545" t="str">
        <x:v>202412</x:v>
      </x:c>
      <x:c r="S2545" s="38" t="str">
        <x:v>249921</x:v>
      </x:c>
      <x:c r="T2545" s="38" t="str">
        <x:v>218168</x:v>
      </x:c>
      <x:c r="U2545" s="38" t="str">
        <x:v>249921</x:v>
      </x:c>
      <x:c r="V2545" t="str">
        <x:v>Small</x:v>
      </x:c>
      <x:c r="W2545" s="36" t="str">
        <x:v>IRS revenue &lt; $5M</x:v>
      </x:c>
      <x:c r="X2545" s="36" t="str">
        <x:v>Yes</x:v>
      </x:c>
      <x:c r="Y2545" s="36" t="str">
        <x:v>https://urbaninstitute.github.io/nccs/datasets/bmf/</x:v>
      </x:c>
    </x:row>
    <x:row r="2546">
      <x:c r="A2546" t="str">
        <x:v>IRS/NCCS BMF</x:v>
      </x:c>
      <x:c r="B2546" t="str">
        <x:v>88-4332121</x:v>
      </x:c>
      <x:c r="C2546" t="str">
        <x:v>88-4332121</x:v>
      </x:c>
      <x:c r="D2546" s="36" t="str">
        <x:v>Crosstimbers Food Pantry Association</x:v>
      </x:c>
      <x:c r="E2546" s="36" t="str"/>
      <x:c r="F2546" s="36" t="str">
        <x:v>115 N LABETTE ST</x:v>
      </x:c>
      <x:c r="G2546" s="36" t="str">
        <x:v>EDNA</x:v>
      </x:c>
      <x:c r="H2546" s="36" t="str">
        <x:v>KS</x:v>
      </x:c>
      <x:c r="I2546" s="36" t="str">
        <x:v>67342-4240</x:v>
      </x:c>
      <x:c r="J2546" s="36" t="str">
        <x:v>Labette County</x:v>
      </x:c>
      <x:c r="K2546" s="40" t="str">
        <x:v>37.0577568090484</x:v>
      </x:c>
      <x:c r="L2546" s="40" t="str">
        <x:v>-95.3579092190839</x:v>
      </x:c>
      <x:c r="M2546" t="str">
        <x:v>K31</x:v>
      </x:c>
      <x:c r="N2546" t="str">
        <x:v>Food Banks, Pantries</x:v>
      </x:c>
      <x:c r="O2546" t="str">
        <x:v>1</x:v>
      </x:c>
      <x:c r="P2546" t="str">
        <x:v>Unconditional Exemption</x:v>
      </x:c>
      <x:c r="Q2546" t="str">
        <x:v>2026-06</x:v>
      </x:c>
      <x:c r="R2546" t="str">
        <x:v>202412</x:v>
      </x:c>
      <x:c r="S2546" s="38" t="str">
        <x:v>256925</x:v>
      </x:c>
      <x:c r="T2546" s="38" t="str">
        <x:v>278544</x:v>
      </x:c>
      <x:c r="U2546" s="38" t="str">
        <x:v>256925</x:v>
      </x:c>
      <x:c r="V2546" t="str">
        <x:v>Small</x:v>
      </x:c>
      <x:c r="W2546" s="36" t="str">
        <x:v>IRS revenue &lt; $5M</x:v>
      </x:c>
      <x:c r="X2546" s="36" t="str">
        <x:v>Yes</x:v>
      </x:c>
      <x:c r="Y2546" s="36" t="str">
        <x:v>https://urbaninstitute.github.io/nccs/datasets/bmf/</x:v>
      </x:c>
    </x:row>
    <x:row r="2547">
      <x:c r="A2547" t="str">
        <x:v>IRS/NCCS BMF</x:v>
      </x:c>
      <x:c r="B2547" t="str">
        <x:v>90-0897473</x:v>
      </x:c>
      <x:c r="C2547" t="str">
        <x:v>90-0897473</x:v>
      </x:c>
      <x:c r="D2547" s="36" t="str">
        <x:v>12 Baskets</x:v>
      </x:c>
      <x:c r="E2547" s="36" t="str"/>
      <x:c r="F2547" s="36" t="str">
        <x:v>PO BOX 403</x:v>
      </x:c>
      <x:c r="G2547" s="36" t="str">
        <x:v>EL DORADO</x:v>
      </x:c>
      <x:c r="H2547" s="36" t="str">
        <x:v>KS</x:v>
      </x:c>
      <x:c r="I2547" s="36" t="str">
        <x:v>67042-0403</x:v>
      </x:c>
      <x:c r="J2547" s="36" t="str">
        <x:v>Butler County</x:v>
      </x:c>
      <x:c r="K2547" s="40" t="str">
        <x:v>37.818144</x:v>
      </x:c>
      <x:c r="L2547" s="40" t="str">
        <x:v>-96.8515695</x:v>
      </x:c>
      <x:c r="M2547" t="str">
        <x:v>K31</x:v>
      </x:c>
      <x:c r="N2547" t="str">
        <x:v>Food Banks, Pantries</x:v>
      </x:c>
      <x:c r="O2547" t="str">
        <x:v>1</x:v>
      </x:c>
      <x:c r="P2547" t="str">
        <x:v>Unconditional Exemption</x:v>
      </x:c>
      <x:c r="Q2547" t="str">
        <x:v>2026-06</x:v>
      </x:c>
      <x:c r="R2547" t="str">
        <x:v>202507</x:v>
      </x:c>
      <x:c r="S2547" s="38" t="str">
        <x:v>0</x:v>
      </x:c>
      <x:c r="T2547" s="38" t="str">
        <x:v>0</x:v>
      </x:c>
      <x:c r="U2547" s="38" t="str">
        <x:v>0</x:v>
      </x:c>
      <x:c r="V2547" t="str">
        <x:v>Unknown</x:v>
      </x:c>
      <x:c r="W2547" s="36" t="str">
        <x:v>No positive IRS revenue reported</x:v>
      </x:c>
      <x:c r="X2547" s="36" t="str">
        <x:v>Yes</x:v>
      </x:c>
      <x:c r="Y2547" s="36" t="str">
        <x:v>https://urbaninstitute.github.io/nccs/datasets/bmf/</x:v>
      </x:c>
    </x:row>
    <x:row r="2548">
      <x:c r="A2548" t="str">
        <x:v>IRS/NCCS BMF</x:v>
      </x:c>
      <x:c r="B2548" t="str">
        <x:v>92-1688459</x:v>
      </x:c>
      <x:c r="C2548" t="str">
        <x:v>92-1688459</x:v>
      </x:c>
      <x:c r="D2548" s="36" t="str">
        <x:v>Canton Community Food Bank</x:v>
      </x:c>
      <x:c r="E2548" s="36" t="str"/>
      <x:c r="F2548" s="36" t="str">
        <x:v>PO BOX 352</x:v>
      </x:c>
      <x:c r="G2548" s="36" t="str">
        <x:v>CANTON</x:v>
      </x:c>
      <x:c r="H2548" s="36" t="str">
        <x:v>KS</x:v>
      </x:c>
      <x:c r="I2548" s="36" t="str">
        <x:v>67428-0352</x:v>
      </x:c>
      <x:c r="J2548" s="36" t="str">
        <x:v>McPherson County</x:v>
      </x:c>
      <x:c r="K2548" s="40" t="str">
        <x:v>38.370627</x:v>
      </x:c>
      <x:c r="L2548" s="40" t="str">
        <x:v>-97.42149</x:v>
      </x:c>
      <x:c r="M2548" t="str">
        <x:v>K31</x:v>
      </x:c>
      <x:c r="N2548" t="str">
        <x:v>Food Banks, Pantries</x:v>
      </x:c>
      <x:c r="O2548" t="str">
        <x:v>1</x:v>
      </x:c>
      <x:c r="P2548" t="str">
        <x:v>Unconditional Exemption</x:v>
      </x:c>
      <x:c r="Q2548" t="str">
        <x:v>2026-06</x:v>
      </x:c>
      <x:c r="R2548" t="str">
        <x:v>202412</x:v>
      </x:c>
      <x:c r="S2548" s="38" t="str"/>
      <x:c r="T2548" s="38" t="str">
        <x:v>2012</x:v>
      </x:c>
      <x:c r="U2548" s="38" t="str">
        <x:v>2823</x:v>
      </x:c>
      <x:c r="V2548" t="str">
        <x:v>Unknown</x:v>
      </x:c>
      <x:c r="W2548" s="36" t="str">
        <x:v>No positive IRS revenue reported</x:v>
      </x:c>
      <x:c r="X2548" s="36" t="str">
        <x:v>Yes</x:v>
      </x:c>
      <x:c r="Y2548" s="36" t="str">
        <x:v>https://urbaninstitute.github.io/nccs/datasets/bmf/</x:v>
      </x:c>
    </x:row>
    <x:row r="2549">
      <x:c r="A2549" t="str">
        <x:v>IRS/NCCS BMF</x:v>
      </x:c>
      <x:c r="B2549" t="str">
        <x:v>93-2671076</x:v>
      </x:c>
      <x:c r="C2549" t="str">
        <x:v>93-2671076</x:v>
      </x:c>
      <x:c r="D2549" s="36" t="str">
        <x:v>Jts Giving Hands Foundation</x:v>
      </x:c>
      <x:c r="E2549" s="36" t="str"/>
      <x:c r="F2549" s="36" t="str">
        <x:v>58 S 102ND ST</x:v>
      </x:c>
      <x:c r="G2549" s="36" t="str">
        <x:v>KANSAS CITY</x:v>
      </x:c>
      <x:c r="H2549" s="36" t="str">
        <x:v>KS</x:v>
      </x:c>
      <x:c r="I2549" s="36" t="str">
        <x:v>66111-1270</x:v>
      </x:c>
      <x:c r="J2549" s="36" t="str">
        <x:v>Wyandotte County</x:v>
      </x:c>
      <x:c r="K2549" s="40" t="str">
        <x:v>39.0964722747706</x:v>
      </x:c>
      <x:c r="L2549" s="40" t="str">
        <x:v>-94.8163001557502</x:v>
      </x:c>
      <x:c r="M2549" t="str">
        <x:v>K31</x:v>
      </x:c>
      <x:c r="N2549" t="str">
        <x:v>Food Banks, Pantries</x:v>
      </x:c>
      <x:c r="O2549" t="str">
        <x:v>1</x:v>
      </x:c>
      <x:c r="P2549" t="str">
        <x:v>Unconditional Exemption</x:v>
      </x:c>
      <x:c r="Q2549" t="str">
        <x:v>2026-06</x:v>
      </x:c>
      <x:c r="R2549" t="str">
        <x:v>202412</x:v>
      </x:c>
      <x:c r="S2549" s="38" t="str">
        <x:v>0</x:v>
      </x:c>
      <x:c r="T2549" s="38" t="str">
        <x:v>0</x:v>
      </x:c>
      <x:c r="U2549" s="38" t="str">
        <x:v>0</x:v>
      </x:c>
      <x:c r="V2549" t="str">
        <x:v>Unknown</x:v>
      </x:c>
      <x:c r="W2549" s="36" t="str">
        <x:v>No positive IRS revenue reported</x:v>
      </x:c>
      <x:c r="X2549" s="36" t="str">
        <x:v>Yes</x:v>
      </x:c>
      <x:c r="Y2549" s="36" t="str">
        <x:v>https://urbaninstitute.github.io/nccs/datasets/bmf/</x:v>
      </x:c>
    </x:row>
    <x:row r="2550">
      <x:c r="A2550" t="str">
        <x:v>IRS/NCCS BMF</x:v>
      </x:c>
      <x:c r="B2550" t="str">
        <x:v>93-3001317</x:v>
      </x:c>
      <x:c r="C2550" t="str">
        <x:v>93-3001317</x:v>
      </x:c>
      <x:c r="D2550" s="36" t="str">
        <x:v>Mcnewtons Community Outreach Foundation</x:v>
      </x:c>
      <x:c r="E2550" s="36" t="str"/>
      <x:c r="F2550" s="36" t="str">
        <x:v>2100 N 13TH ST</x:v>
      </x:c>
      <x:c r="G2550" s="36" t="str">
        <x:v>KANSAS CITY</x:v>
      </x:c>
      <x:c r="H2550" s="36" t="str">
        <x:v>KS</x:v>
      </x:c>
      <x:c r="I2550" s="36" t="str">
        <x:v>66104-5621</x:v>
      </x:c>
      <x:c r="J2550" s="36" t="str">
        <x:v>Wyandotte County</x:v>
      </x:c>
      <x:c r="K2550" s="40" t="str">
        <x:v>39.1305466414104</x:v>
      </x:c>
      <x:c r="L2550" s="40" t="str">
        <x:v>-94.6430454789368</x:v>
      </x:c>
      <x:c r="M2550" t="str">
        <x:v>K31</x:v>
      </x:c>
      <x:c r="N2550" t="str">
        <x:v>Food Banks, Pantries</x:v>
      </x:c>
      <x:c r="O2550" t="str">
        <x:v>1</x:v>
      </x:c>
      <x:c r="P2550" t="str">
        <x:v>Unconditional Exemption</x:v>
      </x:c>
      <x:c r="Q2550" t="str">
        <x:v>2026-06</x:v>
      </x:c>
      <x:c r="R2550" t="str">
        <x:v>202512</x:v>
      </x:c>
      <x:c r="S2550" s="38" t="str">
        <x:v>80643</x:v>
      </x:c>
      <x:c r="T2550" s="38" t="str">
        <x:v>159413</x:v>
      </x:c>
      <x:c r="U2550" s="38" t="str">
        <x:v>80643</x:v>
      </x:c>
      <x:c r="V2550" t="str">
        <x:v>Small</x:v>
      </x:c>
      <x:c r="W2550" s="36" t="str">
        <x:v>IRS revenue &lt; $5M</x:v>
      </x:c>
      <x:c r="X2550" s="36" t="str">
        <x:v>Yes</x:v>
      </x:c>
      <x:c r="Y2550" s="36" t="str">
        <x:v>https://urbaninstitute.github.io/nccs/datasets/bmf/</x:v>
      </x:c>
    </x:row>
    <x:row r="2551">
      <x:c r="A2551" t="str">
        <x:v>IRS/NCCS BMF</x:v>
      </x:c>
      <x:c r="B2551" t="str">
        <x:v>93-3871443</x:v>
      </x:c>
      <x:c r="C2551" t="str">
        <x:v>93-3871443</x:v>
      </x:c>
      <x:c r="D2551" s="36" t="str">
        <x:v>Dream Center Of The 4 States</x:v>
      </x:c>
      <x:c r="E2551" s="36" t="str">
        <x:v>Dream Center Of The 4 States</x:v>
      </x:c>
      <x:c r="F2551" s="36" t="str">
        <x:v>PO BOX 307</x:v>
      </x:c>
      <x:c r="G2551" s="36" t="str">
        <x:v>GALENA</x:v>
      </x:c>
      <x:c r="H2551" s="36" t="str">
        <x:v>KS</x:v>
      </x:c>
      <x:c r="I2551" s="36" t="str">
        <x:v>66739-0307</x:v>
      </x:c>
      <x:c r="J2551" s="36" t="str">
        <x:v>Cherokee County</x:v>
      </x:c>
      <x:c r="K2551" s="40" t="str">
        <x:v>37.07856</x:v>
      </x:c>
      <x:c r="L2551" s="40" t="str">
        <x:v>-94.6491795</x:v>
      </x:c>
      <x:c r="M2551" t="str">
        <x:v>K31</x:v>
      </x:c>
      <x:c r="N2551" t="str">
        <x:v>Food Banks, Pantries</x:v>
      </x:c>
      <x:c r="O2551" t="str">
        <x:v>1</x:v>
      </x:c>
      <x:c r="P2551" t="str">
        <x:v>Unconditional Exemption</x:v>
      </x:c>
      <x:c r="Q2551" t="str">
        <x:v>2026-06</x:v>
      </x:c>
      <x:c r="R2551" t="str">
        <x:v>202512</x:v>
      </x:c>
      <x:c r="S2551" s="38" t="str">
        <x:v>0</x:v>
      </x:c>
      <x:c r="T2551" s="38" t="str">
        <x:v>0</x:v>
      </x:c>
      <x:c r="U2551" s="38" t="str">
        <x:v>0</x:v>
      </x:c>
      <x:c r="V2551" t="str">
        <x:v>Unknown</x:v>
      </x:c>
      <x:c r="W2551" s="36" t="str">
        <x:v>No positive IRS revenue reported</x:v>
      </x:c>
      <x:c r="X2551" s="36" t="str">
        <x:v>Yes</x:v>
      </x:c>
      <x:c r="Y2551" s="36" t="str">
        <x:v>https://urbaninstitute.github.io/nccs/datasets/bmf/</x:v>
      </x:c>
    </x:row>
    <x:row r="2552">
      <x:c r="A2552" t="str">
        <x:v>IRS/NCCS BMF</x:v>
      </x:c>
      <x:c r="B2552" t="str">
        <x:v>20-1240776</x:v>
      </x:c>
      <x:c r="C2552" t="str">
        <x:v>20-1240776</x:v>
      </x:c>
      <x:c r="D2552" s="36" t="str">
        <x:v>Gods House Of Hope</x:v>
      </x:c>
      <x:c r="E2552" s="36" t="str"/>
      <x:c r="F2552" s="36" t="str">
        <x:v>PO BOX 23</x:v>
      </x:c>
      <x:c r="G2552" s="36" t="str">
        <x:v>ISLAND</x:v>
      </x:c>
      <x:c r="H2552" s="36" t="str">
        <x:v>KY</x:v>
      </x:c>
      <x:c r="I2552" s="36" t="str">
        <x:v>42350-0023</x:v>
      </x:c>
      <x:c r="J2552" s="36" t="str">
        <x:v>McLean County</x:v>
      </x:c>
      <x:c r="K2552" s="40" t="str">
        <x:v>37.444653</x:v>
      </x:c>
      <x:c r="L2552" s="40" t="str">
        <x:v>-87.161499</x:v>
      </x:c>
      <x:c r="M2552" t="str">
        <x:v>K31</x:v>
      </x:c>
      <x:c r="N2552" t="str">
        <x:v>Food Banks, Pantries</x:v>
      </x:c>
      <x:c r="O2552" t="str">
        <x:v>1</x:v>
      </x:c>
      <x:c r="P2552" t="str">
        <x:v>Unconditional Exemption</x:v>
      </x:c>
      <x:c r="Q2552" t="str">
        <x:v>2026-06</x:v>
      </x:c>
      <x:c r="R2552" t="str">
        <x:v>202512</x:v>
      </x:c>
      <x:c r="S2552" s="38" t="str">
        <x:v>0</x:v>
      </x:c>
      <x:c r="T2552" s="38" t="str">
        <x:v>0</x:v>
      </x:c>
      <x:c r="U2552" s="38" t="str">
        <x:v>0</x:v>
      </x:c>
      <x:c r="V2552" t="str">
        <x:v>Unknown</x:v>
      </x:c>
      <x:c r="W2552" s="36" t="str">
        <x:v>No positive IRS revenue reported</x:v>
      </x:c>
      <x:c r="X2552" s="36" t="str">
        <x:v>Yes</x:v>
      </x:c>
      <x:c r="Y2552" s="36" t="str">
        <x:v>https://urbaninstitute.github.io/nccs/datasets/bmf/</x:v>
      </x:c>
    </x:row>
    <x:row r="2553">
      <x:c r="A2553" t="str">
        <x:v>IRS/NCCS BMF</x:v>
      </x:c>
      <x:c r="B2553" t="str">
        <x:v>20-1963946</x:v>
      </x:c>
      <x:c r="C2553" t="str">
        <x:v>20-1963946</x:v>
      </x:c>
      <x:c r="D2553" s="36" t="str">
        <x:v>Morgan County Christian Social Services</x:v>
      </x:c>
      <x:c r="E2553" s="36" t="str"/>
      <x:c r="F2553" s="36" t="str">
        <x:v>310 RUTH AVE</x:v>
      </x:c>
      <x:c r="G2553" s="36" t="str">
        <x:v>WEST LIBERTY</x:v>
      </x:c>
      <x:c r="H2553" s="36" t="str">
        <x:v>KY</x:v>
      </x:c>
      <x:c r="I2553" s="36" t="str">
        <x:v>41472-1146</x:v>
      </x:c>
      <x:c r="J2553" s="36" t="str">
        <x:v>Morgan County</x:v>
      </x:c>
      <x:c r="K2553" s="40" t="str">
        <x:v>37.9208157894312</x:v>
      </x:c>
      <x:c r="L2553" s="40" t="str">
        <x:v>-83.2573551906504</x:v>
      </x:c>
      <x:c r="M2553" t="str">
        <x:v>K31</x:v>
      </x:c>
      <x:c r="N2553" t="str">
        <x:v>Food Banks, Pantries</x:v>
      </x:c>
      <x:c r="O2553" t="str">
        <x:v>1</x:v>
      </x:c>
      <x:c r="P2553" t="str">
        <x:v>Unconditional Exemption</x:v>
      </x:c>
      <x:c r="Q2553" t="str">
        <x:v>2026-06</x:v>
      </x:c>
      <x:c r="R2553" t="str">
        <x:v>202512</x:v>
      </x:c>
      <x:c r="S2553" s="38" t="str">
        <x:v>0</x:v>
      </x:c>
      <x:c r="T2553" s="38" t="str">
        <x:v>0</x:v>
      </x:c>
      <x:c r="U2553" s="38" t="str">
        <x:v>0</x:v>
      </x:c>
      <x:c r="V2553" t="str">
        <x:v>Unknown</x:v>
      </x:c>
      <x:c r="W2553" s="36" t="str">
        <x:v>No positive IRS revenue reported</x:v>
      </x:c>
      <x:c r="X2553" s="36" t="str">
        <x:v>Yes</x:v>
      </x:c>
      <x:c r="Y2553" s="36" t="str">
        <x:v>https://urbaninstitute.github.io/nccs/datasets/bmf/</x:v>
      </x:c>
    </x:row>
    <x:row r="2554">
      <x:c r="A2554" t="str">
        <x:v>IRS/NCCS BMF</x:v>
      </x:c>
      <x:c r="B2554" t="str">
        <x:v>20-3130061</x:v>
      </x:c>
      <x:c r="C2554" t="str">
        <x:v>20-3130061</x:v>
      </x:c>
      <x:c r="D2554" s="36" t="str">
        <x:v>Jessamine County Food Pantry</x:v>
      </x:c>
      <x:c r="E2554" s="36" t="str"/>
      <x:c r="F2554" s="36" t="str">
        <x:v>PO BOX 31</x:v>
      </x:c>
      <x:c r="G2554" s="36" t="str">
        <x:v>NICHOLASVILLE</x:v>
      </x:c>
      <x:c r="H2554" s="36" t="str">
        <x:v>KY</x:v>
      </x:c>
      <x:c r="I2554" s="36" t="str">
        <x:v>40340-0031</x:v>
      </x:c>
      <x:c r="J2554" s="36" t="str">
        <x:v>Jessamine County</x:v>
      </x:c>
      <x:c r="K2554" s="40" t="str">
        <x:v>37.875789</x:v>
      </x:c>
      <x:c r="L2554" s="40" t="str">
        <x:v>-84.5746605</x:v>
      </x:c>
      <x:c r="M2554" t="str">
        <x:v>K31</x:v>
      </x:c>
      <x:c r="N2554" t="str">
        <x:v>Food Banks, Pantries</x:v>
      </x:c>
      <x:c r="O2554" t="str">
        <x:v>1</x:v>
      </x:c>
      <x:c r="P2554" t="str">
        <x:v>Unconditional Exemption</x:v>
      </x:c>
      <x:c r="Q2554" t="str">
        <x:v>2026-06</x:v>
      </x:c>
      <x:c r="R2554" t="str">
        <x:v>202412</x:v>
      </x:c>
      <x:c r="S2554" s="38" t="str">
        <x:v>597827</x:v>
      </x:c>
      <x:c r="T2554" s="38" t="str">
        <x:v>171111</x:v>
      </x:c>
      <x:c r="U2554" s="38" t="str">
        <x:v>597827</x:v>
      </x:c>
      <x:c r="V2554" t="str">
        <x:v>Small</x:v>
      </x:c>
      <x:c r="W2554" s="36" t="str">
        <x:v>IRS revenue &lt; $5M</x:v>
      </x:c>
      <x:c r="X2554" s="36" t="str">
        <x:v>Yes</x:v>
      </x:c>
      <x:c r="Y2554" s="36" t="str">
        <x:v>https://urbaninstitute.github.io/nccs/datasets/bmf/</x:v>
      </x:c>
    </x:row>
    <x:row r="2555">
      <x:c r="A2555" t="str">
        <x:v>IRS/NCCS BMF</x:v>
      </x:c>
      <x:c r="B2555" t="str">
        <x:v>23-7345952</x:v>
      </x:c>
      <x:c r="C2555" t="str">
        <x:v>23-7345952</x:v>
      </x:c>
      <x:c r="D2555" s="36" t="str">
        <x:v>Dare To Care</x:v>
      </x:c>
      <x:c r="E2555" s="36" t="str"/>
      <x:c r="F2555" s="36" t="str">
        <x:v>5803 FERN VLY RD</x:v>
      </x:c>
      <x:c r="G2555" s="36" t="str">
        <x:v>LOUISVILLE</x:v>
      </x:c>
      <x:c r="H2555" s="36" t="str">
        <x:v>KY</x:v>
      </x:c>
      <x:c r="I2555" s="36" t="str">
        <x:v>40228-1051</x:v>
      </x:c>
      <x:c r="J2555" s="36" t="str">
        <x:v>Jefferson County</x:v>
      </x:c>
      <x:c r="K2555" s="40" t="str">
        <x:v>38.1559373372954</x:v>
      </x:c>
      <x:c r="L2555" s="40" t="str">
        <x:v>-85.6535667069075</x:v>
      </x:c>
      <x:c r="M2555" t="str">
        <x:v>K31</x:v>
      </x:c>
      <x:c r="N2555" t="str">
        <x:v>Food Banks, Pantries</x:v>
      </x:c>
      <x:c r="O2555" t="str">
        <x:v>1</x:v>
      </x:c>
      <x:c r="P2555" t="str">
        <x:v>Unconditional Exemption</x:v>
      </x:c>
      <x:c r="Q2555" t="str">
        <x:v>2026-06</x:v>
      </x:c>
      <x:c r="R2555" t="str">
        <x:v>202506</x:v>
      </x:c>
      <x:c r="S2555" s="38" t="str">
        <x:v>59352535</x:v>
      </x:c>
      <x:c r="T2555" s="38" t="str">
        <x:v>33027695</x:v>
      </x:c>
      <x:c r="U2555" s="38" t="str">
        <x:v>67268704</x:v>
      </x:c>
      <x:c r="V2555" t="str">
        <x:v>Large</x:v>
      </x:c>
      <x:c r="W2555" s="36" t="str">
        <x:v>IRS revenue &gt;= $25M</x:v>
      </x:c>
      <x:c r="X2555" s="36" t="str">
        <x:v>Yes</x:v>
      </x:c>
      <x:c r="Y2555" s="36" t="str">
        <x:v>https://urbaninstitute.github.io/nccs/datasets/bmf/</x:v>
      </x:c>
    </x:row>
    <x:row r="2556">
      <x:c r="A2556" t="str">
        <x:v>IRS/NCCS BMF</x:v>
      </x:c>
      <x:c r="B2556" t="str">
        <x:v>27-0159747</x:v>
      </x:c>
      <x:c r="C2556" t="str">
        <x:v>27-0159747</x:v>
      </x:c>
      <x:c r="D2556" s="36" t="str">
        <x:v>Estill County Community Food Bank</x:v>
      </x:c>
      <x:c r="E2556" s="36" t="str"/>
      <x:c r="F2556" s="36" t="str">
        <x:v>PO BOX 415</x:v>
      </x:c>
      <x:c r="G2556" s="36" t="str">
        <x:v>IRVINE</x:v>
      </x:c>
      <x:c r="H2556" s="36" t="str">
        <x:v>KY</x:v>
      </x:c>
      <x:c r="I2556" s="36" t="str">
        <x:v>40336-0415</x:v>
      </x:c>
      <x:c r="J2556" s="36" t="str">
        <x:v>Estill County</x:v>
      </x:c>
      <x:c r="K2556" s="40" t="str">
        <x:v>37.697337</x:v>
      </x:c>
      <x:c r="L2556" s="40" t="str">
        <x:v>-83.9909385</x:v>
      </x:c>
      <x:c r="M2556" t="str">
        <x:v>K31</x:v>
      </x:c>
      <x:c r="N2556" t="str">
        <x:v>Food Banks, Pantries</x:v>
      </x:c>
      <x:c r="O2556" t="str">
        <x:v>1</x:v>
      </x:c>
      <x:c r="P2556" t="str">
        <x:v>Unconditional Exemption</x:v>
      </x:c>
      <x:c r="Q2556" t="str">
        <x:v>2026-06</x:v>
      </x:c>
      <x:c r="R2556" t="str">
        <x:v>202412</x:v>
      </x:c>
      <x:c r="S2556" s="38" t="str">
        <x:v>0</x:v>
      </x:c>
      <x:c r="T2556" s="38" t="str">
        <x:v>0</x:v>
      </x:c>
      <x:c r="U2556" s="38" t="str">
        <x:v>0</x:v>
      </x:c>
      <x:c r="V2556" t="str">
        <x:v>Unknown</x:v>
      </x:c>
      <x:c r="W2556" s="36" t="str">
        <x:v>No positive IRS revenue reported</x:v>
      </x:c>
      <x:c r="X2556" s="36" t="str">
        <x:v>Yes</x:v>
      </x:c>
      <x:c r="Y2556" s="36" t="str">
        <x:v>https://urbaninstitute.github.io/nccs/datasets/bmf/</x:v>
      </x:c>
    </x:row>
    <x:row r="2557">
      <x:c r="A2557" t="str">
        <x:v>IRS/NCCS BMF</x:v>
      </x:c>
      <x:c r="B2557" t="str">
        <x:v>27-1346551</x:v>
      </x:c>
      <x:c r="C2557" t="str">
        <x:v>27-1346551</x:v>
      </x:c>
      <x:c r="D2557" s="36" t="str">
        <x:v>Morehead Gateway Helping Hands</x:v>
      </x:c>
      <x:c r="E2557" s="36" t="str"/>
      <x:c r="F2557" s="36" t="str">
        <x:v>PO BOX 316</x:v>
      </x:c>
      <x:c r="G2557" s="36" t="str">
        <x:v>MOREHEAD</x:v>
      </x:c>
      <x:c r="H2557" s="36" t="str">
        <x:v>KY</x:v>
      </x:c>
      <x:c r="I2557" s="36" t="str">
        <x:v>40351-0316</x:v>
      </x:c>
      <x:c r="J2557" s="36" t="str">
        <x:v>Rowan County</x:v>
      </x:c>
      <x:c r="K2557" s="40" t="str">
        <x:v>38.276226</x:v>
      </x:c>
      <x:c r="L2557" s="40" t="str">
        <x:v>-83.3984595</x:v>
      </x:c>
      <x:c r="M2557" t="str">
        <x:v>K31</x:v>
      </x:c>
      <x:c r="N2557" t="str">
        <x:v>Food Banks, Pantries</x:v>
      </x:c>
      <x:c r="O2557" t="str">
        <x:v>1</x:v>
      </x:c>
      <x:c r="P2557" t="str">
        <x:v>Unconditional Exemption</x:v>
      </x:c>
      <x:c r="Q2557" t="str">
        <x:v>2026-06</x:v>
      </x:c>
      <x:c r="R2557" t="str">
        <x:v>202506</x:v>
      </x:c>
      <x:c r="S2557" s="38" t="str">
        <x:v>175990</x:v>
      </x:c>
      <x:c r="T2557" s="38" t="str">
        <x:v>357722</x:v>
      </x:c>
      <x:c r="U2557" s="38" t="str">
        <x:v>175990</x:v>
      </x:c>
      <x:c r="V2557" t="str">
        <x:v>Small</x:v>
      </x:c>
      <x:c r="W2557" s="36" t="str">
        <x:v>IRS revenue &lt; $5M</x:v>
      </x:c>
      <x:c r="X2557" s="36" t="str">
        <x:v>Yes</x:v>
      </x:c>
      <x:c r="Y2557" s="36" t="str">
        <x:v>https://urbaninstitute.github.io/nccs/datasets/bmf/</x:v>
      </x:c>
    </x:row>
    <x:row r="2558">
      <x:c r="A2558" t="str">
        <x:v>IRS/NCCS BMF</x:v>
      </x:c>
      <x:c r="B2558" t="str">
        <x:v>27-2160204</x:v>
      </x:c>
      <x:c r="C2558" t="str">
        <x:v>27-2160204</x:v>
      </x:c>
      <x:c r="D2558" s="36" t="str">
        <x:v>Ken-Tenn Foodbank</x:v>
      </x:c>
      <x:c r="E2558" s="36" t="str"/>
      <x:c r="F2558" s="36" t="str">
        <x:v>211 CARR ST</x:v>
      </x:c>
      <x:c r="G2558" s="36" t="str">
        <x:v>FULTON</x:v>
      </x:c>
      <x:c r="H2558" s="36" t="str">
        <x:v>KY</x:v>
      </x:c>
      <x:c r="I2558" s="36" t="str">
        <x:v>42041-1501</x:v>
      </x:c>
      <x:c r="J2558" s="36" t="str">
        <x:v>Fulton County</x:v>
      </x:c>
      <x:c r="K2558" s="40" t="str">
        <x:v>36.5045057710197</x:v>
      </x:c>
      <x:c r="L2558" s="40" t="str">
        <x:v>-88.8774655928214</x:v>
      </x:c>
      <x:c r="M2558" t="str">
        <x:v>K31</x:v>
      </x:c>
      <x:c r="N2558" t="str">
        <x:v>Food Banks, Pantries</x:v>
      </x:c>
      <x:c r="O2558" t="str">
        <x:v>1</x:v>
      </x:c>
      <x:c r="P2558" t="str">
        <x:v>Unconditional Exemption</x:v>
      </x:c>
      <x:c r="Q2558" t="str">
        <x:v>2026-06</x:v>
      </x:c>
      <x:c r="R2558" t="str">
        <x:v>202312</x:v>
      </x:c>
      <x:c r="S2558" s="38" t="str">
        <x:v>0</x:v>
      </x:c>
      <x:c r="T2558" s="38" t="str">
        <x:v>0</x:v>
      </x:c>
      <x:c r="U2558" s="38" t="str">
        <x:v>0</x:v>
      </x:c>
      <x:c r="V2558" t="str">
        <x:v>Unknown</x:v>
      </x:c>
      <x:c r="W2558" s="36" t="str">
        <x:v>No positive IRS revenue reported</x:v>
      </x:c>
      <x:c r="X2558" s="36" t="str">
        <x:v>Yes</x:v>
      </x:c>
      <x:c r="Y2558" s="36" t="str">
        <x:v>https://urbaninstitute.github.io/nccs/datasets/bmf/</x:v>
      </x:c>
    </x:row>
    <x:row r="2559">
      <x:c r="A2559" t="str">
        <x:v>IRS/NCCS BMF</x:v>
      </x:c>
      <x:c r="B2559" t="str">
        <x:v>27-3158225</x:v>
      </x:c>
      <x:c r="C2559" t="str">
        <x:v>27-3158225</x:v>
      </x:c>
      <x:c r="D2559" s="36" t="str">
        <x:v>Harvesting Hope Food Pantry</x:v>
      </x:c>
      <x:c r="E2559" s="36" t="str"/>
      <x:c r="F2559" s="36" t="str"/>
      <x:c r="G2559" s="36" t="str">
        <x:v>DANVILLE</x:v>
      </x:c>
      <x:c r="H2559" s="36" t="str">
        <x:v>KY</x:v>
      </x:c>
      <x:c r="I2559" s="36" t="str">
        <x:v>40423</x:v>
      </x:c>
      <x:c r="J2559" s="36" t="str"/>
      <x:c r="K2559" s="40" t="str"/>
      <x:c r="L2559" s="40" t="str"/>
      <x:c r="M2559" t="str">
        <x:v>K31</x:v>
      </x:c>
      <x:c r="N2559" t="str">
        <x:v>Food Banks, Pantries</x:v>
      </x:c>
      <x:c r="O2559" t="str"/>
      <x:c r="P2559" t="str"/>
      <x:c r="Q2559" t="str">
        <x:v>2016-04</x:v>
      </x:c>
      <x:c r="R2559" t="str">
        <x:v>201212</x:v>
      </x:c>
      <x:c r="S2559" s="38" t="str">
        <x:v>366402</x:v>
      </x:c>
      <x:c r="T2559" s="38" t="str">
        <x:v>42991</x:v>
      </x:c>
      <x:c r="U2559" s="38" t="str">
        <x:v>366402</x:v>
      </x:c>
      <x:c r="V2559" t="str">
        <x:v>Small</x:v>
      </x:c>
      <x:c r="W2559" s="36" t="str">
        <x:v>IRS revenue &lt; $5M</x:v>
      </x:c>
      <x:c r="X2559" s="36" t="str">
        <x:v>Unknown/Inactive</x:v>
      </x:c>
      <x:c r="Y2559" s="36" t="str">
        <x:v>https://urbaninstitute.github.io/nccs/datasets/bmf/</x:v>
      </x:c>
    </x:row>
    <x:row r="2560">
      <x:c r="A2560" t="str">
        <x:v>IRS/NCCS BMF</x:v>
      </x:c>
      <x:c r="B2560" t="str">
        <x:v>27-4087963</x:v>
      </x:c>
      <x:c r="C2560" t="str">
        <x:v>27-4087963</x:v>
      </x:c>
      <x:c r="D2560" s="36" t="str">
        <x:v>Glean Kentucky</x:v>
      </x:c>
      <x:c r="E2560" s="36" t="str">
        <x:v>Faith Feeds</x:v>
      </x:c>
      <x:c r="F2560" s="36" t="str">
        <x:v>628 N BROADWAY</x:v>
      </x:c>
      <x:c r="G2560" s="36" t="str">
        <x:v>LEXINGTON</x:v>
      </x:c>
      <x:c r="H2560" s="36" t="str">
        <x:v>KY</x:v>
      </x:c>
      <x:c r="I2560" s="36" t="str">
        <x:v>40508-3726</x:v>
      </x:c>
      <x:c r="J2560" s="36" t="str">
        <x:v>Fayette County</x:v>
      </x:c>
      <x:c r="K2560" s="40" t="str">
        <x:v>38.0570725650645</x:v>
      </x:c>
      <x:c r="L2560" s="40" t="str">
        <x:v>-84.4882050448094</x:v>
      </x:c>
      <x:c r="M2560" t="str">
        <x:v>K31</x:v>
      </x:c>
      <x:c r="N2560" t="str">
        <x:v>Food Banks, Pantries</x:v>
      </x:c>
      <x:c r="O2560" t="str">
        <x:v>1</x:v>
      </x:c>
      <x:c r="P2560" t="str">
        <x:v>Unconditional Exemption</x:v>
      </x:c>
      <x:c r="Q2560" t="str">
        <x:v>2026-06</x:v>
      </x:c>
      <x:c r="R2560" t="str">
        <x:v>202412</x:v>
      </x:c>
      <x:c r="S2560" s="38" t="str">
        <x:v>722656</x:v>
      </x:c>
      <x:c r="T2560" s="38" t="str">
        <x:v>243220</x:v>
      </x:c>
      <x:c r="U2560" s="38" t="str">
        <x:v>729066</x:v>
      </x:c>
      <x:c r="V2560" t="str">
        <x:v>Small</x:v>
      </x:c>
      <x:c r="W2560" s="36" t="str">
        <x:v>IRS revenue &lt; $5M</x:v>
      </x:c>
      <x:c r="X2560" s="36" t="str">
        <x:v>Yes</x:v>
      </x:c>
      <x:c r="Y2560" s="36" t="str">
        <x:v>https://urbaninstitute.github.io/nccs/datasets/bmf/</x:v>
      </x:c>
    </x:row>
    <x:row r="2561">
      <x:c r="A2561" t="str">
        <x:v>IRS/NCCS BMF</x:v>
      </x:c>
      <x:c r="B2561" t="str">
        <x:v>31-1047022</x:v>
      </x:c>
      <x:c r="C2561" t="str">
        <x:v>31-1047022</x:v>
      </x:c>
      <x:c r="D2561" s="36" t="str">
        <x:v>Emergency Community Food Pantry Of Franklin County</x:v>
      </x:c>
      <x:c r="E2561" s="36" t="str"/>
      <x:c r="F2561" s="36" t="str">
        <x:v>102 LAKEVIEW CT</x:v>
      </x:c>
      <x:c r="G2561" s="36" t="str">
        <x:v>FRANKFORT</x:v>
      </x:c>
      <x:c r="H2561" s="36" t="str">
        <x:v>KY</x:v>
      </x:c>
      <x:c r="I2561" s="36" t="str">
        <x:v>40601-8749</x:v>
      </x:c>
      <x:c r="J2561" s="36" t="str">
        <x:v>Franklin County</x:v>
      </x:c>
      <x:c r="K2561" s="40" t="str">
        <x:v>38.2162530239191</x:v>
      </x:c>
      <x:c r="L2561" s="40" t="str">
        <x:v>-84.8195954064575</x:v>
      </x:c>
      <x:c r="M2561" t="str">
        <x:v>K31</x:v>
      </x:c>
      <x:c r="N2561" t="str">
        <x:v>Food Banks, Pantries</x:v>
      </x:c>
      <x:c r="O2561" t="str">
        <x:v>1</x:v>
      </x:c>
      <x:c r="P2561" t="str">
        <x:v>Unconditional Exemption</x:v>
      </x:c>
      <x:c r="Q2561" t="str">
        <x:v>2026-06</x:v>
      </x:c>
      <x:c r="R2561" t="str">
        <x:v>202412</x:v>
      </x:c>
      <x:c r="S2561" s="38" t="str">
        <x:v>291822</x:v>
      </x:c>
      <x:c r="T2561" s="38" t="str">
        <x:v>667865</x:v>
      </x:c>
      <x:c r="U2561" s="38" t="str">
        <x:v>291822</x:v>
      </x:c>
      <x:c r="V2561" t="str">
        <x:v>Small</x:v>
      </x:c>
      <x:c r="W2561" s="36" t="str">
        <x:v>IRS revenue &lt; $5M</x:v>
      </x:c>
      <x:c r="X2561" s="36" t="str">
        <x:v>Yes</x:v>
      </x:c>
      <x:c r="Y2561" s="36" t="str">
        <x:v>https://urbaninstitute.github.io/nccs/datasets/bmf/</x:v>
      </x:c>
    </x:row>
    <x:row r="2562">
      <x:c r="A2562" t="str">
        <x:v>IRS/NCCS BMF</x:v>
      </x:c>
      <x:c r="B2562" t="str">
        <x:v>31-1052996</x:v>
      </x:c>
      <x:c r="C2562" t="str">
        <x:v>31-1052996</x:v>
      </x:c>
      <x:c r="D2562" s="36" t="str">
        <x:v>Emergency Food Pantry Inc Cor S Broadway &amp; W Clint</x:v>
      </x:c>
      <x:c r="E2562" s="36" t="str">
        <x:v>On</x:v>
      </x:c>
      <x:c r="F2562" s="36" t="str"/>
      <x:c r="G2562" s="36" t="str">
        <x:v>GEORGETOWN</x:v>
      </x:c>
      <x:c r="H2562" s="36" t="str">
        <x:v>KY</x:v>
      </x:c>
      <x:c r="I2562" s="36" t="str">
        <x:v>40324</x:v>
      </x:c>
      <x:c r="J2562" s="36" t="str"/>
      <x:c r="K2562" s="40" t="str"/>
      <x:c r="L2562" s="40" t="str"/>
      <x:c r="M2562" t="str">
        <x:v>K31</x:v>
      </x:c>
      <x:c r="N2562" t="str">
        <x:v>Food Banks, Pantries</x:v>
      </x:c>
      <x:c r="O2562" t="str"/>
      <x:c r="P2562" t="str"/>
      <x:c r="Q2562" t="str">
        <x:v>1995-08</x:v>
      </x:c>
      <x:c r="R2562" t="str"/>
      <x:c r="S2562" s="38" t="str"/>
      <x:c r="T2562" s="38" t="str">
        <x:v>0</x:v>
      </x:c>
      <x:c r="U2562" s="38" t="str">
        <x:v>0</x:v>
      </x:c>
      <x:c r="V2562" t="str">
        <x:v>Unknown</x:v>
      </x:c>
      <x:c r="W2562" s="36" t="str">
        <x:v>No positive IRS revenue reported</x:v>
      </x:c>
      <x:c r="X2562" s="36" t="str">
        <x:v>Unknown/Inactive</x:v>
      </x:c>
      <x:c r="Y2562" s="36" t="str">
        <x:v>https://urbaninstitute.github.io/nccs/datasets/bmf/</x:v>
      </x:c>
    </x:row>
    <x:row r="2563">
      <x:c r="A2563" t="str">
        <x:v>IRS/NCCS BMF</x:v>
      </x:c>
      <x:c r="B2563" t="str">
        <x:v>31-1136651</x:v>
      </x:c>
      <x:c r="C2563" t="str">
        <x:v>31-1136651</x:v>
      </x:c>
      <x:c r="D2563" s="36" t="str">
        <x:v>Loaves And Fishes Food Pantry</x:v>
      </x:c>
      <x:c r="E2563" s="36" t="str"/>
      <x:c r="F2563" s="36" t="str"/>
      <x:c r="G2563" s="36" t="str">
        <x:v>PRESTONBURG</x:v>
      </x:c>
      <x:c r="H2563" s="36" t="str">
        <x:v>KY</x:v>
      </x:c>
      <x:c r="I2563" s="36" t="str">
        <x:v>41653</x:v>
      </x:c>
      <x:c r="J2563" s="36" t="str"/>
      <x:c r="K2563" s="40" t="str"/>
      <x:c r="L2563" s="40" t="str"/>
      <x:c r="M2563" t="str">
        <x:v>K31</x:v>
      </x:c>
      <x:c r="N2563" t="str">
        <x:v>Food Banks, Pantries</x:v>
      </x:c>
      <x:c r="O2563" t="str"/>
      <x:c r="P2563" t="str"/>
      <x:c r="Q2563" t="str">
        <x:v>1989-06</x:v>
      </x:c>
      <x:c r="R2563" t="str"/>
      <x:c r="S2563" s="38" t="str"/>
      <x:c r="T2563" s="38" t="str">
        <x:v>0</x:v>
      </x:c>
      <x:c r="U2563" s="38" t="str">
        <x:v>0</x:v>
      </x:c>
      <x:c r="V2563" t="str">
        <x:v>Unknown</x:v>
      </x:c>
      <x:c r="W2563" s="36" t="str">
        <x:v>No positive IRS revenue reported</x:v>
      </x:c>
      <x:c r="X2563" s="36" t="str">
        <x:v>Unknown/Inactive</x:v>
      </x:c>
      <x:c r="Y2563" s="36" t="str">
        <x:v>https://urbaninstitute.github.io/nccs/datasets/bmf/</x:v>
      </x:c>
    </x:row>
    <x:row r="2564">
      <x:c r="A2564" t="str">
        <x:v>IRS/NCCS BMF</x:v>
      </x:c>
      <x:c r="B2564" t="str">
        <x:v>31-1518097</x:v>
      </x:c>
      <x:c r="C2564" t="str">
        <x:v>31-1518097</x:v>
      </x:c>
      <x:c r="D2564" s="36" t="str">
        <x:v>Thankful Hearts Food Pantry</x:v>
      </x:c>
      <x:c r="E2564" s="36" t="str"/>
      <x:c r="F2564" s="36" t="str">
        <x:v>644 ADAMS RD</x:v>
      </x:c>
      <x:c r="G2564" s="36" t="str">
        <x:v>PIKEVILLE</x:v>
      </x:c>
      <x:c r="H2564" s="36" t="str">
        <x:v>KY</x:v>
      </x:c>
      <x:c r="I2564" s="36" t="str">
        <x:v>41501-3430</x:v>
      </x:c>
      <x:c r="J2564" s="36" t="str">
        <x:v>Pike County</x:v>
      </x:c>
      <x:c r="K2564" s="40" t="str">
        <x:v>37.5156543037805</x:v>
      </x:c>
      <x:c r="L2564" s="40" t="str">
        <x:v>-82.518436648448</x:v>
      </x:c>
      <x:c r="M2564" t="str">
        <x:v>K31</x:v>
      </x:c>
      <x:c r="N2564" t="str">
        <x:v>Food Banks, Pantries</x:v>
      </x:c>
      <x:c r="O2564" t="str">
        <x:v>1</x:v>
      </x:c>
      <x:c r="P2564" t="str">
        <x:v>Unconditional Exemption</x:v>
      </x:c>
      <x:c r="Q2564" t="str">
        <x:v>2026-06</x:v>
      </x:c>
      <x:c r="R2564" t="str">
        <x:v>202412</x:v>
      </x:c>
      <x:c r="S2564" s="38" t="str">
        <x:v>0</x:v>
      </x:c>
      <x:c r="T2564" s="38" t="str">
        <x:v>0</x:v>
      </x:c>
      <x:c r="U2564" s="38" t="str">
        <x:v>0</x:v>
      </x:c>
      <x:c r="V2564" t="str">
        <x:v>Unknown</x:v>
      </x:c>
      <x:c r="W2564" s="36" t="str">
        <x:v>No positive IRS revenue reported</x:v>
      </x:c>
      <x:c r="X2564" s="36" t="str">
        <x:v>Yes</x:v>
      </x:c>
      <x:c r="Y2564" s="36" t="str">
        <x:v>https://urbaninstitute.github.io/nccs/datasets/bmf/</x:v>
      </x:c>
    </x:row>
    <x:row r="2565">
      <x:c r="A2565" t="str">
        <x:v>IRS/NCCS BMF</x:v>
      </x:c>
      <x:c r="B2565" t="str">
        <x:v>31-1662829</x:v>
      </x:c>
      <x:c r="C2565" t="str">
        <x:v>31-1662829</x:v>
      </x:c>
      <x:c r="D2565" s="36" t="str">
        <x:v>P I C Mission</x:v>
      </x:c>
      <x:c r="E2565" s="36" t="str"/>
      <x:c r="F2565" s="36" t="str">
        <x:v>1017 WALNUT GRV CIR</x:v>
      </x:c>
      <x:c r="G2565" s="36" t="str">
        <x:v>RICHMOND</x:v>
      </x:c>
      <x:c r="H2565" s="36" t="str">
        <x:v>KY</x:v>
      </x:c>
      <x:c r="I2565" s="36" t="str">
        <x:v>40475-8408</x:v>
      </x:c>
      <x:c r="J2565" s="36" t="str">
        <x:v>Madison County</x:v>
      </x:c>
      <x:c r="K2565" s="40" t="str">
        <x:v>37.8564735967166</x:v>
      </x:c>
      <x:c r="L2565" s="40" t="str">
        <x:v>-84.3267540561777</x:v>
      </x:c>
      <x:c r="M2565" t="str">
        <x:v>K31</x:v>
      </x:c>
      <x:c r="N2565" t="str">
        <x:v>Food Banks, Pantries</x:v>
      </x:c>
      <x:c r="O2565" t="str">
        <x:v>1</x:v>
      </x:c>
      <x:c r="P2565" t="str">
        <x:v>Unconditional Exemption</x:v>
      </x:c>
      <x:c r="Q2565" t="str">
        <x:v>2026-06</x:v>
      </x:c>
      <x:c r="R2565" t="str">
        <x:v>202507</x:v>
      </x:c>
      <x:c r="S2565" s="38" t="str">
        <x:v>0</x:v>
      </x:c>
      <x:c r="T2565" s="38" t="str">
        <x:v>0</x:v>
      </x:c>
      <x:c r="U2565" s="38" t="str">
        <x:v>0</x:v>
      </x:c>
      <x:c r="V2565" t="str">
        <x:v>Unknown</x:v>
      </x:c>
      <x:c r="W2565" s="36" t="str">
        <x:v>No positive IRS revenue reported</x:v>
      </x:c>
      <x:c r="X2565" s="36" t="str">
        <x:v>Yes</x:v>
      </x:c>
      <x:c r="Y2565" s="36" t="str">
        <x:v>https://urbaninstitute.github.io/nccs/datasets/bmf/</x:v>
      </x:c>
    </x:row>
    <x:row r="2566">
      <x:c r="A2566" t="str">
        <x:v>IRS/NCCS BMF</x:v>
      </x:c>
      <x:c r="B2566" t="str">
        <x:v>33-1576229</x:v>
      </x:c>
      <x:c r="C2566" t="str">
        <x:v>33-1576229</x:v>
      </x:c>
      <x:c r="D2566" s="36" t="str">
        <x:v>Just People</x:v>
      </x:c>
      <x:c r="E2566" s="36" t="str"/>
      <x:c r="F2566" s="36" t="str">
        <x:v>5010 WILDCAT WAY</x:v>
      </x:c>
      <x:c r="G2566" s="36" t="str">
        <x:v>OWENSBORO</x:v>
      </x:c>
      <x:c r="H2566" s="36" t="str">
        <x:v>KY</x:v>
      </x:c>
      <x:c r="I2566" s="36" t="str">
        <x:v>42303-7788</x:v>
      </x:c>
      <x:c r="J2566" s="36" t="str">
        <x:v>Daviess County</x:v>
      </x:c>
      <x:c r="K2566" s="40" t="str">
        <x:v>37.719691741618</x:v>
      </x:c>
      <x:c r="L2566" s="40" t="str">
        <x:v>-87.1184533275432</x:v>
      </x:c>
      <x:c r="M2566" t="str">
        <x:v>K31</x:v>
      </x:c>
      <x:c r="N2566" t="str">
        <x:v>Food Banks, Pantries</x:v>
      </x:c>
      <x:c r="O2566" t="str">
        <x:v>1</x:v>
      </x:c>
      <x:c r="P2566" t="str">
        <x:v>Unconditional Exemption</x:v>
      </x:c>
      <x:c r="Q2566" t="str">
        <x:v>2026-06</x:v>
      </x:c>
      <x:c r="R2566" t="str">
        <x:v>202412</x:v>
      </x:c>
      <x:c r="S2566" s="38" t="str">
        <x:v>0</x:v>
      </x:c>
      <x:c r="T2566" s="38" t="str">
        <x:v>0</x:v>
      </x:c>
      <x:c r="U2566" s="38" t="str">
        <x:v>0</x:v>
      </x:c>
      <x:c r="V2566" t="str">
        <x:v>Unknown</x:v>
      </x:c>
      <x:c r="W2566" s="36" t="str">
        <x:v>No positive IRS revenue reported</x:v>
      </x:c>
      <x:c r="X2566" s="36" t="str">
        <x:v>Yes</x:v>
      </x:c>
      <x:c r="Y2566" s="36" t="str">
        <x:v>https://urbaninstitute.github.io/nccs/datasets/bmf/</x:v>
      </x:c>
    </x:row>
    <x:row r="2567">
      <x:c r="A2567" t="str">
        <x:v>IRS/NCCS BMF</x:v>
      </x:c>
      <x:c r="B2567" t="str">
        <x:v>33-2837301</x:v>
      </x:c>
      <x:c r="C2567" t="str">
        <x:v>33-2837301</x:v>
      </x:c>
      <x:c r="D2567" s="36" t="str">
        <x:v>Hope For Harrodsburg Food Pantry</x:v>
      </x:c>
      <x:c r="E2567" s="36" t="str"/>
      <x:c r="F2567" s="36" t="str">
        <x:v>PO BOX 11</x:v>
      </x:c>
      <x:c r="G2567" s="36" t="str">
        <x:v>HARRODSBURG</x:v>
      </x:c>
      <x:c r="H2567" s="36" t="str">
        <x:v>KY</x:v>
      </x:c>
      <x:c r="I2567" s="36" t="str">
        <x:v>40330-0011</x:v>
      </x:c>
      <x:c r="J2567" s="36" t="str">
        <x:v>Mercer County</x:v>
      </x:c>
      <x:c r="K2567" s="40" t="str">
        <x:v>37.761516</x:v>
      </x:c>
      <x:c r="L2567" s="40" t="str">
        <x:v>-84.8070585</x:v>
      </x:c>
      <x:c r="M2567" t="str">
        <x:v>K31</x:v>
      </x:c>
      <x:c r="N2567" t="str">
        <x:v>Food Banks, Pantries</x:v>
      </x:c>
      <x:c r="O2567" t="str">
        <x:v>1</x:v>
      </x:c>
      <x:c r="P2567" t="str">
        <x:v>Unconditional Exemption</x:v>
      </x:c>
      <x:c r="Q2567" t="str">
        <x:v>2026-06</x:v>
      </x:c>
      <x:c r="R2567" t="str">
        <x:v>202512</x:v>
      </x:c>
      <x:c r="S2567" s="38" t="str">
        <x:v>0</x:v>
      </x:c>
      <x:c r="T2567" s="38" t="str">
        <x:v>0</x:v>
      </x:c>
      <x:c r="U2567" s="38" t="str">
        <x:v>0</x:v>
      </x:c>
      <x:c r="V2567" t="str">
        <x:v>Unknown</x:v>
      </x:c>
      <x:c r="W2567" s="36" t="str">
        <x:v>No positive IRS revenue reported</x:v>
      </x:c>
      <x:c r="X2567" s="36" t="str">
        <x:v>Yes</x:v>
      </x:c>
      <x:c r="Y2567" s="36" t="str">
        <x:v>https://urbaninstitute.github.io/nccs/datasets/bmf/</x:v>
      </x:c>
    </x:row>
    <x:row r="2568">
      <x:c r="A2568" t="str">
        <x:v>IRS/NCCS BMF</x:v>
      </x:c>
      <x:c r="B2568" t="str">
        <x:v>33-3444958</x:v>
      </x:c>
      <x:c r="C2568" t="str">
        <x:v>33-3444958</x:v>
      </x:c>
      <x:c r="D2568" s="36" t="str">
        <x:v>Our Daily Bread Food Pantry</x:v>
      </x:c>
      <x:c r="E2568" s="36" t="str"/>
      <x:c r="F2568" s="36" t="str">
        <x:v>54 LEWIS LN</x:v>
      </x:c>
      <x:c r="G2568" s="36" t="str">
        <x:v>GRAYSON</x:v>
      </x:c>
      <x:c r="H2568" s="36" t="str">
        <x:v>KY</x:v>
      </x:c>
      <x:c r="I2568" s="36" t="str">
        <x:v>41143-7963</x:v>
      </x:c>
      <x:c r="J2568" s="36" t="str">
        <x:v>Carter County</x:v>
      </x:c>
      <x:c r="K2568" s="40" t="str">
        <x:v>38.3421803280341</x:v>
      </x:c>
      <x:c r="L2568" s="40" t="str">
        <x:v>-82.8732186874891</x:v>
      </x:c>
      <x:c r="M2568" t="str">
        <x:v>K31</x:v>
      </x:c>
      <x:c r="N2568" t="str">
        <x:v>Food Banks, Pantries</x:v>
      </x:c>
      <x:c r="O2568" t="str">
        <x:v>1</x:v>
      </x:c>
      <x:c r="P2568" t="str">
        <x:v>Unconditional Exemption</x:v>
      </x:c>
      <x:c r="Q2568" t="str">
        <x:v>2026-06</x:v>
      </x:c>
      <x:c r="R2568" t="str">
        <x:v>202603</x:v>
      </x:c>
      <x:c r="S2568" s="38" t="str">
        <x:v>0</x:v>
      </x:c>
      <x:c r="T2568" s="38" t="str">
        <x:v>0</x:v>
      </x:c>
      <x:c r="U2568" s="38" t="str">
        <x:v>0</x:v>
      </x:c>
      <x:c r="V2568" t="str">
        <x:v>Unknown</x:v>
      </x:c>
      <x:c r="W2568" s="36" t="str">
        <x:v>No positive IRS revenue reported</x:v>
      </x:c>
      <x:c r="X2568" s="36" t="str">
        <x:v>Yes</x:v>
      </x:c>
      <x:c r="Y2568" s="36" t="str">
        <x:v>https://urbaninstitute.github.io/nccs/datasets/bmf/</x:v>
      </x:c>
    </x:row>
    <x:row r="2569">
      <x:c r="A2569" t="str">
        <x:v>IRS/NCCS BMF</x:v>
      </x:c>
      <x:c r="B2569" t="str">
        <x:v>33-3604016</x:v>
      </x:c>
      <x:c r="C2569" t="str">
        <x:v>33-3604016</x:v>
      </x:c>
      <x:c r="D2569" s="36" t="str">
        <x:v>Bread Of Life</x:v>
      </x:c>
      <x:c r="E2569" s="36" t="str">
        <x:v>Bread Of Life</x:v>
      </x:c>
      <x:c r="F2569" s="36" t="str">
        <x:v>11952 W HWY 42</x:v>
      </x:c>
      <x:c r="G2569" s="36" t="str">
        <x:v>GOSHEN</x:v>
      </x:c>
      <x:c r="H2569" s="36" t="str">
        <x:v>KY</x:v>
      </x:c>
      <x:c r="I2569" s="36" t="str">
        <x:v>40026-9792</x:v>
      </x:c>
      <x:c r="J2569" s="36" t="str">
        <x:v>Oldham County</x:v>
      </x:c>
      <x:c r="K2569" s="40" t="str">
        <x:v>38.4022341018238</x:v>
      </x:c>
      <x:c r="L2569" s="40" t="str">
        <x:v>-85.5751956511052</x:v>
      </x:c>
      <x:c r="M2569" t="str">
        <x:v>K31</x:v>
      </x:c>
      <x:c r="N2569" t="str">
        <x:v>Food Banks, Pantries</x:v>
      </x:c>
      <x:c r="O2569" t="str">
        <x:v>1</x:v>
      </x:c>
      <x:c r="P2569" t="str">
        <x:v>Unconditional Exemption</x:v>
      </x:c>
      <x:c r="Q2569" t="str">
        <x:v>2026-06</x:v>
      </x:c>
      <x:c r="R2569" t="str"/>
      <x:c r="S2569" s="38" t="str"/>
      <x:c r="T2569" s="38" t="str"/>
      <x:c r="U2569" s="38" t="str"/>
      <x:c r="V2569" t="str">
        <x:v>Unknown</x:v>
      </x:c>
      <x:c r="W2569" s="36" t="str">
        <x:v>No positive IRS revenue reported</x:v>
      </x:c>
      <x:c r="X2569" s="36" t="str">
        <x:v>Yes</x:v>
      </x:c>
      <x:c r="Y2569" s="36" t="str">
        <x:v>https://urbaninstitute.github.io/nccs/datasets/bmf/</x:v>
      </x:c>
    </x:row>
    <x:row r="2570">
      <x:c r="A2570" t="str">
        <x:v>IRS/NCCS BMF</x:v>
      </x:c>
      <x:c r="B2570" t="str">
        <x:v>33-4205931</x:v>
      </x:c>
      <x:c r="C2570" t="str">
        <x:v>33-4205931</x:v>
      </x:c>
      <x:c r="D2570" s="36" t="str">
        <x:v>One Of Us Ky</x:v>
      </x:c>
      <x:c r="E2570" s="36" t="str"/>
      <x:c r="F2570" s="36" t="str">
        <x:v>PO BOX 68</x:v>
      </x:c>
      <x:c r="G2570" s="36" t="str">
        <x:v>FRANKFORT</x:v>
      </x:c>
      <x:c r="H2570" s="36" t="str">
        <x:v>KY</x:v>
      </x:c>
      <x:c r="I2570" s="36" t="str">
        <x:v>40602-0068</x:v>
      </x:c>
      <x:c r="J2570" s="36" t="str">
        <x:v>Franklin County</x:v>
      </x:c>
      <x:c r="K2570" s="40" t="str">
        <x:v>38.216304</x:v>
      </x:c>
      <x:c r="L2570" s="40" t="str">
        <x:v>-84.8646585</x:v>
      </x:c>
      <x:c r="M2570" t="str">
        <x:v>K31</x:v>
      </x:c>
      <x:c r="N2570" t="str">
        <x:v>Food Banks, Pantries</x:v>
      </x:c>
      <x:c r="O2570" t="str">
        <x:v>1</x:v>
      </x:c>
      <x:c r="P2570" t="str">
        <x:v>Unconditional Exemption</x:v>
      </x:c>
      <x:c r="Q2570" t="str">
        <x:v>2026-06</x:v>
      </x:c>
      <x:c r="R2570" t="str">
        <x:v>202512</x:v>
      </x:c>
      <x:c r="S2570" s="38" t="str">
        <x:v>0</x:v>
      </x:c>
      <x:c r="T2570" s="38" t="str">
        <x:v>0</x:v>
      </x:c>
      <x:c r="U2570" s="38" t="str">
        <x:v>0</x:v>
      </x:c>
      <x:c r="V2570" t="str">
        <x:v>Unknown</x:v>
      </x:c>
      <x:c r="W2570" s="36" t="str">
        <x:v>No positive IRS revenue reported</x:v>
      </x:c>
      <x:c r="X2570" s="36" t="str">
        <x:v>Yes</x:v>
      </x:c>
      <x:c r="Y2570" s="36" t="str">
        <x:v>https://urbaninstitute.github.io/nccs/datasets/bmf/</x:v>
      </x:c>
    </x:row>
    <x:row r="2571">
      <x:c r="A2571" t="str">
        <x:v>IRS/NCCS BMF</x:v>
      </x:c>
      <x:c r="B2571" t="str">
        <x:v>33-4855187</x:v>
      </x:c>
      <x:c r="C2571" t="str">
        <x:v>33-4855187</x:v>
      </x:c>
      <x:c r="D2571" s="36" t="str">
        <x:v>Gracious Giving</x:v>
      </x:c>
      <x:c r="E2571" s="36" t="str"/>
      <x:c r="F2571" s="36" t="str">
        <x:v>1132 AVONDALE RD</x:v>
      </x:c>
      <x:c r="G2571" s="36" t="str">
        <x:v>OWENSBORO</x:v>
      </x:c>
      <x:c r="H2571" s="36" t="str">
        <x:v>KY</x:v>
      </x:c>
      <x:c r="I2571" s="36" t="str">
        <x:v>42303-1368</x:v>
      </x:c>
      <x:c r="J2571" s="36" t="str">
        <x:v>Daviess County</x:v>
      </x:c>
      <x:c r="K2571" s="40" t="str">
        <x:v>37.7484148823072</x:v>
      </x:c>
      <x:c r="L2571" s="40" t="str">
        <x:v>-87.0940877803105</x:v>
      </x:c>
      <x:c r="M2571" t="str">
        <x:v>K31</x:v>
      </x:c>
      <x:c r="N2571" t="str">
        <x:v>Food Banks, Pantries</x:v>
      </x:c>
      <x:c r="O2571" t="str">
        <x:v>1</x:v>
      </x:c>
      <x:c r="P2571" t="str">
        <x:v>Unconditional Exemption</x:v>
      </x:c>
      <x:c r="Q2571" t="str">
        <x:v>2026-06</x:v>
      </x:c>
      <x:c r="R2571" t="str"/>
      <x:c r="S2571" s="38" t="str"/>
      <x:c r="T2571" s="38" t="str"/>
      <x:c r="U2571" s="38" t="str"/>
      <x:c r="V2571" t="str">
        <x:v>Unknown</x:v>
      </x:c>
      <x:c r="W2571" s="36" t="str">
        <x:v>No positive IRS revenue reported</x:v>
      </x:c>
      <x:c r="X2571" s="36" t="str">
        <x:v>Yes</x:v>
      </x:c>
      <x:c r="Y2571" s="36" t="str">
        <x:v>https://urbaninstitute.github.io/nccs/datasets/bmf/</x:v>
      </x:c>
    </x:row>
    <x:row r="2572">
      <x:c r="A2572" t="str">
        <x:v>IRS/NCCS BMF</x:v>
      </x:c>
      <x:c r="B2572" t="str">
        <x:v>35-2239790</x:v>
      </x:c>
      <x:c r="C2572" t="str">
        <x:v>35-2239790</x:v>
      </x:c>
      <x:c r="D2572" s="36" t="str">
        <x:v>Leslie County Food Pantry</x:v>
      </x:c>
      <x:c r="E2572" s="36" t="str"/>
      <x:c r="F2572" s="36" t="str">
        <x:v>PO BOX 212</x:v>
      </x:c>
      <x:c r="G2572" s="36" t="str">
        <x:v>HYDEN</x:v>
      </x:c>
      <x:c r="H2572" s="36" t="str">
        <x:v>KY</x:v>
      </x:c>
      <x:c r="I2572" s="36" t="str">
        <x:v>41749-0000</x:v>
      </x:c>
      <x:c r="J2572" s="36" t="str">
        <x:v>Leslie County</x:v>
      </x:c>
      <x:c r="K2572" s="40" t="str">
        <x:v>37.1636100000001</x:v>
      </x:c>
      <x:c r="L2572" s="40" t="str">
        <x:v>-83.378205</x:v>
      </x:c>
      <x:c r="M2572" t="str">
        <x:v>K31</x:v>
      </x:c>
      <x:c r="N2572" t="str">
        <x:v>Food Banks, Pantries</x:v>
      </x:c>
      <x:c r="O2572" t="str">
        <x:v>1</x:v>
      </x:c>
      <x:c r="P2572" t="str">
        <x:v>Unconditional Exemption</x:v>
      </x:c>
      <x:c r="Q2572" t="str">
        <x:v>2026-06</x:v>
      </x:c>
      <x:c r="R2572" t="str">
        <x:v>202307</x:v>
      </x:c>
      <x:c r="S2572" s="38" t="str">
        <x:v>0</x:v>
      </x:c>
      <x:c r="T2572" s="38" t="str">
        <x:v>0</x:v>
      </x:c>
      <x:c r="U2572" s="38" t="str">
        <x:v>0</x:v>
      </x:c>
      <x:c r="V2572" t="str">
        <x:v>Unknown</x:v>
      </x:c>
      <x:c r="W2572" s="36" t="str">
        <x:v>No positive IRS revenue reported</x:v>
      </x:c>
      <x:c r="X2572" s="36" t="str">
        <x:v>Yes</x:v>
      </x:c>
      <x:c r="Y2572" s="36" t="str">
        <x:v>https://urbaninstitute.github.io/nccs/datasets/bmf/</x:v>
      </x:c>
    </x:row>
    <x:row r="2573">
      <x:c r="A2573" t="str">
        <x:v>IRS/NCCS BMF</x:v>
      </x:c>
      <x:c r="B2573" t="str">
        <x:v>39-2081911</x:v>
      </x:c>
      <x:c r="C2573" t="str">
        <x:v>39-2081911</x:v>
      </x:c>
      <x:c r="D2573" s="36" t="str">
        <x:v>Fcc Community Food Pantry</x:v>
      </x:c>
      <x:c r="E2573" s="36" t="str"/>
      <x:c r="F2573" s="36" t="str">
        <x:v>PO BOX 453</x:v>
      </x:c>
      <x:c r="G2573" s="36" t="str">
        <x:v>OWENTON</x:v>
      </x:c>
      <x:c r="H2573" s="36" t="str">
        <x:v>KY</x:v>
      </x:c>
      <x:c r="I2573" s="36" t="str">
        <x:v>40359-0453</x:v>
      </x:c>
      <x:c r="J2573" s="36" t="str">
        <x:v>Owen County</x:v>
      </x:c>
      <x:c r="K2573" s="40" t="str">
        <x:v>38.492568</x:v>
      </x:c>
      <x:c r="L2573" s="40" t="str">
        <x:v>-84.8228895</x:v>
      </x:c>
      <x:c r="M2573" t="str">
        <x:v>K31</x:v>
      </x:c>
      <x:c r="N2573" t="str">
        <x:v>Food Banks, Pantries</x:v>
      </x:c>
      <x:c r="O2573" t="str">
        <x:v>1</x:v>
      </x:c>
      <x:c r="P2573" t="str">
        <x:v>Unconditional Exemption</x:v>
      </x:c>
      <x:c r="Q2573" t="str">
        <x:v>2026-06</x:v>
      </x:c>
      <x:c r="R2573" t="str"/>
      <x:c r="S2573" s="38" t="str"/>
      <x:c r="T2573" s="38" t="str"/>
      <x:c r="U2573" s="38" t="str"/>
      <x:c r="V2573" t="str">
        <x:v>Unknown</x:v>
      </x:c>
      <x:c r="W2573" s="36" t="str">
        <x:v>No positive IRS revenue reported</x:v>
      </x:c>
      <x:c r="X2573" s="36" t="str">
        <x:v>Yes</x:v>
      </x:c>
      <x:c r="Y2573" s="36" t="str">
        <x:v>https://urbaninstitute.github.io/nccs/datasets/bmf/</x:v>
      </x:c>
    </x:row>
    <x:row r="2574">
      <x:c r="A2574" t="str">
        <x:v>IRS/NCCS BMF</x:v>
      </x:c>
      <x:c r="B2574" t="str">
        <x:v>39-3080188</x:v>
      </x:c>
      <x:c r="C2574" t="str">
        <x:v>39-3080188</x:v>
      </x:c>
      <x:c r="D2574" s="36" t="str">
        <x:v>Green County Ky Food Panrty</x:v>
      </x:c>
      <x:c r="E2574" s="36" t="str">
        <x:v>Green County Food Pantry</x:v>
      </x:c>
      <x:c r="F2574" s="36" t="str">
        <x:v>107 S 1ST ST</x:v>
      </x:c>
      <x:c r="G2574" s="36" t="str">
        <x:v>GREENSBURG</x:v>
      </x:c>
      <x:c r="H2574" s="36" t="str">
        <x:v>KY</x:v>
      </x:c>
      <x:c r="I2574" s="36" t="str">
        <x:v>42743-1501</x:v>
      </x:c>
      <x:c r="J2574" s="36" t="str">
        <x:v>Green County</x:v>
      </x:c>
      <x:c r="K2574" s="40" t="str">
        <x:v>37.2605112903483</x:v>
      </x:c>
      <x:c r="L2574" s="40" t="str">
        <x:v>-85.5034881886931</x:v>
      </x:c>
      <x:c r="M2574" t="str">
        <x:v>K31</x:v>
      </x:c>
      <x:c r="N2574" t="str">
        <x:v>Food Banks, Pantries</x:v>
      </x:c>
      <x:c r="O2574" t="str">
        <x:v>1</x:v>
      </x:c>
      <x:c r="P2574" t="str">
        <x:v>Unconditional Exemption</x:v>
      </x:c>
      <x:c r="Q2574" t="str">
        <x:v>2026-06</x:v>
      </x:c>
      <x:c r="R2574" t="str">
        <x:v>202512</x:v>
      </x:c>
      <x:c r="S2574" s="38" t="str">
        <x:v>0</x:v>
      </x:c>
      <x:c r="T2574" s="38" t="str">
        <x:v>0</x:v>
      </x:c>
      <x:c r="U2574" s="38" t="str">
        <x:v>0</x:v>
      </x:c>
      <x:c r="V2574" t="str">
        <x:v>Unknown</x:v>
      </x:c>
      <x:c r="W2574" s="36" t="str">
        <x:v>No positive IRS revenue reported</x:v>
      </x:c>
      <x:c r="X2574" s="36" t="str">
        <x:v>Yes</x:v>
      </x:c>
      <x:c r="Y2574" s="36" t="str">
        <x:v>https://urbaninstitute.github.io/nccs/datasets/bmf/</x:v>
      </x:c>
    </x:row>
    <x:row r="2575">
      <x:c r="A2575" t="str">
        <x:v>IRS/NCCS BMF</x:v>
      </x:c>
      <x:c r="B2575" t="str">
        <x:v>39-3118089</x:v>
      </x:c>
      <x:c r="C2575" t="str">
        <x:v>39-3118089</x:v>
      </x:c>
      <x:c r="D2575" s="36" t="str">
        <x:v>Boone Brothers</x:v>
      </x:c>
      <x:c r="E2575" s="36" t="str"/>
      <x:c r="F2575" s="36" t="str">
        <x:v>893 GOLDEN BELL PL</x:v>
      </x:c>
      <x:c r="G2575" s="36" t="str">
        <x:v>LEXINGTON</x:v>
      </x:c>
      <x:c r="H2575" s="36" t="str">
        <x:v>KY</x:v>
      </x:c>
      <x:c r="I2575" s="36" t="str">
        <x:v>40515-1199</x:v>
      </x:c>
      <x:c r="J2575" s="36" t="str">
        <x:v>Fayette County</x:v>
      </x:c>
      <x:c r="K2575" s="40" t="str">
        <x:v>37.9473600785676</x:v>
      </x:c>
      <x:c r="L2575" s="40" t="str">
        <x:v>-84.4909544228461</x:v>
      </x:c>
      <x:c r="M2575" t="str">
        <x:v>K31</x:v>
      </x:c>
      <x:c r="N2575" t="str">
        <x:v>Food Banks, Pantries</x:v>
      </x:c>
      <x:c r="O2575" t="str">
        <x:v>1</x:v>
      </x:c>
      <x:c r="P2575" t="str">
        <x:v>Unconditional Exemption</x:v>
      </x:c>
      <x:c r="Q2575" t="str">
        <x:v>2026-06</x:v>
      </x:c>
      <x:c r="R2575" t="str">
        <x:v>202512</x:v>
      </x:c>
      <x:c r="S2575" s="38" t="str">
        <x:v>664715</x:v>
      </x:c>
      <x:c r="T2575" s="38" t="str">
        <x:v>646859</x:v>
      </x:c>
      <x:c r="U2575" s="38" t="str">
        <x:v>664715</x:v>
      </x:c>
      <x:c r="V2575" t="str">
        <x:v>Small</x:v>
      </x:c>
      <x:c r="W2575" s="36" t="str">
        <x:v>IRS revenue &lt; $5M</x:v>
      </x:c>
      <x:c r="X2575" s="36" t="str">
        <x:v>Yes</x:v>
      </x:c>
      <x:c r="Y2575" s="36" t="str">
        <x:v>https://urbaninstitute.github.io/nccs/datasets/bmf/</x:v>
      </x:c>
    </x:row>
    <x:row r="2576">
      <x:c r="A2576" t="str">
        <x:v>IRS/NCCS BMF</x:v>
      </x:c>
      <x:c r="B2576" t="str">
        <x:v>39-3165350</x:v>
      </x:c>
      <x:c r="C2576" t="str">
        <x:v>39-3165350</x:v>
      </x:c>
      <x:c r="D2576" s="36" t="str">
        <x:v>Compassion Food Pantry</x:v>
      </x:c>
      <x:c r="E2576" s="36" t="str"/>
      <x:c r="F2576" s="36" t="str">
        <x:v>PO BOX 100</x:v>
      </x:c>
      <x:c r="G2576" s="36" t="str">
        <x:v>SEBREE</x:v>
      </x:c>
      <x:c r="H2576" s="36" t="str">
        <x:v>KY</x:v>
      </x:c>
      <x:c r="I2576" s="36" t="str">
        <x:v>42455-0100</x:v>
      </x:c>
      <x:c r="J2576" s="36" t="str">
        <x:v>Webster County</x:v>
      </x:c>
      <x:c r="K2576" s="40" t="str">
        <x:v>37.591506</x:v>
      </x:c>
      <x:c r="L2576" s="40" t="str">
        <x:v>-87.544341</x:v>
      </x:c>
      <x:c r="M2576" t="str">
        <x:v>K31</x:v>
      </x:c>
      <x:c r="N2576" t="str">
        <x:v>Food Banks, Pantries</x:v>
      </x:c>
      <x:c r="O2576" t="str">
        <x:v>1</x:v>
      </x:c>
      <x:c r="P2576" t="str">
        <x:v>Unconditional Exemption</x:v>
      </x:c>
      <x:c r="Q2576" t="str">
        <x:v>2026-06</x:v>
      </x:c>
      <x:c r="R2576" t="str"/>
      <x:c r="S2576" s="38" t="str"/>
      <x:c r="T2576" s="38" t="str"/>
      <x:c r="U2576" s="38" t="str"/>
      <x:c r="V2576" t="str">
        <x:v>Unknown</x:v>
      </x:c>
      <x:c r="W2576" s="36" t="str">
        <x:v>No positive IRS revenue reported</x:v>
      </x:c>
      <x:c r="X2576" s="36" t="str">
        <x:v>Yes</x:v>
      </x:c>
      <x:c r="Y2576" s="36" t="str">
        <x:v>https://urbaninstitute.github.io/nccs/datasets/bmf/</x:v>
      </x:c>
    </x:row>
    <x:row r="2577">
      <x:c r="A2577" t="str">
        <x:v>IRS/NCCS BMF</x:v>
      </x:c>
      <x:c r="B2577" t="str">
        <x:v>39-4649980</x:v>
      </x:c>
      <x:c r="C2577" t="str">
        <x:v>39-4649980</x:v>
      </x:c>
      <x:c r="D2577" s="36" t="str">
        <x:v>Community Grocery Store</x:v>
      </x:c>
      <x:c r="E2577" s="36" t="str">
        <x:v>Fcc Community Grocery Store</x:v>
      </x:c>
      <x:c r="F2577" s="36" t="str">
        <x:v>1106 STATE ST</x:v>
      </x:c>
      <x:c r="G2577" s="36" t="str">
        <x:v>BOWLING GREEN</x:v>
      </x:c>
      <x:c r="H2577" s="36" t="str">
        <x:v>KY</x:v>
      </x:c>
      <x:c r="I2577" s="36" t="str">
        <x:v>42101-2649</x:v>
      </x:c>
      <x:c r="J2577" s="36" t="str">
        <x:v>Warren County</x:v>
      </x:c>
      <x:c r="K2577" s="40" t="str">
        <x:v>36.9909128475967</x:v>
      </x:c>
      <x:c r="L2577" s="40" t="str">
        <x:v>-86.4434620650645</x:v>
      </x:c>
      <x:c r="M2577" t="str">
        <x:v>K31</x:v>
      </x:c>
      <x:c r="N2577" t="str">
        <x:v>Food Banks, Pantries</x:v>
      </x:c>
      <x:c r="O2577" t="str">
        <x:v>1</x:v>
      </x:c>
      <x:c r="P2577" t="str">
        <x:v>Unconditional Exemption</x:v>
      </x:c>
      <x:c r="Q2577" t="str">
        <x:v>2026-06</x:v>
      </x:c>
      <x:c r="R2577" t="str"/>
      <x:c r="S2577" s="38" t="str"/>
      <x:c r="T2577" s="38" t="str"/>
      <x:c r="U2577" s="38" t="str"/>
      <x:c r="V2577" t="str">
        <x:v>Unknown</x:v>
      </x:c>
      <x:c r="W2577" s="36" t="str">
        <x:v>No positive IRS revenue reported</x:v>
      </x:c>
      <x:c r="X2577" s="36" t="str">
        <x:v>Yes</x:v>
      </x:c>
      <x:c r="Y2577" s="36" t="str">
        <x:v>https://urbaninstitute.github.io/nccs/datasets/bmf/</x:v>
      </x:c>
    </x:row>
    <x:row r="2578">
      <x:c r="A2578" t="str">
        <x:v>IRS/NCCS BMF</x:v>
      </x:c>
      <x:c r="B2578" t="str">
        <x:v>39-4671560</x:v>
      </x:c>
      <x:c r="C2578" t="str">
        <x:v>39-4671560</x:v>
      </x:c>
      <x:c r="D2578" s="36" t="str">
        <x:v>Twice Blessed Thrift Store</x:v>
      </x:c>
      <x:c r="E2578" s="36" t="str"/>
      <x:c r="F2578" s="36" t="str">
        <x:v>502 W LEXINGTON AVE</x:v>
      </x:c>
      <x:c r="G2578" s="36" t="str">
        <x:v>WINCHESTER</x:v>
      </x:c>
      <x:c r="H2578" s="36" t="str">
        <x:v>KY</x:v>
      </x:c>
      <x:c r="I2578" s="36" t="str">
        <x:v>40391-1385</x:v>
      </x:c>
      <x:c r="J2578" s="36" t="str">
        <x:v>Clark County</x:v>
      </x:c>
      <x:c r="K2578" s="40" t="str">
        <x:v>37.995048745196</x:v>
      </x:c>
      <x:c r="L2578" s="40" t="str">
        <x:v>-84.1874718974551</x:v>
      </x:c>
      <x:c r="M2578" t="str">
        <x:v>K31</x:v>
      </x:c>
      <x:c r="N2578" t="str">
        <x:v>Food Banks, Pantries</x:v>
      </x:c>
      <x:c r="O2578" t="str">
        <x:v>1</x:v>
      </x:c>
      <x:c r="P2578" t="str">
        <x:v>Unconditional Exemption</x:v>
      </x:c>
      <x:c r="Q2578" t="str">
        <x:v>2026-06</x:v>
      </x:c>
      <x:c r="R2578" t="str"/>
      <x:c r="S2578" s="38" t="str"/>
      <x:c r="T2578" s="38" t="str"/>
      <x:c r="U2578" s="38" t="str"/>
      <x:c r="V2578" t="str">
        <x:v>Unknown</x:v>
      </x:c>
      <x:c r="W2578" s="36" t="str">
        <x:v>No positive IRS revenue reported</x:v>
      </x:c>
      <x:c r="X2578" s="36" t="str">
        <x:v>Yes</x:v>
      </x:c>
      <x:c r="Y2578" s="36" t="str">
        <x:v>https://urbaninstitute.github.io/nccs/datasets/bmf/</x:v>
      </x:c>
    </x:row>
    <x:row r="2579">
      <x:c r="A2579" t="str">
        <x:v>IRS/NCCS BMF</x:v>
      </x:c>
      <x:c r="B2579" t="str">
        <x:v>41-3000088</x:v>
      </x:c>
      <x:c r="C2579" t="str">
        <x:v>41-3000088</x:v>
      </x:c>
      <x:c r="D2579" s="36" t="str">
        <x:v>Blessing Of Hope</x:v>
      </x:c>
      <x:c r="E2579" s="36" t="str"/>
      <x:c r="F2579" s="36" t="str">
        <x:v>6567 HWY 52 W</x:v>
      </x:c>
      <x:c r="G2579" s="36" t="str">
        <x:v>BEATTYVILLE</x:v>
      </x:c>
      <x:c r="H2579" s="36" t="str">
        <x:v>KY</x:v>
      </x:c>
      <x:c r="I2579" s="36" t="str">
        <x:v>41311-8153</x:v>
      </x:c>
      <x:c r="J2579" s="36" t="str">
        <x:v>Lee County</x:v>
      </x:c>
      <x:c r="K2579" s="40" t="str">
        <x:v>37.6283395127514</x:v>
      </x:c>
      <x:c r="L2579" s="40" t="str">
        <x:v>-83.7423857599853</x:v>
      </x:c>
      <x:c r="M2579" t="str">
        <x:v>K31</x:v>
      </x:c>
      <x:c r="N2579" t="str">
        <x:v>Food Banks, Pantries</x:v>
      </x:c>
      <x:c r="O2579" t="str">
        <x:v>1</x:v>
      </x:c>
      <x:c r="P2579" t="str">
        <x:v>Unconditional Exemption</x:v>
      </x:c>
      <x:c r="Q2579" t="str">
        <x:v>2026-06</x:v>
      </x:c>
      <x:c r="R2579" t="str"/>
      <x:c r="S2579" s="38" t="str"/>
      <x:c r="T2579" s="38" t="str"/>
      <x:c r="U2579" s="38" t="str"/>
      <x:c r="V2579" t="str">
        <x:v>Unknown</x:v>
      </x:c>
      <x:c r="W2579" s="36" t="str">
        <x:v>No positive IRS revenue reported</x:v>
      </x:c>
      <x:c r="X2579" s="36" t="str">
        <x:v>Yes</x:v>
      </x:c>
      <x:c r="Y2579" s="36" t="str">
        <x:v>https://urbaninstitute.github.io/nccs/datasets/bmf/</x:v>
      </x:c>
    </x:row>
    <x:row r="2580">
      <x:c r="A2580" t="str">
        <x:v>IRS/NCCS BMF</x:v>
      </x:c>
      <x:c r="B2580" t="str">
        <x:v>41-4179945</x:v>
      </x:c>
      <x:c r="C2580" t="str">
        <x:v>41-4179945</x:v>
      </x:c>
      <x:c r="D2580" s="36" t="str">
        <x:v>Leanna K Smith Memorial Foundation</x:v>
      </x:c>
      <x:c r="E2580" s="36" t="str"/>
      <x:c r="F2580" s="36" t="str">
        <x:v>1218 POWDER ML RD</x:v>
      </x:c>
      <x:c r="G2580" s="36" t="str">
        <x:v>LONDON</x:v>
      </x:c>
      <x:c r="H2580" s="36" t="str">
        <x:v>KY</x:v>
      </x:c>
      <x:c r="I2580" s="36" t="str">
        <x:v>40741-9339</x:v>
      </x:c>
      <x:c r="J2580" s="36" t="str">
        <x:v>Laurel County</x:v>
      </x:c>
      <x:c r="K2580" s="40" t="str">
        <x:v>37.1219170215556</x:v>
      </x:c>
      <x:c r="L2580" s="40" t="str">
        <x:v>-84.1651532834953</x:v>
      </x:c>
      <x:c r="M2580" t="str">
        <x:v>K31</x:v>
      </x:c>
      <x:c r="N2580" t="str">
        <x:v>Food Banks, Pantries</x:v>
      </x:c>
      <x:c r="O2580" t="str">
        <x:v>1</x:v>
      </x:c>
      <x:c r="P2580" t="str">
        <x:v>Unconditional Exemption</x:v>
      </x:c>
      <x:c r="Q2580" t="str">
        <x:v>2026-06</x:v>
      </x:c>
      <x:c r="R2580" t="str"/>
      <x:c r="S2580" s="38" t="str"/>
      <x:c r="T2580" s="38" t="str"/>
      <x:c r="U2580" s="38" t="str"/>
      <x:c r="V2580" t="str">
        <x:v>Unknown</x:v>
      </x:c>
      <x:c r="W2580" s="36" t="str">
        <x:v>No positive IRS revenue reported</x:v>
      </x:c>
      <x:c r="X2580" s="36" t="str">
        <x:v>Yes</x:v>
      </x:c>
      <x:c r="Y2580" s="36" t="str">
        <x:v>https://urbaninstitute.github.io/nccs/datasets/bmf/</x:v>
      </x:c>
    </x:row>
    <x:row r="2581">
      <x:c r="A2581" t="str">
        <x:v>IRS/NCCS BMF</x:v>
      </x:c>
      <x:c r="B2581" t="str">
        <x:v>41-5254025</x:v>
      </x:c>
      <x:c r="C2581" t="str">
        <x:v>41-5254025</x:v>
      </x:c>
      <x:c r="D2581" s="36" t="str">
        <x:v>Lee County Kentucky Faith And Food Network</x:v>
      </x:c>
      <x:c r="E2581" s="36" t="str"/>
      <x:c r="F2581" s="36" t="str">
        <x:v>68 MITCHELL LN</x:v>
      </x:c>
      <x:c r="G2581" s="36" t="str">
        <x:v>BEATTYVILLE</x:v>
      </x:c>
      <x:c r="H2581" s="36" t="str">
        <x:v>KY</x:v>
      </x:c>
      <x:c r="I2581" s="36" t="str">
        <x:v>41311-9158</x:v>
      </x:c>
      <x:c r="J2581" s="36" t="str">
        <x:v>Lee County</x:v>
      </x:c>
      <x:c r="K2581" s="40" t="str">
        <x:v>37.5809796685374</x:v>
      </x:c>
      <x:c r="L2581" s="40" t="str">
        <x:v>-83.7013868744959</x:v>
      </x:c>
      <x:c r="M2581" t="str">
        <x:v>K31</x:v>
      </x:c>
      <x:c r="N2581" t="str">
        <x:v>Food Banks, Pantries</x:v>
      </x:c>
      <x:c r="O2581" t="str">
        <x:v>1</x:v>
      </x:c>
      <x:c r="P2581" t="str">
        <x:v>Unconditional Exemption</x:v>
      </x:c>
      <x:c r="Q2581" t="str">
        <x:v>2026-06</x:v>
      </x:c>
      <x:c r="R2581" t="str"/>
      <x:c r="S2581" s="38" t="str"/>
      <x:c r="T2581" s="38" t="str"/>
      <x:c r="U2581" s="38" t="str"/>
      <x:c r="V2581" t="str">
        <x:v>Unknown</x:v>
      </x:c>
      <x:c r="W2581" s="36" t="str">
        <x:v>No positive IRS revenue reported</x:v>
      </x:c>
      <x:c r="X2581" s="36" t="str">
        <x:v>Yes</x:v>
      </x:c>
      <x:c r="Y2581" s="36" t="str">
        <x:v>https://urbaninstitute.github.io/nccs/datasets/bmf/</x:v>
      </x:c>
    </x:row>
    <x:row r="2582">
      <x:c r="A2582" t="str">
        <x:v>IRS/NCCS BMF</x:v>
      </x:c>
      <x:c r="B2582" t="str">
        <x:v>46-1580111</x:v>
      </x:c>
      <x:c r="C2582" t="str">
        <x:v>46-1580111</x:v>
      </x:c>
      <x:c r="D2582" s="36" t="str">
        <x:v>Prater Creek Food Pantry</x:v>
      </x:c>
      <x:c r="E2582" s="36" t="str"/>
      <x:c r="F2582" s="36" t="str">
        <x:v>1561 MARE CRK</x:v>
      </x:c>
      <x:c r="G2582" s="36" t="str">
        <x:v>STANVILLE</x:v>
      </x:c>
      <x:c r="H2582" s="36" t="str">
        <x:v>KY</x:v>
      </x:c>
      <x:c r="I2582" s="36" t="str">
        <x:v>41659-9011</x:v>
      </x:c>
      <x:c r="J2582" s="36" t="str">
        <x:v>Pike County</x:v>
      </x:c>
      <x:c r="K2582" s="40" t="str">
        <x:v>37.5672764793409</x:v>
      </x:c>
      <x:c r="L2582" s="40" t="str">
        <x:v>-82.612187759363</x:v>
      </x:c>
      <x:c r="M2582" t="str">
        <x:v>K31</x:v>
      </x:c>
      <x:c r="N2582" t="str">
        <x:v>Food Banks, Pantries</x:v>
      </x:c>
      <x:c r="O2582" t="str">
        <x:v>1</x:v>
      </x:c>
      <x:c r="P2582" t="str">
        <x:v>Unconditional Exemption</x:v>
      </x:c>
      <x:c r="Q2582" t="str">
        <x:v>2026-06</x:v>
      </x:c>
      <x:c r="R2582" t="str">
        <x:v>202512</x:v>
      </x:c>
      <x:c r="S2582" s="38" t="str">
        <x:v>9527</x:v>
      </x:c>
      <x:c r="T2582" s="38" t="str">
        <x:v>6377</x:v>
      </x:c>
      <x:c r="U2582" s="38" t="str">
        <x:v>9527</x:v>
      </x:c>
      <x:c r="V2582" t="str">
        <x:v>Small</x:v>
      </x:c>
      <x:c r="W2582" s="36" t="str">
        <x:v>IRS revenue &lt; $5M</x:v>
      </x:c>
      <x:c r="X2582" s="36" t="str">
        <x:v>Yes</x:v>
      </x:c>
      <x:c r="Y2582" s="36" t="str">
        <x:v>https://urbaninstitute.github.io/nccs/datasets/bmf/</x:v>
      </x:c>
    </x:row>
    <x:row r="2583">
      <x:c r="A2583" t="str">
        <x:v>IRS/NCCS BMF</x:v>
      </x:c>
      <x:c r="B2583" t="str">
        <x:v>46-2304960</x:v>
      </x:c>
      <x:c r="C2583" t="str">
        <x:v>46-2304960</x:v>
      </x:c>
      <x:c r="D2583" s="36" t="str">
        <x:v>Heavens Harvest Food Panrty</x:v>
      </x:c>
      <x:c r="E2583" s="36" t="str"/>
      <x:c r="F2583" s="36" t="str">
        <x:v>PO BOX 394</x:v>
      </x:c>
      <x:c r="G2583" s="36" t="str">
        <x:v>MARTIN</x:v>
      </x:c>
      <x:c r="H2583" s="36" t="str">
        <x:v>KY</x:v>
      </x:c>
      <x:c r="I2583" s="36" t="str">
        <x:v>41649-0394</x:v>
      </x:c>
      <x:c r="J2583" s="36" t="str">
        <x:v>Floyd County</x:v>
      </x:c>
      <x:c r="K2583" s="40" t="str">
        <x:v>37.572408</x:v>
      </x:c>
      <x:c r="L2583" s="40" t="str">
        <x:v>-82.7724915</x:v>
      </x:c>
      <x:c r="M2583" t="str">
        <x:v>K31</x:v>
      </x:c>
      <x:c r="N2583" t="str">
        <x:v>Food Banks, Pantries</x:v>
      </x:c>
      <x:c r="O2583" t="str">
        <x:v>1</x:v>
      </x:c>
      <x:c r="P2583" t="str">
        <x:v>Unconditional Exemption</x:v>
      </x:c>
      <x:c r="Q2583" t="str">
        <x:v>2026-06</x:v>
      </x:c>
      <x:c r="R2583" t="str">
        <x:v>202412</x:v>
      </x:c>
      <x:c r="S2583" s="38" t="str">
        <x:v>181188</x:v>
      </x:c>
      <x:c r="T2583" s="38" t="str">
        <x:v>86326</x:v>
      </x:c>
      <x:c r="U2583" s="38" t="str">
        <x:v>5063957</x:v>
      </x:c>
      <x:c r="V2583" t="str">
        <x:v>Small</x:v>
      </x:c>
      <x:c r="W2583" s="36" t="str">
        <x:v>IRS revenue &lt; $5M</x:v>
      </x:c>
      <x:c r="X2583" s="36" t="str">
        <x:v>Yes</x:v>
      </x:c>
      <x:c r="Y2583" s="36" t="str">
        <x:v>https://urbaninstitute.github.io/nccs/datasets/bmf/</x:v>
      </x:c>
    </x:row>
    <x:row r="2584">
      <x:c r="A2584" t="str">
        <x:v>IRS/NCCS BMF</x:v>
      </x:c>
      <x:c r="B2584" t="str">
        <x:v>46-2639355</x:v>
      </x:c>
      <x:c r="C2584" t="str">
        <x:v>46-2639355</x:v>
      </x:c>
      <x:c r="D2584" s="36" t="str">
        <x:v>Days Of Grace Food Pantry</x:v>
      </x:c>
      <x:c r="E2584" s="36" t="str"/>
      <x:c r="F2584" s="36" t="str">
        <x:v>801 TENNESSEE RD</x:v>
      </x:c>
      <x:c r="G2584" s="36" t="str">
        <x:v>ALBANY</x:v>
      </x:c>
      <x:c r="H2584" s="36" t="str">
        <x:v>KY</x:v>
      </x:c>
      <x:c r="I2584" s="36" t="str">
        <x:v>42602-1027</x:v>
      </x:c>
      <x:c r="J2584" s="36" t="str">
        <x:v>Clinton County</x:v>
      </x:c>
      <x:c r="K2584" s="40" t="str">
        <x:v>36.6832091838438</x:v>
      </x:c>
      <x:c r="L2584" s="40" t="str">
        <x:v>-85.1297574059575</x:v>
      </x:c>
      <x:c r="M2584" t="str">
        <x:v>K31</x:v>
      </x:c>
      <x:c r="N2584" t="str">
        <x:v>Food Banks, Pantries</x:v>
      </x:c>
      <x:c r="O2584" t="str">
        <x:v>1</x:v>
      </x:c>
      <x:c r="P2584" t="str">
        <x:v>Unconditional Exemption</x:v>
      </x:c>
      <x:c r="Q2584" t="str">
        <x:v>2026-06</x:v>
      </x:c>
      <x:c r="R2584" t="str">
        <x:v>202503</x:v>
      </x:c>
      <x:c r="S2584" s="38" t="str">
        <x:v>0</x:v>
      </x:c>
      <x:c r="T2584" s="38" t="str">
        <x:v>0</x:v>
      </x:c>
      <x:c r="U2584" s="38" t="str">
        <x:v>0</x:v>
      </x:c>
      <x:c r="V2584" t="str">
        <x:v>Unknown</x:v>
      </x:c>
      <x:c r="W2584" s="36" t="str">
        <x:v>No positive IRS revenue reported</x:v>
      </x:c>
      <x:c r="X2584" s="36" t="str">
        <x:v>Yes</x:v>
      </x:c>
      <x:c r="Y2584" s="36" t="str">
        <x:v>https://urbaninstitute.github.io/nccs/datasets/bmf/</x:v>
      </x:c>
    </x:row>
    <x:row r="2585">
      <x:c r="A2585" t="str">
        <x:v>IRS/NCCS BMF</x:v>
      </x:c>
      <x:c r="B2585" t="str">
        <x:v>46-3533225</x:v>
      </x:c>
      <x:c r="C2585" t="str">
        <x:v>46-3533225</x:v>
      </x:c>
      <x:c r="D2585" s="36" t="str">
        <x:v>Christ Among Us Food Pantry</x:v>
      </x:c>
      <x:c r="E2585" s="36" t="str"/>
      <x:c r="F2585" s="36" t="str">
        <x:v>PO BOX 74</x:v>
      </x:c>
      <x:c r="G2585" s="36" t="str">
        <x:v>FORDSVILLE</x:v>
      </x:c>
      <x:c r="H2585" s="36" t="str">
        <x:v>KY</x:v>
      </x:c>
      <x:c r="I2585" s="36" t="str">
        <x:v>42343-0074</x:v>
      </x:c>
      <x:c r="J2585" s="36" t="str">
        <x:v>Ohio County</x:v>
      </x:c>
      <x:c r="K2585" s="40" t="str">
        <x:v>37.641024</x:v>
      </x:c>
      <x:c r="L2585" s="40" t="str">
        <x:v>-86.6971485</x:v>
      </x:c>
      <x:c r="M2585" t="str">
        <x:v>K31</x:v>
      </x:c>
      <x:c r="N2585" t="str">
        <x:v>Food Banks, Pantries</x:v>
      </x:c>
      <x:c r="O2585" t="str">
        <x:v>1</x:v>
      </x:c>
      <x:c r="P2585" t="str">
        <x:v>Unconditional Exemption</x:v>
      </x:c>
      <x:c r="Q2585" t="str">
        <x:v>2026-06</x:v>
      </x:c>
      <x:c r="R2585" t="str">
        <x:v>202412</x:v>
      </x:c>
      <x:c r="S2585" s="38" t="str">
        <x:v>25409</x:v>
      </x:c>
      <x:c r="T2585" s="38" t="str">
        <x:v>1</x:v>
      </x:c>
      <x:c r="U2585" s="38" t="str">
        <x:v>25409</x:v>
      </x:c>
      <x:c r="V2585" t="str">
        <x:v>Small</x:v>
      </x:c>
      <x:c r="W2585" s="36" t="str">
        <x:v>IRS revenue &lt; $5M</x:v>
      </x:c>
      <x:c r="X2585" s="36" t="str">
        <x:v>Yes</x:v>
      </x:c>
      <x:c r="Y2585" s="36" t="str">
        <x:v>https://urbaninstitute.github.io/nccs/datasets/bmf/</x:v>
      </x:c>
    </x:row>
    <x:row r="2586">
      <x:c r="A2586" t="str">
        <x:v>IRS/NCCS BMF</x:v>
      </x:c>
      <x:c r="B2586" t="str">
        <x:v>46-4866293</x:v>
      </x:c>
      <x:c r="C2586" t="str">
        <x:v>46-4866293</x:v>
      </x:c>
      <x:c r="D2586" s="36" t="str">
        <x:v>Feed Louisville First</x:v>
      </x:c>
      <x:c r="E2586" s="36" t="str"/>
      <x:c r="F2586" s="36" t="str">
        <x:v>2918 MEADOWVIEW CIR</x:v>
      </x:c>
      <x:c r="G2586" s="36" t="str">
        <x:v>LOUISVILLE</x:v>
      </x:c>
      <x:c r="H2586" s="36" t="str">
        <x:v>KY</x:v>
      </x:c>
      <x:c r="I2586" s="36" t="str">
        <x:v>40220-1484</x:v>
      </x:c>
      <x:c r="J2586" s="36" t="str">
        <x:v>Jefferson County</x:v>
      </x:c>
      <x:c r="K2586" s="40" t="str">
        <x:v>38.2228225583994</x:v>
      </x:c>
      <x:c r="L2586" s="40" t="str">
        <x:v>-85.637009607017</x:v>
      </x:c>
      <x:c r="M2586" t="str">
        <x:v>K31</x:v>
      </x:c>
      <x:c r="N2586" t="str">
        <x:v>Food Banks, Pantries</x:v>
      </x:c>
      <x:c r="O2586" t="str">
        <x:v>1</x:v>
      </x:c>
      <x:c r="P2586" t="str">
        <x:v>Unconditional Exemption</x:v>
      </x:c>
      <x:c r="Q2586" t="str">
        <x:v>2026-06</x:v>
      </x:c>
      <x:c r="R2586" t="str">
        <x:v>202412</x:v>
      </x:c>
      <x:c r="S2586" s="38" t="str">
        <x:v>0</x:v>
      </x:c>
      <x:c r="T2586" s="38" t="str">
        <x:v>0</x:v>
      </x:c>
      <x:c r="U2586" s="38" t="str">
        <x:v>0</x:v>
      </x:c>
      <x:c r="V2586" t="str">
        <x:v>Unknown</x:v>
      </x:c>
      <x:c r="W2586" s="36" t="str">
        <x:v>No positive IRS revenue reported</x:v>
      </x:c>
      <x:c r="X2586" s="36" t="str">
        <x:v>Yes</x:v>
      </x:c>
      <x:c r="Y2586" s="36" t="str">
        <x:v>https://urbaninstitute.github.io/nccs/datasets/bmf/</x:v>
      </x:c>
    </x:row>
    <x:row r="2587">
      <x:c r="A2587" t="str">
        <x:v>IRS/NCCS BMF</x:v>
      </x:c>
      <x:c r="B2587" t="str">
        <x:v>46-5166435</x:v>
      </x:c>
      <x:c r="C2587" t="str">
        <x:v>46-5166435</x:v>
      </x:c>
      <x:c r="D2587" s="36" t="str">
        <x:v>Water Into Wine Food Pantry</x:v>
      </x:c>
      <x:c r="E2587" s="36" t="str"/>
      <x:c r="F2587" s="36" t="str">
        <x:v>5083 MIDDLE FRK</x:v>
      </x:c>
      <x:c r="G2587" s="36" t="str">
        <x:v>SALYERSVILLE</x:v>
      </x:c>
      <x:c r="H2587" s="36" t="str">
        <x:v>KY</x:v>
      </x:c>
      <x:c r="I2587" s="36" t="str">
        <x:v>41465-8553</x:v>
      </x:c>
      <x:c r="J2587" s="36" t="str">
        <x:v>Magoffin County</x:v>
      </x:c>
      <x:c r="K2587" s="40" t="str">
        <x:v>37.655772163653</x:v>
      </x:c>
      <x:c r="L2587" s="40" t="str">
        <x:v>-83.15266007652</x:v>
      </x:c>
      <x:c r="M2587" t="str">
        <x:v>K31</x:v>
      </x:c>
      <x:c r="N2587" t="str">
        <x:v>Food Banks, Pantries</x:v>
      </x:c>
      <x:c r="O2587" t="str">
        <x:v>1</x:v>
      </x:c>
      <x:c r="P2587" t="str">
        <x:v>Unconditional Exemption</x:v>
      </x:c>
      <x:c r="Q2587" t="str">
        <x:v>2026-06</x:v>
      </x:c>
      <x:c r="R2587" t="str">
        <x:v>202401</x:v>
      </x:c>
      <x:c r="S2587" s="38" t="str">
        <x:v>0</x:v>
      </x:c>
      <x:c r="T2587" s="38" t="str">
        <x:v>0</x:v>
      </x:c>
      <x:c r="U2587" s="38" t="str">
        <x:v>0</x:v>
      </x:c>
      <x:c r="V2587" t="str">
        <x:v>Unknown</x:v>
      </x:c>
      <x:c r="W2587" s="36" t="str">
        <x:v>No positive IRS revenue reported</x:v>
      </x:c>
      <x:c r="X2587" s="36" t="str">
        <x:v>Yes</x:v>
      </x:c>
      <x:c r="Y2587" s="36" t="str">
        <x:v>https://urbaninstitute.github.io/nccs/datasets/bmf/</x:v>
      </x:c>
    </x:row>
    <x:row r="2588">
      <x:c r="A2588" t="str">
        <x:v>IRS/NCCS BMF</x:v>
      </x:c>
      <x:c r="B2588" t="str">
        <x:v>46-5637704</x:v>
      </x:c>
      <x:c r="C2588" t="str">
        <x:v>46-5637704</x:v>
      </x:c>
      <x:c r="D2588" s="36" t="str">
        <x:v>Go Pantry</x:v>
      </x:c>
      <x:c r="E2588" s="36" t="str">
        <x:v>Go Pantry</x:v>
      </x:c>
      <x:c r="F2588" s="36" t="str">
        <x:v>7453 EMPIRE DR STE 300</x:v>
      </x:c>
      <x:c r="G2588" s="36" t="str">
        <x:v>FLORENCE</x:v>
      </x:c>
      <x:c r="H2588" s="36" t="str">
        <x:v>KY</x:v>
      </x:c>
      <x:c r="I2588" s="36" t="str">
        <x:v>41042-2944</x:v>
      </x:c>
      <x:c r="J2588" s="36" t="str">
        <x:v>Boone County</x:v>
      </x:c>
      <x:c r="K2588" s="40" t="str">
        <x:v>38.9701226299847</x:v>
      </x:c>
      <x:c r="L2588" s="40" t="str">
        <x:v>-84.6298543977445</x:v>
      </x:c>
      <x:c r="M2588" t="str">
        <x:v>K31</x:v>
      </x:c>
      <x:c r="N2588" t="str">
        <x:v>Food Banks, Pantries</x:v>
      </x:c>
      <x:c r="O2588" t="str">
        <x:v>1</x:v>
      </x:c>
      <x:c r="P2588" t="str">
        <x:v>Unconditional Exemption</x:v>
      </x:c>
      <x:c r="Q2588" t="str">
        <x:v>2026-06</x:v>
      </x:c>
      <x:c r="R2588" t="str">
        <x:v>202412</x:v>
      </x:c>
      <x:c r="S2588" s="38" t="str">
        <x:v>2014073</x:v>
      </x:c>
      <x:c r="T2588" s="38" t="str">
        <x:v>2002430</x:v>
      </x:c>
      <x:c r="U2588" s="38" t="str">
        <x:v>2072551</x:v>
      </x:c>
      <x:c r="V2588" t="str">
        <x:v>Small</x:v>
      </x:c>
      <x:c r="W2588" s="36" t="str">
        <x:v>IRS revenue &lt; $5M</x:v>
      </x:c>
      <x:c r="X2588" s="36" t="str">
        <x:v>Yes</x:v>
      </x:c>
      <x:c r="Y2588" s="36" t="str">
        <x:v>https://urbaninstitute.github.io/nccs/datasets/bmf/</x:v>
      </x:c>
    </x:row>
    <x:row r="2589">
      <x:c r="A2589" t="str">
        <x:v>IRS/NCCS BMF</x:v>
      </x:c>
      <x:c r="B2589" t="str">
        <x:v>47-1116289</x:v>
      </x:c>
      <x:c r="C2589" t="str">
        <x:v>47-1116289</x:v>
      </x:c>
      <x:c r="D2589" s="36" t="str">
        <x:v>Food Pantry Of Carroll County</x:v>
      </x:c>
      <x:c r="E2589" s="36" t="str"/>
      <x:c r="F2589" s="36" t="str">
        <x:v>PO BOX 265</x:v>
      </x:c>
      <x:c r="G2589" s="36" t="str">
        <x:v>CARROLLTON</x:v>
      </x:c>
      <x:c r="H2589" s="36" t="str">
        <x:v>KY</x:v>
      </x:c>
      <x:c r="I2589" s="36" t="str">
        <x:v>41008-0265</x:v>
      </x:c>
      <x:c r="J2589" s="36" t="str">
        <x:v>Carroll County</x:v>
      </x:c>
      <x:c r="K2589" s="40" t="str">
        <x:v>38.668563</x:v>
      </x:c>
      <x:c r="L2589" s="40" t="str">
        <x:v>-85.1665905</x:v>
      </x:c>
      <x:c r="M2589" t="str">
        <x:v>K31</x:v>
      </x:c>
      <x:c r="N2589" t="str">
        <x:v>Food Banks, Pantries</x:v>
      </x:c>
      <x:c r="O2589" t="str">
        <x:v>1</x:v>
      </x:c>
      <x:c r="P2589" t="str">
        <x:v>Unconditional Exemption</x:v>
      </x:c>
      <x:c r="Q2589" t="str">
        <x:v>2026-06</x:v>
      </x:c>
      <x:c r="R2589" t="str">
        <x:v>202412</x:v>
      </x:c>
      <x:c r="S2589" s="38" t="str">
        <x:v>242814</x:v>
      </x:c>
      <x:c r="T2589" s="38" t="str">
        <x:v>683199</x:v>
      </x:c>
      <x:c r="U2589" s="38" t="str">
        <x:v>242814</x:v>
      </x:c>
      <x:c r="V2589" t="str">
        <x:v>Small</x:v>
      </x:c>
      <x:c r="W2589" s="36" t="str">
        <x:v>IRS revenue &lt; $5M</x:v>
      </x:c>
      <x:c r="X2589" s="36" t="str">
        <x:v>Yes</x:v>
      </x:c>
      <x:c r="Y2589" s="36" t="str">
        <x:v>https://urbaninstitute.github.io/nccs/datasets/bmf/</x:v>
      </x:c>
    </x:row>
    <x:row r="2590">
      <x:c r="A2590" t="str">
        <x:v>IRS/NCCS BMF</x:v>
      </x:c>
      <x:c r="B2590" t="str">
        <x:v>47-2027187</x:v>
      </x:c>
      <x:c r="C2590" t="str">
        <x:v>47-2027187</x:v>
      </x:c>
      <x:c r="D2590" s="36" t="str">
        <x:v>Gods Food Pantry</x:v>
      </x:c>
      <x:c r="E2590" s="36" t="str"/>
      <x:c r="F2590" s="36" t="str"/>
      <x:c r="G2590" s="36" t="str">
        <x:v>JENKINS</x:v>
      </x:c>
      <x:c r="H2590" s="36" t="str">
        <x:v>KY</x:v>
      </x:c>
      <x:c r="I2590" s="36" t="str">
        <x:v>41537</x:v>
      </x:c>
      <x:c r="J2590" s="36" t="str"/>
      <x:c r="K2590" s="40" t="str"/>
      <x:c r="L2590" s="40" t="str"/>
      <x:c r="M2590" t="str">
        <x:v>K31</x:v>
      </x:c>
      <x:c r="N2590" t="str">
        <x:v>Food Banks, Pantries</x:v>
      </x:c>
      <x:c r="O2590" t="str"/>
      <x:c r="P2590" t="str"/>
      <x:c r="Q2590" t="str">
        <x:v>2016-08</x:v>
      </x:c>
      <x:c r="R2590" t="str">
        <x:v>201412</x:v>
      </x:c>
      <x:c r="S2590" s="38" t="str"/>
      <x:c r="T2590" s="38" t="str">
        <x:v>0</x:v>
      </x:c>
      <x:c r="U2590" s="38" t="str">
        <x:v>0</x:v>
      </x:c>
      <x:c r="V2590" t="str">
        <x:v>Unknown</x:v>
      </x:c>
      <x:c r="W2590" s="36" t="str">
        <x:v>No positive IRS revenue reported</x:v>
      </x:c>
      <x:c r="X2590" s="36" t="str">
        <x:v>Unknown/Inactive</x:v>
      </x:c>
      <x:c r="Y2590" s="36" t="str">
        <x:v>https://urbaninstitute.github.io/nccs/datasets/bmf/</x:v>
      </x:c>
    </x:row>
    <x:row r="2591">
      <x:c r="A2591" t="str">
        <x:v>IRS/NCCS BMF</x:v>
      </x:c>
      <x:c r="B2591" t="str">
        <x:v>47-2193043</x:v>
      </x:c>
      <x:c r="C2591" t="str">
        <x:v>47-2193043</x:v>
      </x:c>
      <x:c r="D2591" s="36" t="str">
        <x:v>Gallatin County Food Pantry</x:v>
      </x:c>
      <x:c r="E2591" s="36" t="str"/>
      <x:c r="F2591" s="36" t="str">
        <x:v>PO BOX 1222</x:v>
      </x:c>
      <x:c r="G2591" s="36" t="str">
        <x:v>WARSAW</x:v>
      </x:c>
      <x:c r="H2591" s="36" t="str">
        <x:v>KY</x:v>
      </x:c>
      <x:c r="I2591" s="36" t="str">
        <x:v>41095-1222</x:v>
      </x:c>
      <x:c r="J2591" s="36" t="str">
        <x:v>Gallatin County</x:v>
      </x:c>
      <x:c r="K2591" s="40" t="str">
        <x:v>38.770794</x:v>
      </x:c>
      <x:c r="L2591" s="40" t="str">
        <x:v>-84.934908</x:v>
      </x:c>
      <x:c r="M2591" t="str">
        <x:v>K31</x:v>
      </x:c>
      <x:c r="N2591" t="str">
        <x:v>Food Banks, Pantries</x:v>
      </x:c>
      <x:c r="O2591" t="str">
        <x:v>1</x:v>
      </x:c>
      <x:c r="P2591" t="str">
        <x:v>Unconditional Exemption</x:v>
      </x:c>
      <x:c r="Q2591" t="str">
        <x:v>2026-06</x:v>
      </x:c>
      <x:c r="R2591" t="str">
        <x:v>202412</x:v>
      </x:c>
      <x:c r="S2591" s="38" t="str">
        <x:v>0</x:v>
      </x:c>
      <x:c r="T2591" s="38" t="str">
        <x:v>0</x:v>
      </x:c>
      <x:c r="U2591" s="38" t="str">
        <x:v>0</x:v>
      </x:c>
      <x:c r="V2591" t="str">
        <x:v>Unknown</x:v>
      </x:c>
      <x:c r="W2591" s="36" t="str">
        <x:v>No positive IRS revenue reported</x:v>
      </x:c>
      <x:c r="X2591" s="36" t="str">
        <x:v>Yes</x:v>
      </x:c>
      <x:c r="Y2591" s="36" t="str">
        <x:v>https://urbaninstitute.github.io/nccs/datasets/bmf/</x:v>
      </x:c>
    </x:row>
    <x:row r="2592">
      <x:c r="A2592" t="str">
        <x:v>IRS/NCCS BMF</x:v>
      </x:c>
      <x:c r="B2592" t="str">
        <x:v>47-2546312</x:v>
      </x:c>
      <x:c r="C2592" t="str">
        <x:v>47-2546312</x:v>
      </x:c>
      <x:c r="D2592" s="36" t="str">
        <x:v>Oldtown Food Pantry</x:v>
      </x:c>
      <x:c r="E2592" s="36" t="str">
        <x:v>Oldtown Food Pantry</x:v>
      </x:c>
      <x:c r="F2592" s="36" t="str"/>
      <x:c r="G2592" s="36" t="str">
        <x:v>GREENUP</x:v>
      </x:c>
      <x:c r="H2592" s="36" t="str">
        <x:v>KY</x:v>
      </x:c>
      <x:c r="I2592" s="36" t="str">
        <x:v>41144</x:v>
      </x:c>
      <x:c r="J2592" s="36" t="str"/>
      <x:c r="K2592" s="40" t="str"/>
      <x:c r="L2592" s="40" t="str"/>
      <x:c r="M2592" t="str">
        <x:v>K31</x:v>
      </x:c>
      <x:c r="N2592" t="str">
        <x:v>Food Banks, Pantries</x:v>
      </x:c>
      <x:c r="O2592" t="str"/>
      <x:c r="P2592" t="str"/>
      <x:c r="Q2592" t="str">
        <x:v>2016-08</x:v>
      </x:c>
      <x:c r="R2592" t="str">
        <x:v>201412</x:v>
      </x:c>
      <x:c r="S2592" s="38" t="str"/>
      <x:c r="T2592" s="38" t="str">
        <x:v>0</x:v>
      </x:c>
      <x:c r="U2592" s="38" t="str">
        <x:v>0</x:v>
      </x:c>
      <x:c r="V2592" t="str">
        <x:v>Unknown</x:v>
      </x:c>
      <x:c r="W2592" s="36" t="str">
        <x:v>No positive IRS revenue reported</x:v>
      </x:c>
      <x:c r="X2592" s="36" t="str">
        <x:v>Unknown/Inactive</x:v>
      </x:c>
      <x:c r="Y2592" s="36" t="str">
        <x:v>https://urbaninstitute.github.io/nccs/datasets/bmf/</x:v>
      </x:c>
    </x:row>
    <x:row r="2593">
      <x:c r="A2593" t="str">
        <x:v>IRS/NCCS BMF</x:v>
      </x:c>
      <x:c r="B2593" t="str">
        <x:v>47-3524479</x:v>
      </x:c>
      <x:c r="C2593" t="str">
        <x:v>47-3524479</x:v>
      </x:c>
      <x:c r="D2593" s="36" t="str">
        <x:v>Lawrence County Food Bank Gods Hands Ministry</x:v>
      </x:c>
      <x:c r="E2593" s="36" t="str"/>
      <x:c r="F2593" s="36" t="str">
        <x:v>17727 HWY 32</x:v>
      </x:c>
      <x:c r="G2593" s="36" t="str">
        <x:v>BLAINE</x:v>
      </x:c>
      <x:c r="H2593" s="36" t="str">
        <x:v>KY</x:v>
      </x:c>
      <x:c r="I2593" s="36" t="str">
        <x:v>41124-0000</x:v>
      </x:c>
      <x:c r="J2593" s="36" t="str">
        <x:v>Lawrence County</x:v>
      </x:c>
      <x:c r="K2593" s="40" t="str">
        <x:v>38.0279106902305</x:v>
      </x:c>
      <x:c r="L2593" s="40" t="str">
        <x:v>-82.8427193849616</x:v>
      </x:c>
      <x:c r="M2593" t="str">
        <x:v>K31</x:v>
      </x:c>
      <x:c r="N2593" t="str">
        <x:v>Food Banks, Pantries</x:v>
      </x:c>
      <x:c r="O2593" t="str">
        <x:v>1</x:v>
      </x:c>
      <x:c r="P2593" t="str">
        <x:v>Unconditional Exemption</x:v>
      </x:c>
      <x:c r="Q2593" t="str">
        <x:v>2023-09</x:v>
      </x:c>
      <x:c r="R2593" t="str">
        <x:v>202001</x:v>
      </x:c>
      <x:c r="S2593" s="38" t="str">
        <x:v>0</x:v>
      </x:c>
      <x:c r="T2593" s="38" t="str">
        <x:v>0</x:v>
      </x:c>
      <x:c r="U2593" s="38" t="str">
        <x:v>0</x:v>
      </x:c>
      <x:c r="V2593" t="str">
        <x:v>Unknown</x:v>
      </x:c>
      <x:c r="W2593" s="36" t="str">
        <x:v>No positive IRS revenue reported</x:v>
      </x:c>
      <x:c r="X2593" s="36" t="str">
        <x:v>Likely</x:v>
      </x:c>
      <x:c r="Y2593" s="36" t="str">
        <x:v>https://urbaninstitute.github.io/nccs/datasets/bmf/</x:v>
      </x:c>
    </x:row>
    <x:row r="2594">
      <x:c r="A2594" t="str">
        <x:v>IRS/NCCS BMF</x:v>
      </x:c>
      <x:c r="B2594" t="str">
        <x:v>47-3540201</x:v>
      </x:c>
      <x:c r="C2594" t="str">
        <x:v>47-3540201</x:v>
      </x:c>
      <x:c r="D2594" s="36" t="str">
        <x:v>From The Abundance Of The Hart</x:v>
      </x:c>
      <x:c r="E2594" s="36" t="str"/>
      <x:c r="F2594" s="36" t="str">
        <x:v>3232 LEGRANDE HWY</x:v>
      </x:c>
      <x:c r="G2594" s="36" t="str">
        <x:v>HORSE CAVE</x:v>
      </x:c>
      <x:c r="H2594" s="36" t="str">
        <x:v>KY</x:v>
      </x:c>
      <x:c r="I2594" s="36" t="str">
        <x:v>42749-7708</x:v>
      </x:c>
      <x:c r="J2594" s="36" t="str">
        <x:v>Hart County</x:v>
      </x:c>
      <x:c r="K2594" s="40" t="str">
        <x:v>37.1762620785962</x:v>
      </x:c>
      <x:c r="L2594" s="40" t="str">
        <x:v>-85.7886814575566</x:v>
      </x:c>
      <x:c r="M2594" t="str">
        <x:v>K31</x:v>
      </x:c>
      <x:c r="N2594" t="str">
        <x:v>Food Banks, Pantries</x:v>
      </x:c>
      <x:c r="O2594" t="str">
        <x:v>1</x:v>
      </x:c>
      <x:c r="P2594" t="str">
        <x:v>Unconditional Exemption</x:v>
      </x:c>
      <x:c r="Q2594" t="str">
        <x:v>2026-06</x:v>
      </x:c>
      <x:c r="R2594" t="str">
        <x:v>202512</x:v>
      </x:c>
      <x:c r="S2594" s="38" t="str">
        <x:v>0</x:v>
      </x:c>
      <x:c r="T2594" s="38" t="str">
        <x:v>0</x:v>
      </x:c>
      <x:c r="U2594" s="38" t="str">
        <x:v>0</x:v>
      </x:c>
      <x:c r="V2594" t="str">
        <x:v>Unknown</x:v>
      </x:c>
      <x:c r="W2594" s="36" t="str">
        <x:v>No positive IRS revenue reported</x:v>
      </x:c>
      <x:c r="X2594" s="36" t="str">
        <x:v>Yes</x:v>
      </x:c>
      <x:c r="Y2594" s="36" t="str">
        <x:v>https://urbaninstitute.github.io/nccs/datasets/bmf/</x:v>
      </x:c>
    </x:row>
    <x:row r="2595">
      <x:c r="A2595" t="str">
        <x:v>IRS/NCCS BMF</x:v>
      </x:c>
      <x:c r="B2595" t="str">
        <x:v>47-4074326</x:v>
      </x:c>
      <x:c r="C2595" t="str">
        <x:v>47-4074326</x:v>
      </x:c>
      <x:c r="D2595" s="36" t="str">
        <x:v>Louisville Dream Center</x:v>
      </x:c>
      <x:c r="E2595" s="36" t="str"/>
      <x:c r="F2595" s="36" t="str">
        <x:v>4413 E PAGES LN</x:v>
      </x:c>
      <x:c r="G2595" s="36" t="str">
        <x:v>LOUISVILLE</x:v>
      </x:c>
      <x:c r="H2595" s="36" t="str">
        <x:v>KY</x:v>
      </x:c>
      <x:c r="I2595" s="36" t="str">
        <x:v>40272-2631</x:v>
      </x:c>
      <x:c r="J2595" s="36" t="str">
        <x:v>Jefferson County</x:v>
      </x:c>
      <x:c r="K2595" s="40" t="str">
        <x:v>38.1254674801776</x:v>
      </x:c>
      <x:c r="L2595" s="40" t="str">
        <x:v>-85.8428823477409</x:v>
      </x:c>
      <x:c r="M2595" t="str">
        <x:v>K31</x:v>
      </x:c>
      <x:c r="N2595" t="str">
        <x:v>Food Banks, Pantries</x:v>
      </x:c>
      <x:c r="O2595" t="str">
        <x:v>1</x:v>
      </x:c>
      <x:c r="P2595" t="str">
        <x:v>Unconditional Exemption</x:v>
      </x:c>
      <x:c r="Q2595" t="str">
        <x:v>2026-06</x:v>
      </x:c>
      <x:c r="R2595" t="str">
        <x:v>202412</x:v>
      </x:c>
      <x:c r="S2595" s="38" t="str">
        <x:v>0</x:v>
      </x:c>
      <x:c r="T2595" s="38" t="str">
        <x:v>0</x:v>
      </x:c>
      <x:c r="U2595" s="38" t="str">
        <x:v>0</x:v>
      </x:c>
      <x:c r="V2595" t="str">
        <x:v>Unknown</x:v>
      </x:c>
      <x:c r="W2595" s="36" t="str">
        <x:v>No positive IRS revenue reported</x:v>
      </x:c>
      <x:c r="X2595" s="36" t="str">
        <x:v>Yes</x:v>
      </x:c>
      <x:c r="Y2595" s="36" t="str">
        <x:v>https://urbaninstitute.github.io/nccs/datasets/bmf/</x:v>
      </x:c>
    </x:row>
    <x:row r="2596">
      <x:c r="A2596" t="str">
        <x:v>IRS/NCCS BMF</x:v>
      </x:c>
      <x:c r="B2596" t="str">
        <x:v>61-1042417</x:v>
      </x:c>
      <x:c r="C2596" t="str">
        <x:v>61-1042417</x:v>
      </x:c>
      <x:c r="D2596" s="36" t="str">
        <x:v>Christian Food Bank Of Hopkins County</x:v>
      </x:c>
      <x:c r="E2596" s="36" t="str"/>
      <x:c r="F2596" s="36" t="str">
        <x:v>PO BOX 932</x:v>
      </x:c>
      <x:c r="G2596" s="36" t="str">
        <x:v>MADISONVILLE</x:v>
      </x:c>
      <x:c r="H2596" s="36" t="str">
        <x:v>KY</x:v>
      </x:c>
      <x:c r="I2596" s="36" t="str">
        <x:v>42431-0019</x:v>
      </x:c>
      <x:c r="J2596" s="36" t="str">
        <x:v>Hopkins County</x:v>
      </x:c>
      <x:c r="K2596" s="40" t="str">
        <x:v>37.328463</x:v>
      </x:c>
      <x:c r="L2596" s="40" t="str">
        <x:v>-87.5006595</x:v>
      </x:c>
      <x:c r="M2596" t="str">
        <x:v>K31</x:v>
      </x:c>
      <x:c r="N2596" t="str">
        <x:v>Food Banks, Pantries</x:v>
      </x:c>
      <x:c r="O2596" t="str">
        <x:v>1</x:v>
      </x:c>
      <x:c r="P2596" t="str">
        <x:v>Unconditional Exemption</x:v>
      </x:c>
      <x:c r="Q2596" t="str">
        <x:v>2026-06</x:v>
      </x:c>
      <x:c r="R2596" t="str">
        <x:v>202412</x:v>
      </x:c>
      <x:c r="S2596" s="38" t="str">
        <x:v>1113314</x:v>
      </x:c>
      <x:c r="T2596" s="38" t="str">
        <x:v>830240</x:v>
      </x:c>
      <x:c r="U2596" s="38" t="str">
        <x:v>1115709</x:v>
      </x:c>
      <x:c r="V2596" t="str">
        <x:v>Small</x:v>
      </x:c>
      <x:c r="W2596" s="36" t="str">
        <x:v>IRS revenue &lt; $5M</x:v>
      </x:c>
      <x:c r="X2596" s="36" t="str">
        <x:v>Yes</x:v>
      </x:c>
      <x:c r="Y2596" s="36" t="str">
        <x:v>https://urbaninstitute.github.io/nccs/datasets/bmf/</x:v>
      </x:c>
    </x:row>
    <x:row r="2597">
      <x:c r="A2597" t="str">
        <x:v>IRS/NCCS BMF</x:v>
      </x:c>
      <x:c r="B2597" t="str">
        <x:v>61-1043635</x:v>
      </x:c>
      <x:c r="C2597" t="str">
        <x:v>61-1043635</x:v>
      </x:c>
      <x:c r="D2597" s="36" t="str">
        <x:v>Feeding America Kentuckys Heartland</x:v>
      </x:c>
      <x:c r="E2597" s="36" t="str"/>
      <x:c r="F2597" s="36" t="str">
        <x:v>313 PETERSON DR</x:v>
      </x:c>
      <x:c r="G2597" s="36" t="str">
        <x:v>ELIZABETHTOWN</x:v>
      </x:c>
      <x:c r="H2597" s="36" t="str">
        <x:v>KY</x:v>
      </x:c>
      <x:c r="I2597" s="36" t="str">
        <x:v>42701-9375</x:v>
      </x:c>
      <x:c r="J2597" s="36" t="str">
        <x:v>Hardin County</x:v>
      </x:c>
      <x:c r="K2597" s="40" t="str">
        <x:v>37.6845442134857</x:v>
      </x:c>
      <x:c r="L2597" s="40" t="str">
        <x:v>-85.9060541021122</x:v>
      </x:c>
      <x:c r="M2597" t="str">
        <x:v>K31</x:v>
      </x:c>
      <x:c r="N2597" t="str">
        <x:v>Food Banks, Pantries</x:v>
      </x:c>
      <x:c r="O2597" t="str">
        <x:v>1</x:v>
      </x:c>
      <x:c r="P2597" t="str">
        <x:v>Unconditional Exemption</x:v>
      </x:c>
      <x:c r="Q2597" t="str">
        <x:v>2026-06</x:v>
      </x:c>
      <x:c r="R2597" t="str">
        <x:v>202506</x:v>
      </x:c>
      <x:c r="S2597" s="38" t="str">
        <x:v>30754740</x:v>
      </x:c>
      <x:c r="T2597" s="38" t="str">
        <x:v>10942141</x:v>
      </x:c>
      <x:c r="U2597" s="38" t="str">
        <x:v>30754740</x:v>
      </x:c>
      <x:c r="V2597" t="str">
        <x:v>Large</x:v>
      </x:c>
      <x:c r="W2597" s="36" t="str">
        <x:v>IRS revenue &gt;= $25M</x:v>
      </x:c>
      <x:c r="X2597" s="36" t="str">
        <x:v>Yes</x:v>
      </x:c>
      <x:c r="Y2597" s="36" t="str">
        <x:v>https://urbaninstitute.github.io/nccs/datasets/bmf/</x:v>
      </x:c>
    </x:row>
    <x:row r="2598">
      <x:c r="A2598" t="str">
        <x:v>IRS/NCCS BMF</x:v>
      </x:c>
      <x:c r="B2598" t="str">
        <x:v>61-1093218</x:v>
      </x:c>
      <x:c r="C2598" t="str">
        <x:v>61-1093218</x:v>
      </x:c>
      <x:c r="D2598" s="36" t="str">
        <x:v>Jackson County Food Bank</x:v>
      </x:c>
      <x:c r="E2598" s="36" t="str"/>
      <x:c r="F2598" s="36" t="str">
        <x:v>1257 MCCAMMON RDG RD</x:v>
      </x:c>
      <x:c r="G2598" s="36" t="str">
        <x:v>MC KEE</x:v>
      </x:c>
      <x:c r="H2598" s="36" t="str">
        <x:v>KY</x:v>
      </x:c>
      <x:c r="I2598" s="36" t="str">
        <x:v>40447-6322</x:v>
      </x:c>
      <x:c r="J2598" s="36" t="str">
        <x:v>Jackson County</x:v>
      </x:c>
      <x:c r="K2598" s="40" t="str">
        <x:v>37.4165823928815</x:v>
      </x:c>
      <x:c r="L2598" s="40" t="str">
        <x:v>-83.9664027952679</x:v>
      </x:c>
      <x:c r="M2598" t="str">
        <x:v>K31</x:v>
      </x:c>
      <x:c r="N2598" t="str">
        <x:v>Food Banks, Pantries</x:v>
      </x:c>
      <x:c r="O2598" t="str">
        <x:v>1</x:v>
      </x:c>
      <x:c r="P2598" t="str">
        <x:v>Unconditional Exemption</x:v>
      </x:c>
      <x:c r="Q2598" t="str">
        <x:v>2026-06</x:v>
      </x:c>
      <x:c r="R2598" t="str">
        <x:v>202412</x:v>
      </x:c>
      <x:c r="S2598" s="38" t="str">
        <x:v>238112</x:v>
      </x:c>
      <x:c r="T2598" s="38" t="str">
        <x:v>192328</x:v>
      </x:c>
      <x:c r="U2598" s="38" t="str">
        <x:v>238112</x:v>
      </x:c>
      <x:c r="V2598" t="str">
        <x:v>Small</x:v>
      </x:c>
      <x:c r="W2598" s="36" t="str">
        <x:v>IRS revenue &lt; $5M</x:v>
      </x:c>
      <x:c r="X2598" s="36" t="str">
        <x:v>Yes</x:v>
      </x:c>
      <x:c r="Y2598" s="36" t="str">
        <x:v>https://urbaninstitute.github.io/nccs/datasets/bmf/</x:v>
      </x:c>
    </x:row>
    <x:row r="2599">
      <x:c r="A2599" t="str">
        <x:v>IRS/NCCS BMF</x:v>
      </x:c>
      <x:c r="B2599" t="str">
        <x:v>61-1135269</x:v>
      </x:c>
      <x:c r="C2599" t="str">
        <x:v>61-1135269</x:v>
      </x:c>
      <x:c r="D2599" s="36" t="str">
        <x:v>Kentucky Harvest</x:v>
      </x:c>
      <x:c r="E2599" s="36" t="str"/>
      <x:c r="F2599" s="36" t="str">
        <x:v>7705 NATIONAL TPKE</x:v>
      </x:c>
      <x:c r="G2599" s="36" t="str">
        <x:v>LOUISVILLE</x:v>
      </x:c>
      <x:c r="H2599" s="36" t="str">
        <x:v>KY</x:v>
      </x:c>
      <x:c r="I2599" s="36" t="str">
        <x:v>40214-4803</x:v>
      </x:c>
      <x:c r="J2599" s="36" t="str">
        <x:v>Jefferson County</x:v>
      </x:c>
      <x:c r="K2599" s="40" t="str">
        <x:v>38.1415746605976</x:v>
      </x:c>
      <x:c r="L2599" s="40" t="str">
        <x:v>-85.7546336857297</x:v>
      </x:c>
      <x:c r="M2599" t="str">
        <x:v>K31</x:v>
      </x:c>
      <x:c r="N2599" t="str">
        <x:v>Food Banks, Pantries</x:v>
      </x:c>
      <x:c r="O2599" t="str">
        <x:v>1</x:v>
      </x:c>
      <x:c r="P2599" t="str">
        <x:v>Unconditional Exemption</x:v>
      </x:c>
      <x:c r="Q2599" t="str">
        <x:v>2026-06</x:v>
      </x:c>
      <x:c r="R2599" t="str">
        <x:v>202506</x:v>
      </x:c>
      <x:c r="S2599" s="38" t="str">
        <x:v>4304219</x:v>
      </x:c>
      <x:c r="T2599" s="38" t="str">
        <x:v>492171</x:v>
      </x:c>
      <x:c r="U2599" s="38" t="str">
        <x:v>4318300</x:v>
      </x:c>
      <x:c r="V2599" t="str">
        <x:v>Small</x:v>
      </x:c>
      <x:c r="W2599" s="36" t="str">
        <x:v>IRS revenue &lt; $5M</x:v>
      </x:c>
      <x:c r="X2599" s="36" t="str">
        <x:v>Yes</x:v>
      </x:c>
      <x:c r="Y2599" s="36" t="str">
        <x:v>https://urbaninstitute.github.io/nccs/datasets/bmf/</x:v>
      </x:c>
    </x:row>
    <x:row r="2600">
      <x:c r="A2600" t="str">
        <x:v>IRS/NCCS BMF</x:v>
      </x:c>
      <x:c r="B2600" t="str">
        <x:v>61-1203313</x:v>
      </x:c>
      <x:c r="C2600" t="str">
        <x:v>61-1203313</x:v>
      </x:c>
      <x:c r="D2600" s="36" t="str">
        <x:v>Bethany House Christian Service Center</x:v>
      </x:c>
      <x:c r="E2600" s="36" t="str"/>
      <x:c r="F2600" s="36" t="str">
        <x:v>PO BOX 599</x:v>
      </x:c>
      <x:c r="G2600" s="36" t="str">
        <x:v>OLIVE HILL</x:v>
      </x:c>
      <x:c r="H2600" s="36" t="str">
        <x:v>KY</x:v>
      </x:c>
      <x:c r="I2600" s="36" t="str">
        <x:v>41164-0599</x:v>
      </x:c>
      <x:c r="J2600" s="36" t="str">
        <x:v>Carter County</x:v>
      </x:c>
      <x:c r="K2600" s="40" t="str">
        <x:v>38.292327</x:v>
      </x:c>
      <x:c r="L2600" s="40" t="str">
        <x:v>-83.172699</x:v>
      </x:c>
      <x:c r="M2600" t="str">
        <x:v>K31</x:v>
      </x:c>
      <x:c r="N2600" t="str">
        <x:v>Food Banks, Pantries</x:v>
      </x:c>
      <x:c r="O2600" t="str">
        <x:v>1</x:v>
      </x:c>
      <x:c r="P2600" t="str">
        <x:v>Unconditional Exemption</x:v>
      </x:c>
      <x:c r="Q2600" t="str">
        <x:v>2026-06</x:v>
      </x:c>
      <x:c r="R2600" t="str">
        <x:v>202506</x:v>
      </x:c>
      <x:c r="S2600" s="38" t="str">
        <x:v>0</x:v>
      </x:c>
      <x:c r="T2600" s="38" t="str">
        <x:v>0</x:v>
      </x:c>
      <x:c r="U2600" s="38" t="str">
        <x:v>0</x:v>
      </x:c>
      <x:c r="V2600" t="str">
        <x:v>Unknown</x:v>
      </x:c>
      <x:c r="W2600" s="36" t="str">
        <x:v>No positive IRS revenue reported</x:v>
      </x:c>
      <x:c r="X2600" s="36" t="str">
        <x:v>Yes</x:v>
      </x:c>
      <x:c r="Y2600" s="36" t="str">
        <x:v>https://urbaninstitute.github.io/nccs/datasets/bmf/</x:v>
      </x:c>
    </x:row>
    <x:row r="2601">
      <x:c r="A2601" t="str">
        <x:v>IRS/NCCS BMF</x:v>
      </x:c>
      <x:c r="B2601" t="str">
        <x:v>61-1212092</x:v>
      </x:c>
      <x:c r="C2601" t="str">
        <x:v>61-1212092</x:v>
      </x:c>
      <x:c r="D2601" s="36" t="str">
        <x:v>Harlan County Emergency Food Pantry</x:v>
      </x:c>
      <x:c r="E2601" s="36" t="str"/>
      <x:c r="F2601" s="36" t="str"/>
      <x:c r="G2601" s="36" t="str">
        <x:v>WALLINS</x:v>
      </x:c>
      <x:c r="H2601" s="36" t="str">
        <x:v>KY</x:v>
      </x:c>
      <x:c r="I2601" s="36" t="str">
        <x:v>40873</x:v>
      </x:c>
      <x:c r="J2601" s="36" t="str"/>
      <x:c r="K2601" s="40" t="str"/>
      <x:c r="L2601" s="40" t="str"/>
      <x:c r="M2601" t="str">
        <x:v>K31</x:v>
      </x:c>
      <x:c r="N2601" t="str">
        <x:v>Food Banks, Pantries</x:v>
      </x:c>
      <x:c r="O2601" t="str"/>
      <x:c r="P2601" t="str"/>
      <x:c r="Q2601" t="str">
        <x:v>2004-12</x:v>
      </x:c>
      <x:c r="R2601" t="str"/>
      <x:c r="S2601" s="38" t="str">
        <x:v>0</x:v>
      </x:c>
      <x:c r="T2601" s="38" t="str">
        <x:v>0</x:v>
      </x:c>
      <x:c r="U2601" s="38" t="str">
        <x:v>0</x:v>
      </x:c>
      <x:c r="V2601" t="str">
        <x:v>Unknown</x:v>
      </x:c>
      <x:c r="W2601" s="36" t="str">
        <x:v>No positive IRS revenue reported</x:v>
      </x:c>
      <x:c r="X2601" s="36" t="str">
        <x:v>Unknown/Inactive</x:v>
      </x:c>
      <x:c r="Y2601" s="36" t="str">
        <x:v>https://urbaninstitute.github.io/nccs/datasets/bmf/</x:v>
      </x:c>
    </x:row>
    <x:row r="2602">
      <x:c r="A2602" t="str">
        <x:v>IRS/NCCS BMF</x:v>
      </x:c>
      <x:c r="B2602" t="str">
        <x:v>61-1223369</x:v>
      </x:c>
      <x:c r="C2602" t="str">
        <x:v>61-1223369</x:v>
      </x:c>
      <x:c r="D2602" s="36" t="str">
        <x:v>Middle Creek Community Development Club</x:v>
      </x:c>
      <x:c r="E2602" s="36" t="str"/>
      <x:c r="F2602" s="36" t="str">
        <x:v>438 RICHARDSON BR</x:v>
      </x:c>
      <x:c r="G2602" s="36" t="str">
        <x:v>PRESTONSBURG</x:v>
      </x:c>
      <x:c r="H2602" s="36" t="str">
        <x:v>KY</x:v>
      </x:c>
      <x:c r="I2602" s="36" t="str">
        <x:v>41653-1148</x:v>
      </x:c>
      <x:c r="J2602" s="36" t="str">
        <x:v>Floyd County</x:v>
      </x:c>
      <x:c r="K2602" s="40" t="str">
        <x:v>37.6535915700263</x:v>
      </x:c>
      <x:c r="L2602" s="40" t="str">
        <x:v>-82.8889560693322</x:v>
      </x:c>
      <x:c r="M2602" t="str">
        <x:v>K31</x:v>
      </x:c>
      <x:c r="N2602" t="str">
        <x:v>Food Banks, Pantries</x:v>
      </x:c>
      <x:c r="O2602" t="str">
        <x:v>1</x:v>
      </x:c>
      <x:c r="P2602" t="str">
        <x:v>Unconditional Exemption</x:v>
      </x:c>
      <x:c r="Q2602" t="str">
        <x:v>2026-06</x:v>
      </x:c>
      <x:c r="R2602" t="str">
        <x:v>202512</x:v>
      </x:c>
      <x:c r="S2602" s="38" t="str">
        <x:v>0</x:v>
      </x:c>
      <x:c r="T2602" s="38" t="str">
        <x:v>0</x:v>
      </x:c>
      <x:c r="U2602" s="38" t="str">
        <x:v>0</x:v>
      </x:c>
      <x:c r="V2602" t="str">
        <x:v>Unknown</x:v>
      </x:c>
      <x:c r="W2602" s="36" t="str">
        <x:v>No positive IRS revenue reported</x:v>
      </x:c>
      <x:c r="X2602" s="36" t="str">
        <x:v>Yes</x:v>
      </x:c>
      <x:c r="Y2602" s="36" t="str">
        <x:v>https://urbaninstitute.github.io/nccs/datasets/bmf/</x:v>
      </x:c>
    </x:row>
    <x:row r="2603">
      <x:c r="A2603" t="str">
        <x:v>IRS/NCCS BMF</x:v>
      </x:c>
      <x:c r="B2603" t="str">
        <x:v>61-1262974</x:v>
      </x:c>
      <x:c r="C2603" t="str">
        <x:v>61-1262974</x:v>
      </x:c>
      <x:c r="D2603" s="36" t="str">
        <x:v>Project Worth And Outreach Program</x:v>
      </x:c>
      <x:c r="E2603" s="36" t="str">
        <x:v>Samantha Ferrell</x:v>
      </x:c>
      <x:c r="F2603" s="36" t="str">
        <x:v>330 TOWER RD</x:v>
      </x:c>
      <x:c r="G2603" s="36" t="str">
        <x:v>FRENCHBURG</x:v>
      </x:c>
      <x:c r="H2603" s="36" t="str">
        <x:v>KY</x:v>
      </x:c>
      <x:c r="I2603" s="36" t="str">
        <x:v>40322-8363</x:v>
      </x:c>
      <x:c r="J2603" s="36" t="str">
        <x:v>Menifee County</x:v>
      </x:c>
      <x:c r="K2603" s="40" t="str">
        <x:v>37.9381390485445</x:v>
      </x:c>
      <x:c r="L2603" s="40" t="str">
        <x:v>-83.6139927043014</x:v>
      </x:c>
      <x:c r="M2603" t="str">
        <x:v>K31</x:v>
      </x:c>
      <x:c r="N2603" t="str">
        <x:v>Food Banks, Pantries</x:v>
      </x:c>
      <x:c r="O2603" t="str">
        <x:v>1</x:v>
      </x:c>
      <x:c r="P2603" t="str">
        <x:v>Unconditional Exemption</x:v>
      </x:c>
      <x:c r="Q2603" t="str">
        <x:v>2026-06</x:v>
      </x:c>
      <x:c r="R2603" t="str">
        <x:v>202506</x:v>
      </x:c>
      <x:c r="S2603" s="38" t="str">
        <x:v>8609</x:v>
      </x:c>
      <x:c r="T2603" s="38" t="str">
        <x:v>118</x:v>
      </x:c>
      <x:c r="U2603" s="38" t="str">
        <x:v>8609</x:v>
      </x:c>
      <x:c r="V2603" t="str">
        <x:v>Small</x:v>
      </x:c>
      <x:c r="W2603" s="36" t="str">
        <x:v>IRS revenue &lt; $5M</x:v>
      </x:c>
      <x:c r="X2603" s="36" t="str">
        <x:v>Yes</x:v>
      </x:c>
      <x:c r="Y2603" s="36" t="str">
        <x:v>https://urbaninstitute.github.io/nccs/datasets/bmf/</x:v>
      </x:c>
    </x:row>
    <x:row r="2604">
      <x:c r="A2604" t="str">
        <x:v>IRS/NCCS BMF</x:v>
      </x:c>
      <x:c r="B2604" t="str">
        <x:v>61-1310188</x:v>
      </x:c>
      <x:c r="C2604" t="str">
        <x:v>61-1310188</x:v>
      </x:c>
      <x:c r="D2604" s="36" t="str">
        <x:v>Garrard County Community Food Bank</x:v>
      </x:c>
      <x:c r="E2604" s="36" t="str"/>
      <x:c r="F2604" s="36" t="str">
        <x:v>PO BOX 408</x:v>
      </x:c>
      <x:c r="G2604" s="36" t="str">
        <x:v>LANCASTER</x:v>
      </x:c>
      <x:c r="H2604" s="36" t="str">
        <x:v>KY</x:v>
      </x:c>
      <x:c r="I2604" s="36" t="str">
        <x:v>40444-0408</x:v>
      </x:c>
      <x:c r="J2604" s="36" t="str">
        <x:v>Garrard County</x:v>
      </x:c>
      <x:c r="K2604" s="40" t="str">
        <x:v>37.673478</x:v>
      </x:c>
      <x:c r="L2604" s="40" t="str">
        <x:v>-84.597939</x:v>
      </x:c>
      <x:c r="M2604" t="str">
        <x:v>K31</x:v>
      </x:c>
      <x:c r="N2604" t="str">
        <x:v>Food Banks, Pantries</x:v>
      </x:c>
      <x:c r="O2604" t="str">
        <x:v>1</x:v>
      </x:c>
      <x:c r="P2604" t="str">
        <x:v>Unconditional Exemption</x:v>
      </x:c>
      <x:c r="Q2604" t="str">
        <x:v>2026-06</x:v>
      </x:c>
      <x:c r="R2604" t="str">
        <x:v>202512</x:v>
      </x:c>
      <x:c r="S2604" s="38" t="str">
        <x:v>0</x:v>
      </x:c>
      <x:c r="T2604" s="38" t="str">
        <x:v>0</x:v>
      </x:c>
      <x:c r="U2604" s="38" t="str">
        <x:v>0</x:v>
      </x:c>
      <x:c r="V2604" t="str">
        <x:v>Unknown</x:v>
      </x:c>
      <x:c r="W2604" s="36" t="str">
        <x:v>No positive IRS revenue reported</x:v>
      </x:c>
      <x:c r="X2604" s="36" t="str">
        <x:v>Yes</x:v>
      </x:c>
      <x:c r="Y2604" s="36" t="str">
        <x:v>https://urbaninstitute.github.io/nccs/datasets/bmf/</x:v>
      </x:c>
    </x:row>
    <x:row r="2605">
      <x:c r="A2605" t="str">
        <x:v>IRS/NCCS BMF</x:v>
      </x:c>
      <x:c r="B2605" t="str">
        <x:v>61-1312944</x:v>
      </x:c>
      <x:c r="C2605" t="str">
        <x:v>61-1312944</x:v>
      </x:c>
      <x:c r="D2605" s="36" t="str">
        <x:v>Precious Gifts</x:v>
      </x:c>
      <x:c r="E2605" s="36" t="str"/>
      <x:c r="F2605" s="36" t="str"/>
      <x:c r="G2605" s="36" t="str">
        <x:v>BARDSTOWN</x:v>
      </x:c>
      <x:c r="H2605" s="36" t="str">
        <x:v>KY</x:v>
      </x:c>
      <x:c r="I2605" s="36" t="str">
        <x:v>40004</x:v>
      </x:c>
      <x:c r="J2605" s="36" t="str"/>
      <x:c r="K2605" s="40" t="str"/>
      <x:c r="L2605" s="40" t="str"/>
      <x:c r="M2605" t="str">
        <x:v>K31</x:v>
      </x:c>
      <x:c r="N2605" t="str">
        <x:v>Food Banks, Pantries</x:v>
      </x:c>
      <x:c r="O2605" t="str"/>
      <x:c r="P2605" t="str"/>
      <x:c r="Q2605" t="str">
        <x:v>2008-10</x:v>
      </x:c>
      <x:c r="R2605" t="str"/>
      <x:c r="S2605" s="38" t="str"/>
      <x:c r="T2605" s="38" t="str">
        <x:v>0</x:v>
      </x:c>
      <x:c r="U2605" s="38" t="str">
        <x:v>0</x:v>
      </x:c>
      <x:c r="V2605" t="str">
        <x:v>Unknown</x:v>
      </x:c>
      <x:c r="W2605" s="36" t="str">
        <x:v>No positive IRS revenue reported</x:v>
      </x:c>
      <x:c r="X2605" s="36" t="str">
        <x:v>Unknown/Inactive</x:v>
      </x:c>
      <x:c r="Y2605" s="36" t="str">
        <x:v>https://urbaninstitute.github.io/nccs/datasets/bmf/</x:v>
      </x:c>
    </x:row>
    <x:row r="2606">
      <x:c r="A2606" t="str">
        <x:v>IRS/NCCS BMF</x:v>
      </x:c>
      <x:c r="B2606" t="str">
        <x:v>61-1322462</x:v>
      </x:c>
      <x:c r="C2606" t="str">
        <x:v>61-1322462</x:v>
      </x:c>
      <x:c r="D2606" s="36" t="str">
        <x:v>Feed The Multitude</x:v>
      </x:c>
      <x:c r="E2606" s="36" t="str"/>
      <x:c r="F2606" s="36" t="str"/>
      <x:c r="G2606" s="36" t="str">
        <x:v>ASHLAND</x:v>
      </x:c>
      <x:c r="H2606" s="36" t="str">
        <x:v>KY</x:v>
      </x:c>
      <x:c r="I2606" s="36" t="str">
        <x:v>41102</x:v>
      </x:c>
      <x:c r="J2606" s="36" t="str"/>
      <x:c r="K2606" s="40" t="str"/>
      <x:c r="L2606" s="40" t="str"/>
      <x:c r="M2606" t="str">
        <x:v>K31</x:v>
      </x:c>
      <x:c r="N2606" t="str">
        <x:v>Food Banks, Pantries</x:v>
      </x:c>
      <x:c r="O2606" t="str"/>
      <x:c r="P2606" t="str"/>
      <x:c r="Q2606" t="str">
        <x:v>2011-06</x:v>
      </x:c>
      <x:c r="R2606" t="str"/>
      <x:c r="S2606" s="38" t="str"/>
      <x:c r="T2606" s="38" t="str">
        <x:v>0</x:v>
      </x:c>
      <x:c r="U2606" s="38" t="str">
        <x:v>0</x:v>
      </x:c>
      <x:c r="V2606" t="str">
        <x:v>Unknown</x:v>
      </x:c>
      <x:c r="W2606" s="36" t="str">
        <x:v>No positive IRS revenue reported</x:v>
      </x:c>
      <x:c r="X2606" s="36" t="str">
        <x:v>Unknown/Inactive</x:v>
      </x:c>
      <x:c r="Y2606" s="36" t="str">
        <x:v>https://urbaninstitute.github.io/nccs/datasets/bmf/</x:v>
      </x:c>
    </x:row>
    <x:row r="2607">
      <x:c r="A2607" t="str">
        <x:v>IRS/NCCS BMF</x:v>
      </x:c>
      <x:c r="B2607" t="str">
        <x:v>61-1373696</x:v>
      </x:c>
      <x:c r="C2607" t="str">
        <x:v>61-1373696</x:v>
      </x:c>
      <x:c r="D2607" s="36" t="str">
        <x:v>From The Abundance Of The Hurt</x:v>
      </x:c>
      <x:c r="E2607" s="36" t="str"/>
      <x:c r="F2607" s="36" t="str"/>
      <x:c r="G2607" s="36" t="str">
        <x:v>HORSE CAVE</x:v>
      </x:c>
      <x:c r="H2607" s="36" t="str">
        <x:v>KY</x:v>
      </x:c>
      <x:c r="I2607" s="36" t="str">
        <x:v>42749</x:v>
      </x:c>
      <x:c r="J2607" s="36" t="str"/>
      <x:c r="K2607" s="40" t="str"/>
      <x:c r="L2607" s="40" t="str"/>
      <x:c r="M2607" t="str">
        <x:v>K31</x:v>
      </x:c>
      <x:c r="N2607" t="str">
        <x:v>Food Banks, Pantries</x:v>
      </x:c>
      <x:c r="O2607" t="str"/>
      <x:c r="P2607" t="str"/>
      <x:c r="Q2607" t="str">
        <x:v>2010-11</x:v>
      </x:c>
      <x:c r="R2607" t="str"/>
      <x:c r="S2607" s="38" t="str"/>
      <x:c r="T2607" s="38" t="str">
        <x:v>0</x:v>
      </x:c>
      <x:c r="U2607" s="38" t="str">
        <x:v>0</x:v>
      </x:c>
      <x:c r="V2607" t="str">
        <x:v>Unknown</x:v>
      </x:c>
      <x:c r="W2607" s="36" t="str">
        <x:v>No positive IRS revenue reported</x:v>
      </x:c>
      <x:c r="X2607" s="36" t="str">
        <x:v>Unknown/Inactive</x:v>
      </x:c>
      <x:c r="Y2607" s="36" t="str">
        <x:v>https://urbaninstitute.github.io/nccs/datasets/bmf/</x:v>
      </x:c>
    </x:row>
    <x:row r="2608">
      <x:c r="A2608" t="str">
        <x:v>IRS/NCCS BMF</x:v>
      </x:c>
      <x:c r="B2608" t="str">
        <x:v>61-1379449</x:v>
      </x:c>
      <x:c r="C2608" t="str">
        <x:v>61-1379449</x:v>
      </x:c>
      <x:c r="D2608" s="36" t="str">
        <x:v>Grayson County Alliance</x:v>
      </x:c>
      <x:c r="E2608" s="36" t="str"/>
      <x:c r="F2608" s="36" t="str">
        <x:v>2203 BRANDENBURG RD</x:v>
      </x:c>
      <x:c r="G2608" s="36" t="str">
        <x:v>LEITCHFIELD</x:v>
      </x:c>
      <x:c r="H2608" s="36" t="str">
        <x:v>KY</x:v>
      </x:c>
      <x:c r="I2608" s="36" t="str">
        <x:v>42754-7504</x:v>
      </x:c>
      <x:c r="J2608" s="36" t="str">
        <x:v>Grayson County</x:v>
      </x:c>
      <x:c r="K2608" s="40" t="str">
        <x:v>37.509408126871</x:v>
      </x:c>
      <x:c r="L2608" s="40" t="str">
        <x:v>-86.2899712823928</x:v>
      </x:c>
      <x:c r="M2608" t="str">
        <x:v>K31</x:v>
      </x:c>
      <x:c r="N2608" t="str">
        <x:v>Food Banks, Pantries</x:v>
      </x:c>
      <x:c r="O2608" t="str">
        <x:v>1</x:v>
      </x:c>
      <x:c r="P2608" t="str">
        <x:v>Unconditional Exemption</x:v>
      </x:c>
      <x:c r="Q2608" t="str">
        <x:v>2026-06</x:v>
      </x:c>
      <x:c r="R2608" t="str">
        <x:v>202412</x:v>
      </x:c>
      <x:c r="S2608" s="38" t="str">
        <x:v>1258115</x:v>
      </x:c>
      <x:c r="T2608" s="38" t="str">
        <x:v>1084818</x:v>
      </x:c>
      <x:c r="U2608" s="38" t="str">
        <x:v>1259537</x:v>
      </x:c>
      <x:c r="V2608" t="str">
        <x:v>Small</x:v>
      </x:c>
      <x:c r="W2608" s="36" t="str">
        <x:v>IRS revenue &lt; $5M</x:v>
      </x:c>
      <x:c r="X2608" s="36" t="str">
        <x:v>Yes</x:v>
      </x:c>
      <x:c r="Y2608" s="36" t="str">
        <x:v>https://urbaninstitute.github.io/nccs/datasets/bmf/</x:v>
      </x:c>
    </x:row>
    <x:row r="2609">
      <x:c r="A2609" t="str">
        <x:v>IRS/NCCS BMF</x:v>
      </x:c>
      <x:c r="B2609" t="str">
        <x:v>61-1394252</x:v>
      </x:c>
      <x:c r="C2609" t="str">
        <x:v>61-1394252</x:v>
      </x:c>
      <x:c r="D2609" s="36" t="str">
        <x:v>Matthew 25 Project</x:v>
      </x:c>
      <x:c r="E2609" s="36" t="str"/>
      <x:c r="F2609" s="36" t="str"/>
      <x:c r="G2609" s="36" t="str">
        <x:v>WHITLEY CITY</x:v>
      </x:c>
      <x:c r="H2609" s="36" t="str">
        <x:v>KY</x:v>
      </x:c>
      <x:c r="I2609" s="36" t="str">
        <x:v>42653</x:v>
      </x:c>
      <x:c r="J2609" s="36" t="str"/>
      <x:c r="K2609" s="40" t="str"/>
      <x:c r="L2609" s="40" t="str"/>
      <x:c r="M2609" t="str">
        <x:v>K31</x:v>
      </x:c>
      <x:c r="N2609" t="str">
        <x:v>Food Banks, Pantries</x:v>
      </x:c>
      <x:c r="O2609" t="str"/>
      <x:c r="P2609" t="str"/>
      <x:c r="Q2609" t="str">
        <x:v>2014-06</x:v>
      </x:c>
      <x:c r="R2609" t="str">
        <x:v>201012</x:v>
      </x:c>
      <x:c r="S2609" s="38" t="str"/>
      <x:c r="T2609" s="38" t="str">
        <x:v>0</x:v>
      </x:c>
      <x:c r="U2609" s="38" t="str">
        <x:v>0</x:v>
      </x:c>
      <x:c r="V2609" t="str">
        <x:v>Unknown</x:v>
      </x:c>
      <x:c r="W2609" s="36" t="str">
        <x:v>No positive IRS revenue reported</x:v>
      </x:c>
      <x:c r="X2609" s="36" t="str">
        <x:v>Unknown/Inactive</x:v>
      </x:c>
      <x:c r="Y2609" s="36" t="str">
        <x:v>https://urbaninstitute.github.io/nccs/datasets/bmf/</x:v>
      </x:c>
    </x:row>
    <x:row r="2610">
      <x:c r="A2610" t="str">
        <x:v>IRS/NCCS BMF</x:v>
      </x:c>
      <x:c r="B2610" t="str">
        <x:v>61-1398656</x:v>
      </x:c>
      <x:c r="C2610" t="str">
        <x:v>61-1398656</x:v>
      </x:c>
      <x:c r="D2610" s="36" t="str">
        <x:v>Feeding Kentucky</x:v>
      </x:c>
      <x:c r="E2610" s="36" t="str"/>
      <x:c r="F2610" s="36" t="str">
        <x:v>1210 WILKINSON BLVD UNIT 5522</x:v>
      </x:c>
      <x:c r="G2610" s="36" t="str">
        <x:v>FRANKFORT</x:v>
      </x:c>
      <x:c r="H2610" s="36" t="str">
        <x:v>KY</x:v>
      </x:c>
      <x:c r="I2610" s="36" t="str">
        <x:v>40602-1127</x:v>
      </x:c>
      <x:c r="J2610" s="36" t="str">
        <x:v>Franklin County</x:v>
      </x:c>
      <x:c r="K2610" s="40" t="str">
        <x:v>38.2161944972883</x:v>
      </x:c>
      <x:c r="L2610" s="40" t="str">
        <x:v>-84.8649068003928</x:v>
      </x:c>
      <x:c r="M2610" t="str">
        <x:v>K31</x:v>
      </x:c>
      <x:c r="N2610" t="str">
        <x:v>Food Banks, Pantries</x:v>
      </x:c>
      <x:c r="O2610" t="str">
        <x:v>1</x:v>
      </x:c>
      <x:c r="P2610" t="str">
        <x:v>Unconditional Exemption</x:v>
      </x:c>
      <x:c r="Q2610" t="str">
        <x:v>2026-06</x:v>
      </x:c>
      <x:c r="R2610" t="str">
        <x:v>202506</x:v>
      </x:c>
      <x:c r="S2610" s="38" t="str">
        <x:v>3336397</x:v>
      </x:c>
      <x:c r="T2610" s="38" t="str">
        <x:v>1064187</x:v>
      </x:c>
      <x:c r="U2610" s="38" t="str">
        <x:v>3336397</x:v>
      </x:c>
      <x:c r="V2610" t="str">
        <x:v>Small</x:v>
      </x:c>
      <x:c r="W2610" s="36" t="str">
        <x:v>IRS revenue &lt; $5M</x:v>
      </x:c>
      <x:c r="X2610" s="36" t="str">
        <x:v>Yes</x:v>
      </x:c>
      <x:c r="Y2610" s="36" t="str">
        <x:v>https://urbaninstitute.github.io/nccs/datasets/bmf/</x:v>
      </x:c>
    </x:row>
    <x:row r="2611">
      <x:c r="A2611" t="str">
        <x:v>IRS/NCCS BMF</x:v>
      </x:c>
      <x:c r="B2611" t="str">
        <x:v>61-1400890</x:v>
      </x:c>
      <x:c r="C2611" t="str">
        <x:v>61-1400890</x:v>
      </x:c>
      <x:c r="D2611" s="36" t="str">
        <x:v>Eolia Christian Community Outreach</x:v>
      </x:c>
      <x:c r="E2611" s="36" t="str"/>
      <x:c r="F2611" s="36" t="str">
        <x:v>PO BOX 194</x:v>
      </x:c>
      <x:c r="G2611" s="36" t="str">
        <x:v>EOLIA</x:v>
      </x:c>
      <x:c r="H2611" s="36" t="str">
        <x:v>KY</x:v>
      </x:c>
      <x:c r="I2611" s="36" t="str">
        <x:v>40826-0194</x:v>
      </x:c>
      <x:c r="J2611" s="36" t="str">
        <x:v>Letcher County</x:v>
      </x:c>
      <x:c r="K2611" s="40" t="str">
        <x:v>37.060407</x:v>
      </x:c>
      <x:c r="L2611" s="40" t="str">
        <x:v>-82.7678115</x:v>
      </x:c>
      <x:c r="M2611" t="str">
        <x:v>K31</x:v>
      </x:c>
      <x:c r="N2611" t="str">
        <x:v>Food Banks, Pantries</x:v>
      </x:c>
      <x:c r="O2611" t="str">
        <x:v>1</x:v>
      </x:c>
      <x:c r="P2611" t="str">
        <x:v>Unconditional Exemption</x:v>
      </x:c>
      <x:c r="Q2611" t="str">
        <x:v>2026-06</x:v>
      </x:c>
      <x:c r="R2611" t="str">
        <x:v>202512</x:v>
      </x:c>
      <x:c r="S2611" s="38" t="str">
        <x:v>0</x:v>
      </x:c>
      <x:c r="T2611" s="38" t="str">
        <x:v>0</x:v>
      </x:c>
      <x:c r="U2611" s="38" t="str">
        <x:v>0</x:v>
      </x:c>
      <x:c r="V2611" t="str">
        <x:v>Unknown</x:v>
      </x:c>
      <x:c r="W2611" s="36" t="str">
        <x:v>No positive IRS revenue reported</x:v>
      </x:c>
      <x:c r="X2611" s="36" t="str">
        <x:v>Yes</x:v>
      </x:c>
      <x:c r="Y2611" s="36" t="str">
        <x:v>https://urbaninstitute.github.io/nccs/datasets/bmf/</x:v>
      </x:c>
    </x:row>
    <x:row r="2612">
      <x:c r="A2612" t="str">
        <x:v>IRS/NCCS BMF</x:v>
      </x:c>
      <x:c r="B2612" t="str">
        <x:v>61-1470284</x:v>
      </x:c>
      <x:c r="C2612" t="str">
        <x:v>61-1470284</x:v>
      </x:c>
      <x:c r="D2612" s="36" t="str">
        <x:v>Jacobs Ladder Food Pantry</x:v>
      </x:c>
      <x:c r="E2612" s="36" t="str"/>
      <x:c r="F2612" s="36" t="str"/>
      <x:c r="G2612" s="36" t="str">
        <x:v>ALLEN</x:v>
      </x:c>
      <x:c r="H2612" s="36" t="str">
        <x:v>KY</x:v>
      </x:c>
      <x:c r="I2612" s="36" t="str">
        <x:v>41601</x:v>
      </x:c>
      <x:c r="J2612" s="36" t="str"/>
      <x:c r="K2612" s="40" t="str"/>
      <x:c r="L2612" s="40" t="str"/>
      <x:c r="M2612" t="str">
        <x:v>K31</x:v>
      </x:c>
      <x:c r="N2612" t="str">
        <x:v>Food Banks, Pantries</x:v>
      </x:c>
      <x:c r="O2612" t="str"/>
      <x:c r="P2612" t="str"/>
      <x:c r="Q2612" t="str">
        <x:v>2020-04</x:v>
      </x:c>
      <x:c r="R2612" t="str">
        <x:v>201612</x:v>
      </x:c>
      <x:c r="S2612" s="38" t="str">
        <x:v>3150</x:v>
      </x:c>
      <x:c r="T2612" s="38" t="str">
        <x:v>1</x:v>
      </x:c>
      <x:c r="U2612" s="38" t="str">
        <x:v>5909</x:v>
      </x:c>
      <x:c r="V2612" t="str">
        <x:v>Small</x:v>
      </x:c>
      <x:c r="W2612" s="36" t="str">
        <x:v>IRS revenue &lt; $5M</x:v>
      </x:c>
      <x:c r="X2612" s="36" t="str">
        <x:v>Unknown/Inactive</x:v>
      </x:c>
      <x:c r="Y2612" s="36" t="str">
        <x:v>https://urbaninstitute.github.io/nccs/datasets/bmf/</x:v>
      </x:c>
    </x:row>
    <x:row r="2613">
      <x:c r="A2613" t="str">
        <x:v>IRS/NCCS BMF</x:v>
      </x:c>
      <x:c r="B2613" t="str">
        <x:v>80-0367348</x:v>
      </x:c>
      <x:c r="C2613" t="str">
        <x:v>80-0367348</x:v>
      </x:c>
      <x:c r="D2613" s="36" t="str">
        <x:v>Macedonia Action Christian Center</x:v>
      </x:c>
      <x:c r="E2613" s="36" t="str"/>
      <x:c r="F2613" s="36" t="str">
        <x:v>PO BOX 3</x:v>
      </x:c>
      <x:c r="G2613" s="36" t="str">
        <x:v>BATTLETOWN</x:v>
      </x:c>
      <x:c r="H2613" s="36" t="str">
        <x:v>KY</x:v>
      </x:c>
      <x:c r="I2613" s="36" t="str">
        <x:v>40104-0003</x:v>
      </x:c>
      <x:c r="J2613" s="36" t="str">
        <x:v>Meade County</x:v>
      </x:c>
      <x:c r="K2613" s="40" t="str">
        <x:v>38.0763</x:v>
      </x:c>
      <x:c r="L2613" s="40" t="str">
        <x:v>-86.357052</x:v>
      </x:c>
      <x:c r="M2613" t="str">
        <x:v>K31</x:v>
      </x:c>
      <x:c r="N2613" t="str">
        <x:v>Food Banks, Pantries</x:v>
      </x:c>
      <x:c r="O2613" t="str">
        <x:v>1</x:v>
      </x:c>
      <x:c r="P2613" t="str">
        <x:v>Unconditional Exemption</x:v>
      </x:c>
      <x:c r="Q2613" t="str">
        <x:v>2026-06</x:v>
      </x:c>
      <x:c r="R2613" t="str">
        <x:v>200912</x:v>
      </x:c>
      <x:c r="S2613" s="38" t="str"/>
      <x:c r="T2613" s="38" t="str"/>
      <x:c r="U2613" s="38" t="str"/>
      <x:c r="V2613" t="str">
        <x:v>Unknown</x:v>
      </x:c>
      <x:c r="W2613" s="36" t="str">
        <x:v>No positive IRS revenue reported</x:v>
      </x:c>
      <x:c r="X2613" s="36" t="str">
        <x:v>Yes</x:v>
      </x:c>
      <x:c r="Y2613" s="36" t="str">
        <x:v>https://urbaninstitute.github.io/nccs/datasets/bmf/</x:v>
      </x:c>
    </x:row>
    <x:row r="2614">
      <x:c r="A2614" t="str">
        <x:v>IRS/NCCS BMF</x:v>
      </x:c>
      <x:c r="B2614" t="str">
        <x:v>81-2298661</x:v>
      </x:c>
      <x:c r="C2614" t="str">
        <x:v>81-2298661</x:v>
      </x:c>
      <x:c r="D2614" s="36" t="str">
        <x:v>Williams Ministry</x:v>
      </x:c>
      <x:c r="E2614" s="36" t="str"/>
      <x:c r="F2614" s="36" t="str">
        <x:v>11822 BEACON CT</x:v>
      </x:c>
      <x:c r="G2614" s="36" t="str">
        <x:v>LOUISVILLE</x:v>
      </x:c>
      <x:c r="H2614" s="36" t="str">
        <x:v>KY</x:v>
      </x:c>
      <x:c r="I2614" s="36" t="str">
        <x:v>40299-6074</x:v>
      </x:c>
      <x:c r="J2614" s="36" t="str">
        <x:v>Jefferson County</x:v>
      </x:c>
      <x:c r="K2614" s="40" t="str">
        <x:v>38.147544</x:v>
      </x:c>
      <x:c r="L2614" s="40" t="str">
        <x:v>-85.554261</x:v>
      </x:c>
      <x:c r="M2614" t="str">
        <x:v>K31</x:v>
      </x:c>
      <x:c r="N2614" t="str">
        <x:v>Food Banks, Pantries</x:v>
      </x:c>
      <x:c r="O2614" t="str">
        <x:v>1</x:v>
      </x:c>
      <x:c r="P2614" t="str">
        <x:v>Unconditional Exemption</x:v>
      </x:c>
      <x:c r="Q2614" t="str">
        <x:v>2026-06</x:v>
      </x:c>
      <x:c r="R2614" t="str">
        <x:v>202212</x:v>
      </x:c>
      <x:c r="S2614" s="38" t="str">
        <x:v>0</x:v>
      </x:c>
      <x:c r="T2614" s="38" t="str">
        <x:v>0</x:v>
      </x:c>
      <x:c r="U2614" s="38" t="str">
        <x:v>0</x:v>
      </x:c>
      <x:c r="V2614" t="str">
        <x:v>Unknown</x:v>
      </x:c>
      <x:c r="W2614" s="36" t="str">
        <x:v>No positive IRS revenue reported</x:v>
      </x:c>
      <x:c r="X2614" s="36" t="str">
        <x:v>Yes</x:v>
      </x:c>
      <x:c r="Y2614" s="36" t="str">
        <x:v>https://urbaninstitute.github.io/nccs/datasets/bmf/</x:v>
      </x:c>
    </x:row>
    <x:row r="2615">
      <x:c r="A2615" t="str">
        <x:v>IRS/NCCS BMF</x:v>
      </x:c>
      <x:c r="B2615" t="str">
        <x:v>81-2931577</x:v>
      </x:c>
      <x:c r="C2615" t="str">
        <x:v>81-2931577</x:v>
      </x:c>
      <x:c r="D2615" s="36" t="str">
        <x:v>Owsley County Foodplace</x:v>
      </x:c>
      <x:c r="E2615" s="36" t="str"/>
      <x:c r="F2615" s="36" t="str">
        <x:v>2308 FISH CRK SCHOOL RD</x:v>
      </x:c>
      <x:c r="G2615" s="36" t="str">
        <x:v>BOONEVILLE</x:v>
      </x:c>
      <x:c r="H2615" s="36" t="str">
        <x:v>KY</x:v>
      </x:c>
      <x:c r="I2615" s="36" t="str">
        <x:v>41314-7306</x:v>
      </x:c>
      <x:c r="J2615" s="36" t="str">
        <x:v>Owsley County</x:v>
      </x:c>
      <x:c r="K2615" s="40" t="str">
        <x:v>37.5006167648236</x:v>
      </x:c>
      <x:c r="L2615" s="40" t="str">
        <x:v>-83.6756731722959</x:v>
      </x:c>
      <x:c r="M2615" t="str">
        <x:v>K31</x:v>
      </x:c>
      <x:c r="N2615" t="str">
        <x:v>Food Banks, Pantries</x:v>
      </x:c>
      <x:c r="O2615" t="str">
        <x:v>1</x:v>
      </x:c>
      <x:c r="P2615" t="str">
        <x:v>Unconditional Exemption</x:v>
      </x:c>
      <x:c r="Q2615" t="str">
        <x:v>2026-06</x:v>
      </x:c>
      <x:c r="R2615" t="str">
        <x:v>202412</x:v>
      </x:c>
      <x:c r="S2615" s="38" t="str">
        <x:v>0</x:v>
      </x:c>
      <x:c r="T2615" s="38" t="str">
        <x:v>0</x:v>
      </x:c>
      <x:c r="U2615" s="38" t="str">
        <x:v>0</x:v>
      </x:c>
      <x:c r="V2615" t="str">
        <x:v>Unknown</x:v>
      </x:c>
      <x:c r="W2615" s="36" t="str">
        <x:v>No positive IRS revenue reported</x:v>
      </x:c>
      <x:c r="X2615" s="36" t="str">
        <x:v>Yes</x:v>
      </x:c>
      <x:c r="Y2615" s="36" t="str">
        <x:v>https://urbaninstitute.github.io/nccs/datasets/bmf/</x:v>
      </x:c>
    </x:row>
    <x:row r="2616">
      <x:c r="A2616" t="str">
        <x:v>IRS/NCCS BMF</x:v>
      </x:c>
      <x:c r="B2616" t="str">
        <x:v>81-3529723</x:v>
      </x:c>
      <x:c r="C2616" t="str">
        <x:v>81-3529723</x:v>
      </x:c>
      <x:c r="D2616" s="36" t="str">
        <x:v>Helping Hands Of Phelps</x:v>
      </x:c>
      <x:c r="E2616" s="36" t="str"/>
      <x:c r="F2616" s="36" t="str">
        <x:v>81 MARIA BR RD</x:v>
      </x:c>
      <x:c r="G2616" s="36" t="str">
        <x:v>PHELPS</x:v>
      </x:c>
      <x:c r="H2616" s="36" t="str">
        <x:v>KY</x:v>
      </x:c>
      <x:c r="I2616" s="36" t="str">
        <x:v>41553-0000</x:v>
      </x:c>
      <x:c r="J2616" s="36" t="str">
        <x:v>Pike County</x:v>
      </x:c>
      <x:c r="K2616" s="40" t="str">
        <x:v>37.4642094713397</x:v>
      </x:c>
      <x:c r="L2616" s="40" t="str">
        <x:v>-82.1292890826981</x:v>
      </x:c>
      <x:c r="M2616" t="str">
        <x:v>K31</x:v>
      </x:c>
      <x:c r="N2616" t="str">
        <x:v>Food Banks, Pantries</x:v>
      </x:c>
      <x:c r="O2616" t="str">
        <x:v>1</x:v>
      </x:c>
      <x:c r="P2616" t="str">
        <x:v>Unconditional Exemption</x:v>
      </x:c>
      <x:c r="Q2616" t="str">
        <x:v>2026-06</x:v>
      </x:c>
      <x:c r="R2616" t="str">
        <x:v>202508</x:v>
      </x:c>
      <x:c r="S2616" s="38" t="str">
        <x:v>0</x:v>
      </x:c>
      <x:c r="T2616" s="38" t="str">
        <x:v>0</x:v>
      </x:c>
      <x:c r="U2616" s="38" t="str">
        <x:v>0</x:v>
      </x:c>
      <x:c r="V2616" t="str">
        <x:v>Unknown</x:v>
      </x:c>
      <x:c r="W2616" s="36" t="str">
        <x:v>No positive IRS revenue reported</x:v>
      </x:c>
      <x:c r="X2616" s="36" t="str">
        <x:v>Yes</x:v>
      </x:c>
      <x:c r="Y2616" s="36" t="str">
        <x:v>https://urbaninstitute.github.io/nccs/datasets/bmf/</x:v>
      </x:c>
    </x:row>
    <x:row r="2617">
      <x:c r="A2617" t="str">
        <x:v>IRS/NCCS BMF</x:v>
      </x:c>
      <x:c r="B2617" t="str">
        <x:v>81-3632920</x:v>
      </x:c>
      <x:c r="C2617" t="str">
        <x:v>81-3632920</x:v>
      </x:c>
      <x:c r="D2617" s="36" t="str">
        <x:v>Kings Table</x:v>
      </x:c>
      <x:c r="E2617" s="36" t="str"/>
      <x:c r="F2617" s="36" t="str">
        <x:v>214 STATE RTE 140 W</x:v>
      </x:c>
      <x:c r="G2617" s="36" t="str">
        <x:v>UTICA</x:v>
      </x:c>
      <x:c r="H2617" s="36" t="str">
        <x:v>KY</x:v>
      </x:c>
      <x:c r="I2617" s="36" t="str">
        <x:v>42376-9031</x:v>
      </x:c>
      <x:c r="J2617" s="36" t="str">
        <x:v>Daviess County</x:v>
      </x:c>
      <x:c r="K2617" s="40" t="str">
        <x:v>37.6050006005257</x:v>
      </x:c>
      <x:c r="L2617" s="40" t="str">
        <x:v>-87.1098164548735</x:v>
      </x:c>
      <x:c r="M2617" t="str">
        <x:v>K31</x:v>
      </x:c>
      <x:c r="N2617" t="str">
        <x:v>Food Banks, Pantries</x:v>
      </x:c>
      <x:c r="O2617" t="str">
        <x:v>1</x:v>
      </x:c>
      <x:c r="P2617" t="str">
        <x:v>Unconditional Exemption</x:v>
      </x:c>
      <x:c r="Q2617" t="str">
        <x:v>2026-06</x:v>
      </x:c>
      <x:c r="R2617" t="str">
        <x:v>202601</x:v>
      </x:c>
      <x:c r="S2617" s="38" t="str">
        <x:v>0</x:v>
      </x:c>
      <x:c r="T2617" s="38" t="str">
        <x:v>0</x:v>
      </x:c>
      <x:c r="U2617" s="38" t="str">
        <x:v>0</x:v>
      </x:c>
      <x:c r="V2617" t="str">
        <x:v>Unknown</x:v>
      </x:c>
      <x:c r="W2617" s="36" t="str">
        <x:v>No positive IRS revenue reported</x:v>
      </x:c>
      <x:c r="X2617" s="36" t="str">
        <x:v>Yes</x:v>
      </x:c>
      <x:c r="Y2617" s="36" t="str">
        <x:v>https://urbaninstitute.github.io/nccs/datasets/bmf/</x:v>
      </x:c>
    </x:row>
    <x:row r="2618">
      <x:c r="A2618" t="str">
        <x:v>IRS/NCCS BMF</x:v>
      </x:c>
      <x:c r="B2618" t="str">
        <x:v>81-4014823</x:v>
      </x:c>
      <x:c r="C2618" t="str">
        <x:v>81-4014823</x:v>
      </x:c>
      <x:c r="D2618" s="36" t="str">
        <x:v>Micah Mission</x:v>
      </x:c>
      <x:c r="E2618" s="36" t="str"/>
      <x:c r="F2618" s="36" t="str">
        <x:v>209 S MAIN ST</x:v>
      </x:c>
      <x:c r="G2618" s="36" t="str">
        <x:v>HOPKINSVILLE</x:v>
      </x:c>
      <x:c r="H2618" s="36" t="str">
        <x:v>KY</x:v>
      </x:c>
      <x:c r="I2618" s="36" t="str">
        <x:v>42240-2313</x:v>
      </x:c>
      <x:c r="J2618" s="36" t="str">
        <x:v>Christian County</x:v>
      </x:c>
      <x:c r="K2618" s="40" t="str">
        <x:v>36.8687094507472</x:v>
      </x:c>
      <x:c r="L2618" s="40" t="str">
        <x:v>-87.4867540057128</x:v>
      </x:c>
      <x:c r="M2618" t="str">
        <x:v>K31</x:v>
      </x:c>
      <x:c r="N2618" t="str">
        <x:v>Food Banks, Pantries</x:v>
      </x:c>
      <x:c r="O2618" t="str">
        <x:v>1</x:v>
      </x:c>
      <x:c r="P2618" t="str">
        <x:v>Unconditional Exemption</x:v>
      </x:c>
      <x:c r="Q2618" t="str">
        <x:v>2026-06</x:v>
      </x:c>
      <x:c r="R2618" t="str">
        <x:v>202512</x:v>
      </x:c>
      <x:c r="S2618" s="38" t="str">
        <x:v>52071</x:v>
      </x:c>
      <x:c r="T2618" s="38" t="str">
        <x:v>81481</x:v>
      </x:c>
      <x:c r="U2618" s="38" t="str">
        <x:v>52071</x:v>
      </x:c>
      <x:c r="V2618" t="str">
        <x:v>Small</x:v>
      </x:c>
      <x:c r="W2618" s="36" t="str">
        <x:v>IRS revenue &lt; $5M</x:v>
      </x:c>
      <x:c r="X2618" s="36" t="str">
        <x:v>Yes</x:v>
      </x:c>
      <x:c r="Y2618" s="36" t="str">
        <x:v>https://urbaninstitute.github.io/nccs/datasets/bmf/</x:v>
      </x:c>
    </x:row>
    <x:row r="2619">
      <x:c r="A2619" t="str">
        <x:v>IRS/NCCS BMF</x:v>
      </x:c>
      <x:c r="B2619" t="str">
        <x:v>81-4823977</x:v>
      </x:c>
      <x:c r="C2619" t="str">
        <x:v>81-4823977</x:v>
      </x:c>
      <x:c r="D2619" s="36" t="str">
        <x:v>Sterling Community Food Coalition</x:v>
      </x:c>
      <x:c r="E2619" s="36" t="str"/>
      <x:c r="F2619" s="36" t="str">
        <x:v>515 MAYSVILLE RD</x:v>
      </x:c>
      <x:c r="G2619" s="36" t="str">
        <x:v>MT STERLING</x:v>
      </x:c>
      <x:c r="H2619" s="36" t="str">
        <x:v>KY</x:v>
      </x:c>
      <x:c r="I2619" s="36" t="str">
        <x:v>40353-9336</x:v>
      </x:c>
      <x:c r="J2619" s="36" t="str">
        <x:v>Montgomery County</x:v>
      </x:c>
      <x:c r="K2619" s="40" t="str">
        <x:v>38.0686451865269</x:v>
      </x:c>
      <x:c r="L2619" s="40" t="str">
        <x:v>-83.9461875805159</x:v>
      </x:c>
      <x:c r="M2619" t="str">
        <x:v>K31</x:v>
      </x:c>
      <x:c r="N2619" t="str">
        <x:v>Food Banks, Pantries</x:v>
      </x:c>
      <x:c r="O2619" t="str">
        <x:v>1</x:v>
      </x:c>
      <x:c r="P2619" t="str">
        <x:v>Unconditional Exemption</x:v>
      </x:c>
      <x:c r="Q2619" t="str">
        <x:v>2026-06</x:v>
      </x:c>
      <x:c r="R2619" t="str">
        <x:v>202412</x:v>
      </x:c>
      <x:c r="S2619" s="38" t="str">
        <x:v>69467</x:v>
      </x:c>
      <x:c r="T2619" s="38" t="str">
        <x:v>179544</x:v>
      </x:c>
      <x:c r="U2619" s="38" t="str">
        <x:v>69467</x:v>
      </x:c>
      <x:c r="V2619" t="str">
        <x:v>Small</x:v>
      </x:c>
      <x:c r="W2619" s="36" t="str">
        <x:v>IRS revenue &lt; $5M</x:v>
      </x:c>
      <x:c r="X2619" s="36" t="str">
        <x:v>Yes</x:v>
      </x:c>
      <x:c r="Y2619" s="36" t="str">
        <x:v>https://urbaninstitute.github.io/nccs/datasets/bmf/</x:v>
      </x:c>
    </x:row>
    <x:row r="2620">
      <x:c r="A2620" t="str">
        <x:v>IRS/NCCS BMF</x:v>
      </x:c>
      <x:c r="B2620" t="str">
        <x:v>82-1639997</x:v>
      </x:c>
      <x:c r="C2620" t="str">
        <x:v>82-1639997</x:v>
      </x:c>
      <x:c r="D2620" s="36" t="str">
        <x:v>Scare On The Square</x:v>
      </x:c>
      <x:c r="E2620" s="36" t="str"/>
      <x:c r="F2620" s="36" t="str"/>
      <x:c r="G2620" s="36" t="str">
        <x:v>LEITCHFIELD</x:v>
      </x:c>
      <x:c r="H2620" s="36" t="str">
        <x:v>KY</x:v>
      </x:c>
      <x:c r="I2620" s="36" t="str">
        <x:v>42754</x:v>
      </x:c>
      <x:c r="J2620" s="36" t="str"/>
      <x:c r="K2620" s="40" t="str"/>
      <x:c r="L2620" s="40" t="str"/>
      <x:c r="M2620" t="str">
        <x:v>K31</x:v>
      </x:c>
      <x:c r="N2620" t="str">
        <x:v>Food Banks, Pantries</x:v>
      </x:c>
      <x:c r="O2620" t="str"/>
      <x:c r="P2620" t="str"/>
      <x:c r="Q2620" t="str">
        <x:v>2020-04</x:v>
      </x:c>
      <x:c r="R2620" t="str"/>
      <x:c r="S2620" s="38" t="str"/>
      <x:c r="T2620" s="38" t="str"/>
      <x:c r="U2620" s="38" t="str"/>
      <x:c r="V2620" t="str">
        <x:v>Unknown</x:v>
      </x:c>
      <x:c r="W2620" s="36" t="str">
        <x:v>No positive IRS revenue reported</x:v>
      </x:c>
      <x:c r="X2620" s="36" t="str">
        <x:v>Unknown/Inactive</x:v>
      </x:c>
      <x:c r="Y2620" s="36" t="str">
        <x:v>https://urbaninstitute.github.io/nccs/datasets/bmf/</x:v>
      </x:c>
    </x:row>
    <x:row r="2621">
      <x:c r="A2621" t="str">
        <x:v>IRS/NCCS BMF</x:v>
      </x:c>
      <x:c r="B2621" t="str">
        <x:v>82-5358834</x:v>
      </x:c>
      <x:c r="C2621" t="str">
        <x:v>82-5358834</x:v>
      </x:c>
      <x:c r="D2621" s="36" t="str">
        <x:v>Feed A Friend</x:v>
      </x:c>
      <x:c r="E2621" s="36" t="str"/>
      <x:c r="F2621" s="36" t="str">
        <x:v>518 E 9TH ST</x:v>
      </x:c>
      <x:c r="G2621" s="36" t="str">
        <x:v>OWENSBORO</x:v>
      </x:c>
      <x:c r="H2621" s="36" t="str">
        <x:v>KY</x:v>
      </x:c>
      <x:c r="I2621" s="36" t="str">
        <x:v>42303-3518</x:v>
      </x:c>
      <x:c r="J2621" s="36" t="str">
        <x:v>Daviess County</x:v>
      </x:c>
      <x:c r="K2621" s="40" t="str">
        <x:v>37.7677526030932</x:v>
      </x:c>
      <x:c r="L2621" s="40" t="str">
        <x:v>-87.1058082259219</x:v>
      </x:c>
      <x:c r="M2621" t="str">
        <x:v>K31</x:v>
      </x:c>
      <x:c r="N2621" t="str">
        <x:v>Food Banks, Pantries</x:v>
      </x:c>
      <x:c r="O2621" t="str">
        <x:v>1</x:v>
      </x:c>
      <x:c r="P2621" t="str">
        <x:v>Unconditional Exemption</x:v>
      </x:c>
      <x:c r="Q2621" t="str">
        <x:v>2026-06</x:v>
      </x:c>
      <x:c r="R2621" t="str">
        <x:v>202412</x:v>
      </x:c>
      <x:c r="S2621" s="38" t="str">
        <x:v>0</x:v>
      </x:c>
      <x:c r="T2621" s="38" t="str">
        <x:v>0</x:v>
      </x:c>
      <x:c r="U2621" s="38" t="str">
        <x:v>0</x:v>
      </x:c>
      <x:c r="V2621" t="str">
        <x:v>Unknown</x:v>
      </x:c>
      <x:c r="W2621" s="36" t="str">
        <x:v>No positive IRS revenue reported</x:v>
      </x:c>
      <x:c r="X2621" s="36" t="str">
        <x:v>Yes</x:v>
      </x:c>
      <x:c r="Y2621" s="36" t="str">
        <x:v>https://urbaninstitute.github.io/nccs/datasets/bmf/</x:v>
      </x:c>
    </x:row>
    <x:row r="2622">
      <x:c r="A2622" t="str">
        <x:v>IRS/NCCS BMF</x:v>
      </x:c>
      <x:c r="B2622" t="str">
        <x:v>83-1848353</x:v>
      </x:c>
      <x:c r="C2622" t="str">
        <x:v>83-1848353</x:v>
      </x:c>
      <x:c r="D2622" s="36" t="str">
        <x:v>Food From The Heart</x:v>
      </x:c>
      <x:c r="E2622" s="36" t="str"/>
      <x:c r="F2622" s="36" t="str">
        <x:v>7170 GEORGETOWN RD</x:v>
      </x:c>
      <x:c r="G2622" s="36" t="str">
        <x:v>OWENTON</x:v>
      </x:c>
      <x:c r="H2622" s="36" t="str">
        <x:v>KY</x:v>
      </x:c>
      <x:c r="I2622" s="36" t="str">
        <x:v>40359-9404</x:v>
      </x:c>
      <x:c r="J2622" s="36" t="str">
        <x:v>Owen County</x:v>
      </x:c>
      <x:c r="K2622" s="40" t="str">
        <x:v>38.4455912034816</x:v>
      </x:c>
      <x:c r="L2622" s="40" t="str">
        <x:v>-84.756755740819</x:v>
      </x:c>
      <x:c r="M2622" t="str">
        <x:v>K31</x:v>
      </x:c>
      <x:c r="N2622" t="str">
        <x:v>Food Banks, Pantries</x:v>
      </x:c>
      <x:c r="O2622" t="str">
        <x:v>1</x:v>
      </x:c>
      <x:c r="P2622" t="str">
        <x:v>Unconditional Exemption</x:v>
      </x:c>
      <x:c r="Q2622" t="str">
        <x:v>2026-06</x:v>
      </x:c>
      <x:c r="R2622" t="str">
        <x:v>202412</x:v>
      </x:c>
      <x:c r="S2622" s="38" t="str">
        <x:v>0</x:v>
      </x:c>
      <x:c r="T2622" s="38" t="str">
        <x:v>0</x:v>
      </x:c>
      <x:c r="U2622" s="38" t="str">
        <x:v>0</x:v>
      </x:c>
      <x:c r="V2622" t="str">
        <x:v>Unknown</x:v>
      </x:c>
      <x:c r="W2622" s="36" t="str">
        <x:v>No positive IRS revenue reported</x:v>
      </x:c>
      <x:c r="X2622" s="36" t="str">
        <x:v>Yes</x:v>
      </x:c>
      <x:c r="Y2622" s="36" t="str">
        <x:v>https://urbaninstitute.github.io/nccs/datasets/bmf/</x:v>
      </x:c>
    </x:row>
    <x:row r="2623">
      <x:c r="A2623" t="str">
        <x:v>IRS/NCCS BMF</x:v>
      </x:c>
      <x:c r="B2623" t="str">
        <x:v>83-2131916</x:v>
      </x:c>
      <x:c r="C2623" t="str">
        <x:v>83-2131916</x:v>
      </x:c>
      <x:c r="D2623" s="36" t="str">
        <x:v>Chosen Path</x:v>
      </x:c>
      <x:c r="E2623" s="36" t="str">
        <x:v>Chosen Path</x:v>
      </x:c>
      <x:c r="F2623" s="36" t="str">
        <x:v>4390 LAUREL CRK RD</x:v>
      </x:c>
      <x:c r="G2623" s="36" t="str">
        <x:v>VANCEBURG</x:v>
      </x:c>
      <x:c r="H2623" s="36" t="str">
        <x:v>KY</x:v>
      </x:c>
      <x:c r="I2623" s="36" t="str">
        <x:v>41179-6651</x:v>
      </x:c>
      <x:c r="J2623" s="36" t="str">
        <x:v>Lewis County</x:v>
      </x:c>
      <x:c r="K2623" s="40" t="str">
        <x:v>38.3885350783304</x:v>
      </x:c>
      <x:c r="L2623" s="40" t="str">
        <x:v>-83.3123283258052</x:v>
      </x:c>
      <x:c r="M2623" t="str">
        <x:v>K31</x:v>
      </x:c>
      <x:c r="N2623" t="str">
        <x:v>Food Banks, Pantries</x:v>
      </x:c>
      <x:c r="O2623" t="str">
        <x:v>1</x:v>
      </x:c>
      <x:c r="P2623" t="str">
        <x:v>Unconditional Exemption</x:v>
      </x:c>
      <x:c r="Q2623" t="str">
        <x:v>2023-07</x:v>
      </x:c>
      <x:c r="R2623" t="str"/>
      <x:c r="S2623" s="38" t="str"/>
      <x:c r="T2623" s="38" t="str"/>
      <x:c r="U2623" s="38" t="str"/>
      <x:c r="V2623" t="str">
        <x:v>Unknown</x:v>
      </x:c>
      <x:c r="W2623" s="36" t="str">
        <x:v>No positive IRS revenue reported</x:v>
      </x:c>
      <x:c r="X2623" s="36" t="str">
        <x:v>Likely</x:v>
      </x:c>
      <x:c r="Y2623" s="36" t="str">
        <x:v>https://urbaninstitute.github.io/nccs/datasets/bmf/</x:v>
      </x:c>
    </x:row>
    <x:row r="2624">
      <x:c r="A2624" t="str">
        <x:v>IRS/NCCS BMF</x:v>
      </x:c>
      <x:c r="B2624" t="str">
        <x:v>83-4009257</x:v>
      </x:c>
      <x:c r="C2624" t="str">
        <x:v>83-4009257</x:v>
      </x:c>
      <x:c r="D2624" s="36" t="str">
        <x:v>Feed Fayette Eating Education And Delivery</x:v>
      </x:c>
      <x:c r="E2624" s="36" t="str">
        <x:v>Feed</x:v>
      </x:c>
      <x:c r="F2624" s="36" t="str">
        <x:v>2406 HARRODS POINTE TRCE</x:v>
      </x:c>
      <x:c r="G2624" s="36" t="str">
        <x:v>LEXINGTON</x:v>
      </x:c>
      <x:c r="H2624" s="36" t="str">
        <x:v>KY</x:v>
      </x:c>
      <x:c r="I2624" s="36" t="str">
        <x:v>40514-1400</x:v>
      </x:c>
      <x:c r="J2624" s="36" t="str">
        <x:v>Fayette County</x:v>
      </x:c>
      <x:c r="K2624" s="40" t="str">
        <x:v>37.9849616097583</x:v>
      </x:c>
      <x:c r="L2624" s="40" t="str">
        <x:v>-84.5866570689883</x:v>
      </x:c>
      <x:c r="M2624" t="str">
        <x:v>K31</x:v>
      </x:c>
      <x:c r="N2624" t="str">
        <x:v>Food Banks, Pantries</x:v>
      </x:c>
      <x:c r="O2624" t="str">
        <x:v>1</x:v>
      </x:c>
      <x:c r="P2624" t="str">
        <x:v>Unconditional Exemption</x:v>
      </x:c>
      <x:c r="Q2624" t="str">
        <x:v>2026-06</x:v>
      </x:c>
      <x:c r="R2624" t="str">
        <x:v>202506</x:v>
      </x:c>
      <x:c r="S2624" s="38" t="str">
        <x:v>61029</x:v>
      </x:c>
      <x:c r="T2624" s="38" t="str">
        <x:v>103211</x:v>
      </x:c>
      <x:c r="U2624" s="38" t="str">
        <x:v>61029</x:v>
      </x:c>
      <x:c r="V2624" t="str">
        <x:v>Small</x:v>
      </x:c>
      <x:c r="W2624" s="36" t="str">
        <x:v>IRS revenue &lt; $5M</x:v>
      </x:c>
      <x:c r="X2624" s="36" t="str">
        <x:v>Yes</x:v>
      </x:c>
      <x:c r="Y2624" s="36" t="str">
        <x:v>https://urbaninstitute.github.io/nccs/datasets/bmf/</x:v>
      </x:c>
    </x:row>
    <x:row r="2625">
      <x:c r="A2625" t="str">
        <x:v>IRS/NCCS BMF</x:v>
      </x:c>
      <x:c r="B2625" t="str">
        <x:v>84-2135256</x:v>
      </x:c>
      <x:c r="C2625" t="str">
        <x:v>84-2135256</x:v>
      </x:c>
      <x:c r="D2625" s="36" t="str">
        <x:v>Beechwood Assembly Of Gods Food Pantry</x:v>
      </x:c>
      <x:c r="E2625" s="36" t="str"/>
      <x:c r="F2625" s="36" t="str">
        <x:v>10620 GEORGETOWN RD</x:v>
      </x:c>
      <x:c r="G2625" s="36" t="str">
        <x:v>OWENTON</x:v>
      </x:c>
      <x:c r="H2625" s="36" t="str">
        <x:v>KY</x:v>
      </x:c>
      <x:c r="I2625" s="36" t="str">
        <x:v>40359-0000</x:v>
      </x:c>
      <x:c r="J2625" s="36" t="str">
        <x:v>Owen County</x:v>
      </x:c>
      <x:c r="K2625" s="40" t="str">
        <x:v>38.4077519376996</x:v>
      </x:c>
      <x:c r="L2625" s="40" t="str">
        <x:v>-84.7362046374624</x:v>
      </x:c>
      <x:c r="M2625" t="str">
        <x:v>K31</x:v>
      </x:c>
      <x:c r="N2625" t="str">
        <x:v>Food Banks, Pantries</x:v>
      </x:c>
      <x:c r="O2625" t="str">
        <x:v>1</x:v>
      </x:c>
      <x:c r="P2625" t="str">
        <x:v>Unconditional Exemption</x:v>
      </x:c>
      <x:c r="Q2625" t="str">
        <x:v>2026-06</x:v>
      </x:c>
      <x:c r="R2625" t="str">
        <x:v>202510</x:v>
      </x:c>
      <x:c r="S2625" s="38" t="str">
        <x:v>0</x:v>
      </x:c>
      <x:c r="T2625" s="38" t="str">
        <x:v>0</x:v>
      </x:c>
      <x:c r="U2625" s="38" t="str">
        <x:v>0</x:v>
      </x:c>
      <x:c r="V2625" t="str">
        <x:v>Unknown</x:v>
      </x:c>
      <x:c r="W2625" s="36" t="str">
        <x:v>No positive IRS revenue reported</x:v>
      </x:c>
      <x:c r="X2625" s="36" t="str">
        <x:v>Yes</x:v>
      </x:c>
      <x:c r="Y2625" s="36" t="str">
        <x:v>https://urbaninstitute.github.io/nccs/datasets/bmf/</x:v>
      </x:c>
    </x:row>
    <x:row r="2626">
      <x:c r="A2626" t="str">
        <x:v>IRS/NCCS BMF</x:v>
      </x:c>
      <x:c r="B2626" t="str">
        <x:v>84-3089621</x:v>
      </x:c>
      <x:c r="C2626" t="str">
        <x:v>84-3089621</x:v>
      </x:c>
      <x:c r="D2626" s="36" t="str">
        <x:v>Share The Love Homeless Outreach</x:v>
      </x:c>
      <x:c r="E2626" s="36" t="str"/>
      <x:c r="F2626" s="36" t="str"/>
      <x:c r="G2626" s="36" t="str">
        <x:v>LOUISVILLE</x:v>
      </x:c>
      <x:c r="H2626" s="36" t="str">
        <x:v>KY</x:v>
      </x:c>
      <x:c r="I2626" s="36" t="str">
        <x:v>40203</x:v>
      </x:c>
      <x:c r="J2626" s="36" t="str"/>
      <x:c r="K2626" s="40" t="str"/>
      <x:c r="L2626" s="40" t="str"/>
      <x:c r="M2626" t="str">
        <x:v>K31</x:v>
      </x:c>
      <x:c r="N2626" t="str">
        <x:v>Food Banks, Pantries</x:v>
      </x:c>
      <x:c r="O2626" t="str"/>
      <x:c r="P2626" t="str"/>
      <x:c r="Q2626" t="str">
        <x:v>2022-01</x:v>
      </x:c>
      <x:c r="R2626" t="str"/>
      <x:c r="S2626" s="38" t="str"/>
      <x:c r="T2626" s="38" t="str"/>
      <x:c r="U2626" s="38" t="str"/>
      <x:c r="V2626" t="str">
        <x:v>Unknown</x:v>
      </x:c>
      <x:c r="W2626" s="36" t="str">
        <x:v>No positive IRS revenue reported</x:v>
      </x:c>
      <x:c r="X2626" s="36" t="str">
        <x:v>Unknown/Inactive</x:v>
      </x:c>
      <x:c r="Y2626" s="36" t="str">
        <x:v>https://urbaninstitute.github.io/nccs/datasets/bmf/</x:v>
      </x:c>
    </x:row>
    <x:row r="2627">
      <x:c r="A2627" t="str">
        <x:v>IRS/NCCS BMF</x:v>
      </x:c>
      <x:c r="B2627" t="str">
        <x:v>84-3970308</x:v>
      </x:c>
      <x:c r="C2627" t="str">
        <x:v>84-3970308</x:v>
      </x:c>
      <x:c r="D2627" s="36" t="str">
        <x:v>Walton Verona Community Food Pantry</x:v>
      </x:c>
      <x:c r="E2627" s="36" t="str"/>
      <x:c r="F2627" s="36" t="str">
        <x:v>145 THOROUGHBRED LN</x:v>
      </x:c>
      <x:c r="G2627" s="36" t="str">
        <x:v>WALTON</x:v>
      </x:c>
      <x:c r="H2627" s="36" t="str">
        <x:v>KY</x:v>
      </x:c>
      <x:c r="I2627" s="36" t="str">
        <x:v>41094-8143</x:v>
      </x:c>
      <x:c r="J2627" s="36" t="str">
        <x:v>Kenton County</x:v>
      </x:c>
      <x:c r="K2627" s="40" t="str">
        <x:v>38.8419688623119</x:v>
      </x:c>
      <x:c r="L2627" s="40" t="str">
        <x:v>-84.5902625548214</x:v>
      </x:c>
      <x:c r="M2627" t="str">
        <x:v>K31</x:v>
      </x:c>
      <x:c r="N2627" t="str">
        <x:v>Food Banks, Pantries</x:v>
      </x:c>
      <x:c r="O2627" t="str">
        <x:v>1</x:v>
      </x:c>
      <x:c r="P2627" t="str">
        <x:v>Unconditional Exemption</x:v>
      </x:c>
      <x:c r="Q2627" t="str">
        <x:v>2026-06</x:v>
      </x:c>
      <x:c r="R2627" t="str">
        <x:v>202512</x:v>
      </x:c>
      <x:c r="S2627" s="38" t="str">
        <x:v>0</x:v>
      </x:c>
      <x:c r="T2627" s="38" t="str">
        <x:v>0</x:v>
      </x:c>
      <x:c r="U2627" s="38" t="str">
        <x:v>0</x:v>
      </x:c>
      <x:c r="V2627" t="str">
        <x:v>Unknown</x:v>
      </x:c>
      <x:c r="W2627" s="36" t="str">
        <x:v>No positive IRS revenue reported</x:v>
      </x:c>
      <x:c r="X2627" s="36" t="str">
        <x:v>Yes</x:v>
      </x:c>
      <x:c r="Y2627" s="36" t="str">
        <x:v>https://urbaninstitute.github.io/nccs/datasets/bmf/</x:v>
      </x:c>
    </x:row>
    <x:row r="2628">
      <x:c r="A2628" t="str">
        <x:v>IRS/NCCS BMF</x:v>
      </x:c>
      <x:c r="B2628" t="str">
        <x:v>84-4559859</x:v>
      </x:c>
      <x:c r="C2628" t="str">
        <x:v>84-4559859</x:v>
      </x:c>
      <x:c r="D2628" s="36" t="str">
        <x:v>Glasgow Barren County Community Soup Kitchen</x:v>
      </x:c>
      <x:c r="E2628" s="36" t="str"/>
      <x:c r="F2628" s="36" t="str">
        <x:v>501 W MAIN ST</x:v>
      </x:c>
      <x:c r="G2628" s="36" t="str">
        <x:v>GLASGOW</x:v>
      </x:c>
      <x:c r="H2628" s="36" t="str">
        <x:v>KY</x:v>
      </x:c>
      <x:c r="I2628" s="36" t="str">
        <x:v>42141-1740</x:v>
      </x:c>
      <x:c r="J2628" s="36" t="str">
        <x:v>Barren County</x:v>
      </x:c>
      <x:c r="K2628" s="40" t="str">
        <x:v>36.9979131041028</x:v>
      </x:c>
      <x:c r="L2628" s="40" t="str">
        <x:v>-85.9170761776214</x:v>
      </x:c>
      <x:c r="M2628" t="str">
        <x:v>K31</x:v>
      </x:c>
      <x:c r="N2628" t="str">
        <x:v>Food Banks, Pantries</x:v>
      </x:c>
      <x:c r="O2628" t="str">
        <x:v>1</x:v>
      </x:c>
      <x:c r="P2628" t="str">
        <x:v>Unconditional Exemption</x:v>
      </x:c>
      <x:c r="Q2628" t="str">
        <x:v>2026-06</x:v>
      </x:c>
      <x:c r="R2628" t="str">
        <x:v>202512</x:v>
      </x:c>
      <x:c r="S2628" s="38" t="str">
        <x:v>0</x:v>
      </x:c>
      <x:c r="T2628" s="38" t="str">
        <x:v>0</x:v>
      </x:c>
      <x:c r="U2628" s="38" t="str">
        <x:v>0</x:v>
      </x:c>
      <x:c r="V2628" t="str">
        <x:v>Unknown</x:v>
      </x:c>
      <x:c r="W2628" s="36" t="str">
        <x:v>No positive IRS revenue reported</x:v>
      </x:c>
      <x:c r="X2628" s="36" t="str">
        <x:v>Yes</x:v>
      </x:c>
      <x:c r="Y2628" s="36" t="str">
        <x:v>https://urbaninstitute.github.io/nccs/datasets/bmf/</x:v>
      </x:c>
    </x:row>
    <x:row r="2629">
      <x:c r="A2629" t="str">
        <x:v>IRS/NCCS BMF</x:v>
      </x:c>
      <x:c r="B2629" t="str">
        <x:v>85-1849041</x:v>
      </x:c>
      <x:c r="C2629" t="str">
        <x:v>85-1849041</x:v>
      </x:c>
      <x:c r="D2629" s="36" t="str">
        <x:v>Feeding The Flock Ministries</x:v>
      </x:c>
      <x:c r="E2629" s="36" t="str"/>
      <x:c r="F2629" s="36" t="str">
        <x:v>1422 QUAIL RD</x:v>
      </x:c>
      <x:c r="G2629" s="36" t="str">
        <x:v>MOUNT VERNON</x:v>
      </x:c>
      <x:c r="H2629" s="36" t="str">
        <x:v>KY</x:v>
      </x:c>
      <x:c r="I2629" s="36" t="str">
        <x:v>40456-6450</x:v>
      </x:c>
      <x:c r="J2629" s="36" t="str">
        <x:v>Rockcastle County</x:v>
      </x:c>
      <x:c r="K2629" s="40" t="str">
        <x:v>37.322897175142</x:v>
      </x:c>
      <x:c r="L2629" s="40" t="str">
        <x:v>-84.4348135078348</x:v>
      </x:c>
      <x:c r="M2629" t="str">
        <x:v>K31</x:v>
      </x:c>
      <x:c r="N2629" t="str">
        <x:v>Food Banks, Pantries</x:v>
      </x:c>
      <x:c r="O2629" t="str">
        <x:v>1</x:v>
      </x:c>
      <x:c r="P2629" t="str">
        <x:v>Unconditional Exemption</x:v>
      </x:c>
      <x:c r="Q2629" t="str">
        <x:v>2026-06</x:v>
      </x:c>
      <x:c r="R2629" t="str">
        <x:v>202512</x:v>
      </x:c>
      <x:c r="S2629" s="38" t="str">
        <x:v>0</x:v>
      </x:c>
      <x:c r="T2629" s="38" t="str">
        <x:v>0</x:v>
      </x:c>
      <x:c r="U2629" s="38" t="str">
        <x:v>0</x:v>
      </x:c>
      <x:c r="V2629" t="str">
        <x:v>Unknown</x:v>
      </x:c>
      <x:c r="W2629" s="36" t="str">
        <x:v>No positive IRS revenue reported</x:v>
      </x:c>
      <x:c r="X2629" s="36" t="str">
        <x:v>Yes</x:v>
      </x:c>
      <x:c r="Y2629" s="36" t="str">
        <x:v>https://urbaninstitute.github.io/nccs/datasets/bmf/</x:v>
      </x:c>
    </x:row>
    <x:row r="2630">
      <x:c r="A2630" t="str">
        <x:v>IRS/NCCS BMF</x:v>
      </x:c>
      <x:c r="B2630" t="str">
        <x:v>86-1305334</x:v>
      </x:c>
      <x:c r="C2630" t="str">
        <x:v>86-1305334</x:v>
      </x:c>
      <x:c r="D2630" s="36" t="str">
        <x:v>Bank Street Food Bank</x:v>
      </x:c>
      <x:c r="E2630" s="36" t="str"/>
      <x:c r="F2630" s="36" t="str">
        <x:v>15200 BECKLEY XING DR</x:v>
      </x:c>
      <x:c r="G2630" s="36" t="str">
        <x:v>LOUISVILLE</x:v>
      </x:c>
      <x:c r="H2630" s="36" t="str">
        <x:v>KY</x:v>
      </x:c>
      <x:c r="I2630" s="36" t="str">
        <x:v>40245-4574</x:v>
      </x:c>
      <x:c r="J2630" s="36" t="str">
        <x:v>Jefferson County</x:v>
      </x:c>
      <x:c r="K2630" s="40" t="str">
        <x:v>38.2515983893477</x:v>
      </x:c>
      <x:c r="L2630" s="40" t="str">
        <x:v>-85.4724754889202</x:v>
      </x:c>
      <x:c r="M2630" t="str">
        <x:v>K31</x:v>
      </x:c>
      <x:c r="N2630" t="str">
        <x:v>Food Banks, Pantries</x:v>
      </x:c>
      <x:c r="O2630" t="str">
        <x:v>1</x:v>
      </x:c>
      <x:c r="P2630" t="str">
        <x:v>Unconditional Exemption</x:v>
      </x:c>
      <x:c r="Q2630" t="str">
        <x:v>2026-06</x:v>
      </x:c>
      <x:c r="R2630" t="str">
        <x:v>202412</x:v>
      </x:c>
      <x:c r="S2630" s="38" t="str">
        <x:v>59148</x:v>
      </x:c>
      <x:c r="T2630" s="38" t="str">
        <x:v>73285</x:v>
      </x:c>
      <x:c r="U2630" s="38" t="str">
        <x:v>59148</x:v>
      </x:c>
      <x:c r="V2630" t="str">
        <x:v>Small</x:v>
      </x:c>
      <x:c r="W2630" s="36" t="str">
        <x:v>IRS revenue &lt; $5M</x:v>
      </x:c>
      <x:c r="X2630" s="36" t="str">
        <x:v>Yes</x:v>
      </x:c>
      <x:c r="Y2630" s="36" t="str">
        <x:v>https://urbaninstitute.github.io/nccs/datasets/bmf/</x:v>
      </x:c>
    </x:row>
    <x:row r="2631">
      <x:c r="A2631" t="str">
        <x:v>IRS/NCCS BMF</x:v>
      </x:c>
      <x:c r="B2631" t="str">
        <x:v>86-1615309</x:v>
      </x:c>
      <x:c r="C2631" t="str">
        <x:v>86-1615309</x:v>
      </x:c>
      <x:c r="D2631" s="36" t="str">
        <x:v>Be The Change</x:v>
      </x:c>
      <x:c r="E2631" s="36" t="str"/>
      <x:c r="F2631" s="36" t="str">
        <x:v>1876 PRESTON ST</x:v>
      </x:c>
      <x:c r="G2631" s="36" t="str">
        <x:v>RADCLIFF</x:v>
      </x:c>
      <x:c r="H2631" s="36" t="str">
        <x:v>KY</x:v>
      </x:c>
      <x:c r="I2631" s="36" t="str">
        <x:v>40160-9106</x:v>
      </x:c>
      <x:c r="J2631" s="36" t="str">
        <x:v>Hardin County</x:v>
      </x:c>
      <x:c r="K2631" s="40" t="str">
        <x:v>37.8620396183853</x:v>
      </x:c>
      <x:c r="L2631" s="40" t="str">
        <x:v>-85.9592252217383</x:v>
      </x:c>
      <x:c r="M2631" t="str">
        <x:v>K31</x:v>
      </x:c>
      <x:c r="N2631" t="str">
        <x:v>Food Banks, Pantries</x:v>
      </x:c>
      <x:c r="O2631" t="str">
        <x:v>1</x:v>
      </x:c>
      <x:c r="P2631" t="str">
        <x:v>Unconditional Exemption</x:v>
      </x:c>
      <x:c r="Q2631" t="str">
        <x:v>2026-06</x:v>
      </x:c>
      <x:c r="R2631" t="str">
        <x:v>202512</x:v>
      </x:c>
      <x:c r="S2631" s="38" t="str">
        <x:v>32816</x:v>
      </x:c>
      <x:c r="T2631" s="38" t="str">
        <x:v>27566</x:v>
      </x:c>
      <x:c r="U2631" s="38" t="str">
        <x:v>32816</x:v>
      </x:c>
      <x:c r="V2631" t="str">
        <x:v>Small</x:v>
      </x:c>
      <x:c r="W2631" s="36" t="str">
        <x:v>IRS revenue &lt; $5M</x:v>
      </x:c>
      <x:c r="X2631" s="36" t="str">
        <x:v>Yes</x:v>
      </x:c>
      <x:c r="Y2631" s="36" t="str">
        <x:v>https://urbaninstitute.github.io/nccs/datasets/bmf/</x:v>
      </x:c>
    </x:row>
    <x:row r="2632">
      <x:c r="A2632" t="str">
        <x:v>IRS/NCCS BMF</x:v>
      </x:c>
      <x:c r="B2632" t="str">
        <x:v>86-1973255</x:v>
      </x:c>
      <x:c r="C2632" t="str">
        <x:v>86-1973255</x:v>
      </x:c>
      <x:c r="D2632" s="36" t="str">
        <x:v>Fellowship Pantry</x:v>
      </x:c>
      <x:c r="E2632" s="36" t="str"/>
      <x:c r="F2632" s="36" t="str">
        <x:v>PO BOX 594</x:v>
      </x:c>
      <x:c r="G2632" s="36" t="str">
        <x:v>WILLIAMSBURG</x:v>
      </x:c>
      <x:c r="H2632" s="36" t="str">
        <x:v>KY</x:v>
      </x:c>
      <x:c r="I2632" s="36" t="str">
        <x:v>40769-0594</x:v>
      </x:c>
      <x:c r="J2632" s="36" t="str">
        <x:v>Whitley County</x:v>
      </x:c>
      <x:c r="K2632" s="40" t="str">
        <x:v>36.727353</x:v>
      </x:c>
      <x:c r="L2632" s="40" t="str">
        <x:v>-84.154032</x:v>
      </x:c>
      <x:c r="M2632" t="str">
        <x:v>K31</x:v>
      </x:c>
      <x:c r="N2632" t="str">
        <x:v>Food Banks, Pantries</x:v>
      </x:c>
      <x:c r="O2632" t="str">
        <x:v>1</x:v>
      </x:c>
      <x:c r="P2632" t="str">
        <x:v>Unconditional Exemption</x:v>
      </x:c>
      <x:c r="Q2632" t="str">
        <x:v>2026-06</x:v>
      </x:c>
      <x:c r="R2632" t="str">
        <x:v>202412</x:v>
      </x:c>
      <x:c r="S2632" s="38" t="str">
        <x:v>0</x:v>
      </x:c>
      <x:c r="T2632" s="38" t="str">
        <x:v>0</x:v>
      </x:c>
      <x:c r="U2632" s="38" t="str">
        <x:v>0</x:v>
      </x:c>
      <x:c r="V2632" t="str">
        <x:v>Unknown</x:v>
      </x:c>
      <x:c r="W2632" s="36" t="str">
        <x:v>No positive IRS revenue reported</x:v>
      </x:c>
      <x:c r="X2632" s="36" t="str">
        <x:v>Yes</x:v>
      </x:c>
      <x:c r="Y2632" s="36" t="str">
        <x:v>https://urbaninstitute.github.io/nccs/datasets/bmf/</x:v>
      </x:c>
    </x:row>
    <x:row r="2633">
      <x:c r="A2633" t="str">
        <x:v>IRS/NCCS BMF</x:v>
      </x:c>
      <x:c r="B2633" t="str">
        <x:v>86-2765282</x:v>
      </x:c>
      <x:c r="C2633" t="str">
        <x:v>86-2765282</x:v>
      </x:c>
      <x:c r="D2633" s="36" t="str">
        <x:v>Piriyanabo Christ International Foundation</x:v>
      </x:c>
      <x:c r="E2633" s="36" t="str"/>
      <x:c r="F2633" s="36" t="str">
        <x:v>5811 ROBINWOOD RD APT 8</x:v>
      </x:c>
      <x:c r="G2633" s="36" t="str">
        <x:v>LOUISVILLE</x:v>
      </x:c>
      <x:c r="H2633" s="36" t="str">
        <x:v>KY</x:v>
      </x:c>
      <x:c r="I2633" s="36" t="str">
        <x:v>40218-4485</x:v>
      </x:c>
      <x:c r="J2633" s="36" t="str">
        <x:v>Jefferson County</x:v>
      </x:c>
      <x:c r="K2633" s="40" t="str">
        <x:v>38.1658510588321</x:v>
      </x:c>
      <x:c r="L2633" s="40" t="str">
        <x:v>-85.6650191388429</x:v>
      </x:c>
      <x:c r="M2633" t="str">
        <x:v>K31</x:v>
      </x:c>
      <x:c r="N2633" t="str">
        <x:v>Food Banks, Pantries</x:v>
      </x:c>
      <x:c r="O2633" t="str">
        <x:v>1</x:v>
      </x:c>
      <x:c r="P2633" t="str">
        <x:v>Unconditional Exemption</x:v>
      </x:c>
      <x:c r="Q2633" t="str">
        <x:v>2026-06</x:v>
      </x:c>
      <x:c r="R2633" t="str">
        <x:v>202312</x:v>
      </x:c>
      <x:c r="S2633" s="38" t="str">
        <x:v>4750</x:v>
      </x:c>
      <x:c r="T2633" s="38" t="str">
        <x:v>5106</x:v>
      </x:c>
      <x:c r="U2633" s="38" t="str">
        <x:v>4750</x:v>
      </x:c>
      <x:c r="V2633" t="str">
        <x:v>Small</x:v>
      </x:c>
      <x:c r="W2633" s="36" t="str">
        <x:v>IRS revenue &lt; $5M</x:v>
      </x:c>
      <x:c r="X2633" s="36" t="str">
        <x:v>Yes</x:v>
      </x:c>
      <x:c r="Y2633" s="36" t="str">
        <x:v>https://urbaninstitute.github.io/nccs/datasets/bmf/</x:v>
      </x:c>
    </x:row>
    <x:row r="2634">
      <x:c r="A2634" t="str">
        <x:v>IRS/NCCS BMF</x:v>
      </x:c>
      <x:c r="B2634" t="str">
        <x:v>92-0787079</x:v>
      </x:c>
      <x:c r="C2634" t="str">
        <x:v>92-0787079</x:v>
      </x:c>
      <x:c r="D2634" s="36" t="str">
        <x:v>New Zion Food Pantry &amp; Relief Team</x:v>
      </x:c>
      <x:c r="E2634" s="36" t="str"/>
      <x:c r="F2634" s="36" t="str">
        <x:v>PO BOX 780</x:v>
      </x:c>
      <x:c r="G2634" s="36" t="str">
        <x:v>MCKEE</x:v>
      </x:c>
      <x:c r="H2634" s="36" t="str">
        <x:v>KY</x:v>
      </x:c>
      <x:c r="I2634" s="36" t="str">
        <x:v>40447-0780</x:v>
      </x:c>
      <x:c r="J2634" s="36" t="str">
        <x:v>Jackson County</x:v>
      </x:c>
      <x:c r="K2634" s="40" t="str">
        <x:v>37.4303519884507</x:v>
      </x:c>
      <x:c r="L2634" s="40" t="str">
        <x:v>-83.9886671941382</x:v>
      </x:c>
      <x:c r="M2634" t="str">
        <x:v>K31</x:v>
      </x:c>
      <x:c r="N2634" t="str">
        <x:v>Food Banks, Pantries</x:v>
      </x:c>
      <x:c r="O2634" t="str">
        <x:v>1</x:v>
      </x:c>
      <x:c r="P2634" t="str">
        <x:v>Unconditional Exemption</x:v>
      </x:c>
      <x:c r="Q2634" t="str">
        <x:v>2026-06</x:v>
      </x:c>
      <x:c r="R2634" t="str">
        <x:v>202509</x:v>
      </x:c>
      <x:c r="S2634" s="38" t="str">
        <x:v>284201</x:v>
      </x:c>
      <x:c r="T2634" s="38" t="str">
        <x:v>127944</x:v>
      </x:c>
      <x:c r="U2634" s="38" t="str">
        <x:v>298361</x:v>
      </x:c>
      <x:c r="V2634" t="str">
        <x:v>Small</x:v>
      </x:c>
      <x:c r="W2634" s="36" t="str">
        <x:v>IRS revenue &lt; $5M</x:v>
      </x:c>
      <x:c r="X2634" s="36" t="str">
        <x:v>Yes</x:v>
      </x:c>
      <x:c r="Y2634" s="36" t="str">
        <x:v>https://urbaninstitute.github.io/nccs/datasets/bmf/</x:v>
      </x:c>
    </x:row>
    <x:row r="2635">
      <x:c r="A2635" t="str">
        <x:v>IRS/NCCS BMF</x:v>
      </x:c>
      <x:c r="B2635" t="str">
        <x:v>92-1046042</x:v>
      </x:c>
      <x:c r="C2635" t="str">
        <x:v>92-1046042</x:v>
      </x:c>
      <x:c r="D2635" s="36" t="str">
        <x:v>Lifes Journey</x:v>
      </x:c>
      <x:c r="E2635" s="36" t="str"/>
      <x:c r="F2635" s="36" t="str">
        <x:v>45 SURREY HL RD</x:v>
      </x:c>
      <x:c r="G2635" s="36" t="str">
        <x:v>MONTICELLO</x:v>
      </x:c>
      <x:c r="H2635" s="36" t="str">
        <x:v>KY</x:v>
      </x:c>
      <x:c r="I2635" s="36" t="str">
        <x:v>42633-2320</x:v>
      </x:c>
      <x:c r="J2635" s="36" t="str">
        <x:v>Wayne County</x:v>
      </x:c>
      <x:c r="K2635" s="40" t="str">
        <x:v>36.8439953402865</x:v>
      </x:c>
      <x:c r="L2635" s="40" t="str">
        <x:v>-84.8679403319088</x:v>
      </x:c>
      <x:c r="M2635" t="str">
        <x:v>K31</x:v>
      </x:c>
      <x:c r="N2635" t="str">
        <x:v>Food Banks, Pantries</x:v>
      </x:c>
      <x:c r="O2635" t="str">
        <x:v>1</x:v>
      </x:c>
      <x:c r="P2635" t="str">
        <x:v>Unconditional Exemption</x:v>
      </x:c>
      <x:c r="Q2635" t="str">
        <x:v>2026-06</x:v>
      </x:c>
      <x:c r="R2635" t="str">
        <x:v>202512</x:v>
      </x:c>
      <x:c r="S2635" s="38" t="str">
        <x:v>0</x:v>
      </x:c>
      <x:c r="T2635" s="38" t="str">
        <x:v>0</x:v>
      </x:c>
      <x:c r="U2635" s="38" t="str">
        <x:v>0</x:v>
      </x:c>
      <x:c r="V2635" t="str">
        <x:v>Unknown</x:v>
      </x:c>
      <x:c r="W2635" s="36" t="str">
        <x:v>No positive IRS revenue reported</x:v>
      </x:c>
      <x:c r="X2635" s="36" t="str">
        <x:v>Yes</x:v>
      </x:c>
      <x:c r="Y2635" s="36" t="str">
        <x:v>https://urbaninstitute.github.io/nccs/datasets/bmf/</x:v>
      </x:c>
    </x:row>
    <x:row r="2636">
      <x:c r="A2636" t="str">
        <x:v>IRS/NCCS BMF</x:v>
      </x:c>
      <x:c r="B2636" t="str">
        <x:v>92-1323036</x:v>
      </x:c>
      <x:c r="C2636" t="str">
        <x:v>92-1323036</x:v>
      </x:c>
      <x:c r="D2636" s="36" t="str">
        <x:v>Cns Ministries</x:v>
      </x:c>
      <x:c r="E2636" s="36" t="str"/>
      <x:c r="F2636" s="36" t="str">
        <x:v>PO BOX 194</x:v>
      </x:c>
      <x:c r="G2636" s="36" t="str">
        <x:v>JACKHORN</x:v>
      </x:c>
      <x:c r="H2636" s="36" t="str">
        <x:v>KY</x:v>
      </x:c>
      <x:c r="I2636" s="36" t="str">
        <x:v>41825-0194</x:v>
      </x:c>
      <x:c r="J2636" s="36" t="str">
        <x:v>Letcher County</x:v>
      </x:c>
      <x:c r="K2636" s="40" t="str">
        <x:v>37.228374</x:v>
      </x:c>
      <x:c r="L2636" s="40" t="str">
        <x:v>-82.7083395</x:v>
      </x:c>
      <x:c r="M2636" t="str">
        <x:v>K31</x:v>
      </x:c>
      <x:c r="N2636" t="str">
        <x:v>Food Banks, Pantries</x:v>
      </x:c>
      <x:c r="O2636" t="str">
        <x:v>1</x:v>
      </x:c>
      <x:c r="P2636" t="str">
        <x:v>Unconditional Exemption</x:v>
      </x:c>
      <x:c r="Q2636" t="str">
        <x:v>2026-06</x:v>
      </x:c>
      <x:c r="R2636" t="str">
        <x:v>202412</x:v>
      </x:c>
      <x:c r="S2636" s="38" t="str">
        <x:v>0</x:v>
      </x:c>
      <x:c r="T2636" s="38" t="str">
        <x:v>0</x:v>
      </x:c>
      <x:c r="U2636" s="38" t="str">
        <x:v>0</x:v>
      </x:c>
      <x:c r="V2636" t="str">
        <x:v>Unknown</x:v>
      </x:c>
      <x:c r="W2636" s="36" t="str">
        <x:v>No positive IRS revenue reported</x:v>
      </x:c>
      <x:c r="X2636" s="36" t="str">
        <x:v>Yes</x:v>
      </x:c>
      <x:c r="Y2636" s="36" t="str">
        <x:v>https://urbaninstitute.github.io/nccs/datasets/bmf/</x:v>
      </x:c>
    </x:row>
    <x:row r="2637">
      <x:c r="A2637" t="str">
        <x:v>IRS/NCCS BMF</x:v>
      </x:c>
      <x:c r="B2637" t="str">
        <x:v>92-1880395</x:v>
      </x:c>
      <x:c r="C2637" t="str">
        <x:v>92-1880395</x:v>
      </x:c>
      <x:c r="D2637" s="36" t="str">
        <x:v>Community Food Bank</x:v>
      </x:c>
      <x:c r="E2637" s="36" t="str"/>
      <x:c r="F2637" s="36" t="str">
        <x:v>2600 STATE LINE RD W</x:v>
      </x:c>
      <x:c r="G2637" s="36" t="str">
        <x:v>HAZEL</x:v>
      </x:c>
      <x:c r="H2637" s="36" t="str">
        <x:v>KY</x:v>
      </x:c>
      <x:c r="I2637" s="36" t="str">
        <x:v>42049-9086</x:v>
      </x:c>
      <x:c r="J2637" s="36" t="str">
        <x:v>Calloway County</x:v>
      </x:c>
      <x:c r="K2637" s="40" t="str">
        <x:v>36.505458</x:v>
      </x:c>
      <x:c r="L2637" s="40" t="str">
        <x:v>-88.371729</x:v>
      </x:c>
      <x:c r="M2637" t="str">
        <x:v>K31</x:v>
      </x:c>
      <x:c r="N2637" t="str">
        <x:v>Food Banks, Pantries</x:v>
      </x:c>
      <x:c r="O2637" t="str">
        <x:v>1</x:v>
      </x:c>
      <x:c r="P2637" t="str">
        <x:v>Unconditional Exemption</x:v>
      </x:c>
      <x:c r="Q2637" t="str">
        <x:v>2026-06</x:v>
      </x:c>
      <x:c r="R2637" t="str"/>
      <x:c r="S2637" s="38" t="str"/>
      <x:c r="T2637" s="38" t="str"/>
      <x:c r="U2637" s="38" t="str"/>
      <x:c r="V2637" t="str">
        <x:v>Unknown</x:v>
      </x:c>
      <x:c r="W2637" s="36" t="str">
        <x:v>No positive IRS revenue reported</x:v>
      </x:c>
      <x:c r="X2637" s="36" t="str">
        <x:v>Yes</x:v>
      </x:c>
      <x:c r="Y2637" s="36" t="str">
        <x:v>https://urbaninstitute.github.io/nccs/datasets/bmf/</x:v>
      </x:c>
    </x:row>
    <x:row r="2638">
      <x:c r="A2638" t="str">
        <x:v>IRS/NCCS BMF</x:v>
      </x:c>
      <x:c r="B2638" t="str">
        <x:v>92-2020171</x:v>
      </x:c>
      <x:c r="C2638" t="str">
        <x:v>92-2020171</x:v>
      </x:c>
      <x:c r="D2638" s="36" t="str">
        <x:v>Churches Of Christ Food Bank 3009 Distributed At Harristown Cofc</x:v>
      </x:c>
      <x:c r="E2638" s="36" t="str"/>
      <x:c r="F2638" s="36" t="str">
        <x:v>400 PELHAM ST</x:v>
      </x:c>
      <x:c r="G2638" s="36" t="str">
        <x:v>FRANKLIN</x:v>
      </x:c>
      <x:c r="H2638" s="36" t="str">
        <x:v>KY</x:v>
      </x:c>
      <x:c r="I2638" s="36" t="str">
        <x:v>42134-1736</x:v>
      </x:c>
      <x:c r="J2638" s="36" t="str">
        <x:v>Simpson County</x:v>
      </x:c>
      <x:c r="K2638" s="40" t="str">
        <x:v>36.7263281107392</x:v>
      </x:c>
      <x:c r="L2638" s="40" t="str">
        <x:v>-86.5854067482544</x:v>
      </x:c>
      <x:c r="M2638" t="str">
        <x:v>K31</x:v>
      </x:c>
      <x:c r="N2638" t="str">
        <x:v>Food Banks, Pantries</x:v>
      </x:c>
      <x:c r="O2638" t="str">
        <x:v>1</x:v>
      </x:c>
      <x:c r="P2638" t="str">
        <x:v>Unconditional Exemption</x:v>
      </x:c>
      <x:c r="Q2638" t="str">
        <x:v>2026-06</x:v>
      </x:c>
      <x:c r="R2638" t="str">
        <x:v>202512</x:v>
      </x:c>
      <x:c r="S2638" s="38" t="str">
        <x:v>0</x:v>
      </x:c>
      <x:c r="T2638" s="38" t="str">
        <x:v>0</x:v>
      </x:c>
      <x:c r="U2638" s="38" t="str">
        <x:v>0</x:v>
      </x:c>
      <x:c r="V2638" t="str">
        <x:v>Unknown</x:v>
      </x:c>
      <x:c r="W2638" s="36" t="str">
        <x:v>No positive IRS revenue reported</x:v>
      </x:c>
      <x:c r="X2638" s="36" t="str">
        <x:v>Yes</x:v>
      </x:c>
      <x:c r="Y2638" s="36" t="str">
        <x:v>https://urbaninstitute.github.io/nccs/datasets/bmf/</x:v>
      </x:c>
    </x:row>
    <x:row r="2639">
      <x:c r="A2639" t="str">
        <x:v>IRS/NCCS BMF</x:v>
      </x:c>
      <x:c r="B2639" t="str">
        <x:v>92-2641322</x:v>
      </x:c>
      <x:c r="C2639" t="str">
        <x:v>92-2641322</x:v>
      </x:c>
      <x:c r="D2639" s="36" t="str">
        <x:v>Hope Chest Venezuela</x:v>
      </x:c>
      <x:c r="E2639" s="36" t="str"/>
      <x:c r="F2639" s="36" t="str">
        <x:v>2901 RICHMOND RD STE 140 PMB 334</x:v>
      </x:c>
      <x:c r="G2639" s="36" t="str">
        <x:v>LEXINGTON</x:v>
      </x:c>
      <x:c r="H2639" s="36" t="str">
        <x:v>KY</x:v>
      </x:c>
      <x:c r="I2639" s="36" t="str">
        <x:v>40509-1763</x:v>
      </x:c>
      <x:c r="J2639" s="36" t="str">
        <x:v>Fayette County</x:v>
      </x:c>
      <x:c r="K2639" s="40" t="str">
        <x:v>38.0058853005657</x:v>
      </x:c>
      <x:c r="L2639" s="40" t="str">
        <x:v>-84.4493688988687</x:v>
      </x:c>
      <x:c r="M2639" t="str">
        <x:v>K31</x:v>
      </x:c>
      <x:c r="N2639" t="str">
        <x:v>Food Banks, Pantries</x:v>
      </x:c>
      <x:c r="O2639" t="str">
        <x:v>1</x:v>
      </x:c>
      <x:c r="P2639" t="str">
        <x:v>Unconditional Exemption</x:v>
      </x:c>
      <x:c r="Q2639" t="str">
        <x:v>2026-06</x:v>
      </x:c>
      <x:c r="R2639" t="str">
        <x:v>202512</x:v>
      </x:c>
      <x:c r="S2639" s="38" t="str"/>
      <x:c r="T2639" s="38" t="str">
        <x:v>1</x:v>
      </x:c>
      <x:c r="U2639" s="38" t="str">
        <x:v>8185</x:v>
      </x:c>
      <x:c r="V2639" t="str">
        <x:v>Unknown</x:v>
      </x:c>
      <x:c r="W2639" s="36" t="str">
        <x:v>No positive IRS revenue reported</x:v>
      </x:c>
      <x:c r="X2639" s="36" t="str">
        <x:v>Yes</x:v>
      </x:c>
      <x:c r="Y2639" s="36" t="str">
        <x:v>https://urbaninstitute.github.io/nccs/datasets/bmf/</x:v>
      </x:c>
    </x:row>
    <x:row r="2640">
      <x:c r="A2640" t="str">
        <x:v>IRS/NCCS BMF</x:v>
      </x:c>
      <x:c r="B2640" t="str">
        <x:v>92-3534679</x:v>
      </x:c>
      <x:c r="C2640" t="str">
        <x:v>92-3534679</x:v>
      </x:c>
      <x:c r="D2640" s="36" t="str">
        <x:v>Harvest Of Grace Kentucky</x:v>
      </x:c>
      <x:c r="E2640" s="36" t="str">
        <x:v>Harvest Of Grace Ky</x:v>
      </x:c>
      <x:c r="F2640" s="36" t="str">
        <x:v>2413 GREENUP AVE</x:v>
      </x:c>
      <x:c r="G2640" s="36" t="str">
        <x:v>ASHLAND</x:v>
      </x:c>
      <x:c r="H2640" s="36" t="str">
        <x:v>KY</x:v>
      </x:c>
      <x:c r="I2640" s="36" t="str">
        <x:v>41101-7850</x:v>
      </x:c>
      <x:c r="J2640" s="36" t="str">
        <x:v>Boyd County</x:v>
      </x:c>
      <x:c r="K2640" s="40" t="str">
        <x:v>38.4743534729929</x:v>
      </x:c>
      <x:c r="L2640" s="40" t="str">
        <x:v>-82.6283522850138</x:v>
      </x:c>
      <x:c r="M2640" t="str">
        <x:v>K31</x:v>
      </x:c>
      <x:c r="N2640" t="str">
        <x:v>Food Banks, Pantries</x:v>
      </x:c>
      <x:c r="O2640" t="str">
        <x:v>1</x:v>
      </x:c>
      <x:c r="P2640" t="str">
        <x:v>Unconditional Exemption</x:v>
      </x:c>
      <x:c r="Q2640" t="str">
        <x:v>2026-06</x:v>
      </x:c>
      <x:c r="R2640" t="str">
        <x:v>202412</x:v>
      </x:c>
      <x:c r="S2640" s="38" t="str">
        <x:v>0</x:v>
      </x:c>
      <x:c r="T2640" s="38" t="str">
        <x:v>0</x:v>
      </x:c>
      <x:c r="U2640" s="38" t="str">
        <x:v>0</x:v>
      </x:c>
      <x:c r="V2640" t="str">
        <x:v>Unknown</x:v>
      </x:c>
      <x:c r="W2640" s="36" t="str">
        <x:v>No positive IRS revenue reported</x:v>
      </x:c>
      <x:c r="X2640" s="36" t="str">
        <x:v>Yes</x:v>
      </x:c>
      <x:c r="Y2640" s="36" t="str">
        <x:v>https://urbaninstitute.github.io/nccs/datasets/bmf/</x:v>
      </x:c>
    </x:row>
    <x:row r="2641">
      <x:c r="A2641" t="str">
        <x:v>IRS/NCCS BMF</x:v>
      </x:c>
      <x:c r="B2641" t="str">
        <x:v>93-3081111</x:v>
      </x:c>
      <x:c r="C2641" t="str">
        <x:v>93-3081111</x:v>
      </x:c>
      <x:c r="D2641" s="36" t="str">
        <x:v>Brook</x:v>
      </x:c>
      <x:c r="E2641" s="36" t="str"/>
      <x:c r="F2641" s="36" t="str">
        <x:v>927 YARBRO LN</x:v>
      </x:c>
      <x:c r="G2641" s="36" t="str">
        <x:v>PADUCAH</x:v>
      </x:c>
      <x:c r="H2641" s="36" t="str">
        <x:v>KY</x:v>
      </x:c>
      <x:c r="I2641" s="36" t="str">
        <x:v>42003-0229</x:v>
      </x:c>
      <x:c r="J2641" s="36" t="str">
        <x:v>McCracken County</x:v>
      </x:c>
      <x:c r="K2641" s="40" t="str">
        <x:v>37.0508028778925</x:v>
      </x:c>
      <x:c r="L2641" s="40" t="str">
        <x:v>-88.5759294886604</x:v>
      </x:c>
      <x:c r="M2641" t="str">
        <x:v>K31</x:v>
      </x:c>
      <x:c r="N2641" t="str">
        <x:v>Food Banks, Pantries</x:v>
      </x:c>
      <x:c r="O2641" t="str">
        <x:v>1</x:v>
      </x:c>
      <x:c r="P2641" t="str">
        <x:v>Unconditional Exemption</x:v>
      </x:c>
      <x:c r="Q2641" t="str">
        <x:v>2026-06</x:v>
      </x:c>
      <x:c r="R2641" t="str">
        <x:v>202512</x:v>
      </x:c>
      <x:c r="S2641" s="38" t="str">
        <x:v>0</x:v>
      </x:c>
      <x:c r="T2641" s="38" t="str">
        <x:v>0</x:v>
      </x:c>
      <x:c r="U2641" s="38" t="str">
        <x:v>0</x:v>
      </x:c>
      <x:c r="V2641" t="str">
        <x:v>Unknown</x:v>
      </x:c>
      <x:c r="W2641" s="36" t="str">
        <x:v>No positive IRS revenue reported</x:v>
      </x:c>
      <x:c r="X2641" s="36" t="str">
        <x:v>Yes</x:v>
      </x:c>
      <x:c r="Y2641" s="36" t="str">
        <x:v>https://urbaninstitute.github.io/nccs/datasets/bmf/</x:v>
      </x:c>
    </x:row>
    <x:row r="2642">
      <x:c r="A2642" t="str">
        <x:v>IRS/NCCS BMF</x:v>
      </x:c>
      <x:c r="B2642" t="str">
        <x:v>93-4583171</x:v>
      </x:c>
      <x:c r="C2642" t="str">
        <x:v>93-4583171</x:v>
      </x:c>
      <x:c r="D2642" s="36" t="str">
        <x:v>Adonais Pantry</x:v>
      </x:c>
      <x:c r="E2642" s="36" t="str"/>
      <x:c r="F2642" s="36" t="str">
        <x:v>420 DISMAL BR RD</x:v>
      </x:c>
      <x:c r="G2642" s="36" t="str">
        <x:v>GARNER</x:v>
      </x:c>
      <x:c r="H2642" s="36" t="str">
        <x:v>KY</x:v>
      </x:c>
      <x:c r="I2642" s="36" t="str">
        <x:v>41817-0000</x:v>
      </x:c>
      <x:c r="J2642" s="36" t="str">
        <x:v>Knott County</x:v>
      </x:c>
      <x:c r="K2642" s="40" t="str">
        <x:v>37.3901782914586</x:v>
      </x:c>
      <x:c r="L2642" s="40" t="str">
        <x:v>-82.8748607941533</x:v>
      </x:c>
      <x:c r="M2642" t="str">
        <x:v>K31</x:v>
      </x:c>
      <x:c r="N2642" t="str">
        <x:v>Food Banks, Pantries</x:v>
      </x:c>
      <x:c r="O2642" t="str">
        <x:v>1</x:v>
      </x:c>
      <x:c r="P2642" t="str">
        <x:v>Unconditional Exemption</x:v>
      </x:c>
      <x:c r="Q2642" t="str">
        <x:v>2026-06</x:v>
      </x:c>
      <x:c r="R2642" t="str"/>
      <x:c r="S2642" s="38" t="str"/>
      <x:c r="T2642" s="38" t="str"/>
      <x:c r="U2642" s="38" t="str"/>
      <x:c r="V2642" t="str">
        <x:v>Unknown</x:v>
      </x:c>
      <x:c r="W2642" s="36" t="str">
        <x:v>No positive IRS revenue reported</x:v>
      </x:c>
      <x:c r="X2642" s="36" t="str">
        <x:v>Yes</x:v>
      </x:c>
      <x:c r="Y2642" s="36" t="str">
        <x:v>https://urbaninstitute.github.io/nccs/datasets/bmf/</x:v>
      </x:c>
    </x:row>
    <x:row r="2643">
      <x:c r="A2643" t="str">
        <x:v>IRS/NCCS BMF</x:v>
      </x:c>
      <x:c r="B2643" t="str">
        <x:v>93-4604846</x:v>
      </x:c>
      <x:c r="C2643" t="str">
        <x:v>93-4604846</x:v>
      </x:c>
      <x:c r="D2643" s="36" t="str">
        <x:v>Jehovah Jireh House</x:v>
      </x:c>
      <x:c r="E2643" s="36" t="str"/>
      <x:c r="F2643" s="36" t="str">
        <x:v>5105 MAIN ST</x:v>
      </x:c>
      <x:c r="G2643" s="36" t="str">
        <x:v>MAYS LICK</x:v>
      </x:c>
      <x:c r="H2643" s="36" t="str">
        <x:v>KY</x:v>
      </x:c>
      <x:c r="I2643" s="36" t="str">
        <x:v>41055-8935</x:v>
      </x:c>
      <x:c r="J2643" s="36" t="str">
        <x:v>Mason County</x:v>
      </x:c>
      <x:c r="K2643" s="40" t="str">
        <x:v>38.5143838826243</x:v>
      </x:c>
      <x:c r="L2643" s="40" t="str">
        <x:v>-83.8435542458016</x:v>
      </x:c>
      <x:c r="M2643" t="str">
        <x:v>K31</x:v>
      </x:c>
      <x:c r="N2643" t="str">
        <x:v>Food Banks, Pantries</x:v>
      </x:c>
      <x:c r="O2643" t="str">
        <x:v>1</x:v>
      </x:c>
      <x:c r="P2643" t="str">
        <x:v>Unconditional Exemption</x:v>
      </x:c>
      <x:c r="Q2643" t="str">
        <x:v>2026-06</x:v>
      </x:c>
      <x:c r="R2643" t="str">
        <x:v>202512</x:v>
      </x:c>
      <x:c r="S2643" s="38" t="str">
        <x:v>0</x:v>
      </x:c>
      <x:c r="T2643" s="38" t="str">
        <x:v>0</x:v>
      </x:c>
      <x:c r="U2643" s="38" t="str">
        <x:v>0</x:v>
      </x:c>
      <x:c r="V2643" t="str">
        <x:v>Unknown</x:v>
      </x:c>
      <x:c r="W2643" s="36" t="str">
        <x:v>No positive IRS revenue reported</x:v>
      </x:c>
      <x:c r="X2643" s="36" t="str">
        <x:v>Yes</x:v>
      </x:c>
      <x:c r="Y2643" s="36" t="str">
        <x:v>https://urbaninstitute.github.io/nccs/datasets/bmf/</x:v>
      </x:c>
    </x:row>
    <x:row r="2644">
      <x:c r="A2644" t="str">
        <x:v>IRS/NCCS BMF</x:v>
      </x:c>
      <x:c r="B2644" t="str">
        <x:v>99-0884189</x:v>
      </x:c>
      <x:c r="C2644" t="str">
        <x:v>99-0884189</x:v>
      </x:c>
      <x:c r="D2644" s="36" t="str">
        <x:v>Gilanis Pantry</x:v>
      </x:c>
      <x:c r="E2644" s="36" t="str"/>
      <x:c r="F2644" s="36" t="str">
        <x:v>205 FAULCONER DR</x:v>
      </x:c>
      <x:c r="G2644" s="36" t="str">
        <x:v>NICHOLASVILLE</x:v>
      </x:c>
      <x:c r="H2644" s="36" t="str">
        <x:v>KY</x:v>
      </x:c>
      <x:c r="I2644" s="36" t="str">
        <x:v>40356-1169</x:v>
      </x:c>
      <x:c r="J2644" s="36" t="str">
        <x:v>Jessamine County</x:v>
      </x:c>
      <x:c r="K2644" s="40" t="str">
        <x:v>37.8909409858617</x:v>
      </x:c>
      <x:c r="L2644" s="40" t="str">
        <x:v>-84.5797696558371</x:v>
      </x:c>
      <x:c r="M2644" t="str">
        <x:v>K31</x:v>
      </x:c>
      <x:c r="N2644" t="str">
        <x:v>Food Banks, Pantries</x:v>
      </x:c>
      <x:c r="O2644" t="str">
        <x:v>1</x:v>
      </x:c>
      <x:c r="P2644" t="str">
        <x:v>Unconditional Exemption</x:v>
      </x:c>
      <x:c r="Q2644" t="str">
        <x:v>2026-06</x:v>
      </x:c>
      <x:c r="R2644" t="str"/>
      <x:c r="S2644" s="38" t="str"/>
      <x:c r="T2644" s="38" t="str"/>
      <x:c r="U2644" s="38" t="str"/>
      <x:c r="V2644" t="str">
        <x:v>Unknown</x:v>
      </x:c>
      <x:c r="W2644" s="36" t="str">
        <x:v>No positive IRS revenue reported</x:v>
      </x:c>
      <x:c r="X2644" s="36" t="str">
        <x:v>Yes</x:v>
      </x:c>
      <x:c r="Y2644" s="36" t="str">
        <x:v>https://urbaninstitute.github.io/nccs/datasets/bmf/</x:v>
      </x:c>
    </x:row>
    <x:row r="2645">
      <x:c r="A2645" t="str">
        <x:v>IRS/NCCS BMF</x:v>
      </x:c>
      <x:c r="B2645" t="str">
        <x:v>99-0947730</x:v>
      </x:c>
      <x:c r="C2645" t="str">
        <x:v>99-0947730</x:v>
      </x:c>
      <x:c r="D2645" s="36" t="str">
        <x:v>Grace Mission</x:v>
      </x:c>
      <x:c r="E2645" s="36" t="str"/>
      <x:c r="F2645" s="36" t="str">
        <x:v>PO BOX 40</x:v>
      </x:c>
      <x:c r="G2645" s="36" t="str">
        <x:v>SANDGAP</x:v>
      </x:c>
      <x:c r="H2645" s="36" t="str">
        <x:v>KY</x:v>
      </x:c>
      <x:c r="I2645" s="36" t="str">
        <x:v>40481-0040</x:v>
      </x:c>
      <x:c r="J2645" s="36" t="str">
        <x:v>Jackson County</x:v>
      </x:c>
      <x:c r="K2645" s="40" t="str">
        <x:v>37.462644</x:v>
      </x:c>
      <x:c r="L2645" s="40" t="str">
        <x:v>-84.077712</x:v>
      </x:c>
      <x:c r="M2645" t="str">
        <x:v>K31</x:v>
      </x:c>
      <x:c r="N2645" t="str">
        <x:v>Food Banks, Pantries</x:v>
      </x:c>
      <x:c r="O2645" t="str">
        <x:v>1</x:v>
      </x:c>
      <x:c r="P2645" t="str">
        <x:v>Unconditional Exemption</x:v>
      </x:c>
      <x:c r="Q2645" t="str">
        <x:v>2026-06</x:v>
      </x:c>
      <x:c r="R2645" t="str"/>
      <x:c r="S2645" s="38" t="str"/>
      <x:c r="T2645" s="38" t="str"/>
      <x:c r="U2645" s="38" t="str"/>
      <x:c r="V2645" t="str">
        <x:v>Unknown</x:v>
      </x:c>
      <x:c r="W2645" s="36" t="str">
        <x:v>No positive IRS revenue reported</x:v>
      </x:c>
      <x:c r="X2645" s="36" t="str">
        <x:v>Yes</x:v>
      </x:c>
      <x:c r="Y2645" s="36" t="str">
        <x:v>https://urbaninstitute.github.io/nccs/datasets/bmf/</x:v>
      </x:c>
    </x:row>
    <x:row r="2646">
      <x:c r="A2646" t="str">
        <x:v>IRS/NCCS BMF</x:v>
      </x:c>
      <x:c r="B2646" t="str">
        <x:v>99-1772130</x:v>
      </x:c>
      <x:c r="C2646" t="str">
        <x:v>99-1772130</x:v>
      </x:c>
      <x:c r="D2646" s="36" t="str">
        <x:v>Eagle Eye Storehouse</x:v>
      </x:c>
      <x:c r="E2646" s="36" t="str"/>
      <x:c r="F2646" s="36" t="str">
        <x:v>87 REDWINE RD</x:v>
      </x:c>
      <x:c r="G2646" s="36" t="str">
        <x:v>WEST LIBERTY</x:v>
      </x:c>
      <x:c r="H2646" s="36" t="str">
        <x:v>KY</x:v>
      </x:c>
      <x:c r="I2646" s="36" t="str">
        <x:v>41472-6504</x:v>
      </x:c>
      <x:c r="J2646" s="36" t="str">
        <x:v>Morgan County</x:v>
      </x:c>
      <x:c r="K2646" s="40" t="str">
        <x:v>38.0176349386864</x:v>
      </x:c>
      <x:c r="L2646" s="40" t="str">
        <x:v>-83.2695614064575</x:v>
      </x:c>
      <x:c r="M2646" t="str">
        <x:v>K31</x:v>
      </x:c>
      <x:c r="N2646" t="str">
        <x:v>Food Banks, Pantries</x:v>
      </x:c>
      <x:c r="O2646" t="str">
        <x:v>1</x:v>
      </x:c>
      <x:c r="P2646" t="str">
        <x:v>Unconditional Exemption</x:v>
      </x:c>
      <x:c r="Q2646" t="str">
        <x:v>2026-06</x:v>
      </x:c>
      <x:c r="R2646" t="str">
        <x:v>202512</x:v>
      </x:c>
      <x:c r="S2646" s="38" t="str">
        <x:v>0</x:v>
      </x:c>
      <x:c r="T2646" s="38" t="str">
        <x:v>0</x:v>
      </x:c>
      <x:c r="U2646" s="38" t="str">
        <x:v>0</x:v>
      </x:c>
      <x:c r="V2646" t="str">
        <x:v>Unknown</x:v>
      </x:c>
      <x:c r="W2646" s="36" t="str">
        <x:v>No positive IRS revenue reported</x:v>
      </x:c>
      <x:c r="X2646" s="36" t="str">
        <x:v>Yes</x:v>
      </x:c>
      <x:c r="Y2646" s="36" t="str">
        <x:v>https://urbaninstitute.github.io/nccs/datasets/bmf/</x:v>
      </x:c>
    </x:row>
    <x:row r="2647">
      <x:c r="A2647" t="str">
        <x:v>IRS/NCCS BMF</x:v>
      </x:c>
      <x:c r="B2647" t="str">
        <x:v>99-2223701</x:v>
      </x:c>
      <x:c r="C2647" t="str">
        <x:v>99-2223701</x:v>
      </x:c>
      <x:c r="D2647" s="36" t="str">
        <x:v>Highways And Hedges Outreach Center</x:v>
      </x:c>
      <x:c r="E2647" s="36" t="str">
        <x:v>Apostolic Outreach</x:v>
      </x:c>
      <x:c r="F2647" s="36" t="str">
        <x:v>4634 HWY 15 S</x:v>
      </x:c>
      <x:c r="G2647" s="36" t="str">
        <x:v>JACKSON</x:v>
      </x:c>
      <x:c r="H2647" s="36" t="str">
        <x:v>KY</x:v>
      </x:c>
      <x:c r="I2647" s="36" t="str">
        <x:v>41339-8392</x:v>
      </x:c>
      <x:c r="J2647" s="36" t="str">
        <x:v>Breathitt County</x:v>
      </x:c>
      <x:c r="K2647" s="40" t="str">
        <x:v>37.5172536363169</x:v>
      </x:c>
      <x:c r="L2647" s="40" t="str">
        <x:v>-83.3494523070341</x:v>
      </x:c>
      <x:c r="M2647" t="str">
        <x:v>K31</x:v>
      </x:c>
      <x:c r="N2647" t="str">
        <x:v>Food Banks, Pantries</x:v>
      </x:c>
      <x:c r="O2647" t="str">
        <x:v>1</x:v>
      </x:c>
      <x:c r="P2647" t="str">
        <x:v>Unconditional Exemption</x:v>
      </x:c>
      <x:c r="Q2647" t="str">
        <x:v>2026-06</x:v>
      </x:c>
      <x:c r="R2647" t="str">
        <x:v>202512</x:v>
      </x:c>
      <x:c r="S2647" s="38" t="str">
        <x:v>0</x:v>
      </x:c>
      <x:c r="T2647" s="38" t="str">
        <x:v>0</x:v>
      </x:c>
      <x:c r="U2647" s="38" t="str">
        <x:v>0</x:v>
      </x:c>
      <x:c r="V2647" t="str">
        <x:v>Unknown</x:v>
      </x:c>
      <x:c r="W2647" s="36" t="str">
        <x:v>No positive IRS revenue reported</x:v>
      </x:c>
      <x:c r="X2647" s="36" t="str">
        <x:v>Yes</x:v>
      </x:c>
      <x:c r="Y2647" s="36" t="str">
        <x:v>https://urbaninstitute.github.io/nccs/datasets/bmf/</x:v>
      </x:c>
    </x:row>
    <x:row r="2648">
      <x:c r="A2648" t="str">
        <x:v>IRS/NCCS BMF</x:v>
      </x:c>
      <x:c r="B2648" t="str">
        <x:v>99-2514882</x:v>
      </x:c>
      <x:c r="C2648" t="str">
        <x:v>99-2514882</x:v>
      </x:c>
      <x:c r="D2648" s="36" t="str">
        <x:v>Vision Food Pantry</x:v>
      </x:c>
      <x:c r="E2648" s="36" t="str"/>
      <x:c r="F2648" s="36" t="str">
        <x:v>40 SLATE HL</x:v>
      </x:c>
      <x:c r="G2648" s="36" t="str">
        <x:v>JENKINS</x:v>
      </x:c>
      <x:c r="H2648" s="36" t="str">
        <x:v>KY</x:v>
      </x:c>
      <x:c r="I2648" s="36" t="str">
        <x:v>41537-0000</x:v>
      </x:c>
      <x:c r="J2648" s="36" t="str">
        <x:v>Letcher County</x:v>
      </x:c>
      <x:c r="K2648" s="40" t="str">
        <x:v>37.1811540815256</x:v>
      </x:c>
      <x:c r="L2648" s="40" t="str">
        <x:v>-82.6435169681466</x:v>
      </x:c>
      <x:c r="M2648" t="str">
        <x:v>K31</x:v>
      </x:c>
      <x:c r="N2648" t="str">
        <x:v>Food Banks, Pantries</x:v>
      </x:c>
      <x:c r="O2648" t="str">
        <x:v>1</x:v>
      </x:c>
      <x:c r="P2648" t="str">
        <x:v>Unconditional Exemption</x:v>
      </x:c>
      <x:c r="Q2648" t="str">
        <x:v>2026-06</x:v>
      </x:c>
      <x:c r="R2648" t="str">
        <x:v>202512</x:v>
      </x:c>
      <x:c r="S2648" s="38" t="str">
        <x:v>0</x:v>
      </x:c>
      <x:c r="T2648" s="38" t="str">
        <x:v>0</x:v>
      </x:c>
      <x:c r="U2648" s="38" t="str">
        <x:v>0</x:v>
      </x:c>
      <x:c r="V2648" t="str">
        <x:v>Unknown</x:v>
      </x:c>
      <x:c r="W2648" s="36" t="str">
        <x:v>No positive IRS revenue reported</x:v>
      </x:c>
      <x:c r="X2648" s="36" t="str">
        <x:v>Yes</x:v>
      </x:c>
      <x:c r="Y2648" s="36" t="str">
        <x:v>https://urbaninstitute.github.io/nccs/datasets/bmf/</x:v>
      </x:c>
    </x:row>
    <x:row r="2649">
      <x:c r="A2649" t="str">
        <x:v>IRS/NCCS BMF</x:v>
      </x:c>
      <x:c r="B2649" t="str">
        <x:v>99-3097012</x:v>
      </x:c>
      <x:c r="C2649" t="str">
        <x:v>99-3097012</x:v>
      </x:c>
      <x:c r="D2649" s="36" t="str">
        <x:v>Chosen Path</x:v>
      </x:c>
      <x:c r="E2649" s="36" t="str"/>
      <x:c r="F2649" s="36" t="str">
        <x:v>4390 LAUREL CRK RD</x:v>
      </x:c>
      <x:c r="G2649" s="36" t="str">
        <x:v>VANCEBURG</x:v>
      </x:c>
      <x:c r="H2649" s="36" t="str">
        <x:v>KY</x:v>
      </x:c>
      <x:c r="I2649" s="36" t="str">
        <x:v>41179-6651</x:v>
      </x:c>
      <x:c r="J2649" s="36" t="str">
        <x:v>Lewis County</x:v>
      </x:c>
      <x:c r="K2649" s="40" t="str">
        <x:v>38.3885350783304</x:v>
      </x:c>
      <x:c r="L2649" s="40" t="str">
        <x:v>-83.3123283258052</x:v>
      </x:c>
      <x:c r="M2649" t="str">
        <x:v>K31</x:v>
      </x:c>
      <x:c r="N2649" t="str">
        <x:v>Food Banks, Pantries</x:v>
      </x:c>
      <x:c r="O2649" t="str">
        <x:v>1</x:v>
      </x:c>
      <x:c r="P2649" t="str">
        <x:v>Unconditional Exemption</x:v>
      </x:c>
      <x:c r="Q2649" t="str">
        <x:v>2026-06</x:v>
      </x:c>
      <x:c r="R2649" t="str"/>
      <x:c r="S2649" s="38" t="str"/>
      <x:c r="T2649" s="38" t="str"/>
      <x:c r="U2649" s="38" t="str"/>
      <x:c r="V2649" t="str">
        <x:v>Unknown</x:v>
      </x:c>
      <x:c r="W2649" s="36" t="str">
        <x:v>No positive IRS revenue reported</x:v>
      </x:c>
      <x:c r="X2649" s="36" t="str">
        <x:v>Yes</x:v>
      </x:c>
      <x:c r="Y2649" s="36" t="str">
        <x:v>https://urbaninstitute.github.io/nccs/datasets/bmf/</x:v>
      </x:c>
    </x:row>
    <x:row r="2650">
      <x:c r="A2650" t="str">
        <x:v>IRS/NCCS BMF</x:v>
      </x:c>
      <x:c r="B2650" t="str">
        <x:v>99-3530963</x:v>
      </x:c>
      <x:c r="C2650" t="str">
        <x:v>99-3530963</x:v>
      </x:c>
      <x:c r="D2650" s="36" t="str">
        <x:v>Gods Community Food Pantry</x:v>
      </x:c>
      <x:c r="E2650" s="36" t="str"/>
      <x:c r="F2650" s="36" t="str">
        <x:v>6515 HWY 461</x:v>
      </x:c>
      <x:c r="G2650" s="36" t="str">
        <x:v>SOMERSET</x:v>
      </x:c>
      <x:c r="H2650" s="36" t="str">
        <x:v>KY</x:v>
      </x:c>
      <x:c r="I2650" s="36" t="str">
        <x:v>42503-5290</x:v>
      </x:c>
      <x:c r="J2650" s="36" t="str">
        <x:v>Pulaski County</x:v>
      </x:c>
      <x:c r="K2650" s="40" t="str">
        <x:v>37.2368559459285</x:v>
      </x:c>
      <x:c r="L2650" s="40" t="str">
        <x:v>-84.4336897101961</x:v>
      </x:c>
      <x:c r="M2650" t="str">
        <x:v>K31</x:v>
      </x:c>
      <x:c r="N2650" t="str">
        <x:v>Food Banks, Pantries</x:v>
      </x:c>
      <x:c r="O2650" t="str">
        <x:v>1</x:v>
      </x:c>
      <x:c r="P2650" t="str">
        <x:v>Unconditional Exemption</x:v>
      </x:c>
      <x:c r="Q2650" t="str">
        <x:v>2026-06</x:v>
      </x:c>
      <x:c r="R2650" t="str">
        <x:v>202512</x:v>
      </x:c>
      <x:c r="S2650" s="38" t="str">
        <x:v>0</x:v>
      </x:c>
      <x:c r="T2650" s="38" t="str">
        <x:v>0</x:v>
      </x:c>
      <x:c r="U2650" s="38" t="str">
        <x:v>0</x:v>
      </x:c>
      <x:c r="V2650" t="str">
        <x:v>Unknown</x:v>
      </x:c>
      <x:c r="W2650" s="36" t="str">
        <x:v>No positive IRS revenue reported</x:v>
      </x:c>
      <x:c r="X2650" s="36" t="str">
        <x:v>Yes</x:v>
      </x:c>
      <x:c r="Y2650" s="36" t="str">
        <x:v>https://urbaninstitute.github.io/nccs/datasets/bmf/</x:v>
      </x:c>
    </x:row>
    <x:row r="2651">
      <x:c r="A2651" t="str">
        <x:v>IRS/NCCS BMF</x:v>
      </x:c>
      <x:c r="B2651" t="str">
        <x:v>99-3577926</x:v>
      </x:c>
      <x:c r="C2651" t="str">
        <x:v>99-3577926</x:v>
      </x:c>
      <x:c r="D2651" s="36" t="str">
        <x:v>Pandoras Cabinet</x:v>
      </x:c>
      <x:c r="E2651" s="36" t="str"/>
      <x:c r="F2651" s="36" t="str">
        <x:v>665 NEW ST</x:v>
      </x:c>
      <x:c r="G2651" s="36" t="str">
        <x:v>RADCLIFF</x:v>
      </x:c>
      <x:c r="H2651" s="36" t="str">
        <x:v>KY</x:v>
      </x:c>
      <x:c r="I2651" s="36" t="str">
        <x:v>40160-1322</x:v>
      </x:c>
      <x:c r="J2651" s="36" t="str">
        <x:v>Hardin County</x:v>
      </x:c>
      <x:c r="K2651" s="40" t="str">
        <x:v>37.8472042342604</x:v>
      </x:c>
      <x:c r="L2651" s="40" t="str">
        <x:v>-85.9415332255179</x:v>
      </x:c>
      <x:c r="M2651" t="str">
        <x:v>K31</x:v>
      </x:c>
      <x:c r="N2651" t="str">
        <x:v>Food Banks, Pantries</x:v>
      </x:c>
      <x:c r="O2651" t="str">
        <x:v>1</x:v>
      </x:c>
      <x:c r="P2651" t="str">
        <x:v>Unconditional Exemption</x:v>
      </x:c>
      <x:c r="Q2651" t="str">
        <x:v>2026-06</x:v>
      </x:c>
      <x:c r="R2651" t="str"/>
      <x:c r="S2651" s="38" t="str"/>
      <x:c r="T2651" s="38" t="str"/>
      <x:c r="U2651" s="38" t="str"/>
      <x:c r="V2651" t="str">
        <x:v>Unknown</x:v>
      </x:c>
      <x:c r="W2651" s="36" t="str">
        <x:v>No positive IRS revenue reported</x:v>
      </x:c>
      <x:c r="X2651" s="36" t="str">
        <x:v>Yes</x:v>
      </x:c>
      <x:c r="Y2651" s="36" t="str">
        <x:v>https://urbaninstitute.github.io/nccs/datasets/bmf/</x:v>
      </x:c>
    </x:row>
    <x:row r="2652">
      <x:c r="A2652" t="str">
        <x:v>IRS/NCCS BMF</x:v>
      </x:c>
      <x:c r="B2652" t="str">
        <x:v>99-3605942</x:v>
      </x:c>
      <x:c r="C2652" t="str">
        <x:v>99-3605942</x:v>
      </x:c>
      <x:c r="D2652" s="36" t="str">
        <x:v>Mustard Seed Outreach</x:v>
      </x:c>
      <x:c r="E2652" s="36" t="str"/>
      <x:c r="F2652" s="36" t="str">
        <x:v>122 N CUMBERLAND AVE</x:v>
      </x:c>
      <x:c r="G2652" s="36" t="str">
        <x:v>HARLAN</x:v>
      </x:c>
      <x:c r="H2652" s="36" t="str">
        <x:v>KY</x:v>
      </x:c>
      <x:c r="I2652" s="36" t="str">
        <x:v>40831-2102</x:v>
      </x:c>
      <x:c r="J2652" s="36" t="str">
        <x:v>Harlan County</x:v>
      </x:c>
      <x:c r="K2652" s="40" t="str">
        <x:v>36.8481557149576</x:v>
      </x:c>
      <x:c r="L2652" s="40" t="str">
        <x:v>-83.3236037726645</x:v>
      </x:c>
      <x:c r="M2652" t="str">
        <x:v>K31</x:v>
      </x:c>
      <x:c r="N2652" t="str">
        <x:v>Food Banks, Pantries</x:v>
      </x:c>
      <x:c r="O2652" t="str">
        <x:v>1</x:v>
      </x:c>
      <x:c r="P2652" t="str">
        <x:v>Unconditional Exemption</x:v>
      </x:c>
      <x:c r="Q2652" t="str">
        <x:v>2026-06</x:v>
      </x:c>
      <x:c r="R2652" t="str"/>
      <x:c r="S2652" s="38" t="str"/>
      <x:c r="T2652" s="38" t="str"/>
      <x:c r="U2652" s="38" t="str"/>
      <x:c r="V2652" t="str">
        <x:v>Unknown</x:v>
      </x:c>
      <x:c r="W2652" s="36" t="str">
        <x:v>No positive IRS revenue reported</x:v>
      </x:c>
      <x:c r="X2652" s="36" t="str">
        <x:v>Yes</x:v>
      </x:c>
      <x:c r="Y2652" s="36" t="str">
        <x:v>https://urbaninstitute.github.io/nccs/datasets/bmf/</x:v>
      </x:c>
    </x:row>
    <x:row r="2653">
      <x:c r="A2653" t="str">
        <x:v>IRS/NCCS BMF</x:v>
      </x:c>
      <x:c r="B2653" t="str">
        <x:v>99-4604497</x:v>
      </x:c>
      <x:c r="C2653" t="str">
        <x:v>99-4604497</x:v>
      </x:c>
      <x:c r="D2653" s="36" t="str">
        <x:v>Little Red Blessing Food Box</x:v>
      </x:c>
      <x:c r="E2653" s="36" t="str"/>
      <x:c r="F2653" s="36" t="str">
        <x:v>1239 ALEXANDRIA DR</x:v>
      </x:c>
      <x:c r="G2653" s="36" t="str">
        <x:v>LEXINGTON</x:v>
      </x:c>
      <x:c r="H2653" s="36" t="str">
        <x:v>KY</x:v>
      </x:c>
      <x:c r="I2653" s="36" t="str">
        <x:v>40504-1503</x:v>
      </x:c>
      <x:c r="J2653" s="36" t="str">
        <x:v>Fayette County</x:v>
      </x:c>
      <x:c r="K2653" s="40" t="str">
        <x:v>38.0532044809857</x:v>
      </x:c>
      <x:c r="L2653" s="40" t="str">
        <x:v>-84.552757547204</x:v>
      </x:c>
      <x:c r="M2653" t="str">
        <x:v>K31</x:v>
      </x:c>
      <x:c r="N2653" t="str">
        <x:v>Food Banks, Pantries</x:v>
      </x:c>
      <x:c r="O2653" t="str">
        <x:v>1</x:v>
      </x:c>
      <x:c r="P2653" t="str">
        <x:v>Unconditional Exemption</x:v>
      </x:c>
      <x:c r="Q2653" t="str">
        <x:v>2026-06</x:v>
      </x:c>
      <x:c r="R2653" t="str"/>
      <x:c r="S2653" s="38" t="str"/>
      <x:c r="T2653" s="38" t="str"/>
      <x:c r="U2653" s="38" t="str"/>
      <x:c r="V2653" t="str">
        <x:v>Unknown</x:v>
      </x:c>
      <x:c r="W2653" s="36" t="str">
        <x:v>No positive IRS revenue reported</x:v>
      </x:c>
      <x:c r="X2653" s="36" t="str">
        <x:v>Yes</x:v>
      </x:c>
      <x:c r="Y2653" s="36" t="str">
        <x:v>https://urbaninstitute.github.io/nccs/datasets/bmf/</x:v>
      </x:c>
    </x:row>
    <x:row r="2654">
      <x:c r="A2654" t="str">
        <x:v>IRS/NCCS BMF</x:v>
      </x:c>
      <x:c r="B2654" t="str">
        <x:v>99-4687661</x:v>
      </x:c>
      <x:c r="C2654" t="str">
        <x:v>99-4687661</x:v>
      </x:c>
      <x:c r="D2654" s="36" t="str">
        <x:v>Bites4all</x:v>
      </x:c>
      <x:c r="E2654" s="36" t="str"/>
      <x:c r="F2654" s="36" t="str">
        <x:v>9908 WHITE BLOSSOM BLVD</x:v>
      </x:c>
      <x:c r="G2654" s="36" t="str">
        <x:v>LOUISVILLE</x:v>
      </x:c>
      <x:c r="H2654" s="36" t="str">
        <x:v>KY</x:v>
      </x:c>
      <x:c r="I2654" s="36" t="str">
        <x:v>40241-4163</x:v>
      </x:c>
      <x:c r="J2654" s="36" t="str">
        <x:v>Jefferson County</x:v>
      </x:c>
      <x:c r="K2654" s="40" t="str">
        <x:v>38.3016354193836</x:v>
      </x:c>
      <x:c r="L2654" s="40" t="str">
        <x:v>-85.5659758165216</x:v>
      </x:c>
      <x:c r="M2654" t="str">
        <x:v>K31</x:v>
      </x:c>
      <x:c r="N2654" t="str">
        <x:v>Food Banks, Pantries</x:v>
      </x:c>
      <x:c r="O2654" t="str">
        <x:v>1</x:v>
      </x:c>
      <x:c r="P2654" t="str">
        <x:v>Unconditional Exemption</x:v>
      </x:c>
      <x:c r="Q2654" t="str">
        <x:v>2026-06</x:v>
      </x:c>
      <x:c r="R2654" t="str">
        <x:v>202512</x:v>
      </x:c>
      <x:c r="S2654" s="38" t="str">
        <x:v>0</x:v>
      </x:c>
      <x:c r="T2654" s="38" t="str">
        <x:v>0</x:v>
      </x:c>
      <x:c r="U2654" s="38" t="str">
        <x:v>0</x:v>
      </x:c>
      <x:c r="V2654" t="str">
        <x:v>Unknown</x:v>
      </x:c>
      <x:c r="W2654" s="36" t="str">
        <x:v>No positive IRS revenue reported</x:v>
      </x:c>
      <x:c r="X2654" s="36" t="str">
        <x:v>Yes</x:v>
      </x:c>
      <x:c r="Y2654" s="36" t="str">
        <x:v>https://urbaninstitute.github.io/nccs/datasets/bmf/</x:v>
      </x:c>
    </x:row>
    <x:row r="2655">
      <x:c r="A2655" t="str">
        <x:v>IRS/NCCS BMF</x:v>
      </x:c>
      <x:c r="B2655" t="str">
        <x:v>13-4281699</x:v>
      </x:c>
      <x:c r="C2655" t="str">
        <x:v>13-4281699</x:v>
      </x:c>
      <x:c r="D2655" s="36" t="str">
        <x:v>Clinton Community Corporation</x:v>
      </x:c>
      <x:c r="E2655" s="36" t="str"/>
      <x:c r="F2655" s="36" t="str">
        <x:v>30799 LA MADELINE CT</x:v>
      </x:c>
      <x:c r="G2655" s="36" t="str">
        <x:v>DENHAM SPGS</x:v>
      </x:c>
      <x:c r="H2655" s="36" t="str">
        <x:v>LA</x:v>
      </x:c>
      <x:c r="I2655" s="36" t="str">
        <x:v>70726-1795</x:v>
      </x:c>
      <x:c r="J2655" s="36" t="str">
        <x:v>Livingston Parish</x:v>
      </x:c>
      <x:c r="K2655" s="40" t="str">
        <x:v>30.5088734057936</x:v>
      </x:c>
      <x:c r="L2655" s="40" t="str">
        <x:v>-90.9141734125743</x:v>
      </x:c>
      <x:c r="M2655" t="str">
        <x:v>K31</x:v>
      </x:c>
      <x:c r="N2655" t="str">
        <x:v>Food Banks, Pantries</x:v>
      </x:c>
      <x:c r="O2655" t="str">
        <x:v>1</x:v>
      </x:c>
      <x:c r="P2655" t="str">
        <x:v>Unconditional Exemption</x:v>
      </x:c>
      <x:c r="Q2655" t="str">
        <x:v>2025-08</x:v>
      </x:c>
      <x:c r="R2655" t="str">
        <x:v>202112</x:v>
      </x:c>
      <x:c r="S2655" s="38" t="str">
        <x:v>0</x:v>
      </x:c>
      <x:c r="T2655" s="38" t="str">
        <x:v>0</x:v>
      </x:c>
      <x:c r="U2655" s="38" t="str">
        <x:v>0</x:v>
      </x:c>
      <x:c r="V2655" t="str">
        <x:v>Unknown</x:v>
      </x:c>
      <x:c r="W2655" s="36" t="str">
        <x:v>No positive IRS revenue reported</x:v>
      </x:c>
      <x:c r="X2655" s="36" t="str">
        <x:v>Yes</x:v>
      </x:c>
      <x:c r="Y2655" s="36" t="str">
        <x:v>https://urbaninstitute.github.io/nccs/datasets/bmf/</x:v>
      </x:c>
    </x:row>
    <x:row r="2656">
      <x:c r="A2656" t="str">
        <x:v>IRS/NCCS BMF</x:v>
      </x:c>
      <x:c r="B2656" t="str">
        <x:v>20-2500649</x:v>
      </x:c>
      <x:c r="C2656" t="str">
        <x:v>20-2500649</x:v>
      </x:c>
      <x:c r="D2656" s="36" t="str">
        <x:v>Love In Action Outreach</x:v>
      </x:c>
      <x:c r="E2656" s="36" t="str"/>
      <x:c r="F2656" s="36" t="str">
        <x:v>4607 DOWNMAN RD</x:v>
      </x:c>
      <x:c r="G2656" s="36" t="str">
        <x:v>NEW ORLEANS</x:v>
      </x:c>
      <x:c r="H2656" s="36" t="str">
        <x:v>LA</x:v>
      </x:c>
      <x:c r="I2656" s="36" t="str">
        <x:v>70126-3718</x:v>
      </x:c>
      <x:c r="J2656" s="36" t="str">
        <x:v>Orleans Parish</x:v>
      </x:c>
      <x:c r="K2656" s="40" t="str">
        <x:v>30.0164842559005</x:v>
      </x:c>
      <x:c r="L2656" s="40" t="str">
        <x:v>-90.0214914365517</x:v>
      </x:c>
      <x:c r="M2656" t="str">
        <x:v>K31</x:v>
      </x:c>
      <x:c r="N2656" t="str">
        <x:v>Food Banks, Pantries</x:v>
      </x:c>
      <x:c r="O2656" t="str">
        <x:v>1</x:v>
      </x:c>
      <x:c r="P2656" t="str">
        <x:v>Unconditional Exemption</x:v>
      </x:c>
      <x:c r="Q2656" t="str">
        <x:v>2026-06</x:v>
      </x:c>
      <x:c r="R2656" t="str">
        <x:v>202512</x:v>
      </x:c>
      <x:c r="S2656" s="38" t="str">
        <x:v>0</x:v>
      </x:c>
      <x:c r="T2656" s="38" t="str">
        <x:v>0</x:v>
      </x:c>
      <x:c r="U2656" s="38" t="str">
        <x:v>0</x:v>
      </x:c>
      <x:c r="V2656" t="str">
        <x:v>Unknown</x:v>
      </x:c>
      <x:c r="W2656" s="36" t="str">
        <x:v>No positive IRS revenue reported</x:v>
      </x:c>
      <x:c r="X2656" s="36" t="str">
        <x:v>Yes</x:v>
      </x:c>
      <x:c r="Y2656" s="36" t="str">
        <x:v>https://urbaninstitute.github.io/nccs/datasets/bmf/</x:v>
      </x:c>
    </x:row>
    <x:row r="2657">
      <x:c r="A2657" t="str">
        <x:v>IRS/NCCS BMF</x:v>
      </x:c>
      <x:c r="B2657" t="str">
        <x:v>26-1512079</x:v>
      </x:c>
      <x:c r="C2657" t="str">
        <x:v>26-1512079</x:v>
      </x:c>
      <x:c r="D2657" s="36" t="str">
        <x:v>Family Promise Of Ouachita</x:v>
      </x:c>
      <x:c r="E2657" s="36" t="str"/>
      <x:c r="F2657" s="36" t="str"/>
      <x:c r="G2657" s="36" t="str">
        <x:v>WEST MONROE</x:v>
      </x:c>
      <x:c r="H2657" s="36" t="str">
        <x:v>LA</x:v>
      </x:c>
      <x:c r="I2657" s="36" t="str">
        <x:v>71291</x:v>
      </x:c>
      <x:c r="J2657" s="36" t="str"/>
      <x:c r="K2657" s="40" t="str"/>
      <x:c r="L2657" s="40" t="str"/>
      <x:c r="M2657" t="str">
        <x:v>K31</x:v>
      </x:c>
      <x:c r="N2657" t="str">
        <x:v>Food Banks, Pantries</x:v>
      </x:c>
      <x:c r="O2657" t="str"/>
      <x:c r="P2657" t="str"/>
      <x:c r="Q2657" t="str">
        <x:v>2022-01</x:v>
      </x:c>
      <x:c r="R2657" t="str">
        <x:v>201812</x:v>
      </x:c>
      <x:c r="S2657" s="38" t="str">
        <x:v>323565</x:v>
      </x:c>
      <x:c r="T2657" s="38" t="str">
        <x:v>267307</x:v>
      </x:c>
      <x:c r="U2657" s="38" t="str">
        <x:v>333888</x:v>
      </x:c>
      <x:c r="V2657" t="str">
        <x:v>Small</x:v>
      </x:c>
      <x:c r="W2657" s="36" t="str">
        <x:v>IRS revenue &lt; $5M</x:v>
      </x:c>
      <x:c r="X2657" s="36" t="str">
        <x:v>Unknown/Inactive</x:v>
      </x:c>
      <x:c r="Y2657" s="36" t="str">
        <x:v>https://urbaninstitute.github.io/nccs/datasets/bmf/</x:v>
      </x:c>
    </x:row>
    <x:row r="2658">
      <x:c r="A2658" t="str">
        <x:v>IRS/NCCS BMF</x:v>
      </x:c>
      <x:c r="B2658" t="str">
        <x:v>26-1965318</x:v>
      </x:c>
      <x:c r="C2658" t="str">
        <x:v>26-1965318</x:v>
      </x:c>
      <x:c r="D2658" s="36" t="str">
        <x:v>West Feliciana Food Pantry</x:v>
      </x:c>
      <x:c r="E2658" s="36" t="str"/>
      <x:c r="F2658" s="36" t="str">
        <x:v>PO BOX 1357</x:v>
      </x:c>
      <x:c r="G2658" s="36" t="str">
        <x:v>ST FRANCISVLE</x:v>
      </x:c>
      <x:c r="H2658" s="36" t="str">
        <x:v>LA</x:v>
      </x:c>
      <x:c r="I2658" s="36" t="str">
        <x:v>70775-1357</x:v>
      </x:c>
      <x:c r="J2658" s="36" t="str">
        <x:v>West Feliciana Parish</x:v>
      </x:c>
      <x:c r="K2658" s="40" t="str">
        <x:v>30.865788</x:v>
      </x:c>
      <x:c r="L2658" s="40" t="str">
        <x:v>-91.3560885</x:v>
      </x:c>
      <x:c r="M2658" t="str">
        <x:v>K31</x:v>
      </x:c>
      <x:c r="N2658" t="str">
        <x:v>Food Banks, Pantries</x:v>
      </x:c>
      <x:c r="O2658" t="str">
        <x:v>1</x:v>
      </x:c>
      <x:c r="P2658" t="str">
        <x:v>Unconditional Exemption</x:v>
      </x:c>
      <x:c r="Q2658" t="str">
        <x:v>2026-06</x:v>
      </x:c>
      <x:c r="R2658" t="str">
        <x:v>202512</x:v>
      </x:c>
      <x:c r="S2658" s="38" t="str">
        <x:v>166239</x:v>
      </x:c>
      <x:c r="T2658" s="38" t="str">
        <x:v>216604</x:v>
      </x:c>
      <x:c r="U2658" s="38" t="str">
        <x:v>166239</x:v>
      </x:c>
      <x:c r="V2658" t="str">
        <x:v>Small</x:v>
      </x:c>
      <x:c r="W2658" s="36" t="str">
        <x:v>IRS revenue &lt; $5M</x:v>
      </x:c>
      <x:c r="X2658" s="36" t="str">
        <x:v>Yes</x:v>
      </x:c>
      <x:c r="Y2658" s="36" t="str">
        <x:v>https://urbaninstitute.github.io/nccs/datasets/bmf/</x:v>
      </x:c>
    </x:row>
    <x:row r="2659">
      <x:c r="A2659" t="str">
        <x:v>IRS/NCCS BMF</x:v>
      </x:c>
      <x:c r="B2659" t="str">
        <x:v>27-0597224</x:v>
      </x:c>
      <x:c r="C2659" t="str">
        <x:v>27-0597224</x:v>
      </x:c>
      <x:c r="D2659" s="36" t="str">
        <x:v>Mela Moe Helping Pantry</x:v>
      </x:c>
      <x:c r="E2659" s="36" t="str"/>
      <x:c r="F2659" s="36" t="str"/>
      <x:c r="G2659" s="36" t="str">
        <x:v>COUSHATTA</x:v>
      </x:c>
      <x:c r="H2659" s="36" t="str">
        <x:v>LA</x:v>
      </x:c>
      <x:c r="I2659" s="36" t="str">
        <x:v>71019</x:v>
      </x:c>
      <x:c r="J2659" s="36" t="str"/>
      <x:c r="K2659" s="40" t="str"/>
      <x:c r="L2659" s="40" t="str"/>
      <x:c r="M2659" t="str">
        <x:v>K31</x:v>
      </x:c>
      <x:c r="N2659" t="str">
        <x:v>Food Banks, Pantries</x:v>
      </x:c>
      <x:c r="O2659" t="str"/>
      <x:c r="P2659" t="str"/>
      <x:c r="Q2659" t="str">
        <x:v>2013-02</x:v>
      </x:c>
      <x:c r="R2659" t="str"/>
      <x:c r="S2659" s="38" t="str"/>
      <x:c r="T2659" s="38" t="str">
        <x:v>0</x:v>
      </x:c>
      <x:c r="U2659" s="38" t="str">
        <x:v>0</x:v>
      </x:c>
      <x:c r="V2659" t="str">
        <x:v>Unknown</x:v>
      </x:c>
      <x:c r="W2659" s="36" t="str">
        <x:v>No positive IRS revenue reported</x:v>
      </x:c>
      <x:c r="X2659" s="36" t="str">
        <x:v>Unknown/Inactive</x:v>
      </x:c>
      <x:c r="Y2659" s="36" t="str">
        <x:v>https://urbaninstitute.github.io/nccs/datasets/bmf/</x:v>
      </x:c>
    </x:row>
    <x:row r="2660">
      <x:c r="A2660" t="str">
        <x:v>IRS/NCCS BMF</x:v>
      </x:c>
      <x:c r="B2660" t="str">
        <x:v>27-0667900</x:v>
      </x:c>
      <x:c r="C2660" t="str">
        <x:v>27-0667900</x:v>
      </x:c>
      <x:c r="D2660" s="36" t="str">
        <x:v>Feeding Louisiana</x:v>
      </x:c>
      <x:c r="E2660" s="36" t="str"/>
      <x:c r="F2660" s="36" t="str">
        <x:v>7916 WRENWOOD BLVD STE F</x:v>
      </x:c>
      <x:c r="G2660" s="36" t="str">
        <x:v>BATON ROUGE</x:v>
      </x:c>
      <x:c r="H2660" s="36" t="str">
        <x:v>LA</x:v>
      </x:c>
      <x:c r="I2660" s="36" t="str">
        <x:v>70809-1782</x:v>
      </x:c>
      <x:c r="J2660" s="36" t="str">
        <x:v>East Baton Rouge Parish</x:v>
      </x:c>
      <x:c r="K2660" s="40" t="str">
        <x:v>30.422709</x:v>
      </x:c>
      <x:c r="L2660" s="40" t="str">
        <x:v>-91.1003355</x:v>
      </x:c>
      <x:c r="M2660" t="str">
        <x:v>K31</x:v>
      </x:c>
      <x:c r="N2660" t="str">
        <x:v>Food Banks, Pantries</x:v>
      </x:c>
      <x:c r="O2660" t="str">
        <x:v>1</x:v>
      </x:c>
      <x:c r="P2660" t="str">
        <x:v>Unconditional Exemption</x:v>
      </x:c>
      <x:c r="Q2660" t="str">
        <x:v>2026-06</x:v>
      </x:c>
      <x:c r="R2660" t="str">
        <x:v>202506</x:v>
      </x:c>
      <x:c r="S2660" s="38" t="str">
        <x:v>30455060</x:v>
      </x:c>
      <x:c r="T2660" s="38" t="str">
        <x:v>3490184</x:v>
      </x:c>
      <x:c r="U2660" s="38" t="str">
        <x:v>30455060</x:v>
      </x:c>
      <x:c r="V2660" t="str">
        <x:v>Large</x:v>
      </x:c>
      <x:c r="W2660" s="36" t="str">
        <x:v>IRS revenue &gt;= $25M</x:v>
      </x:c>
      <x:c r="X2660" s="36" t="str">
        <x:v>Yes</x:v>
      </x:c>
      <x:c r="Y2660" s="36" t="str">
        <x:v>https://urbaninstitute.github.io/nccs/datasets/bmf/</x:v>
      </x:c>
    </x:row>
    <x:row r="2661">
      <x:c r="A2661" t="str">
        <x:v>IRS/NCCS BMF</x:v>
      </x:c>
      <x:c r="B2661" t="str">
        <x:v>27-3507711</x:v>
      </x:c>
      <x:c r="C2661" t="str">
        <x:v>27-3507711</x:v>
      </x:c>
      <x:c r="D2661" s="36" t="str">
        <x:v>A Nutrient In Time</x:v>
      </x:c>
      <x:c r="E2661" s="36" t="str"/>
      <x:c r="F2661" s="36" t="str">
        <x:v>219 E GREGG ST</x:v>
      </x:c>
      <x:c r="G2661" s="36" t="str">
        <x:v>SHREVEPORT</x:v>
      </x:c>
      <x:c r="H2661" s="36" t="str">
        <x:v>LA</x:v>
      </x:c>
      <x:c r="I2661" s="36" t="str">
        <x:v>71104-5158</x:v>
      </x:c>
      <x:c r="J2661" s="36" t="str">
        <x:v>Caddo Parish</x:v>
      </x:c>
      <x:c r="K2661" s="40" t="str">
        <x:v>32.4708777043974</x:v>
      </x:c>
      <x:c r="L2661" s="40" t="str">
        <x:v>-93.7304711559813</x:v>
      </x:c>
      <x:c r="M2661" t="str">
        <x:v>K31</x:v>
      </x:c>
      <x:c r="N2661" t="str">
        <x:v>Food Banks, Pantries</x:v>
      </x:c>
      <x:c r="O2661" t="str">
        <x:v>1</x:v>
      </x:c>
      <x:c r="P2661" t="str">
        <x:v>Unconditional Exemption</x:v>
      </x:c>
      <x:c r="Q2661" t="str">
        <x:v>2026-06</x:v>
      </x:c>
      <x:c r="R2661" t="str">
        <x:v>202512</x:v>
      </x:c>
      <x:c r="S2661" s="38" t="str">
        <x:v>0</x:v>
      </x:c>
      <x:c r="T2661" s="38" t="str">
        <x:v>0</x:v>
      </x:c>
      <x:c r="U2661" s="38" t="str">
        <x:v>0</x:v>
      </x:c>
      <x:c r="V2661" t="str">
        <x:v>Unknown</x:v>
      </x:c>
      <x:c r="W2661" s="36" t="str">
        <x:v>No positive IRS revenue reported</x:v>
      </x:c>
      <x:c r="X2661" s="36" t="str">
        <x:v>Yes</x:v>
      </x:c>
      <x:c r="Y2661" s="36" t="str">
        <x:v>https://urbaninstitute.github.io/nccs/datasets/bmf/</x:v>
      </x:c>
    </x:row>
    <x:row r="2662">
      <x:c r="A2662" t="str">
        <x:v>IRS/NCCS BMF</x:v>
      </x:c>
      <x:c r="B2662" t="str">
        <x:v>27-4753088</x:v>
      </x:c>
      <x:c r="C2662" t="str">
        <x:v>27-4753088</x:v>
      </x:c>
      <x:c r="D2662" s="36" t="str">
        <x:v>Exceleration Foundation</x:v>
      </x:c>
      <x:c r="E2662" s="36" t="str"/>
      <x:c r="F2662" s="36" t="str">
        <x:v>130 GONDRELLA DR</x:v>
      </x:c>
      <x:c r="G2662" s="36" t="str">
        <x:v>BELLE CHASSE</x:v>
      </x:c>
      <x:c r="H2662" s="36" t="str">
        <x:v>LA</x:v>
      </x:c>
      <x:c r="I2662" s="36" t="str">
        <x:v>70037-4424</x:v>
      </x:c>
      <x:c r="J2662" s="36" t="str">
        <x:v>Plaquemines Parish</x:v>
      </x:c>
      <x:c r="K2662" s="40" t="str">
        <x:v>29.8227298040568</x:v>
      </x:c>
      <x:c r="L2662" s="40" t="str">
        <x:v>-90.0098222768194</x:v>
      </x:c>
      <x:c r="M2662" t="str">
        <x:v>K31</x:v>
      </x:c>
      <x:c r="N2662" t="str">
        <x:v>Food Banks, Pantries</x:v>
      </x:c>
      <x:c r="O2662" t="str">
        <x:v>1</x:v>
      </x:c>
      <x:c r="P2662" t="str">
        <x:v>Unconditional Exemption</x:v>
      </x:c>
      <x:c r="Q2662" t="str">
        <x:v>2026-06</x:v>
      </x:c>
      <x:c r="R2662" t="str">
        <x:v>202512</x:v>
      </x:c>
      <x:c r="S2662" s="38" t="str">
        <x:v>0</x:v>
      </x:c>
      <x:c r="T2662" s="38" t="str">
        <x:v>0</x:v>
      </x:c>
      <x:c r="U2662" s="38" t="str">
        <x:v>0</x:v>
      </x:c>
      <x:c r="V2662" t="str">
        <x:v>Unknown</x:v>
      </x:c>
      <x:c r="W2662" s="36" t="str">
        <x:v>No positive IRS revenue reported</x:v>
      </x:c>
      <x:c r="X2662" s="36" t="str">
        <x:v>Yes</x:v>
      </x:c>
      <x:c r="Y2662" s="36" t="str">
        <x:v>https://urbaninstitute.github.io/nccs/datasets/bmf/</x:v>
      </x:c>
    </x:row>
    <x:row r="2663">
      <x:c r="A2663" t="str">
        <x:v>IRS/NCCS BMF</x:v>
      </x:c>
      <x:c r="B2663" t="str">
        <x:v>30-0227481</x:v>
      </x:c>
      <x:c r="C2663" t="str">
        <x:v>30-0227481</x:v>
      </x:c>
      <x:c r="D2663" s="36" t="str">
        <x:v>Triple P T</x:v>
      </x:c>
      <x:c r="E2663" s="36" t="str"/>
      <x:c r="F2663" s="36" t="str">
        <x:v>PO BOX 173</x:v>
      </x:c>
      <x:c r="G2663" s="36" t="str">
        <x:v>MONROE</x:v>
      </x:c>
      <x:c r="H2663" s="36" t="str">
        <x:v>LA</x:v>
      </x:c>
      <x:c r="I2663" s="36" t="str">
        <x:v>71210-0173</x:v>
      </x:c>
      <x:c r="J2663" s="36" t="str">
        <x:v>Ouachita Parish</x:v>
      </x:c>
      <x:c r="K2663" s="40" t="str">
        <x:v>32.500782</x:v>
      </x:c>
      <x:c r="L2663" s="40" t="str">
        <x:v>-92.11527</x:v>
      </x:c>
      <x:c r="M2663" t="str">
        <x:v>K31</x:v>
      </x:c>
      <x:c r="N2663" t="str">
        <x:v>Food Banks, Pantries</x:v>
      </x:c>
      <x:c r="O2663" t="str">
        <x:v>1</x:v>
      </x:c>
      <x:c r="P2663" t="str">
        <x:v>Unconditional Exemption</x:v>
      </x:c>
      <x:c r="Q2663" t="str">
        <x:v>2026-06</x:v>
      </x:c>
      <x:c r="R2663" t="str">
        <x:v>202412</x:v>
      </x:c>
      <x:c r="S2663" s="38" t="str">
        <x:v>0</x:v>
      </x:c>
      <x:c r="T2663" s="38" t="str">
        <x:v>0</x:v>
      </x:c>
      <x:c r="U2663" s="38" t="str">
        <x:v>0</x:v>
      </x:c>
      <x:c r="V2663" t="str">
        <x:v>Unknown</x:v>
      </x:c>
      <x:c r="W2663" s="36" t="str">
        <x:v>No positive IRS revenue reported</x:v>
      </x:c>
      <x:c r="X2663" s="36" t="str">
        <x:v>Yes</x:v>
      </x:c>
      <x:c r="Y2663" s="36" t="str">
        <x:v>https://urbaninstitute.github.io/nccs/datasets/bmf/</x:v>
      </x:c>
    </x:row>
    <x:row r="2664">
      <x:c r="A2664" t="str">
        <x:v>IRS/NCCS BMF</x:v>
      </x:c>
      <x:c r="B2664" t="str">
        <x:v>30-1282019</x:v>
      </x:c>
      <x:c r="C2664" t="str">
        <x:v>30-1282019</x:v>
      </x:c>
      <x:c r="D2664" s="36" t="str">
        <x:v>Lafayette Community Fridge</x:v>
      </x:c>
      <x:c r="E2664" s="36" t="str"/>
      <x:c r="F2664" s="36" t="str">
        <x:v>201 EUGENIE DR</x:v>
      </x:c>
      <x:c r="G2664" s="36" t="str">
        <x:v>DUSON</x:v>
      </x:c>
      <x:c r="H2664" s="36" t="str">
        <x:v>LA</x:v>
      </x:c>
      <x:c r="I2664" s="36" t="str">
        <x:v>70529-4315</x:v>
      </x:c>
      <x:c r="J2664" s="36" t="str">
        <x:v>Lafayette Parish</x:v>
      </x:c>
      <x:c r="K2664" s="40" t="str">
        <x:v>30.1843303769402</x:v>
      </x:c>
      <x:c r="L2664" s="40" t="str">
        <x:v>-92.1123469592013</x:v>
      </x:c>
      <x:c r="M2664" t="str">
        <x:v>K31</x:v>
      </x:c>
      <x:c r="N2664" t="str">
        <x:v>Food Banks, Pantries</x:v>
      </x:c>
      <x:c r="O2664" t="str">
        <x:v>1</x:v>
      </x:c>
      <x:c r="P2664" t="str">
        <x:v>Unconditional Exemption</x:v>
      </x:c>
      <x:c r="Q2664" t="str">
        <x:v>2026-06</x:v>
      </x:c>
      <x:c r="R2664" t="str">
        <x:v>202512</x:v>
      </x:c>
      <x:c r="S2664" s="38" t="str">
        <x:v>15055</x:v>
      </x:c>
      <x:c r="T2664" s="38" t="str">
        <x:v>7674</x:v>
      </x:c>
      <x:c r="U2664" s="38" t="str">
        <x:v>15055</x:v>
      </x:c>
      <x:c r="V2664" t="str">
        <x:v>Small</x:v>
      </x:c>
      <x:c r="W2664" s="36" t="str">
        <x:v>IRS revenue &lt; $5M</x:v>
      </x:c>
      <x:c r="X2664" s="36" t="str">
        <x:v>Yes</x:v>
      </x:c>
      <x:c r="Y2664" s="36" t="str">
        <x:v>https://urbaninstitute.github.io/nccs/datasets/bmf/</x:v>
      </x:c>
    </x:row>
    <x:row r="2665">
      <x:c r="A2665" t="str">
        <x:v>IRS/NCCS BMF</x:v>
      </x:c>
      <x:c r="B2665" t="str">
        <x:v>32-0099434</x:v>
      </x:c>
      <x:c r="C2665" t="str">
        <x:v>32-0099434</x:v>
      </x:c>
      <x:c r="D2665" s="36" t="str">
        <x:v>Comfort Corner</x:v>
      </x:c>
      <x:c r="E2665" s="36" t="str"/>
      <x:c r="F2665" s="36" t="str">
        <x:v>PO BOX 533</x:v>
      </x:c>
      <x:c r="G2665" s="36" t="str">
        <x:v>OAK GROVE</x:v>
      </x:c>
      <x:c r="H2665" s="36" t="str">
        <x:v>LA</x:v>
      </x:c>
      <x:c r="I2665" s="36" t="str">
        <x:v>71263-0533</x:v>
      </x:c>
      <x:c r="J2665" s="36" t="str">
        <x:v>West Carroll Parish</x:v>
      </x:c>
      <x:c r="K2665" s="40" t="str">
        <x:v>32.870781</x:v>
      </x:c>
      <x:c r="L2665" s="40" t="str">
        <x:v>-91.424511</x:v>
      </x:c>
      <x:c r="M2665" t="str">
        <x:v>K31</x:v>
      </x:c>
      <x:c r="N2665" t="str">
        <x:v>Food Banks, Pantries</x:v>
      </x:c>
      <x:c r="O2665" t="str">
        <x:v>1</x:v>
      </x:c>
      <x:c r="P2665" t="str">
        <x:v>Unconditional Exemption</x:v>
      </x:c>
      <x:c r="Q2665" t="str">
        <x:v>2026-06</x:v>
      </x:c>
      <x:c r="R2665" t="str">
        <x:v>202412</x:v>
      </x:c>
      <x:c r="S2665" s="38" t="str">
        <x:v>109368</x:v>
      </x:c>
      <x:c r="T2665" s="38" t="str">
        <x:v>189981</x:v>
      </x:c>
      <x:c r="U2665" s="38" t="str">
        <x:v>109368</x:v>
      </x:c>
      <x:c r="V2665" t="str">
        <x:v>Small</x:v>
      </x:c>
      <x:c r="W2665" s="36" t="str">
        <x:v>IRS revenue &lt; $5M</x:v>
      </x:c>
      <x:c r="X2665" s="36" t="str">
        <x:v>Yes</x:v>
      </x:c>
      <x:c r="Y2665" s="36" t="str">
        <x:v>https://urbaninstitute.github.io/nccs/datasets/bmf/</x:v>
      </x:c>
    </x:row>
    <x:row r="2666">
      <x:c r="A2666" t="str">
        <x:v>IRS/NCCS BMF</x:v>
      </x:c>
      <x:c r="B2666" t="str">
        <x:v>33-1763876</x:v>
      </x:c>
      <x:c r="C2666" t="str">
        <x:v>33-1763876</x:v>
      </x:c>
      <x:c r="D2666" s="36" t="str">
        <x:v>Greater Good Food Pantry And Wellness Program</x:v>
      </x:c>
      <x:c r="E2666" s="36" t="str"/>
      <x:c r="F2666" s="36" t="str">
        <x:v>1617 FOUCHER ST</x:v>
      </x:c>
      <x:c r="G2666" s="36" t="str">
        <x:v>NEW ORLEANS</x:v>
      </x:c>
      <x:c r="H2666" s="36" t="str">
        <x:v>LA</x:v>
      </x:c>
      <x:c r="I2666" s="36" t="str">
        <x:v>70115-4665</x:v>
      </x:c>
      <x:c r="J2666" s="36" t="str">
        <x:v>Orleans Parish</x:v>
      </x:c>
      <x:c r="K2666" s="40" t="str">
        <x:v>29.9279653791332</x:v>
      </x:c>
      <x:c r="L2666" s="40" t="str">
        <x:v>-90.0938259282418</x:v>
      </x:c>
      <x:c r="M2666" t="str">
        <x:v>K31</x:v>
      </x:c>
      <x:c r="N2666" t="str">
        <x:v>Food Banks, Pantries</x:v>
      </x:c>
      <x:c r="O2666" t="str">
        <x:v>1</x:v>
      </x:c>
      <x:c r="P2666" t="str">
        <x:v>Unconditional Exemption</x:v>
      </x:c>
      <x:c r="Q2666" t="str">
        <x:v>2026-06</x:v>
      </x:c>
      <x:c r="R2666" t="str">
        <x:v>202412</x:v>
      </x:c>
      <x:c r="S2666" s="38" t="str">
        <x:v>0</x:v>
      </x:c>
      <x:c r="T2666" s="38" t="str">
        <x:v>0</x:v>
      </x:c>
      <x:c r="U2666" s="38" t="str">
        <x:v>0</x:v>
      </x:c>
      <x:c r="V2666" t="str">
        <x:v>Unknown</x:v>
      </x:c>
      <x:c r="W2666" s="36" t="str">
        <x:v>No positive IRS revenue reported</x:v>
      </x:c>
      <x:c r="X2666" s="36" t="str">
        <x:v>Yes</x:v>
      </x:c>
      <x:c r="Y2666" s="36" t="str">
        <x:v>https://urbaninstitute.github.io/nccs/datasets/bmf/</x:v>
      </x:c>
    </x:row>
    <x:row r="2667">
      <x:c r="A2667" t="str">
        <x:v>IRS/NCCS BMF</x:v>
      </x:c>
      <x:c r="B2667" t="str">
        <x:v>33-1955909</x:v>
      </x:c>
      <x:c r="C2667" t="str">
        <x:v>33-1955909</x:v>
      </x:c>
      <x:c r="D2667" s="36" t="str">
        <x:v>Be The Light</x:v>
      </x:c>
      <x:c r="E2667" s="36" t="str"/>
      <x:c r="F2667" s="36" t="str">
        <x:v>1900 N 18TH ST STE 601</x:v>
      </x:c>
      <x:c r="G2667" s="36" t="str">
        <x:v>MONROE</x:v>
      </x:c>
      <x:c r="H2667" s="36" t="str">
        <x:v>LA</x:v>
      </x:c>
      <x:c r="I2667" s="36" t="str">
        <x:v>71201-4487</x:v>
      </x:c>
      <x:c r="J2667" s="36" t="str">
        <x:v>Ouachita Parish</x:v>
      </x:c>
      <x:c r="K2667" s="40" t="str">
        <x:v>32.5271282185347</x:v>
      </x:c>
      <x:c r="L2667" s="40" t="str">
        <x:v>-92.1159593183402</x:v>
      </x:c>
      <x:c r="M2667" t="str">
        <x:v>K31</x:v>
      </x:c>
      <x:c r="N2667" t="str">
        <x:v>Food Banks, Pantries</x:v>
      </x:c>
      <x:c r="O2667" t="str">
        <x:v>1</x:v>
      </x:c>
      <x:c r="P2667" t="str">
        <x:v>Unconditional Exemption</x:v>
      </x:c>
      <x:c r="Q2667" t="str">
        <x:v>2026-06</x:v>
      </x:c>
      <x:c r="R2667" t="str">
        <x:v>202412</x:v>
      </x:c>
      <x:c r="S2667" s="38" t="str">
        <x:v>0</x:v>
      </x:c>
      <x:c r="T2667" s="38" t="str">
        <x:v>0</x:v>
      </x:c>
      <x:c r="U2667" s="38" t="str">
        <x:v>0</x:v>
      </x:c>
      <x:c r="V2667" t="str">
        <x:v>Unknown</x:v>
      </x:c>
      <x:c r="W2667" s="36" t="str">
        <x:v>No positive IRS revenue reported</x:v>
      </x:c>
      <x:c r="X2667" s="36" t="str">
        <x:v>Yes</x:v>
      </x:c>
      <x:c r="Y2667" s="36" t="str">
        <x:v>https://urbaninstitute.github.io/nccs/datasets/bmf/</x:v>
      </x:c>
    </x:row>
    <x:row r="2668">
      <x:c r="A2668" t="str">
        <x:v>IRS/NCCS BMF</x:v>
      </x:c>
      <x:c r="B2668" t="str">
        <x:v>35-2474359</x:v>
      </x:c>
      <x:c r="C2668" t="str">
        <x:v>35-2474359</x:v>
      </x:c>
      <x:c r="D2668" s="36" t="str">
        <x:v>St Paul Community Agency</x:v>
      </x:c>
      <x:c r="E2668" s="36" t="str"/>
      <x:c r="F2668" s="36" t="str">
        <x:v>10438 BOUDREAUX RD</x:v>
      </x:c>
      <x:c r="G2668" s="36" t="str">
        <x:v>GONZALES</x:v>
      </x:c>
      <x:c r="H2668" s="36" t="str">
        <x:v>LA</x:v>
      </x:c>
      <x:c r="I2668" s="36" t="str">
        <x:v>70737-6231</x:v>
      </x:c>
      <x:c r="J2668" s="36" t="str">
        <x:v>Ascension Parish</x:v>
      </x:c>
      <x:c r="K2668" s="40" t="str">
        <x:v>30.2219659905649</x:v>
      </x:c>
      <x:c r="L2668" s="40" t="str">
        <x:v>-90.9540284504015</x:v>
      </x:c>
      <x:c r="M2668" t="str">
        <x:v>K31</x:v>
      </x:c>
      <x:c r="N2668" t="str">
        <x:v>Food Banks, Pantries</x:v>
      </x:c>
      <x:c r="O2668" t="str">
        <x:v>1</x:v>
      </x:c>
      <x:c r="P2668" t="str">
        <x:v>Unconditional Exemption</x:v>
      </x:c>
      <x:c r="Q2668" t="str">
        <x:v>2026-06</x:v>
      </x:c>
      <x:c r="R2668" t="str">
        <x:v>202412</x:v>
      </x:c>
      <x:c r="S2668" s="38" t="str">
        <x:v>0</x:v>
      </x:c>
      <x:c r="T2668" s="38" t="str">
        <x:v>0</x:v>
      </x:c>
      <x:c r="U2668" s="38" t="str">
        <x:v>0</x:v>
      </x:c>
      <x:c r="V2668" t="str">
        <x:v>Unknown</x:v>
      </x:c>
      <x:c r="W2668" s="36" t="str">
        <x:v>No positive IRS revenue reported</x:v>
      </x:c>
      <x:c r="X2668" s="36" t="str">
        <x:v>Yes</x:v>
      </x:c>
      <x:c r="Y2668" s="36" t="str">
        <x:v>https://urbaninstitute.github.io/nccs/datasets/bmf/</x:v>
      </x:c>
    </x:row>
    <x:row r="2669">
      <x:c r="A2669" t="str">
        <x:v>IRS/NCCS BMF</x:v>
      </x:c>
      <x:c r="B2669" t="str">
        <x:v>37-1620971</x:v>
      </x:c>
      <x:c r="C2669" t="str">
        <x:v>37-1620971</x:v>
      </x:c>
      <x:c r="D2669" s="36" t="str">
        <x:v>Gods Food Pantry</x:v>
      </x:c>
      <x:c r="E2669" s="36" t="str">
        <x:v>Bobbie Childress Tre</x:v>
      </x:c>
      <x:c r="F2669" s="36" t="str">
        <x:v>PO BOX 753</x:v>
      </x:c>
      <x:c r="G2669" s="36" t="str">
        <x:v>LOGANSPORT</x:v>
      </x:c>
      <x:c r="H2669" s="36" t="str">
        <x:v>LA</x:v>
      </x:c>
      <x:c r="I2669" s="36" t="str">
        <x:v>71049-0753</x:v>
      </x:c>
      <x:c r="J2669" s="36" t="str">
        <x:v>De Soto Parish</x:v>
      </x:c>
      <x:c r="K2669" s="40" t="str">
        <x:v>31.993713</x:v>
      </x:c>
      <x:c r="L2669" s="40" t="str">
        <x:v>-93.969369</x:v>
      </x:c>
      <x:c r="M2669" t="str">
        <x:v>K31</x:v>
      </x:c>
      <x:c r="N2669" t="str">
        <x:v>Food Banks, Pantries</x:v>
      </x:c>
      <x:c r="O2669" t="str">
        <x:v>1</x:v>
      </x:c>
      <x:c r="P2669" t="str">
        <x:v>Unconditional Exemption</x:v>
      </x:c>
      <x:c r="Q2669" t="str">
        <x:v>2026-06</x:v>
      </x:c>
      <x:c r="R2669" t="str">
        <x:v>202512</x:v>
      </x:c>
      <x:c r="S2669" s="38" t="str">
        <x:v>0</x:v>
      </x:c>
      <x:c r="T2669" s="38" t="str">
        <x:v>0</x:v>
      </x:c>
      <x:c r="U2669" s="38" t="str">
        <x:v>0</x:v>
      </x:c>
      <x:c r="V2669" t="str">
        <x:v>Unknown</x:v>
      </x:c>
      <x:c r="W2669" s="36" t="str">
        <x:v>No positive IRS revenue reported</x:v>
      </x:c>
      <x:c r="X2669" s="36" t="str">
        <x:v>Yes</x:v>
      </x:c>
      <x:c r="Y2669" s="36" t="str">
        <x:v>https://urbaninstitute.github.io/nccs/datasets/bmf/</x:v>
      </x:c>
    </x:row>
    <x:row r="2670">
      <x:c r="A2670" t="str">
        <x:v>IRS/NCCS BMF</x:v>
      </x:c>
      <x:c r="B2670" t="str">
        <x:v>38-4304406</x:v>
      </x:c>
      <x:c r="C2670" t="str">
        <x:v>38-4304406</x:v>
      </x:c>
      <x:c r="D2670" s="36" t="str">
        <x:v>Angelic Ministries</x:v>
      </x:c>
      <x:c r="E2670" s="36" t="str"/>
      <x:c r="F2670" s="36" t="str">
        <x:v>14030 AIRLINE HWY</x:v>
      </x:c>
      <x:c r="G2670" s="36" t="str">
        <x:v>GONZALES</x:v>
      </x:c>
      <x:c r="H2670" s="36" t="str">
        <x:v>LA</x:v>
      </x:c>
      <x:c r="I2670" s="36" t="str">
        <x:v>70737-6607</x:v>
      </x:c>
      <x:c r="J2670" s="36" t="str">
        <x:v>Ascension Parish</x:v>
      </x:c>
      <x:c r="K2670" s="40" t="str">
        <x:v>30.2706296086618</x:v>
      </x:c>
      <x:c r="L2670" s="40" t="str">
        <x:v>-90.9416722488027</x:v>
      </x:c>
      <x:c r="M2670" t="str">
        <x:v>K31</x:v>
      </x:c>
      <x:c r="N2670" t="str">
        <x:v>Food Banks, Pantries</x:v>
      </x:c>
      <x:c r="O2670" t="str">
        <x:v>1</x:v>
      </x:c>
      <x:c r="P2670" t="str">
        <x:v>Unconditional Exemption</x:v>
      </x:c>
      <x:c r="Q2670" t="str">
        <x:v>2026-06</x:v>
      </x:c>
      <x:c r="R2670" t="str">
        <x:v>202412</x:v>
      </x:c>
      <x:c r="S2670" s="38" t="str">
        <x:v>0</x:v>
      </x:c>
      <x:c r="T2670" s="38" t="str">
        <x:v>0</x:v>
      </x:c>
      <x:c r="U2670" s="38" t="str">
        <x:v>0</x:v>
      </x:c>
      <x:c r="V2670" t="str">
        <x:v>Unknown</x:v>
      </x:c>
      <x:c r="W2670" s="36" t="str">
        <x:v>No positive IRS revenue reported</x:v>
      </x:c>
      <x:c r="X2670" s="36" t="str">
        <x:v>Yes</x:v>
      </x:c>
      <x:c r="Y2670" s="36" t="str">
        <x:v>https://urbaninstitute.github.io/nccs/datasets/bmf/</x:v>
      </x:c>
    </x:row>
    <x:row r="2671">
      <x:c r="A2671" t="str">
        <x:v>IRS/NCCS BMF</x:v>
      </x:c>
      <x:c r="B2671" t="str">
        <x:v>41-3411664</x:v>
      </x:c>
      <x:c r="C2671" t="str">
        <x:v>41-3411664</x:v>
      </x:c>
      <x:c r="D2671" s="36" t="str">
        <x:v>Tammys Table Of Hope</x:v>
      </x:c>
      <x:c r="E2671" s="36" t="str"/>
      <x:c r="F2671" s="36" t="str">
        <x:v>2206 SUMMERTREE DR</x:v>
      </x:c>
      <x:c r="G2671" s="36" t="str">
        <x:v>SLIDELL</x:v>
      </x:c>
      <x:c r="H2671" s="36" t="str">
        <x:v>LA</x:v>
      </x:c>
      <x:c r="I2671" s="36" t="str">
        <x:v>70460-3971</x:v>
      </x:c>
      <x:c r="J2671" s="36" t="str">
        <x:v>St. Tammany Parish</x:v>
      </x:c>
      <x:c r="K2671" s="40" t="str">
        <x:v>30.3406267363379</x:v>
      </x:c>
      <x:c r="L2671" s="40" t="str">
        <x:v>-89.8378211591553</x:v>
      </x:c>
      <x:c r="M2671" t="str">
        <x:v>K31</x:v>
      </x:c>
      <x:c r="N2671" t="str">
        <x:v>Food Banks, Pantries</x:v>
      </x:c>
      <x:c r="O2671" t="str">
        <x:v>1</x:v>
      </x:c>
      <x:c r="P2671" t="str">
        <x:v>Unconditional Exemption</x:v>
      </x:c>
      <x:c r="Q2671" t="str">
        <x:v>2026-06</x:v>
      </x:c>
      <x:c r="R2671" t="str"/>
      <x:c r="S2671" s="38" t="str"/>
      <x:c r="T2671" s="38" t="str"/>
      <x:c r="U2671" s="38" t="str"/>
      <x:c r="V2671" t="str">
        <x:v>Unknown</x:v>
      </x:c>
      <x:c r="W2671" s="36" t="str">
        <x:v>No positive IRS revenue reported</x:v>
      </x:c>
      <x:c r="X2671" s="36" t="str">
        <x:v>Yes</x:v>
      </x:c>
      <x:c r="Y2671" s="36" t="str">
        <x:v>https://urbaninstitute.github.io/nccs/datasets/bmf/</x:v>
      </x:c>
    </x:row>
    <x:row r="2672">
      <x:c r="A2672" t="str">
        <x:v>IRS/NCCS BMF</x:v>
      </x:c>
      <x:c r="B2672" t="str">
        <x:v>41-4355003</x:v>
      </x:c>
      <x:c r="C2672" t="str">
        <x:v>41-4355003</x:v>
      </x:c>
      <x:c r="D2672" s="36" t="str">
        <x:v>Empire Legacy Foundation</x:v>
      </x:c>
      <x:c r="E2672" s="36" t="str"/>
      <x:c r="F2672" s="36" t="str">
        <x:v>13933 BELLACOSA AVE</x:v>
      </x:c>
      <x:c r="G2672" s="36" t="str">
        <x:v>BATON ROUGE</x:v>
      </x:c>
      <x:c r="H2672" s="36" t="str">
        <x:v>LA</x:v>
      </x:c>
      <x:c r="I2672" s="36" t="str">
        <x:v>70817-3966</x:v>
      </x:c>
      <x:c r="J2672" s="36" t="str">
        <x:v>East Baton Rouge Parish</x:v>
      </x:c>
      <x:c r="K2672" s="40" t="str">
        <x:v>30.414744</x:v>
      </x:c>
      <x:c r="L2672" s="40" t="str">
        <x:v>-91.0209195</x:v>
      </x:c>
      <x:c r="M2672" t="str">
        <x:v>K31</x:v>
      </x:c>
      <x:c r="N2672" t="str">
        <x:v>Food Banks, Pantries</x:v>
      </x:c>
      <x:c r="O2672" t="str">
        <x:v>1</x:v>
      </x:c>
      <x:c r="P2672" t="str">
        <x:v>Unconditional Exemption</x:v>
      </x:c>
      <x:c r="Q2672" t="str">
        <x:v>2026-06</x:v>
      </x:c>
      <x:c r="R2672" t="str"/>
      <x:c r="S2672" s="38" t="str"/>
      <x:c r="T2672" s="38" t="str"/>
      <x:c r="U2672" s="38" t="str"/>
      <x:c r="V2672" t="str">
        <x:v>Unknown</x:v>
      </x:c>
      <x:c r="W2672" s="36" t="str">
        <x:v>No positive IRS revenue reported</x:v>
      </x:c>
      <x:c r="X2672" s="36" t="str">
        <x:v>Yes</x:v>
      </x:c>
      <x:c r="Y2672" s="36" t="str">
        <x:v>https://urbaninstitute.github.io/nccs/datasets/bmf/</x:v>
      </x:c>
    </x:row>
    <x:row r="2673">
      <x:c r="A2673" t="str">
        <x:v>IRS/NCCS BMF</x:v>
      </x:c>
      <x:c r="B2673" t="str">
        <x:v>46-2262337</x:v>
      </x:c>
      <x:c r="C2673" t="str">
        <x:v>46-2262337</x:v>
      </x:c>
      <x:c r="D2673" s="36" t="str">
        <x:v>Zachary Food Pantry</x:v>
      </x:c>
      <x:c r="E2673" s="36" t="str"/>
      <x:c r="F2673" s="36" t="str">
        <x:v>PO BOX 932</x:v>
      </x:c>
      <x:c r="G2673" s="36" t="str">
        <x:v>ZACHARY</x:v>
      </x:c>
      <x:c r="H2673" s="36" t="str">
        <x:v>LA</x:v>
      </x:c>
      <x:c r="I2673" s="36" t="str">
        <x:v>70791-0932</x:v>
      </x:c>
      <x:c r="J2673" s="36" t="str">
        <x:v>East Baton Rouge Parish</x:v>
      </x:c>
      <x:c r="K2673" s="40" t="str">
        <x:v>30.654126</x:v>
      </x:c>
      <x:c r="L2673" s="40" t="str">
        <x:v>-91.1542095</x:v>
      </x:c>
      <x:c r="M2673" t="str">
        <x:v>K31</x:v>
      </x:c>
      <x:c r="N2673" t="str">
        <x:v>Food Banks, Pantries</x:v>
      </x:c>
      <x:c r="O2673" t="str">
        <x:v>1</x:v>
      </x:c>
      <x:c r="P2673" t="str">
        <x:v>Unconditional Exemption</x:v>
      </x:c>
      <x:c r="Q2673" t="str">
        <x:v>2026-06</x:v>
      </x:c>
      <x:c r="R2673" t="str">
        <x:v>202406</x:v>
      </x:c>
      <x:c r="S2673" s="38" t="str">
        <x:v>546406</x:v>
      </x:c>
      <x:c r="T2673" s="38" t="str">
        <x:v>99769</x:v>
      </x:c>
      <x:c r="U2673" s="38" t="str">
        <x:v>546406</x:v>
      </x:c>
      <x:c r="V2673" t="str">
        <x:v>Small</x:v>
      </x:c>
      <x:c r="W2673" s="36" t="str">
        <x:v>IRS revenue &lt; $5M</x:v>
      </x:c>
      <x:c r="X2673" s="36" t="str">
        <x:v>Yes</x:v>
      </x:c>
      <x:c r="Y2673" s="36" t="str">
        <x:v>https://urbaninstitute.github.io/nccs/datasets/bmf/</x:v>
      </x:c>
    </x:row>
    <x:row r="2674">
      <x:c r="A2674" t="str">
        <x:v>IRS/NCCS BMF</x:v>
      </x:c>
      <x:c r="B2674" t="str">
        <x:v>46-3784365</x:v>
      </x:c>
      <x:c r="C2674" t="str">
        <x:v>46-3784365</x:v>
      </x:c>
      <x:c r="D2674" s="36" t="str">
        <x:v>Bush Food Pantry</x:v>
      </x:c>
      <x:c r="E2674" s="36" t="str"/>
      <x:c r="F2674" s="36" t="str">
        <x:v>PO BOX 264</x:v>
      </x:c>
      <x:c r="G2674" s="36" t="str">
        <x:v>BUSH</x:v>
      </x:c>
      <x:c r="H2674" s="36" t="str">
        <x:v>LA</x:v>
      </x:c>
      <x:c r="I2674" s="36" t="str">
        <x:v>70431-0264</x:v>
      </x:c>
      <x:c r="J2674" s="36" t="str">
        <x:v>St. Tammany Parish</x:v>
      </x:c>
      <x:c r="K2674" s="40" t="str">
        <x:v>30.608154</x:v>
      </x:c>
      <x:c r="L2674" s="40" t="str">
        <x:v>-89.9662095</x:v>
      </x:c>
      <x:c r="M2674" t="str">
        <x:v>K31</x:v>
      </x:c>
      <x:c r="N2674" t="str">
        <x:v>Food Banks, Pantries</x:v>
      </x:c>
      <x:c r="O2674" t="str">
        <x:v>1</x:v>
      </x:c>
      <x:c r="P2674" t="str">
        <x:v>Unconditional Exemption</x:v>
      </x:c>
      <x:c r="Q2674" t="str">
        <x:v>2026-06</x:v>
      </x:c>
      <x:c r="R2674" t="str">
        <x:v>202412</x:v>
      </x:c>
      <x:c r="S2674" s="38" t="str">
        <x:v>0</x:v>
      </x:c>
      <x:c r="T2674" s="38" t="str">
        <x:v>0</x:v>
      </x:c>
      <x:c r="U2674" s="38" t="str">
        <x:v>0</x:v>
      </x:c>
      <x:c r="V2674" t="str">
        <x:v>Unknown</x:v>
      </x:c>
      <x:c r="W2674" s="36" t="str">
        <x:v>No positive IRS revenue reported</x:v>
      </x:c>
      <x:c r="X2674" s="36" t="str">
        <x:v>Yes</x:v>
      </x:c>
      <x:c r="Y2674" s="36" t="str">
        <x:v>https://urbaninstitute.github.io/nccs/datasets/bmf/</x:v>
      </x:c>
    </x:row>
    <x:row r="2675">
      <x:c r="A2675" t="str">
        <x:v>IRS/NCCS BMF</x:v>
      </x:c>
      <x:c r="B2675" t="str">
        <x:v>46-4434498</x:v>
      </x:c>
      <x:c r="C2675" t="str">
        <x:v>46-4434498</x:v>
      </x:c>
      <x:c r="D2675" s="36" t="str">
        <x:v>Avoyelles Ward One Food Bank</x:v>
      </x:c>
      <x:c r="E2675" s="36" t="str"/>
      <x:c r="F2675" s="36" t="str">
        <x:v>2014 W BRYANT RD</x:v>
      </x:c>
      <x:c r="G2675" s="36" t="str">
        <x:v>CENTER POINT</x:v>
      </x:c>
      <x:c r="H2675" s="36" t="str">
        <x:v>LA</x:v>
      </x:c>
      <x:c r="I2675" s="36" t="str">
        <x:v>71323-3146</x:v>
      </x:c>
      <x:c r="J2675" s="36" t="str">
        <x:v>Avoyelles Parish</x:v>
      </x:c>
      <x:c r="K2675" s="40" t="str">
        <x:v>31.2964989613657</x:v>
      </x:c>
      <x:c r="L2675" s="40" t="str">
        <x:v>-92.2164274294825</x:v>
      </x:c>
      <x:c r="M2675" t="str">
        <x:v>K31</x:v>
      </x:c>
      <x:c r="N2675" t="str">
        <x:v>Food Banks, Pantries</x:v>
      </x:c>
      <x:c r="O2675" t="str">
        <x:v>1</x:v>
      </x:c>
      <x:c r="P2675" t="str">
        <x:v>Unconditional Exemption</x:v>
      </x:c>
      <x:c r="Q2675" t="str">
        <x:v>2025-08</x:v>
      </x:c>
      <x:c r="R2675" t="str">
        <x:v>202112</x:v>
      </x:c>
      <x:c r="S2675" s="38" t="str">
        <x:v>0</x:v>
      </x:c>
      <x:c r="T2675" s="38" t="str">
        <x:v>0</x:v>
      </x:c>
      <x:c r="U2675" s="38" t="str">
        <x:v>0</x:v>
      </x:c>
      <x:c r="V2675" t="str">
        <x:v>Unknown</x:v>
      </x:c>
      <x:c r="W2675" s="36" t="str">
        <x:v>No positive IRS revenue reported</x:v>
      </x:c>
      <x:c r="X2675" s="36" t="str">
        <x:v>Yes</x:v>
      </x:c>
      <x:c r="Y2675" s="36" t="str">
        <x:v>https://urbaninstitute.github.io/nccs/datasets/bmf/</x:v>
      </x:c>
    </x:row>
    <x:row r="2676">
      <x:c r="A2676" t="str">
        <x:v>IRS/NCCS BMF</x:v>
      </x:c>
      <x:c r="B2676" t="str">
        <x:v>46-5219735</x:v>
      </x:c>
      <x:c r="C2676" t="str">
        <x:v>46-5219735</x:v>
      </x:c>
      <x:c r="D2676" s="36" t="str">
        <x:v>Shiloh Community Services</x:v>
      </x:c>
      <x:c r="E2676" s="36" t="str"/>
      <x:c r="F2676" s="36" t="str">
        <x:v>130 BEACHAM DR</x:v>
      </x:c>
      <x:c r="G2676" s="36" t="str">
        <x:v>COTTON VALLEY</x:v>
      </x:c>
      <x:c r="H2676" s="36" t="str">
        <x:v>LA</x:v>
      </x:c>
      <x:c r="I2676" s="36" t="str">
        <x:v>71018-2763</x:v>
      </x:c>
      <x:c r="J2676" s="36" t="str">
        <x:v>Webster Parish</x:v>
      </x:c>
      <x:c r="K2676" s="40" t="str">
        <x:v>32.8116972653642</x:v>
      </x:c>
      <x:c r="L2676" s="40" t="str">
        <x:v>-93.4328862192568</x:v>
      </x:c>
      <x:c r="M2676" t="str">
        <x:v>K31</x:v>
      </x:c>
      <x:c r="N2676" t="str">
        <x:v>Food Banks, Pantries</x:v>
      </x:c>
      <x:c r="O2676" t="str">
        <x:v>1</x:v>
      </x:c>
      <x:c r="P2676" t="str">
        <x:v>Unconditional Exemption</x:v>
      </x:c>
      <x:c r="Q2676" t="str">
        <x:v>2026-06</x:v>
      </x:c>
      <x:c r="R2676" t="str">
        <x:v>202505</x:v>
      </x:c>
      <x:c r="S2676" s="38" t="str">
        <x:v>0</x:v>
      </x:c>
      <x:c r="T2676" s="38" t="str">
        <x:v>0</x:v>
      </x:c>
      <x:c r="U2676" s="38" t="str">
        <x:v>0</x:v>
      </x:c>
      <x:c r="V2676" t="str">
        <x:v>Unknown</x:v>
      </x:c>
      <x:c r="W2676" s="36" t="str">
        <x:v>No positive IRS revenue reported</x:v>
      </x:c>
      <x:c r="X2676" s="36" t="str">
        <x:v>Yes</x:v>
      </x:c>
      <x:c r="Y2676" s="36" t="str">
        <x:v>https://urbaninstitute.github.io/nccs/datasets/bmf/</x:v>
      </x:c>
    </x:row>
    <x:row r="2677">
      <x:c r="A2677" t="str">
        <x:v>IRS/NCCS BMF</x:v>
      </x:c>
      <x:c r="B2677" t="str">
        <x:v>47-2273128</x:v>
      </x:c>
      <x:c r="C2677" t="str">
        <x:v>47-2273128</x:v>
      </x:c>
      <x:c r="D2677" s="36" t="str">
        <x:v>Storehouse Of Saline Food Pantry</x:v>
      </x:c>
      <x:c r="E2677" s="36" t="str"/>
      <x:c r="F2677" s="36" t="str">
        <x:v>1472 4TH ST</x:v>
      </x:c>
      <x:c r="G2677" s="36" t="str">
        <x:v>SALINE</x:v>
      </x:c>
      <x:c r="H2677" s="36" t="str">
        <x:v>LA</x:v>
      </x:c>
      <x:c r="I2677" s="36" t="str">
        <x:v>71070-0000</x:v>
      </x:c>
      <x:c r="J2677" s="36" t="str">
        <x:v>Bienville Parish</x:v>
      </x:c>
      <x:c r="K2677" s="40" t="str">
        <x:v>32.164540448958</x:v>
      </x:c>
      <x:c r="L2677" s="40" t="str">
        <x:v>-92.9746931148842</x:v>
      </x:c>
      <x:c r="M2677" t="str">
        <x:v>K31</x:v>
      </x:c>
      <x:c r="N2677" t="str">
        <x:v>Food Banks, Pantries</x:v>
      </x:c>
      <x:c r="O2677" t="str">
        <x:v>1</x:v>
      </x:c>
      <x:c r="P2677" t="str">
        <x:v>Unconditional Exemption</x:v>
      </x:c>
      <x:c r="Q2677" t="str">
        <x:v>2026-06</x:v>
      </x:c>
      <x:c r="R2677" t="str">
        <x:v>202512</x:v>
      </x:c>
      <x:c r="S2677" s="38" t="str">
        <x:v>0</x:v>
      </x:c>
      <x:c r="T2677" s="38" t="str">
        <x:v>0</x:v>
      </x:c>
      <x:c r="U2677" s="38" t="str">
        <x:v>0</x:v>
      </x:c>
      <x:c r="V2677" t="str">
        <x:v>Unknown</x:v>
      </x:c>
      <x:c r="W2677" s="36" t="str">
        <x:v>No positive IRS revenue reported</x:v>
      </x:c>
      <x:c r="X2677" s="36" t="str">
        <x:v>Yes</x:v>
      </x:c>
      <x:c r="Y2677" s="36" t="str">
        <x:v>https://urbaninstitute.github.io/nccs/datasets/bmf/</x:v>
      </x:c>
    </x:row>
    <x:row r="2678">
      <x:c r="A2678" t="str">
        <x:v>IRS/NCCS BMF</x:v>
      </x:c>
      <x:c r="B2678" t="str">
        <x:v>47-4097840</x:v>
      </x:c>
      <x:c r="C2678" t="str">
        <x:v>47-4097840</x:v>
      </x:c>
      <x:c r="D2678" s="36" t="str">
        <x:v>Joe Leblanc Food Pantry</x:v>
      </x:c>
      <x:c r="E2678" s="36" t="str"/>
      <x:c r="F2678" s="36" t="str">
        <x:v>814 CONSTABLE ST</x:v>
      </x:c>
      <x:c r="G2678" s="36" t="str">
        <x:v>MINDEN</x:v>
      </x:c>
      <x:c r="H2678" s="36" t="str">
        <x:v>LA</x:v>
      </x:c>
      <x:c r="I2678" s="36" t="str">
        <x:v>71055-2422</x:v>
      </x:c>
      <x:c r="J2678" s="36" t="str">
        <x:v>Webster Parish</x:v>
      </x:c>
      <x:c r="K2678" s="40" t="str">
        <x:v>32.6287452140053</x:v>
      </x:c>
      <x:c r="L2678" s="40" t="str">
        <x:v>-93.2943947344342</x:v>
      </x:c>
      <x:c r="M2678" t="str">
        <x:v>K31</x:v>
      </x:c>
      <x:c r="N2678" t="str">
        <x:v>Food Banks, Pantries</x:v>
      </x:c>
      <x:c r="O2678" t="str">
        <x:v>1</x:v>
      </x:c>
      <x:c r="P2678" t="str">
        <x:v>Unconditional Exemption</x:v>
      </x:c>
      <x:c r="Q2678" t="str">
        <x:v>2026-06</x:v>
      </x:c>
      <x:c r="R2678" t="str">
        <x:v>202312</x:v>
      </x:c>
      <x:c r="S2678" s="38" t="str">
        <x:v>0</x:v>
      </x:c>
      <x:c r="T2678" s="38" t="str">
        <x:v>0</x:v>
      </x:c>
      <x:c r="U2678" s="38" t="str">
        <x:v>0</x:v>
      </x:c>
      <x:c r="V2678" t="str">
        <x:v>Unknown</x:v>
      </x:c>
      <x:c r="W2678" s="36" t="str">
        <x:v>No positive IRS revenue reported</x:v>
      </x:c>
      <x:c r="X2678" s="36" t="str">
        <x:v>Yes</x:v>
      </x:c>
      <x:c r="Y2678" s="36" t="str">
        <x:v>https://urbaninstitute.github.io/nccs/datasets/bmf/</x:v>
      </x:c>
    </x:row>
    <x:row r="2679">
      <x:c r="A2679" t="str">
        <x:v>IRS/NCCS BMF</x:v>
      </x:c>
      <x:c r="B2679" t="str">
        <x:v>47-4612312</x:v>
      </x:c>
      <x:c r="C2679" t="str">
        <x:v>47-4612312</x:v>
      </x:c>
      <x:c r="D2679" s="36" t="str">
        <x:v>One316 Ministries</x:v>
      </x:c>
      <x:c r="E2679" s="36" t="str"/>
      <x:c r="F2679" s="36" t="str">
        <x:v>PO BOX 120</x:v>
      </x:c>
      <x:c r="G2679" s="36" t="str">
        <x:v>NATCHITOCHES</x:v>
      </x:c>
      <x:c r="H2679" s="36" t="str">
        <x:v>LA</x:v>
      </x:c>
      <x:c r="I2679" s="36" t="str">
        <x:v>71458-0120</x:v>
      </x:c>
      <x:c r="J2679" s="36" t="str">
        <x:v>Natchitoches Parish</x:v>
      </x:c>
      <x:c r="K2679" s="40" t="str">
        <x:v>31.761846</x:v>
      </x:c>
      <x:c r="L2679" s="40" t="str">
        <x:v>-93.08826</x:v>
      </x:c>
      <x:c r="M2679" t="str">
        <x:v>K31</x:v>
      </x:c>
      <x:c r="N2679" t="str">
        <x:v>Food Banks, Pantries</x:v>
      </x:c>
      <x:c r="O2679" t="str">
        <x:v>1</x:v>
      </x:c>
      <x:c r="P2679" t="str">
        <x:v>Unconditional Exemption</x:v>
      </x:c>
      <x:c r="Q2679" t="str">
        <x:v>2026-06</x:v>
      </x:c>
      <x:c r="R2679" t="str">
        <x:v>202512</x:v>
      </x:c>
      <x:c r="S2679" s="38" t="str">
        <x:v>47848</x:v>
      </x:c>
      <x:c r="T2679" s="38" t="str">
        <x:v>66430</x:v>
      </x:c>
      <x:c r="U2679" s="38" t="str">
        <x:v>47848</x:v>
      </x:c>
      <x:c r="V2679" t="str">
        <x:v>Small</x:v>
      </x:c>
      <x:c r="W2679" s="36" t="str">
        <x:v>IRS revenue &lt; $5M</x:v>
      </x:c>
      <x:c r="X2679" s="36" t="str">
        <x:v>Yes</x:v>
      </x:c>
      <x:c r="Y2679" s="36" t="str">
        <x:v>https://urbaninstitute.github.io/nccs/datasets/bmf/</x:v>
      </x:c>
    </x:row>
    <x:row r="2680">
      <x:c r="A2680" t="str">
        <x:v>IRS/NCCS BMF</x:v>
      </x:c>
      <x:c r="B2680" t="str">
        <x:v>47-5129314</x:v>
      </x:c>
      <x:c r="C2680" t="str">
        <x:v>47-5129314</x:v>
      </x:c>
      <x:c r="D2680" s="36" t="str">
        <x:v>Ringgold United Christian Ministries</x:v>
      </x:c>
      <x:c r="E2680" s="36" t="str"/>
      <x:c r="F2680" s="36" t="str">
        <x:v>PO BOX 766</x:v>
      </x:c>
      <x:c r="G2680" s="36" t="str">
        <x:v>RINGGOLD</x:v>
      </x:c>
      <x:c r="H2680" s="36" t="str">
        <x:v>LA</x:v>
      </x:c>
      <x:c r="I2680" s="36" t="str">
        <x:v>71068-0766</x:v>
      </x:c>
      <x:c r="J2680" s="36" t="str">
        <x:v>Bienville Parish</x:v>
      </x:c>
      <x:c r="K2680" s="40" t="str">
        <x:v>32.30775</x:v>
      </x:c>
      <x:c r="L2680" s="40" t="str">
        <x:v>-93.3041385</x:v>
      </x:c>
      <x:c r="M2680" t="str">
        <x:v>K31</x:v>
      </x:c>
      <x:c r="N2680" t="str">
        <x:v>Food Banks, Pantries</x:v>
      </x:c>
      <x:c r="O2680" t="str">
        <x:v>1</x:v>
      </x:c>
      <x:c r="P2680" t="str">
        <x:v>Unconditional Exemption</x:v>
      </x:c>
      <x:c r="Q2680" t="str">
        <x:v>2026-06</x:v>
      </x:c>
      <x:c r="R2680" t="str">
        <x:v>202412</x:v>
      </x:c>
      <x:c r="S2680" s="38" t="str">
        <x:v>16650</x:v>
      </x:c>
      <x:c r="T2680" s="38" t="str">
        <x:v>14038</x:v>
      </x:c>
      <x:c r="U2680" s="38" t="str">
        <x:v>16650</x:v>
      </x:c>
      <x:c r="V2680" t="str">
        <x:v>Small</x:v>
      </x:c>
      <x:c r="W2680" s="36" t="str">
        <x:v>IRS revenue &lt; $5M</x:v>
      </x:c>
      <x:c r="X2680" s="36" t="str">
        <x:v>Yes</x:v>
      </x:c>
      <x:c r="Y2680" s="36" t="str">
        <x:v>https://urbaninstitute.github.io/nccs/datasets/bmf/</x:v>
      </x:c>
    </x:row>
    <x:row r="2681">
      <x:c r="A2681" t="str">
        <x:v>IRS/NCCS BMF</x:v>
      </x:c>
      <x:c r="B2681" t="str">
        <x:v>47-5564691</x:v>
      </x:c>
      <x:c r="C2681" t="str">
        <x:v>47-5564691</x:v>
      </x:c>
      <x:c r="D2681" s="36" t="str">
        <x:v>Bossier City Charities</x:v>
      </x:c>
      <x:c r="E2681" s="36" t="str"/>
      <x:c r="F2681" s="36" t="str">
        <x:v>104 GLENDALE LN</x:v>
      </x:c>
      <x:c r="G2681" s="36" t="str">
        <x:v>HAUGHTON</x:v>
      </x:c>
      <x:c r="H2681" s="36" t="str">
        <x:v>LA</x:v>
      </x:c>
      <x:c r="I2681" s="36" t="str">
        <x:v>71037-9275</x:v>
      </x:c>
      <x:c r="J2681" s="36" t="str">
        <x:v>Bossier Parish</x:v>
      </x:c>
      <x:c r="K2681" s="40" t="str">
        <x:v>32.562252</x:v>
      </x:c>
      <x:c r="L2681" s="40" t="str">
        <x:v>-93.6037234881704</x:v>
      </x:c>
      <x:c r="M2681" t="str">
        <x:v>K31</x:v>
      </x:c>
      <x:c r="N2681" t="str">
        <x:v>Food Banks, Pantries</x:v>
      </x:c>
      <x:c r="O2681" t="str">
        <x:v>1</x:v>
      </x:c>
      <x:c r="P2681" t="str">
        <x:v>Unconditional Exemption</x:v>
      </x:c>
      <x:c r="Q2681" t="str">
        <x:v>2026-06</x:v>
      </x:c>
      <x:c r="R2681" t="str">
        <x:v>202512</x:v>
      </x:c>
      <x:c r="S2681" s="38" t="str">
        <x:v>0</x:v>
      </x:c>
      <x:c r="T2681" s="38" t="str">
        <x:v>0</x:v>
      </x:c>
      <x:c r="U2681" s="38" t="str">
        <x:v>0</x:v>
      </x:c>
      <x:c r="V2681" t="str">
        <x:v>Unknown</x:v>
      </x:c>
      <x:c r="W2681" s="36" t="str">
        <x:v>No positive IRS revenue reported</x:v>
      </x:c>
      <x:c r="X2681" s="36" t="str">
        <x:v>Yes</x:v>
      </x:c>
      <x:c r="Y2681" s="36" t="str">
        <x:v>https://urbaninstitute.github.io/nccs/datasets/bmf/</x:v>
      </x:c>
    </x:row>
    <x:row r="2682">
      <x:c r="A2682" t="str">
        <x:v>IRS/NCCS BMF</x:v>
      </x:c>
      <x:c r="B2682" t="str">
        <x:v>47-5642280</x:v>
      </x:c>
      <x:c r="C2682" t="str">
        <x:v>47-5642280</x:v>
      </x:c>
      <x:c r="D2682" s="36" t="str">
        <x:v>Operation Full Pantry</x:v>
      </x:c>
      <x:c r="E2682" s="36" t="str"/>
      <x:c r="F2682" s="36" t="str"/>
      <x:c r="G2682" s="36" t="str">
        <x:v>HOUMA</x:v>
      </x:c>
      <x:c r="H2682" s="36" t="str">
        <x:v>LA</x:v>
      </x:c>
      <x:c r="I2682" s="36" t="str">
        <x:v>70360</x:v>
      </x:c>
      <x:c r="J2682" s="36" t="str"/>
      <x:c r="K2682" s="40" t="str"/>
      <x:c r="L2682" s="40" t="str"/>
      <x:c r="M2682" t="str">
        <x:v>K31</x:v>
      </x:c>
      <x:c r="N2682" t="str">
        <x:v>Food Banks, Pantries</x:v>
      </x:c>
      <x:c r="O2682" t="str"/>
      <x:c r="P2682" t="str"/>
      <x:c r="Q2682" t="str">
        <x:v>2020-04</x:v>
      </x:c>
      <x:c r="R2682" t="str">
        <x:v>201612</x:v>
      </x:c>
      <x:c r="S2682" s="38" t="str"/>
      <x:c r="T2682" s="38" t="str">
        <x:v>0</x:v>
      </x:c>
      <x:c r="U2682" s="38" t="str">
        <x:v>0</x:v>
      </x:c>
      <x:c r="V2682" t="str">
        <x:v>Unknown</x:v>
      </x:c>
      <x:c r="W2682" s="36" t="str">
        <x:v>No positive IRS revenue reported</x:v>
      </x:c>
      <x:c r="X2682" s="36" t="str">
        <x:v>Unknown/Inactive</x:v>
      </x:c>
      <x:c r="Y2682" s="36" t="str">
        <x:v>https://urbaninstitute.github.io/nccs/datasets/bmf/</x:v>
      </x:c>
    </x:row>
    <x:row r="2683">
      <x:c r="A2683" t="str">
        <x:v>IRS/NCCS BMF</x:v>
      </x:c>
      <x:c r="B2683" t="str">
        <x:v>58-1990111</x:v>
      </x:c>
      <x:c r="C2683" t="str">
        <x:v>58-1990111</x:v>
      </x:c>
      <x:c r="D2683" s="36" t="str">
        <x:v>Foodnet Of Lafayette La</x:v>
      </x:c>
      <x:c r="E2683" s="36" t="str"/>
      <x:c r="F2683" s="36" t="str"/>
      <x:c r="G2683" s="36" t="str">
        <x:v>LAFAYETTE</x:v>
      </x:c>
      <x:c r="H2683" s="36" t="str">
        <x:v>LA</x:v>
      </x:c>
      <x:c r="I2683" s="36" t="str">
        <x:v>70502</x:v>
      </x:c>
      <x:c r="J2683" s="36" t="str"/>
      <x:c r="K2683" s="40" t="str"/>
      <x:c r="L2683" s="40" t="str"/>
      <x:c r="M2683" t="str">
        <x:v>K31</x:v>
      </x:c>
      <x:c r="N2683" t="str">
        <x:v>Food Banks, Pantries</x:v>
      </x:c>
      <x:c r="O2683" t="str"/>
      <x:c r="P2683" t="str"/>
      <x:c r="Q2683" t="str">
        <x:v>2020-04</x:v>
      </x:c>
      <x:c r="R2683" t="str">
        <x:v>201812</x:v>
      </x:c>
      <x:c r="S2683" s="38" t="str">
        <x:v>567266</x:v>
      </x:c>
      <x:c r="T2683" s="38" t="str">
        <x:v>437997</x:v>
      </x:c>
      <x:c r="U2683" s="38" t="str">
        <x:v>737002</x:v>
      </x:c>
      <x:c r="V2683" t="str">
        <x:v>Small</x:v>
      </x:c>
      <x:c r="W2683" s="36" t="str">
        <x:v>IRS revenue &lt; $5M</x:v>
      </x:c>
      <x:c r="X2683" s="36" t="str">
        <x:v>Unknown/Inactive</x:v>
      </x:c>
      <x:c r="Y2683" s="36" t="str">
        <x:v>https://urbaninstitute.github.io/nccs/datasets/bmf/</x:v>
      </x:c>
    </x:row>
    <x:row r="2684">
      <x:c r="A2684" t="str">
        <x:v>IRS/NCCS BMF</x:v>
      </x:c>
      <x:c r="B2684" t="str">
        <x:v>61-1485248</x:v>
      </x:c>
      <x:c r="C2684" t="str">
        <x:v>61-1485248</x:v>
      </x:c>
      <x:c r="D2684" s="36" t="str">
        <x:v>Community Connections</x:v>
      </x:c>
      <x:c r="E2684" s="36" t="str"/>
      <x:c r="F2684" s="36" t="str">
        <x:v>2900 CAMERON ST</x:v>
      </x:c>
      <x:c r="G2684" s="36" t="str">
        <x:v>MONROE</x:v>
      </x:c>
      <x:c r="H2684" s="36" t="str">
        <x:v>LA</x:v>
      </x:c>
      <x:c r="I2684" s="36" t="str">
        <x:v>71201-3714</x:v>
      </x:c>
      <x:c r="J2684" s="36" t="str">
        <x:v>Ouachita Parish</x:v>
      </x:c>
      <x:c r="K2684" s="40" t="str">
        <x:v>32.5320984715219</x:v>
      </x:c>
      <x:c r="L2684" s="40" t="str">
        <x:v>-92.0916989053609</x:v>
      </x:c>
      <x:c r="M2684" t="str">
        <x:v>K31</x:v>
      </x:c>
      <x:c r="N2684" t="str">
        <x:v>Food Banks, Pantries</x:v>
      </x:c>
      <x:c r="O2684" t="str">
        <x:v>1</x:v>
      </x:c>
      <x:c r="P2684" t="str">
        <x:v>Unconditional Exemption</x:v>
      </x:c>
      <x:c r="Q2684" t="str">
        <x:v>2026-06</x:v>
      </x:c>
      <x:c r="R2684" t="str">
        <x:v>202412</x:v>
      </x:c>
      <x:c r="S2684" s="38" t="str">
        <x:v>0</x:v>
      </x:c>
      <x:c r="T2684" s="38" t="str">
        <x:v>0</x:v>
      </x:c>
      <x:c r="U2684" s="38" t="str">
        <x:v>0</x:v>
      </x:c>
      <x:c r="V2684" t="str">
        <x:v>Unknown</x:v>
      </x:c>
      <x:c r="W2684" s="36" t="str">
        <x:v>No positive IRS revenue reported</x:v>
      </x:c>
      <x:c r="X2684" s="36" t="str">
        <x:v>Yes</x:v>
      </x:c>
      <x:c r="Y2684" s="36" t="str">
        <x:v>https://urbaninstitute.github.io/nccs/datasets/bmf/</x:v>
      </x:c>
    </x:row>
    <x:row r="2685">
      <x:c r="A2685" t="str">
        <x:v>IRS/NCCS BMF</x:v>
      </x:c>
      <x:c r="B2685" t="str">
        <x:v>72-0870101</x:v>
      </x:c>
      <x:c r="C2685" t="str">
        <x:v>72-0870101</x:v>
      </x:c>
      <x:c r="D2685" s="36" t="str">
        <x:v>Food For Families</x:v>
      </x:c>
      <x:c r="E2685" s="36" t="str"/>
      <x:c r="F2685" s="36" t="str"/>
      <x:c r="G2685" s="36" t="str">
        <x:v>NEW ORLEANS</x:v>
      </x:c>
      <x:c r="H2685" s="36" t="str">
        <x:v>LA</x:v>
      </x:c>
      <x:c r="I2685" s="36" t="str">
        <x:v>70113</x:v>
      </x:c>
      <x:c r="J2685" s="36" t="str"/>
      <x:c r="K2685" s="40" t="str"/>
      <x:c r="L2685" s="40" t="str"/>
      <x:c r="M2685" t="str">
        <x:v>K31</x:v>
      </x:c>
      <x:c r="N2685" t="str">
        <x:v>Food Banks, Pantries</x:v>
      </x:c>
      <x:c r="O2685" t="str"/>
      <x:c r="P2685" t="str"/>
      <x:c r="Q2685" t="str">
        <x:v>2005-07</x:v>
      </x:c>
      <x:c r="R2685" t="str"/>
      <x:c r="S2685" s="38" t="str">
        <x:v>3870182</x:v>
      </x:c>
      <x:c r="T2685" s="38" t="str">
        <x:v>1</x:v>
      </x:c>
      <x:c r="U2685" s="38" t="str">
        <x:v>3870182</x:v>
      </x:c>
      <x:c r="V2685" t="str">
        <x:v>Small</x:v>
      </x:c>
      <x:c r="W2685" s="36" t="str">
        <x:v>IRS revenue &lt; $5M</x:v>
      </x:c>
      <x:c r="X2685" s="36" t="str">
        <x:v>Unknown/Inactive</x:v>
      </x:c>
      <x:c r="Y2685" s="36" t="str">
        <x:v>https://urbaninstitute.github.io/nccs/datasets/bmf/</x:v>
      </x:c>
    </x:row>
    <x:row r="2686">
      <x:c r="A2686" t="str">
        <x:v>IRS/NCCS BMF</x:v>
      </x:c>
      <x:c r="B2686" t="str">
        <x:v>72-1061203</x:v>
      </x:c>
      <x:c r="C2686" t="str">
        <x:v>72-1061203</x:v>
      </x:c>
      <x:c r="D2686" s="36" t="str">
        <x:v>Food Bank Of The Ark-La-Tex</x:v>
      </x:c>
      <x:c r="E2686" s="36" t="str"/>
      <x:c r="F2686" s="36" t="str"/>
      <x:c r="G2686" s="36" t="str">
        <x:v>SHREVEPORT</x:v>
      </x:c>
      <x:c r="H2686" s="36" t="str">
        <x:v>LA</x:v>
      </x:c>
      <x:c r="I2686" s="36" t="str">
        <x:v>71109</x:v>
      </x:c>
      <x:c r="J2686" s="36" t="str"/>
      <x:c r="K2686" s="40" t="str"/>
      <x:c r="L2686" s="40" t="str"/>
      <x:c r="M2686" t="str">
        <x:v>K31</x:v>
      </x:c>
      <x:c r="N2686" t="str">
        <x:v>Food Banks, Pantries</x:v>
      </x:c>
      <x:c r="O2686" t="str"/>
      <x:c r="P2686" t="str"/>
      <x:c r="Q2686" t="str">
        <x:v>1996-06</x:v>
      </x:c>
      <x:c r="R2686" t="str"/>
      <x:c r="S2686" s="38" t="str"/>
      <x:c r="T2686" s="38" t="str">
        <x:v>0</x:v>
      </x:c>
      <x:c r="U2686" s="38" t="str">
        <x:v>0</x:v>
      </x:c>
      <x:c r="V2686" t="str">
        <x:v>Unknown</x:v>
      </x:c>
      <x:c r="W2686" s="36" t="str">
        <x:v>No positive IRS revenue reported</x:v>
      </x:c>
      <x:c r="X2686" s="36" t="str">
        <x:v>Unknown/Inactive</x:v>
      </x:c>
      <x:c r="Y2686" s="36" t="str">
        <x:v>https://urbaninstitute.github.io/nccs/datasets/bmf/</x:v>
      </x:c>
    </x:row>
    <x:row r="2687">
      <x:c r="A2687" t="str">
        <x:v>IRS/NCCS BMF</x:v>
      </x:c>
      <x:c r="B2687" t="str">
        <x:v>72-1081760</x:v>
      </x:c>
      <x:c r="C2687" t="str">
        <x:v>72-1081760</x:v>
      </x:c>
      <x:c r="D2687" s="36" t="str">
        <x:v>Wilson Community Action Group</x:v>
      </x:c>
      <x:c r="E2687" s="36" t="str"/>
      <x:c r="F2687" s="36" t="str">
        <x:v>P O BOX 222</x:v>
      </x:c>
      <x:c r="G2687" s="36" t="str">
        <x:v>WILSON</x:v>
      </x:c>
      <x:c r="H2687" s="36" t="str">
        <x:v>LA</x:v>
      </x:c>
      <x:c r="I2687" s="36" t="str">
        <x:v>70789-0000</x:v>
      </x:c>
      <x:c r="J2687" s="36" t="str">
        <x:v>East Feliciana Parish</x:v>
      </x:c>
      <x:c r="K2687" s="40" t="str">
        <x:v>30.9202900000001</x:v>
      </x:c>
      <x:c r="L2687" s="40" t="str">
        <x:v>-91.1163999999999</x:v>
      </x:c>
      <x:c r="M2687" t="str">
        <x:v>K31</x:v>
      </x:c>
      <x:c r="N2687" t="str">
        <x:v>Food Banks, Pantries</x:v>
      </x:c>
      <x:c r="O2687" t="str">
        <x:v>1</x:v>
      </x:c>
      <x:c r="P2687" t="str">
        <x:v>Unconditional Exemption</x:v>
      </x:c>
      <x:c r="Q2687" t="str">
        <x:v>2026-01</x:v>
      </x:c>
      <x:c r="R2687" t="str">
        <x:v>202212</x:v>
      </x:c>
      <x:c r="S2687" s="38" t="str">
        <x:v>0</x:v>
      </x:c>
      <x:c r="T2687" s="38" t="str">
        <x:v>0</x:v>
      </x:c>
      <x:c r="U2687" s="38" t="str">
        <x:v>0</x:v>
      </x:c>
      <x:c r="V2687" t="str">
        <x:v>Unknown</x:v>
      </x:c>
      <x:c r="W2687" s="36" t="str">
        <x:v>No positive IRS revenue reported</x:v>
      </x:c>
      <x:c r="X2687" s="36" t="str">
        <x:v>Yes</x:v>
      </x:c>
      <x:c r="Y2687" s="36" t="str">
        <x:v>https://urbaninstitute.github.io/nccs/datasets/bmf/</x:v>
      </x:c>
    </x:row>
    <x:row r="2688">
      <x:c r="A2688" t="str">
        <x:v>IRS/NCCS BMF</x:v>
      </x:c>
      <x:c r="B2688" t="str">
        <x:v>72-1134481</x:v>
      </x:c>
      <x:c r="C2688" t="str">
        <x:v>72-1134481</x:v>
      </x:c>
      <x:c r="D2688" s="36" t="str">
        <x:v>Terrebonne Churches United Foodbank</x:v>
      </x:c>
      <x:c r="E2688" s="36" t="str"/>
      <x:c r="F2688" s="36" t="str">
        <x:v>922 SUNSET AVE</x:v>
      </x:c>
      <x:c r="G2688" s="36" t="str">
        <x:v>HOUMA</x:v>
      </x:c>
      <x:c r="H2688" s="36" t="str">
        <x:v>LA</x:v>
      </x:c>
      <x:c r="I2688" s="36" t="str">
        <x:v>70360-7633</x:v>
      </x:c>
      <x:c r="J2688" s="36" t="str">
        <x:v>Terrebonne Parish</x:v>
      </x:c>
      <x:c r="K2688" s="40" t="str">
        <x:v>29.5823586233483</x:v>
      </x:c>
      <x:c r="L2688" s="40" t="str">
        <x:v>-90.7196994574123</x:v>
      </x:c>
      <x:c r="M2688" t="str">
        <x:v>K31</x:v>
      </x:c>
      <x:c r="N2688" t="str">
        <x:v>Food Banks, Pantries</x:v>
      </x:c>
      <x:c r="O2688" t="str">
        <x:v>1</x:v>
      </x:c>
      <x:c r="P2688" t="str">
        <x:v>Unconditional Exemption</x:v>
      </x:c>
      <x:c r="Q2688" t="str">
        <x:v>2026-06</x:v>
      </x:c>
      <x:c r="R2688" t="str">
        <x:v>202412</x:v>
      </x:c>
      <x:c r="S2688" s="38" t="str">
        <x:v>898347</x:v>
      </x:c>
      <x:c r="T2688" s="38" t="str">
        <x:v>2167084</x:v>
      </x:c>
      <x:c r="U2688" s="38" t="str">
        <x:v>1209517</x:v>
      </x:c>
      <x:c r="V2688" t="str">
        <x:v>Small</x:v>
      </x:c>
      <x:c r="W2688" s="36" t="str">
        <x:v>IRS revenue &lt; $5M</x:v>
      </x:c>
      <x:c r="X2688" s="36" t="str">
        <x:v>Yes</x:v>
      </x:c>
      <x:c r="Y2688" s="36" t="str">
        <x:v>https://urbaninstitute.github.io/nccs/datasets/bmf/</x:v>
      </x:c>
    </x:row>
    <x:row r="2689">
      <x:c r="A2689" t="str">
        <x:v>IRS/NCCS BMF</x:v>
      </x:c>
      <x:c r="B2689" t="str">
        <x:v>72-1328890</x:v>
      </x:c>
      <x:c r="C2689" t="str">
        <x:v>72-1328890</x:v>
      </x:c>
      <x:c r="D2689" s="36" t="str">
        <x:v>Northwest Louisiana Food Bank</x:v>
      </x:c>
      <x:c r="E2689" s="36" t="str">
        <x:v>Food Bank Of Northwest Louisiana</x:v>
      </x:c>
      <x:c r="F2689" s="36" t="str">
        <x:v>285 MT ZION RD</x:v>
      </x:c>
      <x:c r="G2689" s="36" t="str">
        <x:v>SHREVEPORT</x:v>
      </x:c>
      <x:c r="H2689" s="36" t="str">
        <x:v>LA</x:v>
      </x:c>
      <x:c r="I2689" s="36" t="str">
        <x:v>71106-6535</x:v>
      </x:c>
      <x:c r="J2689" s="36" t="str">
        <x:v>Caddo Parish</x:v>
      </x:c>
      <x:c r="K2689" s="40" t="str">
        <x:v>32.412892130723</x:v>
      </x:c>
      <x:c r="L2689" s="40" t="str">
        <x:v>-93.7557180809946</x:v>
      </x:c>
      <x:c r="M2689" t="str">
        <x:v>K31</x:v>
      </x:c>
      <x:c r="N2689" t="str">
        <x:v>Food Banks, Pantries</x:v>
      </x:c>
      <x:c r="O2689" t="str">
        <x:v>1</x:v>
      </x:c>
      <x:c r="P2689" t="str">
        <x:v>Unconditional Exemption</x:v>
      </x:c>
      <x:c r="Q2689" t="str">
        <x:v>2026-06</x:v>
      </x:c>
      <x:c r="R2689" t="str">
        <x:v>202506</x:v>
      </x:c>
      <x:c r="S2689" s="38" t="str">
        <x:v>26317418</x:v>
      </x:c>
      <x:c r="T2689" s="38" t="str">
        <x:v>36098427</x:v>
      </x:c>
      <x:c r="U2689" s="38" t="str">
        <x:v>26317418</x:v>
      </x:c>
      <x:c r="V2689" t="str">
        <x:v>Large</x:v>
      </x:c>
      <x:c r="W2689" s="36" t="str">
        <x:v>IRS revenue &gt;= $25M</x:v>
      </x:c>
      <x:c r="X2689" s="36" t="str">
        <x:v>Yes</x:v>
      </x:c>
      <x:c r="Y2689" s="36" t="str">
        <x:v>https://urbaninstitute.github.io/nccs/datasets/bmf/</x:v>
      </x:c>
    </x:row>
    <x:row r="2690">
      <x:c r="A2690" t="str">
        <x:v>IRS/NCCS BMF</x:v>
      </x:c>
      <x:c r="B2690" t="str">
        <x:v>72-1366008</x:v>
      </x:c>
      <x:c r="C2690" t="str">
        <x:v>72-1366008</x:v>
      </x:c>
      <x:c r="D2690" s="36" t="str">
        <x:v>Red River Emergency Food &amp; Shelter</x:v>
      </x:c>
      <x:c r="E2690" s="36" t="str"/>
      <x:c r="F2690" s="36" t="str"/>
      <x:c r="G2690" s="36" t="str">
        <x:v>COUSHATTA</x:v>
      </x:c>
      <x:c r="H2690" s="36" t="str">
        <x:v>LA</x:v>
      </x:c>
      <x:c r="I2690" s="36" t="str">
        <x:v>71019</x:v>
      </x:c>
      <x:c r="J2690" s="36" t="str"/>
      <x:c r="K2690" s="40" t="str"/>
      <x:c r="L2690" s="40" t="str"/>
      <x:c r="M2690" t="str">
        <x:v>K31</x:v>
      </x:c>
      <x:c r="N2690" t="str">
        <x:v>Food Banks, Pantries</x:v>
      </x:c>
      <x:c r="O2690" t="str"/>
      <x:c r="P2690" t="str"/>
      <x:c r="Q2690" t="str">
        <x:v>2010-07</x:v>
      </x:c>
      <x:c r="R2690" t="str"/>
      <x:c r="S2690" s="38" t="str"/>
      <x:c r="T2690" s="38" t="str">
        <x:v>0</x:v>
      </x:c>
      <x:c r="U2690" s="38" t="str">
        <x:v>0</x:v>
      </x:c>
      <x:c r="V2690" t="str">
        <x:v>Unknown</x:v>
      </x:c>
      <x:c r="W2690" s="36" t="str">
        <x:v>No positive IRS revenue reported</x:v>
      </x:c>
      <x:c r="X2690" s="36" t="str">
        <x:v>Unknown/Inactive</x:v>
      </x:c>
      <x:c r="Y2690" s="36" t="str">
        <x:v>https://urbaninstitute.github.io/nccs/datasets/bmf/</x:v>
      </x:c>
    </x:row>
    <x:row r="2691">
      <x:c r="A2691" t="str">
        <x:v>IRS/NCCS BMF</x:v>
      </x:c>
      <x:c r="B2691" t="str">
        <x:v>72-1414202</x:v>
      </x:c>
      <x:c r="C2691" t="str">
        <x:v>72-1414202</x:v>
      </x:c>
      <x:c r="D2691" s="36" t="str">
        <x:v>Patricia Lewis Ministries</x:v>
      </x:c>
      <x:c r="E2691" s="36" t="str"/>
      <x:c r="F2691" s="36" t="str"/>
      <x:c r="G2691" s="36" t="str">
        <x:v>PLAQUEMINE</x:v>
      </x:c>
      <x:c r="H2691" s="36" t="str">
        <x:v>LA</x:v>
      </x:c>
      <x:c r="I2691" s="36" t="str">
        <x:v>70765</x:v>
      </x:c>
      <x:c r="J2691" s="36" t="str"/>
      <x:c r="K2691" s="40" t="str"/>
      <x:c r="L2691" s="40" t="str"/>
      <x:c r="M2691" t="str">
        <x:v>K31</x:v>
      </x:c>
      <x:c r="N2691" t="str">
        <x:v>Food Banks, Pantries</x:v>
      </x:c>
      <x:c r="O2691" t="str"/>
      <x:c r="P2691" t="str"/>
      <x:c r="Q2691" t="str">
        <x:v>2013-07</x:v>
      </x:c>
      <x:c r="R2691" t="str">
        <x:v>200912</x:v>
      </x:c>
      <x:c r="S2691" s="38" t="str">
        <x:v>20</x:v>
      </x:c>
      <x:c r="T2691" s="38" t="str">
        <x:v>220</x:v>
      </x:c>
      <x:c r="U2691" s="38" t="str">
        <x:v>2740</x:v>
      </x:c>
      <x:c r="V2691" t="str">
        <x:v>Small</x:v>
      </x:c>
      <x:c r="W2691" s="36" t="str">
        <x:v>IRS revenue &lt; $5M</x:v>
      </x:c>
      <x:c r="X2691" s="36" t="str">
        <x:v>Unknown/Inactive</x:v>
      </x:c>
      <x:c r="Y2691" s="36" t="str">
        <x:v>https://urbaninstitute.github.io/nccs/datasets/bmf/</x:v>
      </x:c>
    </x:row>
    <x:row r="2692">
      <x:c r="A2692" t="str">
        <x:v>IRS/NCCS BMF</x:v>
      </x:c>
      <x:c r="B2692" t="str">
        <x:v>72-1445944</x:v>
      </x:c>
      <x:c r="C2692" t="str">
        <x:v>72-1445944</x:v>
      </x:c>
      <x:c r="D2692" s="36" t="str">
        <x:v>Food For Life Of New Orleans</x:v>
      </x:c>
      <x:c r="E2692" s="36" t="str"/>
      <x:c r="F2692" s="36" t="str">
        <x:v>2936 ESPLANADE AVE</x:v>
      </x:c>
      <x:c r="G2692" s="36" t="str">
        <x:v>NEW ORLEANS</x:v>
      </x:c>
      <x:c r="H2692" s="36" t="str">
        <x:v>LA</x:v>
      </x:c>
      <x:c r="I2692" s="36" t="str">
        <x:v>70119-3116</x:v>
      </x:c>
      <x:c r="J2692" s="36" t="str">
        <x:v>Orleans Parish</x:v>
      </x:c>
      <x:c r="K2692" s="40" t="str">
        <x:v>29.9786941692829</x:v>
      </x:c>
      <x:c r="L2692" s="40" t="str">
        <x:v>-90.0821847037335</x:v>
      </x:c>
      <x:c r="M2692" t="str">
        <x:v>K31</x:v>
      </x:c>
      <x:c r="N2692" t="str">
        <x:v>Food Banks, Pantries</x:v>
      </x:c>
      <x:c r="O2692" t="str">
        <x:v>1</x:v>
      </x:c>
      <x:c r="P2692" t="str">
        <x:v>Unconditional Exemption</x:v>
      </x:c>
      <x:c r="Q2692" t="str">
        <x:v>2026-06</x:v>
      </x:c>
      <x:c r="R2692" t="str">
        <x:v>202412</x:v>
      </x:c>
      <x:c r="S2692" s="38" t="str">
        <x:v>78480</x:v>
      </x:c>
      <x:c r="T2692" s="38" t="str">
        <x:v>4345</x:v>
      </x:c>
      <x:c r="U2692" s="38" t="str">
        <x:v>78480</x:v>
      </x:c>
      <x:c r="V2692" t="str">
        <x:v>Small</x:v>
      </x:c>
      <x:c r="W2692" s="36" t="str">
        <x:v>IRS revenue &lt; $5M</x:v>
      </x:c>
      <x:c r="X2692" s="36" t="str">
        <x:v>Yes</x:v>
      </x:c>
      <x:c r="Y2692" s="36" t="str">
        <x:v>https://urbaninstitute.github.io/nccs/datasets/bmf/</x:v>
      </x:c>
    </x:row>
    <x:row r="2693">
      <x:c r="A2693" t="str">
        <x:v>IRS/NCCS BMF</x:v>
      </x:c>
      <x:c r="B2693" t="str">
        <x:v>72-1446982</x:v>
      </x:c>
      <x:c r="C2693" t="str">
        <x:v>72-1446982</x:v>
      </x:c>
      <x:c r="D2693" s="36" t="str">
        <x:v>Just The Right Attitude</x:v>
      </x:c>
      <x:c r="E2693" s="36" t="str">
        <x:v>J T R A</x:v>
      </x:c>
      <x:c r="F2693" s="36" t="str"/>
      <x:c r="G2693" s="36" t="str">
        <x:v>GEISMAR</x:v>
      </x:c>
      <x:c r="H2693" s="36" t="str">
        <x:v>LA</x:v>
      </x:c>
      <x:c r="I2693" s="36" t="str">
        <x:v>70734</x:v>
      </x:c>
      <x:c r="J2693" s="36" t="str"/>
      <x:c r="K2693" s="40" t="str"/>
      <x:c r="L2693" s="40" t="str"/>
      <x:c r="M2693" t="str">
        <x:v>K31</x:v>
      </x:c>
      <x:c r="N2693" t="str">
        <x:v>Food Banks, Pantries</x:v>
      </x:c>
      <x:c r="O2693" t="str"/>
      <x:c r="P2693" t="str"/>
      <x:c r="Q2693" t="str">
        <x:v>2022-01</x:v>
      </x:c>
      <x:c r="R2693" t="str">
        <x:v>201812</x:v>
      </x:c>
      <x:c r="S2693" s="38" t="str"/>
      <x:c r="T2693" s="38" t="str">
        <x:v>0</x:v>
      </x:c>
      <x:c r="U2693" s="38" t="str">
        <x:v>0</x:v>
      </x:c>
      <x:c r="V2693" t="str">
        <x:v>Unknown</x:v>
      </x:c>
      <x:c r="W2693" s="36" t="str">
        <x:v>No positive IRS revenue reported</x:v>
      </x:c>
      <x:c r="X2693" s="36" t="str">
        <x:v>Unknown/Inactive</x:v>
      </x:c>
      <x:c r="Y2693" s="36" t="str">
        <x:v>https://urbaninstitute.github.io/nccs/datasets/bmf/</x:v>
      </x:c>
    </x:row>
    <x:row r="2694">
      <x:c r="A2694" t="str">
        <x:v>IRS/NCCS BMF</x:v>
      </x:c>
      <x:c r="B2694" t="str">
        <x:v>72-1449272</x:v>
      </x:c>
      <x:c r="C2694" t="str">
        <x:v>72-1449272</x:v>
      </x:c>
      <x:c r="D2694" s="36" t="str">
        <x:v>Ecumenical Social Service Alliance</x:v>
      </x:c>
      <x:c r="E2694" s="36" t="str"/>
      <x:c r="F2694" s="36" t="str">
        <x:v>PO BOX 7344</x:v>
      </x:c>
      <x:c r="G2694" s="36" t="str">
        <x:v>LAKE CHARLES</x:v>
      </x:c>
      <x:c r="H2694" s="36" t="str">
        <x:v>LA</x:v>
      </x:c>
      <x:c r="I2694" s="36" t="str">
        <x:v>70606-7344</x:v>
      </x:c>
      <x:c r="J2694" s="36" t="str">
        <x:v>Calcasieu Parish</x:v>
      </x:c>
      <x:c r="K2694" s="40" t="str">
        <x:v>30.165858</x:v>
      </x:c>
      <x:c r="L2694" s="40" t="str">
        <x:v>-93.232512</x:v>
      </x:c>
      <x:c r="M2694" t="str">
        <x:v>K31</x:v>
      </x:c>
      <x:c r="N2694" t="str">
        <x:v>Food Banks, Pantries</x:v>
      </x:c>
      <x:c r="O2694" t="str">
        <x:v>1</x:v>
      </x:c>
      <x:c r="P2694" t="str">
        <x:v>Unconditional Exemption</x:v>
      </x:c>
      <x:c r="Q2694" t="str">
        <x:v>2026-06</x:v>
      </x:c>
      <x:c r="R2694" t="str">
        <x:v>202412</x:v>
      </x:c>
      <x:c r="S2694" s="38" t="str">
        <x:v>0</x:v>
      </x:c>
      <x:c r="T2694" s="38" t="str">
        <x:v>0</x:v>
      </x:c>
      <x:c r="U2694" s="38" t="str">
        <x:v>0</x:v>
      </x:c>
      <x:c r="V2694" t="str">
        <x:v>Unknown</x:v>
      </x:c>
      <x:c r="W2694" s="36" t="str">
        <x:v>No positive IRS revenue reported</x:v>
      </x:c>
      <x:c r="X2694" s="36" t="str">
        <x:v>Yes</x:v>
      </x:c>
      <x:c r="Y2694" s="36" t="str">
        <x:v>https://urbaninstitute.github.io/nccs/datasets/bmf/</x:v>
      </x:c>
    </x:row>
    <x:row r="2695">
      <x:c r="A2695" t="str">
        <x:v>IRS/NCCS BMF</x:v>
      </x:c>
      <x:c r="B2695" t="str">
        <x:v>72-1470681</x:v>
      </x:c>
      <x:c r="C2695" t="str">
        <x:v>72-1470681</x:v>
      </x:c>
      <x:c r="D2695" s="36" t="str">
        <x:v>Share Care Prayer Mission</x:v>
      </x:c>
      <x:c r="E2695" s="36" t="str"/>
      <x:c r="F2695" s="36" t="str"/>
      <x:c r="G2695" s="36" t="str">
        <x:v>GONZALES</x:v>
      </x:c>
      <x:c r="H2695" s="36" t="str">
        <x:v>LA</x:v>
      </x:c>
      <x:c r="I2695" s="36" t="str">
        <x:v>70737</x:v>
      </x:c>
      <x:c r="J2695" s="36" t="str"/>
      <x:c r="K2695" s="40" t="str"/>
      <x:c r="L2695" s="40" t="str"/>
      <x:c r="M2695" t="str">
        <x:v>K31</x:v>
      </x:c>
      <x:c r="N2695" t="str">
        <x:v>Food Banks, Pantries</x:v>
      </x:c>
      <x:c r="O2695" t="str"/>
      <x:c r="P2695" t="str"/>
      <x:c r="Q2695" t="str">
        <x:v>2009-01</x:v>
      </x:c>
      <x:c r="R2695" t="str">
        <x:v>200312</x:v>
      </x:c>
      <x:c r="S2695" s="38" t="str"/>
      <x:c r="T2695" s="38" t="str">
        <x:v>0</x:v>
      </x:c>
      <x:c r="U2695" s="38" t="str">
        <x:v>0</x:v>
      </x:c>
      <x:c r="V2695" t="str">
        <x:v>Unknown</x:v>
      </x:c>
      <x:c r="W2695" s="36" t="str">
        <x:v>No positive IRS revenue reported</x:v>
      </x:c>
      <x:c r="X2695" s="36" t="str">
        <x:v>Unknown/Inactive</x:v>
      </x:c>
      <x:c r="Y2695" s="36" t="str">
        <x:v>https://urbaninstitute.github.io/nccs/datasets/bmf/</x:v>
      </x:c>
    </x:row>
    <x:row r="2696">
      <x:c r="A2696" t="str">
        <x:v>IRS/NCCS BMF</x:v>
      </x:c>
      <x:c r="B2696" t="str">
        <x:v>72-1473103</x:v>
      </x:c>
      <x:c r="C2696" t="str">
        <x:v>72-1473103</x:v>
      </x:c>
      <x:c r="D2696" s="36" t="str">
        <x:v>Unhindered</x:v>
      </x:c>
      <x:c r="E2696" s="36" t="str"/>
      <x:c r="F2696" s="36" t="str"/>
      <x:c r="G2696" s="36" t="str">
        <x:v>LAFAYETTE</x:v>
      </x:c>
      <x:c r="H2696" s="36" t="str">
        <x:v>LA</x:v>
      </x:c>
      <x:c r="I2696" s="36" t="str">
        <x:v>70502</x:v>
      </x:c>
      <x:c r="J2696" s="36" t="str"/>
      <x:c r="K2696" s="40" t="str"/>
      <x:c r="L2696" s="40" t="str"/>
      <x:c r="M2696" t="str">
        <x:v>K31</x:v>
      </x:c>
      <x:c r="N2696" t="str">
        <x:v>Food Banks, Pantries</x:v>
      </x:c>
      <x:c r="O2696" t="str"/>
      <x:c r="P2696" t="str"/>
      <x:c r="Q2696" t="str">
        <x:v>2016-08</x:v>
      </x:c>
      <x:c r="R2696" t="str">
        <x:v>201312</x:v>
      </x:c>
      <x:c r="S2696" s="38" t="str">
        <x:v>7604</x:v>
      </x:c>
      <x:c r="T2696" s="38" t="str">
        <x:v>4293</x:v>
      </x:c>
      <x:c r="U2696" s="38" t="str">
        <x:v>7604</x:v>
      </x:c>
      <x:c r="V2696" t="str">
        <x:v>Small</x:v>
      </x:c>
      <x:c r="W2696" s="36" t="str">
        <x:v>IRS revenue &lt; $5M</x:v>
      </x:c>
      <x:c r="X2696" s="36" t="str">
        <x:v>Unknown/Inactive</x:v>
      </x:c>
      <x:c r="Y2696" s="36" t="str">
        <x:v>https://urbaninstitute.github.io/nccs/datasets/bmf/</x:v>
      </x:c>
    </x:row>
    <x:row r="2697">
      <x:c r="A2697" t="str">
        <x:v>IRS/NCCS BMF</x:v>
      </x:c>
      <x:c r="B2697" t="str">
        <x:v>72-1504661</x:v>
      </x:c>
      <x:c r="C2697" t="str">
        <x:v>72-1504661</x:v>
      </x:c>
      <x:c r="D2697" s="36" t="str">
        <x:v>Marys House Of Bread</x:v>
      </x:c>
      <x:c r="E2697" s="36" t="str"/>
      <x:c r="F2697" s="36" t="str">
        <x:v>11558 PLANK RD</x:v>
      </x:c>
      <x:c r="G2697" s="36" t="str">
        <x:v>BATON ROUGE</x:v>
      </x:c>
      <x:c r="H2697" s="36" t="str">
        <x:v>LA</x:v>
      </x:c>
      <x:c r="I2697" s="36" t="str">
        <x:v>70811-1335</x:v>
      </x:c>
      <x:c r="J2697" s="36" t="str">
        <x:v>East Baton Rouge Parish</x:v>
      </x:c>
      <x:c r="K2697" s="40" t="str">
        <x:v>30.550311</x:v>
      </x:c>
      <x:c r="L2697" s="40" t="str">
        <x:v>-91.134414</x:v>
      </x:c>
      <x:c r="M2697" t="str">
        <x:v>K31</x:v>
      </x:c>
      <x:c r="N2697" t="str">
        <x:v>Food Banks, Pantries</x:v>
      </x:c>
      <x:c r="O2697" t="str">
        <x:v>1</x:v>
      </x:c>
      <x:c r="P2697" t="str">
        <x:v>Unconditional Exemption</x:v>
      </x:c>
      <x:c r="Q2697" t="str">
        <x:v>2026-06</x:v>
      </x:c>
      <x:c r="R2697" t="str">
        <x:v>202412</x:v>
      </x:c>
      <x:c r="S2697" s="38" t="str">
        <x:v>846927</x:v>
      </x:c>
      <x:c r="T2697" s="38" t="str">
        <x:v>192213</x:v>
      </x:c>
      <x:c r="U2697" s="38" t="str">
        <x:v>846927</x:v>
      </x:c>
      <x:c r="V2697" t="str">
        <x:v>Small</x:v>
      </x:c>
      <x:c r="W2697" s="36" t="str">
        <x:v>IRS revenue &lt; $5M</x:v>
      </x:c>
      <x:c r="X2697" s="36" t="str">
        <x:v>Yes</x:v>
      </x:c>
      <x:c r="Y2697" s="36" t="str">
        <x:v>https://urbaninstitute.github.io/nccs/datasets/bmf/</x:v>
      </x:c>
    </x:row>
    <x:row r="2698">
      <x:c r="A2698" t="str">
        <x:v>IRS/NCCS BMF</x:v>
      </x:c>
      <x:c r="B2698" t="str">
        <x:v>72-1508098</x:v>
      </x:c>
      <x:c r="C2698" t="str">
        <x:v>72-1508098</x:v>
      </x:c>
      <x:c r="D2698" s="36" t="str">
        <x:v>Mission Outreach</x:v>
      </x:c>
      <x:c r="E2698" s="36" t="str"/>
      <x:c r="F2698" s="36" t="str"/>
      <x:c r="G2698" s="36" t="str">
        <x:v>HOUMA</x:v>
      </x:c>
      <x:c r="H2698" s="36" t="str">
        <x:v>LA</x:v>
      </x:c>
      <x:c r="I2698" s="36" t="str">
        <x:v>70364</x:v>
      </x:c>
      <x:c r="J2698" s="36" t="str"/>
      <x:c r="K2698" s="40" t="str"/>
      <x:c r="L2698" s="40" t="str"/>
      <x:c r="M2698" t="str">
        <x:v>K31</x:v>
      </x:c>
      <x:c r="N2698" t="str">
        <x:v>Food Banks, Pantries</x:v>
      </x:c>
      <x:c r="O2698" t="str"/>
      <x:c r="P2698" t="str"/>
      <x:c r="Q2698" t="str">
        <x:v>2007-01</x:v>
      </x:c>
      <x:c r="R2698" t="str"/>
      <x:c r="S2698" s="38" t="str"/>
      <x:c r="T2698" s="38" t="str">
        <x:v>0</x:v>
      </x:c>
      <x:c r="U2698" s="38" t="str">
        <x:v>0</x:v>
      </x:c>
      <x:c r="V2698" t="str">
        <x:v>Unknown</x:v>
      </x:c>
      <x:c r="W2698" s="36" t="str">
        <x:v>No positive IRS revenue reported</x:v>
      </x:c>
      <x:c r="X2698" s="36" t="str">
        <x:v>Unknown/Inactive</x:v>
      </x:c>
      <x:c r="Y2698" s="36" t="str">
        <x:v>https://urbaninstitute.github.io/nccs/datasets/bmf/</x:v>
      </x:c>
    </x:row>
    <x:row r="2699">
      <x:c r="A2699" t="str">
        <x:v>IRS/NCCS BMF</x:v>
      </x:c>
      <x:c r="B2699" t="str">
        <x:v>81-4581540</x:v>
      </x:c>
      <x:c r="C2699" t="str">
        <x:v>81-4581540</x:v>
      </x:c>
      <x:c r="D2699" s="36" t="str">
        <x:v>Matthew 25 35 Ministries</x:v>
      </x:c>
      <x:c r="E2699" s="36" t="str"/>
      <x:c r="F2699" s="36" t="str">
        <x:v>14034 RIV RD</x:v>
      </x:c>
      <x:c r="G2699" s="36" t="str">
        <x:v>DESTREHAN</x:v>
      </x:c>
      <x:c r="H2699" s="36" t="str">
        <x:v>LA</x:v>
      </x:c>
      <x:c r="I2699" s="36" t="str">
        <x:v>70047-3711</x:v>
      </x:c>
      <x:c r="J2699" s="36" t="str">
        <x:v>St. Charles Parish</x:v>
      </x:c>
      <x:c r="K2699" s="40" t="str">
        <x:v>29.9610661840267</x:v>
      </x:c>
      <x:c r="L2699" s="40" t="str">
        <x:v>-90.3894616412088</x:v>
      </x:c>
      <x:c r="M2699" t="str">
        <x:v>K31</x:v>
      </x:c>
      <x:c r="N2699" t="str">
        <x:v>Food Banks, Pantries</x:v>
      </x:c>
      <x:c r="O2699" t="str">
        <x:v>1</x:v>
      </x:c>
      <x:c r="P2699" t="str">
        <x:v>Unconditional Exemption</x:v>
      </x:c>
      <x:c r="Q2699" t="str">
        <x:v>2026-06</x:v>
      </x:c>
      <x:c r="R2699" t="str">
        <x:v>202512</x:v>
      </x:c>
      <x:c r="S2699" s="38" t="str">
        <x:v>234528</x:v>
      </x:c>
      <x:c r="T2699" s="38" t="str">
        <x:v>444785</x:v>
      </x:c>
      <x:c r="U2699" s="38" t="str">
        <x:v>234528</x:v>
      </x:c>
      <x:c r="V2699" t="str">
        <x:v>Small</x:v>
      </x:c>
      <x:c r="W2699" s="36" t="str">
        <x:v>IRS revenue &lt; $5M</x:v>
      </x:c>
      <x:c r="X2699" s="36" t="str">
        <x:v>Yes</x:v>
      </x:c>
      <x:c r="Y2699" s="36" t="str">
        <x:v>https://urbaninstitute.github.io/nccs/datasets/bmf/</x:v>
      </x:c>
    </x:row>
    <x:row r="2700">
      <x:c r="A2700" t="str">
        <x:v>IRS/NCCS BMF</x:v>
      </x:c>
      <x:c r="B2700" t="str">
        <x:v>83-1162867</x:v>
      </x:c>
      <x:c r="C2700" t="str">
        <x:v>83-1162867</x:v>
      </x:c>
      <x:c r="D2700" s="36" t="str">
        <x:v>Pantry Of Hope</x:v>
      </x:c>
      <x:c r="E2700" s="36" t="str"/>
      <x:c r="F2700" s="36" t="str">
        <x:v>3975 E PRIEN LK RD</x:v>
      </x:c>
      <x:c r="G2700" s="36" t="str">
        <x:v>LAKE CHARLES</x:v>
      </x:c>
      <x:c r="H2700" s="36" t="str">
        <x:v>LA</x:v>
      </x:c>
      <x:c r="I2700" s="36" t="str">
        <x:v>70615-5413</x:v>
      </x:c>
      <x:c r="J2700" s="36" t="str">
        <x:v>Calcasieu Parish</x:v>
      </x:c>
      <x:c r="K2700" s="40" t="str">
        <x:v>30.1983364566616</x:v>
      </x:c>
      <x:c r="L2700" s="40" t="str">
        <x:v>-93.157416</x:v>
      </x:c>
      <x:c r="M2700" t="str">
        <x:v>K31</x:v>
      </x:c>
      <x:c r="N2700" t="str">
        <x:v>Food Banks, Pantries</x:v>
      </x:c>
      <x:c r="O2700" t="str">
        <x:v>1</x:v>
      </x:c>
      <x:c r="P2700" t="str">
        <x:v>Unconditional Exemption</x:v>
      </x:c>
      <x:c r="Q2700" t="str">
        <x:v>2026-06</x:v>
      </x:c>
      <x:c r="R2700" t="str">
        <x:v>202512</x:v>
      </x:c>
      <x:c r="S2700" s="38" t="str">
        <x:v>0</x:v>
      </x:c>
      <x:c r="T2700" s="38" t="str">
        <x:v>0</x:v>
      </x:c>
      <x:c r="U2700" s="38" t="str">
        <x:v>0</x:v>
      </x:c>
      <x:c r="V2700" t="str">
        <x:v>Unknown</x:v>
      </x:c>
      <x:c r="W2700" s="36" t="str">
        <x:v>No positive IRS revenue reported</x:v>
      </x:c>
      <x:c r="X2700" s="36" t="str">
        <x:v>Yes</x:v>
      </x:c>
      <x:c r="Y2700" s="36" t="str">
        <x:v>https://urbaninstitute.github.io/nccs/datasets/bmf/</x:v>
      </x:c>
    </x:row>
    <x:row r="2701">
      <x:c r="A2701" t="str">
        <x:v>IRS/NCCS BMF</x:v>
      </x:c>
      <x:c r="B2701" t="str">
        <x:v>83-2057358</x:v>
      </x:c>
      <x:c r="C2701" t="str">
        <x:v>83-2057358</x:v>
      </x:c>
      <x:c r="D2701" s="36" t="str">
        <x:v>Killian First Baptist Church Food Pantry</x:v>
      </x:c>
      <x:c r="E2701" s="36" t="str">
        <x:v>Kfbc Food Pantry</x:v>
      </x:c>
      <x:c r="F2701" s="36" t="str">
        <x:v>32304 KEILA DR</x:v>
      </x:c>
      <x:c r="G2701" s="36" t="str">
        <x:v>SPRINGFIELD</x:v>
      </x:c>
      <x:c r="H2701" s="36" t="str">
        <x:v>LA</x:v>
      </x:c>
      <x:c r="I2701" s="36" t="str">
        <x:v>70462-7505</x:v>
      </x:c>
      <x:c r="J2701" s="36" t="str">
        <x:v>Livingston Parish</x:v>
      </x:c>
      <x:c r="K2701" s="40" t="str">
        <x:v>30.3674148364882</x:v>
      </x:c>
      <x:c r="L2701" s="40" t="str">
        <x:v>-90.5393917929482</x:v>
      </x:c>
      <x:c r="M2701" t="str">
        <x:v>K31</x:v>
      </x:c>
      <x:c r="N2701" t="str">
        <x:v>Food Banks, Pantries</x:v>
      </x:c>
      <x:c r="O2701" t="str">
        <x:v>1</x:v>
      </x:c>
      <x:c r="P2701" t="str">
        <x:v>Unconditional Exemption</x:v>
      </x:c>
      <x:c r="Q2701" t="str">
        <x:v>2026-06</x:v>
      </x:c>
      <x:c r="R2701" t="str">
        <x:v>202312</x:v>
      </x:c>
      <x:c r="S2701" s="38" t="str">
        <x:v>0</x:v>
      </x:c>
      <x:c r="T2701" s="38" t="str">
        <x:v>0</x:v>
      </x:c>
      <x:c r="U2701" s="38" t="str">
        <x:v>0</x:v>
      </x:c>
      <x:c r="V2701" t="str">
        <x:v>Unknown</x:v>
      </x:c>
      <x:c r="W2701" s="36" t="str">
        <x:v>No positive IRS revenue reported</x:v>
      </x:c>
      <x:c r="X2701" s="36" t="str">
        <x:v>Yes</x:v>
      </x:c>
      <x:c r="Y2701" s="36" t="str">
        <x:v>https://urbaninstitute.github.io/nccs/datasets/bmf/</x:v>
      </x:c>
    </x:row>
    <x:row r="2702">
      <x:c r="A2702" t="str">
        <x:v>IRS/NCCS BMF</x:v>
      </x:c>
      <x:c r="B2702" t="str">
        <x:v>83-2238641</x:v>
      </x:c>
      <x:c r="C2702" t="str">
        <x:v>83-2238641</x:v>
      </x:c>
      <x:c r="D2702" s="36" t="str">
        <x:v>Community Love Alliance</x:v>
      </x:c>
      <x:c r="E2702" s="36" t="str"/>
      <x:c r="F2702" s="36" t="str"/>
      <x:c r="G2702" s="36" t="str">
        <x:v>SLIDELL</x:v>
      </x:c>
      <x:c r="H2702" s="36" t="str">
        <x:v>LA</x:v>
      </x:c>
      <x:c r="I2702" s="36" t="str">
        <x:v>70461</x:v>
      </x:c>
      <x:c r="J2702" s="36" t="str"/>
      <x:c r="K2702" s="40" t="str"/>
      <x:c r="L2702" s="40" t="str"/>
      <x:c r="M2702" t="str">
        <x:v>K31</x:v>
      </x:c>
      <x:c r="N2702" t="str">
        <x:v>Food Banks, Pantries</x:v>
      </x:c>
      <x:c r="O2702" t="str"/>
      <x:c r="P2702" t="str"/>
      <x:c r="Q2702" t="str">
        <x:v>2022-01</x:v>
      </x:c>
      <x:c r="R2702" t="str">
        <x:v>201812</x:v>
      </x:c>
      <x:c r="S2702" s="38" t="str"/>
      <x:c r="T2702" s="38" t="str">
        <x:v>0</x:v>
      </x:c>
      <x:c r="U2702" s="38" t="str">
        <x:v>0</x:v>
      </x:c>
      <x:c r="V2702" t="str">
        <x:v>Unknown</x:v>
      </x:c>
      <x:c r="W2702" s="36" t="str">
        <x:v>No positive IRS revenue reported</x:v>
      </x:c>
      <x:c r="X2702" s="36" t="str">
        <x:v>Unknown/Inactive</x:v>
      </x:c>
      <x:c r="Y2702" s="36" t="str">
        <x:v>https://urbaninstitute.github.io/nccs/datasets/bmf/</x:v>
      </x:c>
    </x:row>
    <x:row r="2703">
      <x:c r="A2703" t="str">
        <x:v>IRS/NCCS BMF</x:v>
      </x:c>
      <x:c r="B2703" t="str">
        <x:v>84-2291827</x:v>
      </x:c>
      <x:c r="C2703" t="str">
        <x:v>84-2291827</x:v>
      </x:c>
      <x:c r="D2703" s="36" t="str">
        <x:v>Dysphagia Outreach Project</x:v>
      </x:c>
      <x:c r="E2703" s="36" t="str"/>
      <x:c r="F2703" s="36" t="str">
        <x:v>597 SIMMONS RD</x:v>
      </x:c>
      <x:c r="G2703" s="36" t="str">
        <x:v>RUSTON</x:v>
      </x:c>
      <x:c r="H2703" s="36" t="str">
        <x:v>LA</x:v>
      </x:c>
      <x:c r="I2703" s="36" t="str">
        <x:v>71270-6962</x:v>
      </x:c>
      <x:c r="J2703" s="36" t="str">
        <x:v>Lincoln Parish</x:v>
      </x:c>
      <x:c r="K2703" s="40" t="str">
        <x:v>32.584869</x:v>
      </x:c>
      <x:c r="L2703" s="40" t="str">
        <x:v>-92.6851635</x:v>
      </x:c>
      <x:c r="M2703" t="str">
        <x:v>K31</x:v>
      </x:c>
      <x:c r="N2703" t="str">
        <x:v>Food Banks, Pantries</x:v>
      </x:c>
      <x:c r="O2703" t="str">
        <x:v>1</x:v>
      </x:c>
      <x:c r="P2703" t="str">
        <x:v>Unconditional Exemption</x:v>
      </x:c>
      <x:c r="Q2703" t="str">
        <x:v>2026-06</x:v>
      </x:c>
      <x:c r="R2703" t="str">
        <x:v>202512</x:v>
      </x:c>
      <x:c r="S2703" s="38" t="str">
        <x:v>0</x:v>
      </x:c>
      <x:c r="T2703" s="38" t="str">
        <x:v>0</x:v>
      </x:c>
      <x:c r="U2703" s="38" t="str">
        <x:v>0</x:v>
      </x:c>
      <x:c r="V2703" t="str">
        <x:v>Unknown</x:v>
      </x:c>
      <x:c r="W2703" s="36" t="str">
        <x:v>No positive IRS revenue reported</x:v>
      </x:c>
      <x:c r="X2703" s="36" t="str">
        <x:v>Yes</x:v>
      </x:c>
      <x:c r="Y2703" s="36" t="str">
        <x:v>https://urbaninstitute.github.io/nccs/datasets/bmf/</x:v>
      </x:c>
    </x:row>
    <x:row r="2704">
      <x:c r="A2704" t="str">
        <x:v>IRS/NCCS BMF</x:v>
      </x:c>
      <x:c r="B2704" t="str">
        <x:v>84-2871903</x:v>
      </x:c>
      <x:c r="C2704" t="str">
        <x:v>84-2871903</x:v>
      </x:c>
      <x:c r="D2704" s="36" t="str">
        <x:v>Algiers Point Free Lil Pantry</x:v>
      </x:c>
      <x:c r="E2704" s="36" t="str"/>
      <x:c r="F2704" s="36" t="str">
        <x:v>401 VALLETTE ST</x:v>
      </x:c>
      <x:c r="G2704" s="36" t="str">
        <x:v>NEW ORLEANS</x:v>
      </x:c>
      <x:c r="H2704" s="36" t="str">
        <x:v>LA</x:v>
      </x:c>
      <x:c r="I2704" s="36" t="str">
        <x:v>70114-1151</x:v>
      </x:c>
      <x:c r="J2704" s="36" t="str">
        <x:v>Orleans Parish</x:v>
      </x:c>
      <x:c r="K2704" s="40" t="str">
        <x:v>29.9519784271453</x:v>
      </x:c>
      <x:c r="L2704" s="40" t="str">
        <x:v>-90.0490459334063</x:v>
      </x:c>
      <x:c r="M2704" t="str">
        <x:v>K31</x:v>
      </x:c>
      <x:c r="N2704" t="str">
        <x:v>Food Banks, Pantries</x:v>
      </x:c>
      <x:c r="O2704" t="str">
        <x:v>1</x:v>
      </x:c>
      <x:c r="P2704" t="str">
        <x:v>Unconditional Exemption</x:v>
      </x:c>
      <x:c r="Q2704" t="str">
        <x:v>2026-06</x:v>
      </x:c>
      <x:c r="R2704" t="str">
        <x:v>202509</x:v>
      </x:c>
      <x:c r="S2704" s="38" t="str">
        <x:v>0</x:v>
      </x:c>
      <x:c r="T2704" s="38" t="str">
        <x:v>0</x:v>
      </x:c>
      <x:c r="U2704" s="38" t="str">
        <x:v>0</x:v>
      </x:c>
      <x:c r="V2704" t="str">
        <x:v>Unknown</x:v>
      </x:c>
      <x:c r="W2704" s="36" t="str">
        <x:v>No positive IRS revenue reported</x:v>
      </x:c>
      <x:c r="X2704" s="36" t="str">
        <x:v>Yes</x:v>
      </x:c>
      <x:c r="Y2704" s="36" t="str">
        <x:v>https://urbaninstitute.github.io/nccs/datasets/bmf/</x:v>
      </x:c>
    </x:row>
    <x:row r="2705">
      <x:c r="A2705" t="str">
        <x:v>IRS/NCCS BMF</x:v>
      </x:c>
      <x:c r="B2705" t="str">
        <x:v>84-4965915</x:v>
      </x:c>
      <x:c r="C2705" t="str">
        <x:v>84-4965915</x:v>
      </x:c>
      <x:c r="D2705" s="36" t="str">
        <x:v>Gods Pantry</x:v>
      </x:c>
      <x:c r="E2705" s="36" t="str"/>
      <x:c r="F2705" s="36" t="str">
        <x:v>1214 KIMBERLY DR</x:v>
      </x:c>
      <x:c r="G2705" s="36" t="str">
        <x:v>JENNINGS</x:v>
      </x:c>
      <x:c r="H2705" s="36" t="str">
        <x:v>LA</x:v>
      </x:c>
      <x:c r="I2705" s="36" t="str">
        <x:v>70546-3401</x:v>
      </x:c>
      <x:c r="J2705" s="36" t="str">
        <x:v>Jefferson Davis Parish</x:v>
      </x:c>
      <x:c r="K2705" s="40" t="str">
        <x:v>30.2362232667492</x:v>
      </x:c>
      <x:c r="L2705" s="40" t="str">
        <x:v>-92.6727596297536</x:v>
      </x:c>
      <x:c r="M2705" t="str">
        <x:v>K31</x:v>
      </x:c>
      <x:c r="N2705" t="str">
        <x:v>Food Banks, Pantries</x:v>
      </x:c>
      <x:c r="O2705" t="str">
        <x:v>1</x:v>
      </x:c>
      <x:c r="P2705" t="str">
        <x:v>Unconditional Exemption</x:v>
      </x:c>
      <x:c r="Q2705" t="str">
        <x:v>2026-06</x:v>
      </x:c>
      <x:c r="R2705" t="str">
        <x:v>202512</x:v>
      </x:c>
      <x:c r="S2705" s="38" t="str">
        <x:v>0</x:v>
      </x:c>
      <x:c r="T2705" s="38" t="str">
        <x:v>0</x:v>
      </x:c>
      <x:c r="U2705" s="38" t="str">
        <x:v>0</x:v>
      </x:c>
      <x:c r="V2705" t="str">
        <x:v>Unknown</x:v>
      </x:c>
      <x:c r="W2705" s="36" t="str">
        <x:v>No positive IRS revenue reported</x:v>
      </x:c>
      <x:c r="X2705" s="36" t="str">
        <x:v>Yes</x:v>
      </x:c>
      <x:c r="Y2705" s="36" t="str">
        <x:v>https://urbaninstitute.github.io/nccs/datasets/bmf/</x:v>
      </x:c>
    </x:row>
    <x:row r="2706">
      <x:c r="A2706" t="str">
        <x:v>IRS/NCCS BMF</x:v>
      </x:c>
      <x:c r="B2706" t="str">
        <x:v>85-0745758</x:v>
      </x:c>
      <x:c r="C2706" t="str">
        <x:v>85-0745758</x:v>
      </x:c>
      <x:c r="D2706" s="36" t="str">
        <x:v>5 Loaves And 2 Fish</x:v>
      </x:c>
      <x:c r="E2706" s="36" t="str"/>
      <x:c r="F2706" s="36" t="str">
        <x:v>1638 DILG LEAGUE DR</x:v>
      </x:c>
      <x:c r="G2706" s="36" t="str">
        <x:v>SHREVEPORT</x:v>
      </x:c>
      <x:c r="H2706" s="36" t="str">
        <x:v>LA</x:v>
      </x:c>
      <x:c r="I2706" s="36" t="str">
        <x:v>71109-1908</x:v>
      </x:c>
      <x:c r="J2706" s="36" t="str">
        <x:v>Caddo Parish</x:v>
      </x:c>
      <x:c r="K2706" s="40" t="str">
        <x:v>32.4904280735186</x:v>
      </x:c>
      <x:c r="L2706" s="40" t="str">
        <x:v>-93.8057619264814</x:v>
      </x:c>
      <x:c r="M2706" t="str">
        <x:v>K31</x:v>
      </x:c>
      <x:c r="N2706" t="str">
        <x:v>Food Banks, Pantries</x:v>
      </x:c>
      <x:c r="O2706" t="str">
        <x:v>1</x:v>
      </x:c>
      <x:c r="P2706" t="str">
        <x:v>Unconditional Exemption</x:v>
      </x:c>
      <x:c r="Q2706" t="str">
        <x:v>2026-06</x:v>
      </x:c>
      <x:c r="R2706" t="str">
        <x:v>202412</x:v>
      </x:c>
      <x:c r="S2706" s="38" t="str">
        <x:v>97179</x:v>
      </x:c>
      <x:c r="T2706" s="38" t="str">
        <x:v>94305</x:v>
      </x:c>
      <x:c r="U2706" s="38" t="str">
        <x:v>97179</x:v>
      </x:c>
      <x:c r="V2706" t="str">
        <x:v>Small</x:v>
      </x:c>
      <x:c r="W2706" s="36" t="str">
        <x:v>IRS revenue &lt; $5M</x:v>
      </x:c>
      <x:c r="X2706" s="36" t="str">
        <x:v>Yes</x:v>
      </x:c>
      <x:c r="Y2706" s="36" t="str">
        <x:v>https://urbaninstitute.github.io/nccs/datasets/bmf/</x:v>
      </x:c>
    </x:row>
    <x:row r="2707">
      <x:c r="A2707" t="str">
        <x:v>IRS/NCCS BMF</x:v>
      </x:c>
      <x:c r="B2707" t="str">
        <x:v>85-1087607</x:v>
      </x:c>
      <x:c r="C2707" t="str">
        <x:v>85-1087607</x:v>
      </x:c>
      <x:c r="D2707" s="36" t="str">
        <x:v>Cats Claw</x:v>
      </x:c>
      <x:c r="E2707" s="36" t="str">
        <x:v>Cats Claw</x:v>
      </x:c>
      <x:c r="F2707" s="36" t="str">
        <x:v>822 BARTHOLOMEW ST</x:v>
      </x:c>
      <x:c r="G2707" s="36" t="str">
        <x:v>NEW ORLEANS</x:v>
      </x:c>
      <x:c r="H2707" s="36" t="str">
        <x:v>LA</x:v>
      </x:c>
      <x:c r="I2707" s="36" t="str">
        <x:v>70117-5416</x:v>
      </x:c>
      <x:c r="J2707" s="36" t="str">
        <x:v>Orleans Parish</x:v>
      </x:c>
      <x:c r="K2707" s="40" t="str">
        <x:v>29.9629570854925</x:v>
      </x:c>
      <x:c r="L2707" s="40" t="str">
        <x:v>-90.0362105182063</x:v>
      </x:c>
      <x:c r="M2707" t="str">
        <x:v>K31</x:v>
      </x:c>
      <x:c r="N2707" t="str">
        <x:v>Food Banks, Pantries</x:v>
      </x:c>
      <x:c r="O2707" t="str">
        <x:v>1</x:v>
      </x:c>
      <x:c r="P2707" t="str">
        <x:v>Unconditional Exemption</x:v>
      </x:c>
      <x:c r="Q2707" t="str">
        <x:v>2026-06</x:v>
      </x:c>
      <x:c r="R2707" t="str">
        <x:v>202512</x:v>
      </x:c>
      <x:c r="S2707" s="38" t="str">
        <x:v>0</x:v>
      </x:c>
      <x:c r="T2707" s="38" t="str">
        <x:v>0</x:v>
      </x:c>
      <x:c r="U2707" s="38" t="str">
        <x:v>0</x:v>
      </x:c>
      <x:c r="V2707" t="str">
        <x:v>Unknown</x:v>
      </x:c>
      <x:c r="W2707" s="36" t="str">
        <x:v>No positive IRS revenue reported</x:v>
      </x:c>
      <x:c r="X2707" s="36" t="str">
        <x:v>Yes</x:v>
      </x:c>
      <x:c r="Y2707" s="36" t="str">
        <x:v>https://urbaninstitute.github.io/nccs/datasets/bmf/</x:v>
      </x:c>
    </x:row>
    <x:row r="2708">
      <x:c r="A2708" t="str">
        <x:v>IRS/NCCS BMF</x:v>
      </x:c>
      <x:c r="B2708" t="str">
        <x:v>85-3130584</x:v>
      </x:c>
      <x:c r="C2708" t="str">
        <x:v>85-3130584</x:v>
      </x:c>
      <x:c r="D2708" s="36" t="str">
        <x:v>Bread Of Life Soup Kitchen And Food Pantry</x:v>
      </x:c>
      <x:c r="E2708" s="36" t="str"/>
      <x:c r="F2708" s="36" t="str">
        <x:v>102 PARLANGE DR</x:v>
      </x:c>
      <x:c r="G2708" s="36" t="str">
        <x:v>HOUMA</x:v>
      </x:c>
      <x:c r="H2708" s="36" t="str">
        <x:v>LA</x:v>
      </x:c>
      <x:c r="I2708" s="36" t="str">
        <x:v>70360-2506</x:v>
      </x:c>
      <x:c r="J2708" s="36" t="str">
        <x:v>Terrebonne Parish</x:v>
      </x:c>
      <x:c r="K2708" s="40" t="str">
        <x:v>29.5610145703733</x:v>
      </x:c>
      <x:c r="L2708" s="40" t="str">
        <x:v>-90.794068253015</x:v>
      </x:c>
      <x:c r="M2708" t="str">
        <x:v>K31</x:v>
      </x:c>
      <x:c r="N2708" t="str">
        <x:v>Food Banks, Pantries</x:v>
      </x:c>
      <x:c r="O2708" t="str">
        <x:v>1</x:v>
      </x:c>
      <x:c r="P2708" t="str">
        <x:v>Unconditional Exemption</x:v>
      </x:c>
      <x:c r="Q2708" t="str">
        <x:v>2026-06</x:v>
      </x:c>
      <x:c r="R2708" t="str">
        <x:v>202412</x:v>
      </x:c>
      <x:c r="S2708" s="38" t="str">
        <x:v>0</x:v>
      </x:c>
      <x:c r="T2708" s="38" t="str">
        <x:v>0</x:v>
      </x:c>
      <x:c r="U2708" s="38" t="str">
        <x:v>0</x:v>
      </x:c>
      <x:c r="V2708" t="str">
        <x:v>Unknown</x:v>
      </x:c>
      <x:c r="W2708" s="36" t="str">
        <x:v>No positive IRS revenue reported</x:v>
      </x:c>
      <x:c r="X2708" s="36" t="str">
        <x:v>Yes</x:v>
      </x:c>
      <x:c r="Y2708" s="36" t="str">
        <x:v>https://urbaninstitute.github.io/nccs/datasets/bmf/</x:v>
      </x:c>
    </x:row>
    <x:row r="2709">
      <x:c r="A2709" t="str">
        <x:v>IRS/NCCS BMF</x:v>
      </x:c>
      <x:c r="B2709" t="str">
        <x:v>85-3793147</x:v>
      </x:c>
      <x:c r="C2709" t="str">
        <x:v>85-3793147</x:v>
      </x:c>
      <x:c r="D2709" s="36" t="str">
        <x:v>Bamas Feed The Needy Of Ascension</x:v>
      </x:c>
      <x:c r="E2709" s="36" t="str"/>
      <x:c r="F2709" s="36" t="str">
        <x:v>12376 CALCOTE RD</x:v>
      </x:c>
      <x:c r="G2709" s="36" t="str">
        <x:v>GONZALES</x:v>
      </x:c>
      <x:c r="H2709" s="36" t="str">
        <x:v>LA</x:v>
      </x:c>
      <x:c r="I2709" s="36" t="str">
        <x:v>70737-6150</x:v>
      </x:c>
      <x:c r="J2709" s="36" t="str">
        <x:v>Ascension Parish</x:v>
      </x:c>
      <x:c r="K2709" s="40" t="str">
        <x:v>30.2502659300594</x:v>
      </x:c>
      <x:c r="L2709" s="40" t="str">
        <x:v>-90.9589468722666</x:v>
      </x:c>
      <x:c r="M2709" t="str">
        <x:v>K31</x:v>
      </x:c>
      <x:c r="N2709" t="str">
        <x:v>Food Banks, Pantries</x:v>
      </x:c>
      <x:c r="O2709" t="str">
        <x:v>1</x:v>
      </x:c>
      <x:c r="P2709" t="str">
        <x:v>Unconditional Exemption</x:v>
      </x:c>
      <x:c r="Q2709" t="str">
        <x:v>2026-06</x:v>
      </x:c>
      <x:c r="R2709" t="str">
        <x:v>202512</x:v>
      </x:c>
      <x:c r="S2709" s="38" t="str">
        <x:v>0</x:v>
      </x:c>
      <x:c r="T2709" s="38" t="str">
        <x:v>0</x:v>
      </x:c>
      <x:c r="U2709" s="38" t="str">
        <x:v>0</x:v>
      </x:c>
      <x:c r="V2709" t="str">
        <x:v>Unknown</x:v>
      </x:c>
      <x:c r="W2709" s="36" t="str">
        <x:v>No positive IRS revenue reported</x:v>
      </x:c>
      <x:c r="X2709" s="36" t="str">
        <x:v>Yes</x:v>
      </x:c>
      <x:c r="Y2709" s="36" t="str">
        <x:v>https://urbaninstitute.github.io/nccs/datasets/bmf/</x:v>
      </x:c>
    </x:row>
    <x:row r="2710">
      <x:c r="A2710" t="str">
        <x:v>IRS/NCCS BMF</x:v>
      </x:c>
      <x:c r="B2710" t="str">
        <x:v>86-1083339</x:v>
      </x:c>
      <x:c r="C2710" t="str">
        <x:v>86-1083339</x:v>
      </x:c>
      <x:c r="D2710" s="36" t="str">
        <x:v>Sun Civic League</x:v>
      </x:c>
      <x:c r="E2710" s="36" t="str"/>
      <x:c r="F2710" s="36" t="str">
        <x:v>PO BOX 918</x:v>
      </x:c>
      <x:c r="G2710" s="36" t="str">
        <x:v>SUN</x:v>
      </x:c>
      <x:c r="H2710" s="36" t="str">
        <x:v>LA</x:v>
      </x:c>
      <x:c r="I2710" s="36" t="str">
        <x:v>70463-0918</x:v>
      </x:c>
      <x:c r="J2710" s="36" t="str">
        <x:v>St. Tammany Parish</x:v>
      </x:c>
      <x:c r="K2710" s="40" t="str">
        <x:v>30.652317</x:v>
      </x:c>
      <x:c r="L2710" s="40" t="str">
        <x:v>-89.896698</x:v>
      </x:c>
      <x:c r="M2710" t="str">
        <x:v>K31</x:v>
      </x:c>
      <x:c r="N2710" t="str">
        <x:v>Food Banks, Pantries</x:v>
      </x:c>
      <x:c r="O2710" t="str">
        <x:v>1</x:v>
      </x:c>
      <x:c r="P2710" t="str">
        <x:v>Unconditional Exemption</x:v>
      </x:c>
      <x:c r="Q2710" t="str">
        <x:v>2026-06</x:v>
      </x:c>
      <x:c r="R2710" t="str">
        <x:v>202512</x:v>
      </x:c>
      <x:c r="S2710" s="38" t="str">
        <x:v>0</x:v>
      </x:c>
      <x:c r="T2710" s="38" t="str">
        <x:v>0</x:v>
      </x:c>
      <x:c r="U2710" s="38" t="str">
        <x:v>0</x:v>
      </x:c>
      <x:c r="V2710" t="str">
        <x:v>Unknown</x:v>
      </x:c>
      <x:c r="W2710" s="36" t="str">
        <x:v>No positive IRS revenue reported</x:v>
      </x:c>
      <x:c r="X2710" s="36" t="str">
        <x:v>Yes</x:v>
      </x:c>
      <x:c r="Y2710" s="36" t="str">
        <x:v>https://urbaninstitute.github.io/nccs/datasets/bmf/</x:v>
      </x:c>
    </x:row>
    <x:row r="2711">
      <x:c r="A2711" t="str">
        <x:v>IRS/NCCS BMF</x:v>
      </x:c>
      <x:c r="B2711" t="str">
        <x:v>86-1733481</x:v>
      </x:c>
      <x:c r="C2711" t="str">
        <x:v>86-1733481</x:v>
      </x:c>
      <x:c r="D2711" s="36" t="str">
        <x:v>Rev Charles Milton Levias Food Pantry</x:v>
      </x:c>
      <x:c r="E2711" s="36" t="str"/>
      <x:c r="F2711" s="36" t="str">
        <x:v>1314 PATTERSON DR</x:v>
      </x:c>
      <x:c r="G2711" s="36" t="str">
        <x:v>BOGALUSA</x:v>
      </x:c>
      <x:c r="H2711" s="36" t="str">
        <x:v>LA</x:v>
      </x:c>
      <x:c r="I2711" s="36" t="str">
        <x:v>70427-3453</x:v>
      </x:c>
      <x:c r="J2711" s="36" t="str">
        <x:v>Washington Parish</x:v>
      </x:c>
      <x:c r="K2711" s="40" t="str">
        <x:v>30.7736462109182</x:v>
      </x:c>
      <x:c r="L2711" s="40" t="str">
        <x:v>-89.8845028116168</x:v>
      </x:c>
      <x:c r="M2711" t="str">
        <x:v>K31</x:v>
      </x:c>
      <x:c r="N2711" t="str">
        <x:v>Food Banks, Pantries</x:v>
      </x:c>
      <x:c r="O2711" t="str">
        <x:v>1</x:v>
      </x:c>
      <x:c r="P2711" t="str">
        <x:v>Unconditional Exemption</x:v>
      </x:c>
      <x:c r="Q2711" t="str">
        <x:v>2024-08</x:v>
      </x:c>
      <x:c r="R2711" t="str"/>
      <x:c r="S2711" s="38" t="str"/>
      <x:c r="T2711" s="38" t="str"/>
      <x:c r="U2711" s="38" t="str"/>
      <x:c r="V2711" t="str">
        <x:v>Unknown</x:v>
      </x:c>
      <x:c r="W2711" s="36" t="str">
        <x:v>No positive IRS revenue reported</x:v>
      </x:c>
      <x:c r="X2711" s="36" t="str">
        <x:v>Likely</x:v>
      </x:c>
      <x:c r="Y2711" s="36" t="str">
        <x:v>https://urbaninstitute.github.io/nccs/datasets/bmf/</x:v>
      </x:c>
    </x:row>
    <x:row r="2712">
      <x:c r="A2712" t="str">
        <x:v>IRS/NCCS BMF</x:v>
      </x:c>
      <x:c r="B2712" t="str">
        <x:v>86-2975256</x:v>
      </x:c>
      <x:c r="C2712" t="str">
        <x:v>86-2975256</x:v>
      </x:c>
      <x:c r="D2712" s="36" t="str">
        <x:v>G And L Charity Treasures</x:v>
      </x:c>
      <x:c r="E2712" s="36" t="str"/>
      <x:c r="F2712" s="36" t="str">
        <x:v>PO BOX 1326</x:v>
      </x:c>
      <x:c r="G2712" s="36" t="str">
        <x:v>TALLULAH</x:v>
      </x:c>
      <x:c r="H2712" s="36" t="str">
        <x:v>LA</x:v>
      </x:c>
      <x:c r="I2712" s="36" t="str">
        <x:v>71284-1326</x:v>
      </x:c>
      <x:c r="J2712" s="36" t="str">
        <x:v>Madison Parish</x:v>
      </x:c>
      <x:c r="K2712" s="40" t="str">
        <x:v>32.408271</x:v>
      </x:c>
      <x:c r="L2712" s="40" t="str">
        <x:v>-91.1861505</x:v>
      </x:c>
      <x:c r="M2712" t="str">
        <x:v>K31</x:v>
      </x:c>
      <x:c r="N2712" t="str">
        <x:v>Food Banks, Pantries</x:v>
      </x:c>
      <x:c r="O2712" t="str">
        <x:v>1</x:v>
      </x:c>
      <x:c r="P2712" t="str">
        <x:v>Unconditional Exemption</x:v>
      </x:c>
      <x:c r="Q2712" t="str">
        <x:v>2024-08</x:v>
      </x:c>
      <x:c r="R2712" t="str"/>
      <x:c r="S2712" s="38" t="str"/>
      <x:c r="T2712" s="38" t="str"/>
      <x:c r="U2712" s="38" t="str"/>
      <x:c r="V2712" t="str">
        <x:v>Unknown</x:v>
      </x:c>
      <x:c r="W2712" s="36" t="str">
        <x:v>No positive IRS revenue reported</x:v>
      </x:c>
      <x:c r="X2712" s="36" t="str">
        <x:v>Likely</x:v>
      </x:c>
      <x:c r="Y2712" s="36" t="str">
        <x:v>https://urbaninstitute.github.io/nccs/datasets/bmf/</x:v>
      </x:c>
    </x:row>
    <x:row r="2713">
      <x:c r="A2713" t="str">
        <x:v>IRS/NCCS BMF</x:v>
      </x:c>
      <x:c r="B2713" t="str">
        <x:v>87-1299198</x:v>
      </x:c>
      <x:c r="C2713" t="str">
        <x:v>87-1299198</x:v>
      </x:c>
      <x:c r="D2713" s="36" t="str">
        <x:v>Cookie Angels The Michelle Butler-Blue Foundation</x:v>
      </x:c>
      <x:c r="E2713" s="36" t="str"/>
      <x:c r="F2713" s="36" t="str">
        <x:v>5121 CLARKSTON GRV DR</x:v>
      </x:c>
      <x:c r="G2713" s="36" t="str">
        <x:v>SLIDELL</x:v>
      </x:c>
      <x:c r="H2713" s="36" t="str">
        <x:v>LA</x:v>
      </x:c>
      <x:c r="I2713" s="36" t="str">
        <x:v>70461-5241</x:v>
      </x:c>
      <x:c r="J2713" s="36" t="str">
        <x:v>St. Tammany Parish</x:v>
      </x:c>
      <x:c r="K2713" s="40" t="str">
        <x:v>30.2952043</x:v>
      </x:c>
      <x:c r="L2713" s="40" t="str">
        <x:v>-89.72511</x:v>
      </x:c>
      <x:c r="M2713" t="str">
        <x:v>K31</x:v>
      </x:c>
      <x:c r="N2713" t="str">
        <x:v>Food Banks, Pantries</x:v>
      </x:c>
      <x:c r="O2713" t="str">
        <x:v>1</x:v>
      </x:c>
      <x:c r="P2713" t="str">
        <x:v>Unconditional Exemption</x:v>
      </x:c>
      <x:c r="Q2713" t="str">
        <x:v>2026-06</x:v>
      </x:c>
      <x:c r="R2713" t="str">
        <x:v>202512</x:v>
      </x:c>
      <x:c r="S2713" s="38" t="str">
        <x:v>0</x:v>
      </x:c>
      <x:c r="T2713" s="38" t="str">
        <x:v>0</x:v>
      </x:c>
      <x:c r="U2713" s="38" t="str">
        <x:v>0</x:v>
      </x:c>
      <x:c r="V2713" t="str">
        <x:v>Unknown</x:v>
      </x:c>
      <x:c r="W2713" s="36" t="str">
        <x:v>No positive IRS revenue reported</x:v>
      </x:c>
      <x:c r="X2713" s="36" t="str">
        <x:v>Yes</x:v>
      </x:c>
      <x:c r="Y2713" s="36" t="str">
        <x:v>https://urbaninstitute.github.io/nccs/datasets/bmf/</x:v>
      </x:c>
    </x:row>
    <x:row r="2714">
      <x:c r="A2714" t="str">
        <x:v>IRS/NCCS BMF</x:v>
      </x:c>
      <x:c r="B2714" t="str">
        <x:v>87-3054944</x:v>
      </x:c>
      <x:c r="C2714" t="str">
        <x:v>87-3054944</x:v>
      </x:c>
      <x:c r="D2714" s="36" t="str">
        <x:v>Wereach</x:v>
      </x:c>
      <x:c r="E2714" s="36" t="str"/>
      <x:c r="F2714" s="36" t="str">
        <x:v>123 ALLEN AVE</x:v>
      </x:c>
      <x:c r="G2714" s="36" t="str">
        <x:v>JONESBORO</x:v>
      </x:c>
      <x:c r="H2714" s="36" t="str">
        <x:v>LA</x:v>
      </x:c>
      <x:c r="I2714" s="36" t="str">
        <x:v>71251-2707</x:v>
      </x:c>
      <x:c r="J2714" s="36" t="str">
        <x:v>Jackson Parish</x:v>
      </x:c>
      <x:c r="K2714" s="40" t="str">
        <x:v>32.2446304854291</x:v>
      </x:c>
      <x:c r="L2714" s="40" t="str">
        <x:v>-92.7159485364708</x:v>
      </x:c>
      <x:c r="M2714" t="str">
        <x:v>K31</x:v>
      </x:c>
      <x:c r="N2714" t="str">
        <x:v>Food Banks, Pantries</x:v>
      </x:c>
      <x:c r="O2714" t="str">
        <x:v>1</x:v>
      </x:c>
      <x:c r="P2714" t="str">
        <x:v>Unconditional Exemption</x:v>
      </x:c>
      <x:c r="Q2714" t="str">
        <x:v>2024-08</x:v>
      </x:c>
      <x:c r="R2714" t="str"/>
      <x:c r="S2714" s="38" t="str"/>
      <x:c r="T2714" s="38" t="str"/>
      <x:c r="U2714" s="38" t="str"/>
      <x:c r="V2714" t="str">
        <x:v>Unknown</x:v>
      </x:c>
      <x:c r="W2714" s="36" t="str">
        <x:v>No positive IRS revenue reported</x:v>
      </x:c>
      <x:c r="X2714" s="36" t="str">
        <x:v>Likely</x:v>
      </x:c>
      <x:c r="Y2714" s="36" t="str">
        <x:v>https://urbaninstitute.github.io/nccs/datasets/bmf/</x:v>
      </x:c>
    </x:row>
    <x:row r="2715">
      <x:c r="A2715" t="str">
        <x:v>IRS/NCCS BMF</x:v>
      </x:c>
      <x:c r="B2715" t="str">
        <x:v>87-3970936</x:v>
      </x:c>
      <x:c r="C2715" t="str">
        <x:v>87-3970936</x:v>
      </x:c>
      <x:c r="D2715" s="36" t="str">
        <x:v>Gbrfb Mission Support</x:v>
      </x:c>
      <x:c r="E2715" s="36" t="str"/>
      <x:c r="F2715" s="36" t="str">
        <x:v>10600 S CHOCTAW DR</x:v>
      </x:c>
      <x:c r="G2715" s="36" t="str">
        <x:v>BATON ROUGE</x:v>
      </x:c>
      <x:c r="H2715" s="36" t="str">
        <x:v>LA</x:v>
      </x:c>
      <x:c r="I2715" s="36" t="str">
        <x:v>70815-1826</x:v>
      </x:c>
      <x:c r="J2715" s="36" t="str">
        <x:v>East Baton Rouge Parish</x:v>
      </x:c>
      <x:c r="K2715" s="40" t="str">
        <x:v>30.4721533555486</x:v>
      </x:c>
      <x:c r="L2715" s="40" t="str">
        <x:v>-91.0665307541865</x:v>
      </x:c>
      <x:c r="M2715" t="str">
        <x:v>K31</x:v>
      </x:c>
      <x:c r="N2715" t="str">
        <x:v>Food Banks, Pantries</x:v>
      </x:c>
      <x:c r="O2715" t="str">
        <x:v>1</x:v>
      </x:c>
      <x:c r="P2715" t="str">
        <x:v>Unconditional Exemption</x:v>
      </x:c>
      <x:c r="Q2715" t="str">
        <x:v>2026-06</x:v>
      </x:c>
      <x:c r="R2715" t="str">
        <x:v>202412</x:v>
      </x:c>
      <x:c r="S2715" s="38" t="str">
        <x:v>3549597</x:v>
      </x:c>
      <x:c r="T2715" s="38" t="str">
        <x:v>18077498</x:v>
      </x:c>
      <x:c r="U2715" s="38" t="str">
        <x:v>4973342</x:v>
      </x:c>
      <x:c r="V2715" t="str">
        <x:v>Small</x:v>
      </x:c>
      <x:c r="W2715" s="36" t="str">
        <x:v>IRS revenue &lt; $5M</x:v>
      </x:c>
      <x:c r="X2715" s="36" t="str">
        <x:v>Yes</x:v>
      </x:c>
      <x:c r="Y2715" s="36" t="str">
        <x:v>https://urbaninstitute.github.io/nccs/datasets/bmf/</x:v>
      </x:c>
    </x:row>
    <x:row r="2716">
      <x:c r="A2716" t="str">
        <x:v>IRS/NCCS BMF</x:v>
      </x:c>
      <x:c r="B2716" t="str">
        <x:v>87-4234296</x:v>
      </x:c>
      <x:c r="C2716" t="str">
        <x:v>87-4234296</x:v>
      </x:c>
      <x:c r="D2716" s="36" t="str">
        <x:v>Youngsville Pantry</x:v>
      </x:c>
      <x:c r="E2716" s="36" t="str"/>
      <x:c r="F2716" s="36" t="str">
        <x:v>3555 VEROT SCHOOL RD</x:v>
      </x:c>
      <x:c r="G2716" s="36" t="str">
        <x:v>YOUNGSVILLE</x:v>
      </x:c>
      <x:c r="H2716" s="36" t="str">
        <x:v>LA</x:v>
      </x:c>
      <x:c r="I2716" s="36" t="str">
        <x:v>70592-5340</x:v>
      </x:c>
      <x:c r="J2716" s="36" t="str">
        <x:v>Lafayette Parish</x:v>
      </x:c>
      <x:c r="K2716" s="40" t="str">
        <x:v>30.117069</x:v>
      </x:c>
      <x:c r="L2716" s="40" t="str">
        <x:v>-92.029986</x:v>
      </x:c>
      <x:c r="M2716" t="str">
        <x:v>K31</x:v>
      </x:c>
      <x:c r="N2716" t="str">
        <x:v>Food Banks, Pantries</x:v>
      </x:c>
      <x:c r="O2716" t="str">
        <x:v>1</x:v>
      </x:c>
      <x:c r="P2716" t="str">
        <x:v>Unconditional Exemption</x:v>
      </x:c>
      <x:c r="Q2716" t="str">
        <x:v>2026-06</x:v>
      </x:c>
      <x:c r="R2716" t="str">
        <x:v>202312</x:v>
      </x:c>
      <x:c r="S2716" s="38" t="str">
        <x:v>0</x:v>
      </x:c>
      <x:c r="T2716" s="38" t="str">
        <x:v>0</x:v>
      </x:c>
      <x:c r="U2716" s="38" t="str">
        <x:v>0</x:v>
      </x:c>
      <x:c r="V2716" t="str">
        <x:v>Unknown</x:v>
      </x:c>
      <x:c r="W2716" s="36" t="str">
        <x:v>No positive IRS revenue reported</x:v>
      </x:c>
      <x:c r="X2716" s="36" t="str">
        <x:v>Yes</x:v>
      </x:c>
      <x:c r="Y2716" s="36" t="str">
        <x:v>https://urbaninstitute.github.io/nccs/datasets/bmf/</x:v>
      </x:c>
    </x:row>
    <x:row r="2717">
      <x:c r="A2717" t="str">
        <x:v>IRS/NCCS BMF</x:v>
      </x:c>
      <x:c r="B2717" t="str">
        <x:v>88-2190913</x:v>
      </x:c>
      <x:c r="C2717" t="str">
        <x:v>88-2190913</x:v>
      </x:c>
      <x:c r="D2717" s="36" t="str">
        <x:v>Five Loaves And Two Fishes Food Pantry</x:v>
      </x:c>
      <x:c r="E2717" s="36" t="str"/>
      <x:c r="F2717" s="36" t="str">
        <x:v>19510 S LOUISIANA ST</x:v>
      </x:c>
      <x:c r="G2717" s="36" t="str">
        <x:v>IDA</x:v>
      </x:c>
      <x:c r="H2717" s="36" t="str">
        <x:v>LA</x:v>
      </x:c>
      <x:c r="I2717" s="36" t="str">
        <x:v>71044-8827</x:v>
      </x:c>
      <x:c r="J2717" s="36" t="str">
        <x:v>Caddo Parish</x:v>
      </x:c>
      <x:c r="K2717" s="40" t="str">
        <x:v>32.9984812769923</x:v>
      </x:c>
      <x:c r="L2717" s="40" t="str">
        <x:v>-93.8954243947711</x:v>
      </x:c>
      <x:c r="M2717" t="str">
        <x:v>K31</x:v>
      </x:c>
      <x:c r="N2717" t="str">
        <x:v>Food Banks, Pantries</x:v>
      </x:c>
      <x:c r="O2717" t="str">
        <x:v>1</x:v>
      </x:c>
      <x:c r="P2717" t="str">
        <x:v>Unconditional Exemption</x:v>
      </x:c>
      <x:c r="Q2717" t="str">
        <x:v>2026-06</x:v>
      </x:c>
      <x:c r="R2717" t="str">
        <x:v>202412</x:v>
      </x:c>
      <x:c r="S2717" s="38" t="str">
        <x:v>0</x:v>
      </x:c>
      <x:c r="T2717" s="38" t="str">
        <x:v>0</x:v>
      </x:c>
      <x:c r="U2717" s="38" t="str">
        <x:v>0</x:v>
      </x:c>
      <x:c r="V2717" t="str">
        <x:v>Unknown</x:v>
      </x:c>
      <x:c r="W2717" s="36" t="str">
        <x:v>No positive IRS revenue reported</x:v>
      </x:c>
      <x:c r="X2717" s="36" t="str">
        <x:v>Yes</x:v>
      </x:c>
      <x:c r="Y2717" s="36" t="str">
        <x:v>https://urbaninstitute.github.io/nccs/datasets/bmf/</x:v>
      </x:c>
    </x:row>
    <x:row r="2718">
      <x:c r="A2718" t="str">
        <x:v>IRS/NCCS BMF</x:v>
      </x:c>
      <x:c r="B2718" t="str">
        <x:v>88-2324580</x:v>
      </x:c>
      <x:c r="C2718" t="str">
        <x:v>88-2324580</x:v>
      </x:c>
      <x:c r="D2718" s="36" t="str">
        <x:v>Neighbor2neighbor</x:v>
      </x:c>
      <x:c r="E2718" s="36" t="str"/>
      <x:c r="F2718" s="36" t="str">
        <x:v>1535 FRENCHMANS BND RD</x:v>
      </x:c>
      <x:c r="G2718" s="36" t="str">
        <x:v>MONROE</x:v>
      </x:c>
      <x:c r="H2718" s="36" t="str">
        <x:v>LA</x:v>
      </x:c>
      <x:c r="I2718" s="36" t="str">
        <x:v>71203-8797</x:v>
      </x:c>
      <x:c r="J2718" s="36" t="str">
        <x:v>Ouachita Parish</x:v>
      </x:c>
      <x:c r="K2718" s="40" t="str">
        <x:v>32.6412401357549</x:v>
      </x:c>
      <x:c r="L2718" s="40" t="str">
        <x:v>-92.0446190642278</x:v>
      </x:c>
      <x:c r="M2718" t="str">
        <x:v>K31</x:v>
      </x:c>
      <x:c r="N2718" t="str">
        <x:v>Food Banks, Pantries</x:v>
      </x:c>
      <x:c r="O2718" t="str">
        <x:v>1</x:v>
      </x:c>
      <x:c r="P2718" t="str">
        <x:v>Unconditional Exemption</x:v>
      </x:c>
      <x:c r="Q2718" t="str">
        <x:v>2026-06</x:v>
      </x:c>
      <x:c r="R2718" t="str">
        <x:v>202512</x:v>
      </x:c>
      <x:c r="S2718" s="38" t="str">
        <x:v>0</x:v>
      </x:c>
      <x:c r="T2718" s="38" t="str">
        <x:v>0</x:v>
      </x:c>
      <x:c r="U2718" s="38" t="str">
        <x:v>0</x:v>
      </x:c>
      <x:c r="V2718" t="str">
        <x:v>Unknown</x:v>
      </x:c>
      <x:c r="W2718" s="36" t="str">
        <x:v>No positive IRS revenue reported</x:v>
      </x:c>
      <x:c r="X2718" s="36" t="str">
        <x:v>Yes</x:v>
      </x:c>
      <x:c r="Y2718" s="36" t="str">
        <x:v>https://urbaninstitute.github.io/nccs/datasets/bmf/</x:v>
      </x:c>
    </x:row>
    <x:row r="2719">
      <x:c r="A2719" t="str">
        <x:v>IRS/NCCS BMF</x:v>
      </x:c>
      <x:c r="B2719" t="str">
        <x:v>88-2439643</x:v>
      </x:c>
      <x:c r="C2719" t="str">
        <x:v>88-2439643</x:v>
      </x:c>
      <x:c r="D2719" s="36" t="str">
        <x:v>The 7th Ward Triangle</x:v>
      </x:c>
      <x:c r="E2719" s="36" t="str"/>
      <x:c r="F2719" s="36" t="str">
        <x:v>1206 TOURO ST</x:v>
      </x:c>
      <x:c r="G2719" s="36" t="str">
        <x:v>NEW ORLEANS</x:v>
      </x:c>
      <x:c r="H2719" s="36" t="str">
        <x:v>LA</x:v>
      </x:c>
      <x:c r="I2719" s="36" t="str">
        <x:v>70116-1550</x:v>
      </x:c>
      <x:c r="J2719" s="36" t="str">
        <x:v>Orleans Parish</x:v>
      </x:c>
      <x:c r="K2719" s="40" t="str">
        <x:v>29.9696066508454</x:v>
      </x:c>
      <x:c r="L2719" s="40" t="str">
        <x:v>-90.059395362629</x:v>
      </x:c>
      <x:c r="M2719" t="str">
        <x:v>K31</x:v>
      </x:c>
      <x:c r="N2719" t="str">
        <x:v>Food Banks, Pantries</x:v>
      </x:c>
      <x:c r="O2719" t="str">
        <x:v>1</x:v>
      </x:c>
      <x:c r="P2719" t="str">
        <x:v>Unconditional Exemption</x:v>
      </x:c>
      <x:c r="Q2719" t="str">
        <x:v>2026-06</x:v>
      </x:c>
      <x:c r="R2719" t="str"/>
      <x:c r="S2719" s="38" t="str"/>
      <x:c r="T2719" s="38" t="str"/>
      <x:c r="U2719" s="38" t="str"/>
      <x:c r="V2719" t="str">
        <x:v>Unknown</x:v>
      </x:c>
      <x:c r="W2719" s="36" t="str">
        <x:v>No positive IRS revenue reported</x:v>
      </x:c>
      <x:c r="X2719" s="36" t="str">
        <x:v>Yes</x:v>
      </x:c>
      <x:c r="Y2719" s="36" t="str">
        <x:v>https://urbaninstitute.github.io/nccs/datasets/bmf/</x:v>
      </x:c>
    </x:row>
    <x:row r="2720">
      <x:c r="A2720" t="str">
        <x:v>IRS/NCCS BMF</x:v>
      </x:c>
      <x:c r="B2720" t="str">
        <x:v>88-3454483</x:v>
      </x:c>
      <x:c r="C2720" t="str">
        <x:v>88-3454483</x:v>
      </x:c>
      <x:c r="D2720" s="36" t="str">
        <x:v>Luke 10 27 Love Thy Neighbor</x:v>
      </x:c>
      <x:c r="E2720" s="36" t="str"/>
      <x:c r="F2720" s="36" t="str">
        <x:v>310 TUDOR ST</x:v>
      </x:c>
      <x:c r="G2720" s="36" t="str">
        <x:v>HOUMA</x:v>
      </x:c>
      <x:c r="H2720" s="36" t="str">
        <x:v>LA</x:v>
      </x:c>
      <x:c r="I2720" s="36" t="str">
        <x:v>70364-1341</x:v>
      </x:c>
      <x:c r="J2720" s="36" t="str">
        <x:v>Terrebonne Parish</x:v>
      </x:c>
      <x:c r="K2720" s="40" t="str">
        <x:v>29.6481895783947</x:v>
      </x:c>
      <x:c r="L2720" s="40" t="str">
        <x:v>-90.7557423635813</x:v>
      </x:c>
      <x:c r="M2720" t="str">
        <x:v>K31</x:v>
      </x:c>
      <x:c r="N2720" t="str">
        <x:v>Food Banks, Pantries</x:v>
      </x:c>
      <x:c r="O2720" t="str">
        <x:v>1</x:v>
      </x:c>
      <x:c r="P2720" t="str">
        <x:v>Unconditional Exemption</x:v>
      </x:c>
      <x:c r="Q2720" t="str">
        <x:v>2025-08</x:v>
      </x:c>
      <x:c r="R2720" t="str"/>
      <x:c r="S2720" s="38" t="str"/>
      <x:c r="T2720" s="38" t="str"/>
      <x:c r="U2720" s="38" t="str"/>
      <x:c r="V2720" t="str">
        <x:v>Unknown</x:v>
      </x:c>
      <x:c r="W2720" s="36" t="str">
        <x:v>No positive IRS revenue reported</x:v>
      </x:c>
      <x:c r="X2720" s="36" t="str">
        <x:v>Yes</x:v>
      </x:c>
      <x:c r="Y2720" s="36" t="str">
        <x:v>https://urbaninstitute.github.io/nccs/datasets/bmf/</x:v>
      </x:c>
    </x:row>
    <x:row r="2721">
      <x:c r="A2721" t="str">
        <x:v>IRS/NCCS BMF</x:v>
      </x:c>
      <x:c r="B2721" t="str">
        <x:v>88-4248826</x:v>
      </x:c>
      <x:c r="C2721" t="str">
        <x:v>88-4248826</x:v>
      </x:c>
      <x:c r="D2721" s="36" t="str">
        <x:v>Sdce Pantaree</x:v>
      </x:c>
      <x:c r="E2721" s="36" t="str">
        <x:v>The Pantaree</x:v>
      </x:c>
      <x:c r="F2721" s="36" t="str">
        <x:v>2261 N PRIEUR ST</x:v>
      </x:c>
      <x:c r="G2721" s="36" t="str">
        <x:v>NEW ORLEANS</x:v>
      </x:c>
      <x:c r="H2721" s="36" t="str">
        <x:v>LA</x:v>
      </x:c>
      <x:c r="I2721" s="36" t="str">
        <x:v>70117-8154</x:v>
      </x:c>
      <x:c r="J2721" s="36" t="str">
        <x:v>Orleans Parish</x:v>
      </x:c>
      <x:c r="K2721" s="40" t="str">
        <x:v>29.9767923161462</x:v>
      </x:c>
      <x:c r="L2721" s="40" t="str">
        <x:v>-90.0555145772982</x:v>
      </x:c>
      <x:c r="M2721" t="str">
        <x:v>K31</x:v>
      </x:c>
      <x:c r="N2721" t="str">
        <x:v>Food Banks, Pantries</x:v>
      </x:c>
      <x:c r="O2721" t="str">
        <x:v>1</x:v>
      </x:c>
      <x:c r="P2721" t="str">
        <x:v>Unconditional Exemption</x:v>
      </x:c>
      <x:c r="Q2721" t="str">
        <x:v>2026-06</x:v>
      </x:c>
      <x:c r="R2721" t="str"/>
      <x:c r="S2721" s="38" t="str"/>
      <x:c r="T2721" s="38" t="str"/>
      <x:c r="U2721" s="38" t="str"/>
      <x:c r="V2721" t="str">
        <x:v>Unknown</x:v>
      </x:c>
      <x:c r="W2721" s="36" t="str">
        <x:v>No positive IRS revenue reported</x:v>
      </x:c>
      <x:c r="X2721" s="36" t="str">
        <x:v>Yes</x:v>
      </x:c>
      <x:c r="Y2721" s="36" t="str">
        <x:v>https://urbaninstitute.github.io/nccs/datasets/bmf/</x:v>
      </x:c>
    </x:row>
    <x:row r="2722">
      <x:c r="A2722" t="str">
        <x:v>IRS/NCCS BMF</x:v>
      </x:c>
      <x:c r="B2722" t="str">
        <x:v>88-4271421</x:v>
      </x:c>
      <x:c r="C2722" t="str">
        <x:v>88-4271421</x:v>
      </x:c>
      <x:c r="D2722" s="36" t="str">
        <x:v>Impact Outreach Ministry</x:v>
      </x:c>
      <x:c r="E2722" s="36" t="str"/>
      <x:c r="F2722" s="36" t="str">
        <x:v>822 I J JOINER</x:v>
      </x:c>
      <x:c r="G2722" s="36" t="str">
        <x:v>ABBEVILLE</x:v>
      </x:c>
      <x:c r="H2722" s="36" t="str">
        <x:v>LA</x:v>
      </x:c>
      <x:c r="I2722" s="36" t="str">
        <x:v>70510-6860</x:v>
      </x:c>
      <x:c r="J2722" s="36" t="str">
        <x:v>Vermilion Parish</x:v>
      </x:c>
      <x:c r="K2722" s="40" t="str">
        <x:v>29.967003</x:v>
      </x:c>
      <x:c r="L2722" s="40" t="str">
        <x:v>-92.130138</x:v>
      </x:c>
      <x:c r="M2722" t="str">
        <x:v>K31</x:v>
      </x:c>
      <x:c r="N2722" t="str">
        <x:v>Food Banks, Pantries</x:v>
      </x:c>
      <x:c r="O2722" t="str">
        <x:v>1</x:v>
      </x:c>
      <x:c r="P2722" t="str">
        <x:v>Unconditional Exemption</x:v>
      </x:c>
      <x:c r="Q2722" t="str">
        <x:v>2025-08</x:v>
      </x:c>
      <x:c r="R2722" t="str"/>
      <x:c r="S2722" s="38" t="str"/>
      <x:c r="T2722" s="38" t="str"/>
      <x:c r="U2722" s="38" t="str"/>
      <x:c r="V2722" t="str">
        <x:v>Unknown</x:v>
      </x:c>
      <x:c r="W2722" s="36" t="str">
        <x:v>No positive IRS revenue reported</x:v>
      </x:c>
      <x:c r="X2722" s="36" t="str">
        <x:v>Yes</x:v>
      </x:c>
      <x:c r="Y2722" s="36" t="str">
        <x:v>https://urbaninstitute.github.io/nccs/datasets/bmf/</x:v>
      </x:c>
    </x:row>
    <x:row r="2723">
      <x:c r="A2723" t="str">
        <x:v>IRS/NCCS BMF</x:v>
      </x:c>
      <x:c r="B2723" t="str">
        <x:v>92-2763840</x:v>
      </x:c>
      <x:c r="C2723" t="str">
        <x:v>92-2763840</x:v>
      </x:c>
      <x:c r="D2723" s="36" t="str">
        <x:v>Hearts 2 Serve Food Pantry</x:v>
      </x:c>
      <x:c r="E2723" s="36" t="str">
        <x:v>Valerie W Jenkins Sole Mbr</x:v>
      </x:c>
      <x:c r="F2723" s="36" t="str">
        <x:v>149 FAITH LN</x:v>
      </x:c>
      <x:c r="G2723" s="36" t="str">
        <x:v>RAGLEY</x:v>
      </x:c>
      <x:c r="H2723" s="36" t="str">
        <x:v>LA</x:v>
      </x:c>
      <x:c r="I2723" s="36" t="str">
        <x:v>70657-5142</x:v>
      </x:c>
      <x:c r="J2723" s="36" t="str">
        <x:v>Allen Parish</x:v>
      </x:c>
      <x:c r="K2723" s="40" t="str">
        <x:v>30.428208</x:v>
      </x:c>
      <x:c r="L2723" s="40" t="str">
        <x:v>-93.112182</x:v>
      </x:c>
      <x:c r="M2723" t="str">
        <x:v>K31</x:v>
      </x:c>
      <x:c r="N2723" t="str">
        <x:v>Food Banks, Pantries</x:v>
      </x:c>
      <x:c r="O2723" t="str">
        <x:v>1</x:v>
      </x:c>
      <x:c r="P2723" t="str">
        <x:v>Unconditional Exemption</x:v>
      </x:c>
      <x:c r="Q2723" t="str">
        <x:v>2026-06</x:v>
      </x:c>
      <x:c r="R2723" t="str">
        <x:v>202512</x:v>
      </x:c>
      <x:c r="S2723" s="38" t="str">
        <x:v>0</x:v>
      </x:c>
      <x:c r="T2723" s="38" t="str">
        <x:v>0</x:v>
      </x:c>
      <x:c r="U2723" s="38" t="str">
        <x:v>0</x:v>
      </x:c>
      <x:c r="V2723" t="str">
        <x:v>Unknown</x:v>
      </x:c>
      <x:c r="W2723" s="36" t="str">
        <x:v>No positive IRS revenue reported</x:v>
      </x:c>
      <x:c r="X2723" s="36" t="str">
        <x:v>Yes</x:v>
      </x:c>
      <x:c r="Y2723" s="36" t="str">
        <x:v>https://urbaninstitute.github.io/nccs/datasets/bmf/</x:v>
      </x:c>
    </x:row>
    <x:row r="2724">
      <x:c r="A2724" t="str">
        <x:v>IRS/NCCS BMF</x:v>
      </x:c>
      <x:c r="B2724" t="str">
        <x:v>92-3470796</x:v>
      </x:c>
      <x:c r="C2724" t="str">
        <x:v>92-3470796</x:v>
      </x:c>
      <x:c r="D2724" s="36" t="str">
        <x:v>Living Sanctuary</x:v>
      </x:c>
      <x:c r="E2724" s="36" t="str"/>
      <x:c r="F2724" s="36" t="str">
        <x:v>177 ADLEY AVE</x:v>
      </x:c>
      <x:c r="G2724" s="36" t="str">
        <x:v>HOUMA</x:v>
      </x:c>
      <x:c r="H2724" s="36" t="str">
        <x:v>LA</x:v>
      </x:c>
      <x:c r="I2724" s="36" t="str">
        <x:v>70364-1236</x:v>
      </x:c>
      <x:c r="J2724" s="36" t="str">
        <x:v>Terrebonne Parish</x:v>
      </x:c>
      <x:c r="K2724" s="40" t="str">
        <x:v>29.6027789</x:v>
      </x:c>
      <x:c r="L2724" s="40" t="str">
        <x:v>-90.7226117</x:v>
      </x:c>
      <x:c r="M2724" t="str">
        <x:v>K31</x:v>
      </x:c>
      <x:c r="N2724" t="str">
        <x:v>Food Banks, Pantries</x:v>
      </x:c>
      <x:c r="O2724" t="str">
        <x:v>1</x:v>
      </x:c>
      <x:c r="P2724" t="str">
        <x:v>Unconditional Exemption</x:v>
      </x:c>
      <x:c r="Q2724" t="str">
        <x:v>2026-06</x:v>
      </x:c>
      <x:c r="R2724" t="str"/>
      <x:c r="S2724" s="38" t="str"/>
      <x:c r="T2724" s="38" t="str"/>
      <x:c r="U2724" s="38" t="str"/>
      <x:c r="V2724" t="str">
        <x:v>Unknown</x:v>
      </x:c>
      <x:c r="W2724" s="36" t="str">
        <x:v>No positive IRS revenue reported</x:v>
      </x:c>
      <x:c r="X2724" s="36" t="str">
        <x:v>Yes</x:v>
      </x:c>
      <x:c r="Y2724" s="36" t="str">
        <x:v>https://urbaninstitute.github.io/nccs/datasets/bmf/</x:v>
      </x:c>
    </x:row>
    <x:row r="2725">
      <x:c r="A2725" t="str">
        <x:v>IRS/NCCS BMF</x:v>
      </x:c>
      <x:c r="B2725" t="str">
        <x:v>92-3886494</x:v>
      </x:c>
      <x:c r="C2725" t="str">
        <x:v>92-3886494</x:v>
      </x:c>
      <x:c r="D2725" s="36" t="str">
        <x:v>Mix Harvest Creations</x:v>
      </x:c>
      <x:c r="E2725" s="36" t="str">
        <x:v>Mhc</x:v>
      </x:c>
      <x:c r="F2725" s="36" t="str">
        <x:v>3113 EAGLE ST</x:v>
      </x:c>
      <x:c r="G2725" s="36" t="str">
        <x:v>NEW ORLEANS</x:v>
      </x:c>
      <x:c r="H2725" s="36" t="str">
        <x:v>LA</x:v>
      </x:c>
      <x:c r="I2725" s="36" t="str">
        <x:v>70118-3247</x:v>
      </x:c>
      <x:c r="J2725" s="36" t="str">
        <x:v>Orleans Parish</x:v>
      </x:c>
      <x:c r="K2725" s="40" t="str">
        <x:v>29.9660719355994</x:v>
      </x:c>
      <x:c r="L2725" s="40" t="str">
        <x:v>-90.1205698051533</x:v>
      </x:c>
      <x:c r="M2725" t="str">
        <x:v>K31</x:v>
      </x:c>
      <x:c r="N2725" t="str">
        <x:v>Food Banks, Pantries</x:v>
      </x:c>
      <x:c r="O2725" t="str">
        <x:v>1</x:v>
      </x:c>
      <x:c r="P2725" t="str">
        <x:v>Unconditional Exemption</x:v>
      </x:c>
      <x:c r="Q2725" t="str">
        <x:v>2026-06</x:v>
      </x:c>
      <x:c r="R2725" t="str">
        <x:v>202312</x:v>
      </x:c>
      <x:c r="S2725" s="38" t="str">
        <x:v>0</x:v>
      </x:c>
      <x:c r="T2725" s="38" t="str">
        <x:v>0</x:v>
      </x:c>
      <x:c r="U2725" s="38" t="str">
        <x:v>0</x:v>
      </x:c>
      <x:c r="V2725" t="str">
        <x:v>Unknown</x:v>
      </x:c>
      <x:c r="W2725" s="36" t="str">
        <x:v>No positive IRS revenue reported</x:v>
      </x:c>
      <x:c r="X2725" s="36" t="str">
        <x:v>Yes</x:v>
      </x:c>
      <x:c r="Y2725" s="36" t="str">
        <x:v>https://urbaninstitute.github.io/nccs/datasets/bmf/</x:v>
      </x:c>
    </x:row>
    <x:row r="2726">
      <x:c r="A2726" t="str">
        <x:v>IRS/NCCS BMF</x:v>
      </x:c>
      <x:c r="B2726" t="str">
        <x:v>93-4087492</x:v>
      </x:c>
      <x:c r="C2726" t="str">
        <x:v>93-4087492</x:v>
      </x:c>
      <x:c r="D2726" s="36" t="str">
        <x:v>Giving Spirit Community Food Pantry</x:v>
      </x:c>
      <x:c r="E2726" s="36" t="str"/>
      <x:c r="F2726" s="36" t="str">
        <x:v>7539 HWY 133</x:v>
      </x:c>
      <x:c r="G2726" s="36" t="str">
        <x:v>RAYVILLE</x:v>
      </x:c>
      <x:c r="H2726" s="36" t="str">
        <x:v>LA</x:v>
      </x:c>
      <x:c r="I2726" s="36" t="str">
        <x:v>71269-5855</x:v>
      </x:c>
      <x:c r="J2726" s="36" t="str">
        <x:v>Richland Parish</x:v>
      </x:c>
      <x:c r="K2726" s="40" t="str">
        <x:v>32.2768249822551</x:v>
      </x:c>
      <x:c r="L2726" s="40" t="str">
        <x:v>-91.9947242107167</x:v>
      </x:c>
      <x:c r="M2726" t="str">
        <x:v>K31</x:v>
      </x:c>
      <x:c r="N2726" t="str">
        <x:v>Food Banks, Pantries</x:v>
      </x:c>
      <x:c r="O2726" t="str">
        <x:v>1</x:v>
      </x:c>
      <x:c r="P2726" t="str">
        <x:v>Unconditional Exemption</x:v>
      </x:c>
      <x:c r="Q2726" t="str">
        <x:v>2026-06</x:v>
      </x:c>
      <x:c r="R2726" t="str">
        <x:v>202512</x:v>
      </x:c>
      <x:c r="S2726" s="38" t="str">
        <x:v>0</x:v>
      </x:c>
      <x:c r="T2726" s="38" t="str">
        <x:v>0</x:v>
      </x:c>
      <x:c r="U2726" s="38" t="str">
        <x:v>0</x:v>
      </x:c>
      <x:c r="V2726" t="str">
        <x:v>Unknown</x:v>
      </x:c>
      <x:c r="W2726" s="36" t="str">
        <x:v>No positive IRS revenue reported</x:v>
      </x:c>
      <x:c r="X2726" s="36" t="str">
        <x:v>Yes</x:v>
      </x:c>
      <x:c r="Y2726" s="36" t="str">
        <x:v>https://urbaninstitute.github.io/nccs/datasets/bmf/</x:v>
      </x:c>
    </x:row>
    <x:row r="2727">
      <x:c r="A2727" t="str">
        <x:v>IRS/NCCS BMF</x:v>
      </x:c>
      <x:c r="B2727" t="str">
        <x:v>93-4825097</x:v>
      </x:c>
      <x:c r="C2727" t="str">
        <x:v>93-4825097</x:v>
      </x:c>
      <x:c r="D2727" s="36" t="str">
        <x:v>Little Zion Community Outreach</x:v>
      </x:c>
      <x:c r="E2727" s="36" t="str"/>
      <x:c r="F2727" s="36" t="str">
        <x:v>325 VERDUN LN</x:v>
      </x:c>
      <x:c r="G2727" s="36" t="str">
        <x:v>FRANKLIN</x:v>
      </x:c>
      <x:c r="H2727" s="36" t="str">
        <x:v>LA</x:v>
      </x:c>
      <x:c r="I2727" s="36" t="str">
        <x:v>70538-7325</x:v>
      </x:c>
      <x:c r="J2727" s="36" t="str">
        <x:v>St. Mary Parish</x:v>
      </x:c>
      <x:c r="K2727" s="40" t="str">
        <x:v>29.7492625023373</x:v>
      </x:c>
      <x:c r="L2727" s="40" t="str">
        <x:v>-91.4076960474351</x:v>
      </x:c>
      <x:c r="M2727" t="str">
        <x:v>K31</x:v>
      </x:c>
      <x:c r="N2727" t="str">
        <x:v>Food Banks, Pantries</x:v>
      </x:c>
      <x:c r="O2727" t="str">
        <x:v>1</x:v>
      </x:c>
      <x:c r="P2727" t="str">
        <x:v>Unconditional Exemption</x:v>
      </x:c>
      <x:c r="Q2727" t="str">
        <x:v>2026-06</x:v>
      </x:c>
      <x:c r="R2727" t="str"/>
      <x:c r="S2727" s="38" t="str"/>
      <x:c r="T2727" s="38" t="str"/>
      <x:c r="U2727" s="38" t="str"/>
      <x:c r="V2727" t="str">
        <x:v>Unknown</x:v>
      </x:c>
      <x:c r="W2727" s="36" t="str">
        <x:v>No positive IRS revenue reported</x:v>
      </x:c>
      <x:c r="X2727" s="36" t="str">
        <x:v>Yes</x:v>
      </x:c>
      <x:c r="Y2727" s="36" t="str">
        <x:v>https://urbaninstitute.github.io/nccs/datasets/bmf/</x:v>
      </x:c>
    </x:row>
    <x:row r="2728">
      <x:c r="A2728" t="str">
        <x:v>IRS/NCCS BMF</x:v>
      </x:c>
      <x:c r="B2728" t="str">
        <x:v>99-0648252</x:v>
      </x:c>
      <x:c r="C2728" t="str">
        <x:v>99-0648252</x:v>
      </x:c>
      <x:c r="D2728" s="36" t="str">
        <x:v>Bayou Baptist Detour Disciples</x:v>
      </x:c>
      <x:c r="E2728" s="36" t="str">
        <x:v>Detour Disciples</x:v>
      </x:c>
      <x:c r="F2728" s="36" t="str">
        <x:v>152 JOSHUA REED DR</x:v>
      </x:c>
      <x:c r="G2728" s="36" t="str">
        <x:v>HOUMA</x:v>
      </x:c>
      <x:c r="H2728" s="36" t="str">
        <x:v>LA</x:v>
      </x:c>
      <x:c r="I2728" s="36" t="str">
        <x:v>70360-8938</x:v>
      </x:c>
      <x:c r="J2728" s="36" t="str">
        <x:v>Terrebonne Parish</x:v>
      </x:c>
      <x:c r="K2728" s="40" t="str">
        <x:v>29.6111002717409</x:v>
      </x:c>
      <x:c r="L2728" s="40" t="str">
        <x:v>-90.8108169699927</x:v>
      </x:c>
      <x:c r="M2728" t="str">
        <x:v>K31</x:v>
      </x:c>
      <x:c r="N2728" t="str">
        <x:v>Food Banks, Pantries</x:v>
      </x:c>
      <x:c r="O2728" t="str">
        <x:v>1</x:v>
      </x:c>
      <x:c r="P2728" t="str">
        <x:v>Unconditional Exemption</x:v>
      </x:c>
      <x:c r="Q2728" t="str">
        <x:v>2026-06</x:v>
      </x:c>
      <x:c r="R2728" t="str"/>
      <x:c r="S2728" s="38" t="str"/>
      <x:c r="T2728" s="38" t="str"/>
      <x:c r="U2728" s="38" t="str"/>
      <x:c r="V2728" t="str">
        <x:v>Unknown</x:v>
      </x:c>
      <x:c r="W2728" s="36" t="str">
        <x:v>No positive IRS revenue reported</x:v>
      </x:c>
      <x:c r="X2728" s="36" t="str">
        <x:v>Yes</x:v>
      </x:c>
      <x:c r="Y2728" s="36" t="str">
        <x:v>https://urbaninstitute.github.io/nccs/datasets/bmf/</x:v>
      </x:c>
    </x:row>
    <x:row r="2729">
      <x:c r="A2729" t="str">
        <x:v>IRS/NCCS BMF</x:v>
      </x:c>
      <x:c r="B2729" t="str">
        <x:v>99-0867692</x:v>
      </x:c>
      <x:c r="C2729" t="str">
        <x:v>99-0867692</x:v>
      </x:c>
      <x:c r="D2729" s="36" t="str">
        <x:v>Little Free Pantry Louisiana</x:v>
      </x:c>
      <x:c r="E2729" s="36" t="str"/>
      <x:c r="F2729" s="36" t="str">
        <x:v>211 GARLAND ST</x:v>
      </x:c>
      <x:c r="G2729" s="36" t="str">
        <x:v>MINDEN</x:v>
      </x:c>
      <x:c r="H2729" s="36" t="str">
        <x:v>LA</x:v>
      </x:c>
      <x:c r="I2729" s="36" t="str">
        <x:v>71055-2819</x:v>
      </x:c>
      <x:c r="J2729" s="36" t="str">
        <x:v>Webster Parish</x:v>
      </x:c>
      <x:c r="K2729" s="40" t="str">
        <x:v>32.6223394662991</x:v>
      </x:c>
      <x:c r="L2729" s="40" t="str">
        <x:v>-93.27666340161</x:v>
      </x:c>
      <x:c r="M2729" t="str">
        <x:v>K31</x:v>
      </x:c>
      <x:c r="N2729" t="str">
        <x:v>Food Banks, Pantries</x:v>
      </x:c>
      <x:c r="O2729" t="str">
        <x:v>1</x:v>
      </x:c>
      <x:c r="P2729" t="str">
        <x:v>Unconditional Exemption</x:v>
      </x:c>
      <x:c r="Q2729" t="str">
        <x:v>2026-06</x:v>
      </x:c>
      <x:c r="R2729" t="str">
        <x:v>202512</x:v>
      </x:c>
      <x:c r="S2729" s="38" t="str">
        <x:v>0</x:v>
      </x:c>
      <x:c r="T2729" s="38" t="str">
        <x:v>0</x:v>
      </x:c>
      <x:c r="U2729" s="38" t="str">
        <x:v>0</x:v>
      </x:c>
      <x:c r="V2729" t="str">
        <x:v>Unknown</x:v>
      </x:c>
      <x:c r="W2729" s="36" t="str">
        <x:v>No positive IRS revenue reported</x:v>
      </x:c>
      <x:c r="X2729" s="36" t="str">
        <x:v>Yes</x:v>
      </x:c>
      <x:c r="Y2729" s="36" t="str">
        <x:v>https://urbaninstitute.github.io/nccs/datasets/bmf/</x:v>
      </x:c>
    </x:row>
    <x:row r="2730">
      <x:c r="A2730" t="str">
        <x:v>IRS/NCCS BMF</x:v>
      </x:c>
      <x:c r="B2730" t="str">
        <x:v>99-1841623</x:v>
      </x:c>
      <x:c r="C2730" t="str">
        <x:v>99-1841623</x:v>
      </x:c>
      <x:c r="D2730" s="36" t="str">
        <x:v>Concerned Citizens Of Gibson</x:v>
      </x:c>
      <x:c r="E2730" s="36" t="str"/>
      <x:c r="F2730" s="36" t="str">
        <x:v>PO BOX 887</x:v>
      </x:c>
      <x:c r="G2730" s="36" t="str">
        <x:v>GIBSON</x:v>
      </x:c>
      <x:c r="H2730" s="36" t="str">
        <x:v>LA</x:v>
      </x:c>
      <x:c r="I2730" s="36" t="str">
        <x:v>70356-0887</x:v>
      </x:c>
      <x:c r="J2730" s="36" t="str">
        <x:v>Terrebonne Parish</x:v>
      </x:c>
      <x:c r="K2730" s="40" t="str">
        <x:v>29.653992</x:v>
      </x:c>
      <x:c r="L2730" s="40" t="str">
        <x:v>-90.956628</x:v>
      </x:c>
      <x:c r="M2730" t="str">
        <x:v>K31</x:v>
      </x:c>
      <x:c r="N2730" t="str">
        <x:v>Food Banks, Pantries</x:v>
      </x:c>
      <x:c r="O2730" t="str">
        <x:v>1</x:v>
      </x:c>
      <x:c r="P2730" t="str">
        <x:v>Unconditional Exemption</x:v>
      </x:c>
      <x:c r="Q2730" t="str">
        <x:v>2026-06</x:v>
      </x:c>
      <x:c r="R2730" t="str"/>
      <x:c r="S2730" s="38" t="str"/>
      <x:c r="T2730" s="38" t="str"/>
      <x:c r="U2730" s="38" t="str"/>
      <x:c r="V2730" t="str">
        <x:v>Unknown</x:v>
      </x:c>
      <x:c r="W2730" s="36" t="str">
        <x:v>No positive IRS revenue reported</x:v>
      </x:c>
      <x:c r="X2730" s="36" t="str">
        <x:v>Yes</x:v>
      </x:c>
      <x:c r="Y2730" s="36" t="str">
        <x:v>https://urbaninstitute.github.io/nccs/datasets/bmf/</x:v>
      </x:c>
    </x:row>
    <x:row r="2731">
      <x:c r="A2731" t="str">
        <x:v>IRS/NCCS BMF</x:v>
      </x:c>
      <x:c r="B2731" t="str">
        <x:v>99-1961712</x:v>
      </x:c>
      <x:c r="C2731" t="str">
        <x:v>99-1961712</x:v>
      </x:c>
      <x:c r="D2731" s="36" t="str">
        <x:v>Mr Teds Food Pantry</x:v>
      </x:c>
      <x:c r="E2731" s="36" t="str">
        <x:v>Jacqueline Cummings Sole Mbr</x:v>
      </x:c>
      <x:c r="F2731" s="36" t="str">
        <x:v>2357 RITA ST</x:v>
      </x:c>
      <x:c r="G2731" s="36" t="str">
        <x:v>ZACHARY</x:v>
      </x:c>
      <x:c r="H2731" s="36" t="str">
        <x:v>LA</x:v>
      </x:c>
      <x:c r="I2731" s="36" t="str">
        <x:v>70791-2624</x:v>
      </x:c>
      <x:c r="J2731" s="36" t="str">
        <x:v>East Baton Rouge Parish</x:v>
      </x:c>
      <x:c r="K2731" s="40" t="str">
        <x:v>30.66399</x:v>
      </x:c>
      <x:c r="L2731" s="40" t="str">
        <x:v>-91.1785275</x:v>
      </x:c>
      <x:c r="M2731" t="str">
        <x:v>K31</x:v>
      </x:c>
      <x:c r="N2731" t="str">
        <x:v>Food Banks, Pantries</x:v>
      </x:c>
      <x:c r="O2731" t="str">
        <x:v>1</x:v>
      </x:c>
      <x:c r="P2731" t="str">
        <x:v>Unconditional Exemption</x:v>
      </x:c>
      <x:c r="Q2731" t="str">
        <x:v>2026-06</x:v>
      </x:c>
      <x:c r="R2731" t="str"/>
      <x:c r="S2731" s="38" t="str"/>
      <x:c r="T2731" s="38" t="str"/>
      <x:c r="U2731" s="38" t="str"/>
      <x:c r="V2731" t="str">
        <x:v>Unknown</x:v>
      </x:c>
      <x:c r="W2731" s="36" t="str">
        <x:v>No positive IRS revenue reported</x:v>
      </x:c>
      <x:c r="X2731" s="36" t="str">
        <x:v>Yes</x:v>
      </x:c>
      <x:c r="Y2731" s="36" t="str">
        <x:v>https://urbaninstitute.github.io/nccs/datasets/bmf/</x:v>
      </x:c>
    </x:row>
    <x:row r="2732">
      <x:c r="A2732" t="str">
        <x:v>IRS/NCCS BMF</x:v>
      </x:c>
      <x:c r="B2732" t="str">
        <x:v>99-2779728</x:v>
      </x:c>
      <x:c r="C2732" t="str">
        <x:v>99-2779728</x:v>
      </x:c>
      <x:c r="D2732" s="36" t="str">
        <x:v>Thirddayministry</x:v>
      </x:c>
      <x:c r="E2732" s="36" t="str"/>
      <x:c r="F2732" s="36" t="str">
        <x:v>1500 LAFAYETTE ST STE 169</x:v>
      </x:c>
      <x:c r="G2732" s="36" t="str">
        <x:v>GRETNA</x:v>
      </x:c>
      <x:c r="H2732" s="36" t="str">
        <x:v>LA</x:v>
      </x:c>
      <x:c r="I2732" s="36" t="str">
        <x:v>70053-5778</x:v>
      </x:c>
      <x:c r="J2732" s="36" t="str">
        <x:v>Jefferson Parish</x:v>
      </x:c>
      <x:c r="K2732" s="40" t="str">
        <x:v>29.9081178878471</x:v>
      </x:c>
      <x:c r="L2732" s="40" t="str">
        <x:v>-90.0553042001555</x:v>
      </x:c>
      <x:c r="M2732" t="str">
        <x:v>K31</x:v>
      </x:c>
      <x:c r="N2732" t="str">
        <x:v>Food Banks, Pantries</x:v>
      </x:c>
      <x:c r="O2732" t="str">
        <x:v>1</x:v>
      </x:c>
      <x:c r="P2732" t="str">
        <x:v>Unconditional Exemption</x:v>
      </x:c>
      <x:c r="Q2732" t="str">
        <x:v>2026-06</x:v>
      </x:c>
      <x:c r="R2732" t="str">
        <x:v>202512</x:v>
      </x:c>
      <x:c r="S2732" s="38" t="str">
        <x:v>0</x:v>
      </x:c>
      <x:c r="T2732" s="38" t="str">
        <x:v>0</x:v>
      </x:c>
      <x:c r="U2732" s="38" t="str">
        <x:v>0</x:v>
      </x:c>
      <x:c r="V2732" t="str">
        <x:v>Unknown</x:v>
      </x:c>
      <x:c r="W2732" s="36" t="str">
        <x:v>No positive IRS revenue reported</x:v>
      </x:c>
      <x:c r="X2732" s="36" t="str">
        <x:v>Yes</x:v>
      </x:c>
      <x:c r="Y2732" s="36" t="str">
        <x:v>https://urbaninstitute.github.io/nccs/datasets/bmf/</x:v>
      </x:c>
    </x:row>
    <x:row r="2733">
      <x:c r="A2733" t="str">
        <x:v>IRS/NCCS BMF</x:v>
      </x:c>
      <x:c r="B2733" t="str">
        <x:v>01-0437478</x:v>
      </x:c>
      <x:c r="C2733" t="str">
        <x:v>01-0437478</x:v>
      </x:c>
      <x:c r="D2733" s="36" t="str">
        <x:v>Bath Area Food Bank</x:v>
      </x:c>
      <x:c r="E2733" s="36" t="str"/>
      <x:c r="F2733" s="36" t="str">
        <x:v>PO BOX 65</x:v>
      </x:c>
      <x:c r="G2733" s="36" t="str">
        <x:v>BATH</x:v>
      </x:c>
      <x:c r="H2733" s="36" t="str">
        <x:v>ME</x:v>
      </x:c>
      <x:c r="I2733" s="36" t="str">
        <x:v>04530-0065</x:v>
      </x:c>
      <x:c r="J2733" s="36" t="str">
        <x:v>Sagadahoc County</x:v>
      </x:c>
      <x:c r="K2733" s="40" t="str">
        <x:v>43.903863</x:v>
      </x:c>
      <x:c r="L2733" s="40" t="str">
        <x:v>-69.830352</x:v>
      </x:c>
      <x:c r="M2733" t="str">
        <x:v>K31</x:v>
      </x:c>
      <x:c r="N2733" t="str">
        <x:v>Food Banks, Pantries</x:v>
      </x:c>
      <x:c r="O2733" t="str">
        <x:v>1</x:v>
      </x:c>
      <x:c r="P2733" t="str">
        <x:v>Unconditional Exemption</x:v>
      </x:c>
      <x:c r="Q2733" t="str">
        <x:v>2026-06</x:v>
      </x:c>
      <x:c r="R2733" t="str">
        <x:v>202412</x:v>
      </x:c>
      <x:c r="S2733" s="38" t="str">
        <x:v>282716</x:v>
      </x:c>
      <x:c r="T2733" s="38" t="str">
        <x:v>974097</x:v>
      </x:c>
      <x:c r="U2733" s="38" t="str">
        <x:v>290430</x:v>
      </x:c>
      <x:c r="V2733" t="str">
        <x:v>Small</x:v>
      </x:c>
      <x:c r="W2733" s="36" t="str">
        <x:v>IRS revenue &lt; $5M</x:v>
      </x:c>
      <x:c r="X2733" s="36" t="str">
        <x:v>Yes</x:v>
      </x:c>
      <x:c r="Y2733" s="36" t="str">
        <x:v>https://urbaninstitute.github.io/nccs/datasets/bmf/</x:v>
      </x:c>
    </x:row>
    <x:row r="2734">
      <x:c r="A2734" t="str">
        <x:v>IRS/NCCS BMF</x:v>
      </x:c>
      <x:c r="B2734" t="str">
        <x:v>01-0463265</x:v>
      </x:c>
      <x:c r="C2734" t="str">
        <x:v>01-0463265</x:v>
      </x:c>
      <x:c r="D2734" s="36" t="str">
        <x:v>Tri-Town Food Pantry</x:v>
      </x:c>
      <x:c r="E2734" s="36" t="str"/>
      <x:c r="F2734" s="36" t="str"/>
      <x:c r="G2734" s="36" t="str">
        <x:v>CHERRYFIELD</x:v>
      </x:c>
      <x:c r="H2734" s="36" t="str">
        <x:v>ME</x:v>
      </x:c>
      <x:c r="I2734" s="36" t="str"/>
      <x:c r="J2734" s="36" t="str"/>
      <x:c r="K2734" s="40" t="str"/>
      <x:c r="L2734" s="40" t="str"/>
      <x:c r="M2734" t="str">
        <x:v>K31</x:v>
      </x:c>
      <x:c r="N2734" t="str">
        <x:v>Food Banks, Pantries</x:v>
      </x:c>
      <x:c r="O2734" t="str"/>
      <x:c r="P2734" t="str"/>
      <x:c r="Q2734" t="str">
        <x:v>2007-09</x:v>
      </x:c>
      <x:c r="R2734" t="str">
        <x:v>200012</x:v>
      </x:c>
      <x:c r="S2734" s="38" t="str">
        <x:v>0</x:v>
      </x:c>
      <x:c r="T2734" s="38" t="str">
        <x:v>0</x:v>
      </x:c>
      <x:c r="U2734" s="38" t="str">
        <x:v>0</x:v>
      </x:c>
      <x:c r="V2734" t="str">
        <x:v>Unknown</x:v>
      </x:c>
      <x:c r="W2734" s="36" t="str">
        <x:v>No positive IRS revenue reported</x:v>
      </x:c>
      <x:c r="X2734" s="36" t="str">
        <x:v>Unknown/Inactive</x:v>
      </x:c>
      <x:c r="Y2734" s="36" t="str">
        <x:v>https://urbaninstitute.github.io/nccs/datasets/bmf/</x:v>
      </x:c>
    </x:row>
    <x:row r="2735">
      <x:c r="A2735" t="str">
        <x:v>IRS/NCCS BMF</x:v>
      </x:c>
      <x:c r="B2735" t="str">
        <x:v>01-0469571</x:v>
      </x:c>
      <x:c r="C2735" t="str">
        <x:v>01-0469571</x:v>
      </x:c>
      <x:c r="D2735" s="36" t="str">
        <x:v>Standish Connection</x:v>
      </x:c>
      <x:c r="E2735" s="36" t="str"/>
      <x:c r="F2735" s="36" t="str"/>
      <x:c r="G2735" s="36" t="str">
        <x:v>STANDISH</x:v>
      </x:c>
      <x:c r="H2735" s="36" t="str">
        <x:v>ME</x:v>
      </x:c>
      <x:c r="I2735" s="36" t="str"/>
      <x:c r="J2735" s="36" t="str"/>
      <x:c r="K2735" s="40" t="str"/>
      <x:c r="L2735" s="40" t="str"/>
      <x:c r="M2735" t="str">
        <x:v>K31</x:v>
      </x:c>
      <x:c r="N2735" t="str">
        <x:v>Food Banks, Pantries</x:v>
      </x:c>
      <x:c r="O2735" t="str"/>
      <x:c r="P2735" t="str"/>
      <x:c r="Q2735" t="str">
        <x:v>2015-02</x:v>
      </x:c>
      <x:c r="R2735" t="str">
        <x:v>201312</x:v>
      </x:c>
      <x:c r="S2735" s="38" t="str"/>
      <x:c r="T2735" s="38" t="str">
        <x:v>0</x:v>
      </x:c>
      <x:c r="U2735" s="38" t="str">
        <x:v>0</x:v>
      </x:c>
      <x:c r="V2735" t="str">
        <x:v>Unknown</x:v>
      </x:c>
      <x:c r="W2735" s="36" t="str">
        <x:v>No positive IRS revenue reported</x:v>
      </x:c>
      <x:c r="X2735" s="36" t="str">
        <x:v>Unknown/Inactive</x:v>
      </x:c>
      <x:c r="Y2735" s="36" t="str">
        <x:v>https://urbaninstitute.github.io/nccs/datasets/bmf/</x:v>
      </x:c>
    </x:row>
    <x:row r="2736">
      <x:c r="A2736" t="str">
        <x:v>IRS/NCCS BMF</x:v>
      </x:c>
      <x:c r="B2736" t="str">
        <x:v>01-0470022</x:v>
      </x:c>
      <x:c r="C2736" t="str">
        <x:v>01-0470022</x:v>
      </x:c>
      <x:c r="D2736" s="36" t="str">
        <x:v>Volunteer Regional Food Pantry</x:v>
      </x:c>
      <x:c r="E2736" s="36" t="str"/>
      <x:c r="F2736" s="36" t="str">
        <x:v>PO BOX 156</x:v>
      </x:c>
      <x:c r="G2736" s="36" t="str">
        <x:v>UNITY</x:v>
      </x:c>
      <x:c r="H2736" s="36" t="str">
        <x:v>ME</x:v>
      </x:c>
      <x:c r="I2736" s="36" t="str">
        <x:v>04988-0156</x:v>
      </x:c>
      <x:c r="J2736" s="36" t="str">
        <x:v>Waldo County</x:v>
      </x:c>
      <x:c r="K2736" s="40" t="str">
        <x:v>44.59914</x:v>
      </x:c>
      <x:c r="L2736" s="40" t="str">
        <x:v>-69.32988</x:v>
      </x:c>
      <x:c r="M2736" t="str">
        <x:v>K31</x:v>
      </x:c>
      <x:c r="N2736" t="str">
        <x:v>Food Banks, Pantries</x:v>
      </x:c>
      <x:c r="O2736" t="str">
        <x:v>1</x:v>
      </x:c>
      <x:c r="P2736" t="str">
        <x:v>Unconditional Exemption</x:v>
      </x:c>
      <x:c r="Q2736" t="str">
        <x:v>2026-06</x:v>
      </x:c>
      <x:c r="R2736" t="str">
        <x:v>202112</x:v>
      </x:c>
      <x:c r="S2736" s="38" t="str">
        <x:v>0</x:v>
      </x:c>
      <x:c r="T2736" s="38" t="str">
        <x:v>0</x:v>
      </x:c>
      <x:c r="U2736" s="38" t="str">
        <x:v>0</x:v>
      </x:c>
      <x:c r="V2736" t="str">
        <x:v>Unknown</x:v>
      </x:c>
      <x:c r="W2736" s="36" t="str">
        <x:v>No positive IRS revenue reported</x:v>
      </x:c>
      <x:c r="X2736" s="36" t="str">
        <x:v>Yes</x:v>
      </x:c>
      <x:c r="Y2736" s="36" t="str">
        <x:v>https://urbaninstitute.github.io/nccs/datasets/bmf/</x:v>
      </x:c>
    </x:row>
    <x:row r="2737">
      <x:c r="A2737" t="str">
        <x:v>IRS/NCCS BMF</x:v>
      </x:c>
      <x:c r="B2737" t="str">
        <x:v>01-0481846</x:v>
      </x:c>
      <x:c r="C2737" t="str">
        <x:v>01-0481846</x:v>
      </x:c>
      <x:c r="D2737" s="36" t="str">
        <x:v>Jackson Food Pantry</x:v>
      </x:c>
      <x:c r="E2737" s="36" t="str"/>
      <x:c r="F2737" s="36" t="str">
        <x:v>969 MOOSEHEAD TRL</x:v>
      </x:c>
      <x:c r="G2737" s="36" t="str">
        <x:v>JACKSON</x:v>
      </x:c>
      <x:c r="H2737" s="36" t="str">
        <x:v>ME</x:v>
      </x:c>
      <x:c r="I2737" s="36" t="str">
        <x:v>04921-3001</x:v>
      </x:c>
      <x:c r="J2737" s="36" t="str">
        <x:v>Waldo County</x:v>
      </x:c>
      <x:c r="K2737" s="40" t="str">
        <x:v>44.61651</x:v>
      </x:c>
      <x:c r="L2737" s="40" t="str">
        <x:v>-69.148242</x:v>
      </x:c>
      <x:c r="M2737" t="str">
        <x:v>K31</x:v>
      </x:c>
      <x:c r="N2737" t="str">
        <x:v>Food Banks, Pantries</x:v>
      </x:c>
      <x:c r="O2737" t="str">
        <x:v>1</x:v>
      </x:c>
      <x:c r="P2737" t="str">
        <x:v>Unconditional Exemption</x:v>
      </x:c>
      <x:c r="Q2737" t="str">
        <x:v>2026-06</x:v>
      </x:c>
      <x:c r="R2737" t="str">
        <x:v>202512</x:v>
      </x:c>
      <x:c r="S2737" s="38" t="str">
        <x:v>0</x:v>
      </x:c>
      <x:c r="T2737" s="38" t="str">
        <x:v>0</x:v>
      </x:c>
      <x:c r="U2737" s="38" t="str">
        <x:v>0</x:v>
      </x:c>
      <x:c r="V2737" t="str">
        <x:v>Unknown</x:v>
      </x:c>
      <x:c r="W2737" s="36" t="str">
        <x:v>No positive IRS revenue reported</x:v>
      </x:c>
      <x:c r="X2737" s="36" t="str">
        <x:v>Yes</x:v>
      </x:c>
      <x:c r="Y2737" s="36" t="str">
        <x:v>https://urbaninstitute.github.io/nccs/datasets/bmf/</x:v>
      </x:c>
    </x:row>
    <x:row r="2738">
      <x:c r="A2738" t="str">
        <x:v>IRS/NCCS BMF</x:v>
      </x:c>
      <x:c r="B2738" t="str">
        <x:v>01-0482457</x:v>
      </x:c>
      <x:c r="C2738" t="str">
        <x:v>01-0482457</x:v>
      </x:c>
      <x:c r="D2738" s="36" t="str">
        <x:v>Hampden Neighborhood Food Cupboard</x:v>
      </x:c>
      <x:c r="E2738" s="36" t="str"/>
      <x:c r="F2738" s="36" t="str">
        <x:v>PO BOX 9</x:v>
      </x:c>
      <x:c r="G2738" s="36" t="str">
        <x:v>HAMPDEN</x:v>
      </x:c>
      <x:c r="H2738" s="36" t="str">
        <x:v>ME</x:v>
      </x:c>
      <x:c r="I2738" s="36" t="str">
        <x:v>04444-0009</x:v>
      </x:c>
      <x:c r="J2738" s="36" t="str">
        <x:v>Penobscot County</x:v>
      </x:c>
      <x:c r="K2738" s="40" t="str">
        <x:v>44.736111</x:v>
      </x:c>
      <x:c r="L2738" s="40" t="str">
        <x:v>-68.8994415</x:v>
      </x:c>
      <x:c r="M2738" t="str">
        <x:v>K31</x:v>
      </x:c>
      <x:c r="N2738" t="str">
        <x:v>Food Banks, Pantries</x:v>
      </x:c>
      <x:c r="O2738" t="str">
        <x:v>1</x:v>
      </x:c>
      <x:c r="P2738" t="str">
        <x:v>Unconditional Exemption</x:v>
      </x:c>
      <x:c r="Q2738" t="str">
        <x:v>2026-06</x:v>
      </x:c>
      <x:c r="R2738" t="str">
        <x:v>202212</x:v>
      </x:c>
      <x:c r="S2738" s="38" t="str">
        <x:v>0</x:v>
      </x:c>
      <x:c r="T2738" s="38" t="str">
        <x:v>0</x:v>
      </x:c>
      <x:c r="U2738" s="38" t="str">
        <x:v>0</x:v>
      </x:c>
      <x:c r="V2738" t="str">
        <x:v>Unknown</x:v>
      </x:c>
      <x:c r="W2738" s="36" t="str">
        <x:v>No positive IRS revenue reported</x:v>
      </x:c>
      <x:c r="X2738" s="36" t="str">
        <x:v>Yes</x:v>
      </x:c>
      <x:c r="Y2738" s="36" t="str">
        <x:v>https://urbaninstitute.github.io/nccs/datasets/bmf/</x:v>
      </x:c>
    </x:row>
    <x:row r="2739">
      <x:c r="A2739" t="str">
        <x:v>IRS/NCCS BMF</x:v>
      </x:c>
      <x:c r="B2739" t="str">
        <x:v>01-0484568</x:v>
      </x:c>
      <x:c r="C2739" t="str">
        <x:v>01-0484568</x:v>
      </x:c>
      <x:c r="D2739" s="36" t="str">
        <x:v>Oxford Hills Food Pantry</x:v>
      </x:c>
      <x:c r="E2739" s="36" t="str"/>
      <x:c r="F2739" s="36" t="str">
        <x:v>35 PARIS ST</x:v>
      </x:c>
      <x:c r="G2739" s="36" t="str">
        <x:v>NORWAY</x:v>
      </x:c>
      <x:c r="H2739" s="36" t="str">
        <x:v>ME</x:v>
      </x:c>
      <x:c r="I2739" s="36" t="str">
        <x:v>04268-5630</x:v>
      </x:c>
      <x:c r="J2739" s="36" t="str">
        <x:v>Oxford County</x:v>
      </x:c>
      <x:c r="K2739" s="40" t="str">
        <x:v>44.211771</x:v>
      </x:c>
      <x:c r="L2739" s="40" t="str">
        <x:v>-70.53147</x:v>
      </x:c>
      <x:c r="M2739" t="str">
        <x:v>K31</x:v>
      </x:c>
      <x:c r="N2739" t="str">
        <x:v>Food Banks, Pantries</x:v>
      </x:c>
      <x:c r="O2739" t="str">
        <x:v>1</x:v>
      </x:c>
      <x:c r="P2739" t="str">
        <x:v>Unconditional Exemption</x:v>
      </x:c>
      <x:c r="Q2739" t="str">
        <x:v>2026-06</x:v>
      </x:c>
      <x:c r="R2739" t="str">
        <x:v>202512</x:v>
      </x:c>
      <x:c r="S2739" s="38" t="str">
        <x:v>70634</x:v>
      </x:c>
      <x:c r="T2739" s="38" t="str">
        <x:v>107003</x:v>
      </x:c>
      <x:c r="U2739" s="38" t="str">
        <x:v>70634</x:v>
      </x:c>
      <x:c r="V2739" t="str">
        <x:v>Small</x:v>
      </x:c>
      <x:c r="W2739" s="36" t="str">
        <x:v>IRS revenue &lt; $5M</x:v>
      </x:c>
      <x:c r="X2739" s="36" t="str">
        <x:v>Yes</x:v>
      </x:c>
      <x:c r="Y2739" s="36" t="str">
        <x:v>https://urbaninstitute.github.io/nccs/datasets/bmf/</x:v>
      </x:c>
    </x:row>
    <x:row r="2740">
      <x:c r="A2740" t="str">
        <x:v>IRS/NCCS BMF</x:v>
      </x:c>
      <x:c r="B2740" t="str">
        <x:v>01-0487200</x:v>
      </x:c>
      <x:c r="C2740" t="str">
        <x:v>01-0487200</x:v>
      </x:c>
      <x:c r="D2740" s="36" t="str">
        <x:v>York Community Food Pantry</x:v>
      </x:c>
      <x:c r="E2740" s="36" t="str"/>
      <x:c r="F2740" s="36" t="str"/>
      <x:c r="G2740" s="36" t="str">
        <x:v>YORK</x:v>
      </x:c>
      <x:c r="H2740" s="36" t="str">
        <x:v>ME</x:v>
      </x:c>
      <x:c r="I2740" s="36" t="str"/>
      <x:c r="J2740" s="36" t="str"/>
      <x:c r="K2740" s="40" t="str"/>
      <x:c r="L2740" s="40" t="str"/>
      <x:c r="M2740" t="str">
        <x:v>K31</x:v>
      </x:c>
      <x:c r="N2740" t="str">
        <x:v>Food Banks, Pantries</x:v>
      </x:c>
      <x:c r="O2740" t="str"/>
      <x:c r="P2740" t="str"/>
      <x:c r="Q2740" t="str">
        <x:v>2008-04</x:v>
      </x:c>
      <x:c r="R2740" t="str">
        <x:v>200612</x:v>
      </x:c>
      <x:c r="S2740" s="38" t="str">
        <x:v>40985</x:v>
      </x:c>
      <x:c r="T2740" s="38" t="str">
        <x:v>22340</x:v>
      </x:c>
      <x:c r="U2740" s="38" t="str">
        <x:v>40985</x:v>
      </x:c>
      <x:c r="V2740" t="str">
        <x:v>Small</x:v>
      </x:c>
      <x:c r="W2740" s="36" t="str">
        <x:v>IRS revenue &lt; $5M</x:v>
      </x:c>
      <x:c r="X2740" s="36" t="str">
        <x:v>Unknown/Inactive</x:v>
      </x:c>
      <x:c r="Y2740" s="36" t="str">
        <x:v>https://urbaninstitute.github.io/nccs/datasets/bmf/</x:v>
      </x:c>
    </x:row>
    <x:row r="2741">
      <x:c r="A2741" t="str">
        <x:v>IRS/NCCS BMF</x:v>
      </x:c>
      <x:c r="B2741" t="str">
        <x:v>01-0487762</x:v>
      </x:c>
      <x:c r="C2741" t="str">
        <x:v>01-0487762</x:v>
      </x:c>
      <x:c r="D2741" s="36" t="str">
        <x:v>Friendship-Cushing Food Pantry</x:v>
      </x:c>
      <x:c r="E2741" s="36" t="str"/>
      <x:c r="F2741" s="36" t="str">
        <x:v>PO BOX 237</x:v>
      </x:c>
      <x:c r="G2741" s="36" t="str">
        <x:v>FRIENDSHIP</x:v>
      </x:c>
      <x:c r="H2741" s="36" t="str">
        <x:v>ME</x:v>
      </x:c>
      <x:c r="I2741" s="36" t="str">
        <x:v>04547-0237</x:v>
      </x:c>
      <x:c r="J2741" s="36" t="str">
        <x:v>Knox County</x:v>
      </x:c>
      <x:c r="K2741" s="40" t="str">
        <x:v>43.992972</x:v>
      </x:c>
      <x:c r="L2741" s="40" t="str">
        <x:v>-69.33321</x:v>
      </x:c>
      <x:c r="M2741" t="str">
        <x:v>K31</x:v>
      </x:c>
      <x:c r="N2741" t="str">
        <x:v>Food Banks, Pantries</x:v>
      </x:c>
      <x:c r="O2741" t="str">
        <x:v>1</x:v>
      </x:c>
      <x:c r="P2741" t="str">
        <x:v>Unconditional Exemption</x:v>
      </x:c>
      <x:c r="Q2741" t="str">
        <x:v>2026-06</x:v>
      </x:c>
      <x:c r="R2741" t="str">
        <x:v>202512</x:v>
      </x:c>
      <x:c r="S2741" s="38" t="str">
        <x:v>0</x:v>
      </x:c>
      <x:c r="T2741" s="38" t="str">
        <x:v>0</x:v>
      </x:c>
      <x:c r="U2741" s="38" t="str">
        <x:v>0</x:v>
      </x:c>
      <x:c r="V2741" t="str">
        <x:v>Unknown</x:v>
      </x:c>
      <x:c r="W2741" s="36" t="str">
        <x:v>No positive IRS revenue reported</x:v>
      </x:c>
      <x:c r="X2741" s="36" t="str">
        <x:v>Yes</x:v>
      </x:c>
      <x:c r="Y2741" s="36" t="str">
        <x:v>https://urbaninstitute.github.io/nccs/datasets/bmf/</x:v>
      </x:c>
    </x:row>
    <x:row r="2742">
      <x:c r="A2742" t="str">
        <x:v>IRS/NCCS BMF</x:v>
      </x:c>
      <x:c r="B2742" t="str">
        <x:v>01-0495330</x:v>
      </x:c>
      <x:c r="C2742" t="str">
        <x:v>01-0495330</x:v>
      </x:c>
      <x:c r="D2742" s="36" t="str">
        <x:v>Neighbors Cupboard</x:v>
      </x:c>
      <x:c r="E2742" s="36" t="str"/>
      <x:c r="F2742" s="36" t="str">
        <x:v>PO BOX 742</x:v>
      </x:c>
      <x:c r="G2742" s="36" t="str">
        <x:v>WINTERPORT</x:v>
      </x:c>
      <x:c r="H2742" s="36" t="str">
        <x:v>ME</x:v>
      </x:c>
      <x:c r="I2742" s="36" t="str">
        <x:v>04496-0742</x:v>
      </x:c>
      <x:c r="J2742" s="36" t="str">
        <x:v>Waldo County</x:v>
      </x:c>
      <x:c r="K2742" s="40" t="str">
        <x:v>44.654796</x:v>
      </x:c>
      <x:c r="L2742" s="40" t="str">
        <x:v>-68.8820715</x:v>
      </x:c>
      <x:c r="M2742" t="str">
        <x:v>K31</x:v>
      </x:c>
      <x:c r="N2742" t="str">
        <x:v>Food Banks, Pantries</x:v>
      </x:c>
      <x:c r="O2742" t="str">
        <x:v>1</x:v>
      </x:c>
      <x:c r="P2742" t="str">
        <x:v>Unconditional Exemption</x:v>
      </x:c>
      <x:c r="Q2742" t="str">
        <x:v>2026-06</x:v>
      </x:c>
      <x:c r="R2742" t="str">
        <x:v>202510</x:v>
      </x:c>
      <x:c r="S2742" s="38" t="str">
        <x:v>0</x:v>
      </x:c>
      <x:c r="T2742" s="38" t="str">
        <x:v>0</x:v>
      </x:c>
      <x:c r="U2742" s="38" t="str">
        <x:v>0</x:v>
      </x:c>
      <x:c r="V2742" t="str">
        <x:v>Unknown</x:v>
      </x:c>
      <x:c r="W2742" s="36" t="str">
        <x:v>No positive IRS revenue reported</x:v>
      </x:c>
      <x:c r="X2742" s="36" t="str">
        <x:v>Yes</x:v>
      </x:c>
      <x:c r="Y2742" s="36" t="str">
        <x:v>https://urbaninstitute.github.io/nccs/datasets/bmf/</x:v>
      </x:c>
    </x:row>
    <x:row r="2743">
      <x:c r="A2743" t="str">
        <x:v>IRS/NCCS BMF</x:v>
      </x:c>
      <x:c r="B2743" t="str">
        <x:v>01-0502227</x:v>
      </x:c>
      <x:c r="C2743" t="str">
        <x:v>01-0502227</x:v>
      </x:c>
      <x:c r="D2743" s="36" t="str">
        <x:v>R &amp; P Food Pantry</x:v>
      </x:c>
      <x:c r="E2743" s="36" t="str"/>
      <x:c r="F2743" s="36" t="str"/>
      <x:c r="G2743" s="36" t="str">
        <x:v>NORRIDGEWOCK</x:v>
      </x:c>
      <x:c r="H2743" s="36" t="str">
        <x:v>ME</x:v>
      </x:c>
      <x:c r="I2743" s="36" t="str"/>
      <x:c r="J2743" s="36" t="str"/>
      <x:c r="K2743" s="40" t="str"/>
      <x:c r="L2743" s="40" t="str"/>
      <x:c r="M2743" t="str">
        <x:v>K31</x:v>
      </x:c>
      <x:c r="N2743" t="str">
        <x:v>Food Banks, Pantries</x:v>
      </x:c>
      <x:c r="O2743" t="str"/>
      <x:c r="P2743" t="str"/>
      <x:c r="Q2743" t="str">
        <x:v>2010-07</x:v>
      </x:c>
      <x:c r="R2743" t="str">
        <x:v>199812</x:v>
      </x:c>
      <x:c r="S2743" s="38" t="str"/>
      <x:c r="T2743" s="38" t="str">
        <x:v>0</x:v>
      </x:c>
      <x:c r="U2743" s="38" t="str">
        <x:v>8366</x:v>
      </x:c>
      <x:c r="V2743" t="str">
        <x:v>Unknown</x:v>
      </x:c>
      <x:c r="W2743" s="36" t="str">
        <x:v>No positive IRS revenue reported</x:v>
      </x:c>
      <x:c r="X2743" s="36" t="str">
        <x:v>Unknown/Inactive</x:v>
      </x:c>
      <x:c r="Y2743" s="36" t="str">
        <x:v>https://urbaninstitute.github.io/nccs/datasets/bmf/</x:v>
      </x:c>
    </x:row>
    <x:row r="2744">
      <x:c r="A2744" t="str">
        <x:v>IRS/NCCS BMF</x:v>
      </x:c>
      <x:c r="B2744" t="str">
        <x:v>01-0502988</x:v>
      </x:c>
      <x:c r="C2744" t="str">
        <x:v>01-0502988</x:v>
      </x:c>
      <x:c r="D2744" s="36" t="str">
        <x:v>Lindas Food Cupboard</x:v>
      </x:c>
      <x:c r="E2744" s="36" t="str"/>
      <x:c r="F2744" s="36" t="str"/>
      <x:c r="G2744" s="36" t="str">
        <x:v>CORINTH</x:v>
      </x:c>
      <x:c r="H2744" s="36" t="str">
        <x:v>ME</x:v>
      </x:c>
      <x:c r="I2744" s="36" t="str"/>
      <x:c r="J2744" s="36" t="str"/>
      <x:c r="K2744" s="40" t="str"/>
      <x:c r="L2744" s="40" t="str"/>
      <x:c r="M2744" t="str">
        <x:v>K31</x:v>
      </x:c>
      <x:c r="N2744" t="str">
        <x:v>Food Banks, Pantries</x:v>
      </x:c>
      <x:c r="O2744" t="str"/>
      <x:c r="P2744" t="str"/>
      <x:c r="Q2744" t="str">
        <x:v>2022-01</x:v>
      </x:c>
      <x:c r="R2744" t="str">
        <x:v>201812</x:v>
      </x:c>
      <x:c r="S2744" s="38" t="str"/>
      <x:c r="T2744" s="38" t="str">
        <x:v>0</x:v>
      </x:c>
      <x:c r="U2744" s="38" t="str">
        <x:v>0</x:v>
      </x:c>
      <x:c r="V2744" t="str">
        <x:v>Unknown</x:v>
      </x:c>
      <x:c r="W2744" s="36" t="str">
        <x:v>No positive IRS revenue reported</x:v>
      </x:c>
      <x:c r="X2744" s="36" t="str">
        <x:v>Unknown/Inactive</x:v>
      </x:c>
      <x:c r="Y2744" s="36" t="str">
        <x:v>https://urbaninstitute.github.io/nccs/datasets/bmf/</x:v>
      </x:c>
    </x:row>
    <x:row r="2745">
      <x:c r="A2745" t="str">
        <x:v>IRS/NCCS BMF</x:v>
      </x:c>
      <x:c r="B2745" t="str">
        <x:v>01-0518659</x:v>
      </x:c>
      <x:c r="C2745" t="str">
        <x:v>01-0518659</x:v>
      </x:c>
      <x:c r="D2745" s="36" t="str">
        <x:v>Sanford Food Pantry</x:v>
      </x:c>
      <x:c r="E2745" s="36" t="str"/>
      <x:c r="F2745" s="36" t="str">
        <x:v>PO BOX 732</x:v>
      </x:c>
      <x:c r="G2745" s="36" t="str">
        <x:v>SPRINGVALE</x:v>
      </x:c>
      <x:c r="H2745" s="36" t="str">
        <x:v>ME</x:v>
      </x:c>
      <x:c r="I2745" s="36" t="str">
        <x:v>04083-0732</x:v>
      </x:c>
      <x:c r="J2745" s="36" t="str">
        <x:v>York County</x:v>
      </x:c>
      <x:c r="K2745" s="40" t="str">
        <x:v>43.465644</x:v>
      </x:c>
      <x:c r="L2745" s="40" t="str">
        <x:v>-70.799058</x:v>
      </x:c>
      <x:c r="M2745" t="str">
        <x:v>K31</x:v>
      </x:c>
      <x:c r="N2745" t="str">
        <x:v>Food Banks, Pantries</x:v>
      </x:c>
      <x:c r="O2745" t="str">
        <x:v>1</x:v>
      </x:c>
      <x:c r="P2745" t="str">
        <x:v>Unconditional Exemption</x:v>
      </x:c>
      <x:c r="Q2745" t="str">
        <x:v>2026-06</x:v>
      </x:c>
      <x:c r="R2745" t="str">
        <x:v>202506</x:v>
      </x:c>
      <x:c r="S2745" s="38" t="str">
        <x:v>39532</x:v>
      </x:c>
      <x:c r="T2745" s="38" t="str">
        <x:v>359087</x:v>
      </x:c>
      <x:c r="U2745" s="38" t="str">
        <x:v>39532</x:v>
      </x:c>
      <x:c r="V2745" t="str">
        <x:v>Small</x:v>
      </x:c>
      <x:c r="W2745" s="36" t="str">
        <x:v>IRS revenue &lt; $5M</x:v>
      </x:c>
      <x:c r="X2745" s="36" t="str">
        <x:v>Yes</x:v>
      </x:c>
      <x:c r="Y2745" s="36" t="str">
        <x:v>https://urbaninstitute.github.io/nccs/datasets/bmf/</x:v>
      </x:c>
    </x:row>
    <x:row r="2746">
      <x:c r="A2746" t="str">
        <x:v>IRS/NCCS BMF</x:v>
      </x:c>
      <x:c r="B2746" t="str">
        <x:v>01-0519491</x:v>
      </x:c>
      <x:c r="C2746" t="str">
        <x:v>01-0519491</x:v>
      </x:c>
      <x:c r="D2746" s="36" t="str">
        <x:v>Congregational Food Pantry</x:v>
      </x:c>
      <x:c r="E2746" s="36" t="str"/>
      <x:c r="F2746" s="36" t="str"/>
      <x:c r="G2746" s="36" t="str">
        <x:v>TOPSFIELD</x:v>
      </x:c>
      <x:c r="H2746" s="36" t="str">
        <x:v>ME</x:v>
      </x:c>
      <x:c r="I2746" s="36" t="str"/>
      <x:c r="J2746" s="36" t="str"/>
      <x:c r="K2746" s="40" t="str"/>
      <x:c r="L2746" s="40" t="str"/>
      <x:c r="M2746" t="str">
        <x:v>K31</x:v>
      </x:c>
      <x:c r="N2746" t="str">
        <x:v>Food Banks, Pantries</x:v>
      </x:c>
      <x:c r="O2746" t="str"/>
      <x:c r="P2746" t="str"/>
      <x:c r="Q2746" t="str">
        <x:v>2015-11</x:v>
      </x:c>
      <x:c r="R2746" t="str">
        <x:v>201312</x:v>
      </x:c>
      <x:c r="S2746" s="38" t="str"/>
      <x:c r="T2746" s="38" t="str">
        <x:v>0</x:v>
      </x:c>
      <x:c r="U2746" s="38" t="str">
        <x:v>0</x:v>
      </x:c>
      <x:c r="V2746" t="str">
        <x:v>Unknown</x:v>
      </x:c>
      <x:c r="W2746" s="36" t="str">
        <x:v>No positive IRS revenue reported</x:v>
      </x:c>
      <x:c r="X2746" s="36" t="str">
        <x:v>Unknown/Inactive</x:v>
      </x:c>
      <x:c r="Y2746" s="36" t="str">
        <x:v>https://urbaninstitute.github.io/nccs/datasets/bmf/</x:v>
      </x:c>
    </x:row>
    <x:row r="2747">
      <x:c r="A2747" t="str">
        <x:v>IRS/NCCS BMF</x:v>
      </x:c>
      <x:c r="B2747" t="str">
        <x:v>01-0527663</x:v>
      </x:c>
      <x:c r="C2747" t="str">
        <x:v>01-0527663</x:v>
      </x:c>
      <x:c r="D2747" s="36" t="str">
        <x:v>Operation Help</x:v>
      </x:c>
      <x:c r="E2747" s="36" t="str"/>
      <x:c r="F2747" s="36" t="str"/>
      <x:c r="G2747" s="36" t="str">
        <x:v>PORTLAND</x:v>
      </x:c>
      <x:c r="H2747" s="36" t="str">
        <x:v>ME</x:v>
      </x:c>
      <x:c r="I2747" s="36" t="str"/>
      <x:c r="J2747" s="36" t="str"/>
      <x:c r="K2747" s="40" t="str"/>
      <x:c r="L2747" s="40" t="str"/>
      <x:c r="M2747" t="str">
        <x:v>K31</x:v>
      </x:c>
      <x:c r="N2747" t="str">
        <x:v>Food Banks, Pantries</x:v>
      </x:c>
      <x:c r="O2747" t="str"/>
      <x:c r="P2747" t="str"/>
      <x:c r="Q2747" t="str">
        <x:v>2010-11</x:v>
      </x:c>
      <x:c r="R2747" t="str"/>
      <x:c r="S2747" s="38" t="str"/>
      <x:c r="T2747" s="38" t="str">
        <x:v>0</x:v>
      </x:c>
      <x:c r="U2747" s="38" t="str">
        <x:v>0</x:v>
      </x:c>
      <x:c r="V2747" t="str">
        <x:v>Unknown</x:v>
      </x:c>
      <x:c r="W2747" s="36" t="str">
        <x:v>No positive IRS revenue reported</x:v>
      </x:c>
      <x:c r="X2747" s="36" t="str">
        <x:v>Unknown/Inactive</x:v>
      </x:c>
      <x:c r="Y2747" s="36" t="str">
        <x:v>https://urbaninstitute.github.io/nccs/datasets/bmf/</x:v>
      </x:c>
    </x:row>
    <x:row r="2748">
      <x:c r="A2748" t="str">
        <x:v>IRS/NCCS BMF</x:v>
      </x:c>
      <x:c r="B2748" t="str">
        <x:v>01-0528576</x:v>
      </x:c>
      <x:c r="C2748" t="str">
        <x:v>01-0528576</x:v>
      </x:c>
      <x:c r="D2748" s="36" t="str">
        <x:v>Tri-Town Ministerial Association</x:v>
      </x:c>
      <x:c r="E2748" s="36" t="str">
        <x:v>Helping Hands Thrift Shop</x:v>
      </x:c>
      <x:c r="F2748" s="36" t="str">
        <x:v>1 CHURCH ST</x:v>
      </x:c>
      <x:c r="G2748" s="36" t="str">
        <x:v>JAY</x:v>
      </x:c>
      <x:c r="H2748" s="36" t="str">
        <x:v>ME</x:v>
      </x:c>
      <x:c r="I2748" s="36" t="str">
        <x:v>04239-1801</x:v>
      </x:c>
      <x:c r="J2748" s="36" t="str">
        <x:v>Franklin County</x:v>
      </x:c>
      <x:c r="K2748" s="40" t="str">
        <x:v>44.479161</x:v>
      </x:c>
      <x:c r="L2748" s="40" t="str">
        <x:v>-70.195743</x:v>
      </x:c>
      <x:c r="M2748" t="str">
        <x:v>K31</x:v>
      </x:c>
      <x:c r="N2748" t="str">
        <x:v>Food Banks, Pantries</x:v>
      </x:c>
      <x:c r="O2748" t="str">
        <x:v>1</x:v>
      </x:c>
      <x:c r="P2748" t="str">
        <x:v>Unconditional Exemption</x:v>
      </x:c>
      <x:c r="Q2748" t="str">
        <x:v>2024-08</x:v>
      </x:c>
      <x:c r="R2748" t="str">
        <x:v>202212</x:v>
      </x:c>
      <x:c r="S2748" s="38" t="str">
        <x:v>30702</x:v>
      </x:c>
      <x:c r="T2748" s="38" t="str">
        <x:v>228</x:v>
      </x:c>
      <x:c r="U2748" s="38" t="str">
        <x:v>30702</x:v>
      </x:c>
      <x:c r="V2748" t="str">
        <x:v>Small</x:v>
      </x:c>
      <x:c r="W2748" s="36" t="str">
        <x:v>IRS revenue &lt; $5M</x:v>
      </x:c>
      <x:c r="X2748" s="36" t="str">
        <x:v>Likely</x:v>
      </x:c>
      <x:c r="Y2748" s="36" t="str">
        <x:v>https://urbaninstitute.github.io/nccs/datasets/bmf/</x:v>
      </x:c>
    </x:row>
    <x:row r="2749">
      <x:c r="A2749" t="str">
        <x:v>IRS/NCCS BMF</x:v>
      </x:c>
      <x:c r="B2749" t="str">
        <x:v>01-0538609</x:v>
      </x:c>
      <x:c r="C2749" t="str">
        <x:v>01-0538609</x:v>
      </x:c>
      <x:c r="D2749" s="36" t="str">
        <x:v>Loaves And Fishes Food Pantry</x:v>
      </x:c>
      <x:c r="E2749" s="36" t="str"/>
      <x:c r="F2749" s="36" t="str">
        <x:v>PO BOX 1672</x:v>
      </x:c>
      <x:c r="G2749" s="36" t="str">
        <x:v>ELLSWORTH</x:v>
      </x:c>
      <x:c r="H2749" s="36" t="str">
        <x:v>ME</x:v>
      </x:c>
      <x:c r="I2749" s="36" t="str">
        <x:v>04605-5172</x:v>
      </x:c>
      <x:c r="J2749" s="36" t="str">
        <x:v>Hancock County</x:v>
      </x:c>
      <x:c r="K2749" s="40" t="str">
        <x:v>44.568288</x:v>
      </x:c>
      <x:c r="L2749" s="40" t="str">
        <x:v>-68.418522</x:v>
      </x:c>
      <x:c r="M2749" t="str">
        <x:v>K31</x:v>
      </x:c>
      <x:c r="N2749" t="str">
        <x:v>Food Banks, Pantries</x:v>
      </x:c>
      <x:c r="O2749" t="str">
        <x:v>1</x:v>
      </x:c>
      <x:c r="P2749" t="str">
        <x:v>Unconditional Exemption</x:v>
      </x:c>
      <x:c r="Q2749" t="str">
        <x:v>2026-06</x:v>
      </x:c>
      <x:c r="R2749" t="str">
        <x:v>202412</x:v>
      </x:c>
      <x:c r="S2749" s="38" t="str">
        <x:v>653289</x:v>
      </x:c>
      <x:c r="T2749" s="38" t="str">
        <x:v>1492843</x:v>
      </x:c>
      <x:c r="U2749" s="38" t="str">
        <x:v>673019</x:v>
      </x:c>
      <x:c r="V2749" t="str">
        <x:v>Small</x:v>
      </x:c>
      <x:c r="W2749" s="36" t="str">
        <x:v>IRS revenue &lt; $5M</x:v>
      </x:c>
      <x:c r="X2749" s="36" t="str">
        <x:v>Yes</x:v>
      </x:c>
      <x:c r="Y2749" s="36" t="str">
        <x:v>https://urbaninstitute.github.io/nccs/datasets/bmf/</x:v>
      </x:c>
    </x:row>
    <x:row r="2750">
      <x:c r="A2750" t="str">
        <x:v>IRS/NCCS BMF</x:v>
      </x:c>
      <x:c r="B2750" t="str">
        <x:v>01-0542223</x:v>
      </x:c>
      <x:c r="C2750" t="str">
        <x:v>01-0542223</x:v>
      </x:c>
      <x:c r="D2750" s="36" t="str">
        <x:v>Winthrop Food Pantry</x:v>
      </x:c>
      <x:c r="E2750" s="36" t="str"/>
      <x:c r="F2750" s="36" t="str">
        <x:v>PO BOX 82</x:v>
      </x:c>
      <x:c r="G2750" s="36" t="str">
        <x:v>WINTHROP</x:v>
      </x:c>
      <x:c r="H2750" s="36" t="str">
        <x:v>ME</x:v>
      </x:c>
      <x:c r="I2750" s="36" t="str">
        <x:v>04364-0082</x:v>
      </x:c>
      <x:c r="J2750" s="36" t="str">
        <x:v>Kennebec County</x:v>
      </x:c>
      <x:c r="K2750" s="40" t="str">
        <x:v>44.309538</x:v>
      </x:c>
      <x:c r="L2750" s="40" t="str">
        <x:v>-69.9614595</x:v>
      </x:c>
      <x:c r="M2750" t="str">
        <x:v>K31</x:v>
      </x:c>
      <x:c r="N2750" t="str">
        <x:v>Food Banks, Pantries</x:v>
      </x:c>
      <x:c r="O2750" t="str">
        <x:v>1</x:v>
      </x:c>
      <x:c r="P2750" t="str">
        <x:v>Unconditional Exemption</x:v>
      </x:c>
      <x:c r="Q2750" t="str">
        <x:v>2026-06</x:v>
      </x:c>
      <x:c r="R2750" t="str">
        <x:v>202512</x:v>
      </x:c>
      <x:c r="S2750" s="38" t="str">
        <x:v>566338</x:v>
      </x:c>
      <x:c r="T2750" s="38" t="str">
        <x:v>623084</x:v>
      </x:c>
      <x:c r="U2750" s="38" t="str">
        <x:v>612140</x:v>
      </x:c>
      <x:c r="V2750" t="str">
        <x:v>Small</x:v>
      </x:c>
      <x:c r="W2750" s="36" t="str">
        <x:v>IRS revenue &lt; $5M</x:v>
      </x:c>
      <x:c r="X2750" s="36" t="str">
        <x:v>Yes</x:v>
      </x:c>
      <x:c r="Y2750" s="36" t="str">
        <x:v>https://urbaninstitute.github.io/nccs/datasets/bmf/</x:v>
      </x:c>
    </x:row>
    <x:row r="2751">
      <x:c r="A2751" t="str">
        <x:v>IRS/NCCS BMF</x:v>
      </x:c>
      <x:c r="B2751" t="str">
        <x:v>01-0544608</x:v>
      </x:c>
      <x:c r="C2751" t="str">
        <x:v>01-0544608</x:v>
      </x:c>
      <x:c r="D2751" s="36" t="str">
        <x:v>Clearwater Ministries</x:v>
      </x:c>
      <x:c r="E2751" s="36" t="str"/>
      <x:c r="F2751" s="36" t="str">
        <x:v>19 HENNESSEY RD</x:v>
      </x:c>
      <x:c r="G2751" s="36" t="str">
        <x:v>INDUSTRY</x:v>
      </x:c>
      <x:c r="H2751" s="36" t="str">
        <x:v>ME</x:v>
      </x:c>
      <x:c r="I2751" s="36" t="str">
        <x:v>04938-4120</x:v>
      </x:c>
      <x:c r="J2751" s="36" t="str">
        <x:v>Franklin County</x:v>
      </x:c>
      <x:c r="K2751" s="40" t="str">
        <x:v>44.767179</x:v>
      </x:c>
      <x:c r="L2751" s="40" t="str">
        <x:v>-70.0240815</x:v>
      </x:c>
      <x:c r="M2751" t="str">
        <x:v>K31</x:v>
      </x:c>
      <x:c r="N2751" t="str">
        <x:v>Food Banks, Pantries</x:v>
      </x:c>
      <x:c r="O2751" t="str">
        <x:v>1</x:v>
      </x:c>
      <x:c r="P2751" t="str">
        <x:v>Unconditional Exemption</x:v>
      </x:c>
      <x:c r="Q2751" t="str">
        <x:v>2026-06</x:v>
      </x:c>
      <x:c r="R2751" t="str">
        <x:v>202603</x:v>
      </x:c>
      <x:c r="S2751" s="38" t="str">
        <x:v>0</x:v>
      </x:c>
      <x:c r="T2751" s="38" t="str">
        <x:v>0</x:v>
      </x:c>
      <x:c r="U2751" s="38" t="str">
        <x:v>0</x:v>
      </x:c>
      <x:c r="V2751" t="str">
        <x:v>Unknown</x:v>
      </x:c>
      <x:c r="W2751" s="36" t="str">
        <x:v>No positive IRS revenue reported</x:v>
      </x:c>
      <x:c r="X2751" s="36" t="str">
        <x:v>Yes</x:v>
      </x:c>
      <x:c r="Y2751" s="36" t="str">
        <x:v>https://urbaninstitute.github.io/nccs/datasets/bmf/</x:v>
      </x:c>
    </x:row>
    <x:row r="2752">
      <x:c r="A2752" t="str">
        <x:v>IRS/NCCS BMF</x:v>
      </x:c>
      <x:c r="B2752" t="str">
        <x:v>01-0545734</x:v>
      </x:c>
      <x:c r="C2752" t="str">
        <x:v>01-0545734</x:v>
      </x:c>
      <x:c r="D2752" s="36" t="str">
        <x:v>Augusta Food Bank</x:v>
      </x:c>
      <x:c r="E2752" s="36" t="str"/>
      <x:c r="F2752" s="36" t="str">
        <x:v>161 MT VERNON AVE</x:v>
      </x:c>
      <x:c r="G2752" s="36" t="str">
        <x:v>AUGUSTA</x:v>
      </x:c>
      <x:c r="H2752" s="36" t="str">
        <x:v>ME</x:v>
      </x:c>
      <x:c r="I2752" s="36" t="str">
        <x:v>04330-4230</x:v>
      </x:c>
      <x:c r="J2752" s="36" t="str">
        <x:v>Kennebec County</x:v>
      </x:c>
      <x:c r="K2752" s="40" t="str">
        <x:v>44.329437</x:v>
      </x:c>
      <x:c r="L2752" s="40" t="str">
        <x:v>-69.78339</x:v>
      </x:c>
      <x:c r="M2752" t="str">
        <x:v>K31</x:v>
      </x:c>
      <x:c r="N2752" t="str">
        <x:v>Food Banks, Pantries</x:v>
      </x:c>
      <x:c r="O2752" t="str">
        <x:v>1</x:v>
      </x:c>
      <x:c r="P2752" t="str">
        <x:v>Unconditional Exemption</x:v>
      </x:c>
      <x:c r="Q2752" t="str">
        <x:v>2026-06</x:v>
      </x:c>
      <x:c r="R2752" t="str">
        <x:v>202412</x:v>
      </x:c>
      <x:c r="S2752" s="38" t="str">
        <x:v>2872042</x:v>
      </x:c>
      <x:c r="T2752" s="38" t="str">
        <x:v>1694828</x:v>
      </x:c>
      <x:c r="U2752" s="38" t="str">
        <x:v>3062366</x:v>
      </x:c>
      <x:c r="V2752" t="str">
        <x:v>Small</x:v>
      </x:c>
      <x:c r="W2752" s="36" t="str">
        <x:v>IRS revenue &lt; $5M</x:v>
      </x:c>
      <x:c r="X2752" s="36" t="str">
        <x:v>Yes</x:v>
      </x:c>
      <x:c r="Y2752" s="36" t="str">
        <x:v>https://urbaninstitute.github.io/nccs/datasets/bmf/</x:v>
      </x:c>
    </x:row>
    <x:row r="2753">
      <x:c r="A2753" t="str">
        <x:v>IRS/NCCS BMF</x:v>
      </x:c>
      <x:c r="B2753" t="str">
        <x:v>01-0553872</x:v>
      </x:c>
      <x:c r="C2753" t="str">
        <x:v>01-0553872</x:v>
      </x:c>
      <x:c r="D2753" s="36" t="str">
        <x:v>Westbrook Community Food &amp; Resource Center</x:v>
      </x:c>
      <x:c r="E2753" s="36" t="str"/>
      <x:c r="F2753" s="36" t="str">
        <x:v>426 BRG ST</x:v>
      </x:c>
      <x:c r="G2753" s="36" t="str">
        <x:v>WESTBROOK</x:v>
      </x:c>
      <x:c r="H2753" s="36" t="str">
        <x:v>ME</x:v>
      </x:c>
      <x:c r="I2753" s="36" t="str">
        <x:v>04092-3189</x:v>
      </x:c>
      <x:c r="J2753" s="36" t="str">
        <x:v>Cumberland County</x:v>
      </x:c>
      <x:c r="K2753" s="40" t="str">
        <x:v>43.691202</x:v>
      </x:c>
      <x:c r="L2753" s="40" t="str">
        <x:v>-70.3603395</x:v>
      </x:c>
      <x:c r="M2753" t="str">
        <x:v>K31</x:v>
      </x:c>
      <x:c r="N2753" t="str">
        <x:v>Food Banks, Pantries</x:v>
      </x:c>
      <x:c r="O2753" t="str">
        <x:v>1</x:v>
      </x:c>
      <x:c r="P2753" t="str">
        <x:v>Unconditional Exemption</x:v>
      </x:c>
      <x:c r="Q2753" t="str">
        <x:v>2026-06</x:v>
      </x:c>
      <x:c r="R2753" t="str">
        <x:v>202512</x:v>
      </x:c>
      <x:c r="S2753" s="38" t="str">
        <x:v>72306</x:v>
      </x:c>
      <x:c r="T2753" s="38" t="str">
        <x:v>93372</x:v>
      </x:c>
      <x:c r="U2753" s="38" t="str">
        <x:v>72306</x:v>
      </x:c>
      <x:c r="V2753" t="str">
        <x:v>Small</x:v>
      </x:c>
      <x:c r="W2753" s="36" t="str">
        <x:v>IRS revenue &lt; $5M</x:v>
      </x:c>
      <x:c r="X2753" s="36" t="str">
        <x:v>Yes</x:v>
      </x:c>
      <x:c r="Y2753" s="36" t="str">
        <x:v>https://urbaninstitute.github.io/nccs/datasets/bmf/</x:v>
      </x:c>
    </x:row>
    <x:row r="2754">
      <x:c r="A2754" t="str">
        <x:v>IRS/NCCS BMF</x:v>
      </x:c>
      <x:c r="B2754" t="str">
        <x:v>02-0773889</x:v>
      </x:c>
      <x:c r="C2754" t="str">
        <x:v>02-0773889</x:v>
      </x:c>
      <x:c r="D2754" s="36" t="str">
        <x:v>Four Directions Emergency Food Pantry</x:v>
      </x:c>
      <x:c r="E2754" s="36" t="str"/>
      <x:c r="F2754" s="36" t="str"/>
      <x:c r="G2754" s="36" t="str">
        <x:v>SKOWHEGAN</x:v>
      </x:c>
      <x:c r="H2754" s="36" t="str">
        <x:v>ME</x:v>
      </x:c>
      <x:c r="I2754" s="36" t="str"/>
      <x:c r="J2754" s="36" t="str"/>
      <x:c r="K2754" s="40" t="str"/>
      <x:c r="L2754" s="40" t="str"/>
      <x:c r="M2754" t="str">
        <x:v>K31</x:v>
      </x:c>
      <x:c r="N2754" t="str">
        <x:v>Food Banks, Pantries</x:v>
      </x:c>
      <x:c r="O2754" t="str"/>
      <x:c r="P2754" t="str"/>
      <x:c r="Q2754" t="str">
        <x:v>2012-12</x:v>
      </x:c>
      <x:c r="R2754" t="str">
        <x:v>200812</x:v>
      </x:c>
      <x:c r="S2754" s="38" t="str"/>
      <x:c r="T2754" s="38" t="str">
        <x:v>0</x:v>
      </x:c>
      <x:c r="U2754" s="38" t="str">
        <x:v>0</x:v>
      </x:c>
      <x:c r="V2754" t="str">
        <x:v>Unknown</x:v>
      </x:c>
      <x:c r="W2754" s="36" t="str">
        <x:v>No positive IRS revenue reported</x:v>
      </x:c>
      <x:c r="X2754" s="36" t="str">
        <x:v>Unknown/Inactive</x:v>
      </x:c>
      <x:c r="Y2754" s="36" t="str">
        <x:v>https://urbaninstitute.github.io/nccs/datasets/bmf/</x:v>
      </x:c>
    </x:row>
    <x:row r="2755">
      <x:c r="A2755" t="str">
        <x:v>IRS/NCCS BMF</x:v>
      </x:c>
      <x:c r="B2755" t="str">
        <x:v>03-0550892</x:v>
      </x:c>
      <x:c r="C2755" t="str">
        <x:v>03-0550892</x:v>
      </x:c>
      <x:c r="D2755" s="36" t="str">
        <x:v>South Portland Food Cupboard</x:v>
      </x:c>
      <x:c r="E2755" s="36" t="str">
        <x:v>Riemensnider Sybil</x:v>
      </x:c>
      <x:c r="F2755" s="36" t="str">
        <x:v>443 WESTERN AVE</x:v>
      </x:c>
      <x:c r="G2755" s="36" t="str">
        <x:v>S PORTLAND</x:v>
      </x:c>
      <x:c r="H2755" s="36" t="str">
        <x:v>ME</x:v>
      </x:c>
      <x:c r="I2755" s="36" t="str">
        <x:v>04106-1705</x:v>
      </x:c>
      <x:c r="J2755" s="36" t="str">
        <x:v>Cumberland County</x:v>
      </x:c>
      <x:c r="K2755" s="40" t="str">
        <x:v>43.643493</x:v>
      </x:c>
      <x:c r="L2755" s="40" t="str">
        <x:v>-70.327782</x:v>
      </x:c>
      <x:c r="M2755" t="str">
        <x:v>K31</x:v>
      </x:c>
      <x:c r="N2755" t="str">
        <x:v>Food Banks, Pantries</x:v>
      </x:c>
      <x:c r="O2755" t="str">
        <x:v>1</x:v>
      </x:c>
      <x:c r="P2755" t="str">
        <x:v>Unconditional Exemption</x:v>
      </x:c>
      <x:c r="Q2755" t="str">
        <x:v>2026-06</x:v>
      </x:c>
      <x:c r="R2755" t="str">
        <x:v>202506</x:v>
      </x:c>
      <x:c r="S2755" s="38" t="str">
        <x:v>2010064</x:v>
      </x:c>
      <x:c r="T2755" s="38" t="str">
        <x:v>1180752</x:v>
      </x:c>
      <x:c r="U2755" s="38" t="str">
        <x:v>2035714</x:v>
      </x:c>
      <x:c r="V2755" t="str">
        <x:v>Small</x:v>
      </x:c>
      <x:c r="W2755" s="36" t="str">
        <x:v>IRS revenue &lt; $5M</x:v>
      </x:c>
      <x:c r="X2755" s="36" t="str">
        <x:v>Yes</x:v>
      </x:c>
      <x:c r="Y2755" s="36" t="str">
        <x:v>https://urbaninstitute.github.io/nccs/datasets/bmf/</x:v>
      </x:c>
    </x:row>
    <x:row r="2756">
      <x:c r="A2756" t="str">
        <x:v>IRS/NCCS BMF</x:v>
      </x:c>
      <x:c r="B2756" t="str">
        <x:v>04-3342254</x:v>
      </x:c>
      <x:c r="C2756" t="str">
        <x:v>04-3342254</x:v>
      </x:c>
      <x:c r="D2756" s="36" t="str">
        <x:v>Northport Food Pantry</x:v>
      </x:c>
      <x:c r="E2756" s="36" t="str"/>
      <x:c r="F2756" s="36" t="str">
        <x:v>PO BOX 27</x:v>
      </x:c>
      <x:c r="G2756" s="36" t="str">
        <x:v>LINCOLNVILLE</x:v>
      </x:c>
      <x:c r="H2756" s="36" t="str">
        <x:v>ME</x:v>
      </x:c>
      <x:c r="I2756" s="36" t="str">
        <x:v>04849-0027</x:v>
      </x:c>
      <x:c r="J2756" s="36" t="str">
        <x:v>Waldo County</x:v>
      </x:c>
      <x:c r="K2756" s="40" t="str">
        <x:v>44.320419</x:v>
      </x:c>
      <x:c r="L2756" s="40" t="str">
        <x:v>-69.0370695</x:v>
      </x:c>
      <x:c r="M2756" t="str">
        <x:v>K31</x:v>
      </x:c>
      <x:c r="N2756" t="str">
        <x:v>Food Banks, Pantries</x:v>
      </x:c>
      <x:c r="O2756" t="str">
        <x:v>1</x:v>
      </x:c>
      <x:c r="P2756" t="str">
        <x:v>Unconditional Exemption</x:v>
      </x:c>
      <x:c r="Q2756" t="str">
        <x:v>2026-06</x:v>
      </x:c>
      <x:c r="R2756" t="str">
        <x:v>202412</x:v>
      </x:c>
      <x:c r="S2756" s="38" t="str">
        <x:v>0</x:v>
      </x:c>
      <x:c r="T2756" s="38" t="str">
        <x:v>0</x:v>
      </x:c>
      <x:c r="U2756" s="38" t="str">
        <x:v>0</x:v>
      </x:c>
      <x:c r="V2756" t="str">
        <x:v>Unknown</x:v>
      </x:c>
      <x:c r="W2756" s="36" t="str">
        <x:v>No positive IRS revenue reported</x:v>
      </x:c>
      <x:c r="X2756" s="36" t="str">
        <x:v>Yes</x:v>
      </x:c>
      <x:c r="Y2756" s="36" t="str">
        <x:v>https://urbaninstitute.github.io/nccs/datasets/bmf/</x:v>
      </x:c>
    </x:row>
    <x:row r="2757">
      <x:c r="A2757" t="str">
        <x:v>IRS/NCCS BMF</x:v>
      </x:c>
      <x:c r="B2757" t="str">
        <x:v>13-4291717</x:v>
      </x:c>
      <x:c r="C2757" t="str">
        <x:v>13-4291717</x:v>
      </x:c>
      <x:c r="D2757" s="36" t="str">
        <x:v>Natures Bounty Food Pantry</x:v>
      </x:c>
      <x:c r="E2757" s="36" t="str"/>
      <x:c r="F2757" s="36" t="str"/>
      <x:c r="G2757" s="36" t="str">
        <x:v>SMYRNA MILLS</x:v>
      </x:c>
      <x:c r="H2757" s="36" t="str">
        <x:v>ME</x:v>
      </x:c>
      <x:c r="I2757" s="36" t="str"/>
      <x:c r="J2757" s="36" t="str"/>
      <x:c r="K2757" s="40" t="str"/>
      <x:c r="L2757" s="40" t="str"/>
      <x:c r="M2757" t="str">
        <x:v>K31</x:v>
      </x:c>
      <x:c r="N2757" t="str">
        <x:v>Food Banks, Pantries</x:v>
      </x:c>
      <x:c r="O2757" t="str"/>
      <x:c r="P2757" t="str"/>
      <x:c r="Q2757" t="str">
        <x:v>2016-08</x:v>
      </x:c>
      <x:c r="R2757" t="str">
        <x:v>201412</x:v>
      </x:c>
      <x:c r="S2757" s="38" t="str"/>
      <x:c r="T2757" s="38" t="str">
        <x:v>0</x:v>
      </x:c>
      <x:c r="U2757" s="38" t="str">
        <x:v>0</x:v>
      </x:c>
      <x:c r="V2757" t="str">
        <x:v>Unknown</x:v>
      </x:c>
      <x:c r="W2757" s="36" t="str">
        <x:v>No positive IRS revenue reported</x:v>
      </x:c>
      <x:c r="X2757" s="36" t="str">
        <x:v>Unknown/Inactive</x:v>
      </x:c>
      <x:c r="Y2757" s="36" t="str">
        <x:v>https://urbaninstitute.github.io/nccs/datasets/bmf/</x:v>
      </x:c>
    </x:row>
    <x:row r="2758">
      <x:c r="A2758" t="str">
        <x:v>IRS/NCCS BMF</x:v>
      </x:c>
      <x:c r="B2758" t="str">
        <x:v>20-2003633</x:v>
      </x:c>
      <x:c r="C2758" t="str">
        <x:v>20-2003633</x:v>
      </x:c>
      <x:c r="D2758" s="36" t="str">
        <x:v>Living Word Community Food Cupboard</x:v>
      </x:c>
      <x:c r="E2758" s="36" t="str"/>
      <x:c r="F2758" s="36" t="str"/>
      <x:c r="G2758" s="36" t="str">
        <x:v>DOVR FOXCROFT</x:v>
      </x:c>
      <x:c r="H2758" s="36" t="str">
        <x:v>ME</x:v>
      </x:c>
      <x:c r="I2758" s="36" t="str"/>
      <x:c r="J2758" s="36" t="str"/>
      <x:c r="K2758" s="40" t="str"/>
      <x:c r="L2758" s="40" t="str"/>
      <x:c r="M2758" t="str">
        <x:v>K31</x:v>
      </x:c>
      <x:c r="N2758" t="str">
        <x:v>Food Banks, Pantries</x:v>
      </x:c>
      <x:c r="O2758" t="str"/>
      <x:c r="P2758" t="str"/>
      <x:c r="Q2758" t="str">
        <x:v>2016-08</x:v>
      </x:c>
      <x:c r="R2758" t="str">
        <x:v>201312</x:v>
      </x:c>
      <x:c r="S2758" s="38" t="str"/>
      <x:c r="T2758" s="38" t="str">
        <x:v>0</x:v>
      </x:c>
      <x:c r="U2758" s="38" t="str">
        <x:v>0</x:v>
      </x:c>
      <x:c r="V2758" t="str">
        <x:v>Unknown</x:v>
      </x:c>
      <x:c r="W2758" s="36" t="str">
        <x:v>No positive IRS revenue reported</x:v>
      </x:c>
      <x:c r="X2758" s="36" t="str">
        <x:v>Unknown/Inactive</x:v>
      </x:c>
      <x:c r="Y2758" s="36" t="str">
        <x:v>https://urbaninstitute.github.io/nccs/datasets/bmf/</x:v>
      </x:c>
    </x:row>
    <x:row r="2759">
      <x:c r="A2759" t="str">
        <x:v>IRS/NCCS BMF</x:v>
      </x:c>
      <x:c r="B2759" t="str">
        <x:v>20-3846716</x:v>
      </x:c>
      <x:c r="C2759" t="str">
        <x:v>20-3846716</x:v>
      </x:c>
      <x:c r="D2759" s="36" t="str">
        <x:v>Greater Ecumenical Fort Kent Foodpantry</x:v>
      </x:c>
      <x:c r="E2759" s="36" t="str"/>
      <x:c r="F2759" s="36" t="str">
        <x:v>229 W MAIN ST</x:v>
      </x:c>
      <x:c r="G2759" s="36" t="str">
        <x:v>FORT KENT</x:v>
      </x:c>
      <x:c r="H2759" s="36" t="str">
        <x:v>ME</x:v>
      </x:c>
      <x:c r="I2759" s="36" t="str">
        <x:v>04743-1187</x:v>
      </x:c>
      <x:c r="J2759" s="36" t="str">
        <x:v>Aroostook County</x:v>
      </x:c>
      <x:c r="K2759" s="40" t="str">
        <x:v>47.249577</x:v>
      </x:c>
      <x:c r="L2759" s="40" t="str">
        <x:v>-68.5997865</x:v>
      </x:c>
      <x:c r="M2759" t="str">
        <x:v>K31</x:v>
      </x:c>
      <x:c r="N2759" t="str">
        <x:v>Food Banks, Pantries</x:v>
      </x:c>
      <x:c r="O2759" t="str">
        <x:v>1</x:v>
      </x:c>
      <x:c r="P2759" t="str">
        <x:v>Unconditional Exemption</x:v>
      </x:c>
      <x:c r="Q2759" t="str">
        <x:v>2026-06</x:v>
      </x:c>
      <x:c r="R2759" t="str">
        <x:v>202412</x:v>
      </x:c>
      <x:c r="S2759" s="38" t="str">
        <x:v>0</x:v>
      </x:c>
      <x:c r="T2759" s="38" t="str">
        <x:v>0</x:v>
      </x:c>
      <x:c r="U2759" s="38" t="str">
        <x:v>0</x:v>
      </x:c>
      <x:c r="V2759" t="str">
        <x:v>Unknown</x:v>
      </x:c>
      <x:c r="W2759" s="36" t="str">
        <x:v>No positive IRS revenue reported</x:v>
      </x:c>
      <x:c r="X2759" s="36" t="str">
        <x:v>Yes</x:v>
      </x:c>
      <x:c r="Y2759" s="36" t="str">
        <x:v>https://urbaninstitute.github.io/nccs/datasets/bmf/</x:v>
      </x:c>
    </x:row>
    <x:row r="2760">
      <x:c r="A2760" t="str">
        <x:v>IRS/NCCS BMF</x:v>
      </x:c>
      <x:c r="B2760" t="str">
        <x:v>20-4276417</x:v>
      </x:c>
      <x:c r="C2760" t="str">
        <x:v>20-4276417</x:v>
      </x:c>
      <x:c r="D2760" s="36" t="str">
        <x:v>Canaan Community Food Cupboard</x:v>
      </x:c>
      <x:c r="E2760" s="36" t="str"/>
      <x:c r="F2760" s="36" t="str">
        <x:v>272 MAIN</x:v>
      </x:c>
      <x:c r="G2760" s="36" t="str">
        <x:v>CANAAN</x:v>
      </x:c>
      <x:c r="H2760" s="36" t="str">
        <x:v>ME</x:v>
      </x:c>
      <x:c r="I2760" s="36" t="str">
        <x:v>04924-0000</x:v>
      </x:c>
      <x:c r="J2760" s="36" t="str">
        <x:v>Somerset County</x:v>
      </x:c>
      <x:c r="K2760" s="40" t="str">
        <x:v>44.7619882180576</x:v>
      </x:c>
      <x:c r="L2760" s="40" t="str">
        <x:v>-69.5622210443317</x:v>
      </x:c>
      <x:c r="M2760" t="str">
        <x:v>K31</x:v>
      </x:c>
      <x:c r="N2760" t="str">
        <x:v>Food Banks, Pantries</x:v>
      </x:c>
      <x:c r="O2760" t="str">
        <x:v>1</x:v>
      </x:c>
      <x:c r="P2760" t="str">
        <x:v>Unconditional Exemption</x:v>
      </x:c>
      <x:c r="Q2760" t="str">
        <x:v>2026-06</x:v>
      </x:c>
      <x:c r="R2760" t="str">
        <x:v>202512</x:v>
      </x:c>
      <x:c r="S2760" s="38" t="str">
        <x:v>0</x:v>
      </x:c>
      <x:c r="T2760" s="38" t="str">
        <x:v>0</x:v>
      </x:c>
      <x:c r="U2760" s="38" t="str">
        <x:v>0</x:v>
      </x:c>
      <x:c r="V2760" t="str">
        <x:v>Unknown</x:v>
      </x:c>
      <x:c r="W2760" s="36" t="str">
        <x:v>No positive IRS revenue reported</x:v>
      </x:c>
      <x:c r="X2760" s="36" t="str">
        <x:v>Yes</x:v>
      </x:c>
      <x:c r="Y2760" s="36" t="str">
        <x:v>https://urbaninstitute.github.io/nccs/datasets/bmf/</x:v>
      </x:c>
    </x:row>
    <x:row r="2761">
      <x:c r="A2761" t="str">
        <x:v>IRS/NCCS BMF</x:v>
      </x:c>
      <x:c r="B2761" t="str">
        <x:v>20-8610588</x:v>
      </x:c>
      <x:c r="C2761" t="str">
        <x:v>20-8610588</x:v>
      </x:c>
      <x:c r="D2761" s="36" t="str">
        <x:v>Stone Food Pantry</x:v>
      </x:c>
      <x:c r="E2761" s="36" t="str"/>
      <x:c r="F2761" s="36" t="str"/>
      <x:c r="G2761" s="36" t="str">
        <x:v>BIDDEFORD</x:v>
      </x:c>
      <x:c r="H2761" s="36" t="str">
        <x:v>ME</x:v>
      </x:c>
      <x:c r="I2761" s="36" t="str"/>
      <x:c r="J2761" s="36" t="str"/>
      <x:c r="K2761" s="40" t="str"/>
      <x:c r="L2761" s="40" t="str"/>
      <x:c r="M2761" t="str">
        <x:v>K31</x:v>
      </x:c>
      <x:c r="N2761" t="str">
        <x:v>Food Banks, Pantries</x:v>
      </x:c>
      <x:c r="O2761" t="str"/>
      <x:c r="P2761" t="str"/>
      <x:c r="Q2761" t="str">
        <x:v>2022-01</x:v>
      </x:c>
      <x:c r="R2761" t="str">
        <x:v>201812</x:v>
      </x:c>
      <x:c r="S2761" s="38" t="str">
        <x:v>51739</x:v>
      </x:c>
      <x:c r="T2761" s="38" t="str">
        <x:v>14857</x:v>
      </x:c>
      <x:c r="U2761" s="38" t="str">
        <x:v>51739</x:v>
      </x:c>
      <x:c r="V2761" t="str">
        <x:v>Small</x:v>
      </x:c>
      <x:c r="W2761" s="36" t="str">
        <x:v>IRS revenue &lt; $5M</x:v>
      </x:c>
      <x:c r="X2761" s="36" t="str">
        <x:v>Unknown/Inactive</x:v>
      </x:c>
      <x:c r="Y2761" s="36" t="str">
        <x:v>https://urbaninstitute.github.io/nccs/datasets/bmf/</x:v>
      </x:c>
    </x:row>
    <x:row r="2762">
      <x:c r="A2762" t="str">
        <x:v>IRS/NCCS BMF</x:v>
      </x:c>
      <x:c r="B2762" t="str">
        <x:v>22-2986809</x:v>
      </x:c>
      <x:c r="C2762" t="str">
        <x:v>22-2986809</x:v>
      </x:c>
      <x:c r="D2762" s="36" t="str">
        <x:v>Good Sheperd Food Bank</x:v>
      </x:c>
      <x:c r="E2762" s="36" t="str">
        <x:v>Good Shepherd Food Bank Of Maine</x:v>
      </x:c>
      <x:c r="F2762" s="36" t="str">
        <x:v>3121 HOTEL RD</x:v>
      </x:c>
      <x:c r="G2762" s="36" t="str">
        <x:v>AUBURN</x:v>
      </x:c>
      <x:c r="H2762" s="36" t="str">
        <x:v>ME</x:v>
      </x:c>
      <x:c r="I2762" s="36" t="str">
        <x:v>04210-8398</x:v>
      </x:c>
      <x:c r="J2762" s="36" t="str">
        <x:v>Androscoggin County</x:v>
      </x:c>
      <x:c r="K2762" s="40" t="str">
        <x:v>44.030898</x:v>
      </x:c>
      <x:c r="L2762" s="40" t="str">
        <x:v>-70.288812</x:v>
      </x:c>
      <x:c r="M2762" t="str">
        <x:v>K31</x:v>
      </x:c>
      <x:c r="N2762" t="str">
        <x:v>Food Banks, Pantries</x:v>
      </x:c>
      <x:c r="O2762" t="str">
        <x:v>1</x:v>
      </x:c>
      <x:c r="P2762" t="str">
        <x:v>Unconditional Exemption</x:v>
      </x:c>
      <x:c r="Q2762" t="str">
        <x:v>2026-06</x:v>
      </x:c>
      <x:c r="R2762" t="str">
        <x:v>202506</x:v>
      </x:c>
      <x:c r="S2762" s="38" t="str">
        <x:v>104490942</x:v>
      </x:c>
      <x:c r="T2762" s="38" t="str">
        <x:v>44798037</x:v>
      </x:c>
      <x:c r="U2762" s="38" t="str">
        <x:v>109550961</x:v>
      </x:c>
      <x:c r="V2762" t="str">
        <x:v>Large</x:v>
      </x:c>
      <x:c r="W2762" s="36" t="str">
        <x:v>IRS revenue &gt;= $25M</x:v>
      </x:c>
      <x:c r="X2762" s="36" t="str">
        <x:v>Yes</x:v>
      </x:c>
      <x:c r="Y2762" s="36" t="str">
        <x:v>https://urbaninstitute.github.io/nccs/datasets/bmf/</x:v>
      </x:c>
    </x:row>
    <x:row r="2763">
      <x:c r="A2763" t="str">
        <x:v>IRS/NCCS BMF</x:v>
      </x:c>
      <x:c r="B2763" t="str">
        <x:v>22-3230636</x:v>
      </x:c>
      <x:c r="C2763" t="str">
        <x:v>22-3230636</x:v>
      </x:c>
      <x:c r="D2763" s="36" t="str">
        <x:v>Samaritan</x:v>
      </x:c>
      <x:c r="E2763" s="36" t="str"/>
      <x:c r="F2763" s="36" t="str">
        <x:v>499 BROADWAY BOX 352</x:v>
      </x:c>
      <x:c r="G2763" s="36" t="str">
        <x:v>BANGOR</x:v>
      </x:c>
      <x:c r="H2763" s="36" t="str">
        <x:v>ME</x:v>
      </x:c>
      <x:c r="I2763" s="36" t="str">
        <x:v>04401-3460</x:v>
      </x:c>
      <x:c r="J2763" s="36" t="str">
        <x:v>Penobscot County</x:v>
      </x:c>
      <x:c r="K2763" s="40" t="str">
        <x:v>44.818956</x:v>
      </x:c>
      <x:c r="L2763" s="40" t="str">
        <x:v>-68.7747735</x:v>
      </x:c>
      <x:c r="M2763" t="str">
        <x:v>K31</x:v>
      </x:c>
      <x:c r="N2763" t="str">
        <x:v>Food Banks, Pantries</x:v>
      </x:c>
      <x:c r="O2763" t="str">
        <x:v>1</x:v>
      </x:c>
      <x:c r="P2763" t="str">
        <x:v>Unconditional Exemption</x:v>
      </x:c>
      <x:c r="Q2763" t="str">
        <x:v>2026-06</x:v>
      </x:c>
      <x:c r="R2763" t="str">
        <x:v>202512</x:v>
      </x:c>
      <x:c r="S2763" s="38" t="str">
        <x:v>0</x:v>
      </x:c>
      <x:c r="T2763" s="38" t="str">
        <x:v>0</x:v>
      </x:c>
      <x:c r="U2763" s="38" t="str">
        <x:v>0</x:v>
      </x:c>
      <x:c r="V2763" t="str">
        <x:v>Unknown</x:v>
      </x:c>
      <x:c r="W2763" s="36" t="str">
        <x:v>No positive IRS revenue reported</x:v>
      </x:c>
      <x:c r="X2763" s="36" t="str">
        <x:v>Yes</x:v>
      </x:c>
      <x:c r="Y2763" s="36" t="str">
        <x:v>https://urbaninstitute.github.io/nccs/datasets/bmf/</x:v>
      </x:c>
    </x:row>
    <x:row r="2764">
      <x:c r="A2764" t="str">
        <x:v>IRS/NCCS BMF</x:v>
      </x:c>
      <x:c r="B2764" t="str">
        <x:v>26-1855712</x:v>
      </x:c>
      <x:c r="C2764" t="str">
        <x:v>26-1855712</x:v>
      </x:c>
      <x:c r="D2764" s="36" t="str">
        <x:v>Whiting Community Food Pantry</x:v>
      </x:c>
      <x:c r="E2764" s="36" t="str"/>
      <x:c r="F2764" s="36" t="str"/>
      <x:c r="G2764" s="36" t="str">
        <x:v>DENNYSVILLE</x:v>
      </x:c>
      <x:c r="H2764" s="36" t="str">
        <x:v>ME</x:v>
      </x:c>
      <x:c r="I2764" s="36" t="str"/>
      <x:c r="J2764" s="36" t="str"/>
      <x:c r="K2764" s="40" t="str"/>
      <x:c r="L2764" s="40" t="str"/>
      <x:c r="M2764" t="str">
        <x:v>K31</x:v>
      </x:c>
      <x:c r="N2764" t="str">
        <x:v>Food Banks, Pantries</x:v>
      </x:c>
      <x:c r="O2764" t="str"/>
      <x:c r="P2764" t="str"/>
      <x:c r="Q2764" t="str">
        <x:v>2016-08</x:v>
      </x:c>
      <x:c r="R2764" t="str">
        <x:v>201412</x:v>
      </x:c>
      <x:c r="S2764" s="38" t="str"/>
      <x:c r="T2764" s="38" t="str">
        <x:v>0</x:v>
      </x:c>
      <x:c r="U2764" s="38" t="str">
        <x:v>0</x:v>
      </x:c>
      <x:c r="V2764" t="str">
        <x:v>Unknown</x:v>
      </x:c>
      <x:c r="W2764" s="36" t="str">
        <x:v>No positive IRS revenue reported</x:v>
      </x:c>
      <x:c r="X2764" s="36" t="str">
        <x:v>Unknown/Inactive</x:v>
      </x:c>
      <x:c r="Y2764" s="36" t="str">
        <x:v>https://urbaninstitute.github.io/nccs/datasets/bmf/</x:v>
      </x:c>
    </x:row>
    <x:row r="2765">
      <x:c r="A2765" t="str">
        <x:v>IRS/NCCS BMF</x:v>
      </x:c>
      <x:c r="B2765" t="str">
        <x:v>26-2147046</x:v>
      </x:c>
      <x:c r="C2765" t="str">
        <x:v>26-2147046</x:v>
      </x:c>
      <x:c r="D2765" s="36" t="str">
        <x:v>Neighbors Supporting Neighbors Community Pantry</x:v>
      </x:c>
      <x:c r="E2765" s="36" t="str"/>
      <x:c r="F2765" s="36" t="str"/>
      <x:c r="G2765" s="36" t="str">
        <x:v>HERMON</x:v>
      </x:c>
      <x:c r="H2765" s="36" t="str">
        <x:v>ME</x:v>
      </x:c>
      <x:c r="I2765" s="36" t="str"/>
      <x:c r="J2765" s="36" t="str"/>
      <x:c r="K2765" s="40" t="str"/>
      <x:c r="L2765" s="40" t="str"/>
      <x:c r="M2765" t="str">
        <x:v>K31</x:v>
      </x:c>
      <x:c r="N2765" t="str">
        <x:v>Food Banks, Pantries</x:v>
      </x:c>
      <x:c r="O2765" t="str"/>
      <x:c r="P2765" t="str"/>
      <x:c r="Q2765" t="str">
        <x:v>2022-01</x:v>
      </x:c>
      <x:c r="R2765" t="str">
        <x:v>201812</x:v>
      </x:c>
      <x:c r="S2765" s="38" t="str">
        <x:v>10938</x:v>
      </x:c>
      <x:c r="T2765" s="38" t="str">
        <x:v>30406</x:v>
      </x:c>
      <x:c r="U2765" s="38" t="str">
        <x:v>10938</x:v>
      </x:c>
      <x:c r="V2765" t="str">
        <x:v>Small</x:v>
      </x:c>
      <x:c r="W2765" s="36" t="str">
        <x:v>IRS revenue &lt; $5M</x:v>
      </x:c>
      <x:c r="X2765" s="36" t="str">
        <x:v>Unknown/Inactive</x:v>
      </x:c>
      <x:c r="Y2765" s="36" t="str">
        <x:v>https://urbaninstitute.github.io/nccs/datasets/bmf/</x:v>
      </x:c>
    </x:row>
    <x:row r="2766">
      <x:c r="A2766" t="str">
        <x:v>IRS/NCCS BMF</x:v>
      </x:c>
      <x:c r="B2766" t="str">
        <x:v>26-2279990</x:v>
      </x:c>
      <x:c r="C2766" t="str">
        <x:v>26-2279990</x:v>
      </x:c>
      <x:c r="D2766" s="36" t="str">
        <x:v>Vassalboro Food Station Pantry</x:v>
      </x:c>
      <x:c r="E2766" s="36" t="str"/>
      <x:c r="F2766" s="36" t="str">
        <x:v>679 MAIN ST</x:v>
      </x:c>
      <x:c r="G2766" s="36" t="str">
        <x:v>VASSALBORO</x:v>
      </x:c>
      <x:c r="H2766" s="36" t="str">
        <x:v>ME</x:v>
      </x:c>
      <x:c r="I2766" s="36" t="str">
        <x:v>04989-0000</x:v>
      </x:c>
      <x:c r="J2766" s="36" t="str">
        <x:v>Kennebec County</x:v>
      </x:c>
      <x:c r="K2766" s="40" t="str">
        <x:v>44.4700332467441</x:v>
      </x:c>
      <x:c r="L2766" s="40" t="str">
        <x:v>-69.6157771743468</x:v>
      </x:c>
      <x:c r="M2766" t="str">
        <x:v>K31</x:v>
      </x:c>
      <x:c r="N2766" t="str">
        <x:v>Food Banks, Pantries</x:v>
      </x:c>
      <x:c r="O2766" t="str">
        <x:v>1</x:v>
      </x:c>
      <x:c r="P2766" t="str">
        <x:v>Unconditional Exemption</x:v>
      </x:c>
      <x:c r="Q2766" t="str">
        <x:v>2026-06</x:v>
      </x:c>
      <x:c r="R2766" t="str">
        <x:v>202512</x:v>
      </x:c>
      <x:c r="S2766" s="38" t="str">
        <x:v>0</x:v>
      </x:c>
      <x:c r="T2766" s="38" t="str">
        <x:v>0</x:v>
      </x:c>
      <x:c r="U2766" s="38" t="str">
        <x:v>0</x:v>
      </x:c>
      <x:c r="V2766" t="str">
        <x:v>Unknown</x:v>
      </x:c>
      <x:c r="W2766" s="36" t="str">
        <x:v>No positive IRS revenue reported</x:v>
      </x:c>
      <x:c r="X2766" s="36" t="str">
        <x:v>Yes</x:v>
      </x:c>
      <x:c r="Y2766" s="36" t="str">
        <x:v>https://urbaninstitute.github.io/nccs/datasets/bmf/</x:v>
      </x:c>
    </x:row>
    <x:row r="2767">
      <x:c r="A2767" t="str">
        <x:v>IRS/NCCS BMF</x:v>
      </x:c>
      <x:c r="B2767" t="str">
        <x:v>26-3442547</x:v>
      </x:c>
      <x:c r="C2767" t="str">
        <x:v>26-3442547</x:v>
      </x:c>
      <x:c r="D2767" s="36" t="str">
        <x:v>Phillips Area Food Pantry</x:v>
      </x:c>
      <x:c r="E2767" s="36" t="str"/>
      <x:c r="F2767" s="36" t="str">
        <x:v>15 RUSSELL ST</x:v>
      </x:c>
      <x:c r="G2767" s="36" t="str">
        <x:v>PHILLIPS</x:v>
      </x:c>
      <x:c r="H2767" s="36" t="str">
        <x:v>ME</x:v>
      </x:c>
      <x:c r="I2767" s="36" t="str">
        <x:v>04966-4509</x:v>
      </x:c>
      <x:c r="J2767" s="36" t="str">
        <x:v>Franklin County</x:v>
      </x:c>
      <x:c r="K2767" s="40" t="str">
        <x:v>44.823465</x:v>
      </x:c>
      <x:c r="L2767" s="40" t="str">
        <x:v>-70.343586</x:v>
      </x:c>
      <x:c r="M2767" t="str">
        <x:v>K31</x:v>
      </x:c>
      <x:c r="N2767" t="str">
        <x:v>Food Banks, Pantries</x:v>
      </x:c>
      <x:c r="O2767" t="str">
        <x:v>1</x:v>
      </x:c>
      <x:c r="P2767" t="str">
        <x:v>Unconditional Exemption</x:v>
      </x:c>
      <x:c r="Q2767" t="str">
        <x:v>2026-06</x:v>
      </x:c>
      <x:c r="R2767" t="str">
        <x:v>202512</x:v>
      </x:c>
      <x:c r="S2767" s="38" t="str">
        <x:v>0</x:v>
      </x:c>
      <x:c r="T2767" s="38" t="str">
        <x:v>0</x:v>
      </x:c>
      <x:c r="U2767" s="38" t="str">
        <x:v>0</x:v>
      </x:c>
      <x:c r="V2767" t="str">
        <x:v>Unknown</x:v>
      </x:c>
      <x:c r="W2767" s="36" t="str">
        <x:v>No positive IRS revenue reported</x:v>
      </x:c>
      <x:c r="X2767" s="36" t="str">
        <x:v>Yes</x:v>
      </x:c>
      <x:c r="Y2767" s="36" t="str">
        <x:v>https://urbaninstitute.github.io/nccs/datasets/bmf/</x:v>
      </x:c>
    </x:row>
    <x:row r="2768">
      <x:c r="A2768" t="str">
        <x:v>IRS/NCCS BMF</x:v>
      </x:c>
      <x:c r="B2768" t="str">
        <x:v>26-4005067</x:v>
      </x:c>
      <x:c r="C2768" t="str">
        <x:v>26-4005067</x:v>
      </x:c>
      <x:c r="D2768" s="36" t="str">
        <x:v>Falmouth Food Pantry</x:v>
      </x:c>
      <x:c r="E2768" s="36" t="str"/>
      <x:c r="F2768" s="36" t="str">
        <x:v>271 FALMOUTH RD</x:v>
      </x:c>
      <x:c r="G2768" s="36" t="str">
        <x:v>FALMOUTH</x:v>
      </x:c>
      <x:c r="H2768" s="36" t="str">
        <x:v>ME</x:v>
      </x:c>
      <x:c r="I2768" s="36" t="str">
        <x:v>04105-2005</x:v>
      </x:c>
      <x:c r="J2768" s="36" t="str">
        <x:v>Cumberland County</x:v>
      </x:c>
      <x:c r="K2768" s="40" t="str">
        <x:v>43.733907</x:v>
      </x:c>
      <x:c r="L2768" s="40" t="str">
        <x:v>-70.279551</x:v>
      </x:c>
      <x:c r="M2768" t="str">
        <x:v>K31</x:v>
      </x:c>
      <x:c r="N2768" t="str">
        <x:v>Food Banks, Pantries</x:v>
      </x:c>
      <x:c r="O2768" t="str">
        <x:v>1</x:v>
      </x:c>
      <x:c r="P2768" t="str">
        <x:v>Unconditional Exemption</x:v>
      </x:c>
      <x:c r="Q2768" t="str">
        <x:v>2026-06</x:v>
      </x:c>
      <x:c r="R2768" t="str">
        <x:v>202412</x:v>
      </x:c>
      <x:c r="S2768" s="38" t="str">
        <x:v>259801</x:v>
      </x:c>
      <x:c r="T2768" s="38" t="str">
        <x:v>274130</x:v>
      </x:c>
      <x:c r="U2768" s="38" t="str">
        <x:v>259801</x:v>
      </x:c>
      <x:c r="V2768" t="str">
        <x:v>Small</x:v>
      </x:c>
      <x:c r="W2768" s="36" t="str">
        <x:v>IRS revenue &lt; $5M</x:v>
      </x:c>
      <x:c r="X2768" s="36" t="str">
        <x:v>Yes</x:v>
      </x:c>
      <x:c r="Y2768" s="36" t="str">
        <x:v>https://urbaninstitute.github.io/nccs/datasets/bmf/</x:v>
      </x:c>
    </x:row>
    <x:row r="2769">
      <x:c r="A2769" t="str">
        <x:v>IRS/NCCS BMF</x:v>
      </x:c>
      <x:c r="B2769" t="str">
        <x:v>26-4708611</x:v>
      </x:c>
      <x:c r="C2769" t="str">
        <x:v>26-4708611</x:v>
      </x:c>
      <x:c r="D2769" s="36" t="str">
        <x:v>Pet Food Pantry</x:v>
      </x:c>
      <x:c r="E2769" s="36" t="str"/>
      <x:c r="F2769" s="36" t="str"/>
      <x:c r="G2769" s="36" t="str">
        <x:v>CLINTON</x:v>
      </x:c>
      <x:c r="H2769" s="36" t="str">
        <x:v>ME</x:v>
      </x:c>
      <x:c r="I2769" s="36" t="str"/>
      <x:c r="J2769" s="36" t="str"/>
      <x:c r="K2769" s="40" t="str"/>
      <x:c r="L2769" s="40" t="str"/>
      <x:c r="M2769" t="str">
        <x:v>K31</x:v>
      </x:c>
      <x:c r="N2769" t="str">
        <x:v>Food Banks, Pantries</x:v>
      </x:c>
      <x:c r="O2769" t="str"/>
      <x:c r="P2769" t="str"/>
      <x:c r="Q2769" t="str">
        <x:v>2014-12</x:v>
      </x:c>
      <x:c r="R2769" t="str">
        <x:v>201212</x:v>
      </x:c>
      <x:c r="S2769" s="38" t="str"/>
      <x:c r="T2769" s="38" t="str">
        <x:v>0</x:v>
      </x:c>
      <x:c r="U2769" s="38" t="str">
        <x:v>0</x:v>
      </x:c>
      <x:c r="V2769" t="str">
        <x:v>Unknown</x:v>
      </x:c>
      <x:c r="W2769" s="36" t="str">
        <x:v>No positive IRS revenue reported</x:v>
      </x:c>
      <x:c r="X2769" s="36" t="str">
        <x:v>Unknown/Inactive</x:v>
      </x:c>
      <x:c r="Y2769" s="36" t="str">
        <x:v>https://urbaninstitute.github.io/nccs/datasets/bmf/</x:v>
      </x:c>
    </x:row>
    <x:row r="2770">
      <x:c r="A2770" t="str">
        <x:v>IRS/NCCS BMF</x:v>
      </x:c>
      <x:c r="B2770" t="str">
        <x:v>27-0589448</x:v>
      </x:c>
      <x:c r="C2770" t="str">
        <x:v>27-0589448</x:v>
      </x:c>
      <x:c r="D2770" s="36" t="str">
        <x:v>Greater Waterville Area Food Bank</x:v>
      </x:c>
      <x:c r="E2770" s="36" t="str"/>
      <x:c r="F2770" s="36" t="str">
        <x:v>61 PLEASANT ST</x:v>
      </x:c>
      <x:c r="G2770" s="36" t="str">
        <x:v>WATERVILLE</x:v>
      </x:c>
      <x:c r="H2770" s="36" t="str">
        <x:v>ME</x:v>
      </x:c>
      <x:c r="I2770" s="36" t="str">
        <x:v>04901-6057</x:v>
      </x:c>
      <x:c r="J2770" s="36" t="str">
        <x:v>Kennebec County</x:v>
      </x:c>
      <x:c r="K2770" s="40" t="str">
        <x:v>44.552736</x:v>
      </x:c>
      <x:c r="L2770" s="40" t="str">
        <x:v>-69.634332</x:v>
      </x:c>
      <x:c r="M2770" t="str">
        <x:v>K31</x:v>
      </x:c>
      <x:c r="N2770" t="str">
        <x:v>Food Banks, Pantries</x:v>
      </x:c>
      <x:c r="O2770" t="str">
        <x:v>1</x:v>
      </x:c>
      <x:c r="P2770" t="str">
        <x:v>Unconditional Exemption</x:v>
      </x:c>
      <x:c r="Q2770" t="str">
        <x:v>2026-06</x:v>
      </x:c>
      <x:c r="R2770" t="str">
        <x:v>202412</x:v>
      </x:c>
      <x:c r="S2770" s="38" t="str">
        <x:v>77057</x:v>
      </x:c>
      <x:c r="T2770" s="38" t="str">
        <x:v>126039</x:v>
      </x:c>
      <x:c r="U2770" s="38" t="str">
        <x:v>77057</x:v>
      </x:c>
      <x:c r="V2770" t="str">
        <x:v>Small</x:v>
      </x:c>
      <x:c r="W2770" s="36" t="str">
        <x:v>IRS revenue &lt; $5M</x:v>
      </x:c>
      <x:c r="X2770" s="36" t="str">
        <x:v>Yes</x:v>
      </x:c>
      <x:c r="Y2770" s="36" t="str">
        <x:v>https://urbaninstitute.github.io/nccs/datasets/bmf/</x:v>
      </x:c>
    </x:row>
    <x:row r="2771">
      <x:c r="A2771" t="str">
        <x:v>IRS/NCCS BMF</x:v>
      </x:c>
      <x:c r="B2771" t="str">
        <x:v>30-0066395</x:v>
      </x:c>
      <x:c r="C2771" t="str">
        <x:v>30-0066395</x:v>
      </x:c>
      <x:c r="D2771" s="36" t="str">
        <x:v>Camden Area Christian Food Pantry</x:v>
      </x:c>
      <x:c r="E2771" s="36" t="str"/>
      <x:c r="F2771" s="36" t="str">
        <x:v>PO BOX 337</x:v>
      </x:c>
      <x:c r="G2771" s="36" t="str">
        <x:v>CAMDEN</x:v>
      </x:c>
      <x:c r="H2771" s="36" t="str">
        <x:v>ME</x:v>
      </x:c>
      <x:c r="I2771" s="36" t="str">
        <x:v>04843-0337</x:v>
      </x:c>
      <x:c r="J2771" s="36" t="str">
        <x:v>Knox County</x:v>
      </x:c>
      <x:c r="K2771" s="40" t="str">
        <x:v>44.215047</x:v>
      </x:c>
      <x:c r="L2771" s="40" t="str">
        <x:v>-69.079131</x:v>
      </x:c>
      <x:c r="M2771" t="str">
        <x:v>K31</x:v>
      </x:c>
      <x:c r="N2771" t="str">
        <x:v>Food Banks, Pantries</x:v>
      </x:c>
      <x:c r="O2771" t="str">
        <x:v>1</x:v>
      </x:c>
      <x:c r="P2771" t="str">
        <x:v>Unconditional Exemption</x:v>
      </x:c>
      <x:c r="Q2771" t="str">
        <x:v>2026-06</x:v>
      </x:c>
      <x:c r="R2771" t="str">
        <x:v>202412</x:v>
      </x:c>
      <x:c r="S2771" s="38" t="str">
        <x:v>238419</x:v>
      </x:c>
      <x:c r="T2771" s="38" t="str">
        <x:v>937287</x:v>
      </x:c>
      <x:c r="U2771" s="38" t="str">
        <x:v>330005</x:v>
      </x:c>
      <x:c r="V2771" t="str">
        <x:v>Small</x:v>
      </x:c>
      <x:c r="W2771" s="36" t="str">
        <x:v>IRS revenue &lt; $5M</x:v>
      </x:c>
      <x:c r="X2771" s="36" t="str">
        <x:v>Yes</x:v>
      </x:c>
      <x:c r="Y2771" s="36" t="str">
        <x:v>https://urbaninstitute.github.io/nccs/datasets/bmf/</x:v>
      </x:c>
    </x:row>
    <x:row r="2772">
      <x:c r="A2772" t="str">
        <x:v>IRS/NCCS BMF</x:v>
      </x:c>
      <x:c r="B2772" t="str">
        <x:v>30-0461633</x:v>
      </x:c>
      <x:c r="C2772" t="str">
        <x:v>30-0461633</x:v>
      </x:c>
      <x:c r="D2772" s="36" t="str">
        <x:v>Come Spring Food Pantry</x:v>
      </x:c>
      <x:c r="E2772" s="36" t="str"/>
      <x:c r="F2772" s="36" t="str">
        <x:v>PO BOX 524</x:v>
      </x:c>
      <x:c r="G2772" s="36" t="str">
        <x:v>UNION</x:v>
      </x:c>
      <x:c r="H2772" s="36" t="str">
        <x:v>ME</x:v>
      </x:c>
      <x:c r="I2772" s="36" t="str">
        <x:v>04862-0524</x:v>
      </x:c>
      <x:c r="J2772" s="36" t="str">
        <x:v>Knox County</x:v>
      </x:c>
      <x:c r="K2772" s="40" t="str">
        <x:v>44.243271</x:v>
      </x:c>
      <x:c r="L2772" s="40" t="str">
        <x:v>-69.2755695</x:v>
      </x:c>
      <x:c r="M2772" t="str">
        <x:v>K31</x:v>
      </x:c>
      <x:c r="N2772" t="str">
        <x:v>Food Banks, Pantries</x:v>
      </x:c>
      <x:c r="O2772" t="str">
        <x:v>1</x:v>
      </x:c>
      <x:c r="P2772" t="str">
        <x:v>Unconditional Exemption</x:v>
      </x:c>
      <x:c r="Q2772" t="str">
        <x:v>2026-06</x:v>
      </x:c>
      <x:c r="R2772" t="str">
        <x:v>202412</x:v>
      </x:c>
      <x:c r="S2772" s="38" t="str">
        <x:v>95296</x:v>
      </x:c>
      <x:c r="T2772" s="38" t="str">
        <x:v>412466</x:v>
      </x:c>
      <x:c r="U2772" s="38" t="str">
        <x:v>95296</x:v>
      </x:c>
      <x:c r="V2772" t="str">
        <x:v>Small</x:v>
      </x:c>
      <x:c r="W2772" s="36" t="str">
        <x:v>IRS revenue &lt; $5M</x:v>
      </x:c>
      <x:c r="X2772" s="36" t="str">
        <x:v>Yes</x:v>
      </x:c>
      <x:c r="Y2772" s="36" t="str">
        <x:v>https://urbaninstitute.github.io/nccs/datasets/bmf/</x:v>
      </x:c>
    </x:row>
    <x:row r="2773">
      <x:c r="A2773" t="str">
        <x:v>IRS/NCCS BMF</x:v>
      </x:c>
      <x:c r="B2773" t="str">
        <x:v>32-0200021</x:v>
      </x:c>
      <x:c r="C2773" t="str">
        <x:v>32-0200021</x:v>
      </x:c>
      <x:c r="D2773" s="36" t="str">
        <x:v>Whats For Suppa Food Pantry</x:v>
      </x:c>
      <x:c r="E2773" s="36" t="str"/>
      <x:c r="F2773" s="36" t="str">
        <x:v>7 CHURCH LN</x:v>
      </x:c>
      <x:c r="G2773" s="36" t="str">
        <x:v>OTIS</x:v>
      </x:c>
      <x:c r="H2773" s="36" t="str">
        <x:v>ME</x:v>
      </x:c>
      <x:c r="I2773" s="36" t="str">
        <x:v>04605-0000</x:v>
      </x:c>
      <x:c r="J2773" s="36" t="str">
        <x:v>Hancock County</x:v>
      </x:c>
      <x:c r="K2773" s="40" t="str">
        <x:v>44.7122939801219</x:v>
      </x:c>
      <x:c r="L2773" s="40" t="str">
        <x:v>-68.4517767472502</x:v>
      </x:c>
      <x:c r="M2773" t="str">
        <x:v>K31</x:v>
      </x:c>
      <x:c r="N2773" t="str">
        <x:v>Food Banks, Pantries</x:v>
      </x:c>
      <x:c r="O2773" t="str">
        <x:v>1</x:v>
      </x:c>
      <x:c r="P2773" t="str">
        <x:v>Unconditional Exemption</x:v>
      </x:c>
      <x:c r="Q2773" t="str">
        <x:v>2026-01</x:v>
      </x:c>
      <x:c r="R2773" t="str">
        <x:v>202312</x:v>
      </x:c>
      <x:c r="S2773" s="38" t="str">
        <x:v>0</x:v>
      </x:c>
      <x:c r="T2773" s="38" t="str">
        <x:v>0</x:v>
      </x:c>
      <x:c r="U2773" s="38" t="str">
        <x:v>0</x:v>
      </x:c>
      <x:c r="V2773" t="str">
        <x:v>Unknown</x:v>
      </x:c>
      <x:c r="W2773" s="36" t="str">
        <x:v>No positive IRS revenue reported</x:v>
      </x:c>
      <x:c r="X2773" s="36" t="str">
        <x:v>Yes</x:v>
      </x:c>
      <x:c r="Y2773" s="36" t="str">
        <x:v>https://urbaninstitute.github.io/nccs/datasets/bmf/</x:v>
      </x:c>
    </x:row>
    <x:row r="2774">
      <x:c r="A2774" t="str">
        <x:v>IRS/NCCS BMF</x:v>
      </x:c>
      <x:c r="B2774" t="str">
        <x:v>33-2615869</x:v>
      </x:c>
      <x:c r="C2774" t="str">
        <x:v>33-2615869</x:v>
      </x:c>
      <x:c r="D2774" s="36" t="str">
        <x:v>Kales Snack Shack</x:v>
      </x:c>
      <x:c r="E2774" s="36" t="str"/>
      <x:c r="F2774" s="36" t="str">
        <x:v>PO BOX 104</x:v>
      </x:c>
      <x:c r="G2774" s="36" t="str">
        <x:v>ROXBURY</x:v>
      </x:c>
      <x:c r="H2774" s="36" t="str">
        <x:v>ME</x:v>
      </x:c>
      <x:c r="I2774" s="36" t="str">
        <x:v>04275-0104</x:v>
      </x:c>
      <x:c r="J2774" s="36" t="str">
        <x:v>Oxford County</x:v>
      </x:c>
      <x:c r="K2774" s="40" t="str">
        <x:v>44.686503</x:v>
      </x:c>
      <x:c r="L2774" s="40" t="str">
        <x:v>-70.634988</x:v>
      </x:c>
      <x:c r="M2774" t="str">
        <x:v>K31</x:v>
      </x:c>
      <x:c r="N2774" t="str">
        <x:v>Food Banks, Pantries</x:v>
      </x:c>
      <x:c r="O2774" t="str">
        <x:v>1</x:v>
      </x:c>
      <x:c r="P2774" t="str">
        <x:v>Unconditional Exemption</x:v>
      </x:c>
      <x:c r="Q2774" t="str">
        <x:v>2026-06</x:v>
      </x:c>
      <x:c r="R2774" t="str"/>
      <x:c r="S2774" s="38" t="str"/>
      <x:c r="T2774" s="38" t="str"/>
      <x:c r="U2774" s="38" t="str"/>
      <x:c r="V2774" t="str">
        <x:v>Unknown</x:v>
      </x:c>
      <x:c r="W2774" s="36" t="str">
        <x:v>No positive IRS revenue reported</x:v>
      </x:c>
      <x:c r="X2774" s="36" t="str">
        <x:v>Yes</x:v>
      </x:c>
      <x:c r="Y2774" s="36" t="str">
        <x:v>https://urbaninstitute.github.io/nccs/datasets/bmf/</x:v>
      </x:c>
    </x:row>
    <x:row r="2775">
      <x:c r="A2775" t="str">
        <x:v>IRS/NCCS BMF</x:v>
      </x:c>
      <x:c r="B2775" t="str">
        <x:v>33-2840894</x:v>
      </x:c>
      <x:c r="C2775" t="str">
        <x:v>33-2840894</x:v>
      </x:c>
      <x:c r="D2775" s="36" t="str">
        <x:v>Stratton Eustis Food Pantry</x:v>
      </x:c>
      <x:c r="E2775" s="36" t="str"/>
      <x:c r="F2775" s="36" t="str">
        <x:v>88 MAIN ST</x:v>
      </x:c>
      <x:c r="G2775" s="36" t="str">
        <x:v>STRATTON</x:v>
      </x:c>
      <x:c r="H2775" s="36" t="str">
        <x:v>ME</x:v>
      </x:c>
      <x:c r="I2775" s="36" t="str">
        <x:v>04982-0000</x:v>
      </x:c>
      <x:c r="J2775" s="36" t="str">
        <x:v>Franklin County</x:v>
      </x:c>
      <x:c r="K2775" s="40" t="str">
        <x:v>45.13986</x:v>
      </x:c>
      <x:c r="L2775" s="40" t="str">
        <x:v>-70.437222</x:v>
      </x:c>
      <x:c r="M2775" t="str">
        <x:v>K31</x:v>
      </x:c>
      <x:c r="N2775" t="str">
        <x:v>Food Banks, Pantries</x:v>
      </x:c>
      <x:c r="O2775" t="str">
        <x:v>1</x:v>
      </x:c>
      <x:c r="P2775" t="str">
        <x:v>Unconditional Exemption</x:v>
      </x:c>
      <x:c r="Q2775" t="str">
        <x:v>2026-06</x:v>
      </x:c>
      <x:c r="R2775" t="str">
        <x:v>202412</x:v>
      </x:c>
      <x:c r="S2775" s="38" t="str">
        <x:v>0</x:v>
      </x:c>
      <x:c r="T2775" s="38" t="str">
        <x:v>0</x:v>
      </x:c>
      <x:c r="U2775" s="38" t="str">
        <x:v>0</x:v>
      </x:c>
      <x:c r="V2775" t="str">
        <x:v>Unknown</x:v>
      </x:c>
      <x:c r="W2775" s="36" t="str">
        <x:v>No positive IRS revenue reported</x:v>
      </x:c>
      <x:c r="X2775" s="36" t="str">
        <x:v>Yes</x:v>
      </x:c>
      <x:c r="Y2775" s="36" t="str">
        <x:v>https://urbaninstitute.github.io/nccs/datasets/bmf/</x:v>
      </x:c>
    </x:row>
    <x:row r="2776">
      <x:c r="A2776" t="str">
        <x:v>IRS/NCCS BMF</x:v>
      </x:c>
      <x:c r="B2776" t="str">
        <x:v>35-2913441</x:v>
      </x:c>
      <x:c r="C2776" t="str">
        <x:v>35-2913441</x:v>
      </x:c>
      <x:c r="D2776" s="36" t="str">
        <x:v>Good Samaritan</x:v>
      </x:c>
      <x:c r="E2776" s="36" t="str">
        <x:v>Good Samaritan</x:v>
      </x:c>
      <x:c r="F2776" s="36" t="str">
        <x:v>20 MAPLE ST</x:v>
      </x:c>
      <x:c r="G2776" s="36" t="str">
        <x:v>MEXICO</x:v>
      </x:c>
      <x:c r="H2776" s="36" t="str">
        <x:v>ME</x:v>
      </x:c>
      <x:c r="I2776" s="36" t="str">
        <x:v>04257-1729</x:v>
      </x:c>
      <x:c r="J2776" s="36" t="str">
        <x:v>Oxford County</x:v>
      </x:c>
      <x:c r="K2776" s="40" t="str">
        <x:v>44.5518</x:v>
      </x:c>
      <x:c r="L2776" s="40" t="str">
        <x:v>-70.531569</x:v>
      </x:c>
      <x:c r="M2776" t="str">
        <x:v>K31</x:v>
      </x:c>
      <x:c r="N2776" t="str">
        <x:v>Food Banks, Pantries</x:v>
      </x:c>
      <x:c r="O2776" t="str">
        <x:v>1</x:v>
      </x:c>
      <x:c r="P2776" t="str">
        <x:v>Unconditional Exemption</x:v>
      </x:c>
      <x:c r="Q2776" t="str">
        <x:v>2026-06</x:v>
      </x:c>
      <x:c r="R2776" t="str"/>
      <x:c r="S2776" s="38" t="str"/>
      <x:c r="T2776" s="38" t="str"/>
      <x:c r="U2776" s="38" t="str"/>
      <x:c r="V2776" t="str">
        <x:v>Unknown</x:v>
      </x:c>
      <x:c r="W2776" s="36" t="str">
        <x:v>No positive IRS revenue reported</x:v>
      </x:c>
      <x:c r="X2776" s="36" t="str">
        <x:v>Yes</x:v>
      </x:c>
      <x:c r="Y2776" s="36" t="str">
        <x:v>https://urbaninstitute.github.io/nccs/datasets/bmf/</x:v>
      </x:c>
    </x:row>
    <x:row r="2777">
      <x:c r="A2777" t="str">
        <x:v>IRS/NCCS BMF</x:v>
      </x:c>
      <x:c r="B2777" t="str">
        <x:v>36-4837376</x:v>
      </x:c>
      <x:c r="C2777" t="str">
        <x:v>36-4837376</x:v>
      </x:c>
      <x:c r="D2777" s="36" t="str">
        <x:v>North Berwick Food Pantry</x:v>
      </x:c>
      <x:c r="E2777" s="36" t="str"/>
      <x:c r="F2777" s="36" t="str">
        <x:v>71 HIGH ST</x:v>
      </x:c>
      <x:c r="G2777" s="36" t="str">
        <x:v>NORTH BERWICK</x:v>
      </x:c>
      <x:c r="H2777" s="36" t="str">
        <x:v>ME</x:v>
      </x:c>
      <x:c r="I2777" s="36" t="str">
        <x:v>03906-0000</x:v>
      </x:c>
      <x:c r="J2777" s="36" t="str">
        <x:v>York County</x:v>
      </x:c>
      <x:c r="K2777" s="40" t="str">
        <x:v>43.3100538244644</x:v>
      </x:c>
      <x:c r="L2777" s="40" t="str">
        <x:v>-70.7388294446622</x:v>
      </x:c>
      <x:c r="M2777" t="str">
        <x:v>K31</x:v>
      </x:c>
      <x:c r="N2777" t="str">
        <x:v>Food Banks, Pantries</x:v>
      </x:c>
      <x:c r="O2777" t="str">
        <x:v>1</x:v>
      </x:c>
      <x:c r="P2777" t="str">
        <x:v>Unconditional Exemption</x:v>
      </x:c>
      <x:c r="Q2777" t="str">
        <x:v>2026-06</x:v>
      </x:c>
      <x:c r="R2777" t="str">
        <x:v>202412</x:v>
      </x:c>
      <x:c r="S2777" s="38" t="str">
        <x:v>508373</x:v>
      </x:c>
      <x:c r="T2777" s="38" t="str">
        <x:v>148122</x:v>
      </x:c>
      <x:c r="U2777" s="38" t="str">
        <x:v>508373</x:v>
      </x:c>
      <x:c r="V2777" t="str">
        <x:v>Small</x:v>
      </x:c>
      <x:c r="W2777" s="36" t="str">
        <x:v>IRS revenue &lt; $5M</x:v>
      </x:c>
      <x:c r="X2777" s="36" t="str">
        <x:v>Yes</x:v>
      </x:c>
      <x:c r="Y2777" s="36" t="str">
        <x:v>https://urbaninstitute.github.io/nccs/datasets/bmf/</x:v>
      </x:c>
    </x:row>
    <x:row r="2778">
      <x:c r="A2778" t="str">
        <x:v>IRS/NCCS BMF</x:v>
      </x:c>
      <x:c r="B2778" t="str">
        <x:v>38-3749546</x:v>
      </x:c>
      <x:c r="C2778" t="str">
        <x:v>38-3749546</x:v>
      </x:c>
      <x:c r="D2778" s="36" t="str">
        <x:v>Helping The Hungry Food Pantry</x:v>
      </x:c>
      <x:c r="E2778" s="36" t="str"/>
      <x:c r="F2778" s="36" t="str"/>
      <x:c r="G2778" s="36" t="str">
        <x:v>NORRIDGEWOCK</x:v>
      </x:c>
      <x:c r="H2778" s="36" t="str">
        <x:v>ME</x:v>
      </x:c>
      <x:c r="I2778" s="36" t="str"/>
      <x:c r="J2778" s="36" t="str"/>
      <x:c r="K2778" s="40" t="str"/>
      <x:c r="L2778" s="40" t="str"/>
      <x:c r="M2778" t="str">
        <x:v>K31</x:v>
      </x:c>
      <x:c r="N2778" t="str">
        <x:v>Food Banks, Pantries</x:v>
      </x:c>
      <x:c r="O2778" t="str"/>
      <x:c r="P2778" t="str"/>
      <x:c r="Q2778" t="str">
        <x:v>2011-10</x:v>
      </x:c>
      <x:c r="R2778" t="str"/>
      <x:c r="S2778" s="38" t="str"/>
      <x:c r="T2778" s="38" t="str">
        <x:v>0</x:v>
      </x:c>
      <x:c r="U2778" s="38" t="str">
        <x:v>0</x:v>
      </x:c>
      <x:c r="V2778" t="str">
        <x:v>Unknown</x:v>
      </x:c>
      <x:c r="W2778" s="36" t="str">
        <x:v>No positive IRS revenue reported</x:v>
      </x:c>
      <x:c r="X2778" s="36" t="str">
        <x:v>Unknown/Inactive</x:v>
      </x:c>
      <x:c r="Y2778" s="36" t="str">
        <x:v>https://urbaninstitute.github.io/nccs/datasets/bmf/</x:v>
      </x:c>
    </x:row>
    <x:row r="2779">
      <x:c r="A2779" t="str">
        <x:v>IRS/NCCS BMF</x:v>
      </x:c>
      <x:c r="B2779" t="str">
        <x:v>39-2142886</x:v>
      </x:c>
      <x:c r="C2779" t="str">
        <x:v>39-2142886</x:v>
      </x:c>
      <x:c r="D2779" s="36" t="str">
        <x:v>China Community Food Pantry</x:v>
      </x:c>
      <x:c r="E2779" s="36" t="str"/>
      <x:c r="F2779" s="36" t="str">
        <x:v>PO BOX 6012</x:v>
      </x:c>
      <x:c r="G2779" s="36" t="str">
        <x:v>CHINA VILLAGE</x:v>
      </x:c>
      <x:c r="H2779" s="36" t="str">
        <x:v>ME</x:v>
      </x:c>
      <x:c r="I2779" s="36" t="str">
        <x:v>04926-0012</x:v>
      </x:c>
      <x:c r="J2779" s="36" t="str">
        <x:v>Kennebec County</x:v>
      </x:c>
      <x:c r="K2779" s="40" t="str">
        <x:v>44.393517</x:v>
      </x:c>
      <x:c r="L2779" s="40" t="str">
        <x:v>-69.583032</x:v>
      </x:c>
      <x:c r="M2779" t="str">
        <x:v>K31</x:v>
      </x:c>
      <x:c r="N2779" t="str">
        <x:v>Food Banks, Pantries</x:v>
      </x:c>
      <x:c r="O2779" t="str">
        <x:v>1</x:v>
      </x:c>
      <x:c r="P2779" t="str">
        <x:v>Unconditional Exemption</x:v>
      </x:c>
      <x:c r="Q2779" t="str">
        <x:v>2026-06</x:v>
      </x:c>
      <x:c r="R2779" t="str">
        <x:v>202512</x:v>
      </x:c>
      <x:c r="S2779" s="38" t="str">
        <x:v>0</x:v>
      </x:c>
      <x:c r="T2779" s="38" t="str">
        <x:v>0</x:v>
      </x:c>
      <x:c r="U2779" s="38" t="str">
        <x:v>0</x:v>
      </x:c>
      <x:c r="V2779" t="str">
        <x:v>Unknown</x:v>
      </x:c>
      <x:c r="W2779" s="36" t="str">
        <x:v>No positive IRS revenue reported</x:v>
      </x:c>
      <x:c r="X2779" s="36" t="str">
        <x:v>Yes</x:v>
      </x:c>
      <x:c r="Y2779" s="36" t="str">
        <x:v>https://urbaninstitute.github.io/nccs/datasets/bmf/</x:v>
      </x:c>
    </x:row>
    <x:row r="2780">
      <x:c r="A2780" t="str">
        <x:v>IRS/NCCS BMF</x:v>
      </x:c>
      <x:c r="B2780" t="str">
        <x:v>39-4552936</x:v>
      </x:c>
      <x:c r="C2780" t="str">
        <x:v>39-4552936</x:v>
      </x:c>
      <x:c r="D2780" s="36" t="str">
        <x:v>Franklin Community Table</x:v>
      </x:c>
      <x:c r="E2780" s="36" t="str"/>
      <x:c r="F2780" s="36" t="str">
        <x:v>21 MAIN ST</x:v>
      </x:c>
      <x:c r="G2780" s="36" t="str">
        <x:v>FRANKLIN</x:v>
      </x:c>
      <x:c r="H2780" s="36" t="str">
        <x:v>ME</x:v>
      </x:c>
      <x:c r="I2780" s="36" t="str">
        <x:v>04634-3109</x:v>
      </x:c>
      <x:c r="J2780" s="36" t="str">
        <x:v>Hancock County</x:v>
      </x:c>
      <x:c r="K2780" s="40" t="str">
        <x:v>44.5876717354752</x:v>
      </x:c>
      <x:c r="L2780" s="40" t="str">
        <x:v>-68.2335562030746</x:v>
      </x:c>
      <x:c r="M2780" t="str">
        <x:v>K31</x:v>
      </x:c>
      <x:c r="N2780" t="str">
        <x:v>Food Banks, Pantries</x:v>
      </x:c>
      <x:c r="O2780" t="str">
        <x:v>1</x:v>
      </x:c>
      <x:c r="P2780" t="str">
        <x:v>Unconditional Exemption</x:v>
      </x:c>
      <x:c r="Q2780" t="str">
        <x:v>2026-06</x:v>
      </x:c>
      <x:c r="R2780" t="str">
        <x:v>202512</x:v>
      </x:c>
      <x:c r="S2780" s="38" t="str">
        <x:v>0</x:v>
      </x:c>
      <x:c r="T2780" s="38" t="str">
        <x:v>0</x:v>
      </x:c>
      <x:c r="U2780" s="38" t="str">
        <x:v>0</x:v>
      </x:c>
      <x:c r="V2780" t="str">
        <x:v>Unknown</x:v>
      </x:c>
      <x:c r="W2780" s="36" t="str">
        <x:v>No positive IRS revenue reported</x:v>
      </x:c>
      <x:c r="X2780" s="36" t="str">
        <x:v>Yes</x:v>
      </x:c>
      <x:c r="Y2780" s="36" t="str">
        <x:v>https://urbaninstitute.github.io/nccs/datasets/bmf/</x:v>
      </x:c>
    </x:row>
    <x:row r="2781">
      <x:c r="A2781" t="str">
        <x:v>IRS/NCCS BMF</x:v>
      </x:c>
      <x:c r="B2781" t="str">
        <x:v>41-4143193</x:v>
      </x:c>
      <x:c r="C2781" t="str">
        <x:v>41-4143193</x:v>
      </x:c>
      <x:c r="D2781" s="36" t="str">
        <x:v>Rooted In Love Compassion Project</x:v>
      </x:c>
      <x:c r="E2781" s="36" t="str"/>
      <x:c r="F2781" s="36" t="str">
        <x:v>476 MAIN ST</x:v>
      </x:c>
      <x:c r="G2781" s="36" t="str">
        <x:v>LEWISTON</x:v>
      </x:c>
      <x:c r="H2781" s="36" t="str">
        <x:v>ME</x:v>
      </x:c>
      <x:c r="I2781" s="36" t="str">
        <x:v>04240-6237</x:v>
      </x:c>
      <x:c r="J2781" s="36" t="str">
        <x:v>Androscoggin County</x:v>
      </x:c>
      <x:c r="K2781" s="40" t="str">
        <x:v>44.10756</x:v>
      </x:c>
      <x:c r="L2781" s="40" t="str">
        <x:v>-70.210557</x:v>
      </x:c>
      <x:c r="M2781" t="str">
        <x:v>K31</x:v>
      </x:c>
      <x:c r="N2781" t="str">
        <x:v>Food Banks, Pantries</x:v>
      </x:c>
      <x:c r="O2781" t="str">
        <x:v>1</x:v>
      </x:c>
      <x:c r="P2781" t="str">
        <x:v>Unconditional Exemption</x:v>
      </x:c>
      <x:c r="Q2781" t="str">
        <x:v>2026-06</x:v>
      </x:c>
      <x:c r="R2781" t="str"/>
      <x:c r="S2781" s="38" t="str"/>
      <x:c r="T2781" s="38" t="str"/>
      <x:c r="U2781" s="38" t="str"/>
      <x:c r="V2781" t="str">
        <x:v>Unknown</x:v>
      </x:c>
      <x:c r="W2781" s="36" t="str">
        <x:v>No positive IRS revenue reported</x:v>
      </x:c>
      <x:c r="X2781" s="36" t="str">
        <x:v>Yes</x:v>
      </x:c>
      <x:c r="Y2781" s="36" t="str">
        <x:v>https://urbaninstitute.github.io/nccs/datasets/bmf/</x:v>
      </x:c>
    </x:row>
    <x:row r="2782">
      <x:c r="A2782" t="str">
        <x:v>IRS/NCCS BMF</x:v>
      </x:c>
      <x:c r="B2782" t="str">
        <x:v>41-4567381</x:v>
      </x:c>
      <x:c r="C2782" t="str">
        <x:v>41-4567381</x:v>
      </x:c>
      <x:c r="D2782" s="36" t="str">
        <x:v>Pomonas Glen</x:v>
      </x:c>
      <x:c r="E2782" s="36" t="str"/>
      <x:c r="F2782" s="36" t="str">
        <x:v>110 GAMAGE AVE</x:v>
      </x:c>
      <x:c r="G2782" s="36" t="str">
        <x:v>AUBURN</x:v>
      </x:c>
      <x:c r="H2782" s="36" t="str">
        <x:v>ME</x:v>
      </x:c>
      <x:c r="I2782" s="36" t="str">
        <x:v>04210-4527</x:v>
      </x:c>
      <x:c r="J2782" s="36" t="str">
        <x:v>Androscoggin County</x:v>
      </x:c>
      <x:c r="K2782" s="40" t="str">
        <x:v>44.105796</x:v>
      </x:c>
      <x:c r="L2782" s="40" t="str">
        <x:v>-70.2372285</x:v>
      </x:c>
      <x:c r="M2782" t="str">
        <x:v>K31</x:v>
      </x:c>
      <x:c r="N2782" t="str">
        <x:v>Food Banks, Pantries</x:v>
      </x:c>
      <x:c r="O2782" t="str">
        <x:v>1</x:v>
      </x:c>
      <x:c r="P2782" t="str">
        <x:v>Unconditional Exemption</x:v>
      </x:c>
      <x:c r="Q2782" t="str">
        <x:v>2026-06</x:v>
      </x:c>
      <x:c r="R2782" t="str"/>
      <x:c r="S2782" s="38" t="str"/>
      <x:c r="T2782" s="38" t="str"/>
      <x:c r="U2782" s="38" t="str"/>
      <x:c r="V2782" t="str">
        <x:v>Unknown</x:v>
      </x:c>
      <x:c r="W2782" s="36" t="str">
        <x:v>No positive IRS revenue reported</x:v>
      </x:c>
      <x:c r="X2782" s="36" t="str">
        <x:v>Yes</x:v>
      </x:c>
      <x:c r="Y2782" s="36" t="str">
        <x:v>https://urbaninstitute.github.io/nccs/datasets/bmf/</x:v>
      </x:c>
    </x:row>
    <x:row r="2783">
      <x:c r="A2783" t="str">
        <x:v>IRS/NCCS BMF</x:v>
      </x:c>
      <x:c r="B2783" t="str">
        <x:v>45-2039255</x:v>
      </x:c>
      <x:c r="C2783" t="str">
        <x:v>45-2039255</x:v>
      </x:c>
      <x:c r="D2783" s="36" t="str">
        <x:v>Richmond Area Food Pantry</x:v>
      </x:c>
      <x:c r="E2783" s="36" t="str"/>
      <x:c r="F2783" s="36" t="str">
        <x:v>PO BOX 74</x:v>
      </x:c>
      <x:c r="G2783" s="36" t="str">
        <x:v>RICHMOND</x:v>
      </x:c>
      <x:c r="H2783" s="36" t="str">
        <x:v>ME</x:v>
      </x:c>
      <x:c r="I2783" s="36" t="str">
        <x:v>04357-0074</x:v>
      </x:c>
      <x:c r="J2783" s="36" t="str">
        <x:v>Sagadahoc County</x:v>
      </x:c>
      <x:c r="K2783" s="40" t="str">
        <x:v>44.111187</x:v>
      </x:c>
      <x:c r="L2783" s="40" t="str">
        <x:v>-69.8275215</x:v>
      </x:c>
      <x:c r="M2783" t="str">
        <x:v>K31</x:v>
      </x:c>
      <x:c r="N2783" t="str">
        <x:v>Food Banks, Pantries</x:v>
      </x:c>
      <x:c r="O2783" t="str">
        <x:v>1</x:v>
      </x:c>
      <x:c r="P2783" t="str">
        <x:v>Unconditional Exemption</x:v>
      </x:c>
      <x:c r="Q2783" t="str">
        <x:v>2026-06</x:v>
      </x:c>
      <x:c r="R2783" t="str">
        <x:v>202506</x:v>
      </x:c>
      <x:c r="S2783" s="38" t="str">
        <x:v>0</x:v>
      </x:c>
      <x:c r="T2783" s="38" t="str">
        <x:v>0</x:v>
      </x:c>
      <x:c r="U2783" s="38" t="str">
        <x:v>0</x:v>
      </x:c>
      <x:c r="V2783" t="str">
        <x:v>Unknown</x:v>
      </x:c>
      <x:c r="W2783" s="36" t="str">
        <x:v>No positive IRS revenue reported</x:v>
      </x:c>
      <x:c r="X2783" s="36" t="str">
        <x:v>Yes</x:v>
      </x:c>
      <x:c r="Y2783" s="36" t="str">
        <x:v>https://urbaninstitute.github.io/nccs/datasets/bmf/</x:v>
      </x:c>
    </x:row>
    <x:row r="2784">
      <x:c r="A2784" t="str">
        <x:v>IRS/NCCS BMF</x:v>
      </x:c>
      <x:c r="B2784" t="str">
        <x:v>45-4126626</x:v>
      </x:c>
      <x:c r="C2784" t="str">
        <x:v>45-4126626</x:v>
      </x:c>
      <x:c r="D2784" s="36" t="str">
        <x:v>Bethel Area District Exchange And Food Pantry</x:v>
      </x:c>
      <x:c r="E2784" s="36" t="str"/>
      <x:c r="F2784" s="36" t="str">
        <x:v>PO BOX 232</x:v>
      </x:c>
      <x:c r="G2784" s="36" t="str">
        <x:v>BETHEL</x:v>
      </x:c>
      <x:c r="H2784" s="36" t="str">
        <x:v>ME</x:v>
      </x:c>
      <x:c r="I2784" s="36" t="str">
        <x:v>04217-0232</x:v>
      </x:c>
      <x:c r="J2784" s="36" t="str">
        <x:v>Oxford County</x:v>
      </x:c>
      <x:c r="K2784" s="40" t="str">
        <x:v>44.388558</x:v>
      </x:c>
      <x:c r="L2784" s="40" t="str">
        <x:v>-70.8034005</x:v>
      </x:c>
      <x:c r="M2784" t="str">
        <x:v>K31</x:v>
      </x:c>
      <x:c r="N2784" t="str">
        <x:v>Food Banks, Pantries</x:v>
      </x:c>
      <x:c r="O2784" t="str">
        <x:v>1</x:v>
      </x:c>
      <x:c r="P2784" t="str">
        <x:v>Unconditional Exemption</x:v>
      </x:c>
      <x:c r="Q2784" t="str">
        <x:v>2026-06</x:v>
      </x:c>
      <x:c r="R2784" t="str">
        <x:v>202412</x:v>
      </x:c>
      <x:c r="S2784" s="38" t="str">
        <x:v>278760</x:v>
      </x:c>
      <x:c r="T2784" s="38" t="str">
        <x:v>978047</x:v>
      </x:c>
      <x:c r="U2784" s="38" t="str">
        <x:v>278760</x:v>
      </x:c>
      <x:c r="V2784" t="str">
        <x:v>Small</x:v>
      </x:c>
      <x:c r="W2784" s="36" t="str">
        <x:v>IRS revenue &lt; $5M</x:v>
      </x:c>
      <x:c r="X2784" s="36" t="str">
        <x:v>Yes</x:v>
      </x:c>
      <x:c r="Y2784" s="36" t="str">
        <x:v>https://urbaninstitute.github.io/nccs/datasets/bmf/</x:v>
      </x:c>
    </x:row>
    <x:row r="2785">
      <x:c r="A2785" t="str">
        <x:v>IRS/NCCS BMF</x:v>
      </x:c>
      <x:c r="B2785" t="str">
        <x:v>45-5605492</x:v>
      </x:c>
      <x:c r="C2785" t="str">
        <x:v>45-5605492</x:v>
      </x:c>
      <x:c r="D2785" s="36" t="str">
        <x:v>Food Rescue Of Maine</x:v>
      </x:c>
      <x:c r="E2785" s="36" t="str"/>
      <x:c r="F2785" s="36" t="str"/>
      <x:c r="G2785" s="36" t="str">
        <x:v>SANFORD</x:v>
      </x:c>
      <x:c r="H2785" s="36" t="str">
        <x:v>ME</x:v>
      </x:c>
      <x:c r="I2785" s="36" t="str"/>
      <x:c r="J2785" s="36" t="str"/>
      <x:c r="K2785" s="40" t="str"/>
      <x:c r="L2785" s="40" t="str"/>
      <x:c r="M2785" t="str">
        <x:v>K31</x:v>
      </x:c>
      <x:c r="N2785" t="str">
        <x:v>Food Banks, Pantries</x:v>
      </x:c>
      <x:c r="O2785" t="str"/>
      <x:c r="P2785" t="str"/>
      <x:c r="Q2785" t="str">
        <x:v>2013-03</x:v>
      </x:c>
      <x:c r="R2785" t="str"/>
      <x:c r="S2785" s="38" t="str"/>
      <x:c r="T2785" s="38" t="str">
        <x:v>0</x:v>
      </x:c>
      <x:c r="U2785" s="38" t="str">
        <x:v>0</x:v>
      </x:c>
      <x:c r="V2785" t="str">
        <x:v>Unknown</x:v>
      </x:c>
      <x:c r="W2785" s="36" t="str">
        <x:v>No positive IRS revenue reported</x:v>
      </x:c>
      <x:c r="X2785" s="36" t="str">
        <x:v>Unknown/Inactive</x:v>
      </x:c>
      <x:c r="Y2785" s="36" t="str">
        <x:v>https://urbaninstitute.github.io/nccs/datasets/bmf/</x:v>
      </x:c>
    </x:row>
    <x:row r="2786">
      <x:c r="A2786" t="str">
        <x:v>IRS/NCCS BMF</x:v>
      </x:c>
      <x:c r="B2786" t="str">
        <x:v>46-0647496</x:v>
      </x:c>
      <x:c r="C2786" t="str">
        <x:v>46-0647496</x:v>
      </x:c>
      <x:c r="D2786" s="36" t="str">
        <x:v>Old Orchard Beach Community Food Pantry</x:v>
      </x:c>
      <x:c r="E2786" s="36" t="str"/>
      <x:c r="F2786" s="36" t="str">
        <x:v>18 CHANNEL VW RD</x:v>
      </x:c>
      <x:c r="G2786" s="36" t="str">
        <x:v>CAPE ELIZ</x:v>
      </x:c>
      <x:c r="H2786" s="36" t="str">
        <x:v>ME</x:v>
      </x:c>
      <x:c r="I2786" s="36" t="str">
        <x:v>04107-2902</x:v>
      </x:c>
      <x:c r="J2786" s="36" t="str">
        <x:v>Cumberland County</x:v>
      </x:c>
      <x:c r="K2786" s="40" t="str">
        <x:v>43.571322</x:v>
      </x:c>
      <x:c r="L2786" s="40" t="str">
        <x:v>-70.2099585</x:v>
      </x:c>
      <x:c r="M2786" t="str">
        <x:v>K31</x:v>
      </x:c>
      <x:c r="N2786" t="str">
        <x:v>Food Banks, Pantries</x:v>
      </x:c>
      <x:c r="O2786" t="str">
        <x:v>1</x:v>
      </x:c>
      <x:c r="P2786" t="str">
        <x:v>Unconditional Exemption</x:v>
      </x:c>
      <x:c r="Q2786" t="str">
        <x:v>2026-06</x:v>
      </x:c>
      <x:c r="R2786" t="str">
        <x:v>202412</x:v>
      </x:c>
      <x:c r="S2786" s="38" t="str">
        <x:v>45823</x:v>
      </x:c>
      <x:c r="T2786" s="38" t="str">
        <x:v>132632</x:v>
      </x:c>
      <x:c r="U2786" s="38" t="str">
        <x:v>130673</x:v>
      </x:c>
      <x:c r="V2786" t="str">
        <x:v>Small</x:v>
      </x:c>
      <x:c r="W2786" s="36" t="str">
        <x:v>IRS revenue &lt; $5M</x:v>
      </x:c>
      <x:c r="X2786" s="36" t="str">
        <x:v>Yes</x:v>
      </x:c>
      <x:c r="Y2786" s="36" t="str">
        <x:v>https://urbaninstitute.github.io/nccs/datasets/bmf/</x:v>
      </x:c>
    </x:row>
    <x:row r="2787">
      <x:c r="A2787" t="str">
        <x:v>IRS/NCCS BMF</x:v>
      </x:c>
      <x:c r="B2787" t="str">
        <x:v>46-2261592</x:v>
      </x:c>
      <x:c r="C2787" t="str">
        <x:v>46-2261592</x:v>
      </x:c>
      <x:c r="D2787" s="36" t="str">
        <x:v>Bowdoinham Food Pantry</x:v>
      </x:c>
      <x:c r="E2787" s="36" t="str"/>
      <x:c r="F2787" s="36" t="str">
        <x:v>9 MAIN ST STE C</x:v>
      </x:c>
      <x:c r="G2787" s="36" t="str">
        <x:v>BOWDOINHAM</x:v>
      </x:c>
      <x:c r="H2787" s="36" t="str">
        <x:v>ME</x:v>
      </x:c>
      <x:c r="I2787" s="36" t="str">
        <x:v>04008-4418</x:v>
      </x:c>
      <x:c r="J2787" s="36" t="str">
        <x:v>Sagadahoc County</x:v>
      </x:c>
      <x:c r="K2787" s="40" t="str">
        <x:v>44.008803</x:v>
      </x:c>
      <x:c r="L2787" s="40" t="str">
        <x:v>-69.8953185</x:v>
      </x:c>
      <x:c r="M2787" t="str">
        <x:v>K31</x:v>
      </x:c>
      <x:c r="N2787" t="str">
        <x:v>Food Banks, Pantries</x:v>
      </x:c>
      <x:c r="O2787" t="str">
        <x:v>1</x:v>
      </x:c>
      <x:c r="P2787" t="str">
        <x:v>Unconditional Exemption</x:v>
      </x:c>
      <x:c r="Q2787" t="str">
        <x:v>2026-06</x:v>
      </x:c>
      <x:c r="R2787" t="str">
        <x:v>202512</x:v>
      </x:c>
      <x:c r="S2787" s="38" t="str">
        <x:v>172008</x:v>
      </x:c>
      <x:c r="T2787" s="38" t="str">
        <x:v>249732</x:v>
      </x:c>
      <x:c r="U2787" s="38" t="str">
        <x:v>172008</x:v>
      </x:c>
      <x:c r="V2787" t="str">
        <x:v>Small</x:v>
      </x:c>
      <x:c r="W2787" s="36" t="str">
        <x:v>IRS revenue &lt; $5M</x:v>
      </x:c>
      <x:c r="X2787" s="36" t="str">
        <x:v>Yes</x:v>
      </x:c>
      <x:c r="Y2787" s="36" t="str">
        <x:v>https://urbaninstitute.github.io/nccs/datasets/bmf/</x:v>
      </x:c>
    </x:row>
    <x:row r="2788">
      <x:c r="A2788" t="str">
        <x:v>IRS/NCCS BMF</x:v>
      </x:c>
      <x:c r="B2788" t="str">
        <x:v>46-4161263</x:v>
      </x:c>
      <x:c r="C2788" t="str">
        <x:v>46-4161263</x:v>
      </x:c>
      <x:c r="D2788" s="36" t="str">
        <x:v>Community Food Pantry Of Cumberland</x:v>
      </x:c>
      <x:c r="E2788" s="36" t="str"/>
      <x:c r="F2788" s="36" t="str">
        <x:v>290 TUTTLE RD</x:v>
      </x:c>
      <x:c r="G2788" s="36" t="str">
        <x:v>CUMBERLAND</x:v>
      </x:c>
      <x:c r="H2788" s="36" t="str">
        <x:v>ME</x:v>
      </x:c>
      <x:c r="I2788" s="36" t="str">
        <x:v>04021-4116</x:v>
      </x:c>
      <x:c r="J2788" s="36" t="str">
        <x:v>Cumberland County</x:v>
      </x:c>
      <x:c r="K2788" s="40" t="str">
        <x:v>43.789266</x:v>
      </x:c>
      <x:c r="L2788" s="40" t="str">
        <x:v>-70.24536</x:v>
      </x:c>
      <x:c r="M2788" t="str">
        <x:v>K31</x:v>
      </x:c>
      <x:c r="N2788" t="str">
        <x:v>Food Banks, Pantries</x:v>
      </x:c>
      <x:c r="O2788" t="str">
        <x:v>1</x:v>
      </x:c>
      <x:c r="P2788" t="str">
        <x:v>Unconditional Exemption</x:v>
      </x:c>
      <x:c r="Q2788" t="str">
        <x:v>2026-06</x:v>
      </x:c>
      <x:c r="R2788" t="str">
        <x:v>202406</x:v>
      </x:c>
      <x:c r="S2788" s="38" t="str">
        <x:v>0</x:v>
      </x:c>
      <x:c r="T2788" s="38" t="str">
        <x:v>551075</x:v>
      </x:c>
      <x:c r="U2788" s="38" t="str">
        <x:v>80336</x:v>
      </x:c>
      <x:c r="V2788" t="str">
        <x:v>Unknown</x:v>
      </x:c>
      <x:c r="W2788" s="36" t="str">
        <x:v>No positive IRS revenue reported</x:v>
      </x:c>
      <x:c r="X2788" s="36" t="str">
        <x:v>Yes</x:v>
      </x:c>
      <x:c r="Y2788" s="36" t="str">
        <x:v>https://urbaninstitute.github.io/nccs/datasets/bmf/</x:v>
      </x:c>
    </x:row>
    <x:row r="2789">
      <x:c r="A2789" t="str">
        <x:v>IRS/NCCS BMF</x:v>
      </x:c>
      <x:c r="B2789" t="str">
        <x:v>46-5402839</x:v>
      </x:c>
      <x:c r="C2789" t="str">
        <x:v>46-5402839</x:v>
      </x:c>
      <x:c r="D2789" s="36" t="str">
        <x:v>Faith Food Pantry</x:v>
      </x:c>
      <x:c r="E2789" s="36" t="str">
        <x:v>Faith Food Pantry</x:v>
      </x:c>
      <x:c r="F2789" s="36" t="str">
        <x:v>280 BRUNSWICK AVE</x:v>
      </x:c>
      <x:c r="G2789" s="36" t="str">
        <x:v>GARDINER</x:v>
      </x:c>
      <x:c r="H2789" s="36" t="str">
        <x:v>ME</x:v>
      </x:c>
      <x:c r="I2789" s="36" t="str">
        <x:v>04345-2400</x:v>
      </x:c>
      <x:c r="J2789" s="36" t="str">
        <x:v>Kennebec County</x:v>
      </x:c>
      <x:c r="K2789" s="40" t="str">
        <x:v>44.218278</x:v>
      </x:c>
      <x:c r="L2789" s="40" t="str">
        <x:v>-69.77961</x:v>
      </x:c>
      <x:c r="M2789" t="str">
        <x:v>K31</x:v>
      </x:c>
      <x:c r="N2789" t="str">
        <x:v>Food Banks, Pantries</x:v>
      </x:c>
      <x:c r="O2789" t="str">
        <x:v>1</x:v>
      </x:c>
      <x:c r="P2789" t="str">
        <x:v>Unconditional Exemption</x:v>
      </x:c>
      <x:c r="Q2789" t="str">
        <x:v>2026-06</x:v>
      </x:c>
      <x:c r="R2789" t="str">
        <x:v>202512</x:v>
      </x:c>
      <x:c r="S2789" s="38" t="str">
        <x:v>0</x:v>
      </x:c>
      <x:c r="T2789" s="38" t="str">
        <x:v>0</x:v>
      </x:c>
      <x:c r="U2789" s="38" t="str">
        <x:v>0</x:v>
      </x:c>
      <x:c r="V2789" t="str">
        <x:v>Unknown</x:v>
      </x:c>
      <x:c r="W2789" s="36" t="str">
        <x:v>No positive IRS revenue reported</x:v>
      </x:c>
      <x:c r="X2789" s="36" t="str">
        <x:v>Yes</x:v>
      </x:c>
      <x:c r="Y2789" s="36" t="str">
        <x:v>https://urbaninstitute.github.io/nccs/datasets/bmf/</x:v>
      </x:c>
    </x:row>
    <x:row r="2790">
      <x:c r="A2790" t="str">
        <x:v>IRS/NCCS BMF</x:v>
      </x:c>
      <x:c r="B2790" t="str">
        <x:v>46-5599638</x:v>
      </x:c>
      <x:c r="C2790" t="str">
        <x:v>46-5599638</x:v>
      </x:c>
      <x:c r="D2790" s="36" t="str">
        <x:v>Rangeley Ecumenical Food Pantry</x:v>
      </x:c>
      <x:c r="E2790" s="36" t="str">
        <x:v>Food Pantry</x:v>
      </x:c>
      <x:c r="F2790" s="36" t="str">
        <x:v>PO BOX 1028</x:v>
      </x:c>
      <x:c r="G2790" s="36" t="str">
        <x:v>RANGELEY</x:v>
      </x:c>
      <x:c r="H2790" s="36" t="str">
        <x:v>ME</x:v>
      </x:c>
      <x:c r="I2790" s="36" t="str">
        <x:v>04970-1028</x:v>
      </x:c>
      <x:c r="J2790" s="36" t="str">
        <x:v>Franklin County</x:v>
      </x:c>
      <x:c r="K2790" s="40" t="str">
        <x:v>44.965593</x:v>
      </x:c>
      <x:c r="L2790" s="40" t="str">
        <x:v>-70.6377285</x:v>
      </x:c>
      <x:c r="M2790" t="str">
        <x:v>K31</x:v>
      </x:c>
      <x:c r="N2790" t="str">
        <x:v>Food Banks, Pantries</x:v>
      </x:c>
      <x:c r="O2790" t="str">
        <x:v>1</x:v>
      </x:c>
      <x:c r="P2790" t="str">
        <x:v>Unconditional Exemption</x:v>
      </x:c>
      <x:c r="Q2790" t="str">
        <x:v>2026-06</x:v>
      </x:c>
      <x:c r="R2790" t="str"/>
      <x:c r="S2790" s="38" t="str"/>
      <x:c r="T2790" s="38" t="str"/>
      <x:c r="U2790" s="38" t="str"/>
      <x:c r="V2790" t="str">
        <x:v>Unknown</x:v>
      </x:c>
      <x:c r="W2790" s="36" t="str">
        <x:v>No positive IRS revenue reported</x:v>
      </x:c>
      <x:c r="X2790" s="36" t="str">
        <x:v>Yes</x:v>
      </x:c>
      <x:c r="Y2790" s="36" t="str">
        <x:v>https://urbaninstitute.github.io/nccs/datasets/bmf/</x:v>
      </x:c>
    </x:row>
    <x:row r="2791">
      <x:c r="A2791" t="str">
        <x:v>IRS/NCCS BMF</x:v>
      </x:c>
      <x:c r="B2791" t="str">
        <x:v>47-2645696</x:v>
      </x:c>
      <x:c r="C2791" t="str">
        <x:v>47-2645696</x:v>
      </x:c>
      <x:c r="D2791" s="36" t="str">
        <x:v>Oxford Helping Hands Food Bank</x:v>
      </x:c>
      <x:c r="E2791" s="36" t="str"/>
      <x:c r="F2791" s="36" t="str"/>
      <x:c r="G2791" s="36" t="str">
        <x:v>NORWAY</x:v>
      </x:c>
      <x:c r="H2791" s="36" t="str">
        <x:v>ME</x:v>
      </x:c>
      <x:c r="I2791" s="36" t="str"/>
      <x:c r="J2791" s="36" t="str"/>
      <x:c r="K2791" s="40" t="str"/>
      <x:c r="L2791" s="40" t="str"/>
      <x:c r="M2791" t="str">
        <x:v>K31</x:v>
      </x:c>
      <x:c r="N2791" t="str">
        <x:v>Food Banks, Pantries</x:v>
      </x:c>
      <x:c r="O2791" t="str"/>
      <x:c r="P2791" t="str"/>
      <x:c r="Q2791" t="str">
        <x:v>2020-04</x:v>
      </x:c>
      <x:c r="R2791" t="str">
        <x:v>201612</x:v>
      </x:c>
      <x:c r="S2791" s="38" t="str"/>
      <x:c r="T2791" s="38" t="str">
        <x:v>1</x:v>
      </x:c>
      <x:c r="U2791" s="38" t="str">
        <x:v>0</x:v>
      </x:c>
      <x:c r="V2791" t="str">
        <x:v>Unknown</x:v>
      </x:c>
      <x:c r="W2791" s="36" t="str">
        <x:v>No positive IRS revenue reported</x:v>
      </x:c>
      <x:c r="X2791" s="36" t="str">
        <x:v>Unknown/Inactive</x:v>
      </x:c>
      <x:c r="Y2791" s="36" t="str">
        <x:v>https://urbaninstitute.github.io/nccs/datasets/bmf/</x:v>
      </x:c>
    </x:row>
    <x:row r="2792">
      <x:c r="A2792" t="str">
        <x:v>IRS/NCCS BMF</x:v>
      </x:c>
      <x:c r="B2792" t="str">
        <x:v>47-3746164</x:v>
      </x:c>
      <x:c r="C2792" t="str">
        <x:v>47-3746164</x:v>
      </x:c>
      <x:c r="D2792" s="36" t="str">
        <x:v>Westport Island Helping Hands</x:v>
      </x:c>
      <x:c r="E2792" s="36" t="str"/>
      <x:c r="F2792" s="36" t="str">
        <x:v>6 FOWLES PT RD</x:v>
      </x:c>
      <x:c r="G2792" s="36" t="str">
        <x:v>WESTPORT</x:v>
      </x:c>
      <x:c r="H2792" s="36" t="str">
        <x:v>ME</x:v>
      </x:c>
      <x:c r="I2792" s="36" t="str">
        <x:v>04578-3237</x:v>
      </x:c>
      <x:c r="J2792" s="36" t="str">
        <x:v>Lincoln County</x:v>
      </x:c>
      <x:c r="K2792" s="40" t="str">
        <x:v>43.934715</x:v>
      </x:c>
      <x:c r="L2792" s="40" t="str">
        <x:v>-69.691968</x:v>
      </x:c>
      <x:c r="M2792" t="str">
        <x:v>K31</x:v>
      </x:c>
      <x:c r="N2792" t="str">
        <x:v>Food Banks, Pantries</x:v>
      </x:c>
      <x:c r="O2792" t="str">
        <x:v>1</x:v>
      </x:c>
      <x:c r="P2792" t="str">
        <x:v>Unconditional Exemption</x:v>
      </x:c>
      <x:c r="Q2792" t="str">
        <x:v>2026-06</x:v>
      </x:c>
      <x:c r="R2792" t="str">
        <x:v>202312</x:v>
      </x:c>
      <x:c r="S2792" s="38" t="str">
        <x:v>0</x:v>
      </x:c>
      <x:c r="T2792" s="38" t="str">
        <x:v>0</x:v>
      </x:c>
      <x:c r="U2792" s="38" t="str">
        <x:v>0</x:v>
      </x:c>
      <x:c r="V2792" t="str">
        <x:v>Unknown</x:v>
      </x:c>
      <x:c r="W2792" s="36" t="str">
        <x:v>No positive IRS revenue reported</x:v>
      </x:c>
      <x:c r="X2792" s="36" t="str">
        <x:v>Yes</x:v>
      </x:c>
      <x:c r="Y2792" s="36" t="str">
        <x:v>https://urbaninstitute.github.io/nccs/datasets/bmf/</x:v>
      </x:c>
    </x:row>
    <x:row r="2793">
      <x:c r="A2793" t="str">
        <x:v>IRS/NCCS BMF</x:v>
      </x:c>
      <x:c r="B2793" t="str">
        <x:v>47-3933798</x:v>
      </x:c>
      <x:c r="C2793" t="str">
        <x:v>47-3933798</x:v>
      </x:c>
      <x:c r="D2793" s="36" t="str">
        <x:v>Faith Works Community Outreach</x:v>
      </x:c>
      <x:c r="E2793" s="36" t="str"/>
      <x:c r="F2793" s="36" t="str">
        <x:v>46 N MAIN ST</x:v>
      </x:c>
      <x:c r="G2793" s="36" t="str">
        <x:v>STRONG</x:v>
      </x:c>
      <x:c r="H2793" s="36" t="str">
        <x:v>ME</x:v>
      </x:c>
      <x:c r="I2793" s="36" t="str">
        <x:v>04983-3007</x:v>
      </x:c>
      <x:c r="J2793" s="36" t="str">
        <x:v>Franklin County</x:v>
      </x:c>
      <x:c r="K2793" s="40" t="str">
        <x:v>44.810361</x:v>
      </x:c>
      <x:c r="L2793" s="40" t="str">
        <x:v>-70.2194085</x:v>
      </x:c>
      <x:c r="M2793" t="str">
        <x:v>K31</x:v>
      </x:c>
      <x:c r="N2793" t="str">
        <x:v>Food Banks, Pantries</x:v>
      </x:c>
      <x:c r="O2793" t="str">
        <x:v>1</x:v>
      </x:c>
      <x:c r="P2793" t="str">
        <x:v>Unconditional Exemption</x:v>
      </x:c>
      <x:c r="Q2793" t="str">
        <x:v>2026-06</x:v>
      </x:c>
      <x:c r="R2793" t="str">
        <x:v>202412</x:v>
      </x:c>
      <x:c r="S2793" s="38" t="str"/>
      <x:c r="T2793" s="38" t="str">
        <x:v>52554</x:v>
      </x:c>
      <x:c r="U2793" s="38" t="str">
        <x:v>22598</x:v>
      </x:c>
      <x:c r="V2793" t="str">
        <x:v>Unknown</x:v>
      </x:c>
      <x:c r="W2793" s="36" t="str">
        <x:v>No positive IRS revenue reported</x:v>
      </x:c>
      <x:c r="X2793" s="36" t="str">
        <x:v>Yes</x:v>
      </x:c>
      <x:c r="Y2793" s="36" t="str">
        <x:v>https://urbaninstitute.github.io/nccs/datasets/bmf/</x:v>
      </x:c>
    </x:row>
    <x:row r="2794">
      <x:c r="A2794" t="str">
        <x:v>IRS/NCCS BMF</x:v>
      </x:c>
      <x:c r="B2794" t="str">
        <x:v>47-4851960</x:v>
      </x:c>
      <x:c r="C2794" t="str">
        <x:v>47-4851960</x:v>
      </x:c>
      <x:c r="D2794" s="36" t="str">
        <x:v>Dover Foxcroft Area Food Cupboard</x:v>
      </x:c>
      <x:c r="E2794" s="36" t="str"/>
      <x:c r="F2794" s="36" t="str">
        <x:v>76 N ST</x:v>
      </x:c>
      <x:c r="G2794" s="36" t="str">
        <x:v>DOVR FOXCROFT</x:v>
      </x:c>
      <x:c r="H2794" s="36" t="str">
        <x:v>ME</x:v>
      </x:c>
      <x:c r="I2794" s="36" t="str">
        <x:v>04426-1041</x:v>
      </x:c>
      <x:c r="J2794" s="36" t="str">
        <x:v>Piscataquis County</x:v>
      </x:c>
      <x:c r="K2794" s="40" t="str">
        <x:v>45.188109</x:v>
      </x:c>
      <x:c r="L2794" s="40" t="str">
        <x:v>-69.231978</x:v>
      </x:c>
      <x:c r="M2794" t="str">
        <x:v>K31</x:v>
      </x:c>
      <x:c r="N2794" t="str">
        <x:v>Food Banks, Pantries</x:v>
      </x:c>
      <x:c r="O2794" t="str">
        <x:v>1</x:v>
      </x:c>
      <x:c r="P2794" t="str">
        <x:v>Unconditional Exemption</x:v>
      </x:c>
      <x:c r="Q2794" t="str">
        <x:v>2026-06</x:v>
      </x:c>
      <x:c r="R2794" t="str">
        <x:v>202212</x:v>
      </x:c>
      <x:c r="S2794" s="38" t="str">
        <x:v>0</x:v>
      </x:c>
      <x:c r="T2794" s="38" t="str">
        <x:v>0</x:v>
      </x:c>
      <x:c r="U2794" s="38" t="str">
        <x:v>0</x:v>
      </x:c>
      <x:c r="V2794" t="str">
        <x:v>Unknown</x:v>
      </x:c>
      <x:c r="W2794" s="36" t="str">
        <x:v>No positive IRS revenue reported</x:v>
      </x:c>
      <x:c r="X2794" s="36" t="str">
        <x:v>Yes</x:v>
      </x:c>
      <x:c r="Y2794" s="36" t="str">
        <x:v>https://urbaninstitute.github.io/nccs/datasets/bmf/</x:v>
      </x:c>
    </x:row>
    <x:row r="2795">
      <x:c r="A2795" t="str">
        <x:v>IRS/NCCS BMF</x:v>
      </x:c>
      <x:c r="B2795" t="str">
        <x:v>47-5258966</x:v>
      </x:c>
      <x:c r="C2795" t="str">
        <x:v>47-5258966</x:v>
      </x:c>
      <x:c r="D2795" s="36" t="str">
        <x:v>Feeding For Jesus Ministries</x:v>
      </x:c>
      <x:c r="E2795" s="36" t="str"/>
      <x:c r="F2795" s="36" t="str">
        <x:v>125 HARMON RD</x:v>
      </x:c>
      <x:c r="G2795" s="36" t="str">
        <x:v>BRIDGTON</x:v>
      </x:c>
      <x:c r="H2795" s="36" t="str">
        <x:v>ME</x:v>
      </x:c>
      <x:c r="I2795" s="36" t="str">
        <x:v>04009-3246</x:v>
      </x:c>
      <x:c r="J2795" s="36" t="str">
        <x:v>Cumberland County</x:v>
      </x:c>
      <x:c r="K2795" s="40" t="str">
        <x:v>44.072685</x:v>
      </x:c>
      <x:c r="L2795" s="40" t="str">
        <x:v>-70.759017</x:v>
      </x:c>
      <x:c r="M2795" t="str">
        <x:v>K31</x:v>
      </x:c>
      <x:c r="N2795" t="str">
        <x:v>Food Banks, Pantries</x:v>
      </x:c>
      <x:c r="O2795" t="str">
        <x:v>1</x:v>
      </x:c>
      <x:c r="P2795" t="str">
        <x:v>Unconditional Exemption</x:v>
      </x:c>
      <x:c r="Q2795" t="str">
        <x:v>2025-08</x:v>
      </x:c>
      <x:c r="R2795" t="str">
        <x:v>202112</x:v>
      </x:c>
      <x:c r="S2795" s="38" t="str">
        <x:v>0</x:v>
      </x:c>
      <x:c r="T2795" s="38" t="str">
        <x:v>0</x:v>
      </x:c>
      <x:c r="U2795" s="38" t="str">
        <x:v>0</x:v>
      </x:c>
      <x:c r="V2795" t="str">
        <x:v>Unknown</x:v>
      </x:c>
      <x:c r="W2795" s="36" t="str">
        <x:v>No positive IRS revenue reported</x:v>
      </x:c>
      <x:c r="X2795" s="36" t="str">
        <x:v>Yes</x:v>
      </x:c>
      <x:c r="Y2795" s="36" t="str">
        <x:v>https://urbaninstitute.github.io/nccs/datasets/bmf/</x:v>
      </x:c>
    </x:row>
    <x:row r="2796">
      <x:c r="A2796" t="str">
        <x:v>IRS/NCCS BMF</x:v>
      </x:c>
      <x:c r="B2796" t="str">
        <x:v>47-5559520</x:v>
      </x:c>
      <x:c r="C2796" t="str">
        <x:v>47-5559520</x:v>
      </x:c>
      <x:c r="D2796" s="36" t="str">
        <x:v>Checkout 4 Change</x:v>
      </x:c>
      <x:c r="E2796" s="36" t="str"/>
      <x:c r="F2796" s="36" t="str">
        <x:v>44A CUMBERLAND ST</x:v>
      </x:c>
      <x:c r="G2796" s="36" t="str">
        <x:v>BRUNSWICK</x:v>
      </x:c>
      <x:c r="H2796" s="36" t="str">
        <x:v>ME</x:v>
      </x:c>
      <x:c r="I2796" s="36" t="str">
        <x:v>04011-1928</x:v>
      </x:c>
      <x:c r="J2796" s="36" t="str">
        <x:v>Cumberland County</x:v>
      </x:c>
      <x:c r="K2796" s="40" t="str">
        <x:v>43.9151813592915</x:v>
      </x:c>
      <x:c r="L2796" s="40" t="str">
        <x:v>-69.9708882560617</x:v>
      </x:c>
      <x:c r="M2796" t="str">
        <x:v>K31</x:v>
      </x:c>
      <x:c r="N2796" t="str">
        <x:v>Food Banks, Pantries</x:v>
      </x:c>
      <x:c r="O2796" t="str">
        <x:v>1</x:v>
      </x:c>
      <x:c r="P2796" t="str">
        <x:v>Unconditional Exemption</x:v>
      </x:c>
      <x:c r="Q2796" t="str">
        <x:v>2026-06</x:v>
      </x:c>
      <x:c r="R2796" t="str">
        <x:v>202503</x:v>
      </x:c>
      <x:c r="S2796" s="38" t="str">
        <x:v>0</x:v>
      </x:c>
      <x:c r="T2796" s="38" t="str">
        <x:v>0</x:v>
      </x:c>
      <x:c r="U2796" s="38" t="str">
        <x:v>0</x:v>
      </x:c>
      <x:c r="V2796" t="str">
        <x:v>Unknown</x:v>
      </x:c>
      <x:c r="W2796" s="36" t="str">
        <x:v>No positive IRS revenue reported</x:v>
      </x:c>
      <x:c r="X2796" s="36" t="str">
        <x:v>Yes</x:v>
      </x:c>
      <x:c r="Y2796" s="36" t="str">
        <x:v>https://urbaninstitute.github.io/nccs/datasets/bmf/</x:v>
      </x:c>
    </x:row>
    <x:row r="2797">
      <x:c r="A2797" t="str">
        <x:v>IRS/NCCS BMF</x:v>
      </x:c>
      <x:c r="B2797" t="str">
        <x:v>65-1317010</x:v>
      </x:c>
      <x:c r="C2797" t="str">
        <x:v>65-1317010</x:v>
      </x:c>
      <x:c r="D2797" s="36" t="str">
        <x:v>Safe Place Community Center</x:v>
      </x:c>
      <x:c r="E2797" s="36" t="str"/>
      <x:c r="F2797" s="36" t="str">
        <x:v>PO BOX 179</x:v>
      </x:c>
      <x:c r="G2797" s="36" t="str">
        <x:v>CHARLESTON</x:v>
      </x:c>
      <x:c r="H2797" s="36" t="str">
        <x:v>ME</x:v>
      </x:c>
      <x:c r="I2797" s="36" t="str">
        <x:v>04422-0179</x:v>
      </x:c>
      <x:c r="J2797" s="36" t="str">
        <x:v>Penobscot County</x:v>
      </x:c>
      <x:c r="K2797" s="40" t="str">
        <x:v>45.064944</x:v>
      </x:c>
      <x:c r="L2797" s="40" t="str">
        <x:v>-69.0349005</x:v>
      </x:c>
      <x:c r="M2797" t="str">
        <x:v>K31</x:v>
      </x:c>
      <x:c r="N2797" t="str">
        <x:v>Food Banks, Pantries</x:v>
      </x:c>
      <x:c r="O2797" t="str">
        <x:v>1</x:v>
      </x:c>
      <x:c r="P2797" t="str">
        <x:v>Unconditional Exemption</x:v>
      </x:c>
      <x:c r="Q2797" t="str">
        <x:v>2026-06</x:v>
      </x:c>
      <x:c r="R2797" t="str">
        <x:v>202412</x:v>
      </x:c>
      <x:c r="S2797" s="38" t="str">
        <x:v>98940</x:v>
      </x:c>
      <x:c r="T2797" s="38" t="str">
        <x:v>191341</x:v>
      </x:c>
      <x:c r="U2797" s="38" t="str">
        <x:v>109950</x:v>
      </x:c>
      <x:c r="V2797" t="str">
        <x:v>Small</x:v>
      </x:c>
      <x:c r="W2797" s="36" t="str">
        <x:v>IRS revenue &lt; $5M</x:v>
      </x:c>
      <x:c r="X2797" s="36" t="str">
        <x:v>Yes</x:v>
      </x:c>
      <x:c r="Y2797" s="36" t="str">
        <x:v>https://urbaninstitute.github.io/nccs/datasets/bmf/</x:v>
      </x:c>
    </x:row>
    <x:row r="2798">
      <x:c r="A2798" t="str">
        <x:v>IRS/NCCS BMF</x:v>
      </x:c>
      <x:c r="B2798" t="str">
        <x:v>76-0796660</x:v>
      </x:c>
      <x:c r="C2798" t="str">
        <x:v>76-0796660</x:v>
      </x:c>
      <x:c r="D2798" s="36" t="str">
        <x:v>Irene Chadbourne Ecumenical Food Pantry</x:v>
      </x:c>
      <x:c r="E2798" s="36" t="str"/>
      <x:c r="F2798" s="36" t="str">
        <x:v>PO BOX 1005</x:v>
      </x:c>
      <x:c r="G2798" s="36" t="str">
        <x:v>CALAIS</x:v>
      </x:c>
      <x:c r="H2798" s="36" t="str">
        <x:v>ME</x:v>
      </x:c>
      <x:c r="I2798" s="36" t="str">
        <x:v>04619-6005</x:v>
      </x:c>
      <x:c r="J2798" s="36" t="str">
        <x:v>Washington County</x:v>
      </x:c>
      <x:c r="K2798" s="40" t="str">
        <x:v>45.174573</x:v>
      </x:c>
      <x:c r="L2798" s="40" t="str">
        <x:v>-67.2626205</x:v>
      </x:c>
      <x:c r="M2798" t="str">
        <x:v>K31</x:v>
      </x:c>
      <x:c r="N2798" t="str">
        <x:v>Food Banks, Pantries</x:v>
      </x:c>
      <x:c r="O2798" t="str">
        <x:v>1</x:v>
      </x:c>
      <x:c r="P2798" t="str">
        <x:v>Unconditional Exemption</x:v>
      </x:c>
      <x:c r="Q2798" t="str">
        <x:v>2026-06</x:v>
      </x:c>
      <x:c r="R2798" t="str">
        <x:v>202512</x:v>
      </x:c>
      <x:c r="S2798" s="38" t="str">
        <x:v>111005</x:v>
      </x:c>
      <x:c r="T2798" s="38" t="str">
        <x:v>335317</x:v>
      </x:c>
      <x:c r="U2798" s="38" t="str">
        <x:v>176163</x:v>
      </x:c>
      <x:c r="V2798" t="str">
        <x:v>Small</x:v>
      </x:c>
      <x:c r="W2798" s="36" t="str">
        <x:v>IRS revenue &lt; $5M</x:v>
      </x:c>
      <x:c r="X2798" s="36" t="str">
        <x:v>Yes</x:v>
      </x:c>
      <x:c r="Y2798" s="36" t="str">
        <x:v>https://urbaninstitute.github.io/nccs/datasets/bmf/</x:v>
      </x:c>
    </x:row>
    <x:row r="2799">
      <x:c r="A2799" t="str">
        <x:v>IRS/NCCS BMF</x:v>
      </x:c>
      <x:c r="B2799" t="str">
        <x:v>80-0382871</x:v>
      </x:c>
      <x:c r="C2799" t="str">
        <x:v>80-0382871</x:v>
      </x:c>
      <x:c r="D2799" s="36" t="str">
        <x:v>Bar Harbor Food Pantry</x:v>
      </x:c>
      <x:c r="E2799" s="36" t="str"/>
      <x:c r="F2799" s="36" t="str">
        <x:v>34 KENNEBEC PL</x:v>
      </x:c>
      <x:c r="G2799" s="36" t="str">
        <x:v>BAR HARBOR</x:v>
      </x:c>
      <x:c r="H2799" s="36" t="str">
        <x:v>ME</x:v>
      </x:c>
      <x:c r="I2799" s="36" t="str">
        <x:v>04609-1804</x:v>
      </x:c>
      <x:c r="J2799" s="36" t="str">
        <x:v>Hancock County</x:v>
      </x:c>
      <x:c r="K2799" s="40" t="str">
        <x:v>44.388018</x:v>
      </x:c>
      <x:c r="L2799" s="40" t="str">
        <x:v>-68.2063695</x:v>
      </x:c>
      <x:c r="M2799" t="str">
        <x:v>K31</x:v>
      </x:c>
      <x:c r="N2799" t="str">
        <x:v>Food Banks, Pantries</x:v>
      </x:c>
      <x:c r="O2799" t="str">
        <x:v>1</x:v>
      </x:c>
      <x:c r="P2799" t="str">
        <x:v>Unconditional Exemption</x:v>
      </x:c>
      <x:c r="Q2799" t="str">
        <x:v>2026-06</x:v>
      </x:c>
      <x:c r="R2799" t="str">
        <x:v>202412</x:v>
      </x:c>
      <x:c r="S2799" s="38" t="str">
        <x:v>1113871</x:v>
      </x:c>
      <x:c r="T2799" s="38" t="str">
        <x:v>2345880</x:v>
      </x:c>
      <x:c r="U2799" s="38" t="str">
        <x:v>1113871</x:v>
      </x:c>
      <x:c r="V2799" t="str">
        <x:v>Small</x:v>
      </x:c>
      <x:c r="W2799" s="36" t="str">
        <x:v>IRS revenue &lt; $5M</x:v>
      </x:c>
      <x:c r="X2799" s="36" t="str">
        <x:v>Yes</x:v>
      </x:c>
      <x:c r="Y2799" s="36" t="str">
        <x:v>https://urbaninstitute.github.io/nccs/datasets/bmf/</x:v>
      </x:c>
    </x:row>
    <x:row r="2800">
      <x:c r="A2800" t="str">
        <x:v>IRS/NCCS BMF</x:v>
      </x:c>
      <x:c r="B2800" t="str">
        <x:v>81-0670870</x:v>
      </x:c>
      <x:c r="C2800" t="str">
        <x:v>81-0670870</x:v>
      </x:c>
      <x:c r="D2800" s="36" t="str">
        <x:v>Good Samaritan And More Food Pantry</x:v>
      </x:c>
      <x:c r="E2800" s="36" t="str"/>
      <x:c r="F2800" s="36" t="str"/>
      <x:c r="G2800" s="36" t="str">
        <x:v>FAIRFIELD</x:v>
      </x:c>
      <x:c r="H2800" s="36" t="str">
        <x:v>ME</x:v>
      </x:c>
      <x:c r="I2800" s="36" t="str"/>
      <x:c r="J2800" s="36" t="str"/>
      <x:c r="K2800" s="40" t="str"/>
      <x:c r="L2800" s="40" t="str"/>
      <x:c r="M2800" t="str">
        <x:v>K31</x:v>
      </x:c>
      <x:c r="N2800" t="str">
        <x:v>Food Banks, Pantries</x:v>
      </x:c>
      <x:c r="O2800" t="str"/>
      <x:c r="P2800" t="str"/>
      <x:c r="Q2800" t="str">
        <x:v>2016-08</x:v>
      </x:c>
      <x:c r="R2800" t="str">
        <x:v>201412</x:v>
      </x:c>
      <x:c r="S2800" s="38" t="str"/>
      <x:c r="T2800" s="38" t="str">
        <x:v>0</x:v>
      </x:c>
      <x:c r="U2800" s="38" t="str">
        <x:v>0</x:v>
      </x:c>
      <x:c r="V2800" t="str">
        <x:v>Unknown</x:v>
      </x:c>
      <x:c r="W2800" s="36" t="str">
        <x:v>No positive IRS revenue reported</x:v>
      </x:c>
      <x:c r="X2800" s="36" t="str">
        <x:v>Unknown/Inactive</x:v>
      </x:c>
      <x:c r="Y2800" s="36" t="str">
        <x:v>https://urbaninstitute.github.io/nccs/datasets/bmf/</x:v>
      </x:c>
    </x:row>
    <x:row r="2801">
      <x:c r="A2801" t="str">
        <x:v>IRS/NCCS BMF</x:v>
      </x:c>
      <x:c r="B2801" t="str">
        <x:v>81-0735356</x:v>
      </x:c>
      <x:c r="C2801" t="str">
        <x:v>81-0735356</x:v>
      </x:c>
      <x:c r="D2801" s="36" t="str">
        <x:v>Saint Josephs College Food Pantry</x:v>
      </x:c>
      <x:c r="E2801" s="36" t="str"/>
      <x:c r="F2801" s="36" t="str"/>
      <x:c r="G2801" s="36" t="str">
        <x:v>STANDISH</x:v>
      </x:c>
      <x:c r="H2801" s="36" t="str">
        <x:v>ME</x:v>
      </x:c>
      <x:c r="I2801" s="36" t="str"/>
      <x:c r="J2801" s="36" t="str"/>
      <x:c r="K2801" s="40" t="str"/>
      <x:c r="L2801" s="40" t="str"/>
      <x:c r="M2801" t="str">
        <x:v>K31</x:v>
      </x:c>
      <x:c r="N2801" t="str">
        <x:v>Food Banks, Pantries</x:v>
      </x:c>
      <x:c r="O2801" t="str"/>
      <x:c r="P2801" t="str"/>
      <x:c r="Q2801" t="str">
        <x:v>2022-01</x:v>
      </x:c>
      <x:c r="R2801" t="str">
        <x:v>201806</x:v>
      </x:c>
      <x:c r="S2801" s="38" t="str">
        <x:v>51831</x:v>
      </x:c>
      <x:c r="T2801" s="38" t="str">
        <x:v>22863</x:v>
      </x:c>
      <x:c r="U2801" s="38" t="str">
        <x:v>26068</x:v>
      </x:c>
      <x:c r="V2801" t="str">
        <x:v>Small</x:v>
      </x:c>
      <x:c r="W2801" s="36" t="str">
        <x:v>IRS revenue &lt; $5M</x:v>
      </x:c>
      <x:c r="X2801" s="36" t="str">
        <x:v>Unknown/Inactive</x:v>
      </x:c>
      <x:c r="Y2801" s="36" t="str">
        <x:v>https://urbaninstitute.github.io/nccs/datasets/bmf/</x:v>
      </x:c>
    </x:row>
    <x:row r="2802">
      <x:c r="A2802" t="str">
        <x:v>IRS/NCCS BMF</x:v>
      </x:c>
      <x:c r="B2802" t="str">
        <x:v>81-1379498</x:v>
      </x:c>
      <x:c r="C2802" t="str">
        <x:v>81-1379498</x:v>
      </x:c>
      <x:c r="D2802" s="36" t="str">
        <x:v>Washington Food Pantry</x:v>
      </x:c>
      <x:c r="E2802" s="36" t="str"/>
      <x:c r="F2802" s="36" t="str">
        <x:v>PO BOX 144</x:v>
      </x:c>
      <x:c r="G2802" s="36" t="str">
        <x:v>WASHINGTON</x:v>
      </x:c>
      <x:c r="H2802" s="36" t="str">
        <x:v>ME</x:v>
      </x:c>
      <x:c r="I2802" s="36" t="str">
        <x:v>04574-0144</x:v>
      </x:c>
      <x:c r="J2802" s="36" t="str">
        <x:v>Knox County</x:v>
      </x:c>
      <x:c r="K2802" s="40" t="str">
        <x:v>44.272953</x:v>
      </x:c>
      <x:c r="L2802" s="40" t="str">
        <x:v>-69.386841</x:v>
      </x:c>
      <x:c r="M2802" t="str">
        <x:v>K31</x:v>
      </x:c>
      <x:c r="N2802" t="str">
        <x:v>Food Banks, Pantries</x:v>
      </x:c>
      <x:c r="O2802" t="str">
        <x:v>1</x:v>
      </x:c>
      <x:c r="P2802" t="str">
        <x:v>Unconditional Exemption</x:v>
      </x:c>
      <x:c r="Q2802" t="str">
        <x:v>2026-06</x:v>
      </x:c>
      <x:c r="R2802" t="str">
        <x:v>202512</x:v>
      </x:c>
      <x:c r="S2802" s="38" t="str">
        <x:v>0</x:v>
      </x:c>
      <x:c r="T2802" s="38" t="str">
        <x:v>0</x:v>
      </x:c>
      <x:c r="U2802" s="38" t="str">
        <x:v>0</x:v>
      </x:c>
      <x:c r="V2802" t="str">
        <x:v>Unknown</x:v>
      </x:c>
      <x:c r="W2802" s="36" t="str">
        <x:v>No positive IRS revenue reported</x:v>
      </x:c>
      <x:c r="X2802" s="36" t="str">
        <x:v>Yes</x:v>
      </x:c>
      <x:c r="Y2802" s="36" t="str">
        <x:v>https://urbaninstitute.github.io/nccs/datasets/bmf/</x:v>
      </x:c>
    </x:row>
    <x:row r="2803">
      <x:c r="A2803" t="str">
        <x:v>IRS/NCCS BMF</x:v>
      </x:c>
      <x:c r="B2803" t="str">
        <x:v>81-2458325</x:v>
      </x:c>
      <x:c r="C2803" t="str">
        <x:v>81-2458325</x:v>
      </x:c>
      <x:c r="D2803" s="36" t="str">
        <x:v>No Greater Love Food Pantry</x:v>
      </x:c>
      <x:c r="E2803" s="36" t="str"/>
      <x:c r="F2803" s="36" t="str">
        <x:v>PO BOX 573</x:v>
      </x:c>
      <x:c r="G2803" s="36" t="str">
        <x:v>BELFAST</x:v>
      </x:c>
      <x:c r="H2803" s="36" t="str">
        <x:v>ME</x:v>
      </x:c>
      <x:c r="I2803" s="36" t="str">
        <x:v>04915-0573</x:v>
      </x:c>
      <x:c r="J2803" s="36" t="str">
        <x:v>Waldo County</x:v>
      </x:c>
      <x:c r="K2803" s="40" t="str">
        <x:v>44.449686</x:v>
      </x:c>
      <x:c r="L2803" s="40" t="str">
        <x:v>-69.0199605</x:v>
      </x:c>
      <x:c r="M2803" t="str">
        <x:v>K31</x:v>
      </x:c>
      <x:c r="N2803" t="str">
        <x:v>Food Banks, Pantries</x:v>
      </x:c>
      <x:c r="O2803" t="str">
        <x:v>1</x:v>
      </x:c>
      <x:c r="P2803" t="str">
        <x:v>Unconditional Exemption</x:v>
      </x:c>
      <x:c r="Q2803" t="str">
        <x:v>2026-06</x:v>
      </x:c>
      <x:c r="R2803" t="str">
        <x:v>202412</x:v>
      </x:c>
      <x:c r="S2803" s="38" t="str">
        <x:v>0</x:v>
      </x:c>
      <x:c r="T2803" s="38" t="str">
        <x:v>0</x:v>
      </x:c>
      <x:c r="U2803" s="38" t="str">
        <x:v>0</x:v>
      </x:c>
      <x:c r="V2803" t="str">
        <x:v>Unknown</x:v>
      </x:c>
      <x:c r="W2803" s="36" t="str">
        <x:v>No positive IRS revenue reported</x:v>
      </x:c>
      <x:c r="X2803" s="36" t="str">
        <x:v>Yes</x:v>
      </x:c>
      <x:c r="Y2803" s="36" t="str">
        <x:v>https://urbaninstitute.github.io/nccs/datasets/bmf/</x:v>
      </x:c>
    </x:row>
    <x:row r="2804">
      <x:c r="A2804" t="str">
        <x:v>IRS/NCCS BMF</x:v>
      </x:c>
      <x:c r="B2804" t="str">
        <x:v>81-4935223</x:v>
      </x:c>
      <x:c r="C2804" t="str">
        <x:v>81-4935223</x:v>
      </x:c>
      <x:c r="D2804" s="36" t="str">
        <x:v>Caribou Ecumenical Food Pantry</x:v>
      </x:c>
      <x:c r="E2804" s="36" t="str"/>
      <x:c r="F2804" s="36" t="str">
        <x:v>PO BOX 26</x:v>
      </x:c>
      <x:c r="G2804" s="36" t="str">
        <x:v>CARIBOU</x:v>
      </x:c>
      <x:c r="H2804" s="36" t="str">
        <x:v>ME</x:v>
      </x:c>
      <x:c r="I2804" s="36" t="str">
        <x:v>04736-0026</x:v>
      </x:c>
      <x:c r="J2804" s="36" t="str">
        <x:v>Aroostook County</x:v>
      </x:c>
      <x:c r="K2804" s="40" t="str">
        <x:v>46.874448</x:v>
      </x:c>
      <x:c r="L2804" s="40" t="str">
        <x:v>-68.01948</x:v>
      </x:c>
      <x:c r="M2804" t="str">
        <x:v>K31</x:v>
      </x:c>
      <x:c r="N2804" t="str">
        <x:v>Food Banks, Pantries</x:v>
      </x:c>
      <x:c r="O2804" t="str">
        <x:v>1</x:v>
      </x:c>
      <x:c r="P2804" t="str">
        <x:v>Unconditional Exemption</x:v>
      </x:c>
      <x:c r="Q2804" t="str">
        <x:v>2026-06</x:v>
      </x:c>
      <x:c r="R2804" t="str">
        <x:v>202412</x:v>
      </x:c>
      <x:c r="S2804" s="38" t="str">
        <x:v>0</x:v>
      </x:c>
      <x:c r="T2804" s="38" t="str">
        <x:v>0</x:v>
      </x:c>
      <x:c r="U2804" s="38" t="str">
        <x:v>0</x:v>
      </x:c>
      <x:c r="V2804" t="str">
        <x:v>Unknown</x:v>
      </x:c>
      <x:c r="W2804" s="36" t="str">
        <x:v>No positive IRS revenue reported</x:v>
      </x:c>
      <x:c r="X2804" s="36" t="str">
        <x:v>Yes</x:v>
      </x:c>
      <x:c r="Y2804" s="36" t="str">
        <x:v>https://urbaninstitute.github.io/nccs/datasets/bmf/</x:v>
      </x:c>
    </x:row>
    <x:row r="2805">
      <x:c r="A2805" t="str">
        <x:v>IRS/NCCS BMF</x:v>
      </x:c>
      <x:c r="B2805" t="str">
        <x:v>82-4352635</x:v>
      </x:c>
      <x:c r="C2805" t="str">
        <x:v>82-4352635</x:v>
      </x:c>
      <x:c r="D2805" s="36" t="str">
        <x:v>Kaydenz Kitchen Food Pantry</x:v>
      </x:c>
      <x:c r="E2805" s="36" t="str"/>
      <x:c r="F2805" s="36" t="str">
        <x:v>40 RESERVOIR AVE</x:v>
      </x:c>
      <x:c r="G2805" s="36" t="str">
        <x:v>LEWISTON</x:v>
      </x:c>
      <x:c r="H2805" s="36" t="str">
        <x:v>ME</x:v>
      </x:c>
      <x:c r="I2805" s="36" t="str">
        <x:v>04240-4317</x:v>
      </x:c>
      <x:c r="J2805" s="36" t="str">
        <x:v>Androscoggin County</x:v>
      </x:c>
      <x:c r="K2805" s="40" t="str">
        <x:v>44.093232</x:v>
      </x:c>
      <x:c r="L2805" s="40" t="str">
        <x:v>-70.187877</x:v>
      </x:c>
      <x:c r="M2805" t="str">
        <x:v>K31</x:v>
      </x:c>
      <x:c r="N2805" t="str">
        <x:v>Food Banks, Pantries</x:v>
      </x:c>
      <x:c r="O2805" t="str">
        <x:v>1</x:v>
      </x:c>
      <x:c r="P2805" t="str">
        <x:v>Unconditional Exemption</x:v>
      </x:c>
      <x:c r="Q2805" t="str">
        <x:v>2026-06</x:v>
      </x:c>
      <x:c r="R2805" t="str">
        <x:v>202412</x:v>
      </x:c>
      <x:c r="S2805" s="38" t="str">
        <x:v>570424</x:v>
      </x:c>
      <x:c r="T2805" s="38" t="str">
        <x:v>286370</x:v>
      </x:c>
      <x:c r="U2805" s="38" t="str">
        <x:v>574181</x:v>
      </x:c>
      <x:c r="V2805" t="str">
        <x:v>Small</x:v>
      </x:c>
      <x:c r="W2805" s="36" t="str">
        <x:v>IRS revenue &lt; $5M</x:v>
      </x:c>
      <x:c r="X2805" s="36" t="str">
        <x:v>Yes</x:v>
      </x:c>
      <x:c r="Y2805" s="36" t="str">
        <x:v>https://urbaninstitute.github.io/nccs/datasets/bmf/</x:v>
      </x:c>
    </x:row>
    <x:row r="2806">
      <x:c r="A2806" t="str">
        <x:v>IRS/NCCS BMF</x:v>
      </x:c>
      <x:c r="B2806" t="str">
        <x:v>82-4466442</x:v>
      </x:c>
      <x:c r="C2806" t="str">
        <x:v>82-4466442</x:v>
      </x:c>
      <x:c r="D2806" s="36" t="str">
        <x:v>Sweden Food Pantry</x:v>
      </x:c>
      <x:c r="E2806" s="36" t="str"/>
      <x:c r="F2806" s="36" t="str">
        <x:v>137 BRIDGTON RD</x:v>
      </x:c>
      <x:c r="G2806" s="36" t="str">
        <x:v>SWEDEN</x:v>
      </x:c>
      <x:c r="H2806" s="36" t="str">
        <x:v>ME</x:v>
      </x:c>
      <x:c r="I2806" s="36" t="str">
        <x:v>04040-5239</x:v>
      </x:c>
      <x:c r="J2806" s="36" t="str">
        <x:v>Oxford County</x:v>
      </x:c>
      <x:c r="K2806" s="40" t="str">
        <x:v>44.1298879980793</x:v>
      </x:c>
      <x:c r="L2806" s="40" t="str">
        <x:v>-70.8033451221337</x:v>
      </x:c>
      <x:c r="M2806" t="str">
        <x:v>K31</x:v>
      </x:c>
      <x:c r="N2806" t="str">
        <x:v>Food Banks, Pantries</x:v>
      </x:c>
      <x:c r="O2806" t="str">
        <x:v>1</x:v>
      </x:c>
      <x:c r="P2806" t="str">
        <x:v>Unconditional Exemption</x:v>
      </x:c>
      <x:c r="Q2806" t="str">
        <x:v>2026-06</x:v>
      </x:c>
      <x:c r="R2806" t="str">
        <x:v>202512</x:v>
      </x:c>
      <x:c r="S2806" s="38" t="str">
        <x:v>91578</x:v>
      </x:c>
      <x:c r="T2806" s="38" t="str">
        <x:v>66470</x:v>
      </x:c>
      <x:c r="U2806" s="38" t="str">
        <x:v>91578</x:v>
      </x:c>
      <x:c r="V2806" t="str">
        <x:v>Small</x:v>
      </x:c>
      <x:c r="W2806" s="36" t="str">
        <x:v>IRS revenue &lt; $5M</x:v>
      </x:c>
      <x:c r="X2806" s="36" t="str">
        <x:v>Yes</x:v>
      </x:c>
      <x:c r="Y2806" s="36" t="str">
        <x:v>https://urbaninstitute.github.io/nccs/datasets/bmf/</x:v>
      </x:c>
    </x:row>
    <x:row r="2807">
      <x:c r="A2807" t="str">
        <x:v>IRS/NCCS BMF</x:v>
      </x:c>
      <x:c r="B2807" t="str">
        <x:v>83-3006845</x:v>
      </x:c>
      <x:c r="C2807" t="str">
        <x:v>83-3006845</x:v>
      </x:c>
      <x:c r="D2807" s="36" t="str">
        <x:v>Standish Food Pantry</x:v>
      </x:c>
      <x:c r="E2807" s="36" t="str"/>
      <x:c r="F2807" s="36" t="str">
        <x:v>PO BOX 463</x:v>
      </x:c>
      <x:c r="G2807" s="36" t="str">
        <x:v>STANDISH</x:v>
      </x:c>
      <x:c r="H2807" s="36" t="str">
        <x:v>ME</x:v>
      </x:c>
      <x:c r="I2807" s="36" t="str">
        <x:v>04084-0463</x:v>
      </x:c>
      <x:c r="J2807" s="36" t="str">
        <x:v>Cumberland County</x:v>
      </x:c>
      <x:c r="K2807" s="40" t="str">
        <x:v>43.766082</x:v>
      </x:c>
      <x:c r="L2807" s="40" t="str">
        <x:v>-70.5592485</x:v>
      </x:c>
      <x:c r="M2807" t="str">
        <x:v>K31</x:v>
      </x:c>
      <x:c r="N2807" t="str">
        <x:v>Food Banks, Pantries</x:v>
      </x:c>
      <x:c r="O2807" t="str">
        <x:v>1</x:v>
      </x:c>
      <x:c r="P2807" t="str">
        <x:v>Unconditional Exemption</x:v>
      </x:c>
      <x:c r="Q2807" t="str">
        <x:v>2026-06</x:v>
      </x:c>
      <x:c r="R2807" t="str">
        <x:v>202412</x:v>
      </x:c>
      <x:c r="S2807" s="38" t="str">
        <x:v>625444</x:v>
      </x:c>
      <x:c r="T2807" s="38" t="str">
        <x:v>491956</x:v>
      </x:c>
      <x:c r="U2807" s="38" t="str">
        <x:v>625444</x:v>
      </x:c>
      <x:c r="V2807" t="str">
        <x:v>Small</x:v>
      </x:c>
      <x:c r="W2807" s="36" t="str">
        <x:v>IRS revenue &lt; $5M</x:v>
      </x:c>
      <x:c r="X2807" s="36" t="str">
        <x:v>Yes</x:v>
      </x:c>
      <x:c r="Y2807" s="36" t="str">
        <x:v>https://urbaninstitute.github.io/nccs/datasets/bmf/</x:v>
      </x:c>
    </x:row>
    <x:row r="2808">
      <x:c r="A2808" t="str">
        <x:v>IRS/NCCS BMF</x:v>
      </x:c>
      <x:c r="B2808" t="str">
        <x:v>83-3216710</x:v>
      </x:c>
      <x:c r="C2808" t="str">
        <x:v>83-3216710</x:v>
      </x:c>
      <x:c r="D2808" s="36" t="str">
        <x:v>Poland Community Food Bank</x:v>
      </x:c>
      <x:c r="E2808" s="36" t="str"/>
      <x:c r="F2808" s="36" t="str">
        <x:v>1212 MAINE ST</x:v>
      </x:c>
      <x:c r="G2808" s="36" t="str">
        <x:v>POLAND</x:v>
      </x:c>
      <x:c r="H2808" s="36" t="str">
        <x:v>ME</x:v>
      </x:c>
      <x:c r="I2808" s="36" t="str">
        <x:v>04274-7325</x:v>
      </x:c>
      <x:c r="J2808" s="36" t="str">
        <x:v>Androscoggin County</x:v>
      </x:c>
      <x:c r="K2808" s="40" t="str">
        <x:v>44.061903</x:v>
      </x:c>
      <x:c r="L2808" s="40" t="str">
        <x:v>-70.3940355</x:v>
      </x:c>
      <x:c r="M2808" t="str">
        <x:v>K31</x:v>
      </x:c>
      <x:c r="N2808" t="str">
        <x:v>Food Banks, Pantries</x:v>
      </x:c>
      <x:c r="O2808" t="str">
        <x:v>1</x:v>
      </x:c>
      <x:c r="P2808" t="str">
        <x:v>Unconditional Exemption</x:v>
      </x:c>
      <x:c r="Q2808" t="str">
        <x:v>2026-06</x:v>
      </x:c>
      <x:c r="R2808" t="str">
        <x:v>202412</x:v>
      </x:c>
      <x:c r="S2808" s="38" t="str">
        <x:v>0</x:v>
      </x:c>
      <x:c r="T2808" s="38" t="str">
        <x:v>0</x:v>
      </x:c>
      <x:c r="U2808" s="38" t="str">
        <x:v>0</x:v>
      </x:c>
      <x:c r="V2808" t="str">
        <x:v>Unknown</x:v>
      </x:c>
      <x:c r="W2808" s="36" t="str">
        <x:v>No positive IRS revenue reported</x:v>
      </x:c>
      <x:c r="X2808" s="36" t="str">
        <x:v>Yes</x:v>
      </x:c>
      <x:c r="Y2808" s="36" t="str">
        <x:v>https://urbaninstitute.github.io/nccs/datasets/bmf/</x:v>
      </x:c>
    </x:row>
    <x:row r="2809">
      <x:c r="A2809" t="str">
        <x:v>IRS/NCCS BMF</x:v>
      </x:c>
      <x:c r="B2809" t="str">
        <x:v>83-4627715</x:v>
      </x:c>
      <x:c r="C2809" t="str">
        <x:v>83-4627715</x:v>
      </x:c>
      <x:c r="D2809" s="36" t="str">
        <x:v>Veggies To Table</x:v>
      </x:c>
      <x:c r="E2809" s="36" t="str"/>
      <x:c r="F2809" s="36" t="str">
        <x:v>106 MLS RD UNIT 51</x:v>
      </x:c>
      <x:c r="G2809" s="36" t="str">
        <x:v>NEWCASTLE</x:v>
      </x:c>
      <x:c r="H2809" s="36" t="str">
        <x:v>ME</x:v>
      </x:c>
      <x:c r="I2809" s="36" t="str">
        <x:v>04553-2803</x:v>
      </x:c>
      <x:c r="J2809" s="36" t="str">
        <x:v>Lincoln County</x:v>
      </x:c>
      <x:c r="K2809" s="40" t="str">
        <x:v>44.041941</x:v>
      </x:c>
      <x:c r="L2809" s="40" t="str">
        <x:v>-69.5338785</x:v>
      </x:c>
      <x:c r="M2809" t="str">
        <x:v>K31</x:v>
      </x:c>
      <x:c r="N2809" t="str">
        <x:v>Food Banks, Pantries</x:v>
      </x:c>
      <x:c r="O2809" t="str">
        <x:v>1</x:v>
      </x:c>
      <x:c r="P2809" t="str">
        <x:v>Unconditional Exemption</x:v>
      </x:c>
      <x:c r="Q2809" t="str">
        <x:v>2026-06</x:v>
      </x:c>
      <x:c r="R2809" t="str">
        <x:v>202412</x:v>
      </x:c>
      <x:c r="S2809" s="38" t="str">
        <x:v>425428</x:v>
      </x:c>
      <x:c r="T2809" s="38" t="str">
        <x:v>499713</x:v>
      </x:c>
      <x:c r="U2809" s="38" t="str">
        <x:v>425428</x:v>
      </x:c>
      <x:c r="V2809" t="str">
        <x:v>Small</x:v>
      </x:c>
      <x:c r="W2809" s="36" t="str">
        <x:v>IRS revenue &lt; $5M</x:v>
      </x:c>
      <x:c r="X2809" s="36" t="str">
        <x:v>Yes</x:v>
      </x:c>
      <x:c r="Y2809" s="36" t="str">
        <x:v>https://urbaninstitute.github.io/nccs/datasets/bmf/</x:v>
      </x:c>
    </x:row>
    <x:row r="2810">
      <x:c r="A2810" t="str">
        <x:v>IRS/NCCS BMF</x:v>
      </x:c>
      <x:c r="B2810" t="str">
        <x:v>84-1993453</x:v>
      </x:c>
      <x:c r="C2810" t="str">
        <x:v>84-1993453</x:v>
      </x:c>
      <x:c r="D2810" s="36" t="str">
        <x:v>Whitefield Food Bank</x:v>
      </x:c>
      <x:c r="E2810" s="36" t="str"/>
      <x:c r="F2810" s="36" t="str">
        <x:v>123 PHILBRICK LN</x:v>
      </x:c>
      <x:c r="G2810" s="36" t="str">
        <x:v>WHITEFIELD</x:v>
      </x:c>
      <x:c r="H2810" s="36" t="str">
        <x:v>ME</x:v>
      </x:c>
      <x:c r="I2810" s="36" t="str">
        <x:v>04353-3415</x:v>
      </x:c>
      <x:c r="J2810" s="36" t="str">
        <x:v>Lincoln County</x:v>
      </x:c>
      <x:c r="K2810" s="40" t="str">
        <x:v>44.181477</x:v>
      </x:c>
      <x:c r="L2810" s="40" t="str">
        <x:v>-69.6446775</x:v>
      </x:c>
      <x:c r="M2810" t="str">
        <x:v>K31</x:v>
      </x:c>
      <x:c r="N2810" t="str">
        <x:v>Food Banks, Pantries</x:v>
      </x:c>
      <x:c r="O2810" t="str">
        <x:v>1</x:v>
      </x:c>
      <x:c r="P2810" t="str">
        <x:v>Unconditional Exemption</x:v>
      </x:c>
      <x:c r="Q2810" t="str">
        <x:v>2026-06</x:v>
      </x:c>
      <x:c r="R2810" t="str">
        <x:v>202512</x:v>
      </x:c>
      <x:c r="S2810" s="38" t="str">
        <x:v>0</x:v>
      </x:c>
      <x:c r="T2810" s="38" t="str">
        <x:v>0</x:v>
      </x:c>
      <x:c r="U2810" s="38" t="str">
        <x:v>0</x:v>
      </x:c>
      <x:c r="V2810" t="str">
        <x:v>Unknown</x:v>
      </x:c>
      <x:c r="W2810" s="36" t="str">
        <x:v>No positive IRS revenue reported</x:v>
      </x:c>
      <x:c r="X2810" s="36" t="str">
        <x:v>Yes</x:v>
      </x:c>
      <x:c r="Y2810" s="36" t="str">
        <x:v>https://urbaninstitute.github.io/nccs/datasets/bmf/</x:v>
      </x:c>
    </x:row>
    <x:row r="2811">
      <x:c r="A2811" t="str">
        <x:v>IRS/NCCS BMF</x:v>
      </x:c>
      <x:c r="B2811" t="str">
        <x:v>84-2116145</x:v>
      </x:c>
      <x:c r="C2811" t="str">
        <x:v>84-2116145</x:v>
      </x:c>
      <x:c r="D2811" s="36" t="str">
        <x:v>Windsor Food Bank</x:v>
      </x:c>
      <x:c r="E2811" s="36" t="str"/>
      <x:c r="F2811" s="36" t="str">
        <x:v>PO BOX 102</x:v>
      </x:c>
      <x:c r="G2811" s="36" t="str">
        <x:v>WINDSOR</x:v>
      </x:c>
      <x:c r="H2811" s="36" t="str">
        <x:v>ME</x:v>
      </x:c>
      <x:c r="I2811" s="36" t="str">
        <x:v>04363-0102</x:v>
      </x:c>
      <x:c r="J2811" s="36" t="str">
        <x:v>Kennebec County</x:v>
      </x:c>
      <x:c r="K2811" s="40" t="str">
        <x:v>44.311428</x:v>
      </x:c>
      <x:c r="L2811" s="40" t="str">
        <x:v>-69.581808</x:v>
      </x:c>
      <x:c r="M2811" t="str">
        <x:v>K31</x:v>
      </x:c>
      <x:c r="N2811" t="str">
        <x:v>Food Banks, Pantries</x:v>
      </x:c>
      <x:c r="O2811" t="str">
        <x:v>1</x:v>
      </x:c>
      <x:c r="P2811" t="str">
        <x:v>Unconditional Exemption</x:v>
      </x:c>
      <x:c r="Q2811" t="str">
        <x:v>2026-06</x:v>
      </x:c>
      <x:c r="R2811" t="str">
        <x:v>202512</x:v>
      </x:c>
      <x:c r="S2811" s="38" t="str">
        <x:v>0</x:v>
      </x:c>
      <x:c r="T2811" s="38" t="str">
        <x:v>0</x:v>
      </x:c>
      <x:c r="U2811" s="38" t="str">
        <x:v>0</x:v>
      </x:c>
      <x:c r="V2811" t="str">
        <x:v>Unknown</x:v>
      </x:c>
      <x:c r="W2811" s="36" t="str">
        <x:v>No positive IRS revenue reported</x:v>
      </x:c>
      <x:c r="X2811" s="36" t="str">
        <x:v>Yes</x:v>
      </x:c>
      <x:c r="Y2811" s="36" t="str">
        <x:v>https://urbaninstitute.github.io/nccs/datasets/bmf/</x:v>
      </x:c>
    </x:row>
    <x:row r="2812">
      <x:c r="A2812" t="str">
        <x:v>IRS/NCCS BMF</x:v>
      </x:c>
      <x:c r="B2812" t="str">
        <x:v>84-2851490</x:v>
      </x:c>
      <x:c r="C2812" t="str">
        <x:v>84-2851490</x:v>
      </x:c>
      <x:c r="D2812" s="36" t="str">
        <x:v>Bridgton Food Pantry</x:v>
      </x:c>
      <x:c r="E2812" s="36" t="str"/>
      <x:c r="F2812" s="36" t="str">
        <x:v>PO BOX 207</x:v>
      </x:c>
      <x:c r="G2812" s="36" t="str">
        <x:v>BRIDGTON</x:v>
      </x:c>
      <x:c r="H2812" s="36" t="str">
        <x:v>ME</x:v>
      </x:c>
      <x:c r="I2812" s="36" t="str">
        <x:v>04009-0207</x:v>
      </x:c>
      <x:c r="J2812" s="36" t="str">
        <x:v>Cumberland County</x:v>
      </x:c>
      <x:c r="K2812" s="40" t="str">
        <x:v>44.054928</x:v>
      </x:c>
      <x:c r="L2812" s="40" t="str">
        <x:v>-70.7296995</x:v>
      </x:c>
      <x:c r="M2812" t="str">
        <x:v>K31</x:v>
      </x:c>
      <x:c r="N2812" t="str">
        <x:v>Food Banks, Pantries</x:v>
      </x:c>
      <x:c r="O2812" t="str">
        <x:v>1</x:v>
      </x:c>
      <x:c r="P2812" t="str">
        <x:v>Unconditional Exemption</x:v>
      </x:c>
      <x:c r="Q2812" t="str">
        <x:v>2026-06</x:v>
      </x:c>
      <x:c r="R2812" t="str">
        <x:v>202506</x:v>
      </x:c>
      <x:c r="S2812" s="38" t="str">
        <x:v>1215796</x:v>
      </x:c>
      <x:c r="T2812" s="38" t="str">
        <x:v>1396315</x:v>
      </x:c>
      <x:c r="U2812" s="38" t="str">
        <x:v>1215796</x:v>
      </x:c>
      <x:c r="V2812" t="str">
        <x:v>Small</x:v>
      </x:c>
      <x:c r="W2812" s="36" t="str">
        <x:v>IRS revenue &lt; $5M</x:v>
      </x:c>
      <x:c r="X2812" s="36" t="str">
        <x:v>Yes</x:v>
      </x:c>
      <x:c r="Y2812" s="36" t="str">
        <x:v>https://urbaninstitute.github.io/nccs/datasets/bmf/</x:v>
      </x:c>
    </x:row>
    <x:row r="2813">
      <x:c r="A2813" t="str">
        <x:v>IRS/NCCS BMF</x:v>
      </x:c>
      <x:c r="B2813" t="str">
        <x:v>84-2983541</x:v>
      </x:c>
      <x:c r="C2813" t="str">
        <x:v>84-2983541</x:v>
      </x:c>
      <x:c r="D2813" s="36" t="str">
        <x:v>Youth Full Maine</x:v>
      </x:c>
      <x:c r="E2813" s="36" t="str"/>
      <x:c r="F2813" s="36" t="str">
        <x:v>PO BOX 745</x:v>
      </x:c>
      <x:c r="G2813" s="36" t="str">
        <x:v>BIDDEFORD</x:v>
      </x:c>
      <x:c r="H2813" s="36" t="str">
        <x:v>ME</x:v>
      </x:c>
      <x:c r="I2813" s="36" t="str">
        <x:v>04005-0745</x:v>
      </x:c>
      <x:c r="J2813" s="36" t="str">
        <x:v>York County</x:v>
      </x:c>
      <x:c r="K2813" s="40" t="str">
        <x:v>43.490358</x:v>
      </x:c>
      <x:c r="L2813" s="40" t="str">
        <x:v>-70.468218</x:v>
      </x:c>
      <x:c r="M2813" t="str">
        <x:v>K31</x:v>
      </x:c>
      <x:c r="N2813" t="str">
        <x:v>Food Banks, Pantries</x:v>
      </x:c>
      <x:c r="O2813" t="str">
        <x:v>1</x:v>
      </x:c>
      <x:c r="P2813" t="str">
        <x:v>Unconditional Exemption</x:v>
      </x:c>
      <x:c r="Q2813" t="str">
        <x:v>2026-06</x:v>
      </x:c>
      <x:c r="R2813" t="str">
        <x:v>202412</x:v>
      </x:c>
      <x:c r="S2813" s="38" t="str">
        <x:v>483572</x:v>
      </x:c>
      <x:c r="T2813" s="38" t="str">
        <x:v>33437</x:v>
      </x:c>
      <x:c r="U2813" s="38" t="str">
        <x:v>483572</x:v>
      </x:c>
      <x:c r="V2813" t="str">
        <x:v>Small</x:v>
      </x:c>
      <x:c r="W2813" s="36" t="str">
        <x:v>IRS revenue &lt; $5M</x:v>
      </x:c>
      <x:c r="X2813" s="36" t="str">
        <x:v>Yes</x:v>
      </x:c>
      <x:c r="Y2813" s="36" t="str">
        <x:v>https://urbaninstitute.github.io/nccs/datasets/bmf/</x:v>
      </x:c>
    </x:row>
    <x:row r="2814">
      <x:c r="A2814" t="str">
        <x:v>IRS/NCCS BMF</x:v>
      </x:c>
      <x:c r="B2814" t="str">
        <x:v>84-3076207</x:v>
      </x:c>
      <x:c r="C2814" t="str">
        <x:v>84-3076207</x:v>
      </x:c>
      <x:c r="D2814" s="36" t="str">
        <x:v>Solon Community Food Cupboard &amp; Thrift Shop</x:v>
      </x:c>
      <x:c r="E2814" s="36" t="str"/>
      <x:c r="F2814" s="36" t="str">
        <x:v>56 N MAIN ST</x:v>
      </x:c>
      <x:c r="G2814" s="36" t="str">
        <x:v>SOLON</x:v>
      </x:c>
      <x:c r="H2814" s="36" t="str">
        <x:v>ME</x:v>
      </x:c>
      <x:c r="I2814" s="36" t="str">
        <x:v>04979-3011</x:v>
      </x:c>
      <x:c r="J2814" s="36" t="str">
        <x:v>Somerset County</x:v>
      </x:c>
      <x:c r="K2814" s="40" t="str">
        <x:v>44.953182</x:v>
      </x:c>
      <x:c r="L2814" s="40" t="str">
        <x:v>-69.8614335</x:v>
      </x:c>
      <x:c r="M2814" t="str">
        <x:v>K31</x:v>
      </x:c>
      <x:c r="N2814" t="str">
        <x:v>Food Banks, Pantries</x:v>
      </x:c>
      <x:c r="O2814" t="str">
        <x:v>1</x:v>
      </x:c>
      <x:c r="P2814" t="str">
        <x:v>Unconditional Exemption</x:v>
      </x:c>
      <x:c r="Q2814" t="str">
        <x:v>2026-06</x:v>
      </x:c>
      <x:c r="R2814" t="str">
        <x:v>202512</x:v>
      </x:c>
      <x:c r="S2814" s="38" t="str">
        <x:v>0</x:v>
      </x:c>
      <x:c r="T2814" s="38" t="str">
        <x:v>0</x:v>
      </x:c>
      <x:c r="U2814" s="38" t="str">
        <x:v>0</x:v>
      </x:c>
      <x:c r="V2814" t="str">
        <x:v>Unknown</x:v>
      </x:c>
      <x:c r="W2814" s="36" t="str">
        <x:v>No positive IRS revenue reported</x:v>
      </x:c>
      <x:c r="X2814" s="36" t="str">
        <x:v>Yes</x:v>
      </x:c>
      <x:c r="Y2814" s="36" t="str">
        <x:v>https://urbaninstitute.github.io/nccs/datasets/bmf/</x:v>
      </x:c>
    </x:row>
    <x:row r="2815">
      <x:c r="A2815" t="str">
        <x:v>IRS/NCCS BMF</x:v>
      </x:c>
      <x:c r="B2815" t="str">
        <x:v>85-4132966</x:v>
      </x:c>
      <x:c r="C2815" t="str">
        <x:v>85-4132966</x:v>
      </x:c>
      <x:c r="D2815" s="36" t="str">
        <x:v>Judys Pantry</x:v>
      </x:c>
      <x:c r="E2815" s="36" t="str"/>
      <x:c r="F2815" s="36" t="str">
        <x:v>280 OCEAN HOUSE RD</x:v>
      </x:c>
      <x:c r="G2815" s="36" t="str">
        <x:v>CAPE ELIZ</x:v>
      </x:c>
      <x:c r="H2815" s="36" t="str">
        <x:v>ME</x:v>
      </x:c>
      <x:c r="I2815" s="36" t="str">
        <x:v>04107-2014</x:v>
      </x:c>
      <x:c r="J2815" s="36" t="str">
        <x:v>Cumberland County</x:v>
      </x:c>
      <x:c r="K2815" s="40" t="str">
        <x:v>43.597971</x:v>
      </x:c>
      <x:c r="L2815" s="40" t="str">
        <x:v>-70.229889</x:v>
      </x:c>
      <x:c r="M2815" t="str">
        <x:v>K31</x:v>
      </x:c>
      <x:c r="N2815" t="str">
        <x:v>Food Banks, Pantries</x:v>
      </x:c>
      <x:c r="O2815" t="str">
        <x:v>1</x:v>
      </x:c>
      <x:c r="P2815" t="str">
        <x:v>Unconditional Exemption</x:v>
      </x:c>
      <x:c r="Q2815" t="str">
        <x:v>2026-06</x:v>
      </x:c>
      <x:c r="R2815" t="str">
        <x:v>202412</x:v>
      </x:c>
      <x:c r="S2815" s="38" t="str">
        <x:v>0</x:v>
      </x:c>
      <x:c r="T2815" s="38" t="str">
        <x:v>0</x:v>
      </x:c>
      <x:c r="U2815" s="38" t="str">
        <x:v>0</x:v>
      </x:c>
      <x:c r="V2815" t="str">
        <x:v>Unknown</x:v>
      </x:c>
      <x:c r="W2815" s="36" t="str">
        <x:v>No positive IRS revenue reported</x:v>
      </x:c>
      <x:c r="X2815" s="36" t="str">
        <x:v>Yes</x:v>
      </x:c>
      <x:c r="Y2815" s="36" t="str">
        <x:v>https://urbaninstitute.github.io/nccs/datasets/bmf/</x:v>
      </x:c>
    </x:row>
    <x:row r="2816">
      <x:c r="A2816" t="str">
        <x:v>IRS/NCCS BMF</x:v>
      </x:c>
      <x:c r="B2816" t="str">
        <x:v>85-4350753</x:v>
      </x:c>
      <x:c r="C2816" t="str">
        <x:v>85-4350753</x:v>
      </x:c>
      <x:c r="D2816" s="36" t="str">
        <x:v>Burlington Food Pantry</x:v>
      </x:c>
      <x:c r="E2816" s="36" t="str"/>
      <x:c r="F2816" s="36" t="str">
        <x:v>1515 LONG RDG RD</x:v>
      </x:c>
      <x:c r="G2816" s="36" t="str">
        <x:v>BURLINGTON</x:v>
      </x:c>
      <x:c r="H2816" s="36" t="str">
        <x:v>ME</x:v>
      </x:c>
      <x:c r="I2816" s="36" t="str">
        <x:v>04417-3402</x:v>
      </x:c>
      <x:c r="J2816" s="36" t="str">
        <x:v>Penobscot County</x:v>
      </x:c>
      <x:c r="K2816" s="40" t="str">
        <x:v>45.213129</x:v>
      </x:c>
      <x:c r="L2816" s="40" t="str">
        <x:v>-68.423859</x:v>
      </x:c>
      <x:c r="M2816" t="str">
        <x:v>K31</x:v>
      </x:c>
      <x:c r="N2816" t="str">
        <x:v>Food Banks, Pantries</x:v>
      </x:c>
      <x:c r="O2816" t="str">
        <x:v>1</x:v>
      </x:c>
      <x:c r="P2816" t="str">
        <x:v>Unconditional Exemption</x:v>
      </x:c>
      <x:c r="Q2816" t="str">
        <x:v>2026-06</x:v>
      </x:c>
      <x:c r="R2816" t="str">
        <x:v>202512</x:v>
      </x:c>
      <x:c r="S2816" s="38" t="str">
        <x:v>104251</x:v>
      </x:c>
      <x:c r="T2816" s="38" t="str">
        <x:v>465652</x:v>
      </x:c>
      <x:c r="U2816" s="38" t="str">
        <x:v>111899</x:v>
      </x:c>
      <x:c r="V2816" t="str">
        <x:v>Small</x:v>
      </x:c>
      <x:c r="W2816" s="36" t="str">
        <x:v>IRS revenue &lt; $5M</x:v>
      </x:c>
      <x:c r="X2816" s="36" t="str">
        <x:v>Yes</x:v>
      </x:c>
      <x:c r="Y2816" s="36" t="str">
        <x:v>https://urbaninstitute.github.io/nccs/datasets/bmf/</x:v>
      </x:c>
    </x:row>
    <x:row r="2817">
      <x:c r="A2817" t="str">
        <x:v>IRS/NCCS BMF</x:v>
      </x:c>
      <x:c r="B2817" t="str">
        <x:v>86-1339086</x:v>
      </x:c>
      <x:c r="C2817" t="str">
        <x:v>86-1339086</x:v>
      </x:c>
      <x:c r="D2817" s="36" t="str">
        <x:v>Dyers Hope House</x:v>
      </x:c>
      <x:c r="E2817" s="36" t="str"/>
      <x:c r="F2817" s="36" t="str">
        <x:v>PO BOX 334</x:v>
      </x:c>
      <x:c r="G2817" s="36" t="str">
        <x:v>MILO</x:v>
      </x:c>
      <x:c r="H2817" s="36" t="str">
        <x:v>ME</x:v>
      </x:c>
      <x:c r="I2817" s="36" t="str">
        <x:v>04463-0334</x:v>
      </x:c>
      <x:c r="J2817" s="36" t="str">
        <x:v>Piscataquis County</x:v>
      </x:c>
      <x:c r="K2817" s="40" t="str">
        <x:v>45.250146</x:v>
      </x:c>
      <x:c r="L2817" s="40" t="str">
        <x:v>-68.96061</x:v>
      </x:c>
      <x:c r="M2817" t="str">
        <x:v>K31</x:v>
      </x:c>
      <x:c r="N2817" t="str">
        <x:v>Food Banks, Pantries</x:v>
      </x:c>
      <x:c r="O2817" t="str">
        <x:v>1</x:v>
      </x:c>
      <x:c r="P2817" t="str">
        <x:v>Unconditional Exemption</x:v>
      </x:c>
      <x:c r="Q2817" t="str">
        <x:v>2026-06</x:v>
      </x:c>
      <x:c r="R2817" t="str">
        <x:v>202412</x:v>
      </x:c>
      <x:c r="S2817" s="38" t="str">
        <x:v>0</x:v>
      </x:c>
      <x:c r="T2817" s="38" t="str">
        <x:v>0</x:v>
      </x:c>
      <x:c r="U2817" s="38" t="str">
        <x:v>0</x:v>
      </x:c>
      <x:c r="V2817" t="str">
        <x:v>Unknown</x:v>
      </x:c>
      <x:c r="W2817" s="36" t="str">
        <x:v>No positive IRS revenue reported</x:v>
      </x:c>
      <x:c r="X2817" s="36" t="str">
        <x:v>Yes</x:v>
      </x:c>
      <x:c r="Y2817" s="36" t="str">
        <x:v>https://urbaninstitute.github.io/nccs/datasets/bmf/</x:v>
      </x:c>
    </x:row>
    <x:row r="2818">
      <x:c r="A2818" t="str">
        <x:v>IRS/NCCS BMF</x:v>
      </x:c>
      <x:c r="B2818" t="str">
        <x:v>86-1435321</x:v>
      </x:c>
      <x:c r="C2818" t="str">
        <x:v>86-1435321</x:v>
      </x:c>
      <x:c r="D2818" s="36" t="str">
        <x:v>Heart Of Maine Resource Center</x:v>
      </x:c>
      <x:c r="E2818" s="36" t="str"/>
      <x:c r="F2818" s="36" t="str">
        <x:v>6 MAIN ST</x:v>
      </x:c>
      <x:c r="G2818" s="36" t="str">
        <x:v>DEXTER</x:v>
      </x:c>
      <x:c r="H2818" s="36" t="str">
        <x:v>ME</x:v>
      </x:c>
      <x:c r="I2818" s="36" t="str">
        <x:v>04930-1375</x:v>
      </x:c>
      <x:c r="J2818" s="36" t="str">
        <x:v>Penobscot County</x:v>
      </x:c>
      <x:c r="K2818" s="40" t="str">
        <x:v>45.0241914640595</x:v>
      </x:c>
      <x:c r="L2818" s="40" t="str">
        <x:v>-69.2902024121663</x:v>
      </x:c>
      <x:c r="M2818" t="str">
        <x:v>K31</x:v>
      </x:c>
      <x:c r="N2818" t="str">
        <x:v>Food Banks, Pantries</x:v>
      </x:c>
      <x:c r="O2818" t="str">
        <x:v>1</x:v>
      </x:c>
      <x:c r="P2818" t="str">
        <x:v>Unconditional Exemption</x:v>
      </x:c>
      <x:c r="Q2818" t="str">
        <x:v>2026-06</x:v>
      </x:c>
      <x:c r="R2818" t="str">
        <x:v>202412</x:v>
      </x:c>
      <x:c r="S2818" s="38" t="str">
        <x:v>345817</x:v>
      </x:c>
      <x:c r="T2818" s="38" t="str">
        <x:v>250263</x:v>
      </x:c>
      <x:c r="U2818" s="38" t="str">
        <x:v>345817</x:v>
      </x:c>
      <x:c r="V2818" t="str">
        <x:v>Small</x:v>
      </x:c>
      <x:c r="W2818" s="36" t="str">
        <x:v>IRS revenue &lt; $5M</x:v>
      </x:c>
      <x:c r="X2818" s="36" t="str">
        <x:v>Yes</x:v>
      </x:c>
      <x:c r="Y2818" s="36" t="str">
        <x:v>https://urbaninstitute.github.io/nccs/datasets/bmf/</x:v>
      </x:c>
    </x:row>
    <x:row r="2819">
      <x:c r="A2819" t="str">
        <x:v>IRS/NCCS BMF</x:v>
      </x:c>
      <x:c r="B2819" t="str">
        <x:v>86-1615450</x:v>
      </x:c>
      <x:c r="C2819" t="str">
        <x:v>86-1615450</x:v>
      </x:c>
      <x:c r="D2819" s="36" t="str">
        <x:v>Jefferson Area Community Food Pantry</x:v>
      </x:c>
      <x:c r="E2819" s="36" t="str"/>
      <x:c r="F2819" s="36" t="str">
        <x:v>PO BOX 208</x:v>
      </x:c>
      <x:c r="G2819" s="36" t="str">
        <x:v>JEFFERSON</x:v>
      </x:c>
      <x:c r="H2819" s="36" t="str">
        <x:v>ME</x:v>
      </x:c>
      <x:c r="I2819" s="36" t="str">
        <x:v>04348-0208</x:v>
      </x:c>
      <x:c r="J2819" s="36" t="str">
        <x:v>Lincoln County</x:v>
      </x:c>
      <x:c r="K2819" s="40" t="str">
        <x:v>44.205858</x:v>
      </x:c>
      <x:c r="L2819" s="40" t="str">
        <x:v>-69.498441</x:v>
      </x:c>
      <x:c r="M2819" t="str">
        <x:v>K31</x:v>
      </x:c>
      <x:c r="N2819" t="str">
        <x:v>Food Banks, Pantries</x:v>
      </x:c>
      <x:c r="O2819" t="str">
        <x:v>1</x:v>
      </x:c>
      <x:c r="P2819" t="str">
        <x:v>Unconditional Exemption</x:v>
      </x:c>
      <x:c r="Q2819" t="str">
        <x:v>2026-06</x:v>
      </x:c>
      <x:c r="R2819" t="str">
        <x:v>202512</x:v>
      </x:c>
      <x:c r="S2819" s="38" t="str">
        <x:v>0</x:v>
      </x:c>
      <x:c r="T2819" s="38" t="str">
        <x:v>0</x:v>
      </x:c>
      <x:c r="U2819" s="38" t="str">
        <x:v>0</x:v>
      </x:c>
      <x:c r="V2819" t="str">
        <x:v>Unknown</x:v>
      </x:c>
      <x:c r="W2819" s="36" t="str">
        <x:v>No positive IRS revenue reported</x:v>
      </x:c>
      <x:c r="X2819" s="36" t="str">
        <x:v>Yes</x:v>
      </x:c>
      <x:c r="Y2819" s="36" t="str">
        <x:v>https://urbaninstitute.github.io/nccs/datasets/bmf/</x:v>
      </x:c>
    </x:row>
    <x:row r="2820">
      <x:c r="A2820" t="str">
        <x:v>IRS/NCCS BMF</x:v>
      </x:c>
      <x:c r="B2820" t="str">
        <x:v>88-1182179</x:v>
      </x:c>
      <x:c r="C2820" t="str">
        <x:v>88-1182179</x:v>
      </x:c>
      <x:c r="D2820" s="36" t="str">
        <x:v>Big Love</x:v>
      </x:c>
      <x:c r="E2820" s="36" t="str"/>
      <x:c r="F2820" s="36" t="str">
        <x:v>220 BUFFUM RD</x:v>
      </x:c>
      <x:c r="G2820" s="36" t="str">
        <x:v>NORTH BERWICK</x:v>
      </x:c>
      <x:c r="H2820" s="36" t="str">
        <x:v>ME</x:v>
      </x:c>
      <x:c r="I2820" s="36" t="str">
        <x:v>03906-6904</x:v>
      </x:c>
      <x:c r="J2820" s="36" t="str">
        <x:v>York County</x:v>
      </x:c>
      <x:c r="K2820" s="40" t="str">
        <x:v>43.297722</x:v>
      </x:c>
      <x:c r="L2820" s="40" t="str">
        <x:v>-70.7600385</x:v>
      </x:c>
      <x:c r="M2820" t="str">
        <x:v>K31</x:v>
      </x:c>
      <x:c r="N2820" t="str">
        <x:v>Food Banks, Pantries</x:v>
      </x:c>
      <x:c r="O2820" t="str">
        <x:v>1</x:v>
      </x:c>
      <x:c r="P2820" t="str">
        <x:v>Unconditional Exemption</x:v>
      </x:c>
      <x:c r="Q2820" t="str">
        <x:v>2026-06</x:v>
      </x:c>
      <x:c r="R2820" t="str">
        <x:v>202512</x:v>
      </x:c>
      <x:c r="S2820" s="38" t="str">
        <x:v>0</x:v>
      </x:c>
      <x:c r="T2820" s="38" t="str">
        <x:v>0</x:v>
      </x:c>
      <x:c r="U2820" s="38" t="str">
        <x:v>0</x:v>
      </x:c>
      <x:c r="V2820" t="str">
        <x:v>Unknown</x:v>
      </x:c>
      <x:c r="W2820" s="36" t="str">
        <x:v>No positive IRS revenue reported</x:v>
      </x:c>
      <x:c r="X2820" s="36" t="str">
        <x:v>Yes</x:v>
      </x:c>
      <x:c r="Y2820" s="36" t="str">
        <x:v>https://urbaninstitute.github.io/nccs/datasets/bmf/</x:v>
      </x:c>
    </x:row>
    <x:row r="2821">
      <x:c r="A2821" t="str">
        <x:v>IRS/NCCS BMF</x:v>
      </x:c>
      <x:c r="B2821" t="str">
        <x:v>88-2105682</x:v>
      </x:c>
      <x:c r="C2821" t="str">
        <x:v>88-2105682</x:v>
      </x:c>
      <x:c r="D2821" s="36" t="str">
        <x:v>Ashland Food Pantry</x:v>
      </x:c>
      <x:c r="E2821" s="36" t="str"/>
      <x:c r="F2821" s="36" t="str">
        <x:v>PO BOX 473</x:v>
      </x:c>
      <x:c r="G2821" s="36" t="str">
        <x:v>ASHLAND</x:v>
      </x:c>
      <x:c r="H2821" s="36" t="str">
        <x:v>ME</x:v>
      </x:c>
      <x:c r="I2821" s="36" t="str">
        <x:v>04732-0473</x:v>
      </x:c>
      <x:c r="J2821" s="36" t="str">
        <x:v>Aroostook County</x:v>
      </x:c>
      <x:c r="K2821" s="40" t="str">
        <x:v>46.619802</x:v>
      </x:c>
      <x:c r="L2821" s="40" t="str">
        <x:v>-68.392638</x:v>
      </x:c>
      <x:c r="M2821" t="str">
        <x:v>K31</x:v>
      </x:c>
      <x:c r="N2821" t="str">
        <x:v>Food Banks, Pantries</x:v>
      </x:c>
      <x:c r="O2821" t="str">
        <x:v>1</x:v>
      </x:c>
      <x:c r="P2821" t="str">
        <x:v>Unconditional Exemption</x:v>
      </x:c>
      <x:c r="Q2821" t="str">
        <x:v>2026-06</x:v>
      </x:c>
      <x:c r="R2821" t="str">
        <x:v>202512</x:v>
      </x:c>
      <x:c r="S2821" s="38" t="str">
        <x:v>0</x:v>
      </x:c>
      <x:c r="T2821" s="38" t="str">
        <x:v>0</x:v>
      </x:c>
      <x:c r="U2821" s="38" t="str">
        <x:v>0</x:v>
      </x:c>
      <x:c r="V2821" t="str">
        <x:v>Unknown</x:v>
      </x:c>
      <x:c r="W2821" s="36" t="str">
        <x:v>No positive IRS revenue reported</x:v>
      </x:c>
      <x:c r="X2821" s="36" t="str">
        <x:v>Yes</x:v>
      </x:c>
      <x:c r="Y2821" s="36" t="str">
        <x:v>https://urbaninstitute.github.io/nccs/datasets/bmf/</x:v>
      </x:c>
    </x:row>
    <x:row r="2822">
      <x:c r="A2822" t="str">
        <x:v>IRS/NCCS BMF</x:v>
      </x:c>
      <x:c r="B2822" t="str">
        <x:v>88-3389890</x:v>
      </x:c>
      <x:c r="C2822" t="str">
        <x:v>88-3389890</x:v>
      </x:c>
      <x:c r="D2822" s="36" t="str">
        <x:v>North Pownal Community Outreach Center</x:v>
      </x:c>
      <x:c r="E2822" s="36" t="str"/>
      <x:c r="F2822" s="36" t="str">
        <x:v>PO BOX 3</x:v>
      </x:c>
      <x:c r="G2822" s="36" t="str">
        <x:v>POWNAL</x:v>
      </x:c>
      <x:c r="H2822" s="36" t="str">
        <x:v>ME</x:v>
      </x:c>
      <x:c r="I2822" s="36" t="str">
        <x:v>04069-0003</x:v>
      </x:c>
      <x:c r="J2822" s="36" t="str">
        <x:v>Cumberland County</x:v>
      </x:c>
      <x:c r="K2822" s="40" t="str">
        <x:v>43.899498</x:v>
      </x:c>
      <x:c r="L2822" s="40" t="str">
        <x:v>-70.1865585</x:v>
      </x:c>
      <x:c r="M2822" t="str">
        <x:v>K31</x:v>
      </x:c>
      <x:c r="N2822" t="str">
        <x:v>Food Banks, Pantries</x:v>
      </x:c>
      <x:c r="O2822" t="str">
        <x:v>1</x:v>
      </x:c>
      <x:c r="P2822" t="str">
        <x:v>Unconditional Exemption</x:v>
      </x:c>
      <x:c r="Q2822" t="str">
        <x:v>2026-06</x:v>
      </x:c>
      <x:c r="R2822" t="str">
        <x:v>202512</x:v>
      </x:c>
      <x:c r="S2822" s="38" t="str">
        <x:v>0</x:v>
      </x:c>
      <x:c r="T2822" s="38" t="str">
        <x:v>0</x:v>
      </x:c>
      <x:c r="U2822" s="38" t="str">
        <x:v>0</x:v>
      </x:c>
      <x:c r="V2822" t="str">
        <x:v>Unknown</x:v>
      </x:c>
      <x:c r="W2822" s="36" t="str">
        <x:v>No positive IRS revenue reported</x:v>
      </x:c>
      <x:c r="X2822" s="36" t="str">
        <x:v>Yes</x:v>
      </x:c>
      <x:c r="Y2822" s="36" t="str">
        <x:v>https://urbaninstitute.github.io/nccs/datasets/bmf/</x:v>
      </x:c>
    </x:row>
    <x:row r="2823">
      <x:c r="A2823" t="str">
        <x:v>IRS/NCCS BMF</x:v>
      </x:c>
      <x:c r="B2823" t="str">
        <x:v>88-3668130</x:v>
      </x:c>
      <x:c r="C2823" t="str">
        <x:v>88-3668130</x:v>
      </x:c>
      <x:c r="D2823" s="36" t="str">
        <x:v>Friends Helping Friends - Easton</x:v>
      </x:c>
      <x:c r="E2823" s="36" t="str"/>
      <x:c r="F2823" s="36" t="str">
        <x:v>PO BOX 262</x:v>
      </x:c>
      <x:c r="G2823" s="36" t="str">
        <x:v>EASTON</x:v>
      </x:c>
      <x:c r="H2823" s="36" t="str">
        <x:v>ME</x:v>
      </x:c>
      <x:c r="I2823" s="36" t="str">
        <x:v>04740-0262</x:v>
      </x:c>
      <x:c r="J2823" s="36" t="str">
        <x:v>Aroostook County</x:v>
      </x:c>
      <x:c r="K2823" s="40" t="str">
        <x:v>46.646586</x:v>
      </x:c>
      <x:c r="L2823" s="40" t="str">
        <x:v>-67.87008</x:v>
      </x:c>
      <x:c r="M2823" t="str">
        <x:v>K31</x:v>
      </x:c>
      <x:c r="N2823" t="str">
        <x:v>Food Banks, Pantries</x:v>
      </x:c>
      <x:c r="O2823" t="str">
        <x:v>1</x:v>
      </x:c>
      <x:c r="P2823" t="str">
        <x:v>Unconditional Exemption</x:v>
      </x:c>
      <x:c r="Q2823" t="str">
        <x:v>2026-06</x:v>
      </x:c>
      <x:c r="R2823" t="str">
        <x:v>202512</x:v>
      </x:c>
      <x:c r="S2823" s="38" t="str">
        <x:v>0</x:v>
      </x:c>
      <x:c r="T2823" s="38" t="str">
        <x:v>0</x:v>
      </x:c>
      <x:c r="U2823" s="38" t="str">
        <x:v>0</x:v>
      </x:c>
      <x:c r="V2823" t="str">
        <x:v>Unknown</x:v>
      </x:c>
      <x:c r="W2823" s="36" t="str">
        <x:v>No positive IRS revenue reported</x:v>
      </x:c>
      <x:c r="X2823" s="36" t="str">
        <x:v>Yes</x:v>
      </x:c>
      <x:c r="Y2823" s="36" t="str">
        <x:v>https://urbaninstitute.github.io/nccs/datasets/bmf/</x:v>
      </x:c>
    </x:row>
    <x:row r="2824">
      <x:c r="A2824" t="str">
        <x:v>IRS/NCCS BMF</x:v>
      </x:c>
      <x:c r="B2824" t="str">
        <x:v>91-2147998</x:v>
      </x:c>
      <x:c r="C2824" t="str">
        <x:v>91-2147998</x:v>
      </x:c>
      <x:c r="D2824" s="36" t="str">
        <x:v>Saco Food Pantry</x:v>
      </x:c>
      <x:c r="E2824" s="36" t="str"/>
      <x:c r="F2824" s="36" t="str">
        <x:v>25 ROSEWOOD DR</x:v>
      </x:c>
      <x:c r="G2824" s="36" t="str">
        <x:v>SACO</x:v>
      </x:c>
      <x:c r="H2824" s="36" t="str">
        <x:v>ME</x:v>
      </x:c>
      <x:c r="I2824" s="36" t="str">
        <x:v>04072-3165</x:v>
      </x:c>
      <x:c r="J2824" s="36" t="str">
        <x:v>York County</x:v>
      </x:c>
      <x:c r="K2824" s="40" t="str">
        <x:v>43.513974</x:v>
      </x:c>
      <x:c r="L2824" s="40" t="str">
        <x:v>-70.464636</x:v>
      </x:c>
      <x:c r="M2824" t="str">
        <x:v>K31</x:v>
      </x:c>
      <x:c r="N2824" t="str">
        <x:v>Food Banks, Pantries</x:v>
      </x:c>
      <x:c r="O2824" t="str">
        <x:v>1</x:v>
      </x:c>
      <x:c r="P2824" t="str">
        <x:v>Unconditional Exemption</x:v>
      </x:c>
      <x:c r="Q2824" t="str">
        <x:v>2026-06</x:v>
      </x:c>
      <x:c r="R2824" t="str">
        <x:v>202504</x:v>
      </x:c>
      <x:c r="S2824" s="38" t="str">
        <x:v>162837</x:v>
      </x:c>
      <x:c r="T2824" s="38" t="str">
        <x:v>485905</x:v>
      </x:c>
      <x:c r="U2824" s="38" t="str">
        <x:v>162837</x:v>
      </x:c>
      <x:c r="V2824" t="str">
        <x:v>Small</x:v>
      </x:c>
      <x:c r="W2824" s="36" t="str">
        <x:v>IRS revenue &lt; $5M</x:v>
      </x:c>
      <x:c r="X2824" s="36" t="str">
        <x:v>Yes</x:v>
      </x:c>
      <x:c r="Y2824" s="36" t="str">
        <x:v>https://urbaninstitute.github.io/nccs/datasets/bmf/</x:v>
      </x:c>
    </x:row>
    <x:row r="2825">
      <x:c r="A2825" t="str">
        <x:v>IRS/NCCS BMF</x:v>
      </x:c>
      <x:c r="B2825" t="str">
        <x:v>92-0190657</x:v>
      </x:c>
      <x:c r="C2825" t="str">
        <x:v>92-0190657</x:v>
      </x:c>
      <x:c r="D2825" s="36" t="str">
        <x:v>Community House Kitchens</x:v>
      </x:c>
      <x:c r="E2825" s="36" t="str"/>
      <x:c r="F2825" s="36" t="str"/>
      <x:c r="G2825" s="36" t="str">
        <x:v>KENNEBUNK</x:v>
      </x:c>
      <x:c r="H2825" s="36" t="str">
        <x:v>ME</x:v>
      </x:c>
      <x:c r="I2825" s="36" t="str"/>
      <x:c r="J2825" s="36" t="str"/>
      <x:c r="K2825" s="40" t="str"/>
      <x:c r="L2825" s="40" t="str"/>
      <x:c r="M2825" t="str">
        <x:v>K31</x:v>
      </x:c>
      <x:c r="N2825" t="str">
        <x:v>Food Banks, Pantries</x:v>
      </x:c>
      <x:c r="O2825" t="str"/>
      <x:c r="P2825" t="str"/>
      <x:c r="Q2825" t="str">
        <x:v>2013-02</x:v>
      </x:c>
      <x:c r="R2825" t="str">
        <x:v>201112</x:v>
      </x:c>
      <x:c r="S2825" s="38" t="str"/>
      <x:c r="T2825" s="38" t="str">
        <x:v>0</x:v>
      </x:c>
      <x:c r="U2825" s="38" t="str">
        <x:v>0</x:v>
      </x:c>
      <x:c r="V2825" t="str">
        <x:v>Unknown</x:v>
      </x:c>
      <x:c r="W2825" s="36" t="str">
        <x:v>No positive IRS revenue reported</x:v>
      </x:c>
      <x:c r="X2825" s="36" t="str">
        <x:v>Unknown/Inactive</x:v>
      </x:c>
      <x:c r="Y2825" s="36" t="str">
        <x:v>https://urbaninstitute.github.io/nccs/datasets/bmf/</x:v>
      </x:c>
    </x:row>
    <x:row r="2826">
      <x:c r="A2826" t="str">
        <x:v>IRS/NCCS BMF</x:v>
      </x:c>
      <x:c r="B2826" t="str">
        <x:v>92-0796331</x:v>
      </x:c>
      <x:c r="C2826" t="str">
        <x:v>92-0796331</x:v>
      </x:c>
      <x:c r="D2826" s="36" t="str">
        <x:v>Lovell Area Food Pantry</x:v>
      </x:c>
      <x:c r="E2826" s="36" t="str"/>
      <x:c r="F2826" s="36" t="str">
        <x:v>1898 MAIN ST</x:v>
      </x:c>
      <x:c r="G2826" s="36" t="str">
        <x:v>LOVELL</x:v>
      </x:c>
      <x:c r="H2826" s="36" t="str">
        <x:v>ME</x:v>
      </x:c>
      <x:c r="I2826" s="36" t="str">
        <x:v>04051-3008</x:v>
      </x:c>
      <x:c r="J2826" s="36" t="str">
        <x:v>Oxford County</x:v>
      </x:c>
      <x:c r="K2826" s="40" t="str">
        <x:v>44.233632</x:v>
      </x:c>
      <x:c r="L2826" s="40" t="str">
        <x:v>-70.8821055</x:v>
      </x:c>
      <x:c r="M2826" t="str">
        <x:v>K31</x:v>
      </x:c>
      <x:c r="N2826" t="str">
        <x:v>Food Banks, Pantries</x:v>
      </x:c>
      <x:c r="O2826" t="str">
        <x:v>1</x:v>
      </x:c>
      <x:c r="P2826" t="str">
        <x:v>Unconditional Exemption</x:v>
      </x:c>
      <x:c r="Q2826" t="str">
        <x:v>2026-06</x:v>
      </x:c>
      <x:c r="R2826" t="str">
        <x:v>202412</x:v>
      </x:c>
      <x:c r="S2826" s="38" t="str">
        <x:v>0</x:v>
      </x:c>
      <x:c r="T2826" s="38" t="str">
        <x:v>122688</x:v>
      </x:c>
      <x:c r="U2826" s="38" t="str">
        <x:v>0</x:v>
      </x:c>
      <x:c r="V2826" t="str">
        <x:v>Unknown</x:v>
      </x:c>
      <x:c r="W2826" s="36" t="str">
        <x:v>No positive IRS revenue reported</x:v>
      </x:c>
      <x:c r="X2826" s="36" t="str">
        <x:v>Yes</x:v>
      </x:c>
      <x:c r="Y2826" s="36" t="str">
        <x:v>https://urbaninstitute.github.io/nccs/datasets/bmf/</x:v>
      </x:c>
    </x:row>
    <x:row r="2827">
      <x:c r="A2827" t="str">
        <x:v>IRS/NCCS BMF</x:v>
      </x:c>
      <x:c r="B2827" t="str">
        <x:v>92-2011078</x:v>
      </x:c>
      <x:c r="C2827" t="str">
        <x:v>92-2011078</x:v>
      </x:c>
      <x:c r="D2827" s="36" t="str">
        <x:v>Caring Community Cupboard</x:v>
      </x:c>
      <x:c r="E2827" s="36" t="str"/>
      <x:c r="F2827" s="36" t="str">
        <x:v>PO BOX 226</x:v>
      </x:c>
      <x:c r="G2827" s="36" t="str">
        <x:v>OLD TOWN</x:v>
      </x:c>
      <x:c r="H2827" s="36" t="str">
        <x:v>ME</x:v>
      </x:c>
      <x:c r="I2827" s="36" t="str">
        <x:v>04468-0226</x:v>
      </x:c>
      <x:c r="J2827" s="36" t="str">
        <x:v>Penobscot County</x:v>
      </x:c>
      <x:c r="K2827" s="40" t="str">
        <x:v>44.95005</x:v>
      </x:c>
      <x:c r="L2827" s="40" t="str">
        <x:v>-68.675688</x:v>
      </x:c>
      <x:c r="M2827" t="str">
        <x:v>K31</x:v>
      </x:c>
      <x:c r="N2827" t="str">
        <x:v>Food Banks, Pantries</x:v>
      </x:c>
      <x:c r="O2827" t="str">
        <x:v>1</x:v>
      </x:c>
      <x:c r="P2827" t="str">
        <x:v>Unconditional Exemption</x:v>
      </x:c>
      <x:c r="Q2827" t="str">
        <x:v>2026-06</x:v>
      </x:c>
      <x:c r="R2827" t="str">
        <x:v>202506</x:v>
      </x:c>
      <x:c r="S2827" s="38" t="str">
        <x:v>116504</x:v>
      </x:c>
      <x:c r="T2827" s="38" t="str">
        <x:v>136443</x:v>
      </x:c>
      <x:c r="U2827" s="38" t="str">
        <x:v>116504</x:v>
      </x:c>
      <x:c r="V2827" t="str">
        <x:v>Small</x:v>
      </x:c>
      <x:c r="W2827" s="36" t="str">
        <x:v>IRS revenue &lt; $5M</x:v>
      </x:c>
      <x:c r="X2827" s="36" t="str">
        <x:v>Yes</x:v>
      </x:c>
      <x:c r="Y2827" s="36" t="str">
        <x:v>https://urbaninstitute.github.io/nccs/datasets/bmf/</x:v>
      </x:c>
    </x:row>
    <x:row r="2828">
      <x:c r="A2828" t="str">
        <x:v>IRS/NCCS BMF</x:v>
      </x:c>
      <x:c r="B2828" t="str">
        <x:v>92-2534104</x:v>
      </x:c>
      <x:c r="C2828" t="str">
        <x:v>92-2534104</x:v>
      </x:c>
      <x:c r="D2828" s="36" t="str">
        <x:v>Stroudwater Christian Church Food Pantry</x:v>
      </x:c>
      <x:c r="E2828" s="36" t="str"/>
      <x:c r="F2828" s="36" t="str">
        <x:v>1520 WESTBROOK ST</x:v>
      </x:c>
      <x:c r="G2828" s="36" t="str">
        <x:v>PORTLAND</x:v>
      </x:c>
      <x:c r="H2828" s="36" t="str">
        <x:v>ME</x:v>
      </x:c>
      <x:c r="I2828" s="36" t="str">
        <x:v>04102-1621</x:v>
      </x:c>
      <x:c r="J2828" s="36" t="str">
        <x:v>Cumberland County</x:v>
      </x:c>
      <x:c r="K2828" s="40" t="str">
        <x:v>43.661826</x:v>
      </x:c>
      <x:c r="L2828" s="40" t="str">
        <x:v>-70.3215135</x:v>
      </x:c>
      <x:c r="M2828" t="str">
        <x:v>K31</x:v>
      </x:c>
      <x:c r="N2828" t="str">
        <x:v>Food Banks, Pantries</x:v>
      </x:c>
      <x:c r="O2828" t="str">
        <x:v>1</x:v>
      </x:c>
      <x:c r="P2828" t="str">
        <x:v>Unconditional Exemption</x:v>
      </x:c>
      <x:c r="Q2828" t="str">
        <x:v>2026-06</x:v>
      </x:c>
      <x:c r="R2828" t="str">
        <x:v>202512</x:v>
      </x:c>
      <x:c r="S2828" s="38" t="str">
        <x:v>0</x:v>
      </x:c>
      <x:c r="T2828" s="38" t="str">
        <x:v>0</x:v>
      </x:c>
      <x:c r="U2828" s="38" t="str">
        <x:v>0</x:v>
      </x:c>
      <x:c r="V2828" t="str">
        <x:v>Unknown</x:v>
      </x:c>
      <x:c r="W2828" s="36" t="str">
        <x:v>No positive IRS revenue reported</x:v>
      </x:c>
      <x:c r="X2828" s="36" t="str">
        <x:v>Yes</x:v>
      </x:c>
      <x:c r="Y2828" s="36" t="str">
        <x:v>https://urbaninstitute.github.io/nccs/datasets/bmf/</x:v>
      </x:c>
    </x:row>
    <x:row r="2829">
      <x:c r="A2829" t="str">
        <x:v>IRS/NCCS BMF</x:v>
      </x:c>
      <x:c r="B2829" t="str">
        <x:v>93-4610289</x:v>
      </x:c>
      <x:c r="C2829" t="str">
        <x:v>93-4610289</x:v>
      </x:c>
      <x:c r="D2829" s="36" t="str">
        <x:v>Ecumenical Food Pantry Of Lincoln County</x:v>
      </x:c>
      <x:c r="E2829" s="36" t="str"/>
      <x:c r="F2829" s="36" t="str">
        <x:v>PO BOX 46</x:v>
      </x:c>
      <x:c r="G2829" s="36" t="str">
        <x:v>NEWCASTLE</x:v>
      </x:c>
      <x:c r="H2829" s="36" t="str">
        <x:v>ME</x:v>
      </x:c>
      <x:c r="I2829" s="36" t="str">
        <x:v>04553-0046</x:v>
      </x:c>
      <x:c r="J2829" s="36" t="str">
        <x:v>Lincoln County</x:v>
      </x:c>
      <x:c r="K2829" s="40" t="str">
        <x:v>44.047701</x:v>
      </x:c>
      <x:c r="L2829" s="40" t="str">
        <x:v>-69.561369</x:v>
      </x:c>
      <x:c r="M2829" t="str">
        <x:v>K31</x:v>
      </x:c>
      <x:c r="N2829" t="str">
        <x:v>Food Banks, Pantries</x:v>
      </x:c>
      <x:c r="O2829" t="str">
        <x:v>1</x:v>
      </x:c>
      <x:c r="P2829" t="str">
        <x:v>Unconditional Exemption</x:v>
      </x:c>
      <x:c r="Q2829" t="str">
        <x:v>2026-06</x:v>
      </x:c>
      <x:c r="R2829" t="str">
        <x:v>202412</x:v>
      </x:c>
      <x:c r="S2829" s="38" t="str">
        <x:v>140778</x:v>
      </x:c>
      <x:c r="T2829" s="38" t="str">
        <x:v>282855</x:v>
      </x:c>
      <x:c r="U2829" s="38" t="str">
        <x:v>140778</x:v>
      </x:c>
      <x:c r="V2829" t="str">
        <x:v>Small</x:v>
      </x:c>
      <x:c r="W2829" s="36" t="str">
        <x:v>IRS revenue &lt; $5M</x:v>
      </x:c>
      <x:c r="X2829" s="36" t="str">
        <x:v>Yes</x:v>
      </x:c>
      <x:c r="Y2829" s="36" t="str">
        <x:v>https://urbaninstitute.github.io/nccs/datasets/bmf/</x:v>
      </x:c>
    </x:row>
    <x:row r="2830">
      <x:c r="A2830" t="str">
        <x:v>IRS/NCCS BMF</x:v>
      </x:c>
      <x:c r="B2830" t="str">
        <x:v>99-2720617</x:v>
      </x:c>
      <x:c r="C2830" t="str">
        <x:v>99-2720617</x:v>
      </x:c>
      <x:c r="D2830" s="36" t="str">
        <x:v>Clifton Holden Eddington Food Support</x:v>
      </x:c>
      <x:c r="E2830" s="36" t="str">
        <x:v>Chefs</x:v>
      </x:c>
      <x:c r="F2830" s="36" t="str">
        <x:v>33 KENNEBEC RD</x:v>
      </x:c>
      <x:c r="G2830" s="36" t="str">
        <x:v>HAMPDEN</x:v>
      </x:c>
      <x:c r="H2830" s="36" t="str">
        <x:v>ME</x:v>
      </x:c>
      <x:c r="I2830" s="36" t="str">
        <x:v>04444-1315</x:v>
      </x:c>
      <x:c r="J2830" s="36" t="str">
        <x:v>Penobscot County</x:v>
      </x:c>
      <x:c r="K2830" s="40" t="str">
        <x:v>44.732205</x:v>
      </x:c>
      <x:c r="L2830" s="40" t="str">
        <x:v>-68.8447665</x:v>
      </x:c>
      <x:c r="M2830" t="str">
        <x:v>K31</x:v>
      </x:c>
      <x:c r="N2830" t="str">
        <x:v>Food Banks, Pantries</x:v>
      </x:c>
      <x:c r="O2830" t="str">
        <x:v>1</x:v>
      </x:c>
      <x:c r="P2830" t="str">
        <x:v>Unconditional Exemption</x:v>
      </x:c>
      <x:c r="Q2830" t="str">
        <x:v>2026-06</x:v>
      </x:c>
      <x:c r="R2830" t="str">
        <x:v>202512</x:v>
      </x:c>
      <x:c r="S2830" s="38" t="str">
        <x:v>0</x:v>
      </x:c>
      <x:c r="T2830" s="38" t="str">
        <x:v>0</x:v>
      </x:c>
      <x:c r="U2830" s="38" t="str">
        <x:v>0</x:v>
      </x:c>
      <x:c r="V2830" t="str">
        <x:v>Unknown</x:v>
      </x:c>
      <x:c r="W2830" s="36" t="str">
        <x:v>No positive IRS revenue reported</x:v>
      </x:c>
      <x:c r="X2830" s="36" t="str">
        <x:v>Yes</x:v>
      </x:c>
      <x:c r="Y2830" s="36" t="str">
        <x:v>https://urbaninstitute.github.io/nccs/datasets/bmf/</x:v>
      </x:c>
    </x:row>
    <x:row r="2831">
      <x:c r="A2831" t="str">
        <x:v>IRS/NCCS BMF</x:v>
      </x:c>
      <x:c r="B2831" t="str">
        <x:v>99-4638447</x:v>
      </x:c>
      <x:c r="C2831" t="str">
        <x:v>99-4638447</x:v>
      </x:c>
      <x:c r="D2831" s="36" t="str">
        <x:v>Baldwin Area Food Pantry</x:v>
      </x:c>
      <x:c r="E2831" s="36" t="str"/>
      <x:c r="F2831" s="36" t="str">
        <x:v>PO BOX 26</x:v>
      </x:c>
      <x:c r="G2831" s="36" t="str">
        <x:v>EAST BALDWIN</x:v>
      </x:c>
      <x:c r="H2831" s="36" t="str">
        <x:v>ME</x:v>
      </x:c>
      <x:c r="I2831" s="36" t="str">
        <x:v>04024-0026</x:v>
      </x:c>
      <x:c r="J2831" s="36" t="str">
        <x:v>Cumberland County</x:v>
      </x:c>
      <x:c r="K2831" s="40" t="str">
        <x:v>43.829523</x:v>
      </x:c>
      <x:c r="L2831" s="40" t="str">
        <x:v>-70.680159</x:v>
      </x:c>
      <x:c r="M2831" t="str">
        <x:v>K31</x:v>
      </x:c>
      <x:c r="N2831" t="str">
        <x:v>Food Banks, Pantries</x:v>
      </x:c>
      <x:c r="O2831" t="str">
        <x:v>1</x:v>
      </x:c>
      <x:c r="P2831" t="str">
        <x:v>Unconditional Exemption</x:v>
      </x:c>
      <x:c r="Q2831" t="str">
        <x:v>2026-06</x:v>
      </x:c>
      <x:c r="R2831" t="str">
        <x:v>202512</x:v>
      </x:c>
      <x:c r="S2831" s="38" t="str">
        <x:v>0</x:v>
      </x:c>
      <x:c r="T2831" s="38" t="str">
        <x:v>0</x:v>
      </x:c>
      <x:c r="U2831" s="38" t="str">
        <x:v>0</x:v>
      </x:c>
      <x:c r="V2831" t="str">
        <x:v>Unknown</x:v>
      </x:c>
      <x:c r="W2831" s="36" t="str">
        <x:v>No positive IRS revenue reported</x:v>
      </x:c>
      <x:c r="X2831" s="36" t="str">
        <x:v>Yes</x:v>
      </x:c>
      <x:c r="Y2831" s="36" t="str">
        <x:v>https://urbaninstitute.github.io/nccs/datasets/bmf/</x:v>
      </x:c>
    </x:row>
    <x:row r="2832">
      <x:c r="A2832" t="str">
        <x:v>IRS/NCCS BMF</x:v>
      </x:c>
      <x:c r="B2832" t="str">
        <x:v>01-0588746</x:v>
      </x:c>
      <x:c r="C2832" t="str">
        <x:v>01-0588746</x:v>
      </x:c>
      <x:c r="D2832" s="36" t="str">
        <x:v>Celestial Manna</x:v>
      </x:c>
      <x:c r="E2832" s="36" t="str"/>
      <x:c r="F2832" s="36" t="str">
        <x:v>PO BOX 5857</x:v>
      </x:c>
      <x:c r="G2832" s="36" t="str">
        <x:v>DERWOOD</x:v>
      </x:c>
      <x:c r="H2832" s="36" t="str">
        <x:v>MD</x:v>
      </x:c>
      <x:c r="I2832" s="36" t="str">
        <x:v>20855-0857</x:v>
      </x:c>
      <x:c r="J2832" s="36" t="str">
        <x:v>Montgomery County</x:v>
      </x:c>
      <x:c r="K2832" s="40" t="str">
        <x:v>39.129912</x:v>
      </x:c>
      <x:c r="L2832" s="40" t="str">
        <x:v>-77.1473205</x:v>
      </x:c>
      <x:c r="M2832" t="str">
        <x:v>K31</x:v>
      </x:c>
      <x:c r="N2832" t="str">
        <x:v>Food Banks, Pantries</x:v>
      </x:c>
      <x:c r="O2832" t="str">
        <x:v>1</x:v>
      </x:c>
      <x:c r="P2832" t="str">
        <x:v>Unconditional Exemption</x:v>
      </x:c>
      <x:c r="Q2832" t="str">
        <x:v>2026-06</x:v>
      </x:c>
      <x:c r="R2832" t="str">
        <x:v>202512</x:v>
      </x:c>
      <x:c r="S2832" s="38" t="str">
        <x:v>2355195</x:v>
      </x:c>
      <x:c r="T2832" s="38" t="str">
        <x:v>94803</x:v>
      </x:c>
      <x:c r="U2832" s="38" t="str">
        <x:v>2355195</x:v>
      </x:c>
      <x:c r="V2832" t="str">
        <x:v>Small</x:v>
      </x:c>
      <x:c r="W2832" s="36" t="str">
        <x:v>IRS revenue &lt; $5M</x:v>
      </x:c>
      <x:c r="X2832" s="36" t="str">
        <x:v>Yes</x:v>
      </x:c>
      <x:c r="Y2832" s="36" t="str">
        <x:v>https://urbaninstitute.github.io/nccs/datasets/bmf/</x:v>
      </x:c>
    </x:row>
    <x:row r="2833">
      <x:c r="A2833" t="str">
        <x:v>IRS/NCCS BMF</x:v>
      </x:c>
      <x:c r="B2833" t="str">
        <x:v>11-3739453</x:v>
      </x:c>
      <x:c r="C2833" t="str">
        <x:v>11-3739453</x:v>
      </x:c>
      <x:c r="D2833" s="36" t="str">
        <x:v>Salisbury Outreach Services</x:v>
      </x:c>
      <x:c r="E2833" s="36" t="str">
        <x:v>S O S</x:v>
      </x:c>
      <x:c r="F2833" s="36" t="str">
        <x:v>1905 CEDAR WAY</x:v>
      </x:c>
      <x:c r="G2833" s="36" t="str">
        <x:v>SALISBURY</x:v>
      </x:c>
      <x:c r="H2833" s="36" t="str">
        <x:v>MD</x:v>
      </x:c>
      <x:c r="I2833" s="36" t="str">
        <x:v>21804-3401</x:v>
      </x:c>
      <x:c r="J2833" s="36" t="str">
        <x:v>Wicomico County</x:v>
      </x:c>
      <x:c r="K2833" s="40" t="str">
        <x:v>38.3861837787813</x:v>
      </x:c>
      <x:c r="L2833" s="40" t="str">
        <x:v>-75.5746619471119</x:v>
      </x:c>
      <x:c r="M2833" t="str">
        <x:v>K31</x:v>
      </x:c>
      <x:c r="N2833" t="str">
        <x:v>Food Banks, Pantries</x:v>
      </x:c>
      <x:c r="O2833" t="str">
        <x:v>1</x:v>
      </x:c>
      <x:c r="P2833" t="str">
        <x:v>Unconditional Exemption</x:v>
      </x:c>
      <x:c r="Q2833" t="str">
        <x:v>2026-06</x:v>
      </x:c>
      <x:c r="R2833" t="str">
        <x:v>202312</x:v>
      </x:c>
      <x:c r="S2833" s="38" t="str">
        <x:v>0</x:v>
      </x:c>
      <x:c r="T2833" s="38" t="str">
        <x:v>0</x:v>
      </x:c>
      <x:c r="U2833" s="38" t="str">
        <x:v>0</x:v>
      </x:c>
      <x:c r="V2833" t="str">
        <x:v>Unknown</x:v>
      </x:c>
      <x:c r="W2833" s="36" t="str">
        <x:v>No positive IRS revenue reported</x:v>
      </x:c>
      <x:c r="X2833" s="36" t="str">
        <x:v>Yes</x:v>
      </x:c>
      <x:c r="Y2833" s="36" t="str">
        <x:v>https://urbaninstitute.github.io/nccs/datasets/bmf/</x:v>
      </x:c>
    </x:row>
    <x:row r="2834">
      <x:c r="A2834" t="str">
        <x:v>IRS/NCCS BMF</x:v>
      </x:c>
      <x:c r="B2834" t="str">
        <x:v>11-3751169</x:v>
      </x:c>
      <x:c r="C2834" t="str">
        <x:v>11-3751169</x:v>
      </x:c>
      <x:c r="D2834" s="36" t="str">
        <x:v>Greater Mt Zion Community Organization</x:v>
      </x:c>
      <x:c r="E2834" s="36" t="str"/>
      <x:c r="F2834" s="36" t="str">
        <x:v>12728 MNR RD</x:v>
      </x:c>
      <x:c r="G2834" s="36" t="str">
        <x:v>GLEN ARM</x:v>
      </x:c>
      <x:c r="H2834" s="36" t="str">
        <x:v>MD</x:v>
      </x:c>
      <x:c r="I2834" s="36" t="str">
        <x:v>21057-9600</x:v>
      </x:c>
      <x:c r="J2834" s="36" t="str">
        <x:v>Baltimore County</x:v>
      </x:c>
      <x:c r="K2834" s="40" t="str">
        <x:v>39.4750280056259</x:v>
      </x:c>
      <x:c r="L2834" s="40" t="str">
        <x:v>-76.5219062786362</x:v>
      </x:c>
      <x:c r="M2834" t="str">
        <x:v>K31</x:v>
      </x:c>
      <x:c r="N2834" t="str">
        <x:v>Food Banks, Pantries</x:v>
      </x:c>
      <x:c r="O2834" t="str">
        <x:v>1</x:v>
      </x:c>
      <x:c r="P2834" t="str">
        <x:v>Unconditional Exemption</x:v>
      </x:c>
      <x:c r="Q2834" t="str">
        <x:v>2026-06</x:v>
      </x:c>
      <x:c r="R2834" t="str">
        <x:v>202112</x:v>
      </x:c>
      <x:c r="S2834" s="38" t="str">
        <x:v>0</x:v>
      </x:c>
      <x:c r="T2834" s="38" t="str">
        <x:v>0</x:v>
      </x:c>
      <x:c r="U2834" s="38" t="str">
        <x:v>0</x:v>
      </x:c>
      <x:c r="V2834" t="str">
        <x:v>Unknown</x:v>
      </x:c>
      <x:c r="W2834" s="36" t="str">
        <x:v>No positive IRS revenue reported</x:v>
      </x:c>
      <x:c r="X2834" s="36" t="str">
        <x:v>Yes</x:v>
      </x:c>
      <x:c r="Y2834" s="36" t="str">
        <x:v>https://urbaninstitute.github.io/nccs/datasets/bmf/</x:v>
      </x:c>
    </x:row>
    <x:row r="2835">
      <x:c r="A2835" t="str">
        <x:v>IRS/NCCS BMF</x:v>
      </x:c>
      <x:c r="B2835" t="str">
        <x:v>20-1949046</x:v>
      </x:c>
      <x:c r="C2835" t="str">
        <x:v>20-1949046</x:v>
      </x:c>
      <x:c r="D2835" s="36" t="str">
        <x:v>Calvert Churches Community Food Pantry</x:v>
      </x:c>
      <x:c r="E2835" s="36" t="str"/>
      <x:c r="F2835" s="36" t="str">
        <x:v>PO BOX 1334</x:v>
      </x:c>
      <x:c r="G2835" s="36" t="str">
        <x:v>HUNTINGTOWN</x:v>
      </x:c>
      <x:c r="H2835" s="36" t="str">
        <x:v>MD</x:v>
      </x:c>
      <x:c r="I2835" s="36" t="str">
        <x:v>20639-1334</x:v>
      </x:c>
      <x:c r="J2835" s="36" t="str">
        <x:v>Calvert County</x:v>
      </x:c>
      <x:c r="K2835" s="40" t="str">
        <x:v>38.611179</x:v>
      </x:c>
      <x:c r="L2835" s="40" t="str">
        <x:v>-76.5996885</x:v>
      </x:c>
      <x:c r="M2835" t="str">
        <x:v>K31</x:v>
      </x:c>
      <x:c r="N2835" t="str">
        <x:v>Food Banks, Pantries</x:v>
      </x:c>
      <x:c r="O2835" t="str">
        <x:v>1</x:v>
      </x:c>
      <x:c r="P2835" t="str">
        <x:v>Unconditional Exemption</x:v>
      </x:c>
      <x:c r="Q2835" t="str">
        <x:v>2026-06</x:v>
      </x:c>
      <x:c r="R2835" t="str">
        <x:v>202412</x:v>
      </x:c>
      <x:c r="S2835" s="38" t="str">
        <x:v>94699</x:v>
      </x:c>
      <x:c r="T2835" s="38" t="str">
        <x:v>114198</x:v>
      </x:c>
      <x:c r="U2835" s="38" t="str">
        <x:v>94699</x:v>
      </x:c>
      <x:c r="V2835" t="str">
        <x:v>Small</x:v>
      </x:c>
      <x:c r="W2835" s="36" t="str">
        <x:v>IRS revenue &lt; $5M</x:v>
      </x:c>
      <x:c r="X2835" s="36" t="str">
        <x:v>Yes</x:v>
      </x:c>
      <x:c r="Y2835" s="36" t="str">
        <x:v>https://urbaninstitute.github.io/nccs/datasets/bmf/</x:v>
      </x:c>
    </x:row>
    <x:row r="2836">
      <x:c r="A2836" t="str">
        <x:v>IRS/NCCS BMF</x:v>
      </x:c>
      <x:c r="B2836" t="str">
        <x:v>20-2314965</x:v>
      </x:c>
      <x:c r="C2836" t="str">
        <x:v>20-2314965</x:v>
      </x:c>
      <x:c r="D2836" s="36" t="str">
        <x:v>Bowie Interfaith Pantry And Emergency Aid Fund</x:v>
      </x:c>
      <x:c r="E2836" s="36" t="str"/>
      <x:c r="F2836" s="36" t="str">
        <x:v>2614 KENHILL DR STE 134</x:v>
      </x:c>
      <x:c r="G2836" s="36" t="str">
        <x:v>BOWIE</x:v>
      </x:c>
      <x:c r="H2836" s="36" t="str">
        <x:v>MD</x:v>
      </x:c>
      <x:c r="I2836" s="36" t="str">
        <x:v>20715-2534</x:v>
      </x:c>
      <x:c r="J2836" s="36" t="str">
        <x:v>Prince George's County</x:v>
      </x:c>
      <x:c r="K2836" s="40" t="str">
        <x:v>38.961531</x:v>
      </x:c>
      <x:c r="L2836" s="40" t="str">
        <x:v>-76.7413035</x:v>
      </x:c>
      <x:c r="M2836" t="str">
        <x:v>K31</x:v>
      </x:c>
      <x:c r="N2836" t="str">
        <x:v>Food Banks, Pantries</x:v>
      </x:c>
      <x:c r="O2836" t="str">
        <x:v>1</x:v>
      </x:c>
      <x:c r="P2836" t="str">
        <x:v>Unconditional Exemption</x:v>
      </x:c>
      <x:c r="Q2836" t="str">
        <x:v>2026-06</x:v>
      </x:c>
      <x:c r="R2836" t="str">
        <x:v>202409</x:v>
      </x:c>
      <x:c r="S2836" s="38" t="str">
        <x:v>830023</x:v>
      </x:c>
      <x:c r="T2836" s="38" t="str">
        <x:v>409142</x:v>
      </x:c>
      <x:c r="U2836" s="38" t="str">
        <x:v>830023</x:v>
      </x:c>
      <x:c r="V2836" t="str">
        <x:v>Small</x:v>
      </x:c>
      <x:c r="W2836" s="36" t="str">
        <x:v>IRS revenue &lt; $5M</x:v>
      </x:c>
      <x:c r="X2836" s="36" t="str">
        <x:v>Yes</x:v>
      </x:c>
      <x:c r="Y2836" s="36" t="str">
        <x:v>https://urbaninstitute.github.io/nccs/datasets/bmf/</x:v>
      </x:c>
    </x:row>
    <x:row r="2837">
      <x:c r="A2837" t="str">
        <x:v>IRS/NCCS BMF</x:v>
      </x:c>
      <x:c r="B2837" t="str">
        <x:v>20-4985411</x:v>
      </x:c>
      <x:c r="C2837" t="str">
        <x:v>20-4985411</x:v>
      </x:c>
      <x:c r="D2837" s="36" t="str">
        <x:v>Wayside Food Bank</x:v>
      </x:c>
      <x:c r="E2837" s="36" t="str"/>
      <x:c r="F2837" s="36" t="str">
        <x:v>PO BOX 136</x:v>
      </x:c>
      <x:c r="G2837" s="36" t="str">
        <x:v>COBB ISLAND</x:v>
      </x:c>
      <x:c r="H2837" s="36" t="str">
        <x:v>MD</x:v>
      </x:c>
      <x:c r="I2837" s="36" t="str">
        <x:v>20625-0136</x:v>
      </x:c>
      <x:c r="J2837" s="36" t="str">
        <x:v>Charles County</x:v>
      </x:c>
      <x:c r="K2837" s="40" t="str">
        <x:v>38.261961</x:v>
      </x:c>
      <x:c r="L2837" s="40" t="str">
        <x:v>-76.848291</x:v>
      </x:c>
      <x:c r="M2837" t="str">
        <x:v>K31</x:v>
      </x:c>
      <x:c r="N2837" t="str">
        <x:v>Food Banks, Pantries</x:v>
      </x:c>
      <x:c r="O2837" t="str">
        <x:v>1</x:v>
      </x:c>
      <x:c r="P2837" t="str">
        <x:v>Unconditional Exemption</x:v>
      </x:c>
      <x:c r="Q2837" t="str">
        <x:v>2026-06</x:v>
      </x:c>
      <x:c r="R2837" t="str">
        <x:v>202512</x:v>
      </x:c>
      <x:c r="S2837" s="38" t="str">
        <x:v>0</x:v>
      </x:c>
      <x:c r="T2837" s="38" t="str">
        <x:v>0</x:v>
      </x:c>
      <x:c r="U2837" s="38" t="str">
        <x:v>0</x:v>
      </x:c>
      <x:c r="V2837" t="str">
        <x:v>Unknown</x:v>
      </x:c>
      <x:c r="W2837" s="36" t="str">
        <x:v>No positive IRS revenue reported</x:v>
      </x:c>
      <x:c r="X2837" s="36" t="str">
        <x:v>Yes</x:v>
      </x:c>
      <x:c r="Y2837" s="36" t="str">
        <x:v>https://urbaninstitute.github.io/nccs/datasets/bmf/</x:v>
      </x:c>
    </x:row>
    <x:row r="2838">
      <x:c r="A2838" t="str">
        <x:v>IRS/NCCS BMF</x:v>
      </x:c>
      <x:c r="B2838" t="str">
        <x:v>20-8219655</x:v>
      </x:c>
      <x:c r="C2838" t="str">
        <x:v>20-8219655</x:v>
      </x:c>
      <x:c r="D2838" s="36" t="str">
        <x:v>Wecare Oxon Hill</x:v>
      </x:c>
      <x:c r="E2838" s="36" t="str"/>
      <x:c r="F2838" s="36" t="str">
        <x:v>6400 LIVINGSTON RD</x:v>
      </x:c>
      <x:c r="G2838" s="36" t="str">
        <x:v>OXON HILL</x:v>
      </x:c>
      <x:c r="H2838" s="36" t="str">
        <x:v>MD</x:v>
      </x:c>
      <x:c r="I2838" s="36" t="str">
        <x:v>20745-2909</x:v>
      </x:c>
      <x:c r="J2838" s="36" t="str">
        <x:v>Prince George's County</x:v>
      </x:c>
      <x:c r="K2838" s="40" t="str">
        <x:v>38.801187</x:v>
      </x:c>
      <x:c r="L2838" s="40" t="str">
        <x:v>-76.9862475</x:v>
      </x:c>
      <x:c r="M2838" t="str">
        <x:v>K31</x:v>
      </x:c>
      <x:c r="N2838" t="str">
        <x:v>Food Banks, Pantries</x:v>
      </x:c>
      <x:c r="O2838" t="str">
        <x:v>1</x:v>
      </x:c>
      <x:c r="P2838" t="str">
        <x:v>Unconditional Exemption</x:v>
      </x:c>
      <x:c r="Q2838" t="str">
        <x:v>2026-06</x:v>
      </x:c>
      <x:c r="R2838" t="str">
        <x:v>202412</x:v>
      </x:c>
      <x:c r="S2838" s="38" t="str">
        <x:v>0</x:v>
      </x:c>
      <x:c r="T2838" s="38" t="str">
        <x:v>0</x:v>
      </x:c>
      <x:c r="U2838" s="38" t="str">
        <x:v>0</x:v>
      </x:c>
      <x:c r="V2838" t="str">
        <x:v>Unknown</x:v>
      </x:c>
      <x:c r="W2838" s="36" t="str">
        <x:v>No positive IRS revenue reported</x:v>
      </x:c>
      <x:c r="X2838" s="36" t="str">
        <x:v>Yes</x:v>
      </x:c>
      <x:c r="Y2838" s="36" t="str">
        <x:v>https://urbaninstitute.github.io/nccs/datasets/bmf/</x:v>
      </x:c>
    </x:row>
    <x:row r="2839">
      <x:c r="A2839" t="str">
        <x:v>IRS/NCCS BMF</x:v>
      </x:c>
      <x:c r="B2839" t="str">
        <x:v>26-0608276</x:v>
      </x:c>
      <x:c r="C2839" t="str">
        <x:v>26-0608276</x:v>
      </x:c>
      <x:c r="D2839" s="36" t="str">
        <x:v>Women Affairs Of Al Mumtahinah Home</x:v>
      </x:c>
      <x:c r="E2839" s="36" t="str"/>
      <x:c r="F2839" s="36" t="str">
        <x:v>321 S PULASKI ST</x:v>
      </x:c>
      <x:c r="G2839" s="36" t="str">
        <x:v>BALTIMORE</x:v>
      </x:c>
      <x:c r="H2839" s="36" t="str">
        <x:v>MD</x:v>
      </x:c>
      <x:c r="I2839" s="36" t="str">
        <x:v>21223-2924</x:v>
      </x:c>
      <x:c r="J2839" s="36" t="str">
        <x:v>Baltimore city</x:v>
      </x:c>
      <x:c r="K2839" s="40" t="str">
        <x:v>39.2833533666397</x:v>
      </x:c>
      <x:c r="L2839" s="40" t="str">
        <x:v>-76.6497592364535</x:v>
      </x:c>
      <x:c r="M2839" t="str">
        <x:v>K31</x:v>
      </x:c>
      <x:c r="N2839" t="str">
        <x:v>Food Banks, Pantries</x:v>
      </x:c>
      <x:c r="O2839" t="str">
        <x:v>1</x:v>
      </x:c>
      <x:c r="P2839" t="str">
        <x:v>Unconditional Exemption</x:v>
      </x:c>
      <x:c r="Q2839" t="str">
        <x:v>2026-06</x:v>
      </x:c>
      <x:c r="R2839" t="str"/>
      <x:c r="S2839" s="38" t="str"/>
      <x:c r="T2839" s="38" t="str"/>
      <x:c r="U2839" s="38" t="str"/>
      <x:c r="V2839" t="str">
        <x:v>Unknown</x:v>
      </x:c>
      <x:c r="W2839" s="36" t="str">
        <x:v>No positive IRS revenue reported</x:v>
      </x:c>
      <x:c r="X2839" s="36" t="str">
        <x:v>Yes</x:v>
      </x:c>
      <x:c r="Y2839" s="36" t="str">
        <x:v>https://urbaninstitute.github.io/nccs/datasets/bmf/</x:v>
      </x:c>
    </x:row>
    <x:row r="2840">
      <x:c r="A2840" t="str">
        <x:v>IRS/NCCS BMF</x:v>
      </x:c>
      <x:c r="B2840" t="str">
        <x:v>26-1640947</x:v>
      </x:c>
      <x:c r="C2840" t="str">
        <x:v>26-1640947</x:v>
      </x:c>
      <x:c r="D2840" s="36" t="str">
        <x:v>Reaching The World Community Development</x:v>
      </x:c>
      <x:c r="E2840" s="36" t="str">
        <x:v>Jop</x:v>
      </x:c>
      <x:c r="F2840" s="36" t="str">
        <x:v>PO BOX 1540</x:v>
      </x:c>
      <x:c r="G2840" s="36" t="str">
        <x:v>CLINTON</x:v>
      </x:c>
      <x:c r="H2840" s="36" t="str">
        <x:v>MD</x:v>
      </x:c>
      <x:c r="I2840" s="36" t="str">
        <x:v>20735-5540</x:v>
      </x:c>
      <x:c r="J2840" s="36" t="str">
        <x:v>Prince George's County</x:v>
      </x:c>
      <x:c r="K2840" s="40" t="str">
        <x:v>38.7567</x:v>
      </x:c>
      <x:c r="L2840" s="40" t="str">
        <x:v>-76.899618</x:v>
      </x:c>
      <x:c r="M2840" t="str">
        <x:v>K31</x:v>
      </x:c>
      <x:c r="N2840" t="str">
        <x:v>Food Banks, Pantries</x:v>
      </x:c>
      <x:c r="O2840" t="str">
        <x:v>1</x:v>
      </x:c>
      <x:c r="P2840" t="str">
        <x:v>Unconditional Exemption</x:v>
      </x:c>
      <x:c r="Q2840" t="str">
        <x:v>2026-06</x:v>
      </x:c>
      <x:c r="R2840" t="str">
        <x:v>202512</x:v>
      </x:c>
      <x:c r="S2840" s="38" t="str">
        <x:v>0</x:v>
      </x:c>
      <x:c r="T2840" s="38" t="str">
        <x:v>0</x:v>
      </x:c>
      <x:c r="U2840" s="38" t="str">
        <x:v>0</x:v>
      </x:c>
      <x:c r="V2840" t="str">
        <x:v>Unknown</x:v>
      </x:c>
      <x:c r="W2840" s="36" t="str">
        <x:v>No positive IRS revenue reported</x:v>
      </x:c>
      <x:c r="X2840" s="36" t="str">
        <x:v>Yes</x:v>
      </x:c>
      <x:c r="Y2840" s="36" t="str">
        <x:v>https://urbaninstitute.github.io/nccs/datasets/bmf/</x:v>
      </x:c>
    </x:row>
    <x:row r="2841">
      <x:c r="A2841" t="str">
        <x:v>IRS/NCCS BMF</x:v>
      </x:c>
      <x:c r="B2841" t="str">
        <x:v>26-2856891</x:v>
      </x:c>
      <x:c r="C2841" t="str">
        <x:v>26-2856891</x:v>
      </x:c>
      <x:c r="D2841" s="36" t="str">
        <x:v>End Time World Christian Fellowship And Worship Center</x:v>
      </x:c>
      <x:c r="E2841" s="36" t="str"/>
      <x:c r="F2841" s="36" t="str">
        <x:v>9500 SIDE BRK RD APT 103</x:v>
      </x:c>
      <x:c r="G2841" s="36" t="str">
        <x:v>OWINGS MILLS</x:v>
      </x:c>
      <x:c r="H2841" s="36" t="str">
        <x:v>MD</x:v>
      </x:c>
      <x:c r="I2841" s="36" t="str">
        <x:v>21117-7594</x:v>
      </x:c>
      <x:c r="J2841" s="36" t="str">
        <x:v>Baltimore County</x:v>
      </x:c>
      <x:c r="K2841" s="40" t="str">
        <x:v>39.397088450199</x:v>
      </x:c>
      <x:c r="L2841" s="40" t="str">
        <x:v>-76.806153</x:v>
      </x:c>
      <x:c r="M2841" t="str">
        <x:v>K31</x:v>
      </x:c>
      <x:c r="N2841" t="str">
        <x:v>Food Banks, Pantries</x:v>
      </x:c>
      <x:c r="O2841" t="str">
        <x:v>1</x:v>
      </x:c>
      <x:c r="P2841" t="str">
        <x:v>Unconditional Exemption</x:v>
      </x:c>
      <x:c r="Q2841" t="str">
        <x:v>2024-08</x:v>
      </x:c>
      <x:c r="R2841" t="str"/>
      <x:c r="S2841" s="38" t="str"/>
      <x:c r="T2841" s="38" t="str"/>
      <x:c r="U2841" s="38" t="str"/>
      <x:c r="V2841" t="str">
        <x:v>Unknown</x:v>
      </x:c>
      <x:c r="W2841" s="36" t="str">
        <x:v>No positive IRS revenue reported</x:v>
      </x:c>
      <x:c r="X2841" s="36" t="str">
        <x:v>Likely</x:v>
      </x:c>
      <x:c r="Y2841" s="36" t="str">
        <x:v>https://urbaninstitute.github.io/nccs/datasets/bmf/</x:v>
      </x:c>
    </x:row>
    <x:row r="2842">
      <x:c r="A2842" t="str">
        <x:v>IRS/NCCS BMF</x:v>
      </x:c>
      <x:c r="B2842" t="str">
        <x:v>27-0584307</x:v>
      </x:c>
      <x:c r="C2842" t="str">
        <x:v>27-0584307</x:v>
      </x:c>
      <x:c r="D2842" s="36" t="str">
        <x:v>Nicanor</x:v>
      </x:c>
      <x:c r="E2842" s="36" t="str"/>
      <x:c r="F2842" s="36" t="str">
        <x:v>PO BOX 24</x:v>
      </x:c>
      <x:c r="G2842" s="36" t="str">
        <x:v>CHILDS</x:v>
      </x:c>
      <x:c r="H2842" s="36" t="str">
        <x:v>MD</x:v>
      </x:c>
      <x:c r="I2842" s="36" t="str">
        <x:v>21916-0024</x:v>
      </x:c>
      <x:c r="J2842" s="36" t="str">
        <x:v>Cecil County</x:v>
      </x:c>
      <x:c r="K2842" s="40" t="str">
        <x:v>39.650454</x:v>
      </x:c>
      <x:c r="L2842" s="40" t="str">
        <x:v>-75.8768715</x:v>
      </x:c>
      <x:c r="M2842" t="str">
        <x:v>K31</x:v>
      </x:c>
      <x:c r="N2842" t="str">
        <x:v>Food Banks, Pantries</x:v>
      </x:c>
      <x:c r="O2842" t="str">
        <x:v>1</x:v>
      </x:c>
      <x:c r="P2842" t="str">
        <x:v>Unconditional Exemption</x:v>
      </x:c>
      <x:c r="Q2842" t="str">
        <x:v>2026-06</x:v>
      </x:c>
      <x:c r="R2842" t="str">
        <x:v>202512</x:v>
      </x:c>
      <x:c r="S2842" s="38" t="str">
        <x:v>0</x:v>
      </x:c>
      <x:c r="T2842" s="38" t="str">
        <x:v>0</x:v>
      </x:c>
      <x:c r="U2842" s="38" t="str">
        <x:v>0</x:v>
      </x:c>
      <x:c r="V2842" t="str">
        <x:v>Unknown</x:v>
      </x:c>
      <x:c r="W2842" s="36" t="str">
        <x:v>No positive IRS revenue reported</x:v>
      </x:c>
      <x:c r="X2842" s="36" t="str">
        <x:v>Yes</x:v>
      </x:c>
      <x:c r="Y2842" s="36" t="str">
        <x:v>https://urbaninstitute.github.io/nccs/datasets/bmf/</x:v>
      </x:c>
    </x:row>
    <x:row r="2843">
      <x:c r="A2843" t="str">
        <x:v>IRS/NCCS BMF</x:v>
      </x:c>
      <x:c r="B2843" t="str">
        <x:v>27-0835033</x:v>
      </x:c>
      <x:c r="C2843" t="str">
        <x:v>27-0835033</x:v>
      </x:c>
      <x:c r="D2843" s="36" t="str">
        <x:v>Nourishment Now</x:v>
      </x:c>
      <x:c r="E2843" s="36" t="str"/>
      <x:c r="F2843" s="36" t="str"/>
      <x:c r="G2843" s="36" t="str">
        <x:v>SILVER SPRING</x:v>
      </x:c>
      <x:c r="H2843" s="36" t="str">
        <x:v>MD</x:v>
      </x:c>
      <x:c r="I2843" s="36" t="str">
        <x:v>20902</x:v>
      </x:c>
      <x:c r="J2843" s="36" t="str"/>
      <x:c r="K2843" s="40" t="str"/>
      <x:c r="L2843" s="40" t="str"/>
      <x:c r="M2843" t="str">
        <x:v>K31</x:v>
      </x:c>
      <x:c r="N2843" t="str">
        <x:v>Food Banks, Pantries</x:v>
      </x:c>
      <x:c r="O2843" t="str"/>
      <x:c r="P2843" t="str"/>
      <x:c r="Q2843" t="str">
        <x:v>2020-04</x:v>
      </x:c>
      <x:c r="R2843" t="str">
        <x:v>201812</x:v>
      </x:c>
      <x:c r="S2843" s="38" t="str">
        <x:v>46086</x:v>
      </x:c>
      <x:c r="T2843" s="38" t="str">
        <x:v>0</x:v>
      </x:c>
      <x:c r="U2843" s="38" t="str">
        <x:v>0</x:v>
      </x:c>
      <x:c r="V2843" t="str">
        <x:v>Small</x:v>
      </x:c>
      <x:c r="W2843" s="36" t="str">
        <x:v>IRS revenue &lt; $5M</x:v>
      </x:c>
      <x:c r="X2843" s="36" t="str">
        <x:v>Unknown/Inactive</x:v>
      </x:c>
      <x:c r="Y2843" s="36" t="str">
        <x:v>https://urbaninstitute.github.io/nccs/datasets/bmf/</x:v>
      </x:c>
    </x:row>
    <x:row r="2844">
      <x:c r="A2844" t="str">
        <x:v>IRS/NCCS BMF</x:v>
      </x:c>
      <x:c r="B2844" t="str">
        <x:v>27-4235881</x:v>
      </x:c>
      <x:c r="C2844" t="str">
        <x:v>27-4235881</x:v>
      </x:c>
      <x:c r="D2844" s="36" t="str">
        <x:v>Angel House Services</x:v>
      </x:c>
      <x:c r="E2844" s="36" t="str"/>
      <x:c r="F2844" s="36" t="str">
        <x:v>5305 VLG CTR DR STE 133</x:v>
      </x:c>
      <x:c r="G2844" s="36" t="str">
        <x:v>COLUMBIA</x:v>
      </x:c>
      <x:c r="H2844" s="36" t="str">
        <x:v>MD</x:v>
      </x:c>
      <x:c r="I2844" s="36" t="str">
        <x:v>21044-2382</x:v>
      </x:c>
      <x:c r="J2844" s="36" t="str">
        <x:v>Howard County</x:v>
      </x:c>
      <x:c r="K2844" s="40" t="str">
        <x:v>39.2195657365977</x:v>
      </x:c>
      <x:c r="L2844" s="40" t="str">
        <x:v>-76.874694519534</x:v>
      </x:c>
      <x:c r="M2844" t="str">
        <x:v>K31</x:v>
      </x:c>
      <x:c r="N2844" t="str">
        <x:v>Food Banks, Pantries</x:v>
      </x:c>
      <x:c r="O2844" t="str">
        <x:v>1</x:v>
      </x:c>
      <x:c r="P2844" t="str">
        <x:v>Unconditional Exemption</x:v>
      </x:c>
      <x:c r="Q2844" t="str">
        <x:v>2026-06</x:v>
      </x:c>
      <x:c r="R2844" t="str">
        <x:v>202312</x:v>
      </x:c>
      <x:c r="S2844" s="38" t="str">
        <x:v>113759</x:v>
      </x:c>
      <x:c r="T2844" s="38" t="str">
        <x:v>113759</x:v>
      </x:c>
      <x:c r="U2844" s="38" t="str">
        <x:v>113759</x:v>
      </x:c>
      <x:c r="V2844" t="str">
        <x:v>Small</x:v>
      </x:c>
      <x:c r="W2844" s="36" t="str">
        <x:v>IRS revenue &lt; $5M</x:v>
      </x:c>
      <x:c r="X2844" s="36" t="str">
        <x:v>Yes</x:v>
      </x:c>
      <x:c r="Y2844" s="36" t="str">
        <x:v>https://urbaninstitute.github.io/nccs/datasets/bmf/</x:v>
      </x:c>
    </x:row>
    <x:row r="2845">
      <x:c r="A2845" t="str">
        <x:v>IRS/NCCS BMF</x:v>
      </x:c>
      <x:c r="B2845" t="str">
        <x:v>30-0762598</x:v>
      </x:c>
      <x:c r="C2845" t="str">
        <x:v>30-0762598</x:v>
      </x:c>
      <x:c r="D2845" s="36" t="str">
        <x:v>Shilooh Christian Fellowship Foodbank</x:v>
      </x:c>
      <x:c r="E2845" s="36" t="str"/>
      <x:c r="F2845" s="36" t="str"/>
      <x:c r="G2845" s="36" t="str">
        <x:v>SILVER SPRING</x:v>
      </x:c>
      <x:c r="H2845" s="36" t="str">
        <x:v>MD</x:v>
      </x:c>
      <x:c r="I2845" s="36" t="str">
        <x:v>20905</x:v>
      </x:c>
      <x:c r="J2845" s="36" t="str"/>
      <x:c r="K2845" s="40" t="str"/>
      <x:c r="L2845" s="40" t="str"/>
      <x:c r="M2845" t="str">
        <x:v>K31</x:v>
      </x:c>
      <x:c r="N2845" t="str">
        <x:v>Food Banks, Pantries</x:v>
      </x:c>
      <x:c r="O2845" t="str"/>
      <x:c r="P2845" t="str"/>
      <x:c r="Q2845" t="str">
        <x:v>2020-04</x:v>
      </x:c>
      <x:c r="R2845" t="str">
        <x:v>201612</x:v>
      </x:c>
      <x:c r="S2845" s="38" t="str">
        <x:v>345</x:v>
      </x:c>
      <x:c r="T2845" s="38" t="str">
        <x:v>549</x:v>
      </x:c>
      <x:c r="U2845" s="38" t="str">
        <x:v>3823</x:v>
      </x:c>
      <x:c r="V2845" t="str">
        <x:v>Small</x:v>
      </x:c>
      <x:c r="W2845" s="36" t="str">
        <x:v>IRS revenue &lt; $5M</x:v>
      </x:c>
      <x:c r="X2845" s="36" t="str">
        <x:v>Unknown/Inactive</x:v>
      </x:c>
      <x:c r="Y2845" s="36" t="str">
        <x:v>https://urbaninstitute.github.io/nccs/datasets/bmf/</x:v>
      </x:c>
    </x:row>
    <x:row r="2846">
      <x:c r="A2846" t="str">
        <x:v>IRS/NCCS BMF</x:v>
      </x:c>
      <x:c r="B2846" t="str">
        <x:v>33-2305373</x:v>
      </x:c>
      <x:c r="C2846" t="str">
        <x:v>33-2305373</x:v>
      </x:c>
      <x:c r="D2846" s="36" t="str">
        <x:v>Randolph Community Outreach</x:v>
      </x:c>
      <x:c r="E2846" s="36" t="str"/>
      <x:c r="F2846" s="36" t="str">
        <x:v>15 RANDOLPH AVE</x:v>
      </x:c>
      <x:c r="G2846" s="36" t="str">
        <x:v>HAGERSTOWN</x:v>
      </x:c>
      <x:c r="H2846" s="36" t="str">
        <x:v>MD</x:v>
      </x:c>
      <x:c r="I2846" s="36" t="str">
        <x:v>21740-4009</x:v>
      </x:c>
      <x:c r="J2846" s="36" t="str">
        <x:v>Washington County</x:v>
      </x:c>
      <x:c r="K2846" s="40" t="str">
        <x:v>39.6456344543252</x:v>
      </x:c>
      <x:c r="L2846" s="40" t="str">
        <x:v>-77.716894729817</x:v>
      </x:c>
      <x:c r="M2846" t="str">
        <x:v>K31</x:v>
      </x:c>
      <x:c r="N2846" t="str">
        <x:v>Food Banks, Pantries</x:v>
      </x:c>
      <x:c r="O2846" t="str">
        <x:v>1</x:v>
      </x:c>
      <x:c r="P2846" t="str">
        <x:v>Unconditional Exemption</x:v>
      </x:c>
      <x:c r="Q2846" t="str">
        <x:v>2026-06</x:v>
      </x:c>
      <x:c r="R2846" t="str">
        <x:v>202512</x:v>
      </x:c>
      <x:c r="S2846" s="38" t="str">
        <x:v>65648</x:v>
      </x:c>
      <x:c r="T2846" s="38" t="str">
        <x:v>37350</x:v>
      </x:c>
      <x:c r="U2846" s="38" t="str">
        <x:v>76504</x:v>
      </x:c>
      <x:c r="V2846" t="str">
        <x:v>Small</x:v>
      </x:c>
      <x:c r="W2846" s="36" t="str">
        <x:v>IRS revenue &lt; $5M</x:v>
      </x:c>
      <x:c r="X2846" s="36" t="str">
        <x:v>Yes</x:v>
      </x:c>
      <x:c r="Y2846" s="36" t="str">
        <x:v>https://urbaninstitute.github.io/nccs/datasets/bmf/</x:v>
      </x:c>
    </x:row>
    <x:row r="2847">
      <x:c r="A2847" t="str">
        <x:v>IRS/NCCS BMF</x:v>
      </x:c>
      <x:c r="B2847" t="str">
        <x:v>33-4358326</x:v>
      </x:c>
      <x:c r="C2847" t="str">
        <x:v>33-4358326</x:v>
      </x:c>
      <x:c r="D2847" s="36" t="str">
        <x:v>Deeds Of Faith</x:v>
      </x:c>
      <x:c r="E2847" s="36" t="str"/>
      <x:c r="F2847" s="36" t="str">
        <x:v>640 LUCABAUGH ML RD</x:v>
      </x:c>
      <x:c r="G2847" s="36" t="str">
        <x:v>WESTMINSTER</x:v>
      </x:c>
      <x:c r="H2847" s="36" t="str">
        <x:v>MD</x:v>
      </x:c>
      <x:c r="I2847" s="36" t="str">
        <x:v>21157-3814</x:v>
      </x:c>
      <x:c r="J2847" s="36" t="str">
        <x:v>Carroll County</x:v>
      </x:c>
      <x:c r="K2847" s="40" t="str">
        <x:v>39.5926170334707</x:v>
      </x:c>
      <x:c r="L2847" s="40" t="str">
        <x:v>-76.9701822388194</x:v>
      </x:c>
      <x:c r="M2847" t="str">
        <x:v>K31</x:v>
      </x:c>
      <x:c r="N2847" t="str">
        <x:v>Food Banks, Pantries</x:v>
      </x:c>
      <x:c r="O2847" t="str">
        <x:v>1</x:v>
      </x:c>
      <x:c r="P2847" t="str">
        <x:v>Unconditional Exemption</x:v>
      </x:c>
      <x:c r="Q2847" t="str">
        <x:v>2026-06</x:v>
      </x:c>
      <x:c r="R2847" t="str">
        <x:v>202512</x:v>
      </x:c>
      <x:c r="S2847" s="38" t="str">
        <x:v>0</x:v>
      </x:c>
      <x:c r="T2847" s="38" t="str">
        <x:v>0</x:v>
      </x:c>
      <x:c r="U2847" s="38" t="str">
        <x:v>0</x:v>
      </x:c>
      <x:c r="V2847" t="str">
        <x:v>Unknown</x:v>
      </x:c>
      <x:c r="W2847" s="36" t="str">
        <x:v>No positive IRS revenue reported</x:v>
      </x:c>
      <x:c r="X2847" s="36" t="str">
        <x:v>Yes</x:v>
      </x:c>
      <x:c r="Y2847" s="36" t="str">
        <x:v>https://urbaninstitute.github.io/nccs/datasets/bmf/</x:v>
      </x:c>
    </x:row>
    <x:row r="2848">
      <x:c r="A2848" t="str">
        <x:v>IRS/NCCS BMF</x:v>
      </x:c>
      <x:c r="B2848" t="str">
        <x:v>33-4383498</x:v>
      </x:c>
      <x:c r="C2848" t="str">
        <x:v>33-4383498</x:v>
      </x:c>
      <x:c r="D2848" s="36" t="str">
        <x:v>Dancao</x:v>
      </x:c>
      <x:c r="E2848" s="36" t="str"/>
      <x:c r="F2848" s="36" t="str">
        <x:v>1009 WAMPLER RD</x:v>
      </x:c>
      <x:c r="G2848" s="36" t="str">
        <x:v>MIDDLE RIVER</x:v>
      </x:c>
      <x:c r="H2848" s="36" t="str">
        <x:v>MD</x:v>
      </x:c>
      <x:c r="I2848" s="36" t="str">
        <x:v>21220-1816</x:v>
      </x:c>
      <x:c r="J2848" s="36" t="str">
        <x:v>Baltimore County</x:v>
      </x:c>
      <x:c r="K2848" s="40" t="str">
        <x:v>39.3493442267586</x:v>
      </x:c>
      <x:c r="L2848" s="40" t="str">
        <x:v>-76.436219967771</x:v>
      </x:c>
      <x:c r="M2848" t="str">
        <x:v>K31</x:v>
      </x:c>
      <x:c r="N2848" t="str">
        <x:v>Food Banks, Pantries</x:v>
      </x:c>
      <x:c r="O2848" t="str">
        <x:v>1</x:v>
      </x:c>
      <x:c r="P2848" t="str">
        <x:v>Unconditional Exemption</x:v>
      </x:c>
      <x:c r="Q2848" t="str">
        <x:v>2026-06</x:v>
      </x:c>
      <x:c r="R2848" t="str"/>
      <x:c r="S2848" s="38" t="str"/>
      <x:c r="T2848" s="38" t="str"/>
      <x:c r="U2848" s="38" t="str"/>
      <x:c r="V2848" t="str">
        <x:v>Unknown</x:v>
      </x:c>
      <x:c r="W2848" s="36" t="str">
        <x:v>No positive IRS revenue reported</x:v>
      </x:c>
      <x:c r="X2848" s="36" t="str">
        <x:v>Yes</x:v>
      </x:c>
      <x:c r="Y2848" s="36" t="str">
        <x:v>https://urbaninstitute.github.io/nccs/datasets/bmf/</x:v>
      </x:c>
    </x:row>
    <x:row r="2849">
      <x:c r="A2849" t="str">
        <x:v>IRS/NCCS BMF</x:v>
      </x:c>
      <x:c r="B2849" t="str">
        <x:v>33-4474207</x:v>
      </x:c>
      <x:c r="C2849" t="str">
        <x:v>33-4474207</x:v>
      </x:c>
      <x:c r="D2849" s="36" t="str">
        <x:v>Baltimore North Cluster Food Bank</x:v>
      </x:c>
      <x:c r="E2849" s="36" t="str"/>
      <x:c r="F2849" s="36" t="str">
        <x:v>19401 MIDDLETOWN RD</x:v>
      </x:c>
      <x:c r="G2849" s="36" t="str">
        <x:v>PARKTON</x:v>
      </x:c>
      <x:c r="H2849" s="36" t="str">
        <x:v>MD</x:v>
      </x:c>
      <x:c r="I2849" s="36" t="str">
        <x:v>21120-9662</x:v>
      </x:c>
      <x:c r="J2849" s="36" t="str">
        <x:v>Baltimore County</x:v>
      </x:c>
      <x:c r="K2849" s="40" t="str">
        <x:v>39.6565071973282</x:v>
      </x:c>
      <x:c r="L2849" s="40" t="str">
        <x:v>-76.7002134097757</x:v>
      </x:c>
      <x:c r="M2849" t="str">
        <x:v>K31</x:v>
      </x:c>
      <x:c r="N2849" t="str">
        <x:v>Food Banks, Pantries</x:v>
      </x:c>
      <x:c r="O2849" t="str">
        <x:v>1</x:v>
      </x:c>
      <x:c r="P2849" t="str">
        <x:v>Unconditional Exemption</x:v>
      </x:c>
      <x:c r="Q2849" t="str">
        <x:v>2026-06</x:v>
      </x:c>
      <x:c r="R2849" t="str"/>
      <x:c r="S2849" s="38" t="str"/>
      <x:c r="T2849" s="38" t="str"/>
      <x:c r="U2849" s="38" t="str"/>
      <x:c r="V2849" t="str">
        <x:v>Unknown</x:v>
      </x:c>
      <x:c r="W2849" s="36" t="str">
        <x:v>No positive IRS revenue reported</x:v>
      </x:c>
      <x:c r="X2849" s="36" t="str">
        <x:v>Yes</x:v>
      </x:c>
      <x:c r="Y2849" s="36" t="str">
        <x:v>https://urbaninstitute.github.io/nccs/datasets/bmf/</x:v>
      </x:c>
    </x:row>
    <x:row r="2850">
      <x:c r="A2850" t="str">
        <x:v>IRS/NCCS BMF</x:v>
      </x:c>
      <x:c r="B2850" t="str">
        <x:v>33-5014777</x:v>
      </x:c>
      <x:c r="C2850" t="str">
        <x:v>33-5014777</x:v>
      </x:c>
      <x:c r="D2850" s="36" t="str">
        <x:v>Marians House</x:v>
      </x:c>
      <x:c r="E2850" s="36" t="str"/>
      <x:c r="F2850" s="36" t="str">
        <x:v>12821 BROADMORE RD</x:v>
      </x:c>
      <x:c r="G2850" s="36" t="str">
        <x:v>SILVER SPRING</x:v>
      </x:c>
      <x:c r="H2850" s="36" t="str">
        <x:v>MD</x:v>
      </x:c>
      <x:c r="I2850" s="36" t="str">
        <x:v>20904-3117</x:v>
      </x:c>
      <x:c r="J2850" s="36" t="str">
        <x:v>Montgomery County</x:v>
      </x:c>
      <x:c r="K2850" s="40" t="str">
        <x:v>39.0675953808067</x:v>
      </x:c>
      <x:c r="L2850" s="40" t="str">
        <x:v>-76.9880844025623</x:v>
      </x:c>
      <x:c r="M2850" t="str">
        <x:v>K31</x:v>
      </x:c>
      <x:c r="N2850" t="str">
        <x:v>Food Banks, Pantries</x:v>
      </x:c>
      <x:c r="O2850" t="str">
        <x:v>1</x:v>
      </x:c>
      <x:c r="P2850" t="str">
        <x:v>Unconditional Exemption</x:v>
      </x:c>
      <x:c r="Q2850" t="str">
        <x:v>2026-06</x:v>
      </x:c>
      <x:c r="R2850" t="str"/>
      <x:c r="S2850" s="38" t="str"/>
      <x:c r="T2850" s="38" t="str"/>
      <x:c r="U2850" s="38" t="str"/>
      <x:c r="V2850" t="str">
        <x:v>Unknown</x:v>
      </x:c>
      <x:c r="W2850" s="36" t="str">
        <x:v>No positive IRS revenue reported</x:v>
      </x:c>
      <x:c r="X2850" s="36" t="str">
        <x:v>Yes</x:v>
      </x:c>
      <x:c r="Y2850" s="36" t="str">
        <x:v>https://urbaninstitute.github.io/nccs/datasets/bmf/</x:v>
      </x:c>
    </x:row>
    <x:row r="2851">
      <x:c r="A2851" t="str">
        <x:v>IRS/NCCS BMF</x:v>
      </x:c>
      <x:c r="B2851" t="str">
        <x:v>35-2587426</x:v>
      </x:c>
      <x:c r="C2851" t="str">
        <x:v>35-2587426</x:v>
      </x:c>
      <x:c r="D2851" s="36" t="str">
        <x:v>Its A Blessing To Be A Blessing</x:v>
      </x:c>
      <x:c r="E2851" s="36" t="str"/>
      <x:c r="F2851" s="36" t="str">
        <x:v>PO BOX 2633</x:v>
      </x:c>
      <x:c r="G2851" s="36" t="str">
        <x:v>HAGERSTOWN</x:v>
      </x:c>
      <x:c r="H2851" s="36" t="str">
        <x:v>MD</x:v>
      </x:c>
      <x:c r="I2851" s="36" t="str">
        <x:v>21741-2633</x:v>
      </x:c>
      <x:c r="J2851" s="36" t="str">
        <x:v>Washington County</x:v>
      </x:c>
      <x:c r="K2851" s="40" t="str">
        <x:v>39.642498</x:v>
      </x:c>
      <x:c r="L2851" s="40" t="str">
        <x:v>-77.7175785</x:v>
      </x:c>
      <x:c r="M2851" t="str">
        <x:v>K31</x:v>
      </x:c>
      <x:c r="N2851" t="str">
        <x:v>Food Banks, Pantries</x:v>
      </x:c>
      <x:c r="O2851" t="str">
        <x:v>1</x:v>
      </x:c>
      <x:c r="P2851" t="str">
        <x:v>Unconditional Exemption</x:v>
      </x:c>
      <x:c r="Q2851" t="str">
        <x:v>2026-06</x:v>
      </x:c>
      <x:c r="R2851" t="str">
        <x:v>202512</x:v>
      </x:c>
      <x:c r="S2851" s="38" t="str">
        <x:v>109292</x:v>
      </x:c>
      <x:c r="T2851" s="38" t="str">
        <x:v>80583</x:v>
      </x:c>
      <x:c r="U2851" s="38" t="str">
        <x:v>109292</x:v>
      </x:c>
      <x:c r="V2851" t="str">
        <x:v>Small</x:v>
      </x:c>
      <x:c r="W2851" s="36" t="str">
        <x:v>IRS revenue &lt; $5M</x:v>
      </x:c>
      <x:c r="X2851" s="36" t="str">
        <x:v>Yes</x:v>
      </x:c>
      <x:c r="Y2851" s="36" t="str">
        <x:v>https://urbaninstitute.github.io/nccs/datasets/bmf/</x:v>
      </x:c>
    </x:row>
    <x:row r="2852">
      <x:c r="A2852" t="str">
        <x:v>IRS/NCCS BMF</x:v>
      </x:c>
      <x:c r="B2852" t="str">
        <x:v>37-1945057</x:v>
      </x:c>
      <x:c r="C2852" t="str">
        <x:v>37-1945057</x:v>
      </x:c>
      <x:c r="D2852" s="36" t="str">
        <x:v>Feed St Marys</x:v>
      </x:c>
      <x:c r="E2852" s="36" t="str"/>
      <x:c r="F2852" s="36" t="str">
        <x:v>PO BOX 212</x:v>
      </x:c>
      <x:c r="G2852" s="36" t="str">
        <x:v>LEXINGTON</x:v>
      </x:c>
      <x:c r="H2852" s="36" t="str">
        <x:v>MD</x:v>
      </x:c>
      <x:c r="I2852" s="36" t="str">
        <x:v>20653-0212</x:v>
      </x:c>
      <x:c r="J2852" s="36" t="str">
        <x:v>St. Mary's County</x:v>
      </x:c>
      <x:c r="K2852" s="40" t="str">
        <x:v>38.2320360000001</x:v>
      </x:c>
      <x:c r="L2852" s="40" t="str">
        <x:v>-76.408876</x:v>
      </x:c>
      <x:c r="M2852" t="str">
        <x:v>K31</x:v>
      </x:c>
      <x:c r="N2852" t="str">
        <x:v>Food Banks, Pantries</x:v>
      </x:c>
      <x:c r="O2852" t="str">
        <x:v>1</x:v>
      </x:c>
      <x:c r="P2852" t="str">
        <x:v>Unconditional Exemption</x:v>
      </x:c>
      <x:c r="Q2852" t="str">
        <x:v>2026-06</x:v>
      </x:c>
      <x:c r="R2852" t="str">
        <x:v>202412</x:v>
      </x:c>
      <x:c r="S2852" s="38" t="str">
        <x:v>111519</x:v>
      </x:c>
      <x:c r="T2852" s="38" t="str">
        <x:v>304512</x:v>
      </x:c>
      <x:c r="U2852" s="38" t="str">
        <x:v>116532</x:v>
      </x:c>
      <x:c r="V2852" t="str">
        <x:v>Small</x:v>
      </x:c>
      <x:c r="W2852" s="36" t="str">
        <x:v>IRS revenue &lt; $5M</x:v>
      </x:c>
      <x:c r="X2852" s="36" t="str">
        <x:v>Yes</x:v>
      </x:c>
      <x:c r="Y2852" s="36" t="str">
        <x:v>https://urbaninstitute.github.io/nccs/datasets/bmf/</x:v>
      </x:c>
    </x:row>
    <x:row r="2853">
      <x:c r="A2853" t="str">
        <x:v>IRS/NCCS BMF</x:v>
      </x:c>
      <x:c r="B2853" t="str">
        <x:v>38-3854966</x:v>
      </x:c>
      <x:c r="C2853" t="str">
        <x:v>38-3854966</x:v>
      </x:c>
      <x:c r="D2853" s="36" t="str">
        <x:v>Charlottes Chapel</x:v>
      </x:c>
      <x:c r="E2853" s="36" t="str"/>
      <x:c r="F2853" s="36" t="str">
        <x:v>9101 SATYR HL RD</x:v>
      </x:c>
      <x:c r="G2853" s="36" t="str">
        <x:v>BALTIMORE</x:v>
      </x:c>
      <x:c r="H2853" s="36" t="str">
        <x:v>MD</x:v>
      </x:c>
      <x:c r="I2853" s="36" t="str">
        <x:v>21234-1406</x:v>
      </x:c>
      <x:c r="J2853" s="36" t="str">
        <x:v>Baltimore County</x:v>
      </x:c>
      <x:c r="K2853" s="40" t="str">
        <x:v>39.4092922539386</x:v>
      </x:c>
      <x:c r="L2853" s="40" t="str">
        <x:v>-76.5405766338799</x:v>
      </x:c>
      <x:c r="M2853" t="str">
        <x:v>K31</x:v>
      </x:c>
      <x:c r="N2853" t="str">
        <x:v>Food Banks, Pantries</x:v>
      </x:c>
      <x:c r="O2853" t="str">
        <x:v>1</x:v>
      </x:c>
      <x:c r="P2853" t="str">
        <x:v>Unconditional Exemption</x:v>
      </x:c>
      <x:c r="Q2853" t="str">
        <x:v>2026-06</x:v>
      </x:c>
      <x:c r="R2853" t="str">
        <x:v>202512</x:v>
      </x:c>
      <x:c r="S2853" s="38" t="str">
        <x:v>0</x:v>
      </x:c>
      <x:c r="T2853" s="38" t="str">
        <x:v>0</x:v>
      </x:c>
      <x:c r="U2853" s="38" t="str">
        <x:v>0</x:v>
      </x:c>
      <x:c r="V2853" t="str">
        <x:v>Unknown</x:v>
      </x:c>
      <x:c r="W2853" s="36" t="str">
        <x:v>No positive IRS revenue reported</x:v>
      </x:c>
      <x:c r="X2853" s="36" t="str">
        <x:v>Yes</x:v>
      </x:c>
      <x:c r="Y2853" s="36" t="str">
        <x:v>https://urbaninstitute.github.io/nccs/datasets/bmf/</x:v>
      </x:c>
    </x:row>
    <x:row r="2854">
      <x:c r="A2854" t="str">
        <x:v>IRS/NCCS BMF</x:v>
      </x:c>
      <x:c r="B2854" t="str">
        <x:v>38-4091875</x:v>
      </x:c>
      <x:c r="C2854" t="str">
        <x:v>38-4091875</x:v>
      </x:c>
      <x:c r="D2854" s="36" t="str">
        <x:v>Williamsport Food Bank</x:v>
      </x:c>
      <x:c r="E2854" s="36" t="str"/>
      <x:c r="F2854" s="36" t="str">
        <x:v>28 N CONOCOCHEAGUE ST</x:v>
      </x:c>
      <x:c r="G2854" s="36" t="str">
        <x:v>WILLIAMSPORT</x:v>
      </x:c>
      <x:c r="H2854" s="36" t="str">
        <x:v>MD</x:v>
      </x:c>
      <x:c r="I2854" s="36" t="str">
        <x:v>21795-1004</x:v>
      </x:c>
      <x:c r="J2854" s="36" t="str">
        <x:v>Washington County</x:v>
      </x:c>
      <x:c r="K2854" s="40" t="str">
        <x:v>39.6000341246177</x:v>
      </x:c>
      <x:c r="L2854" s="40" t="str">
        <x:v>-77.8213073637542</x:v>
      </x:c>
      <x:c r="M2854" t="str">
        <x:v>K31</x:v>
      </x:c>
      <x:c r="N2854" t="str">
        <x:v>Food Banks, Pantries</x:v>
      </x:c>
      <x:c r="O2854" t="str">
        <x:v>1</x:v>
      </x:c>
      <x:c r="P2854" t="str">
        <x:v>Unconditional Exemption</x:v>
      </x:c>
      <x:c r="Q2854" t="str">
        <x:v>2026-06</x:v>
      </x:c>
      <x:c r="R2854" t="str"/>
      <x:c r="S2854" s="38" t="str"/>
      <x:c r="T2854" s="38" t="str"/>
      <x:c r="U2854" s="38" t="str"/>
      <x:c r="V2854" t="str">
        <x:v>Unknown</x:v>
      </x:c>
      <x:c r="W2854" s="36" t="str">
        <x:v>No positive IRS revenue reported</x:v>
      </x:c>
      <x:c r="X2854" s="36" t="str">
        <x:v>Yes</x:v>
      </x:c>
      <x:c r="Y2854" s="36" t="str">
        <x:v>https://urbaninstitute.github.io/nccs/datasets/bmf/</x:v>
      </x:c>
    </x:row>
    <x:row r="2855">
      <x:c r="A2855" t="str">
        <x:v>IRS/NCCS BMF</x:v>
      </x:c>
      <x:c r="B2855" t="str">
        <x:v>39-2862121</x:v>
      </x:c>
      <x:c r="C2855" t="str">
        <x:v>39-2862121</x:v>
      </x:c>
      <x:c r="D2855" s="36" t="str">
        <x:v>Johnelle And Grace</x:v>
      </x:c>
      <x:c r="E2855" s="36" t="str"/>
      <x:c r="F2855" s="36" t="str">
        <x:v>PO BOX 442</x:v>
      </x:c>
      <x:c r="G2855" s="36" t="str">
        <x:v>BALTIMORE</x:v>
      </x:c>
      <x:c r="H2855" s="36" t="str">
        <x:v>MD</x:v>
      </x:c>
      <x:c r="I2855" s="36" t="str">
        <x:v>21203-0442</x:v>
      </x:c>
      <x:c r="J2855" s="36" t="str">
        <x:v>City of Baltimore</x:v>
      </x:c>
      <x:c r="K2855" s="40" t="str">
        <x:v>39.292443</x:v>
      </x:c>
      <x:c r="L2855" s="40" t="str">
        <x:v>-76.6045395</x:v>
      </x:c>
      <x:c r="M2855" t="str">
        <x:v>K31</x:v>
      </x:c>
      <x:c r="N2855" t="str">
        <x:v>Food Banks, Pantries</x:v>
      </x:c>
      <x:c r="O2855" t="str">
        <x:v>1</x:v>
      </x:c>
      <x:c r="P2855" t="str">
        <x:v>Unconditional Exemption</x:v>
      </x:c>
      <x:c r="Q2855" t="str">
        <x:v>2026-06</x:v>
      </x:c>
      <x:c r="R2855" t="str">
        <x:v>202512</x:v>
      </x:c>
      <x:c r="S2855" s="38" t="str">
        <x:v>2780</x:v>
      </x:c>
      <x:c r="T2855" s="38" t="str">
        <x:v>1</x:v>
      </x:c>
      <x:c r="U2855" s="38" t="str">
        <x:v>2780</x:v>
      </x:c>
      <x:c r="V2855" t="str">
        <x:v>Small</x:v>
      </x:c>
      <x:c r="W2855" s="36" t="str">
        <x:v>IRS revenue &lt; $5M</x:v>
      </x:c>
      <x:c r="X2855" s="36" t="str">
        <x:v>Yes</x:v>
      </x:c>
      <x:c r="Y2855" s="36" t="str">
        <x:v>https://urbaninstitute.github.io/nccs/datasets/bmf/</x:v>
      </x:c>
    </x:row>
    <x:row r="2856">
      <x:c r="A2856" t="str">
        <x:v>IRS/NCCS BMF</x:v>
      </x:c>
      <x:c r="B2856" t="str">
        <x:v>39-2915013</x:v>
      </x:c>
      <x:c r="C2856" t="str">
        <x:v>39-2915013</x:v>
      </x:c>
      <x:c r="D2856" s="36" t="str">
        <x:v>Treat The Homeless</x:v>
      </x:c>
      <x:c r="E2856" s="36" t="str"/>
      <x:c r="F2856" s="36" t="str">
        <x:v>5457 TWIN KNOLLS RD STE 300 1460</x:v>
      </x:c>
      <x:c r="G2856" s="36" t="str">
        <x:v>COLUMBIA</x:v>
      </x:c>
      <x:c r="H2856" s="36" t="str">
        <x:v>MD</x:v>
      </x:c>
      <x:c r="I2856" s="36" t="str">
        <x:v>21045-3296</x:v>
      </x:c>
      <x:c r="J2856" s="36" t="str">
        <x:v>Howard County</x:v>
      </x:c>
      <x:c r="K2856" s="40" t="str">
        <x:v>39.223044</x:v>
      </x:c>
      <x:c r="L2856" s="40" t="str">
        <x:v>-76.842783</x:v>
      </x:c>
      <x:c r="M2856" t="str">
        <x:v>K31</x:v>
      </x:c>
      <x:c r="N2856" t="str">
        <x:v>Food Banks, Pantries</x:v>
      </x:c>
      <x:c r="O2856" t="str">
        <x:v>1</x:v>
      </x:c>
      <x:c r="P2856" t="str">
        <x:v>Unconditional Exemption</x:v>
      </x:c>
      <x:c r="Q2856" t="str">
        <x:v>2026-06</x:v>
      </x:c>
      <x:c r="R2856" t="str"/>
      <x:c r="S2856" s="38" t="str"/>
      <x:c r="T2856" s="38" t="str"/>
      <x:c r="U2856" s="38" t="str"/>
      <x:c r="V2856" t="str">
        <x:v>Unknown</x:v>
      </x:c>
      <x:c r="W2856" s="36" t="str">
        <x:v>No positive IRS revenue reported</x:v>
      </x:c>
      <x:c r="X2856" s="36" t="str">
        <x:v>Yes</x:v>
      </x:c>
      <x:c r="Y2856" s="36" t="str">
        <x:v>https://urbaninstitute.github.io/nccs/datasets/bmf/</x:v>
      </x:c>
    </x:row>
    <x:row r="2857">
      <x:c r="A2857" t="str">
        <x:v>IRS/NCCS BMF</x:v>
      </x:c>
      <x:c r="B2857" t="str">
        <x:v>39-3493814</x:v>
      </x:c>
      <x:c r="C2857" t="str">
        <x:v>39-3493814</x:v>
      </x:c>
      <x:c r="D2857" s="36" t="str">
        <x:v>Terra Just Food</x:v>
      </x:c>
      <x:c r="E2857" s="36" t="str"/>
      <x:c r="F2857" s="36" t="str">
        <x:v>6714 MELODY LN</x:v>
      </x:c>
      <x:c r="G2857" s="36" t="str">
        <x:v>BETHESDA</x:v>
      </x:c>
      <x:c r="H2857" s="36" t="str">
        <x:v>MD</x:v>
      </x:c>
      <x:c r="I2857" s="36" t="str">
        <x:v>20817-3115</x:v>
      </x:c>
      <x:c r="J2857" s="36" t="str">
        <x:v>Montgomery County</x:v>
      </x:c>
      <x:c r="K2857" s="40" t="str">
        <x:v>38.9917925015006</x:v>
      </x:c>
      <x:c r="L2857" s="40" t="str">
        <x:v>-77.1367469403312</x:v>
      </x:c>
      <x:c r="M2857" t="str">
        <x:v>K31</x:v>
      </x:c>
      <x:c r="N2857" t="str">
        <x:v>Food Banks, Pantries</x:v>
      </x:c>
      <x:c r="O2857" t="str">
        <x:v>1</x:v>
      </x:c>
      <x:c r="P2857" t="str">
        <x:v>Unconditional Exemption</x:v>
      </x:c>
      <x:c r="Q2857" t="str">
        <x:v>2026-06</x:v>
      </x:c>
      <x:c r="R2857" t="str"/>
      <x:c r="S2857" s="38" t="str"/>
      <x:c r="T2857" s="38" t="str"/>
      <x:c r="U2857" s="38" t="str"/>
      <x:c r="V2857" t="str">
        <x:v>Unknown</x:v>
      </x:c>
      <x:c r="W2857" s="36" t="str">
        <x:v>No positive IRS revenue reported</x:v>
      </x:c>
      <x:c r="X2857" s="36" t="str">
        <x:v>Yes</x:v>
      </x:c>
      <x:c r="Y2857" s="36" t="str">
        <x:v>https://urbaninstitute.github.io/nccs/datasets/bmf/</x:v>
      </x:c>
    </x:row>
    <x:row r="2858">
      <x:c r="A2858" t="str">
        <x:v>IRS/NCCS BMF</x:v>
      </x:c>
      <x:c r="B2858" t="str">
        <x:v>39-4319283</x:v>
      </x:c>
      <x:c r="C2858" t="str">
        <x:v>39-4319283</x:v>
      </x:c>
      <x:c r="D2858" s="36" t="str">
        <x:v>Seasoned Cupboard Senior Food Pantr Y</x:v>
      </x:c>
      <x:c r="E2858" s="36" t="str"/>
      <x:c r="F2858" s="36" t="str">
        <x:v>12515 COVENTRY MNR WAY</x:v>
      </x:c>
      <x:c r="G2858" s="36" t="str">
        <x:v>UPPR MARLBORO</x:v>
      </x:c>
      <x:c r="H2858" s="36" t="str">
        <x:v>MD</x:v>
      </x:c>
      <x:c r="I2858" s="36" t="str">
        <x:v>20772-6015</x:v>
      </x:c>
      <x:c r="J2858" s="36" t="str">
        <x:v>Prince George's County</x:v>
      </x:c>
      <x:c r="K2858" s="40" t="str">
        <x:v>38.820762</x:v>
      </x:c>
      <x:c r="L2858" s="40" t="str">
        <x:v>-76.7880585</x:v>
      </x:c>
      <x:c r="M2858" t="str">
        <x:v>K31</x:v>
      </x:c>
      <x:c r="N2858" t="str">
        <x:v>Food Banks, Pantries</x:v>
      </x:c>
      <x:c r="O2858" t="str">
        <x:v>1</x:v>
      </x:c>
      <x:c r="P2858" t="str">
        <x:v>Unconditional Exemption</x:v>
      </x:c>
      <x:c r="Q2858" t="str">
        <x:v>2026-06</x:v>
      </x:c>
      <x:c r="R2858" t="str"/>
      <x:c r="S2858" s="38" t="str"/>
      <x:c r="T2858" s="38" t="str"/>
      <x:c r="U2858" s="38" t="str"/>
      <x:c r="V2858" t="str">
        <x:v>Unknown</x:v>
      </x:c>
      <x:c r="W2858" s="36" t="str">
        <x:v>No positive IRS revenue reported</x:v>
      </x:c>
      <x:c r="X2858" s="36" t="str">
        <x:v>Yes</x:v>
      </x:c>
      <x:c r="Y2858" s="36" t="str">
        <x:v>https://urbaninstitute.github.io/nccs/datasets/bmf/</x:v>
      </x:c>
    </x:row>
    <x:row r="2859">
      <x:c r="A2859" t="str">
        <x:v>IRS/NCCS BMF</x:v>
      </x:c>
      <x:c r="B2859" t="str">
        <x:v>41-2116562</x:v>
      </x:c>
      <x:c r="C2859" t="str">
        <x:v>41-2116562</x:v>
      </x:c>
      <x:c r="D2859" s="36" t="str">
        <x:v>Helping Hand Ministries</x:v>
      </x:c>
      <x:c r="E2859" s="36" t="str"/>
      <x:c r="F2859" s="36" t="str"/>
      <x:c r="G2859" s="36" t="str">
        <x:v>PITTSVILLE</x:v>
      </x:c>
      <x:c r="H2859" s="36" t="str">
        <x:v>MD</x:v>
      </x:c>
      <x:c r="I2859" s="36" t="str">
        <x:v>21850</x:v>
      </x:c>
      <x:c r="J2859" s="36" t="str"/>
      <x:c r="K2859" s="40" t="str"/>
      <x:c r="L2859" s="40" t="str"/>
      <x:c r="M2859" t="str">
        <x:v>K31</x:v>
      </x:c>
      <x:c r="N2859" t="str">
        <x:v>Food Banks, Pantries</x:v>
      </x:c>
      <x:c r="O2859" t="str"/>
      <x:c r="P2859" t="str"/>
      <x:c r="Q2859" t="str">
        <x:v>2016-08</x:v>
      </x:c>
      <x:c r="R2859" t="str"/>
      <x:c r="S2859" s="38" t="str"/>
      <x:c r="T2859" s="38" t="str">
        <x:v>0</x:v>
      </x:c>
      <x:c r="U2859" s="38" t="str">
        <x:v>0</x:v>
      </x:c>
      <x:c r="V2859" t="str">
        <x:v>Unknown</x:v>
      </x:c>
      <x:c r="W2859" s="36" t="str">
        <x:v>No positive IRS revenue reported</x:v>
      </x:c>
      <x:c r="X2859" s="36" t="str">
        <x:v>Unknown/Inactive</x:v>
      </x:c>
      <x:c r="Y2859" s="36" t="str">
        <x:v>https://urbaninstitute.github.io/nccs/datasets/bmf/</x:v>
      </x:c>
    </x:row>
    <x:row r="2860">
      <x:c r="A2860" t="str">
        <x:v>IRS/NCCS BMF</x:v>
      </x:c>
      <x:c r="B2860" t="str">
        <x:v>41-4308208</x:v>
      </x:c>
      <x:c r="C2860" t="str">
        <x:v>41-4308208</x:v>
      </x:c>
      <x:c r="D2860" s="36" t="str">
        <x:v>Faith By Works Outreach Ministries</x:v>
      </x:c>
      <x:c r="E2860" s="36" t="str"/>
      <x:c r="F2860" s="36" t="str">
        <x:v>3405 LOTTSFORD VIS RD</x:v>
      </x:c>
      <x:c r="G2860" s="36" t="str">
        <x:v>BOWIE</x:v>
      </x:c>
      <x:c r="H2860" s="36" t="str">
        <x:v>MD</x:v>
      </x:c>
      <x:c r="I2860" s="36" t="str">
        <x:v>20721-4010</x:v>
      </x:c>
      <x:c r="J2860" s="36" t="str">
        <x:v>Prince George's County</x:v>
      </x:c>
      <x:c r="K2860" s="40" t="str">
        <x:v>38.937465</x:v>
      </x:c>
      <x:c r="L2860" s="40" t="str">
        <x:v>-76.82319</x:v>
      </x:c>
      <x:c r="M2860" t="str">
        <x:v>K31</x:v>
      </x:c>
      <x:c r="N2860" t="str">
        <x:v>Food Banks, Pantries</x:v>
      </x:c>
      <x:c r="O2860" t="str">
        <x:v>1</x:v>
      </x:c>
      <x:c r="P2860" t="str">
        <x:v>Unconditional Exemption</x:v>
      </x:c>
      <x:c r="Q2860" t="str">
        <x:v>2026-06</x:v>
      </x:c>
      <x:c r="R2860" t="str"/>
      <x:c r="S2860" s="38" t="str"/>
      <x:c r="T2860" s="38" t="str"/>
      <x:c r="U2860" s="38" t="str"/>
      <x:c r="V2860" t="str">
        <x:v>Unknown</x:v>
      </x:c>
      <x:c r="W2860" s="36" t="str">
        <x:v>No positive IRS revenue reported</x:v>
      </x:c>
      <x:c r="X2860" s="36" t="str">
        <x:v>Yes</x:v>
      </x:c>
      <x:c r="Y2860" s="36" t="str">
        <x:v>https://urbaninstitute.github.io/nccs/datasets/bmf/</x:v>
      </x:c>
    </x:row>
    <x:row r="2861">
      <x:c r="A2861" t="str">
        <x:v>IRS/NCCS BMF</x:v>
      </x:c>
      <x:c r="B2861" t="str">
        <x:v>41-4573958</x:v>
      </x:c>
      <x:c r="C2861" t="str">
        <x:v>41-4573958</x:v>
      </x:c>
      <x:c r="D2861" s="36" t="str">
        <x:v>Hope Restored Foundation</x:v>
      </x:c>
      <x:c r="E2861" s="36" t="str"/>
      <x:c r="F2861" s="36" t="str">
        <x:v>9701 PHILADELPHIA CT STE</x:v>
      </x:c>
      <x:c r="G2861" s="36" t="str">
        <x:v>LANHAM</x:v>
      </x:c>
      <x:c r="H2861" s="36" t="str">
        <x:v>MD</x:v>
      </x:c>
      <x:c r="I2861" s="36" t="str">
        <x:v>20706-4400</x:v>
      </x:c>
      <x:c r="J2861" s="36" t="str">
        <x:v>Prince George's County</x:v>
      </x:c>
      <x:c r="K2861" s="40" t="str">
        <x:v>38.9601</x:v>
      </x:c>
      <x:c r="L2861" s="40" t="str">
        <x:v>-76.8375</x:v>
      </x:c>
      <x:c r="M2861" t="str">
        <x:v>K31</x:v>
      </x:c>
      <x:c r="N2861" t="str">
        <x:v>Food Banks, Pantries</x:v>
      </x:c>
      <x:c r="O2861" t="str">
        <x:v>1</x:v>
      </x:c>
      <x:c r="P2861" t="str">
        <x:v>Unconditional Exemption</x:v>
      </x:c>
      <x:c r="Q2861" t="str">
        <x:v>2026-06</x:v>
      </x:c>
      <x:c r="R2861" t="str"/>
      <x:c r="S2861" s="38" t="str"/>
      <x:c r="T2861" s="38" t="str"/>
      <x:c r="U2861" s="38" t="str"/>
      <x:c r="V2861" t="str">
        <x:v>Unknown</x:v>
      </x:c>
      <x:c r="W2861" s="36" t="str">
        <x:v>No positive IRS revenue reported</x:v>
      </x:c>
      <x:c r="X2861" s="36" t="str">
        <x:v>Yes</x:v>
      </x:c>
      <x:c r="Y2861" s="36" t="str">
        <x:v>https://urbaninstitute.github.io/nccs/datasets/bmf/</x:v>
      </x:c>
    </x:row>
    <x:row r="2862">
      <x:c r="A2862" t="str">
        <x:v>IRS/NCCS BMF</x:v>
      </x:c>
      <x:c r="B2862" t="str">
        <x:v>41-5115856</x:v>
      </x:c>
      <x:c r="C2862" t="str">
        <x:v>41-5115856</x:v>
      </x:c>
      <x:c r="D2862" s="36" t="str">
        <x:v>Saturday Night Hunger</x:v>
      </x:c>
      <x:c r="E2862" s="36" t="str">
        <x:v>Saturday Night Hunger</x:v>
      </x:c>
      <x:c r="F2862" s="36" t="str">
        <x:v>3700 BUFFALO RD</x:v>
      </x:c>
      <x:c r="G2862" s="36" t="str">
        <x:v>NEW WINDSOR</x:v>
      </x:c>
      <x:c r="H2862" s="36" t="str">
        <x:v>MD</x:v>
      </x:c>
      <x:c r="I2862" s="36" t="str">
        <x:v>21776-7604</x:v>
      </x:c>
      <x:c r="J2862" s="36" t="str">
        <x:v>Carroll County</x:v>
      </x:c>
      <x:c r="K2862" s="40" t="str">
        <x:v>39.4727559369843</x:v>
      </x:c>
      <x:c r="L2862" s="40" t="str">
        <x:v>-77.1189256782566</x:v>
      </x:c>
      <x:c r="M2862" t="str">
        <x:v>K31</x:v>
      </x:c>
      <x:c r="N2862" t="str">
        <x:v>Food Banks, Pantries</x:v>
      </x:c>
      <x:c r="O2862" t="str">
        <x:v>1</x:v>
      </x:c>
      <x:c r="P2862" t="str">
        <x:v>Unconditional Exemption</x:v>
      </x:c>
      <x:c r="Q2862" t="str">
        <x:v>2026-06</x:v>
      </x:c>
      <x:c r="R2862" t="str"/>
      <x:c r="S2862" s="38" t="str"/>
      <x:c r="T2862" s="38" t="str"/>
      <x:c r="U2862" s="38" t="str"/>
      <x:c r="V2862" t="str">
        <x:v>Unknown</x:v>
      </x:c>
      <x:c r="W2862" s="36" t="str">
        <x:v>No positive IRS revenue reported</x:v>
      </x:c>
      <x:c r="X2862" s="36" t="str">
        <x:v>Yes</x:v>
      </x:c>
      <x:c r="Y2862" s="36" t="str">
        <x:v>https://urbaninstitute.github.io/nccs/datasets/bmf/</x:v>
      </x:c>
    </x:row>
    <x:row r="2863">
      <x:c r="A2863" t="str">
        <x:v>IRS/NCCS BMF</x:v>
      </x:c>
      <x:c r="B2863" t="str">
        <x:v>45-5246971</x:v>
      </x:c>
      <x:c r="C2863" t="str">
        <x:v>45-5246971</x:v>
      </x:c>
      <x:c r="D2863" s="36" t="str">
        <x:v>Tabithas Table</x:v>
      </x:c>
      <x:c r="E2863" s="36" t="str"/>
      <x:c r="F2863" s="36" t="str">
        <x:v>PO BOX 218</x:v>
      </x:c>
      <x:c r="G2863" s="36" t="str">
        <x:v>SMITHSBURG</x:v>
      </x:c>
      <x:c r="H2863" s="36" t="str">
        <x:v>MD</x:v>
      </x:c>
      <x:c r="I2863" s="36" t="str">
        <x:v>21783-0218</x:v>
      </x:c>
      <x:c r="J2863" s="36" t="str">
        <x:v>Washington County</x:v>
      </x:c>
      <x:c r="K2863" s="40" t="str">
        <x:v>39.649032</x:v>
      </x:c>
      <x:c r="L2863" s="40" t="str">
        <x:v>-77.5688085</x:v>
      </x:c>
      <x:c r="M2863" t="str">
        <x:v>K31</x:v>
      </x:c>
      <x:c r="N2863" t="str">
        <x:v>Food Banks, Pantries</x:v>
      </x:c>
      <x:c r="O2863" t="str">
        <x:v>1</x:v>
      </x:c>
      <x:c r="P2863" t="str">
        <x:v>Unconditional Exemption</x:v>
      </x:c>
      <x:c r="Q2863" t="str">
        <x:v>2026-06</x:v>
      </x:c>
      <x:c r="R2863" t="str">
        <x:v>202512</x:v>
      </x:c>
      <x:c r="S2863" s="38" t="str">
        <x:v>93417</x:v>
      </x:c>
      <x:c r="T2863" s="38" t="str">
        <x:v>27443</x:v>
      </x:c>
      <x:c r="U2863" s="38" t="str">
        <x:v>93417</x:v>
      </x:c>
      <x:c r="V2863" t="str">
        <x:v>Small</x:v>
      </x:c>
      <x:c r="W2863" s="36" t="str">
        <x:v>IRS revenue &lt; $5M</x:v>
      </x:c>
      <x:c r="X2863" s="36" t="str">
        <x:v>Yes</x:v>
      </x:c>
      <x:c r="Y2863" s="36" t="str">
        <x:v>https://urbaninstitute.github.io/nccs/datasets/bmf/</x:v>
      </x:c>
    </x:row>
    <x:row r="2864">
      <x:c r="A2864" t="str">
        <x:v>IRS/NCCS BMF</x:v>
      </x:c>
      <x:c r="B2864" t="str">
        <x:v>46-1002727</x:v>
      </x:c>
      <x:c r="C2864" t="str">
        <x:v>46-1002727</x:v>
      </x:c>
      <x:c r="D2864" s="36" t="str">
        <x:v>Feed A Healthy Mind</x:v>
      </x:c>
      <x:c r="E2864" s="36" t="str"/>
      <x:c r="F2864" s="36" t="str">
        <x:v>15 ROCKWELL CT</x:v>
      </x:c>
      <x:c r="G2864" s="36" t="str">
        <x:v>ANNAPOLIS</x:v>
      </x:c>
      <x:c r="H2864" s="36" t="str">
        <x:v>MD</x:v>
      </x:c>
      <x:c r="I2864" s="36" t="str">
        <x:v>21403-1502</x:v>
      </x:c>
      <x:c r="J2864" s="36" t="str">
        <x:v>Anne Arundel County</x:v>
      </x:c>
      <x:c r="K2864" s="40" t="str">
        <x:v>38.9594751643199</x:v>
      </x:c>
      <x:c r="L2864" s="40" t="str">
        <x:v>-76.5063621942698</x:v>
      </x:c>
      <x:c r="M2864" t="str">
        <x:v>K31</x:v>
      </x:c>
      <x:c r="N2864" t="str">
        <x:v>Food Banks, Pantries</x:v>
      </x:c>
      <x:c r="O2864" t="str">
        <x:v>1</x:v>
      </x:c>
      <x:c r="P2864" t="str">
        <x:v>Unconditional Exemption</x:v>
      </x:c>
      <x:c r="Q2864" t="str">
        <x:v>2026-06</x:v>
      </x:c>
      <x:c r="R2864" t="str">
        <x:v>202412</x:v>
      </x:c>
      <x:c r="S2864" s="38" t="str">
        <x:v>0</x:v>
      </x:c>
      <x:c r="T2864" s="38" t="str">
        <x:v>0</x:v>
      </x:c>
      <x:c r="U2864" s="38" t="str">
        <x:v>0</x:v>
      </x:c>
      <x:c r="V2864" t="str">
        <x:v>Unknown</x:v>
      </x:c>
      <x:c r="W2864" s="36" t="str">
        <x:v>No positive IRS revenue reported</x:v>
      </x:c>
      <x:c r="X2864" s="36" t="str">
        <x:v>Yes</x:v>
      </x:c>
      <x:c r="Y2864" s="36" t="str">
        <x:v>https://urbaninstitute.github.io/nccs/datasets/bmf/</x:v>
      </x:c>
    </x:row>
    <x:row r="2865">
      <x:c r="A2865" t="str">
        <x:v>IRS/NCCS BMF</x:v>
      </x:c>
      <x:c r="B2865" t="str">
        <x:v>46-1989071</x:v>
      </x:c>
      <x:c r="C2865" t="str">
        <x:v>46-1989071</x:v>
      </x:c>
      <x:c r="D2865" s="36" t="str">
        <x:v>Laughing Wolfe Resources</x:v>
      </x:c>
      <x:c r="E2865" s="36" t="str"/>
      <x:c r="F2865" s="36" t="str">
        <x:v>531 N MARLYN AVE</x:v>
      </x:c>
      <x:c r="G2865" s="36" t="str">
        <x:v>ESSEX</x:v>
      </x:c>
      <x:c r="H2865" s="36" t="str">
        <x:v>MD</x:v>
      </x:c>
      <x:c r="I2865" s="36" t="str">
        <x:v>21221-3330</x:v>
      </x:c>
      <x:c r="J2865" s="36" t="str">
        <x:v>Baltimore County</x:v>
      </x:c>
      <x:c r="K2865" s="40" t="str">
        <x:v>39.3242786205783</x:v>
      </x:c>
      <x:c r="L2865" s="40" t="str">
        <x:v>-76.4598385069249</x:v>
      </x:c>
      <x:c r="M2865" t="str">
        <x:v>K31</x:v>
      </x:c>
      <x:c r="N2865" t="str">
        <x:v>Food Banks, Pantries</x:v>
      </x:c>
      <x:c r="O2865" t="str">
        <x:v>1</x:v>
      </x:c>
      <x:c r="P2865" t="str">
        <x:v>Unconditional Exemption</x:v>
      </x:c>
      <x:c r="Q2865" t="str">
        <x:v>2026-06</x:v>
      </x:c>
      <x:c r="R2865" t="str">
        <x:v>202512</x:v>
      </x:c>
      <x:c r="S2865" s="38" t="str">
        <x:v>0</x:v>
      </x:c>
      <x:c r="T2865" s="38" t="str">
        <x:v>0</x:v>
      </x:c>
      <x:c r="U2865" s="38" t="str">
        <x:v>0</x:v>
      </x:c>
      <x:c r="V2865" t="str">
        <x:v>Unknown</x:v>
      </x:c>
      <x:c r="W2865" s="36" t="str">
        <x:v>No positive IRS revenue reported</x:v>
      </x:c>
      <x:c r="X2865" s="36" t="str">
        <x:v>Yes</x:v>
      </x:c>
      <x:c r="Y2865" s="36" t="str">
        <x:v>https://urbaninstitute.github.io/nccs/datasets/bmf/</x:v>
      </x:c>
    </x:row>
    <x:row r="2866">
      <x:c r="A2866" t="str">
        <x:v>IRS/NCCS BMF</x:v>
      </x:c>
      <x:c r="B2866" t="str">
        <x:v>46-2209383</x:v>
      </x:c>
      <x:c r="C2866" t="str">
        <x:v>46-2209383</x:v>
      </x:c>
      <x:c r="D2866" s="36" t="str">
        <x:v>Society Of St Vincent Depaul Baltimore Council</x:v>
      </x:c>
      <x:c r="E2866" s="36" t="str">
        <x:v>St Clement Conference</x:v>
      </x:c>
      <x:c r="F2866" s="36" t="str">
        <x:v>1212 CHESACO AVE</x:v>
      </x:c>
      <x:c r="G2866" s="36" t="str">
        <x:v>ROSEDALE</x:v>
      </x:c>
      <x:c r="H2866" s="36" t="str">
        <x:v>MD</x:v>
      </x:c>
      <x:c r="I2866" s="36" t="str">
        <x:v>21237-2602</x:v>
      </x:c>
      <x:c r="J2866" s="36" t="str">
        <x:v>Baltimore County</x:v>
      </x:c>
      <x:c r="K2866" s="40" t="str">
        <x:v>39.3196767047145</x:v>
      </x:c>
      <x:c r="L2866" s="40" t="str">
        <x:v>-76.5123528631486</x:v>
      </x:c>
      <x:c r="M2866" t="str">
        <x:v>K31</x:v>
      </x:c>
      <x:c r="N2866" t="str">
        <x:v>Food Banks, Pantries</x:v>
      </x:c>
      <x:c r="O2866" t="str">
        <x:v>1</x:v>
      </x:c>
      <x:c r="P2866" t="str">
        <x:v>Unconditional Exemption</x:v>
      </x:c>
      <x:c r="Q2866" t="str">
        <x:v>2026-06</x:v>
      </x:c>
      <x:c r="R2866" t="str">
        <x:v>202409</x:v>
      </x:c>
      <x:c r="S2866" s="38" t="str">
        <x:v>0</x:v>
      </x:c>
      <x:c r="T2866" s="38" t="str">
        <x:v>0</x:v>
      </x:c>
      <x:c r="U2866" s="38" t="str">
        <x:v>0</x:v>
      </x:c>
      <x:c r="V2866" t="str">
        <x:v>Unknown</x:v>
      </x:c>
      <x:c r="W2866" s="36" t="str">
        <x:v>No positive IRS revenue reported</x:v>
      </x:c>
      <x:c r="X2866" s="36" t="str">
        <x:v>Yes</x:v>
      </x:c>
      <x:c r="Y2866" s="36" t="str">
        <x:v>https://urbaninstitute.github.io/nccs/datasets/bmf/</x:v>
      </x:c>
    </x:row>
    <x:row r="2867">
      <x:c r="A2867" t="str">
        <x:v>IRS/NCCS BMF</x:v>
      </x:c>
      <x:c r="B2867" t="str">
        <x:v>46-2526468</x:v>
      </x:c>
      <x:c r="C2867" t="str">
        <x:v>46-2526468</x:v>
      </x:c>
      <x:c r="D2867" s="36" t="str">
        <x:v>Here At Home</x:v>
      </x:c>
      <x:c r="E2867" s="36" t="str"/>
      <x:c r="F2867" s="36" t="str">
        <x:v>7118 BARRETT CT</x:v>
      </x:c>
      <x:c r="G2867" s="36" t="str">
        <x:v>SHARPSBURG</x:v>
      </x:c>
      <x:c r="H2867" s="36" t="str">
        <x:v>MD</x:v>
      </x:c>
      <x:c r="I2867" s="36" t="str">
        <x:v>21782-1034</x:v>
      </x:c>
      <x:c r="J2867" s="36" t="str">
        <x:v>Washington County</x:v>
      </x:c>
      <x:c r="K2867" s="40" t="str">
        <x:v>39.5100041384962</x:v>
      </x:c>
      <x:c r="L2867" s="40" t="str">
        <x:v>-77.8026604985281</x:v>
      </x:c>
      <x:c r="M2867" t="str">
        <x:v>K31</x:v>
      </x:c>
      <x:c r="N2867" t="str">
        <x:v>Food Banks, Pantries</x:v>
      </x:c>
      <x:c r="O2867" t="str">
        <x:v>1</x:v>
      </x:c>
      <x:c r="P2867" t="str">
        <x:v>Unconditional Exemption</x:v>
      </x:c>
      <x:c r="Q2867" t="str">
        <x:v>2023-07</x:v>
      </x:c>
      <x:c r="R2867" t="str">
        <x:v>201912</x:v>
      </x:c>
      <x:c r="S2867" s="38" t="str">
        <x:v>0</x:v>
      </x:c>
      <x:c r="T2867" s="38" t="str">
        <x:v>0</x:v>
      </x:c>
      <x:c r="U2867" s="38" t="str">
        <x:v>0</x:v>
      </x:c>
      <x:c r="V2867" t="str">
        <x:v>Unknown</x:v>
      </x:c>
      <x:c r="W2867" s="36" t="str">
        <x:v>No positive IRS revenue reported</x:v>
      </x:c>
      <x:c r="X2867" s="36" t="str">
        <x:v>Likely</x:v>
      </x:c>
      <x:c r="Y2867" s="36" t="str">
        <x:v>https://urbaninstitute.github.io/nccs/datasets/bmf/</x:v>
      </x:c>
    </x:row>
    <x:row r="2868">
      <x:c r="A2868" t="str">
        <x:v>IRS/NCCS BMF</x:v>
      </x:c>
      <x:c r="B2868" t="str">
        <x:v>46-2902896</x:v>
      </x:c>
      <x:c r="C2868" t="str">
        <x:v>46-2902896</x:v>
      </x:c>
      <x:c r="D2868" s="36" t="str">
        <x:v>South Washington County Food Pantry</x:v>
      </x:c>
      <x:c r="E2868" s="36" t="str"/>
      <x:c r="F2868" s="36" t="str">
        <x:v>210 SOUTHGATE DR</x:v>
      </x:c>
      <x:c r="G2868" s="36" t="str">
        <x:v>BOONSBORO</x:v>
      </x:c>
      <x:c r="H2868" s="36" t="str">
        <x:v>MD</x:v>
      </x:c>
      <x:c r="I2868" s="36" t="str">
        <x:v>21713-1135</x:v>
      </x:c>
      <x:c r="J2868" s="36" t="str">
        <x:v>Washington County</x:v>
      </x:c>
      <x:c r="K2868" s="40" t="str">
        <x:v>39.5180390419239</x:v>
      </x:c>
      <x:c r="L2868" s="40" t="str">
        <x:v>-77.6508265536962</x:v>
      </x:c>
      <x:c r="M2868" t="str">
        <x:v>K31</x:v>
      </x:c>
      <x:c r="N2868" t="str">
        <x:v>Food Banks, Pantries</x:v>
      </x:c>
      <x:c r="O2868" t="str">
        <x:v>1</x:v>
      </x:c>
      <x:c r="P2868" t="str">
        <x:v>Unconditional Exemption</x:v>
      </x:c>
      <x:c r="Q2868" t="str">
        <x:v>2026-06</x:v>
      </x:c>
      <x:c r="R2868" t="str">
        <x:v>202512</x:v>
      </x:c>
      <x:c r="S2868" s="38" t="str">
        <x:v>0</x:v>
      </x:c>
      <x:c r="T2868" s="38" t="str">
        <x:v>0</x:v>
      </x:c>
      <x:c r="U2868" s="38" t="str">
        <x:v>0</x:v>
      </x:c>
      <x:c r="V2868" t="str">
        <x:v>Unknown</x:v>
      </x:c>
      <x:c r="W2868" s="36" t="str">
        <x:v>No positive IRS revenue reported</x:v>
      </x:c>
      <x:c r="X2868" s="36" t="str">
        <x:v>Yes</x:v>
      </x:c>
      <x:c r="Y2868" s="36" t="str">
        <x:v>https://urbaninstitute.github.io/nccs/datasets/bmf/</x:v>
      </x:c>
    </x:row>
    <x:row r="2869">
      <x:c r="A2869" t="str">
        <x:v>IRS/NCCS BMF</x:v>
      </x:c>
      <x:c r="B2869" t="str">
        <x:v>46-3937338</x:v>
      </x:c>
      <x:c r="C2869" t="str">
        <x:v>46-3937338</x:v>
      </x:c>
      <x:c r="D2869" s="36" t="str">
        <x:v>Clarksburg Community Assistance Network</x:v>
      </x:c>
      <x:c r="E2869" s="36" t="str"/>
      <x:c r="F2869" s="36" t="str">
        <x:v>PO BOX 1165</x:v>
      </x:c>
      <x:c r="G2869" s="36" t="str">
        <x:v>CLARKSBURG</x:v>
      </x:c>
      <x:c r="H2869" s="36" t="str">
        <x:v>MD</x:v>
      </x:c>
      <x:c r="I2869" s="36" t="str">
        <x:v>20871-1165</x:v>
      </x:c>
      <x:c r="J2869" s="36" t="str">
        <x:v>Montgomery County</x:v>
      </x:c>
      <x:c r="K2869" s="40" t="str">
        <x:v>39.240423</x:v>
      </x:c>
      <x:c r="L2869" s="40" t="str">
        <x:v>-77.2725015</x:v>
      </x:c>
      <x:c r="M2869" t="str">
        <x:v>K31</x:v>
      </x:c>
      <x:c r="N2869" t="str">
        <x:v>Food Banks, Pantries</x:v>
      </x:c>
      <x:c r="O2869" t="str">
        <x:v>1</x:v>
      </x:c>
      <x:c r="P2869" t="str">
        <x:v>Unconditional Exemption</x:v>
      </x:c>
      <x:c r="Q2869" t="str">
        <x:v>2026-06</x:v>
      </x:c>
      <x:c r="R2869" t="str">
        <x:v>202412</x:v>
      </x:c>
      <x:c r="S2869" s="38" t="str">
        <x:v>0</x:v>
      </x:c>
      <x:c r="T2869" s="38" t="str">
        <x:v>0</x:v>
      </x:c>
      <x:c r="U2869" s="38" t="str">
        <x:v>0</x:v>
      </x:c>
      <x:c r="V2869" t="str">
        <x:v>Unknown</x:v>
      </x:c>
      <x:c r="W2869" s="36" t="str">
        <x:v>No positive IRS revenue reported</x:v>
      </x:c>
      <x:c r="X2869" s="36" t="str">
        <x:v>Yes</x:v>
      </x:c>
      <x:c r="Y2869" s="36" t="str">
        <x:v>https://urbaninstitute.github.io/nccs/datasets/bmf/</x:v>
      </x:c>
    </x:row>
    <x:row r="2870">
      <x:c r="A2870" t="str">
        <x:v>IRS/NCCS BMF</x:v>
      </x:c>
      <x:c r="B2870" t="str">
        <x:v>46-4842360</x:v>
      </x:c>
      <x:c r="C2870" t="str">
        <x:v>46-4842360</x:v>
      </x:c>
      <x:c r="D2870" s="36" t="str">
        <x:v>Gather Baltimore</x:v>
      </x:c>
      <x:c r="E2870" s="36" t="str">
        <x:v>Gather Baltimore</x:v>
      </x:c>
      <x:c r="F2870" s="36" t="str"/>
      <x:c r="G2870" s="36" t="str">
        <x:v>BALTIMORE</x:v>
      </x:c>
      <x:c r="H2870" s="36" t="str">
        <x:v>MD</x:v>
      </x:c>
      <x:c r="I2870" s="36" t="str">
        <x:v>21214</x:v>
      </x:c>
      <x:c r="J2870" s="36" t="str"/>
      <x:c r="K2870" s="40" t="str"/>
      <x:c r="L2870" s="40" t="str"/>
      <x:c r="M2870" t="str">
        <x:v>K31</x:v>
      </x:c>
      <x:c r="N2870" t="str">
        <x:v>Food Banks, Pantries</x:v>
      </x:c>
      <x:c r="O2870" t="str"/>
      <x:c r="P2870" t="str"/>
      <x:c r="Q2870" t="str">
        <x:v>2020-04</x:v>
      </x:c>
      <x:c r="R2870" t="str">
        <x:v>201812</x:v>
      </x:c>
      <x:c r="S2870" s="38" t="str"/>
      <x:c r="T2870" s="38" t="str">
        <x:v>383</x:v>
      </x:c>
      <x:c r="U2870" s="38" t="str">
        <x:v>17176</x:v>
      </x:c>
      <x:c r="V2870" t="str">
        <x:v>Unknown</x:v>
      </x:c>
      <x:c r="W2870" s="36" t="str">
        <x:v>No positive IRS revenue reported</x:v>
      </x:c>
      <x:c r="X2870" s="36" t="str">
        <x:v>Unknown/Inactive</x:v>
      </x:c>
      <x:c r="Y2870" s="36" t="str">
        <x:v>https://urbaninstitute.github.io/nccs/datasets/bmf/</x:v>
      </x:c>
    </x:row>
    <x:row r="2871">
      <x:c r="A2871" t="str">
        <x:v>IRS/NCCS BMF</x:v>
      </x:c>
      <x:c r="B2871" t="str">
        <x:v>47-2115340</x:v>
      </x:c>
      <x:c r="C2871" t="str">
        <x:v>47-2115340</x:v>
      </x:c>
      <x:c r="D2871" s="36" t="str">
        <x:v>Snow Hill Ecumenical Food Pantry</x:v>
      </x:c>
      <x:c r="E2871" s="36" t="str"/>
      <x:c r="F2871" s="36" t="str">
        <x:v>4408 PENNEWELL RD</x:v>
      </x:c>
      <x:c r="G2871" s="36" t="str">
        <x:v>SNOW HILL</x:v>
      </x:c>
      <x:c r="H2871" s="36" t="str">
        <x:v>MD</x:v>
      </x:c>
      <x:c r="I2871" s="36" t="str">
        <x:v>21863-3650</x:v>
      </x:c>
      <x:c r="J2871" s="36" t="str">
        <x:v>Worcester County</x:v>
      </x:c>
      <x:c r="K2871" s="40" t="str">
        <x:v>38.1890592539099</x:v>
      </x:c>
      <x:c r="L2871" s="40" t="str">
        <x:v>-75.4451422914191</x:v>
      </x:c>
      <x:c r="M2871" t="str">
        <x:v>K31</x:v>
      </x:c>
      <x:c r="N2871" t="str">
        <x:v>Food Banks, Pantries</x:v>
      </x:c>
      <x:c r="O2871" t="str">
        <x:v>1</x:v>
      </x:c>
      <x:c r="P2871" t="str">
        <x:v>Unconditional Exemption</x:v>
      </x:c>
      <x:c r="Q2871" t="str">
        <x:v>2026-06</x:v>
      </x:c>
      <x:c r="R2871" t="str">
        <x:v>202412</x:v>
      </x:c>
      <x:c r="S2871" s="38" t="str">
        <x:v>0</x:v>
      </x:c>
      <x:c r="T2871" s="38" t="str">
        <x:v>0</x:v>
      </x:c>
      <x:c r="U2871" s="38" t="str">
        <x:v>0</x:v>
      </x:c>
      <x:c r="V2871" t="str">
        <x:v>Unknown</x:v>
      </x:c>
      <x:c r="W2871" s="36" t="str">
        <x:v>No positive IRS revenue reported</x:v>
      </x:c>
      <x:c r="X2871" s="36" t="str">
        <x:v>Yes</x:v>
      </x:c>
      <x:c r="Y2871" s="36" t="str">
        <x:v>https://urbaninstitute.github.io/nccs/datasets/bmf/</x:v>
      </x:c>
    </x:row>
    <x:row r="2872">
      <x:c r="A2872" t="str">
        <x:v>IRS/NCCS BMF</x:v>
      </x:c>
      <x:c r="B2872" t="str">
        <x:v>47-2487522</x:v>
      </x:c>
      <x:c r="C2872" t="str">
        <x:v>47-2487522</x:v>
      </x:c>
      <x:c r="D2872" s="36" t="str">
        <x:v>S A F E - Supplying Allergy Friendly And Emergency - Food Pant</x:v>
      </x:c>
      <x:c r="E2872" s="36" t="str"/>
      <x:c r="F2872" s="36" t="str">
        <x:v>9770 PATUXENT WOODS DR STE 316</x:v>
      </x:c>
      <x:c r="G2872" s="36" t="str">
        <x:v>COLUMBIA</x:v>
      </x:c>
      <x:c r="H2872" s="36" t="str">
        <x:v>MD</x:v>
      </x:c>
      <x:c r="I2872" s="36" t="str">
        <x:v>21046-3385</x:v>
      </x:c>
      <x:c r="J2872" s="36" t="str">
        <x:v>Howard County</x:v>
      </x:c>
      <x:c r="K2872" s="40" t="str">
        <x:v>39.1769886092387</x:v>
      </x:c>
      <x:c r="L2872" s="40" t="str">
        <x:v>-76.8521494775519</x:v>
      </x:c>
      <x:c r="M2872" t="str">
        <x:v>K31</x:v>
      </x:c>
      <x:c r="N2872" t="str">
        <x:v>Food Banks, Pantries</x:v>
      </x:c>
      <x:c r="O2872" t="str">
        <x:v>1</x:v>
      </x:c>
      <x:c r="P2872" t="str">
        <x:v>Unconditional Exemption</x:v>
      </x:c>
      <x:c r="Q2872" t="str">
        <x:v>2026-06</x:v>
      </x:c>
      <x:c r="R2872" t="str">
        <x:v>202506</x:v>
      </x:c>
      <x:c r="S2872" s="38" t="str">
        <x:v>0</x:v>
      </x:c>
      <x:c r="T2872" s="38" t="str">
        <x:v>0</x:v>
      </x:c>
      <x:c r="U2872" s="38" t="str">
        <x:v>0</x:v>
      </x:c>
      <x:c r="V2872" t="str">
        <x:v>Unknown</x:v>
      </x:c>
      <x:c r="W2872" s="36" t="str">
        <x:v>No positive IRS revenue reported</x:v>
      </x:c>
      <x:c r="X2872" s="36" t="str">
        <x:v>Yes</x:v>
      </x:c>
      <x:c r="Y2872" s="36" t="str">
        <x:v>https://urbaninstitute.github.io/nccs/datasets/bmf/</x:v>
      </x:c>
    </x:row>
    <x:row r="2873">
      <x:c r="A2873" t="str">
        <x:v>IRS/NCCS BMF</x:v>
      </x:c>
      <x:c r="B2873" t="str">
        <x:v>47-3907042</x:v>
      </x:c>
      <x:c r="C2873" t="str">
        <x:v>47-3907042</x:v>
      </x:c>
      <x:c r="D2873" s="36" t="str">
        <x:v>House Of Praise Community Outreach Ministry</x:v>
      </x:c>
      <x:c r="E2873" s="36" t="str"/>
      <x:c r="F2873" s="36" t="str">
        <x:v>4909 EDMONSTON RD</x:v>
      </x:c>
      <x:c r="G2873" s="36" t="str">
        <x:v>HYATTSVILLE</x:v>
      </x:c>
      <x:c r="H2873" s="36" t="str">
        <x:v>MD</x:v>
      </x:c>
      <x:c r="I2873" s="36" t="str">
        <x:v>20781-2614</x:v>
      </x:c>
      <x:c r="J2873" s="36" t="str">
        <x:v>Prince George's County</x:v>
      </x:c>
      <x:c r="K2873" s="40" t="str">
        <x:v>38.948067</x:v>
      </x:c>
      <x:c r="L2873" s="40" t="str">
        <x:v>-76.9263345</x:v>
      </x:c>
      <x:c r="M2873" t="str">
        <x:v>K31</x:v>
      </x:c>
      <x:c r="N2873" t="str">
        <x:v>Food Banks, Pantries</x:v>
      </x:c>
      <x:c r="O2873" t="str">
        <x:v>1</x:v>
      </x:c>
      <x:c r="P2873" t="str">
        <x:v>Unconditional Exemption</x:v>
      </x:c>
      <x:c r="Q2873" t="str">
        <x:v>2026-06</x:v>
      </x:c>
      <x:c r="R2873" t="str">
        <x:v>202412</x:v>
      </x:c>
      <x:c r="S2873" s="38" t="str">
        <x:v>0</x:v>
      </x:c>
      <x:c r="T2873" s="38" t="str">
        <x:v>0</x:v>
      </x:c>
      <x:c r="U2873" s="38" t="str">
        <x:v>0</x:v>
      </x:c>
      <x:c r="V2873" t="str">
        <x:v>Unknown</x:v>
      </x:c>
      <x:c r="W2873" s="36" t="str">
        <x:v>No positive IRS revenue reported</x:v>
      </x:c>
      <x:c r="X2873" s="36" t="str">
        <x:v>Yes</x:v>
      </x:c>
      <x:c r="Y2873" s="36" t="str">
        <x:v>https://urbaninstitute.github.io/nccs/datasets/bmf/</x:v>
      </x:c>
    </x:row>
    <x:row r="2874">
      <x:c r="A2874" t="str">
        <x:v>IRS/NCCS BMF</x:v>
      </x:c>
      <x:c r="B2874" t="str">
        <x:v>47-3956665</x:v>
      </x:c>
      <x:c r="C2874" t="str">
        <x:v>47-3956665</x:v>
      </x:c>
      <x:c r="D2874" s="36" t="str">
        <x:v>Greater Urbana Area Food Bank</x:v>
      </x:c>
      <x:c r="E2874" s="36" t="str"/>
      <x:c r="F2874" s="36" t="str">
        <x:v>4328 REELS ML RD</x:v>
      </x:c>
      <x:c r="G2874" s="36" t="str">
        <x:v>FREDERICK</x:v>
      </x:c>
      <x:c r="H2874" s="36" t="str">
        <x:v>MD</x:v>
      </x:c>
      <x:c r="I2874" s="36" t="str">
        <x:v>21704-7760</x:v>
      </x:c>
      <x:c r="J2874" s="36" t="str">
        <x:v>Frederick County</x:v>
      </x:c>
      <x:c r="K2874" s="40" t="str">
        <x:v>39.3515216989148</x:v>
      </x:c>
      <x:c r="L2874" s="40" t="str">
        <x:v>-77.3714851597313</x:v>
      </x:c>
      <x:c r="M2874" t="str">
        <x:v>K31</x:v>
      </x:c>
      <x:c r="N2874" t="str">
        <x:v>Food Banks, Pantries</x:v>
      </x:c>
      <x:c r="O2874" t="str">
        <x:v>1</x:v>
      </x:c>
      <x:c r="P2874" t="str">
        <x:v>Unconditional Exemption</x:v>
      </x:c>
      <x:c r="Q2874" t="str">
        <x:v>2026-06</x:v>
      </x:c>
      <x:c r="R2874" t="str">
        <x:v>202212</x:v>
      </x:c>
      <x:c r="S2874" s="38" t="str">
        <x:v>27374</x:v>
      </x:c>
      <x:c r="T2874" s="38" t="str">
        <x:v>1</x:v>
      </x:c>
      <x:c r="U2874" s="38" t="str">
        <x:v>27374</x:v>
      </x:c>
      <x:c r="V2874" t="str">
        <x:v>Small</x:v>
      </x:c>
      <x:c r="W2874" s="36" t="str">
        <x:v>IRS revenue &lt; $5M</x:v>
      </x:c>
      <x:c r="X2874" s="36" t="str">
        <x:v>Yes</x:v>
      </x:c>
      <x:c r="Y2874" s="36" t="str">
        <x:v>https://urbaninstitute.github.io/nccs/datasets/bmf/</x:v>
      </x:c>
    </x:row>
    <x:row r="2875">
      <x:c r="A2875" t="str">
        <x:v>IRS/NCCS BMF</x:v>
      </x:c>
      <x:c r="B2875" t="str">
        <x:v>47-5375442</x:v>
      </x:c>
      <x:c r="C2875" t="str">
        <x:v>47-5375442</x:v>
      </x:c>
      <x:c r="D2875" s="36" t="str">
        <x:v>Food For Friends</x:v>
      </x:c>
      <x:c r="E2875" s="36" t="str"/>
      <x:c r="F2875" s="36" t="str">
        <x:v>380 MAIN ST</x:v>
      </x:c>
      <x:c r="G2875" s="36" t="str">
        <x:v>LAUREL</x:v>
      </x:c>
      <x:c r="H2875" s="36" t="str">
        <x:v>MD</x:v>
      </x:c>
      <x:c r="I2875" s="36" t="str">
        <x:v>20707-7102</x:v>
      </x:c>
      <x:c r="J2875" s="36" t="str">
        <x:v>Prince George's County</x:v>
      </x:c>
      <x:c r="K2875" s="40" t="str">
        <x:v>39.105477</x:v>
      </x:c>
      <x:c r="L2875" s="40" t="str">
        <x:v>-76.847391</x:v>
      </x:c>
      <x:c r="M2875" t="str">
        <x:v>K31</x:v>
      </x:c>
      <x:c r="N2875" t="str">
        <x:v>Food Banks, Pantries</x:v>
      </x:c>
      <x:c r="O2875" t="str">
        <x:v>1</x:v>
      </x:c>
      <x:c r="P2875" t="str">
        <x:v>Unconditional Exemption</x:v>
      </x:c>
      <x:c r="Q2875" t="str">
        <x:v>2026-06</x:v>
      </x:c>
      <x:c r="R2875" t="str">
        <x:v>202512</x:v>
      </x:c>
      <x:c r="S2875" s="38" t="str">
        <x:v>0</x:v>
      </x:c>
      <x:c r="T2875" s="38" t="str">
        <x:v>0</x:v>
      </x:c>
      <x:c r="U2875" s="38" t="str">
        <x:v>0</x:v>
      </x:c>
      <x:c r="V2875" t="str">
        <x:v>Unknown</x:v>
      </x:c>
      <x:c r="W2875" s="36" t="str">
        <x:v>No positive IRS revenue reported</x:v>
      </x:c>
      <x:c r="X2875" s="36" t="str">
        <x:v>Yes</x:v>
      </x:c>
      <x:c r="Y2875" s="36" t="str">
        <x:v>https://urbaninstitute.github.io/nccs/datasets/bmf/</x:v>
      </x:c>
    </x:row>
    <x:row r="2876">
      <x:c r="A2876" t="str">
        <x:v>IRS/NCCS BMF</x:v>
      </x:c>
      <x:c r="B2876" t="str">
        <x:v>47-5531707</x:v>
      </x:c>
      <x:c r="C2876" t="str">
        <x:v>47-5531707</x:v>
      </x:c>
      <x:c r="D2876" s="36" t="str">
        <x:v>Evelyns Outreach Angels</x:v>
      </x:c>
      <x:c r="E2876" s="36" t="str"/>
      <x:c r="F2876" s="36" t="str"/>
      <x:c r="G2876" s="36" t="str">
        <x:v>HALETHORPE</x:v>
      </x:c>
      <x:c r="H2876" s="36" t="str">
        <x:v>MD</x:v>
      </x:c>
      <x:c r="I2876" s="36" t="str">
        <x:v>21227</x:v>
      </x:c>
      <x:c r="J2876" s="36" t="str"/>
      <x:c r="K2876" s="40" t="str"/>
      <x:c r="L2876" s="40" t="str"/>
      <x:c r="M2876" t="str">
        <x:v>K31</x:v>
      </x:c>
      <x:c r="N2876" t="str">
        <x:v>Food Banks, Pantries</x:v>
      </x:c>
      <x:c r="O2876" t="str"/>
      <x:c r="P2876" t="str"/>
      <x:c r="Q2876" t="str">
        <x:v>2022-01</x:v>
      </x:c>
      <x:c r="R2876" t="str">
        <x:v>202012</x:v>
      </x:c>
      <x:c r="S2876" s="38" t="str"/>
      <x:c r="T2876" s="38" t="str">
        <x:v>0</x:v>
      </x:c>
      <x:c r="U2876" s="38" t="str">
        <x:v>0</x:v>
      </x:c>
      <x:c r="V2876" t="str">
        <x:v>Unknown</x:v>
      </x:c>
      <x:c r="W2876" s="36" t="str">
        <x:v>No positive IRS revenue reported</x:v>
      </x:c>
      <x:c r="X2876" s="36" t="str">
        <x:v>Unknown/Inactive</x:v>
      </x:c>
      <x:c r="Y2876" s="36" t="str">
        <x:v>https://urbaninstitute.github.io/nccs/datasets/bmf/</x:v>
      </x:c>
    </x:row>
    <x:row r="2877">
      <x:c r="A2877" t="str">
        <x:v>IRS/NCCS BMF</x:v>
      </x:c>
      <x:c r="B2877" t="str">
        <x:v>52-1182320</x:v>
      </x:c>
      <x:c r="C2877" t="str">
        <x:v>52-1182320</x:v>
      </x:c>
      <x:c r="D2877" s="36" t="str">
        <x:v>Fish Of Laurel</x:v>
      </x:c>
      <x:c r="E2877" s="36" t="str"/>
      <x:c r="F2877" s="36" t="str">
        <x:v>PO BOX 36</x:v>
      </x:c>
      <x:c r="G2877" s="36" t="str">
        <x:v>LAUREL</x:v>
      </x:c>
      <x:c r="H2877" s="36" t="str">
        <x:v>MD</x:v>
      </x:c>
      <x:c r="I2877" s="36" t="str">
        <x:v>20725-0036</x:v>
      </x:c>
      <x:c r="J2877" s="36" t="str">
        <x:v>Prince George's County</x:v>
      </x:c>
      <x:c r="K2877" s="40" t="str">
        <x:v>39.104649</x:v>
      </x:c>
      <x:c r="L2877" s="40" t="str">
        <x:v>-76.845231</x:v>
      </x:c>
      <x:c r="M2877" t="str">
        <x:v>K31</x:v>
      </x:c>
      <x:c r="N2877" t="str">
        <x:v>Food Banks, Pantries</x:v>
      </x:c>
      <x:c r="O2877" t="str">
        <x:v>1</x:v>
      </x:c>
      <x:c r="P2877" t="str">
        <x:v>Unconditional Exemption</x:v>
      </x:c>
      <x:c r="Q2877" t="str">
        <x:v>2026-06</x:v>
      </x:c>
      <x:c r="R2877" t="str">
        <x:v>202509</x:v>
      </x:c>
      <x:c r="S2877" s="38" t="str">
        <x:v>144489</x:v>
      </x:c>
      <x:c r="T2877" s="38" t="str">
        <x:v>260372</x:v>
      </x:c>
      <x:c r="U2877" s="38" t="str">
        <x:v>144489</x:v>
      </x:c>
      <x:c r="V2877" t="str">
        <x:v>Small</x:v>
      </x:c>
      <x:c r="W2877" s="36" t="str">
        <x:v>IRS revenue &lt; $5M</x:v>
      </x:c>
      <x:c r="X2877" s="36" t="str">
        <x:v>Yes</x:v>
      </x:c>
      <x:c r="Y2877" s="36" t="str">
        <x:v>https://urbaninstitute.github.io/nccs/datasets/bmf/</x:v>
      </x:c>
    </x:row>
    <x:row r="2878">
      <x:c r="A2878" t="str">
        <x:v>IRS/NCCS BMF</x:v>
      </x:c>
      <x:c r="B2878" t="str">
        <x:v>52-1247177</x:v>
      </x:c>
      <x:c r="C2878" t="str">
        <x:v>52-1247177</x:v>
      </x:c>
      <x:c r="D2878" s="36" t="str">
        <x:v>Carroll County Food Sunday</x:v>
      </x:c>
      <x:c r="E2878" s="36" t="str"/>
      <x:c r="F2878" s="36" t="str">
        <x:v>PO BOX 605</x:v>
      </x:c>
      <x:c r="G2878" s="36" t="str">
        <x:v>WESTMINSTER</x:v>
      </x:c>
      <x:c r="H2878" s="36" t="str">
        <x:v>MD</x:v>
      </x:c>
      <x:c r="I2878" s="36" t="str">
        <x:v>21158-0605</x:v>
      </x:c>
      <x:c r="J2878" s="36" t="str">
        <x:v>Carroll County</x:v>
      </x:c>
      <x:c r="K2878" s="40" t="str">
        <x:v>39.623364</x:v>
      </x:c>
      <x:c r="L2878" s="40" t="str">
        <x:v>-77.02893</x:v>
      </x:c>
      <x:c r="M2878" t="str">
        <x:v>K31</x:v>
      </x:c>
      <x:c r="N2878" t="str">
        <x:v>Food Banks, Pantries</x:v>
      </x:c>
      <x:c r="O2878" t="str">
        <x:v>1</x:v>
      </x:c>
      <x:c r="P2878" t="str">
        <x:v>Unconditional Exemption</x:v>
      </x:c>
      <x:c r="Q2878" t="str">
        <x:v>2026-06</x:v>
      </x:c>
      <x:c r="R2878" t="str">
        <x:v>202412</x:v>
      </x:c>
      <x:c r="S2878" s="38" t="str">
        <x:v>822410</x:v>
      </x:c>
      <x:c r="T2878" s="38" t="str">
        <x:v>1507893</x:v>
      </x:c>
      <x:c r="U2878" s="38" t="str">
        <x:v>822410</x:v>
      </x:c>
      <x:c r="V2878" t="str">
        <x:v>Small</x:v>
      </x:c>
      <x:c r="W2878" s="36" t="str">
        <x:v>IRS revenue &lt; $5M</x:v>
      </x:c>
      <x:c r="X2878" s="36" t="str">
        <x:v>Yes</x:v>
      </x:c>
      <x:c r="Y2878" s="36" t="str">
        <x:v>https://urbaninstitute.github.io/nccs/datasets/bmf/</x:v>
      </x:c>
    </x:row>
    <x:row r="2879">
      <x:c r="A2879" t="str">
        <x:v>IRS/NCCS BMF</x:v>
      </x:c>
      <x:c r="B2879" t="str">
        <x:v>52-1289203</x:v>
      </x:c>
      <x:c r="C2879" t="str">
        <x:v>52-1289203</x:v>
      </x:c>
      <x:c r="D2879" s="36" t="str">
        <x:v>Manna Food Center</x:v>
      </x:c>
      <x:c r="E2879" s="36" t="str">
        <x:v>Jacqueline Decarlo</x:v>
      </x:c>
      <x:c r="F2879" s="36" t="str">
        <x:v>12301 OLD COLUMBIA PIKE</x:v>
      </x:c>
      <x:c r="G2879" s="36" t="str">
        <x:v>SILVERSPRING</x:v>
      </x:c>
      <x:c r="H2879" s="36" t="str">
        <x:v>MD</x:v>
      </x:c>
      <x:c r="I2879" s="36" t="str">
        <x:v>20904-1656</x:v>
      </x:c>
      <x:c r="J2879" s="36" t="str">
        <x:v>Montgomery County</x:v>
      </x:c>
      <x:c r="K2879" s="40" t="str">
        <x:v>39.0580348587052</x:v>
      </x:c>
      <x:c r="L2879" s="40" t="str">
        <x:v>-76.9699561981363</x:v>
      </x:c>
      <x:c r="M2879" t="str">
        <x:v>K31</x:v>
      </x:c>
      <x:c r="N2879" t="str">
        <x:v>Food Banks, Pantries</x:v>
      </x:c>
      <x:c r="O2879" t="str">
        <x:v>1</x:v>
      </x:c>
      <x:c r="P2879" t="str">
        <x:v>Unconditional Exemption</x:v>
      </x:c>
      <x:c r="Q2879" t="str">
        <x:v>2026-06</x:v>
      </x:c>
      <x:c r="R2879" t="str">
        <x:v>202506</x:v>
      </x:c>
      <x:c r="S2879" s="38" t="str">
        <x:v>13601987</x:v>
      </x:c>
      <x:c r="T2879" s="38" t="str">
        <x:v>9731746</x:v>
      </x:c>
      <x:c r="U2879" s="38" t="str">
        <x:v>15702711</x:v>
      </x:c>
      <x:c r="V2879" t="str">
        <x:v>Medium</x:v>
      </x:c>
      <x:c r="W2879" s="36" t="str">
        <x:v>IRS revenue $5M–&lt;$25M</x:v>
      </x:c>
      <x:c r="X2879" s="36" t="str">
        <x:v>Yes</x:v>
      </x:c>
      <x:c r="Y2879" s="36" t="str">
        <x:v>https://urbaninstitute.github.io/nccs/datasets/bmf/</x:v>
      </x:c>
    </x:row>
    <x:row r="2880">
      <x:c r="A2880" t="str">
        <x:v>IRS/NCCS BMF</x:v>
      </x:c>
      <x:c r="B2880" t="str">
        <x:v>52-1305848</x:v>
      </x:c>
      <x:c r="C2880" t="str">
        <x:v>52-1305848</x:v>
      </x:c>
      <x:c r="D2880" s="36" t="str">
        <x:v>Western Maryland Food Bank</x:v>
      </x:c>
      <x:c r="E2880" s="36" t="str"/>
      <x:c r="F2880" s="36" t="str">
        <x:v>PO BOX 243</x:v>
      </x:c>
      <x:c r="G2880" s="36" t="str">
        <x:v>CUMBERLAND</x:v>
      </x:c>
      <x:c r="H2880" s="36" t="str">
        <x:v>MD</x:v>
      </x:c>
      <x:c r="I2880" s="36" t="str">
        <x:v>21501-0243</x:v>
      </x:c>
      <x:c r="J2880" s="36" t="str">
        <x:v>Allegany County</x:v>
      </x:c>
      <x:c r="K2880" s="40" t="str">
        <x:v>39.650661</x:v>
      </x:c>
      <x:c r="L2880" s="40" t="str">
        <x:v>-78.757191</x:v>
      </x:c>
      <x:c r="M2880" t="str">
        <x:v>K31</x:v>
      </x:c>
      <x:c r="N2880" t="str">
        <x:v>Food Banks, Pantries</x:v>
      </x:c>
      <x:c r="O2880" t="str">
        <x:v>1</x:v>
      </x:c>
      <x:c r="P2880" t="str">
        <x:v>Unconditional Exemption</x:v>
      </x:c>
      <x:c r="Q2880" t="str">
        <x:v>2026-06</x:v>
      </x:c>
      <x:c r="R2880" t="str">
        <x:v>202406</x:v>
      </x:c>
      <x:c r="S2880" s="38" t="str">
        <x:v>286386</x:v>
      </x:c>
      <x:c r="T2880" s="38" t="str">
        <x:v>467131</x:v>
      </x:c>
      <x:c r="U2880" s="38" t="str">
        <x:v>291736</x:v>
      </x:c>
      <x:c r="V2880" t="str">
        <x:v>Small</x:v>
      </x:c>
      <x:c r="W2880" s="36" t="str">
        <x:v>IRS revenue &lt; $5M</x:v>
      </x:c>
      <x:c r="X2880" s="36" t="str">
        <x:v>Yes</x:v>
      </x:c>
      <x:c r="Y2880" s="36" t="str">
        <x:v>https://urbaninstitute.github.io/nccs/datasets/bmf/</x:v>
      </x:c>
    </x:row>
    <x:row r="2881">
      <x:c r="A2881" t="str">
        <x:v>IRS/NCCS BMF</x:v>
      </x:c>
      <x:c r="B2881" t="str">
        <x:v>52-1487999</x:v>
      </x:c>
      <x:c r="C2881" t="str">
        <x:v>52-1487999</x:v>
      </x:c>
      <x:c r="D2881" s="36" t="str">
        <x:v>My Brothers Pantry</x:v>
      </x:c>
      <x:c r="E2881" s="36" t="str"/>
      <x:c r="F2881" s="36" t="str">
        <x:v>PO BOX 223</x:v>
      </x:c>
      <x:c r="G2881" s="36" t="str">
        <x:v>ARNOLD</x:v>
      </x:c>
      <x:c r="H2881" s="36" t="str">
        <x:v>MD</x:v>
      </x:c>
      <x:c r="I2881" s="36" t="str">
        <x:v>21012-0223</x:v>
      </x:c>
      <x:c r="J2881" s="36" t="str">
        <x:v>Anne Arundel County</x:v>
      </x:c>
      <x:c r="K2881" s="40" t="str">
        <x:v>39.046797</x:v>
      </x:c>
      <x:c r="L2881" s="40" t="str">
        <x:v>-76.493169</x:v>
      </x:c>
      <x:c r="M2881" t="str">
        <x:v>K31</x:v>
      </x:c>
      <x:c r="N2881" t="str">
        <x:v>Food Banks, Pantries</x:v>
      </x:c>
      <x:c r="O2881" t="str">
        <x:v>1</x:v>
      </x:c>
      <x:c r="P2881" t="str">
        <x:v>Unconditional Exemption</x:v>
      </x:c>
      <x:c r="Q2881" t="str">
        <x:v>2026-06</x:v>
      </x:c>
      <x:c r="R2881" t="str">
        <x:v>202512</x:v>
      </x:c>
      <x:c r="S2881" s="38" t="str">
        <x:v>65335</x:v>
      </x:c>
      <x:c r="T2881" s="38" t="str">
        <x:v>147029</x:v>
      </x:c>
      <x:c r="U2881" s="38" t="str">
        <x:v>65335</x:v>
      </x:c>
      <x:c r="V2881" t="str">
        <x:v>Small</x:v>
      </x:c>
      <x:c r="W2881" s="36" t="str">
        <x:v>IRS revenue &lt; $5M</x:v>
      </x:c>
      <x:c r="X2881" s="36" t="str">
        <x:v>Yes</x:v>
      </x:c>
      <x:c r="Y2881" s="36" t="str">
        <x:v>https://urbaninstitute.github.io/nccs/datasets/bmf/</x:v>
      </x:c>
    </x:row>
    <x:row r="2882">
      <x:c r="A2882" t="str">
        <x:v>IRS/NCCS BMF</x:v>
      </x:c>
      <x:c r="B2882" t="str">
        <x:v>52-1636687</x:v>
      </x:c>
      <x:c r="C2882" t="str">
        <x:v>52-1636687</x:v>
      </x:c>
      <x:c r="D2882" s="36" t="str">
        <x:v>Harford Food Bank</x:v>
      </x:c>
      <x:c r="E2882" s="36" t="str"/>
      <x:c r="F2882" s="36" t="str"/>
      <x:c r="G2882" s="36" t="str">
        <x:v>ABERDEEN</x:v>
      </x:c>
      <x:c r="H2882" s="36" t="str">
        <x:v>MD</x:v>
      </x:c>
      <x:c r="I2882" s="36" t="str">
        <x:v>21001</x:v>
      </x:c>
      <x:c r="J2882" s="36" t="str"/>
      <x:c r="K2882" s="40" t="str"/>
      <x:c r="L2882" s="40" t="str"/>
      <x:c r="M2882" t="str">
        <x:v>K31</x:v>
      </x:c>
      <x:c r="N2882" t="str">
        <x:v>Food Banks, Pantries</x:v>
      </x:c>
      <x:c r="O2882" t="str"/>
      <x:c r="P2882" t="str"/>
      <x:c r="Q2882" t="str">
        <x:v>2007-04</x:v>
      </x:c>
      <x:c r="R2882" t="str">
        <x:v>200305</x:v>
      </x:c>
      <x:c r="S2882" s="38" t="str">
        <x:v>2684705</x:v>
      </x:c>
      <x:c r="T2882" s="38" t="str">
        <x:v>530178</x:v>
      </x:c>
      <x:c r="U2882" s="38" t="str">
        <x:v>2799184</x:v>
      </x:c>
      <x:c r="V2882" t="str">
        <x:v>Small</x:v>
      </x:c>
      <x:c r="W2882" s="36" t="str">
        <x:v>IRS revenue &lt; $5M</x:v>
      </x:c>
      <x:c r="X2882" s="36" t="str">
        <x:v>Unknown/Inactive</x:v>
      </x:c>
      <x:c r="Y2882" s="36" t="str">
        <x:v>https://urbaninstitute.github.io/nccs/datasets/bmf/</x:v>
      </x:c>
    </x:row>
    <x:row r="2883">
      <x:c r="A2883" t="str">
        <x:v>IRS/NCCS BMF</x:v>
      </x:c>
      <x:c r="B2883" t="str">
        <x:v>52-1653250</x:v>
      </x:c>
      <x:c r="C2883" t="str">
        <x:v>52-1653250</x:v>
      </x:c>
      <x:c r="D2883" s="36" t="str">
        <x:v>Food Resources</x:v>
      </x:c>
      <x:c r="E2883" s="36" t="str"/>
      <x:c r="F2883" s="36" t="str"/>
      <x:c r="G2883" s="36" t="str">
        <x:v>HAGERSTOWN</x:v>
      </x:c>
      <x:c r="H2883" s="36" t="str">
        <x:v>MD</x:v>
      </x:c>
      <x:c r="I2883" s="36" t="str">
        <x:v>21740</x:v>
      </x:c>
      <x:c r="J2883" s="36" t="str"/>
      <x:c r="K2883" s="40" t="str"/>
      <x:c r="L2883" s="40" t="str"/>
      <x:c r="M2883" t="str">
        <x:v>K31</x:v>
      </x:c>
      <x:c r="N2883" t="str">
        <x:v>Food Banks, Pantries</x:v>
      </x:c>
      <x:c r="O2883" t="str"/>
      <x:c r="P2883" t="str"/>
      <x:c r="Q2883" t="str">
        <x:v>2013-03</x:v>
      </x:c>
      <x:c r="R2883" t="str">
        <x:v>201106</x:v>
      </x:c>
      <x:c r="S2883" s="38" t="str">
        <x:v>1711334</x:v>
      </x:c>
      <x:c r="T2883" s="38" t="str">
        <x:v>796241</x:v>
      </x:c>
      <x:c r="U2883" s="38" t="str">
        <x:v>1718365</x:v>
      </x:c>
      <x:c r="V2883" t="str">
        <x:v>Small</x:v>
      </x:c>
      <x:c r="W2883" s="36" t="str">
        <x:v>IRS revenue &lt; $5M</x:v>
      </x:c>
      <x:c r="X2883" s="36" t="str">
        <x:v>Unknown/Inactive</x:v>
      </x:c>
      <x:c r="Y2883" s="36" t="str">
        <x:v>https://urbaninstitute.github.io/nccs/datasets/bmf/</x:v>
      </x:c>
    </x:row>
    <x:row r="2884">
      <x:c r="A2884" t="str">
        <x:v>IRS/NCCS BMF</x:v>
      </x:c>
      <x:c r="B2884" t="str">
        <x:v>52-1660473</x:v>
      </x:c>
      <x:c r="C2884" t="str">
        <x:v>52-1660473</x:v>
      </x:c>
      <x:c r="D2884" s="36" t="str">
        <x:v>Anne Arundel County Food Bank</x:v>
      </x:c>
      <x:c r="E2884" s="36" t="str"/>
      <x:c r="F2884" s="36" t="str">
        <x:v>120 MARBURY DR</x:v>
      </x:c>
      <x:c r="G2884" s="36" t="str">
        <x:v>CROWNSVILLE</x:v>
      </x:c>
      <x:c r="H2884" s="36" t="str">
        <x:v>MD</x:v>
      </x:c>
      <x:c r="I2884" s="36" t="str">
        <x:v>21032-2071</x:v>
      </x:c>
      <x:c r="J2884" s="36" t="str">
        <x:v>Anne Arundel County</x:v>
      </x:c>
      <x:c r="K2884" s="40" t="str">
        <x:v>39.0208979514684</x:v>
      </x:c>
      <x:c r="L2884" s="40" t="str">
        <x:v>-76.6022950474638</x:v>
      </x:c>
      <x:c r="M2884" t="str">
        <x:v>K31</x:v>
      </x:c>
      <x:c r="N2884" t="str">
        <x:v>Food Banks, Pantries</x:v>
      </x:c>
      <x:c r="O2884" t="str">
        <x:v>1</x:v>
      </x:c>
      <x:c r="P2884" t="str">
        <x:v>Unconditional Exemption</x:v>
      </x:c>
      <x:c r="Q2884" t="str">
        <x:v>2026-06</x:v>
      </x:c>
      <x:c r="R2884" t="str">
        <x:v>202506</x:v>
      </x:c>
      <x:c r="S2884" s="38" t="str">
        <x:v>8870179</x:v>
      </x:c>
      <x:c r="T2884" s="38" t="str">
        <x:v>7419556</x:v>
      </x:c>
      <x:c r="U2884" s="38" t="str">
        <x:v>12315085</x:v>
      </x:c>
      <x:c r="V2884" t="str">
        <x:v>Medium</x:v>
      </x:c>
      <x:c r="W2884" s="36" t="str">
        <x:v>IRS revenue $5M–&lt;$25M</x:v>
      </x:c>
      <x:c r="X2884" s="36" t="str">
        <x:v>Yes</x:v>
      </x:c>
      <x:c r="Y2884" s="36" t="str">
        <x:v>https://urbaninstitute.github.io/nccs/datasets/bmf/</x:v>
      </x:c>
    </x:row>
    <x:row r="2885">
      <x:c r="A2885" t="str">
        <x:v>IRS/NCCS BMF</x:v>
      </x:c>
      <x:c r="B2885" t="str">
        <x:v>52-1676261</x:v>
      </x:c>
      <x:c r="C2885" t="str">
        <x:v>52-1676261</x:v>
      </x:c>
      <x:c r="D2885" s="36" t="str">
        <x:v>Eastern Interfaith Outreach</x:v>
      </x:c>
      <x:c r="E2885" s="36" t="str">
        <x:v>E I O</x:v>
      </x:c>
      <x:c r="F2885" s="36" t="str">
        <x:v>3 BOWLEYS QUARTERS RD</x:v>
      </x:c>
      <x:c r="G2885" s="36" t="str">
        <x:v>MIDDLE RIVER</x:v>
      </x:c>
      <x:c r="H2885" s="36" t="str">
        <x:v>MD</x:v>
      </x:c>
      <x:c r="I2885" s="36" t="str">
        <x:v>21220-2201</x:v>
      </x:c>
      <x:c r="J2885" s="36" t="str">
        <x:v>Baltimore County</x:v>
      </x:c>
      <x:c r="K2885" s="40" t="str">
        <x:v>39.341887659992</x:v>
      </x:c>
      <x:c r="L2885" s="40" t="str">
        <x:v>-76.395763011311</x:v>
      </x:c>
      <x:c r="M2885" t="str">
        <x:v>K31</x:v>
      </x:c>
      <x:c r="N2885" t="str">
        <x:v>Food Banks, Pantries</x:v>
      </x:c>
      <x:c r="O2885" t="str">
        <x:v>1</x:v>
      </x:c>
      <x:c r="P2885" t="str">
        <x:v>Unconditional Exemption</x:v>
      </x:c>
      <x:c r="Q2885" t="str">
        <x:v>2026-06</x:v>
      </x:c>
      <x:c r="R2885" t="str">
        <x:v>202512</x:v>
      </x:c>
      <x:c r="S2885" s="38" t="str">
        <x:v>0</x:v>
      </x:c>
      <x:c r="T2885" s="38" t="str">
        <x:v>0</x:v>
      </x:c>
      <x:c r="U2885" s="38" t="str">
        <x:v>0</x:v>
      </x:c>
      <x:c r="V2885" t="str">
        <x:v>Unknown</x:v>
      </x:c>
      <x:c r="W2885" s="36" t="str">
        <x:v>No positive IRS revenue reported</x:v>
      </x:c>
      <x:c r="X2885" s="36" t="str">
        <x:v>Yes</x:v>
      </x:c>
      <x:c r="Y2885" s="36" t="str">
        <x:v>https://urbaninstitute.github.io/nccs/datasets/bmf/</x:v>
      </x:c>
    </x:row>
    <x:row r="2886">
      <x:c r="A2886" t="str">
        <x:v>IRS/NCCS BMF</x:v>
      </x:c>
      <x:c r="B2886" t="str">
        <x:v>52-1689915</x:v>
      </x:c>
      <x:c r="C2886" t="str">
        <x:v>52-1689915</x:v>
      </x:c>
      <x:c r="D2886" s="36" t="str">
        <x:v>Interfaith Community Pantry</x:v>
      </x:c>
      <x:c r="E2886" s="36" t="str"/>
      <x:c r="F2886" s="36" t="str">
        <x:v>301 CUMBERLAND ST</x:v>
      </x:c>
      <x:c r="G2886" s="36" t="str">
        <x:v>CUMBERLAND</x:v>
      </x:c>
      <x:c r="H2886" s="36" t="str">
        <x:v>MD</x:v>
      </x:c>
      <x:c r="I2886" s="36" t="str">
        <x:v>21502-2077</x:v>
      </x:c>
      <x:c r="J2886" s="36" t="str">
        <x:v>Allegany County</x:v>
      </x:c>
      <x:c r="K2886" s="40" t="str">
        <x:v>39.6536838415861</x:v>
      </x:c>
      <x:c r="L2886" s="40" t="str">
        <x:v>-78.7698592282645</x:v>
      </x:c>
      <x:c r="M2886" t="str">
        <x:v>K31</x:v>
      </x:c>
      <x:c r="N2886" t="str">
        <x:v>Food Banks, Pantries</x:v>
      </x:c>
      <x:c r="O2886" t="str">
        <x:v>1</x:v>
      </x:c>
      <x:c r="P2886" t="str">
        <x:v>Unconditional Exemption</x:v>
      </x:c>
      <x:c r="Q2886" t="str">
        <x:v>2026-06</x:v>
      </x:c>
      <x:c r="R2886" t="str">
        <x:v>202512</x:v>
      </x:c>
      <x:c r="S2886" s="38" t="str">
        <x:v>38791</x:v>
      </x:c>
      <x:c r="T2886" s="38" t="str">
        <x:v>86065</x:v>
      </x:c>
      <x:c r="U2886" s="38" t="str">
        <x:v>38791</x:v>
      </x:c>
      <x:c r="V2886" t="str">
        <x:v>Small</x:v>
      </x:c>
      <x:c r="W2886" s="36" t="str">
        <x:v>IRS revenue &lt; $5M</x:v>
      </x:c>
      <x:c r="X2886" s="36" t="str">
        <x:v>Yes</x:v>
      </x:c>
      <x:c r="Y2886" s="36" t="str">
        <x:v>https://urbaninstitute.github.io/nccs/datasets/bmf/</x:v>
      </x:c>
    </x:row>
    <x:row r="2887">
      <x:c r="A2887" t="str">
        <x:v>IRS/NCCS BMF</x:v>
      </x:c>
      <x:c r="B2887" t="str">
        <x:v>52-1714650</x:v>
      </x:c>
      <x:c r="C2887" t="str">
        <x:v>52-1714650</x:v>
      </x:c>
      <x:c r="D2887" s="36" t="str">
        <x:v>Harvest Fellowship</x:v>
      </x:c>
      <x:c r="E2887" s="36" t="str"/>
      <x:c r="F2887" s="36" t="str"/>
      <x:c r="G2887" s="36" t="str">
        <x:v>DAVIDSVILLE</x:v>
      </x:c>
      <x:c r="H2887" s="36" t="str">
        <x:v>MD</x:v>
      </x:c>
      <x:c r="I2887" s="36" t="str">
        <x:v>21035</x:v>
      </x:c>
      <x:c r="J2887" s="36" t="str"/>
      <x:c r="K2887" s="40" t="str"/>
      <x:c r="L2887" s="40" t="str"/>
      <x:c r="M2887" t="str">
        <x:v>K31</x:v>
      </x:c>
      <x:c r="N2887" t="str">
        <x:v>Food Banks, Pantries</x:v>
      </x:c>
      <x:c r="O2887" t="str"/>
      <x:c r="P2887" t="str"/>
      <x:c r="Q2887" t="str">
        <x:v>2010-08</x:v>
      </x:c>
      <x:c r="R2887" t="str"/>
      <x:c r="S2887" s="38" t="str"/>
      <x:c r="T2887" s="38" t="str">
        <x:v>0</x:v>
      </x:c>
      <x:c r="U2887" s="38" t="str">
        <x:v>0</x:v>
      </x:c>
      <x:c r="V2887" t="str">
        <x:v>Unknown</x:v>
      </x:c>
      <x:c r="W2887" s="36" t="str">
        <x:v>No positive IRS revenue reported</x:v>
      </x:c>
      <x:c r="X2887" s="36" t="str">
        <x:v>Unknown/Inactive</x:v>
      </x:c>
      <x:c r="Y2887" s="36" t="str">
        <x:v>https://urbaninstitute.github.io/nccs/datasets/bmf/</x:v>
      </x:c>
    </x:row>
    <x:row r="2888">
      <x:c r="A2888" t="str">
        <x:v>IRS/NCCS BMF</x:v>
      </x:c>
      <x:c r="B2888" t="str">
        <x:v>52-1741747</x:v>
      </x:c>
      <x:c r="C2888" t="str">
        <x:v>52-1741747</x:v>
      </x:c>
      <x:c r="D2888" s="36" t="str">
        <x:v>Westside Community Food Pantry</x:v>
      </x:c>
      <x:c r="E2888" s="36" t="str"/>
      <x:c r="F2888" s="36" t="str"/>
      <x:c r="G2888" s="36" t="str">
        <x:v>BIVALVE</x:v>
      </x:c>
      <x:c r="H2888" s="36" t="str">
        <x:v>MD</x:v>
      </x:c>
      <x:c r="I2888" s="36" t="str">
        <x:v>21814</x:v>
      </x:c>
      <x:c r="J2888" s="36" t="str"/>
      <x:c r="K2888" s="40" t="str"/>
      <x:c r="L2888" s="40" t="str"/>
      <x:c r="M2888" t="str">
        <x:v>K31</x:v>
      </x:c>
      <x:c r="N2888" t="str">
        <x:v>Food Banks, Pantries</x:v>
      </x:c>
      <x:c r="O2888" t="str"/>
      <x:c r="P2888" t="str"/>
      <x:c r="Q2888" t="str">
        <x:v>2011-06</x:v>
      </x:c>
      <x:c r="R2888" t="str"/>
      <x:c r="S2888" s="38" t="str"/>
      <x:c r="T2888" s="38" t="str">
        <x:v>0</x:v>
      </x:c>
      <x:c r="U2888" s="38" t="str">
        <x:v>0</x:v>
      </x:c>
      <x:c r="V2888" t="str">
        <x:v>Unknown</x:v>
      </x:c>
      <x:c r="W2888" s="36" t="str">
        <x:v>No positive IRS revenue reported</x:v>
      </x:c>
      <x:c r="X2888" s="36" t="str">
        <x:v>Unknown/Inactive</x:v>
      </x:c>
      <x:c r="Y2888" s="36" t="str">
        <x:v>https://urbaninstitute.github.io/nccs/datasets/bmf/</x:v>
      </x:c>
    </x:row>
    <x:row r="2889">
      <x:c r="A2889" t="str">
        <x:v>IRS/NCCS BMF</x:v>
      </x:c>
      <x:c r="B2889" t="str">
        <x:v>52-1807792</x:v>
      </x:c>
      <x:c r="C2889" t="str">
        <x:v>52-1807792</x:v>
      </x:c>
      <x:c r="D2889" s="36" t="str">
        <x:v>Hwr-Mw Christian Fellowship</x:v>
      </x:c>
      <x:c r="E2889" s="36" t="str"/>
      <x:c r="F2889" s="36" t="str">
        <x:v>3449 FLS RD</x:v>
      </x:c>
      <x:c r="G2889" s="36" t="str">
        <x:v>BALTIMORE</x:v>
      </x:c>
      <x:c r="H2889" s="36" t="str">
        <x:v>MD</x:v>
      </x:c>
      <x:c r="I2889" s="36" t="str">
        <x:v>21211-2405</x:v>
      </x:c>
      <x:c r="J2889" s="36" t="str">
        <x:v>Baltimore city</x:v>
      </x:c>
      <x:c r="K2889" s="40" t="str">
        <x:v>39.3295887860234</x:v>
      </x:c>
      <x:c r="L2889" s="40" t="str">
        <x:v>-76.63455964193</x:v>
      </x:c>
      <x:c r="M2889" t="str">
        <x:v>K31</x:v>
      </x:c>
      <x:c r="N2889" t="str">
        <x:v>Food Banks, Pantries</x:v>
      </x:c>
      <x:c r="O2889" t="str">
        <x:v>1</x:v>
      </x:c>
      <x:c r="P2889" t="str">
        <x:v>Unconditional Exemption</x:v>
      </x:c>
      <x:c r="Q2889" t="str">
        <x:v>2026-06</x:v>
      </x:c>
      <x:c r="R2889" t="str"/>
      <x:c r="S2889" s="38" t="str"/>
      <x:c r="T2889" s="38" t="str"/>
      <x:c r="U2889" s="38" t="str"/>
      <x:c r="V2889" t="str">
        <x:v>Unknown</x:v>
      </x:c>
      <x:c r="W2889" s="36" t="str">
        <x:v>No positive IRS revenue reported</x:v>
      </x:c>
      <x:c r="X2889" s="36" t="str">
        <x:v>Yes</x:v>
      </x:c>
      <x:c r="Y2889" s="36" t="str">
        <x:v>https://urbaninstitute.github.io/nccs/datasets/bmf/</x:v>
      </x:c>
    </x:row>
    <x:row r="2890">
      <x:c r="A2890" t="str">
        <x:v>IRS/NCCS BMF</x:v>
      </x:c>
      <x:c r="B2890" t="str">
        <x:v>52-2035366</x:v>
      </x:c>
      <x:c r="C2890" t="str">
        <x:v>52-2035366</x:v>
      </x:c>
      <x:c r="D2890" s="36" t="str">
        <x:v>South County Assistance Network</x:v>
      </x:c>
      <x:c r="E2890" s="36" t="str">
        <x:v>Scan</x:v>
      </x:c>
      <x:c r="F2890" s="36" t="str">
        <x:v>5757 SOLOMONS IS RD</x:v>
      </x:c>
      <x:c r="G2890" s="36" t="str">
        <x:v>LOTHIAN</x:v>
      </x:c>
      <x:c r="H2890" s="36" t="str">
        <x:v>MD</x:v>
      </x:c>
      <x:c r="I2890" s="36" t="str">
        <x:v>20711-9707</x:v>
      </x:c>
      <x:c r="J2890" s="36" t="str">
        <x:v>Anne Arundel County</x:v>
      </x:c>
      <x:c r="K2890" s="40" t="str">
        <x:v>38.7897377535346</x:v>
      </x:c>
      <x:c r="L2890" s="40" t="str">
        <x:v>-76.5987655280463</x:v>
      </x:c>
      <x:c r="M2890" t="str">
        <x:v>K31</x:v>
      </x:c>
      <x:c r="N2890" t="str">
        <x:v>Food Banks, Pantries</x:v>
      </x:c>
      <x:c r="O2890" t="str">
        <x:v>1</x:v>
      </x:c>
      <x:c r="P2890" t="str">
        <x:v>Unconditional Exemption</x:v>
      </x:c>
      <x:c r="Q2890" t="str">
        <x:v>2026-06</x:v>
      </x:c>
      <x:c r="R2890" t="str">
        <x:v>202512</x:v>
      </x:c>
      <x:c r="S2890" s="38" t="str">
        <x:v>0</x:v>
      </x:c>
      <x:c r="T2890" s="38" t="str">
        <x:v>0</x:v>
      </x:c>
      <x:c r="U2890" s="38" t="str">
        <x:v>0</x:v>
      </x:c>
      <x:c r="V2890" t="str">
        <x:v>Unknown</x:v>
      </x:c>
      <x:c r="W2890" s="36" t="str">
        <x:v>No positive IRS revenue reported</x:v>
      </x:c>
      <x:c r="X2890" s="36" t="str">
        <x:v>Yes</x:v>
      </x:c>
      <x:c r="Y2890" s="36" t="str">
        <x:v>https://urbaninstitute.github.io/nccs/datasets/bmf/</x:v>
      </x:c>
    </x:row>
    <x:row r="2891">
      <x:c r="A2891" t="str">
        <x:v>IRS/NCCS BMF</x:v>
      </x:c>
      <x:c r="B2891" t="str">
        <x:v>52-2125702</x:v>
      </x:c>
      <x:c r="C2891" t="str">
        <x:v>52-2125702</x:v>
      </x:c>
      <x:c r="D2891" s="36" t="str">
        <x:v>Terrace Poe Tennet Council</x:v>
      </x:c>
      <x:c r="E2891" s="36" t="str"/>
      <x:c r="F2891" s="36" t="str"/>
      <x:c r="G2891" s="36" t="str">
        <x:v>BALTIMORE</x:v>
      </x:c>
      <x:c r="H2891" s="36" t="str">
        <x:v>MD</x:v>
      </x:c>
      <x:c r="I2891" s="36" t="str">
        <x:v>21201</x:v>
      </x:c>
      <x:c r="J2891" s="36" t="str"/>
      <x:c r="K2891" s="40" t="str"/>
      <x:c r="L2891" s="40" t="str"/>
      <x:c r="M2891" t="str">
        <x:v>K31</x:v>
      </x:c>
      <x:c r="N2891" t="str">
        <x:v>Food Banks, Pantries</x:v>
      </x:c>
      <x:c r="O2891" t="str"/>
      <x:c r="P2891" t="str"/>
      <x:c r="Q2891" t="str">
        <x:v>2010-11</x:v>
      </x:c>
      <x:c r="R2891" t="str"/>
      <x:c r="S2891" s="38" t="str"/>
      <x:c r="T2891" s="38" t="str">
        <x:v>0</x:v>
      </x:c>
      <x:c r="U2891" s="38" t="str">
        <x:v>0</x:v>
      </x:c>
      <x:c r="V2891" t="str">
        <x:v>Unknown</x:v>
      </x:c>
      <x:c r="W2891" s="36" t="str">
        <x:v>No positive IRS revenue reported</x:v>
      </x:c>
      <x:c r="X2891" s="36" t="str">
        <x:v>Unknown/Inactive</x:v>
      </x:c>
      <x:c r="Y2891" s="36" t="str">
        <x:v>https://urbaninstitute.github.io/nccs/datasets/bmf/</x:v>
      </x:c>
    </x:row>
    <x:row r="2892">
      <x:c r="A2892" t="str">
        <x:v>IRS/NCCS BMF</x:v>
      </x:c>
      <x:c r="B2892" t="str">
        <x:v>52-2129199</x:v>
      </x:c>
      <x:c r="C2892" t="str">
        <x:v>52-2129199</x:v>
      </x:c>
      <x:c r="D2892" s="36" t="str">
        <x:v>Irvington My Brothers Keeper</x:v>
      </x:c>
      <x:c r="E2892" s="36" t="str"/>
      <x:c r="F2892" s="36" t="str">
        <x:v>2300 DULANEY VLY RD STE B</x:v>
      </x:c>
      <x:c r="G2892" s="36" t="str">
        <x:v>TIMONIUM</x:v>
      </x:c>
      <x:c r="H2892" s="36" t="str">
        <x:v>MD</x:v>
      </x:c>
      <x:c r="I2892" s="36" t="str">
        <x:v>21093-2739</x:v>
      </x:c>
      <x:c r="J2892" s="36" t="str">
        <x:v>Baltimore County</x:v>
      </x:c>
      <x:c r="K2892" s="40" t="str">
        <x:v>39.456279</x:v>
      </x:c>
      <x:c r="L2892" s="40" t="str">
        <x:v>-76.6018395</x:v>
      </x:c>
      <x:c r="M2892" t="str">
        <x:v>K31</x:v>
      </x:c>
      <x:c r="N2892" t="str">
        <x:v>Food Banks, Pantries</x:v>
      </x:c>
      <x:c r="O2892" t="str">
        <x:v>1</x:v>
      </x:c>
      <x:c r="P2892" t="str">
        <x:v>Unconditional Exemption</x:v>
      </x:c>
      <x:c r="Q2892" t="str">
        <x:v>2026-06</x:v>
      </x:c>
      <x:c r="R2892" t="str">
        <x:v>202406</x:v>
      </x:c>
      <x:c r="S2892" s="38" t="str">
        <x:v>475086</x:v>
      </x:c>
      <x:c r="T2892" s="38" t="str">
        <x:v>596414</x:v>
      </x:c>
      <x:c r="U2892" s="38" t="str">
        <x:v>475086</x:v>
      </x:c>
      <x:c r="V2892" t="str">
        <x:v>Small</x:v>
      </x:c>
      <x:c r="W2892" s="36" t="str">
        <x:v>IRS revenue &lt; $5M</x:v>
      </x:c>
      <x:c r="X2892" s="36" t="str">
        <x:v>Yes</x:v>
      </x:c>
      <x:c r="Y2892" s="36" t="str">
        <x:v>https://urbaninstitute.github.io/nccs/datasets/bmf/</x:v>
      </x:c>
    </x:row>
    <x:row r="2893">
      <x:c r="A2893" t="str">
        <x:v>IRS/NCCS BMF</x:v>
      </x:c>
      <x:c r="B2893" t="str">
        <x:v>52-2136307</x:v>
      </x:c>
      <x:c r="C2893" t="str">
        <x:v>52-2136307</x:v>
      </x:c>
      <x:c r="D2893" s="36" t="str">
        <x:v>Living Water Community Food Bank</x:v>
      </x:c>
      <x:c r="E2893" s="36" t="str"/>
      <x:c r="F2893" s="36" t="str"/>
      <x:c r="G2893" s="36" t="str">
        <x:v>STEVENSVILLE</x:v>
      </x:c>
      <x:c r="H2893" s="36" t="str">
        <x:v>MD</x:v>
      </x:c>
      <x:c r="I2893" s="36" t="str">
        <x:v>21666</x:v>
      </x:c>
      <x:c r="J2893" s="36" t="str"/>
      <x:c r="K2893" s="40" t="str"/>
      <x:c r="L2893" s="40" t="str"/>
      <x:c r="M2893" t="str">
        <x:v>K31</x:v>
      </x:c>
      <x:c r="N2893" t="str">
        <x:v>Food Banks, Pantries</x:v>
      </x:c>
      <x:c r="O2893" t="str"/>
      <x:c r="P2893" t="str"/>
      <x:c r="Q2893" t="str">
        <x:v>2013-06</x:v>
      </x:c>
      <x:c r="R2893" t="str">
        <x:v>201112</x:v>
      </x:c>
      <x:c r="S2893" s="38" t="str">
        <x:v>108844</x:v>
      </x:c>
      <x:c r="T2893" s="38" t="str">
        <x:v>44595</x:v>
      </x:c>
      <x:c r="U2893" s="38" t="str">
        <x:v>108844</x:v>
      </x:c>
      <x:c r="V2893" t="str">
        <x:v>Small</x:v>
      </x:c>
      <x:c r="W2893" s="36" t="str">
        <x:v>IRS revenue &lt; $5M</x:v>
      </x:c>
      <x:c r="X2893" s="36" t="str">
        <x:v>Unknown/Inactive</x:v>
      </x:c>
      <x:c r="Y2893" s="36" t="str">
        <x:v>https://urbaninstitute.github.io/nccs/datasets/bmf/</x:v>
      </x:c>
    </x:row>
    <x:row r="2894">
      <x:c r="A2894" t="str">
        <x:v>IRS/NCCS BMF</x:v>
      </x:c>
      <x:c r="B2894" t="str">
        <x:v>52-2151919</x:v>
      </x:c>
      <x:c r="C2894" t="str">
        <x:v>52-2151919</x:v>
      </x:c>
      <x:c r="D2894" s="36" t="str">
        <x:v>Farmers And Hunters Feeding The Hungry</x:v>
      </x:c>
      <x:c r="E2894" s="36" t="str"/>
      <x:c r="F2894" s="36" t="str">
        <x:v>PO BOX 323</x:v>
      </x:c>
      <x:c r="G2894" s="36" t="str">
        <x:v>WILLIAMSPORT</x:v>
      </x:c>
      <x:c r="H2894" s="36" t="str">
        <x:v>MD</x:v>
      </x:c>
      <x:c r="I2894" s="36" t="str">
        <x:v>21795-0323</x:v>
      </x:c>
      <x:c r="J2894" s="36" t="str">
        <x:v>Washington County</x:v>
      </x:c>
      <x:c r="K2894" s="40" t="str">
        <x:v>39.595464</x:v>
      </x:c>
      <x:c r="L2894" s="40" t="str">
        <x:v>-77.8121505</x:v>
      </x:c>
      <x:c r="M2894" t="str">
        <x:v>K31</x:v>
      </x:c>
      <x:c r="N2894" t="str">
        <x:v>Food Banks, Pantries</x:v>
      </x:c>
      <x:c r="O2894" t="str">
        <x:v>1</x:v>
      </x:c>
      <x:c r="P2894" t="str">
        <x:v>Unconditional Exemption</x:v>
      </x:c>
      <x:c r="Q2894" t="str">
        <x:v>2026-06</x:v>
      </x:c>
      <x:c r="R2894" t="str">
        <x:v>202506</x:v>
      </x:c>
      <x:c r="S2894" s="38" t="str">
        <x:v>1112204</x:v>
      </x:c>
      <x:c r="T2894" s="38" t="str">
        <x:v>346867</x:v>
      </x:c>
      <x:c r="U2894" s="38" t="str">
        <x:v>1133380</x:v>
      </x:c>
      <x:c r="V2894" t="str">
        <x:v>Small</x:v>
      </x:c>
      <x:c r="W2894" s="36" t="str">
        <x:v>IRS revenue &lt; $5M</x:v>
      </x:c>
      <x:c r="X2894" s="36" t="str">
        <x:v>Yes</x:v>
      </x:c>
      <x:c r="Y2894" s="36" t="str">
        <x:v>https://urbaninstitute.github.io/nccs/datasets/bmf/</x:v>
      </x:c>
    </x:row>
    <x:row r="2895">
      <x:c r="A2895" t="str">
        <x:v>IRS/NCCS BMF</x:v>
      </x:c>
      <x:c r="B2895" t="str">
        <x:v>52-2237157</x:v>
      </x:c>
      <x:c r="C2895" t="str">
        <x:v>52-2237157</x:v>
      </x:c>
      <x:c r="D2895" s="36" t="str">
        <x:v>K Of C Patuxent Council 2203 Charitable</x:v>
      </x:c>
      <x:c r="E2895" s="36" t="str"/>
      <x:c r="F2895" s="36" t="str">
        <x:v>PO BOX 95</x:v>
      </x:c>
      <x:c r="G2895" s="36" t="str">
        <x:v>LAUREL</x:v>
      </x:c>
      <x:c r="H2895" s="36" t="str">
        <x:v>MD</x:v>
      </x:c>
      <x:c r="I2895" s="36" t="str">
        <x:v>20725-0095</x:v>
      </x:c>
      <x:c r="J2895" s="36" t="str">
        <x:v>Prince George's County</x:v>
      </x:c>
      <x:c r="K2895" s="40" t="str">
        <x:v>39.104649</x:v>
      </x:c>
      <x:c r="L2895" s="40" t="str">
        <x:v>-76.845231</x:v>
      </x:c>
      <x:c r="M2895" t="str">
        <x:v>K31</x:v>
      </x:c>
      <x:c r="N2895" t="str">
        <x:v>Food Banks, Pantries</x:v>
      </x:c>
      <x:c r="O2895" t="str">
        <x:v>1</x:v>
      </x:c>
      <x:c r="P2895" t="str">
        <x:v>Unconditional Exemption</x:v>
      </x:c>
      <x:c r="Q2895" t="str">
        <x:v>2026-06</x:v>
      </x:c>
      <x:c r="R2895" t="str">
        <x:v>202506</x:v>
      </x:c>
      <x:c r="S2895" s="38" t="str">
        <x:v>0</x:v>
      </x:c>
      <x:c r="T2895" s="38" t="str">
        <x:v>0</x:v>
      </x:c>
      <x:c r="U2895" s="38" t="str">
        <x:v>0</x:v>
      </x:c>
      <x:c r="V2895" t="str">
        <x:v>Unknown</x:v>
      </x:c>
      <x:c r="W2895" s="36" t="str">
        <x:v>No positive IRS revenue reported</x:v>
      </x:c>
      <x:c r="X2895" s="36" t="str">
        <x:v>Yes</x:v>
      </x:c>
      <x:c r="Y2895" s="36" t="str">
        <x:v>https://urbaninstitute.github.io/nccs/datasets/bmf/</x:v>
      </x:c>
    </x:row>
    <x:row r="2896">
      <x:c r="A2896" t="str">
        <x:v>IRS/NCCS BMF</x:v>
      </x:c>
      <x:c r="B2896" t="str">
        <x:v>52-2297736</x:v>
      </x:c>
      <x:c r="C2896" t="str">
        <x:v>52-2297736</x:v>
      </x:c>
      <x:c r="D2896" s="36" t="str">
        <x:v>Comunidad Cristiana De Discipulos</x:v>
      </x:c>
      <x:c r="E2896" s="36" t="str"/>
      <x:c r="F2896" s="36" t="str"/>
      <x:c r="G2896" s="36" t="str">
        <x:v>ROCKVILLE</x:v>
      </x:c>
      <x:c r="H2896" s="36" t="str">
        <x:v>MD</x:v>
      </x:c>
      <x:c r="I2896" s="36" t="str">
        <x:v>20851</x:v>
      </x:c>
      <x:c r="J2896" s="36" t="str"/>
      <x:c r="K2896" s="40" t="str"/>
      <x:c r="L2896" s="40" t="str"/>
      <x:c r="M2896" t="str">
        <x:v>K31</x:v>
      </x:c>
      <x:c r="N2896" t="str">
        <x:v>Food Banks, Pantries</x:v>
      </x:c>
      <x:c r="O2896" t="str"/>
      <x:c r="P2896" t="str"/>
      <x:c r="Q2896" t="str">
        <x:v>2022-01</x:v>
      </x:c>
      <x:c r="R2896" t="str">
        <x:v>201812</x:v>
      </x:c>
      <x:c r="S2896" s="38" t="str">
        <x:v>0</x:v>
      </x:c>
      <x:c r="T2896" s="38" t="str">
        <x:v>0</x:v>
      </x:c>
      <x:c r="U2896" s="38" t="str">
        <x:v>0</x:v>
      </x:c>
      <x:c r="V2896" t="str">
        <x:v>Unknown</x:v>
      </x:c>
      <x:c r="W2896" s="36" t="str">
        <x:v>No positive IRS revenue reported</x:v>
      </x:c>
      <x:c r="X2896" s="36" t="str">
        <x:v>Unknown/Inactive</x:v>
      </x:c>
      <x:c r="Y2896" s="36" t="str">
        <x:v>https://urbaninstitute.github.io/nccs/datasets/bmf/</x:v>
      </x:c>
    </x:row>
    <x:row r="2897">
      <x:c r="A2897" t="str">
        <x:v>IRS/NCCS BMF</x:v>
      </x:c>
      <x:c r="B2897" t="str">
        <x:v>52-2327320</x:v>
      </x:c>
      <x:c r="C2897" t="str">
        <x:v>52-2327320</x:v>
      </x:c>
      <x:c r="D2897" s="36" t="str">
        <x:v>Kickin It With The King Of Kings</x:v>
      </x:c>
      <x:c r="E2897" s="36" t="str"/>
      <x:c r="F2897" s="36" t="str"/>
      <x:c r="G2897" s="36" t="str">
        <x:v>GWYNN OAK</x:v>
      </x:c>
      <x:c r="H2897" s="36" t="str">
        <x:v>MD</x:v>
      </x:c>
      <x:c r="I2897" s="36" t="str">
        <x:v>21207</x:v>
      </x:c>
      <x:c r="J2897" s="36" t="str"/>
      <x:c r="K2897" s="40" t="str"/>
      <x:c r="L2897" s="40" t="str"/>
      <x:c r="M2897" t="str">
        <x:v>K31</x:v>
      </x:c>
      <x:c r="N2897" t="str">
        <x:v>Food Banks, Pantries</x:v>
      </x:c>
      <x:c r="O2897" t="str"/>
      <x:c r="P2897" t="str"/>
      <x:c r="Q2897" t="str">
        <x:v>2010-05</x:v>
      </x:c>
      <x:c r="R2897" t="str"/>
      <x:c r="S2897" s="38" t="str"/>
      <x:c r="T2897" s="38" t="str">
        <x:v>0</x:v>
      </x:c>
      <x:c r="U2897" s="38" t="str">
        <x:v>0</x:v>
      </x:c>
      <x:c r="V2897" t="str">
        <x:v>Unknown</x:v>
      </x:c>
      <x:c r="W2897" s="36" t="str">
        <x:v>No positive IRS revenue reported</x:v>
      </x:c>
      <x:c r="X2897" s="36" t="str">
        <x:v>Unknown/Inactive</x:v>
      </x:c>
      <x:c r="Y2897" s="36" t="str">
        <x:v>https://urbaninstitute.github.io/nccs/datasets/bmf/</x:v>
      </x:c>
    </x:row>
    <x:row r="2898">
      <x:c r="A2898" t="str">
        <x:v>IRS/NCCS BMF</x:v>
      </x:c>
      <x:c r="B2898" t="str">
        <x:v>80-0235426</x:v>
      </x:c>
      <x:c r="C2898" t="str">
        <x:v>80-0235426</x:v>
      </x:c>
      <x:c r="D2898" s="36" t="str">
        <x:v>Let My People Eat</x:v>
      </x:c>
      <x:c r="E2898" s="36" t="str">
        <x:v>Lmpe</x:v>
      </x:c>
      <x:c r="F2898" s="36" t="str"/>
      <x:c r="G2898" s="36" t="str">
        <x:v>TEMPLE HILLS</x:v>
      </x:c>
      <x:c r="H2898" s="36" t="str">
        <x:v>MD</x:v>
      </x:c>
      <x:c r="I2898" s="36" t="str">
        <x:v>20748</x:v>
      </x:c>
      <x:c r="J2898" s="36" t="str"/>
      <x:c r="K2898" s="40" t="str"/>
      <x:c r="L2898" s="40" t="str"/>
      <x:c r="M2898" t="str">
        <x:v>K31</x:v>
      </x:c>
      <x:c r="N2898" t="str">
        <x:v>Food Banks, Pantries</x:v>
      </x:c>
      <x:c r="O2898" t="str"/>
      <x:c r="P2898" t="str"/>
      <x:c r="Q2898" t="str">
        <x:v>2019-08</x:v>
      </x:c>
      <x:c r="R2898" t="str">
        <x:v>201512</x:v>
      </x:c>
      <x:c r="S2898" s="38" t="str">
        <x:v>80</x:v>
      </x:c>
      <x:c r="T2898" s="38" t="str">
        <x:v>0</x:v>
      </x:c>
      <x:c r="U2898" s="38" t="str">
        <x:v>0</x:v>
      </x:c>
      <x:c r="V2898" t="str">
        <x:v>Small</x:v>
      </x:c>
      <x:c r="W2898" s="36" t="str">
        <x:v>IRS revenue &lt; $5M</x:v>
      </x:c>
      <x:c r="X2898" s="36" t="str">
        <x:v>Unknown/Inactive</x:v>
      </x:c>
      <x:c r="Y2898" s="36" t="str">
        <x:v>https://urbaninstitute.github.io/nccs/datasets/bmf/</x:v>
      </x:c>
    </x:row>
    <x:row r="2899">
      <x:c r="A2899" t="str">
        <x:v>IRS/NCCS BMF</x:v>
      </x:c>
      <x:c r="B2899" t="str">
        <x:v>80-0434294</x:v>
      </x:c>
      <x:c r="C2899" t="str">
        <x:v>80-0434294</x:v>
      </x:c>
      <x:c r="D2899" s="36" t="str">
        <x:v>Womack Ministries</x:v>
      </x:c>
      <x:c r="E2899" s="36" t="str"/>
      <x:c r="F2899" s="36" t="str"/>
      <x:c r="G2899" s="36" t="str">
        <x:v>BALTIMORE</x:v>
      </x:c>
      <x:c r="H2899" s="36" t="str">
        <x:v>MD</x:v>
      </x:c>
      <x:c r="I2899" s="36" t="str">
        <x:v>21229</x:v>
      </x:c>
      <x:c r="J2899" s="36" t="str"/>
      <x:c r="K2899" s="40" t="str"/>
      <x:c r="L2899" s="40" t="str"/>
      <x:c r="M2899" t="str">
        <x:v>K31</x:v>
      </x:c>
      <x:c r="N2899" t="str">
        <x:v>Food Banks, Pantries</x:v>
      </x:c>
      <x:c r="O2899" t="str"/>
      <x:c r="P2899" t="str"/>
      <x:c r="Q2899" t="str">
        <x:v>2013-02</x:v>
      </x:c>
      <x:c r="R2899" t="str"/>
      <x:c r="S2899" s="38" t="str"/>
      <x:c r="T2899" s="38" t="str">
        <x:v>0</x:v>
      </x:c>
      <x:c r="U2899" s="38" t="str">
        <x:v>0</x:v>
      </x:c>
      <x:c r="V2899" t="str">
        <x:v>Unknown</x:v>
      </x:c>
      <x:c r="W2899" s="36" t="str">
        <x:v>No positive IRS revenue reported</x:v>
      </x:c>
      <x:c r="X2899" s="36" t="str">
        <x:v>Unknown/Inactive</x:v>
      </x:c>
      <x:c r="Y2899" s="36" t="str">
        <x:v>https://urbaninstitute.github.io/nccs/datasets/bmf/</x:v>
      </x:c>
    </x:row>
    <x:row r="2900">
      <x:c r="A2900" t="str">
        <x:v>IRS/NCCS BMF</x:v>
      </x:c>
      <x:c r="B2900" t="str">
        <x:v>80-0456174</x:v>
      </x:c>
      <x:c r="C2900" t="str">
        <x:v>80-0456174</x:v>
      </x:c>
      <x:c r="D2900" s="36" t="str">
        <x:v>End Hunger In Calvert County</x:v>
      </x:c>
      <x:c r="E2900" s="36" t="str"/>
      <x:c r="F2900" s="36" t="str">
        <x:v>6045 SOLOMONS IS RD</x:v>
      </x:c>
      <x:c r="G2900" s="36" t="str">
        <x:v>HUNTINGTOWN</x:v>
      </x:c>
      <x:c r="H2900" s="36" t="str">
        <x:v>MD</x:v>
      </x:c>
      <x:c r="I2900" s="36" t="str">
        <x:v>20639-8876</x:v>
      </x:c>
      <x:c r="J2900" s="36" t="str">
        <x:v>Calvert County</x:v>
      </x:c>
      <x:c r="K2900" s="40" t="str">
        <x:v>38.6563302500721</x:v>
      </x:c>
      <x:c r="L2900" s="40" t="str">
        <x:v>-76.6061787508515</x:v>
      </x:c>
      <x:c r="M2900" t="str">
        <x:v>K31</x:v>
      </x:c>
      <x:c r="N2900" t="str">
        <x:v>Food Banks, Pantries</x:v>
      </x:c>
      <x:c r="O2900" t="str">
        <x:v>1</x:v>
      </x:c>
      <x:c r="P2900" t="str">
        <x:v>Unconditional Exemption</x:v>
      </x:c>
      <x:c r="Q2900" t="str">
        <x:v>2026-06</x:v>
      </x:c>
      <x:c r="R2900" t="str">
        <x:v>202412</x:v>
      </x:c>
      <x:c r="S2900" s="38" t="str">
        <x:v>4406626</x:v>
      </x:c>
      <x:c r="T2900" s="38" t="str">
        <x:v>8902814</x:v>
      </x:c>
      <x:c r="U2900" s="38" t="str">
        <x:v>4778477</x:v>
      </x:c>
      <x:c r="V2900" t="str">
        <x:v>Small</x:v>
      </x:c>
      <x:c r="W2900" s="36" t="str">
        <x:v>IRS revenue &lt; $5M</x:v>
      </x:c>
      <x:c r="X2900" s="36" t="str">
        <x:v>Yes</x:v>
      </x:c>
      <x:c r="Y2900" s="36" t="str">
        <x:v>https://urbaninstitute.github.io/nccs/datasets/bmf/</x:v>
      </x:c>
    </x:row>
    <x:row r="2901">
      <x:c r="A2901" t="str">
        <x:v>IRS/NCCS BMF</x:v>
      </x:c>
      <x:c r="B2901" t="str">
        <x:v>80-0546166</x:v>
      </x:c>
      <x:c r="C2901" t="str">
        <x:v>80-0546166</x:v>
      </x:c>
      <x:c r="D2901" s="36" t="str">
        <x:v>Dots Community Food Pantry</x:v>
      </x:c>
      <x:c r="E2901" s="36" t="str"/>
      <x:c r="F2901" s="36" t="str"/>
      <x:c r="G2901" s="36" t="str">
        <x:v>WESTOVER</x:v>
      </x:c>
      <x:c r="H2901" s="36" t="str">
        <x:v>MD</x:v>
      </x:c>
      <x:c r="I2901" s="36" t="str">
        <x:v>21871</x:v>
      </x:c>
      <x:c r="J2901" s="36" t="str"/>
      <x:c r="K2901" s="40" t="str"/>
      <x:c r="L2901" s="40" t="str"/>
      <x:c r="M2901" t="str">
        <x:v>K31</x:v>
      </x:c>
      <x:c r="N2901" t="str">
        <x:v>Food Banks, Pantries</x:v>
      </x:c>
      <x:c r="O2901" t="str"/>
      <x:c r="P2901" t="str"/>
      <x:c r="Q2901" t="str">
        <x:v>2013-07</x:v>
      </x:c>
      <x:c r="R2901" t="str"/>
      <x:c r="S2901" s="38" t="str"/>
      <x:c r="T2901" s="38" t="str">
        <x:v>0</x:v>
      </x:c>
      <x:c r="U2901" s="38" t="str">
        <x:v>0</x:v>
      </x:c>
      <x:c r="V2901" t="str">
        <x:v>Unknown</x:v>
      </x:c>
      <x:c r="W2901" s="36" t="str">
        <x:v>No positive IRS revenue reported</x:v>
      </x:c>
      <x:c r="X2901" s="36" t="str">
        <x:v>Unknown/Inactive</x:v>
      </x:c>
      <x:c r="Y2901" s="36" t="str">
        <x:v>https://urbaninstitute.github.io/nccs/datasets/bmf/</x:v>
      </x:c>
    </x:row>
    <x:row r="2902">
      <x:c r="A2902" t="str">
        <x:v>IRS/NCCS BMF</x:v>
      </x:c>
      <x:c r="B2902" t="str">
        <x:v>81-1437519</x:v>
      </x:c>
      <x:c r="C2902" t="str">
        <x:v>81-1437519</x:v>
      </x:c>
      <x:c r="D2902" s="36" t="str">
        <x:v>New Life Food Pantry</x:v>
      </x:c>
      <x:c r="E2902" s="36" t="str"/>
      <x:c r="F2902" s="36" t="str">
        <x:v>2401 E N AVE</x:v>
      </x:c>
      <x:c r="G2902" s="36" t="str">
        <x:v>BALTIMORE</x:v>
      </x:c>
      <x:c r="H2902" s="36" t="str">
        <x:v>MD</x:v>
      </x:c>
      <x:c r="I2902" s="36" t="str">
        <x:v>21213-1517</x:v>
      </x:c>
      <x:c r="J2902" s="36" t="str">
        <x:v>City of Baltimore</x:v>
      </x:c>
      <x:c r="K2902" s="40" t="str">
        <x:v>39.312594</x:v>
      </x:c>
      <x:c r="L2902" s="40" t="str">
        <x:v>-76.5828405</x:v>
      </x:c>
      <x:c r="M2902" t="str">
        <x:v>K31</x:v>
      </x:c>
      <x:c r="N2902" t="str">
        <x:v>Food Banks, Pantries</x:v>
      </x:c>
      <x:c r="O2902" t="str">
        <x:v>1</x:v>
      </x:c>
      <x:c r="P2902" t="str">
        <x:v>Unconditional Exemption</x:v>
      </x:c>
      <x:c r="Q2902" t="str">
        <x:v>2026-06</x:v>
      </x:c>
      <x:c r="R2902" t="str">
        <x:v>202312</x:v>
      </x:c>
      <x:c r="S2902" s="38" t="str">
        <x:v>1446929</x:v>
      </x:c>
      <x:c r="T2902" s="38" t="str">
        <x:v>125202</x:v>
      </x:c>
      <x:c r="U2902" s="38" t="str">
        <x:v>1446929</x:v>
      </x:c>
      <x:c r="V2902" t="str">
        <x:v>Small</x:v>
      </x:c>
      <x:c r="W2902" s="36" t="str">
        <x:v>IRS revenue &lt; $5M</x:v>
      </x:c>
      <x:c r="X2902" s="36" t="str">
        <x:v>Yes</x:v>
      </x:c>
      <x:c r="Y2902" s="36" t="str">
        <x:v>https://urbaninstitute.github.io/nccs/datasets/bmf/</x:v>
      </x:c>
    </x:row>
    <x:row r="2903">
      <x:c r="A2903" t="str">
        <x:v>IRS/NCCS BMF</x:v>
      </x:c>
      <x:c r="B2903" t="str">
        <x:v>81-3846071</x:v>
      </x:c>
      <x:c r="C2903" t="str">
        <x:v>81-3846071</x:v>
      </x:c>
      <x:c r="D2903" s="36" t="str">
        <x:v>Transforming Lives Ajj</x:v>
      </x:c>
      <x:c r="E2903" s="36" t="str"/>
      <x:c r="F2903" s="36" t="str">
        <x:v>11354 CHERRY HL RD UNIT 304</x:v>
      </x:c>
      <x:c r="G2903" s="36" t="str">
        <x:v>BELTSVILLE</x:v>
      </x:c>
      <x:c r="H2903" s="36" t="str">
        <x:v>MD</x:v>
      </x:c>
      <x:c r="I2903" s="36" t="str">
        <x:v>20705-3747</x:v>
      </x:c>
      <x:c r="J2903" s="36" t="str">
        <x:v>Prince George's County</x:v>
      </x:c>
      <x:c r="K2903" s="40" t="str">
        <x:v>39.041163</x:v>
      </x:c>
      <x:c r="L2903" s="40" t="str">
        <x:v>-76.9525245</x:v>
      </x:c>
      <x:c r="M2903" t="str">
        <x:v>K31</x:v>
      </x:c>
      <x:c r="N2903" t="str">
        <x:v>Food Banks, Pantries</x:v>
      </x:c>
      <x:c r="O2903" t="str">
        <x:v>1</x:v>
      </x:c>
      <x:c r="P2903" t="str">
        <x:v>Unconditional Exemption</x:v>
      </x:c>
      <x:c r="Q2903" t="str">
        <x:v>2026-06</x:v>
      </x:c>
      <x:c r="R2903" t="str">
        <x:v>202412</x:v>
      </x:c>
      <x:c r="S2903" s="38" t="str">
        <x:v>0</x:v>
      </x:c>
      <x:c r="T2903" s="38" t="str">
        <x:v>0</x:v>
      </x:c>
      <x:c r="U2903" s="38" t="str">
        <x:v>0</x:v>
      </x:c>
      <x:c r="V2903" t="str">
        <x:v>Unknown</x:v>
      </x:c>
      <x:c r="W2903" s="36" t="str">
        <x:v>No positive IRS revenue reported</x:v>
      </x:c>
      <x:c r="X2903" s="36" t="str">
        <x:v>Yes</x:v>
      </x:c>
      <x:c r="Y2903" s="36" t="str">
        <x:v>https://urbaninstitute.github.io/nccs/datasets/bmf/</x:v>
      </x:c>
    </x:row>
    <x:row r="2904">
      <x:c r="A2904" t="str">
        <x:v>IRS/NCCS BMF</x:v>
      </x:c>
      <x:c r="B2904" t="str">
        <x:v>82-1364290</x:v>
      </x:c>
      <x:c r="C2904" t="str">
        <x:v>82-1364290</x:v>
      </x:c>
      <x:c r="D2904" s="36" t="str">
        <x:v>Kids Against Hunger - Lott Carey</x:v>
      </x:c>
      <x:c r="E2904" s="36" t="str"/>
      <x:c r="F2904" s="36" t="str">
        <x:v>8201 CORPORATE DR STE 1245</x:v>
      </x:c>
      <x:c r="G2904" s="36" t="str">
        <x:v>LANDOVER</x:v>
      </x:c>
      <x:c r="H2904" s="36" t="str">
        <x:v>MD</x:v>
      </x:c>
      <x:c r="I2904" s="36" t="str">
        <x:v>20785-2364</x:v>
      </x:c>
      <x:c r="J2904" s="36" t="str">
        <x:v>Prince George's County</x:v>
      </x:c>
      <x:c r="K2904" s="40" t="str">
        <x:v>38.946015</x:v>
      </x:c>
      <x:c r="L2904" s="40" t="str">
        <x:v>-76.8646485</x:v>
      </x:c>
      <x:c r="M2904" t="str">
        <x:v>K31</x:v>
      </x:c>
      <x:c r="N2904" t="str">
        <x:v>Food Banks, Pantries</x:v>
      </x:c>
      <x:c r="O2904" t="str">
        <x:v>1</x:v>
      </x:c>
      <x:c r="P2904" t="str">
        <x:v>Unconditional Exemption</x:v>
      </x:c>
      <x:c r="Q2904" t="str">
        <x:v>2026-06</x:v>
      </x:c>
      <x:c r="R2904" t="str">
        <x:v>202412</x:v>
      </x:c>
      <x:c r="S2904" s="38" t="str">
        <x:v>82791</x:v>
      </x:c>
      <x:c r="T2904" s="38" t="str">
        <x:v>41563</x:v>
      </x:c>
      <x:c r="U2904" s="38" t="str">
        <x:v>82791</x:v>
      </x:c>
      <x:c r="V2904" t="str">
        <x:v>Small</x:v>
      </x:c>
      <x:c r="W2904" s="36" t="str">
        <x:v>IRS revenue &lt; $5M</x:v>
      </x:c>
      <x:c r="X2904" s="36" t="str">
        <x:v>Yes</x:v>
      </x:c>
      <x:c r="Y2904" s="36" t="str">
        <x:v>https://urbaninstitute.github.io/nccs/datasets/bmf/</x:v>
      </x:c>
    </x:row>
    <x:row r="2905">
      <x:c r="A2905" t="str">
        <x:v>IRS/NCCS BMF</x:v>
      </x:c>
      <x:c r="B2905" t="str">
        <x:v>83-1667107</x:v>
      </x:c>
      <x:c r="C2905" t="str">
        <x:v>83-1667107</x:v>
      </x:c>
      <x:c r="D2905" s="36" t="str">
        <x:v>Ladies Of Charity Calvert County</x:v>
      </x:c>
      <x:c r="E2905" s="36" t="str">
        <x:v>Ladies Of Charity</x:v>
      </x:c>
      <x:c r="F2905" s="36" t="str">
        <x:v>PO BOX 334</x:v>
      </x:c>
      <x:c r="G2905" s="36" t="str">
        <x:v>NORTH BEACH</x:v>
      </x:c>
      <x:c r="H2905" s="36" t="str">
        <x:v>MD</x:v>
      </x:c>
      <x:c r="I2905" s="36" t="str">
        <x:v>20714-0334</x:v>
      </x:c>
      <x:c r="J2905" s="36" t="str">
        <x:v>Calvert County</x:v>
      </x:c>
      <x:c r="K2905" s="40" t="str">
        <x:v>38.709882</x:v>
      </x:c>
      <x:c r="L2905" s="40" t="str">
        <x:v>-76.536522</x:v>
      </x:c>
      <x:c r="M2905" t="str">
        <x:v>K31</x:v>
      </x:c>
      <x:c r="N2905" t="str">
        <x:v>Food Banks, Pantries</x:v>
      </x:c>
      <x:c r="O2905" t="str">
        <x:v>1</x:v>
      </x:c>
      <x:c r="P2905" t="str">
        <x:v>Unconditional Exemption</x:v>
      </x:c>
      <x:c r="Q2905" t="str">
        <x:v>2026-06</x:v>
      </x:c>
      <x:c r="R2905" t="str">
        <x:v>202306</x:v>
      </x:c>
      <x:c r="S2905" s="38" t="str">
        <x:v>611845</x:v>
      </x:c>
      <x:c r="T2905" s="38" t="str">
        <x:v>619408</x:v>
      </x:c>
      <x:c r="U2905" s="38" t="str">
        <x:v>641008</x:v>
      </x:c>
      <x:c r="V2905" t="str">
        <x:v>Small</x:v>
      </x:c>
      <x:c r="W2905" s="36" t="str">
        <x:v>IRS revenue &lt; $5M</x:v>
      </x:c>
      <x:c r="X2905" s="36" t="str">
        <x:v>Yes</x:v>
      </x:c>
      <x:c r="Y2905" s="36" t="str">
        <x:v>https://urbaninstitute.github.io/nccs/datasets/bmf/</x:v>
      </x:c>
    </x:row>
    <x:row r="2906">
      <x:c r="A2906" t="str">
        <x:v>IRS/NCCS BMF</x:v>
      </x:c>
      <x:c r="B2906" t="str">
        <x:v>83-2060714</x:v>
      </x:c>
      <x:c r="C2906" t="str">
        <x:v>83-2060714</x:v>
      </x:c>
      <x:c r="D2906" s="36" t="str">
        <x:v>Donald Bentley Food Pantry</x:v>
      </x:c>
      <x:c r="E2906" s="36" t="str"/>
      <x:c r="F2906" s="36" t="str">
        <x:v>705 GORSUCH AVE</x:v>
      </x:c>
      <x:c r="G2906" s="36" t="str">
        <x:v>BALTIMORE</x:v>
      </x:c>
      <x:c r="H2906" s="36" t="str">
        <x:v>MD</x:v>
      </x:c>
      <x:c r="I2906" s="36" t="str">
        <x:v>21218-3525</x:v>
      </x:c>
      <x:c r="J2906" s="36" t="str">
        <x:v>Baltimore city</x:v>
      </x:c>
      <x:c r="K2906" s="40" t="str">
        <x:v>39.3270975273243</x:v>
      </x:c>
      <x:c r="L2906" s="40" t="str">
        <x:v>-76.6063142545155</x:v>
      </x:c>
      <x:c r="M2906" t="str">
        <x:v>K31</x:v>
      </x:c>
      <x:c r="N2906" t="str">
        <x:v>Food Banks, Pantries</x:v>
      </x:c>
      <x:c r="O2906" t="str">
        <x:v>1</x:v>
      </x:c>
      <x:c r="P2906" t="str">
        <x:v>Unconditional Exemption</x:v>
      </x:c>
      <x:c r="Q2906" t="str">
        <x:v>2026-06</x:v>
      </x:c>
      <x:c r="R2906" t="str">
        <x:v>202412</x:v>
      </x:c>
      <x:c r="S2906" s="38" t="str">
        <x:v>0</x:v>
      </x:c>
      <x:c r="T2906" s="38" t="str">
        <x:v>0</x:v>
      </x:c>
      <x:c r="U2906" s="38" t="str">
        <x:v>0</x:v>
      </x:c>
      <x:c r="V2906" t="str">
        <x:v>Unknown</x:v>
      </x:c>
      <x:c r="W2906" s="36" t="str">
        <x:v>No positive IRS revenue reported</x:v>
      </x:c>
      <x:c r="X2906" s="36" t="str">
        <x:v>Yes</x:v>
      </x:c>
      <x:c r="Y2906" s="36" t="str">
        <x:v>https://urbaninstitute.github.io/nccs/datasets/bmf/</x:v>
      </x:c>
    </x:row>
    <x:row r="2907">
      <x:c r="A2907" t="str">
        <x:v>IRS/NCCS BMF</x:v>
      </x:c>
      <x:c r="B2907" t="str">
        <x:v>83-2905214</x:v>
      </x:c>
      <x:c r="C2907" t="str">
        <x:v>83-2905214</x:v>
      </x:c>
      <x:c r="D2907" s="36" t="str">
        <x:v>Prayer And A Plate</x:v>
      </x:c>
      <x:c r="E2907" s="36" t="str"/>
      <x:c r="F2907" s="36" t="str"/>
      <x:c r="G2907" s="36" t="str">
        <x:v>COLUMBIA</x:v>
      </x:c>
      <x:c r="H2907" s="36" t="str">
        <x:v>MD</x:v>
      </x:c>
      <x:c r="I2907" s="36" t="str">
        <x:v>21044</x:v>
      </x:c>
      <x:c r="J2907" s="36" t="str"/>
      <x:c r="K2907" s="40" t="str"/>
      <x:c r="L2907" s="40" t="str"/>
      <x:c r="M2907" t="str">
        <x:v>K31</x:v>
      </x:c>
      <x:c r="N2907" t="str">
        <x:v>Food Banks, Pantries</x:v>
      </x:c>
      <x:c r="O2907" t="str"/>
      <x:c r="P2907" t="str"/>
      <x:c r="Q2907" t="str">
        <x:v>2022-01</x:v>
      </x:c>
      <x:c r="R2907" t="str"/>
      <x:c r="S2907" s="38" t="str"/>
      <x:c r="T2907" s="38" t="str"/>
      <x:c r="U2907" s="38" t="str"/>
      <x:c r="V2907" t="str">
        <x:v>Unknown</x:v>
      </x:c>
      <x:c r="W2907" s="36" t="str">
        <x:v>No positive IRS revenue reported</x:v>
      </x:c>
      <x:c r="X2907" s="36" t="str">
        <x:v>Unknown/Inactive</x:v>
      </x:c>
      <x:c r="Y2907" s="36" t="str">
        <x:v>https://urbaninstitute.github.io/nccs/datasets/bmf/</x:v>
      </x:c>
    </x:row>
    <x:row r="2908">
      <x:c r="A2908" t="str">
        <x:v>IRS/NCCS BMF</x:v>
      </x:c>
      <x:c r="B2908" t="str">
        <x:v>83-4506856</x:v>
      </x:c>
      <x:c r="C2908" t="str">
        <x:v>83-4506856</x:v>
      </x:c>
      <x:c r="D2908" s="36" t="str">
        <x:v>Harvest Gleaners</x:v>
      </x:c>
      <x:c r="E2908" s="36" t="str"/>
      <x:c r="F2908" s="36" t="str">
        <x:v>17512 SKYLINE DR</x:v>
      </x:c>
      <x:c r="G2908" s="36" t="str">
        <x:v>ASHTON</x:v>
      </x:c>
      <x:c r="H2908" s="36" t="str">
        <x:v>MD</x:v>
      </x:c>
      <x:c r="I2908" s="36" t="str">
        <x:v>20861-9775</x:v>
      </x:c>
      <x:c r="J2908" s="36" t="str">
        <x:v>Montgomery County</x:v>
      </x:c>
      <x:c r="K2908" s="40" t="str">
        <x:v>39.1435875786831</x:v>
      </x:c>
      <x:c r="L2908" s="40" t="str">
        <x:v>-76.981298848635</x:v>
      </x:c>
      <x:c r="M2908" t="str">
        <x:v>K31</x:v>
      </x:c>
      <x:c r="N2908" t="str">
        <x:v>Food Banks, Pantries</x:v>
      </x:c>
      <x:c r="O2908" t="str">
        <x:v>1</x:v>
      </x:c>
      <x:c r="P2908" t="str">
        <x:v>Unconditional Exemption</x:v>
      </x:c>
      <x:c r="Q2908" t="str">
        <x:v>2026-06</x:v>
      </x:c>
      <x:c r="R2908" t="str">
        <x:v>202504</x:v>
      </x:c>
      <x:c r="S2908" s="38" t="str">
        <x:v>0</x:v>
      </x:c>
      <x:c r="T2908" s="38" t="str">
        <x:v>0</x:v>
      </x:c>
      <x:c r="U2908" s="38" t="str">
        <x:v>0</x:v>
      </x:c>
      <x:c r="V2908" t="str">
        <x:v>Unknown</x:v>
      </x:c>
      <x:c r="W2908" s="36" t="str">
        <x:v>No positive IRS revenue reported</x:v>
      </x:c>
      <x:c r="X2908" s="36" t="str">
        <x:v>Yes</x:v>
      </x:c>
      <x:c r="Y2908" s="36" t="str">
        <x:v>https://urbaninstitute.github.io/nccs/datasets/bmf/</x:v>
      </x:c>
    </x:row>
    <x:row r="2909">
      <x:c r="A2909" t="str">
        <x:v>IRS/NCCS BMF</x:v>
      </x:c>
      <x:c r="B2909" t="str">
        <x:v>84-2099035</x:v>
      </x:c>
      <x:c r="C2909" t="str">
        <x:v>84-2099035</x:v>
      </x:c>
      <x:c r="D2909" s="36" t="str">
        <x:v>Aarons Place</x:v>
      </x:c>
      <x:c r="E2909" s="36" t="str"/>
      <x:c r="F2909" s="36" t="str">
        <x:v>24311 ROBINS CRK RD</x:v>
      </x:c>
      <x:c r="G2909" s="36" t="str">
        <x:v>PRESTON</x:v>
      </x:c>
      <x:c r="H2909" s="36" t="str">
        <x:v>MD</x:v>
      </x:c>
      <x:c r="I2909" s="36" t="str">
        <x:v>21655-1962</x:v>
      </x:c>
      <x:c r="J2909" s="36" t="str">
        <x:v>Caroline County</x:v>
      </x:c>
      <x:c r="K2909" s="40" t="str">
        <x:v>38.8206016283113</x:v>
      </x:c>
      <x:c r="L2909" s="40" t="str">
        <x:v>-75.8616674990191</x:v>
      </x:c>
      <x:c r="M2909" t="str">
        <x:v>K31</x:v>
      </x:c>
      <x:c r="N2909" t="str">
        <x:v>Food Banks, Pantries</x:v>
      </x:c>
      <x:c r="O2909" t="str">
        <x:v>1</x:v>
      </x:c>
      <x:c r="P2909" t="str">
        <x:v>Unconditional Exemption</x:v>
      </x:c>
      <x:c r="Q2909" t="str">
        <x:v>2026-06</x:v>
      </x:c>
      <x:c r="R2909" t="str">
        <x:v>202412</x:v>
      </x:c>
      <x:c r="S2909" s="38" t="str">
        <x:v>627641</x:v>
      </x:c>
      <x:c r="T2909" s="38" t="str">
        <x:v>105512</x:v>
      </x:c>
      <x:c r="U2909" s="38" t="str">
        <x:v>627641</x:v>
      </x:c>
      <x:c r="V2909" t="str">
        <x:v>Small</x:v>
      </x:c>
      <x:c r="W2909" s="36" t="str">
        <x:v>IRS revenue &lt; $5M</x:v>
      </x:c>
      <x:c r="X2909" s="36" t="str">
        <x:v>Yes</x:v>
      </x:c>
      <x:c r="Y2909" s="36" t="str">
        <x:v>https://urbaninstitute.github.io/nccs/datasets/bmf/</x:v>
      </x:c>
    </x:row>
    <x:row r="2910">
      <x:c r="A2910" t="str">
        <x:v>IRS/NCCS BMF</x:v>
      </x:c>
      <x:c r="B2910" t="str">
        <x:v>84-3373121</x:v>
      </x:c>
      <x:c r="C2910" t="str">
        <x:v>84-3373121</x:v>
      </x:c>
      <x:c r="D2910" s="36" t="str">
        <x:v>Noras Branch</x:v>
      </x:c>
      <x:c r="E2910" s="36" t="str"/>
      <x:c r="F2910" s="36" t="str">
        <x:v>6010 MENTANA ST STE B</x:v>
      </x:c>
      <x:c r="G2910" s="36" t="str">
        <x:v>NEW CARROLLTON</x:v>
      </x:c>
      <x:c r="H2910" s="36" t="str">
        <x:v>MD</x:v>
      </x:c>
      <x:c r="I2910" s="36" t="str">
        <x:v>20784-3509</x:v>
      </x:c>
      <x:c r="J2910" s="36" t="str">
        <x:v>Prince George's County</x:v>
      </x:c>
      <x:c r="K2910" s="40" t="str">
        <x:v>38.965437</x:v>
      </x:c>
      <x:c r="L2910" s="40" t="str">
        <x:v>-76.8755565</x:v>
      </x:c>
      <x:c r="M2910" t="str">
        <x:v>K31</x:v>
      </x:c>
      <x:c r="N2910" t="str">
        <x:v>Food Banks, Pantries</x:v>
      </x:c>
      <x:c r="O2910" t="str">
        <x:v>1</x:v>
      </x:c>
      <x:c r="P2910" t="str">
        <x:v>Unconditional Exemption</x:v>
      </x:c>
      <x:c r="Q2910" t="str">
        <x:v>2026-06</x:v>
      </x:c>
      <x:c r="R2910" t="str">
        <x:v>202312</x:v>
      </x:c>
      <x:c r="S2910" s="38" t="str">
        <x:v>0</x:v>
      </x:c>
      <x:c r="T2910" s="38" t="str">
        <x:v>0</x:v>
      </x:c>
      <x:c r="U2910" s="38" t="str">
        <x:v>0</x:v>
      </x:c>
      <x:c r="V2910" t="str">
        <x:v>Unknown</x:v>
      </x:c>
      <x:c r="W2910" s="36" t="str">
        <x:v>No positive IRS revenue reported</x:v>
      </x:c>
      <x:c r="X2910" s="36" t="str">
        <x:v>Yes</x:v>
      </x:c>
      <x:c r="Y2910" s="36" t="str">
        <x:v>https://urbaninstitute.github.io/nccs/datasets/bmf/</x:v>
      </x:c>
    </x:row>
    <x:row r="2911">
      <x:c r="A2911" t="str">
        <x:v>IRS/NCCS BMF</x:v>
      </x:c>
      <x:c r="B2911" t="str">
        <x:v>84-3397134</x:v>
      </x:c>
      <x:c r="C2911" t="str">
        <x:v>84-3397134</x:v>
      </x:c>
      <x:c r="D2911" s="36" t="str">
        <x:v>Khalsa Infant Food Bank</x:v>
      </x:c>
      <x:c r="E2911" s="36" t="str"/>
      <x:c r="F2911" s="36" t="str">
        <x:v>10102 VANDERBILT CIR</x:v>
      </x:c>
      <x:c r="G2911" s="36" t="str">
        <x:v>ROCKVILLE</x:v>
      </x:c>
      <x:c r="H2911" s="36" t="str">
        <x:v>MD</x:v>
      </x:c>
      <x:c r="I2911" s="36" t="str">
        <x:v>20850-4691</x:v>
      </x:c>
      <x:c r="J2911" s="36" t="str">
        <x:v>Montgomery County</x:v>
      </x:c>
      <x:c r="K2911" s="40" t="str">
        <x:v>39.1088774690691</x:v>
      </x:c>
      <x:c r="L2911" s="40" t="str">
        <x:v>-77.2095542164868</x:v>
      </x:c>
      <x:c r="M2911" t="str">
        <x:v>K31</x:v>
      </x:c>
      <x:c r="N2911" t="str">
        <x:v>Food Banks, Pantries</x:v>
      </x:c>
      <x:c r="O2911" t="str">
        <x:v>1</x:v>
      </x:c>
      <x:c r="P2911" t="str">
        <x:v>Unconditional Exemption</x:v>
      </x:c>
      <x:c r="Q2911" t="str">
        <x:v>2026-06</x:v>
      </x:c>
      <x:c r="R2911" t="str">
        <x:v>202412</x:v>
      </x:c>
      <x:c r="S2911" s="38" t="str">
        <x:v>0</x:v>
      </x:c>
      <x:c r="T2911" s="38" t="str">
        <x:v>0</x:v>
      </x:c>
      <x:c r="U2911" s="38" t="str">
        <x:v>0</x:v>
      </x:c>
      <x:c r="V2911" t="str">
        <x:v>Unknown</x:v>
      </x:c>
      <x:c r="W2911" s="36" t="str">
        <x:v>No positive IRS revenue reported</x:v>
      </x:c>
      <x:c r="X2911" s="36" t="str">
        <x:v>Yes</x:v>
      </x:c>
      <x:c r="Y2911" s="36" t="str">
        <x:v>https://urbaninstitute.github.io/nccs/datasets/bmf/</x:v>
      </x:c>
    </x:row>
    <x:row r="2912">
      <x:c r="A2912" t="str">
        <x:v>IRS/NCCS BMF</x:v>
      </x:c>
      <x:c r="B2912" t="str">
        <x:v>85-1324404</x:v>
      </x:c>
      <x:c r="C2912" t="str">
        <x:v>85-1324404</x:v>
      </x:c>
      <x:c r="D2912" s="36" t="str">
        <x:v>Covering The Gap</x:v>
      </x:c>
      <x:c r="E2912" s="36" t="str"/>
      <x:c r="F2912" s="36" t="str">
        <x:v>1711 GOODVIEW RD</x:v>
      </x:c>
      <x:c r="G2912" s="36" t="str">
        <x:v>BALTIMORE</x:v>
      </x:c>
      <x:c r="H2912" s="36" t="str">
        <x:v>MD</x:v>
      </x:c>
      <x:c r="I2912" s="36" t="str">
        <x:v>21234-5313</x:v>
      </x:c>
      <x:c r="J2912" s="36" t="str">
        <x:v>Baltimore County</x:v>
      </x:c>
      <x:c r="K2912" s="40" t="str">
        <x:v>39.3822775958798</x:v>
      </x:c>
      <x:c r="L2912" s="40" t="str">
        <x:v>-76.5598725940908</x:v>
      </x:c>
      <x:c r="M2912" t="str">
        <x:v>K31</x:v>
      </x:c>
      <x:c r="N2912" t="str">
        <x:v>Food Banks, Pantries</x:v>
      </x:c>
      <x:c r="O2912" t="str">
        <x:v>1</x:v>
      </x:c>
      <x:c r="P2912" t="str">
        <x:v>Unconditional Exemption</x:v>
      </x:c>
      <x:c r="Q2912" t="str">
        <x:v>2026-06</x:v>
      </x:c>
      <x:c r="R2912" t="str">
        <x:v>202412</x:v>
      </x:c>
      <x:c r="S2912" s="38" t="str">
        <x:v>0</x:v>
      </x:c>
      <x:c r="T2912" s="38" t="str">
        <x:v>0</x:v>
      </x:c>
      <x:c r="U2912" s="38" t="str">
        <x:v>0</x:v>
      </x:c>
      <x:c r="V2912" t="str">
        <x:v>Unknown</x:v>
      </x:c>
      <x:c r="W2912" s="36" t="str">
        <x:v>No positive IRS revenue reported</x:v>
      </x:c>
      <x:c r="X2912" s="36" t="str">
        <x:v>Yes</x:v>
      </x:c>
      <x:c r="Y2912" s="36" t="str">
        <x:v>https://urbaninstitute.github.io/nccs/datasets/bmf/</x:v>
      </x:c>
    </x:row>
    <x:row r="2913">
      <x:c r="A2913" t="str">
        <x:v>IRS/NCCS BMF</x:v>
      </x:c>
      <x:c r="B2913" t="str">
        <x:v>85-2700300</x:v>
      </x:c>
      <x:c r="C2913" t="str">
        <x:v>85-2700300</x:v>
      </x:c>
      <x:c r="D2913" s="36" t="str">
        <x:v>Marshall Hope</x:v>
      </x:c>
      <x:c r="E2913" s="36" t="str"/>
      <x:c r="F2913" s="36" t="str">
        <x:v>C/O W ANNAPOLIS POP-UP PANTRY</x:v>
      </x:c>
      <x:c r="G2913" s="36" t="str">
        <x:v>ANNAPOLIS</x:v>
      </x:c>
      <x:c r="H2913" s="36" t="str">
        <x:v>MD</x:v>
      </x:c>
      <x:c r="I2913" s="36" t="str">
        <x:v>21401-0000</x:v>
      </x:c>
      <x:c r="J2913" s="36" t="str">
        <x:v>Anne Arundel County</x:v>
      </x:c>
      <x:c r="K2913" s="40" t="str">
        <x:v>38.9743565000001</x:v>
      </x:c>
      <x:c r="L2913" s="40" t="str">
        <x:v>-76.5229013</x:v>
      </x:c>
      <x:c r="M2913" t="str">
        <x:v>K31</x:v>
      </x:c>
      <x:c r="N2913" t="str">
        <x:v>Food Banks, Pantries</x:v>
      </x:c>
      <x:c r="O2913" t="str">
        <x:v>1</x:v>
      </x:c>
      <x:c r="P2913" t="str">
        <x:v>Unconditional Exemption</x:v>
      </x:c>
      <x:c r="Q2913" t="str">
        <x:v>2026-06</x:v>
      </x:c>
      <x:c r="R2913" t="str">
        <x:v>202412</x:v>
      </x:c>
      <x:c r="S2913" s="38" t="str">
        <x:v>397113</x:v>
      </x:c>
      <x:c r="T2913" s="38" t="str">
        <x:v>386158</x:v>
      </x:c>
      <x:c r="U2913" s="38" t="str">
        <x:v>397142</x:v>
      </x:c>
      <x:c r="V2913" t="str">
        <x:v>Small</x:v>
      </x:c>
      <x:c r="W2913" s="36" t="str">
        <x:v>IRS revenue &lt; $5M</x:v>
      </x:c>
      <x:c r="X2913" s="36" t="str">
        <x:v>Yes</x:v>
      </x:c>
      <x:c r="Y2913" s="36" t="str">
        <x:v>https://urbaninstitute.github.io/nccs/datasets/bmf/</x:v>
      </x:c>
    </x:row>
    <x:row r="2914">
      <x:c r="A2914" t="str">
        <x:v>IRS/NCCS BMF</x:v>
      </x:c>
      <x:c r="B2914" t="str">
        <x:v>85-2848384</x:v>
      </x:c>
      <x:c r="C2914" t="str">
        <x:v>85-2848384</x:v>
      </x:c>
      <x:c r="D2914" s="36" t="str">
        <x:v>Damascus Little Free Pantry</x:v>
      </x:c>
      <x:c r="E2914" s="36" t="str"/>
      <x:c r="F2914" s="36" t="str">
        <x:v>11017 LOCUST DR</x:v>
      </x:c>
      <x:c r="G2914" s="36" t="str">
        <x:v>DAMASCUS</x:v>
      </x:c>
      <x:c r="H2914" s="36" t="str">
        <x:v>MD</x:v>
      </x:c>
      <x:c r="I2914" s="36" t="str">
        <x:v>20872-1720</x:v>
      </x:c>
      <x:c r="J2914" s="36" t="str">
        <x:v>Montgomery County</x:v>
      </x:c>
      <x:c r="K2914" s="40" t="str">
        <x:v>39.2892041826417</x:v>
      </x:c>
      <x:c r="L2914" s="40" t="str">
        <x:v>-77.2089190972935</x:v>
      </x:c>
      <x:c r="M2914" t="str">
        <x:v>K31</x:v>
      </x:c>
      <x:c r="N2914" t="str">
        <x:v>Food Banks, Pantries</x:v>
      </x:c>
      <x:c r="O2914" t="str">
        <x:v>1</x:v>
      </x:c>
      <x:c r="P2914" t="str">
        <x:v>Unconditional Exemption</x:v>
      </x:c>
      <x:c r="Q2914" t="str">
        <x:v>2026-06</x:v>
      </x:c>
      <x:c r="R2914" t="str">
        <x:v>202412</x:v>
      </x:c>
      <x:c r="S2914" s="38" t="str">
        <x:v>0</x:v>
      </x:c>
      <x:c r="T2914" s="38" t="str">
        <x:v>0</x:v>
      </x:c>
      <x:c r="U2914" s="38" t="str">
        <x:v>0</x:v>
      </x:c>
      <x:c r="V2914" t="str">
        <x:v>Unknown</x:v>
      </x:c>
      <x:c r="W2914" s="36" t="str">
        <x:v>No positive IRS revenue reported</x:v>
      </x:c>
      <x:c r="X2914" s="36" t="str">
        <x:v>Yes</x:v>
      </x:c>
      <x:c r="Y2914" s="36" t="str">
        <x:v>https://urbaninstitute.github.io/nccs/datasets/bmf/</x:v>
      </x:c>
    </x:row>
    <x:row r="2915">
      <x:c r="A2915" t="str">
        <x:v>IRS/NCCS BMF</x:v>
      </x:c>
      <x:c r="B2915" t="str">
        <x:v>85-3679512</x:v>
      </x:c>
      <x:c r="C2915" t="str">
        <x:v>85-3679512</x:v>
      </x:c>
      <x:c r="D2915" s="36" t="str">
        <x:v>Food With Hope</x:v>
      </x:c>
      <x:c r="E2915" s="36" t="str"/>
      <x:c r="F2915" s="36" t="str">
        <x:v>2225 CHESTERFIELD AVE</x:v>
      </x:c>
      <x:c r="G2915" s="36" t="str">
        <x:v>BALTIMORE</x:v>
      </x:c>
      <x:c r="H2915" s="36" t="str">
        <x:v>MD</x:v>
      </x:c>
      <x:c r="I2915" s="36" t="str">
        <x:v>21213-1038</x:v>
      </x:c>
      <x:c r="J2915" s="36" t="str">
        <x:v>Baltimore city</x:v>
      </x:c>
      <x:c r="K2915" s="40" t="str">
        <x:v>39.3303540921289</x:v>
      </x:c>
      <x:c r="L2915" s="40" t="str">
        <x:v>-76.5779384222978</x:v>
      </x:c>
      <x:c r="M2915" t="str">
        <x:v>K31</x:v>
      </x:c>
      <x:c r="N2915" t="str">
        <x:v>Food Banks, Pantries</x:v>
      </x:c>
      <x:c r="O2915" t="str">
        <x:v>1</x:v>
      </x:c>
      <x:c r="P2915" t="str">
        <x:v>Unconditional Exemption</x:v>
      </x:c>
      <x:c r="Q2915" t="str">
        <x:v>2023-07</x:v>
      </x:c>
      <x:c r="R2915" t="str"/>
      <x:c r="S2915" s="38" t="str"/>
      <x:c r="T2915" s="38" t="str"/>
      <x:c r="U2915" s="38" t="str"/>
      <x:c r="V2915" t="str">
        <x:v>Unknown</x:v>
      </x:c>
      <x:c r="W2915" s="36" t="str">
        <x:v>No positive IRS revenue reported</x:v>
      </x:c>
      <x:c r="X2915" s="36" t="str">
        <x:v>Likely</x:v>
      </x:c>
      <x:c r="Y2915" s="36" t="str">
        <x:v>https://urbaninstitute.github.io/nccs/datasets/bmf/</x:v>
      </x:c>
    </x:row>
    <x:row r="2916">
      <x:c r="A2916" t="str">
        <x:v>IRS/NCCS BMF</x:v>
      </x:c>
      <x:c r="B2916" t="str">
        <x:v>85-4149203</x:v>
      </x:c>
      <x:c r="C2916" t="str">
        <x:v>85-4149203</x:v>
      </x:c>
      <x:c r="D2916" s="36" t="str">
        <x:v>Feed Hoco</x:v>
      </x:c>
      <x:c r="E2916" s="36" t="str"/>
      <x:c r="F2916" s="36" t="str">
        <x:v>PO BOX 6997</x:v>
      </x:c>
      <x:c r="G2916" s="36" t="str">
        <x:v>ELLICOTT CITY</x:v>
      </x:c>
      <x:c r="H2916" s="36" t="str">
        <x:v>MD</x:v>
      </x:c>
      <x:c r="I2916" s="36" t="str">
        <x:v>21042-0997</x:v>
      </x:c>
      <x:c r="J2916" s="36" t="str">
        <x:v>Howard County</x:v>
      </x:c>
      <x:c r="K2916" s="40" t="str">
        <x:v>39.273714</x:v>
      </x:c>
      <x:c r="L2916" s="40" t="str">
        <x:v>-76.86279</x:v>
      </x:c>
      <x:c r="M2916" t="str">
        <x:v>K31</x:v>
      </x:c>
      <x:c r="N2916" t="str">
        <x:v>Food Banks, Pantries</x:v>
      </x:c>
      <x:c r="O2916" t="str">
        <x:v>1</x:v>
      </x:c>
      <x:c r="P2916" t="str">
        <x:v>Unconditional Exemption</x:v>
      </x:c>
      <x:c r="Q2916" t="str">
        <x:v>2026-06</x:v>
      </x:c>
      <x:c r="R2916" t="str">
        <x:v>202412</x:v>
      </x:c>
      <x:c r="S2916" s="38" t="str">
        <x:v>0</x:v>
      </x:c>
      <x:c r="T2916" s="38" t="str">
        <x:v>0</x:v>
      </x:c>
      <x:c r="U2916" s="38" t="str">
        <x:v>0</x:v>
      </x:c>
      <x:c r="V2916" t="str">
        <x:v>Unknown</x:v>
      </x:c>
      <x:c r="W2916" s="36" t="str">
        <x:v>No positive IRS revenue reported</x:v>
      </x:c>
      <x:c r="X2916" s="36" t="str">
        <x:v>Yes</x:v>
      </x:c>
      <x:c r="Y2916" s="36" t="str">
        <x:v>https://urbaninstitute.github.io/nccs/datasets/bmf/</x:v>
      </x:c>
    </x:row>
    <x:row r="2917">
      <x:c r="A2917" t="str">
        <x:v>IRS/NCCS BMF</x:v>
      </x:c>
      <x:c r="B2917" t="str">
        <x:v>86-1621750</x:v>
      </x:c>
      <x:c r="C2917" t="str">
        <x:v>86-1621750</x:v>
      </x:c>
      <x:c r="D2917" s="36" t="str">
        <x:v>4 Humanity</x:v>
      </x:c>
      <x:c r="E2917" s="36" t="str"/>
      <x:c r="F2917" s="36" t="str">
        <x:v>16338 CATTAIL RIV DR</x:v>
      </x:c>
      <x:c r="G2917" s="36" t="str">
        <x:v>WOODBINE</x:v>
      </x:c>
      <x:c r="H2917" s="36" t="str">
        <x:v>MD</x:v>
      </x:c>
      <x:c r="I2917" s="36" t="str">
        <x:v>21797-8505</x:v>
      </x:c>
      <x:c r="J2917" s="36" t="str">
        <x:v>Howard County</x:v>
      </x:c>
      <x:c r="K2917" s="40" t="str">
        <x:v>39.3246328392027</x:v>
      </x:c>
      <x:c r="L2917" s="40" t="str">
        <x:v>-77.0844693828752</x:v>
      </x:c>
      <x:c r="M2917" t="str">
        <x:v>K31</x:v>
      </x:c>
      <x:c r="N2917" t="str">
        <x:v>Food Banks, Pantries</x:v>
      </x:c>
      <x:c r="O2917" t="str">
        <x:v>1</x:v>
      </x:c>
      <x:c r="P2917" t="str">
        <x:v>Unconditional Exemption</x:v>
      </x:c>
      <x:c r="Q2917" t="str">
        <x:v>2026-06</x:v>
      </x:c>
      <x:c r="R2917" t="str">
        <x:v>202412</x:v>
      </x:c>
      <x:c r="S2917" s="38" t="str">
        <x:v>0</x:v>
      </x:c>
      <x:c r="T2917" s="38" t="str">
        <x:v>0</x:v>
      </x:c>
      <x:c r="U2917" s="38" t="str">
        <x:v>0</x:v>
      </x:c>
      <x:c r="V2917" t="str">
        <x:v>Unknown</x:v>
      </x:c>
      <x:c r="W2917" s="36" t="str">
        <x:v>No positive IRS revenue reported</x:v>
      </x:c>
      <x:c r="X2917" s="36" t="str">
        <x:v>Yes</x:v>
      </x:c>
      <x:c r="Y2917" s="36" t="str">
        <x:v>https://urbaninstitute.github.io/nccs/datasets/bmf/</x:v>
      </x:c>
    </x:row>
    <x:row r="2918">
      <x:c r="A2918" t="str">
        <x:v>IRS/NCCS BMF</x:v>
      </x:c>
      <x:c r="B2918" t="str">
        <x:v>86-2428511</x:v>
      </x:c>
      <x:c r="C2918" t="str">
        <x:v>86-2428511</x:v>
      </x:c>
      <x:c r="D2918" s="36" t="str">
        <x:v>Community Compassion Usa</x:v>
      </x:c>
      <x:c r="E2918" s="36" t="str"/>
      <x:c r="F2918" s="36" t="str">
        <x:v>4616 POPLAR CRK CT</x:v>
      </x:c>
      <x:c r="G2918" s="36" t="str">
        <x:v>ELLICOTT CITY</x:v>
      </x:c>
      <x:c r="H2918" s="36" t="str">
        <x:v>MD</x:v>
      </x:c>
      <x:c r="I2918" s="36" t="str">
        <x:v>21043-6089</x:v>
      </x:c>
      <x:c r="J2918" s="36" t="str">
        <x:v>Howard County</x:v>
      </x:c>
      <x:c r="K2918" s="40" t="str">
        <x:v>39.2492757116107</x:v>
      </x:c>
      <x:c r="L2918" s="40" t="str">
        <x:v>-76.8008594507186</x:v>
      </x:c>
      <x:c r="M2918" t="str">
        <x:v>K31</x:v>
      </x:c>
      <x:c r="N2918" t="str">
        <x:v>Food Banks, Pantries</x:v>
      </x:c>
      <x:c r="O2918" t="str">
        <x:v>1</x:v>
      </x:c>
      <x:c r="P2918" t="str">
        <x:v>Unconditional Exemption</x:v>
      </x:c>
      <x:c r="Q2918" t="str">
        <x:v>2026-06</x:v>
      </x:c>
      <x:c r="R2918" t="str">
        <x:v>202512</x:v>
      </x:c>
      <x:c r="S2918" s="38" t="str">
        <x:v>142967</x:v>
      </x:c>
      <x:c r="T2918" s="38" t="str">
        <x:v>134563</x:v>
      </x:c>
      <x:c r="U2918" s="38" t="str">
        <x:v>142967</x:v>
      </x:c>
      <x:c r="V2918" t="str">
        <x:v>Small</x:v>
      </x:c>
      <x:c r="W2918" s="36" t="str">
        <x:v>IRS revenue &lt; $5M</x:v>
      </x:c>
      <x:c r="X2918" s="36" t="str">
        <x:v>Yes</x:v>
      </x:c>
      <x:c r="Y2918" s="36" t="str">
        <x:v>https://urbaninstitute.github.io/nccs/datasets/bmf/</x:v>
      </x:c>
    </x:row>
    <x:row r="2919">
      <x:c r="A2919" t="str">
        <x:v>IRS/NCCS BMF</x:v>
      </x:c>
      <x:c r="B2919" t="str">
        <x:v>87-0764144</x:v>
      </x:c>
      <x:c r="C2919" t="str">
        <x:v>87-0764144</x:v>
      </x:c>
      <x:c r="D2919" s="36" t="str">
        <x:v>Where Theres A Need</x:v>
      </x:c>
      <x:c r="E2919" s="36" t="str"/>
      <x:c r="F2919" s="36" t="str"/>
      <x:c r="G2919" s="36" t="str">
        <x:v>MILLERSVILLE</x:v>
      </x:c>
      <x:c r="H2919" s="36" t="str">
        <x:v>MD</x:v>
      </x:c>
      <x:c r="I2919" s="36" t="str">
        <x:v>21108</x:v>
      </x:c>
      <x:c r="J2919" s="36" t="str"/>
      <x:c r="K2919" s="40" t="str"/>
      <x:c r="L2919" s="40" t="str"/>
      <x:c r="M2919" t="str">
        <x:v>K31</x:v>
      </x:c>
      <x:c r="N2919" t="str">
        <x:v>Food Banks, Pantries</x:v>
      </x:c>
      <x:c r="O2919" t="str"/>
      <x:c r="P2919" t="str"/>
      <x:c r="Q2919" t="str">
        <x:v>2010-07</x:v>
      </x:c>
      <x:c r="R2919" t="str">
        <x:v>200712</x:v>
      </x:c>
      <x:c r="S2919" s="38" t="str">
        <x:v>38376</x:v>
      </x:c>
      <x:c r="T2919" s="38" t="str">
        <x:v>0</x:v>
      </x:c>
      <x:c r="U2919" s="38" t="str">
        <x:v>38376</x:v>
      </x:c>
      <x:c r="V2919" t="str">
        <x:v>Small</x:v>
      </x:c>
      <x:c r="W2919" s="36" t="str">
        <x:v>IRS revenue &lt; $5M</x:v>
      </x:c>
      <x:c r="X2919" s="36" t="str">
        <x:v>Unknown/Inactive</x:v>
      </x:c>
      <x:c r="Y2919" s="36" t="str">
        <x:v>https://urbaninstitute.github.io/nccs/datasets/bmf/</x:v>
      </x:c>
    </x:row>
    <x:row r="2920">
      <x:c r="A2920" t="str">
        <x:v>IRS/NCCS BMF</x:v>
      </x:c>
      <x:c r="B2920" t="str">
        <x:v>87-1073471</x:v>
      </x:c>
      <x:c r="C2920" t="str">
        <x:v>87-1073471</x:v>
      </x:c>
      <x:c r="D2920" s="36" t="str">
        <x:v>College Park Community Food Bank</x:v>
      </x:c>
      <x:c r="E2920" s="36" t="str"/>
      <x:c r="F2920" s="36" t="str">
        <x:v>9743 NARRAGANSETT PKWY</x:v>
      </x:c>
      <x:c r="G2920" s="36" t="str">
        <x:v>COLLEGE PARK</x:v>
      </x:c>
      <x:c r="H2920" s="36" t="str">
        <x:v>MD</x:v>
      </x:c>
      <x:c r="I2920" s="36" t="str">
        <x:v>20740-1532</x:v>
      </x:c>
      <x:c r="J2920" s="36" t="str">
        <x:v>Prince George's County</x:v>
      </x:c>
      <x:c r="K2920" s="40" t="str">
        <x:v>39.014469</x:v>
      </x:c>
      <x:c r="L2920" s="40" t="str">
        <x:v>-76.9187745</x:v>
      </x:c>
      <x:c r="M2920" t="str">
        <x:v>K31</x:v>
      </x:c>
      <x:c r="N2920" t="str">
        <x:v>Food Banks, Pantries</x:v>
      </x:c>
      <x:c r="O2920" t="str">
        <x:v>1</x:v>
      </x:c>
      <x:c r="P2920" t="str">
        <x:v>Unconditional Exemption</x:v>
      </x:c>
      <x:c r="Q2920" t="str">
        <x:v>2026-06</x:v>
      </x:c>
      <x:c r="R2920" t="str">
        <x:v>202512</x:v>
      </x:c>
      <x:c r="S2920" s="38" t="str">
        <x:v>269254</x:v>
      </x:c>
      <x:c r="T2920" s="38" t="str">
        <x:v>259990</x:v>
      </x:c>
      <x:c r="U2920" s="38" t="str">
        <x:v>269254</x:v>
      </x:c>
      <x:c r="V2920" t="str">
        <x:v>Small</x:v>
      </x:c>
      <x:c r="W2920" s="36" t="str">
        <x:v>IRS revenue &lt; $5M</x:v>
      </x:c>
      <x:c r="X2920" s="36" t="str">
        <x:v>Yes</x:v>
      </x:c>
      <x:c r="Y2920" s="36" t="str">
        <x:v>https://urbaninstitute.github.io/nccs/datasets/bmf/</x:v>
      </x:c>
    </x:row>
    <x:row r="2921">
      <x:c r="A2921" t="str">
        <x:v>IRS/NCCS BMF</x:v>
      </x:c>
      <x:c r="B2921" t="str">
        <x:v>88-2532898</x:v>
      </x:c>
      <x:c r="C2921" t="str">
        <x:v>88-2532898</x:v>
      </x:c>
      <x:c r="D2921" s="36" t="str">
        <x:v>Come All Yasharel Food Bank</x:v>
      </x:c>
      <x:c r="E2921" s="36" t="str"/>
      <x:c r="F2921" s="36" t="str">
        <x:v>2657G ANNAPOLIS RD NUM 457</x:v>
      </x:c>
      <x:c r="G2921" s="36" t="str">
        <x:v>HANOVER</x:v>
      </x:c>
      <x:c r="H2921" s="36" t="str">
        <x:v>MD</x:v>
      </x:c>
      <x:c r="I2921" s="36" t="str">
        <x:v>21076-2467</x:v>
      </x:c>
      <x:c r="J2921" s="36" t="str">
        <x:v>Anne Arundel County</x:v>
      </x:c>
      <x:c r="K2921" s="40" t="str">
        <x:v>39.1327537797632</x:v>
      </x:c>
      <x:c r="L2921" s="40" t="str">
        <x:v>-76.7421171849494</x:v>
      </x:c>
      <x:c r="M2921" t="str">
        <x:v>K31</x:v>
      </x:c>
      <x:c r="N2921" t="str">
        <x:v>Food Banks, Pantries</x:v>
      </x:c>
      <x:c r="O2921" t="str">
        <x:v>1</x:v>
      </x:c>
      <x:c r="P2921" t="str">
        <x:v>Unconditional Exemption</x:v>
      </x:c>
      <x:c r="Q2921" t="str">
        <x:v>2026-06</x:v>
      </x:c>
      <x:c r="R2921" t="str">
        <x:v>202412</x:v>
      </x:c>
      <x:c r="S2921" s="38" t="str">
        <x:v>0</x:v>
      </x:c>
      <x:c r="T2921" s="38" t="str">
        <x:v>0</x:v>
      </x:c>
      <x:c r="U2921" s="38" t="str">
        <x:v>0</x:v>
      </x:c>
      <x:c r="V2921" t="str">
        <x:v>Unknown</x:v>
      </x:c>
      <x:c r="W2921" s="36" t="str">
        <x:v>No positive IRS revenue reported</x:v>
      </x:c>
      <x:c r="X2921" s="36" t="str">
        <x:v>Yes</x:v>
      </x:c>
      <x:c r="Y2921" s="36" t="str">
        <x:v>https://urbaninstitute.github.io/nccs/datasets/bmf/</x:v>
      </x:c>
    </x:row>
    <x:row r="2922">
      <x:c r="A2922" t="str">
        <x:v>IRS/NCCS BMF</x:v>
      </x:c>
      <x:c r="B2922" t="str">
        <x:v>92-0974426</x:v>
      </x:c>
      <x:c r="C2922" t="str">
        <x:v>92-0974426</x:v>
      </x:c>
      <x:c r="D2922" s="36" t="str">
        <x:v>Neighbor Support Associate</x:v>
      </x:c>
      <x:c r="E2922" s="36" t="str"/>
      <x:c r="F2922" s="36" t="str">
        <x:v>8203 HARFORD RD</x:v>
      </x:c>
      <x:c r="G2922" s="36" t="str">
        <x:v>PARKVILLE</x:v>
      </x:c>
      <x:c r="H2922" s="36" t="str">
        <x:v>MD</x:v>
      </x:c>
      <x:c r="I2922" s="36" t="str">
        <x:v>21234-5888</x:v>
      </x:c>
      <x:c r="J2922" s="36" t="str">
        <x:v>Baltimore County</x:v>
      </x:c>
      <x:c r="K2922" s="40" t="str">
        <x:v>39.378458379393</x:v>
      </x:c>
      <x:c r="L2922" s="40" t="str">
        <x:v>-76.538813501789</x:v>
      </x:c>
      <x:c r="M2922" t="str">
        <x:v>K31</x:v>
      </x:c>
      <x:c r="N2922" t="str">
        <x:v>Food Banks, Pantries</x:v>
      </x:c>
      <x:c r="O2922" t="str">
        <x:v>1</x:v>
      </x:c>
      <x:c r="P2922" t="str">
        <x:v>Unconditional Exemption</x:v>
      </x:c>
      <x:c r="Q2922" t="str">
        <x:v>2026-06</x:v>
      </x:c>
      <x:c r="R2922" t="str">
        <x:v>202409</x:v>
      </x:c>
      <x:c r="S2922" s="38" t="str">
        <x:v>0</x:v>
      </x:c>
      <x:c r="T2922" s="38" t="str">
        <x:v>0</x:v>
      </x:c>
      <x:c r="U2922" s="38" t="str">
        <x:v>0</x:v>
      </x:c>
      <x:c r="V2922" t="str">
        <x:v>Unknown</x:v>
      </x:c>
      <x:c r="W2922" s="36" t="str">
        <x:v>No positive IRS revenue reported</x:v>
      </x:c>
      <x:c r="X2922" s="36" t="str">
        <x:v>Yes</x:v>
      </x:c>
      <x:c r="Y2922" s="36" t="str">
        <x:v>https://urbaninstitute.github.io/nccs/datasets/bmf/</x:v>
      </x:c>
    </x:row>
    <x:row r="2923">
      <x:c r="A2923" t="str">
        <x:v>IRS/NCCS BMF</x:v>
      </x:c>
      <x:c r="B2923" t="str">
        <x:v>92-0982240</x:v>
      </x:c>
      <x:c r="C2923" t="str">
        <x:v>92-0982240</x:v>
      </x:c>
      <x:c r="D2923" s="36" t="str">
        <x:v>Midshore Meals Til Monday</x:v>
      </x:c>
      <x:c r="E2923" s="36" t="str"/>
      <x:c r="F2923" s="36" t="str">
        <x:v>PO BOX 1193</x:v>
      </x:c>
      <x:c r="G2923" s="36" t="str">
        <x:v>CAMBRIDGE</x:v>
      </x:c>
      <x:c r="H2923" s="36" t="str">
        <x:v>MD</x:v>
      </x:c>
      <x:c r="I2923" s="36" t="str">
        <x:v>21613-5193</x:v>
      </x:c>
      <x:c r="J2923" s="36" t="str">
        <x:v>Dorchester County</x:v>
      </x:c>
      <x:c r="K2923" s="40" t="str">
        <x:v>38.56248</x:v>
      </x:c>
      <x:c r="L2923" s="40" t="str">
        <x:v>-76.08654</x:v>
      </x:c>
      <x:c r="M2923" t="str">
        <x:v>K31</x:v>
      </x:c>
      <x:c r="N2923" t="str">
        <x:v>Food Banks, Pantries</x:v>
      </x:c>
      <x:c r="O2923" t="str">
        <x:v>1</x:v>
      </x:c>
      <x:c r="P2923" t="str">
        <x:v>Unconditional Exemption</x:v>
      </x:c>
      <x:c r="Q2923" t="str">
        <x:v>2026-06</x:v>
      </x:c>
      <x:c r="R2923" t="str">
        <x:v>202508</x:v>
      </x:c>
      <x:c r="S2923" s="38" t="str">
        <x:v>472642</x:v>
      </x:c>
      <x:c r="T2923" s="38" t="str">
        <x:v>722887</x:v>
      </x:c>
      <x:c r="U2923" s="38" t="str">
        <x:v>580832</x:v>
      </x:c>
      <x:c r="V2923" t="str">
        <x:v>Small</x:v>
      </x:c>
      <x:c r="W2923" s="36" t="str">
        <x:v>IRS revenue &lt; $5M</x:v>
      </x:c>
      <x:c r="X2923" s="36" t="str">
        <x:v>Yes</x:v>
      </x:c>
      <x:c r="Y2923" s="36" t="str">
        <x:v>https://urbaninstitute.github.io/nccs/datasets/bmf/</x:v>
      </x:c>
    </x:row>
    <x:row r="2924">
      <x:c r="A2924" t="str">
        <x:v>IRS/NCCS BMF</x:v>
      </x:c>
      <x:c r="B2924" t="str">
        <x:v>92-1121111</x:v>
      </x:c>
      <x:c r="C2924" t="str">
        <x:v>92-1121111</x:v>
      </x:c>
      <x:c r="D2924" s="36" t="str">
        <x:v>End Hunger In Southern Maryland</x:v>
      </x:c>
      <x:c r="E2924" s="36" t="str"/>
      <x:c r="F2924" s="36" t="str">
        <x:v>PO BOX 1264</x:v>
      </x:c>
      <x:c r="G2924" s="36" t="str">
        <x:v>HUNTINGTOWN</x:v>
      </x:c>
      <x:c r="H2924" s="36" t="str">
        <x:v>MD</x:v>
      </x:c>
      <x:c r="I2924" s="36" t="str">
        <x:v>20639-1264</x:v>
      </x:c>
      <x:c r="J2924" s="36" t="str">
        <x:v>Calvert County</x:v>
      </x:c>
      <x:c r="K2924" s="40" t="str">
        <x:v>38.611179</x:v>
      </x:c>
      <x:c r="L2924" s="40" t="str">
        <x:v>-76.5996885</x:v>
      </x:c>
      <x:c r="M2924" t="str">
        <x:v>K31</x:v>
      </x:c>
      <x:c r="N2924" t="str">
        <x:v>Food Banks, Pantries</x:v>
      </x:c>
      <x:c r="O2924" t="str">
        <x:v>1</x:v>
      </x:c>
      <x:c r="P2924" t="str">
        <x:v>Unconditional Exemption</x:v>
      </x:c>
      <x:c r="Q2924" t="str">
        <x:v>2026-06</x:v>
      </x:c>
      <x:c r="R2924" t="str">
        <x:v>202412</x:v>
      </x:c>
      <x:c r="S2924" s="38" t="str">
        <x:v>0</x:v>
      </x:c>
      <x:c r="T2924" s="38" t="str">
        <x:v>0</x:v>
      </x:c>
      <x:c r="U2924" s="38" t="str">
        <x:v>0</x:v>
      </x:c>
      <x:c r="V2924" t="str">
        <x:v>Unknown</x:v>
      </x:c>
      <x:c r="W2924" s="36" t="str">
        <x:v>No positive IRS revenue reported</x:v>
      </x:c>
      <x:c r="X2924" s="36" t="str">
        <x:v>Yes</x:v>
      </x:c>
      <x:c r="Y2924" s="36" t="str">
        <x:v>https://urbaninstitute.github.io/nccs/datasets/bmf/</x:v>
      </x:c>
    </x:row>
    <x:row r="2925">
      <x:c r="A2925" t="str">
        <x:v>IRS/NCCS BMF</x:v>
      </x:c>
      <x:c r="B2925" t="str">
        <x:v>92-2093270</x:v>
      </x:c>
      <x:c r="C2925" t="str">
        <x:v>92-2093270</x:v>
      </x:c>
      <x:c r="D2925" s="36" t="str">
        <x:v>Hope Community Alliance</x:v>
      </x:c>
      <x:c r="E2925" s="36" t="str"/>
      <x:c r="F2925" s="36" t="str">
        <x:v>6528 ROCK HALL RD</x:v>
      </x:c>
      <x:c r="G2925" s="36" t="str">
        <x:v>ROCK HALL</x:v>
      </x:c>
      <x:c r="H2925" s="36" t="str">
        <x:v>MD</x:v>
      </x:c>
      <x:c r="I2925" s="36" t="str">
        <x:v>21661-1231</x:v>
      </x:c>
      <x:c r="J2925" s="36" t="str">
        <x:v>Kent County</x:v>
      </x:c>
      <x:c r="K2925" s="40" t="str">
        <x:v>39.1569199686937</x:v>
      </x:c>
      <x:c r="L2925" s="40" t="str">
        <x:v>-76.2069100561768</x:v>
      </x:c>
      <x:c r="M2925" t="str">
        <x:v>K31</x:v>
      </x:c>
      <x:c r="N2925" t="str">
        <x:v>Food Banks, Pantries</x:v>
      </x:c>
      <x:c r="O2925" t="str">
        <x:v>1</x:v>
      </x:c>
      <x:c r="P2925" t="str">
        <x:v>Unconditional Exemption</x:v>
      </x:c>
      <x:c r="Q2925" t="str">
        <x:v>2026-06</x:v>
      </x:c>
      <x:c r="R2925" t="str">
        <x:v>202212</x:v>
      </x:c>
      <x:c r="S2925" s="38" t="str">
        <x:v>0</x:v>
      </x:c>
      <x:c r="T2925" s="38" t="str">
        <x:v>0</x:v>
      </x:c>
      <x:c r="U2925" s="38" t="str">
        <x:v>0</x:v>
      </x:c>
      <x:c r="V2925" t="str">
        <x:v>Unknown</x:v>
      </x:c>
      <x:c r="W2925" s="36" t="str">
        <x:v>No positive IRS revenue reported</x:v>
      </x:c>
      <x:c r="X2925" s="36" t="str">
        <x:v>Yes</x:v>
      </x:c>
      <x:c r="Y2925" s="36" t="str">
        <x:v>https://urbaninstitute.github.io/nccs/datasets/bmf/</x:v>
      </x:c>
    </x:row>
    <x:row r="2926">
      <x:c r="A2926" t="str">
        <x:v>IRS/NCCS BMF</x:v>
      </x:c>
      <x:c r="B2926" t="str">
        <x:v>92-2189117</x:v>
      </x:c>
      <x:c r="C2926" t="str">
        <x:v>92-2189117</x:v>
      </x:c>
      <x:c r="D2926" s="36" t="str">
        <x:v>Millington-Crumpton Food Pantry</x:v>
      </x:c>
      <x:c r="E2926" s="36" t="str"/>
      <x:c r="F2926" s="36" t="str">
        <x:v>10430 BIG STONE RD</x:v>
      </x:c>
      <x:c r="G2926" s="36" t="str">
        <x:v>MILLINGTON</x:v>
      </x:c>
      <x:c r="H2926" s="36" t="str">
        <x:v>MD</x:v>
      </x:c>
      <x:c r="I2926" s="36" t="str">
        <x:v>21651-1904</x:v>
      </x:c>
      <x:c r="J2926" s="36" t="str">
        <x:v>Kent County</x:v>
      </x:c>
      <x:c r="K2926" s="40" t="str">
        <x:v>39.265389</x:v>
      </x:c>
      <x:c r="L2926" s="40" t="str">
        <x:v>-75.8107395</x:v>
      </x:c>
      <x:c r="M2926" t="str">
        <x:v>K31</x:v>
      </x:c>
      <x:c r="N2926" t="str">
        <x:v>Food Banks, Pantries</x:v>
      </x:c>
      <x:c r="O2926" t="str">
        <x:v>1</x:v>
      </x:c>
      <x:c r="P2926" t="str">
        <x:v>Unconditional Exemption</x:v>
      </x:c>
      <x:c r="Q2926" t="str">
        <x:v>2026-05</x:v>
      </x:c>
      <x:c r="R2926" t="str"/>
      <x:c r="S2926" s="38" t="str"/>
      <x:c r="T2926" s="38" t="str"/>
      <x:c r="U2926" s="38" t="str"/>
      <x:c r="V2926" t="str">
        <x:v>Unknown</x:v>
      </x:c>
      <x:c r="W2926" s="36" t="str">
        <x:v>No positive IRS revenue reported</x:v>
      </x:c>
      <x:c r="X2926" s="36" t="str">
        <x:v>Yes</x:v>
      </x:c>
      <x:c r="Y2926" s="36" t="str">
        <x:v>https://urbaninstitute.github.io/nccs/datasets/bmf/</x:v>
      </x:c>
    </x:row>
    <x:row r="2927">
      <x:c r="A2927" t="str">
        <x:v>IRS/NCCS BMF</x:v>
      </x:c>
      <x:c r="B2927" t="str">
        <x:v>92-2839176</x:v>
      </x:c>
      <x:c r="C2927" t="str">
        <x:v>92-2839176</x:v>
      </x:c>
      <x:c r="D2927" s="36" t="str">
        <x:v>Mcsisters Foundation</x:v>
      </x:c>
      <x:c r="E2927" s="36" t="str"/>
      <x:c r="F2927" s="36" t="str">
        <x:v>22429 HERON NCK TER</x:v>
      </x:c>
      <x:c r="G2927" s="36" t="str">
        <x:v>CLARKSBURG</x:v>
      </x:c>
      <x:c r="H2927" s="36" t="str">
        <x:v>MD</x:v>
      </x:c>
      <x:c r="I2927" s="36" t="str">
        <x:v>20871-3362</x:v>
      </x:c>
      <x:c r="J2927" s="36" t="str">
        <x:v>Montgomery County</x:v>
      </x:c>
      <x:c r="K2927" s="40" t="str">
        <x:v>39.2247895176294</x:v>
      </x:c>
      <x:c r="L2927" s="40" t="str">
        <x:v>-77.2394606238679</x:v>
      </x:c>
      <x:c r="M2927" t="str">
        <x:v>K31</x:v>
      </x:c>
      <x:c r="N2927" t="str">
        <x:v>Food Banks, Pantries</x:v>
      </x:c>
      <x:c r="O2927" t="str">
        <x:v>1</x:v>
      </x:c>
      <x:c r="P2927" t="str">
        <x:v>Unconditional Exemption</x:v>
      </x:c>
      <x:c r="Q2927" t="str">
        <x:v>2026-06</x:v>
      </x:c>
      <x:c r="R2927" t="str">
        <x:v>202512</x:v>
      </x:c>
      <x:c r="S2927" s="38" t="str">
        <x:v>0</x:v>
      </x:c>
      <x:c r="T2927" s="38" t="str">
        <x:v>0</x:v>
      </x:c>
      <x:c r="U2927" s="38" t="str">
        <x:v>0</x:v>
      </x:c>
      <x:c r="V2927" t="str">
        <x:v>Unknown</x:v>
      </x:c>
      <x:c r="W2927" s="36" t="str">
        <x:v>No positive IRS revenue reported</x:v>
      </x:c>
      <x:c r="X2927" s="36" t="str">
        <x:v>Yes</x:v>
      </x:c>
      <x:c r="Y2927" s="36" t="str">
        <x:v>https://urbaninstitute.github.io/nccs/datasets/bmf/</x:v>
      </x:c>
    </x:row>
    <x:row r="2928">
      <x:c r="A2928" t="str">
        <x:v>IRS/NCCS BMF</x:v>
      </x:c>
      <x:c r="B2928" t="str">
        <x:v>92-3332362</x:v>
      </x:c>
      <x:c r="C2928" t="str">
        <x:v>92-3332362</x:v>
      </x:c>
      <x:c r="D2928" s="36" t="str">
        <x:v>Rucci Foundation</x:v>
      </x:c>
      <x:c r="E2928" s="36" t="str">
        <x:v>Rucci Foundation</x:v>
      </x:c>
      <x:c r="F2928" s="36" t="str">
        <x:v>5130 MAIDENSTONE PL</x:v>
      </x:c>
      <x:c r="G2928" s="36" t="str">
        <x:v>WALDORF</x:v>
      </x:c>
      <x:c r="H2928" s="36" t="str">
        <x:v>MD</x:v>
      </x:c>
      <x:c r="I2928" s="36" t="str">
        <x:v>20602-3012</x:v>
      </x:c>
      <x:c r="J2928" s="36" t="str">
        <x:v>Charles County</x:v>
      </x:c>
      <x:c r="K2928" s="40" t="str">
        <x:v>38.5723655084828</x:v>
      </x:c>
      <x:c r="L2928" s="40" t="str">
        <x:v>-76.86619840161</x:v>
      </x:c>
      <x:c r="M2928" t="str">
        <x:v>K31</x:v>
      </x:c>
      <x:c r="N2928" t="str">
        <x:v>Food Banks, Pantries</x:v>
      </x:c>
      <x:c r="O2928" t="str">
        <x:v>1</x:v>
      </x:c>
      <x:c r="P2928" t="str">
        <x:v>Unconditional Exemption</x:v>
      </x:c>
      <x:c r="Q2928" t="str">
        <x:v>2026-06</x:v>
      </x:c>
      <x:c r="R2928" t="str">
        <x:v>202412</x:v>
      </x:c>
      <x:c r="S2928" s="38" t="str">
        <x:v>0</x:v>
      </x:c>
      <x:c r="T2928" s="38" t="str">
        <x:v>0</x:v>
      </x:c>
      <x:c r="U2928" s="38" t="str">
        <x:v>0</x:v>
      </x:c>
      <x:c r="V2928" t="str">
        <x:v>Unknown</x:v>
      </x:c>
      <x:c r="W2928" s="36" t="str">
        <x:v>No positive IRS revenue reported</x:v>
      </x:c>
      <x:c r="X2928" s="36" t="str">
        <x:v>Yes</x:v>
      </x:c>
      <x:c r="Y2928" s="36" t="str">
        <x:v>https://urbaninstitute.github.io/nccs/datasets/bmf/</x:v>
      </x:c>
    </x:row>
    <x:row r="2929">
      <x:c r="A2929" t="str">
        <x:v>IRS/NCCS BMF</x:v>
      </x:c>
      <x:c r="B2929" t="str">
        <x:v>93-3226573</x:v>
      </x:c>
      <x:c r="C2929" t="str">
        <x:v>93-3226573</x:v>
      </x:c>
      <x:c r="D2929" s="36" t="str">
        <x:v>Storehouse</x:v>
      </x:c>
      <x:c r="E2929" s="36" t="str"/>
      <x:c r="F2929" s="36" t="str">
        <x:v>3341 75TH AVE</x:v>
      </x:c>
      <x:c r="G2929" s="36" t="str">
        <x:v>HYATTSVILLE</x:v>
      </x:c>
      <x:c r="H2929" s="36" t="str">
        <x:v>MD</x:v>
      </x:c>
      <x:c r="I2929" s="36" t="str">
        <x:v>20785-1511</x:v>
      </x:c>
      <x:c r="J2929" s="36" t="str">
        <x:v>Prince George's County</x:v>
      </x:c>
      <x:c r="K2929" s="40" t="str">
        <x:v>38.932479</x:v>
      </x:c>
      <x:c r="L2929" s="40" t="str">
        <x:v>-76.881663</x:v>
      </x:c>
      <x:c r="M2929" t="str">
        <x:v>K31</x:v>
      </x:c>
      <x:c r="N2929" t="str">
        <x:v>Food Banks, Pantries</x:v>
      </x:c>
      <x:c r="O2929" t="str">
        <x:v>1</x:v>
      </x:c>
      <x:c r="P2929" t="str">
        <x:v>Unconditional Exemption</x:v>
      </x:c>
      <x:c r="Q2929" t="str">
        <x:v>2026-06</x:v>
      </x:c>
      <x:c r="R2929" t="str">
        <x:v>202512</x:v>
      </x:c>
      <x:c r="S2929" s="38" t="str">
        <x:v>0</x:v>
      </x:c>
      <x:c r="T2929" s="38" t="str">
        <x:v>0</x:v>
      </x:c>
      <x:c r="U2929" s="38" t="str">
        <x:v>0</x:v>
      </x:c>
      <x:c r="V2929" t="str">
        <x:v>Unknown</x:v>
      </x:c>
      <x:c r="W2929" s="36" t="str">
        <x:v>No positive IRS revenue reported</x:v>
      </x:c>
      <x:c r="X2929" s="36" t="str">
        <x:v>Yes</x:v>
      </x:c>
      <x:c r="Y2929" s="36" t="str">
        <x:v>https://urbaninstitute.github.io/nccs/datasets/bmf/</x:v>
      </x:c>
    </x:row>
    <x:row r="2930">
      <x:c r="A2930" t="str">
        <x:v>IRS/NCCS BMF</x:v>
      </x:c>
      <x:c r="B2930" t="str">
        <x:v>93-3529659</x:v>
      </x:c>
      <x:c r="C2930" t="str">
        <x:v>93-3529659</x:v>
      </x:c>
      <x:c r="D2930" s="36" t="str">
        <x:v>Fort Washington Food Pantry</x:v>
      </x:c>
      <x:c r="E2930" s="36" t="str"/>
      <x:c r="F2930" s="36" t="str">
        <x:v>PO BOX 44055</x:v>
      </x:c>
      <x:c r="G2930" s="36" t="str">
        <x:v>FT WASHINGTON</x:v>
      </x:c>
      <x:c r="H2930" s="36" t="str">
        <x:v>MD</x:v>
      </x:c>
      <x:c r="I2930" s="36" t="str">
        <x:v>20749-4055</x:v>
      </x:c>
      <x:c r="J2930" s="36" t="str">
        <x:v>Prince George's County</x:v>
      </x:c>
      <x:c r="K2930" s="40" t="str">
        <x:v>38.731014</x:v>
      </x:c>
      <x:c r="L2930" s="40" t="str">
        <x:v>-76.9916295</x:v>
      </x:c>
      <x:c r="M2930" t="str">
        <x:v>K31</x:v>
      </x:c>
      <x:c r="N2930" t="str">
        <x:v>Food Banks, Pantries</x:v>
      </x:c>
      <x:c r="O2930" t="str">
        <x:v>1</x:v>
      </x:c>
      <x:c r="P2930" t="str">
        <x:v>Unconditional Exemption</x:v>
      </x:c>
      <x:c r="Q2930" t="str">
        <x:v>2026-06</x:v>
      </x:c>
      <x:c r="R2930" t="str">
        <x:v>202412</x:v>
      </x:c>
      <x:c r="S2930" s="38" t="str"/>
      <x:c r="T2930" s="38" t="str">
        <x:v>32654</x:v>
      </x:c>
      <x:c r="U2930" s="38" t="str">
        <x:v>30426</x:v>
      </x:c>
      <x:c r="V2930" t="str">
        <x:v>Unknown</x:v>
      </x:c>
      <x:c r="W2930" s="36" t="str">
        <x:v>No positive IRS revenue reported</x:v>
      </x:c>
      <x:c r="X2930" s="36" t="str">
        <x:v>Yes</x:v>
      </x:c>
      <x:c r="Y2930" s="36" t="str">
        <x:v>https://urbaninstitute.github.io/nccs/datasets/bmf/</x:v>
      </x:c>
    </x:row>
    <x:row r="2931">
      <x:c r="A2931" t="str">
        <x:v>IRS/NCCS BMF</x:v>
      </x:c>
      <x:c r="B2931" t="str">
        <x:v>99-0867197</x:v>
      </x:c>
      <x:c r="C2931" t="str">
        <x:v>99-0867197</x:v>
      </x:c>
      <x:c r="D2931" s="36" t="str">
        <x:v>Sumptuous Icare Initiative</x:v>
      </x:c>
      <x:c r="E2931" s="36" t="str"/>
      <x:c r="F2931" s="36" t="str">
        <x:v>112 WATER RUN ST</x:v>
      </x:c>
      <x:c r="G2931" s="36" t="str">
        <x:v>TANEYTOWN</x:v>
      </x:c>
      <x:c r="H2931" s="36" t="str">
        <x:v>MD</x:v>
      </x:c>
      <x:c r="I2931" s="36" t="str">
        <x:v>21787-2639</x:v>
      </x:c>
      <x:c r="J2931" s="36" t="str">
        <x:v>Carroll County</x:v>
      </x:c>
      <x:c r="K2931" s="40" t="str">
        <x:v>39.6511905528881</x:v>
      </x:c>
      <x:c r="L2931" s="40" t="str">
        <x:v>-77.1549273012868</x:v>
      </x:c>
      <x:c r="M2931" t="str">
        <x:v>K31</x:v>
      </x:c>
      <x:c r="N2931" t="str">
        <x:v>Food Banks, Pantries</x:v>
      </x:c>
      <x:c r="O2931" t="str">
        <x:v>1</x:v>
      </x:c>
      <x:c r="P2931" t="str">
        <x:v>Unconditional Exemption</x:v>
      </x:c>
      <x:c r="Q2931" t="str">
        <x:v>2026-06</x:v>
      </x:c>
      <x:c r="R2931" t="str"/>
      <x:c r="S2931" s="38" t="str"/>
      <x:c r="T2931" s="38" t="str"/>
      <x:c r="U2931" s="38" t="str"/>
      <x:c r="V2931" t="str">
        <x:v>Unknown</x:v>
      </x:c>
      <x:c r="W2931" s="36" t="str">
        <x:v>No positive IRS revenue reported</x:v>
      </x:c>
      <x:c r="X2931" s="36" t="str">
        <x:v>Yes</x:v>
      </x:c>
      <x:c r="Y2931" s="36" t="str">
        <x:v>https://urbaninstitute.github.io/nccs/datasets/bmf/</x:v>
      </x:c>
    </x:row>
    <x:row r="2932">
      <x:c r="A2932" t="str">
        <x:v>IRS/NCCS BMF</x:v>
      </x:c>
      <x:c r="B2932" t="str">
        <x:v>99-0897958</x:v>
      </x:c>
      <x:c r="C2932" t="str">
        <x:v>99-0897958</x:v>
      </x:c>
      <x:c r="D2932" s="36" t="str">
        <x:v>Durham Street Initiatives</x:v>
      </x:c>
      <x:c r="E2932" s="36" t="str"/>
      <x:c r="F2932" s="36" t="str">
        <x:v>1846 N DURHAM ST</x:v>
      </x:c>
      <x:c r="G2932" s="36" t="str">
        <x:v>BALTIMORE</x:v>
      </x:c>
      <x:c r="H2932" s="36" t="str">
        <x:v>MD</x:v>
      </x:c>
      <x:c r="I2932" s="36" t="str">
        <x:v>21213-2448</x:v>
      </x:c>
      <x:c r="J2932" s="36" t="str">
        <x:v>Baltimore city</x:v>
      </x:c>
      <x:c r="K2932" s="40" t="str">
        <x:v>39.3118388906458</x:v>
      </x:c>
      <x:c r="L2932" s="40" t="str">
        <x:v>-76.5923724785042</x:v>
      </x:c>
      <x:c r="M2932" t="str">
        <x:v>K31</x:v>
      </x:c>
      <x:c r="N2932" t="str">
        <x:v>Food Banks, Pantries</x:v>
      </x:c>
      <x:c r="O2932" t="str">
        <x:v>1</x:v>
      </x:c>
      <x:c r="P2932" t="str">
        <x:v>Unconditional Exemption</x:v>
      </x:c>
      <x:c r="Q2932" t="str">
        <x:v>2026-06</x:v>
      </x:c>
      <x:c r="R2932" t="str">
        <x:v>202512</x:v>
      </x:c>
      <x:c r="S2932" s="38" t="str">
        <x:v>0</x:v>
      </x:c>
      <x:c r="T2932" s="38" t="str">
        <x:v>0</x:v>
      </x:c>
      <x:c r="U2932" s="38" t="str">
        <x:v>0</x:v>
      </x:c>
      <x:c r="V2932" t="str">
        <x:v>Unknown</x:v>
      </x:c>
      <x:c r="W2932" s="36" t="str">
        <x:v>No positive IRS revenue reported</x:v>
      </x:c>
      <x:c r="X2932" s="36" t="str">
        <x:v>Yes</x:v>
      </x:c>
      <x:c r="Y2932" s="36" t="str">
        <x:v>https://urbaninstitute.github.io/nccs/datasets/bmf/</x:v>
      </x:c>
    </x:row>
    <x:row r="2933">
      <x:c r="A2933" t="str">
        <x:v>IRS/NCCS BMF</x:v>
      </x:c>
      <x:c r="B2933" t="str">
        <x:v>99-1328617</x:v>
      </x:c>
      <x:c r="C2933" t="str">
        <x:v>99-1328617</x:v>
      </x:c>
      <x:c r="D2933" s="36" t="str">
        <x:v>Open Community Network Association</x:v>
      </x:c>
      <x:c r="E2933" s="36" t="str"/>
      <x:c r="F2933" s="36" t="str">
        <x:v>822 GUILFORD AVE UNIT 126</x:v>
      </x:c>
      <x:c r="G2933" s="36" t="str">
        <x:v>BALTIMORE</x:v>
      </x:c>
      <x:c r="H2933" s="36" t="str">
        <x:v>MD</x:v>
      </x:c>
      <x:c r="I2933" s="36" t="str">
        <x:v>21202-3707</x:v>
      </x:c>
      <x:c r="J2933" s="36" t="str">
        <x:v>City of Baltimore</x:v>
      </x:c>
      <x:c r="K2933" s="40" t="str">
        <x:v>39.2990170664306</x:v>
      </x:c>
      <x:c r="L2933" s="40" t="str">
        <x:v>-76.61163954675</x:v>
      </x:c>
      <x:c r="M2933" t="str">
        <x:v>K31</x:v>
      </x:c>
      <x:c r="N2933" t="str">
        <x:v>Food Banks, Pantries</x:v>
      </x:c>
      <x:c r="O2933" t="str">
        <x:v>1</x:v>
      </x:c>
      <x:c r="P2933" t="str">
        <x:v>Unconditional Exemption</x:v>
      </x:c>
      <x:c r="Q2933" t="str">
        <x:v>2026-06</x:v>
      </x:c>
      <x:c r="R2933" t="str">
        <x:v>202412</x:v>
      </x:c>
      <x:c r="S2933" s="38" t="str">
        <x:v>0</x:v>
      </x:c>
      <x:c r="T2933" s="38" t="str">
        <x:v>0</x:v>
      </x:c>
      <x:c r="U2933" s="38" t="str">
        <x:v>0</x:v>
      </x:c>
      <x:c r="V2933" t="str">
        <x:v>Unknown</x:v>
      </x:c>
      <x:c r="W2933" s="36" t="str">
        <x:v>No positive IRS revenue reported</x:v>
      </x:c>
      <x:c r="X2933" s="36" t="str">
        <x:v>Yes</x:v>
      </x:c>
      <x:c r="Y2933" s="36" t="str">
        <x:v>https://urbaninstitute.github.io/nccs/datasets/bmf/</x:v>
      </x:c>
    </x:row>
    <x:row r="2934">
      <x:c r="A2934" t="str">
        <x:v>IRS/NCCS BMF</x:v>
      </x:c>
      <x:c r="B2934" t="str">
        <x:v>99-1754650</x:v>
      </x:c>
      <x:c r="C2934" t="str">
        <x:v>99-1754650</x:v>
      </x:c>
      <x:c r="D2934" s="36" t="str">
        <x:v>Helping Hands Of Faith</x:v>
      </x:c>
      <x:c r="E2934" s="36" t="str"/>
      <x:c r="F2934" s="36" t="str">
        <x:v>10356 KENTSDALE DR</x:v>
      </x:c>
      <x:c r="G2934" s="36" t="str">
        <x:v>WALDORF</x:v>
      </x:c>
      <x:c r="H2934" s="36" t="str">
        <x:v>MD</x:v>
      </x:c>
      <x:c r="I2934" s="36" t="str">
        <x:v>20603-3258</x:v>
      </x:c>
      <x:c r="J2934" s="36" t="str">
        <x:v>Charles County</x:v>
      </x:c>
      <x:c r="K2934" s="40" t="str">
        <x:v>38.6461240602457</x:v>
      </x:c>
      <x:c r="L2934" s="40" t="str">
        <x:v>-76.9523641604247</x:v>
      </x:c>
      <x:c r="M2934" t="str">
        <x:v>K31</x:v>
      </x:c>
      <x:c r="N2934" t="str">
        <x:v>Food Banks, Pantries</x:v>
      </x:c>
      <x:c r="O2934" t="str">
        <x:v>1</x:v>
      </x:c>
      <x:c r="P2934" t="str">
        <x:v>Unconditional Exemption</x:v>
      </x:c>
      <x:c r="Q2934" t="str">
        <x:v>2026-06</x:v>
      </x:c>
      <x:c r="R2934" t="str"/>
      <x:c r="S2934" s="38" t="str"/>
      <x:c r="T2934" s="38" t="str"/>
      <x:c r="U2934" s="38" t="str"/>
      <x:c r="V2934" t="str">
        <x:v>Unknown</x:v>
      </x:c>
      <x:c r="W2934" s="36" t="str">
        <x:v>No positive IRS revenue reported</x:v>
      </x:c>
      <x:c r="X2934" s="36" t="str">
        <x:v>Yes</x:v>
      </x:c>
      <x:c r="Y2934" s="36" t="str">
        <x:v>https://urbaninstitute.github.io/nccs/datasets/bmf/</x:v>
      </x:c>
    </x:row>
    <x:row r="2935">
      <x:c r="A2935" t="str">
        <x:v>IRS/NCCS BMF</x:v>
      </x:c>
      <x:c r="B2935" t="str">
        <x:v>99-2048225</x:v>
      </x:c>
      <x:c r="C2935" t="str">
        <x:v>99-2048225</x:v>
      </x:c>
      <x:c r="D2935" s="36" t="str">
        <x:v>Richardson &amp; Tappin Foundation</x:v>
      </x:c>
      <x:c r="E2935" s="36" t="str"/>
      <x:c r="F2935" s="36" t="str">
        <x:v>2334 VIRGINIA AVE APT 104</x:v>
      </x:c>
      <x:c r="G2935" s="36" t="str">
        <x:v>HYATTSVILLE</x:v>
      </x:c>
      <x:c r="H2935" s="36" t="str">
        <x:v>MD</x:v>
      </x:c>
      <x:c r="I2935" s="36" t="str">
        <x:v>20785-3384</x:v>
      </x:c>
      <x:c r="J2935" s="36" t="str">
        <x:v>Prince George's County</x:v>
      </x:c>
      <x:c r="K2935" s="40" t="str">
        <x:v>38.922966</x:v>
      </x:c>
      <x:c r="L2935" s="40" t="str">
        <x:v>-76.888935</x:v>
      </x:c>
      <x:c r="M2935" t="str">
        <x:v>K31</x:v>
      </x:c>
      <x:c r="N2935" t="str">
        <x:v>Food Banks, Pantries</x:v>
      </x:c>
      <x:c r="O2935" t="str">
        <x:v>1</x:v>
      </x:c>
      <x:c r="P2935" t="str">
        <x:v>Unconditional Exemption</x:v>
      </x:c>
      <x:c r="Q2935" t="str">
        <x:v>2026-06</x:v>
      </x:c>
      <x:c r="R2935" t="str">
        <x:v>202412</x:v>
      </x:c>
      <x:c r="S2935" s="38" t="str">
        <x:v>0</x:v>
      </x:c>
      <x:c r="T2935" s="38" t="str">
        <x:v>0</x:v>
      </x:c>
      <x:c r="U2935" s="38" t="str">
        <x:v>0</x:v>
      </x:c>
      <x:c r="V2935" t="str">
        <x:v>Unknown</x:v>
      </x:c>
      <x:c r="W2935" s="36" t="str">
        <x:v>No positive IRS revenue reported</x:v>
      </x:c>
      <x:c r="X2935" s="36" t="str">
        <x:v>Yes</x:v>
      </x:c>
      <x:c r="Y2935" s="36" t="str">
        <x:v>https://urbaninstitute.github.io/nccs/datasets/bmf/</x:v>
      </x:c>
    </x:row>
    <x:row r="2936">
      <x:c r="A2936" t="str">
        <x:v>IRS/NCCS BMF</x:v>
      </x:c>
      <x:c r="B2936" t="str">
        <x:v>99-2413207</x:v>
      </x:c>
      <x:c r="C2936" t="str">
        <x:v>99-2413207</x:v>
      </x:c>
      <x:c r="D2936" s="36" t="str">
        <x:v>Blue Crab Community Fridges</x:v>
      </x:c>
      <x:c r="E2936" s="36" t="str"/>
      <x:c r="F2936" s="36" t="str">
        <x:v>5527 EXETER ST</x:v>
      </x:c>
      <x:c r="G2936" s="36" t="str">
        <x:v>CHURCHTON</x:v>
      </x:c>
      <x:c r="H2936" s="36" t="str">
        <x:v>MD</x:v>
      </x:c>
      <x:c r="I2936" s="36" t="str">
        <x:v>20733-9609</x:v>
      </x:c>
      <x:c r="J2936" s="36" t="str">
        <x:v>Anne Arundel County</x:v>
      </x:c>
      <x:c r="K2936" s="40" t="str">
        <x:v>38.803739939783</x:v>
      </x:c>
      <x:c r="L2936" s="40" t="str">
        <x:v>-76.5172565739513</x:v>
      </x:c>
      <x:c r="M2936" t="str">
        <x:v>K31</x:v>
      </x:c>
      <x:c r="N2936" t="str">
        <x:v>Food Banks, Pantries</x:v>
      </x:c>
      <x:c r="O2936" t="str">
        <x:v>1</x:v>
      </x:c>
      <x:c r="P2936" t="str">
        <x:v>Unconditional Exemption</x:v>
      </x:c>
      <x:c r="Q2936" t="str">
        <x:v>2026-06</x:v>
      </x:c>
      <x:c r="R2936" t="str">
        <x:v>202512</x:v>
      </x:c>
      <x:c r="S2936" s="38" t="str">
        <x:v>0</x:v>
      </x:c>
      <x:c r="T2936" s="38" t="str">
        <x:v>0</x:v>
      </x:c>
      <x:c r="U2936" s="38" t="str">
        <x:v>0</x:v>
      </x:c>
      <x:c r="V2936" t="str">
        <x:v>Unknown</x:v>
      </x:c>
      <x:c r="W2936" s="36" t="str">
        <x:v>No positive IRS revenue reported</x:v>
      </x:c>
      <x:c r="X2936" s="36" t="str">
        <x:v>Yes</x:v>
      </x:c>
      <x:c r="Y2936" s="36" t="str">
        <x:v>https://urbaninstitute.github.io/nccs/datasets/bmf/</x:v>
      </x:c>
    </x:row>
    <x:row r="2937">
      <x:c r="A2937" t="str">
        <x:v>IRS/NCCS BMF</x:v>
      </x:c>
      <x:c r="B2937" t="str">
        <x:v>99-2654166</x:v>
      </x:c>
      <x:c r="C2937" t="str">
        <x:v>99-2654166</x:v>
      </x:c>
      <x:c r="D2937" s="36" t="str">
        <x:v>Pops Pantry</x:v>
      </x:c>
      <x:c r="E2937" s="36" t="str"/>
      <x:c r="F2937" s="36" t="str">
        <x:v>1921 LANSDOWNE RD</x:v>
      </x:c>
      <x:c r="G2937" s="36" t="str">
        <x:v>BALTIMORE</x:v>
      </x:c>
      <x:c r="H2937" s="36" t="str">
        <x:v>MD</x:v>
      </x:c>
      <x:c r="I2937" s="36" t="str">
        <x:v>21227-1707</x:v>
      </x:c>
      <x:c r="J2937" s="36" t="str">
        <x:v>Baltimore County</x:v>
      </x:c>
      <x:c r="K2937" s="40" t="str">
        <x:v>39.2525803901844</x:v>
      </x:c>
      <x:c r="L2937" s="40" t="str">
        <x:v>-76.6661269653182</x:v>
      </x:c>
      <x:c r="M2937" t="str">
        <x:v>K31</x:v>
      </x:c>
      <x:c r="N2937" t="str">
        <x:v>Food Banks, Pantries</x:v>
      </x:c>
      <x:c r="O2937" t="str">
        <x:v>1</x:v>
      </x:c>
      <x:c r="P2937" t="str">
        <x:v>Unconditional Exemption</x:v>
      </x:c>
      <x:c r="Q2937" t="str">
        <x:v>2026-06</x:v>
      </x:c>
      <x:c r="R2937" t="str"/>
      <x:c r="S2937" s="38" t="str"/>
      <x:c r="T2937" s="38" t="str"/>
      <x:c r="U2937" s="38" t="str"/>
      <x:c r="V2937" t="str">
        <x:v>Unknown</x:v>
      </x:c>
      <x:c r="W2937" s="36" t="str">
        <x:v>No positive IRS revenue reported</x:v>
      </x:c>
      <x:c r="X2937" s="36" t="str">
        <x:v>Yes</x:v>
      </x:c>
      <x:c r="Y2937" s="36" t="str">
        <x:v>https://urbaninstitute.github.io/nccs/datasets/bmf/</x:v>
      </x:c>
    </x:row>
    <x:row r="2938">
      <x:c r="A2938" t="str">
        <x:v>IRS/NCCS BMF</x:v>
      </x:c>
      <x:c r="B2938" t="str">
        <x:v>99-2725310</x:v>
      </x:c>
      <x:c r="C2938" t="str">
        <x:v>99-2725310</x:v>
      </x:c>
      <x:c r="D2938" s="36" t="str">
        <x:v>Sharing Hope</x:v>
      </x:c>
      <x:c r="E2938" s="36" t="str"/>
      <x:c r="F2938" s="36" t="str">
        <x:v>2138 ARRINGTON RD</x:v>
      </x:c>
      <x:c r="G2938" s="36" t="str">
        <x:v>MARRIOTTSVL</x:v>
      </x:c>
      <x:c r="H2938" s="36" t="str">
        <x:v>MD</x:v>
      </x:c>
      <x:c r="I2938" s="36" t="str">
        <x:v>21104-1011</x:v>
      </x:c>
      <x:c r="J2938" s="36" t="str">
        <x:v>Carroll County</x:v>
      </x:c>
      <x:c r="K2938" s="40" t="str">
        <x:v>39.363391486006</x:v>
      </x:c>
      <x:c r="L2938" s="40" t="str">
        <x:v>-76.9170953608114</x:v>
      </x:c>
      <x:c r="M2938" t="str">
        <x:v>K31</x:v>
      </x:c>
      <x:c r="N2938" t="str">
        <x:v>Food Banks, Pantries</x:v>
      </x:c>
      <x:c r="O2938" t="str">
        <x:v>1</x:v>
      </x:c>
      <x:c r="P2938" t="str">
        <x:v>Unconditional Exemption</x:v>
      </x:c>
      <x:c r="Q2938" t="str">
        <x:v>2026-06</x:v>
      </x:c>
      <x:c r="R2938" t="str">
        <x:v>202512</x:v>
      </x:c>
      <x:c r="S2938" s="38" t="str">
        <x:v>0</x:v>
      </x:c>
      <x:c r="T2938" s="38" t="str">
        <x:v>0</x:v>
      </x:c>
      <x:c r="U2938" s="38" t="str">
        <x:v>0</x:v>
      </x:c>
      <x:c r="V2938" t="str">
        <x:v>Unknown</x:v>
      </x:c>
      <x:c r="W2938" s="36" t="str">
        <x:v>No positive IRS revenue reported</x:v>
      </x:c>
      <x:c r="X2938" s="36" t="str">
        <x:v>Yes</x:v>
      </x:c>
      <x:c r="Y2938" s="36" t="str">
        <x:v>https://urbaninstitute.github.io/nccs/datasets/bmf/</x:v>
      </x:c>
    </x:row>
    <x:row r="2939">
      <x:c r="A2939" t="str">
        <x:v>IRS/NCCS BMF</x:v>
      </x:c>
      <x:c r="B2939" t="str">
        <x:v>99-4376171</x:v>
      </x:c>
      <x:c r="C2939" t="str">
        <x:v>99-4376171</x:v>
      </x:c>
      <x:c r="D2939" s="36" t="str">
        <x:v>Open Hands Of Md</x:v>
      </x:c>
      <x:c r="E2939" s="36" t="str">
        <x:v>Open Hands Of Md</x:v>
      </x:c>
      <x:c r="F2939" s="36" t="str">
        <x:v>860 BALTIMORE ANNAPOLIS BLVD</x:v>
      </x:c>
      <x:c r="G2939" s="36" t="str">
        <x:v>SEVERNA PARK</x:v>
      </x:c>
      <x:c r="H2939" s="36" t="str">
        <x:v>MD</x:v>
      </x:c>
      <x:c r="I2939" s="36" t="str">
        <x:v>21146-4732</x:v>
      </x:c>
      <x:c r="J2939" s="36" t="str">
        <x:v>Anne Arundel County</x:v>
      </x:c>
      <x:c r="K2939" s="40" t="str">
        <x:v>39.0615308922905</x:v>
      </x:c>
      <x:c r="L2939" s="40" t="str">
        <x:v>-76.5359871586357</x:v>
      </x:c>
      <x:c r="M2939" t="str">
        <x:v>K31</x:v>
      </x:c>
      <x:c r="N2939" t="str">
        <x:v>Food Banks, Pantries</x:v>
      </x:c>
      <x:c r="O2939" t="str">
        <x:v>1</x:v>
      </x:c>
      <x:c r="P2939" t="str">
        <x:v>Unconditional Exemption</x:v>
      </x:c>
      <x:c r="Q2939" t="str">
        <x:v>2026-06</x:v>
      </x:c>
      <x:c r="R2939" t="str">
        <x:v>202512</x:v>
      </x:c>
      <x:c r="S2939" s="38" t="str">
        <x:v>187622</x:v>
      </x:c>
      <x:c r="T2939" s="38" t="str">
        <x:v>176335</x:v>
      </x:c>
      <x:c r="U2939" s="38" t="str">
        <x:v>187622</x:v>
      </x:c>
      <x:c r="V2939" t="str">
        <x:v>Small</x:v>
      </x:c>
      <x:c r="W2939" s="36" t="str">
        <x:v>IRS revenue &lt; $5M</x:v>
      </x:c>
      <x:c r="X2939" s="36" t="str">
        <x:v>Yes</x:v>
      </x:c>
      <x:c r="Y2939" s="36" t="str">
        <x:v>https://urbaninstitute.github.io/nccs/datasets/bmf/</x:v>
      </x:c>
    </x:row>
    <x:row r="2940">
      <x:c r="A2940" t="str">
        <x:v>IRS/NCCS BMF</x:v>
      </x:c>
      <x:c r="B2940" t="str">
        <x:v>00-1093819</x:v>
      </x:c>
      <x:c r="C2940" t="str">
        <x:v>00-1093819</x:v>
      </x:c>
      <x:c r="D2940" s="36" t="str">
        <x:v>Good Neighbors Wendell New Salem Food Pantry</x:v>
      </x:c>
      <x:c r="E2940" s="36" t="str"/>
      <x:c r="F2940" s="36" t="str"/>
      <x:c r="G2940" s="36" t="str">
        <x:v>WENDELL</x:v>
      </x:c>
      <x:c r="H2940" s="36" t="str">
        <x:v>MA</x:v>
      </x:c>
      <x:c r="I2940" s="36" t="str"/>
      <x:c r="J2940" s="36" t="str"/>
      <x:c r="K2940" s="40" t="str"/>
      <x:c r="L2940" s="40" t="str"/>
      <x:c r="M2940" t="str">
        <x:v>K31</x:v>
      </x:c>
      <x:c r="N2940" t="str">
        <x:v>Food Banks, Pantries</x:v>
      </x:c>
      <x:c r="O2940" t="str"/>
      <x:c r="P2940" t="str"/>
      <x:c r="Q2940" t="str">
        <x:v>2015-07</x:v>
      </x:c>
      <x:c r="R2940" t="str"/>
      <x:c r="S2940" s="38" t="str"/>
      <x:c r="T2940" s="38" t="str">
        <x:v>0</x:v>
      </x:c>
      <x:c r="U2940" s="38" t="str">
        <x:v>0</x:v>
      </x:c>
      <x:c r="V2940" t="str">
        <x:v>Unknown</x:v>
      </x:c>
      <x:c r="W2940" s="36" t="str">
        <x:v>No positive IRS revenue reported</x:v>
      </x:c>
      <x:c r="X2940" s="36" t="str">
        <x:v>Unknown/Inactive</x:v>
      </x:c>
      <x:c r="Y2940" s="36" t="str">
        <x:v>https://urbaninstitute.github.io/nccs/datasets/bmf/</x:v>
      </x:c>
    </x:row>
    <x:row r="2941">
      <x:c r="A2941" t="str">
        <x:v>IRS/NCCS BMF</x:v>
      </x:c>
      <x:c r="B2941" t="str">
        <x:v>04-2622200</x:v>
      </x:c>
      <x:c r="C2941" t="str">
        <x:v>04-2622200</x:v>
      </x:c>
      <x:c r="D2941" s="36" t="str">
        <x:v>Charity Guild</x:v>
      </x:c>
      <x:c r="E2941" s="36" t="str"/>
      <x:c r="F2941" s="36" t="str">
        <x:v>501 MAIN ST</x:v>
      </x:c>
      <x:c r="G2941" s="36" t="str">
        <x:v>BROCKTON</x:v>
      </x:c>
      <x:c r="H2941" s="36" t="str">
        <x:v>MA</x:v>
      </x:c>
      <x:c r="I2941" s="36" t="str">
        <x:v>02301-6031</x:v>
      </x:c>
      <x:c r="J2941" s="36" t="str">
        <x:v>Plymouth County</x:v>
      </x:c>
      <x:c r="K2941" s="40" t="str">
        <x:v>42.075288</x:v>
      </x:c>
      <x:c r="L2941" s="40" t="str">
        <x:v>-71.0197695</x:v>
      </x:c>
      <x:c r="M2941" t="str">
        <x:v>K31</x:v>
      </x:c>
      <x:c r="N2941" t="str">
        <x:v>Food Banks, Pantries</x:v>
      </x:c>
      <x:c r="O2941" t="str">
        <x:v>1</x:v>
      </x:c>
      <x:c r="P2941" t="str">
        <x:v>Unconditional Exemption</x:v>
      </x:c>
      <x:c r="Q2941" t="str">
        <x:v>2026-06</x:v>
      </x:c>
      <x:c r="R2941" t="str">
        <x:v>202406</x:v>
      </x:c>
      <x:c r="S2941" s="38" t="str">
        <x:v>864895</x:v>
      </x:c>
      <x:c r="T2941" s="38" t="str">
        <x:v>1241650</x:v>
      </x:c>
      <x:c r="U2941" s="38" t="str">
        <x:v>904781</x:v>
      </x:c>
      <x:c r="V2941" t="str">
        <x:v>Small</x:v>
      </x:c>
      <x:c r="W2941" s="36" t="str">
        <x:v>IRS revenue &lt; $5M</x:v>
      </x:c>
      <x:c r="X2941" s="36" t="str">
        <x:v>Yes</x:v>
      </x:c>
      <x:c r="Y2941" s="36" t="str">
        <x:v>https://urbaninstitute.github.io/nccs/datasets/bmf/</x:v>
      </x:c>
    </x:row>
    <x:row r="2942">
      <x:c r="A2942" t="str">
        <x:v>IRS/NCCS BMF</x:v>
      </x:c>
      <x:c r="B2942" t="str">
        <x:v>04-2644972</x:v>
      </x:c>
      <x:c r="C2942" t="str">
        <x:v>04-2644972</x:v>
      </x:c>
      <x:c r="D2942" s="36" t="str">
        <x:v>Friends Of The Watertown Multi Service Center Inc The</x:v>
      </x:c>
      <x:c r="E2942" s="36" t="str"/>
      <x:c r="F2942" s="36" t="str"/>
      <x:c r="G2942" s="36" t="str">
        <x:v>WATERTOWN</x:v>
      </x:c>
      <x:c r="H2942" s="36" t="str">
        <x:v>MA</x:v>
      </x:c>
      <x:c r="I2942" s="36" t="str"/>
      <x:c r="J2942" s="36" t="str"/>
      <x:c r="K2942" s="40" t="str"/>
      <x:c r="L2942" s="40" t="str"/>
      <x:c r="M2942" t="str">
        <x:v>K31</x:v>
      </x:c>
      <x:c r="N2942" t="str">
        <x:v>Food Banks, Pantries</x:v>
      </x:c>
      <x:c r="O2942" t="str"/>
      <x:c r="P2942" t="str"/>
      <x:c r="Q2942" t="str">
        <x:v>1989-06</x:v>
      </x:c>
      <x:c r="R2942" t="str"/>
      <x:c r="S2942" s="38" t="str"/>
      <x:c r="T2942" s="38" t="str">
        <x:v>0</x:v>
      </x:c>
      <x:c r="U2942" s="38" t="str">
        <x:v>0</x:v>
      </x:c>
      <x:c r="V2942" t="str">
        <x:v>Unknown</x:v>
      </x:c>
      <x:c r="W2942" s="36" t="str">
        <x:v>No positive IRS revenue reported</x:v>
      </x:c>
      <x:c r="X2942" s="36" t="str">
        <x:v>Unknown/Inactive</x:v>
      </x:c>
      <x:c r="Y2942" s="36" t="str">
        <x:v>https://urbaninstitute.github.io/nccs/datasets/bmf/</x:v>
      </x:c>
    </x:row>
    <x:row r="2943">
      <x:c r="A2943" t="str">
        <x:v>IRS/NCCS BMF</x:v>
      </x:c>
      <x:c r="B2943" t="str">
        <x:v>04-2707690</x:v>
      </x:c>
      <x:c r="C2943" t="str">
        <x:v>04-2707690</x:v>
      </x:c>
      <x:c r="D2943" s="36" t="str">
        <x:v>Boston Food Pantry</x:v>
      </x:c>
      <x:c r="E2943" s="36" t="str"/>
      <x:c r="F2943" s="36" t="str"/>
      <x:c r="G2943" s="36" t="str">
        <x:v>ROXBURY</x:v>
      </x:c>
      <x:c r="H2943" s="36" t="str">
        <x:v>MA</x:v>
      </x:c>
      <x:c r="I2943" s="36" t="str"/>
      <x:c r="J2943" s="36" t="str"/>
      <x:c r="K2943" s="40" t="str"/>
      <x:c r="L2943" s="40" t="str"/>
      <x:c r="M2943" t="str">
        <x:v>K31</x:v>
      </x:c>
      <x:c r="N2943" t="str">
        <x:v>Food Banks, Pantries</x:v>
      </x:c>
      <x:c r="O2943" t="str"/>
      <x:c r="P2943" t="str"/>
      <x:c r="Q2943" t="str">
        <x:v>1989-06</x:v>
      </x:c>
      <x:c r="R2943" t="str"/>
      <x:c r="S2943" s="38" t="str"/>
      <x:c r="T2943" s="38" t="str">
        <x:v>0</x:v>
      </x:c>
      <x:c r="U2943" s="38" t="str">
        <x:v>0</x:v>
      </x:c>
      <x:c r="V2943" t="str">
        <x:v>Unknown</x:v>
      </x:c>
      <x:c r="W2943" s="36" t="str">
        <x:v>No positive IRS revenue reported</x:v>
      </x:c>
      <x:c r="X2943" s="36" t="str">
        <x:v>Unknown/Inactive</x:v>
      </x:c>
      <x:c r="Y2943" s="36" t="str">
        <x:v>https://urbaninstitute.github.io/nccs/datasets/bmf/</x:v>
      </x:c>
    </x:row>
    <x:row r="2944">
      <x:c r="A2944" t="str">
        <x:v>IRS/NCCS BMF</x:v>
      </x:c>
      <x:c r="B2944" t="str">
        <x:v>04-3071457</x:v>
      </x:c>
      <x:c r="C2944" t="str">
        <x:v>04-3071457</x:v>
      </x:c>
      <x:c r="D2944" s="36" t="str">
        <x:v>Worcester County Food Bank</x:v>
      </x:c>
      <x:c r="E2944" s="36" t="str"/>
      <x:c r="F2944" s="36" t="str">
        <x:v>474 BOSTON TPKE</x:v>
      </x:c>
      <x:c r="G2944" s="36" t="str">
        <x:v>SHREWSBURY</x:v>
      </x:c>
      <x:c r="H2944" s="36" t="str">
        <x:v>MA</x:v>
      </x:c>
      <x:c r="I2944" s="36" t="str">
        <x:v>01545-3948</x:v>
      </x:c>
      <x:c r="J2944" s="36" t="str">
        <x:v>Worcester County</x:v>
      </x:c>
      <x:c r="K2944" s="40" t="str">
        <x:v>42.275826</x:v>
      </x:c>
      <x:c r="L2944" s="40" t="str">
        <x:v>-71.721189</x:v>
      </x:c>
      <x:c r="M2944" t="str">
        <x:v>K31</x:v>
      </x:c>
      <x:c r="N2944" t="str">
        <x:v>Food Banks, Pantries</x:v>
      </x:c>
      <x:c r="O2944" t="str">
        <x:v>1</x:v>
      </x:c>
      <x:c r="P2944" t="str">
        <x:v>Unconditional Exemption</x:v>
      </x:c>
      <x:c r="Q2944" t="str">
        <x:v>2026-06</x:v>
      </x:c>
      <x:c r="R2944" t="str">
        <x:v>202506</x:v>
      </x:c>
      <x:c r="S2944" s="38" t="str">
        <x:v>21583155</x:v>
      </x:c>
      <x:c r="T2944" s="38" t="str">
        <x:v>24264680</x:v>
      </x:c>
      <x:c r="U2944" s="38" t="str">
        <x:v>25776984</x:v>
      </x:c>
      <x:c r="V2944" t="str">
        <x:v>Medium</x:v>
      </x:c>
      <x:c r="W2944" s="36" t="str">
        <x:v>IRS revenue $5M–&lt;$25M</x:v>
      </x:c>
      <x:c r="X2944" s="36" t="str">
        <x:v>Yes</x:v>
      </x:c>
      <x:c r="Y2944" s="36" t="str">
        <x:v>https://urbaninstitute.github.io/nccs/datasets/bmf/</x:v>
      </x:c>
    </x:row>
    <x:row r="2945">
      <x:c r="A2945" t="str">
        <x:v>IRS/NCCS BMF</x:v>
      </x:c>
      <x:c r="B2945" t="str">
        <x:v>04-3142650</x:v>
      </x:c>
      <x:c r="C2945" t="str">
        <x:v>04-3142650</x:v>
      </x:c>
      <x:c r="D2945" s="36" t="str">
        <x:v>Sandwich Food Pantry</x:v>
      </x:c>
      <x:c r="E2945" s="36" t="str"/>
      <x:c r="F2945" s="36" t="str"/>
      <x:c r="G2945" s="36" t="str">
        <x:v>SANDWICH</x:v>
      </x:c>
      <x:c r="H2945" s="36" t="str">
        <x:v>MA</x:v>
      </x:c>
      <x:c r="I2945" s="36" t="str"/>
      <x:c r="J2945" s="36" t="str"/>
      <x:c r="K2945" s="40" t="str"/>
      <x:c r="L2945" s="40" t="str"/>
      <x:c r="M2945" t="str">
        <x:v>K31</x:v>
      </x:c>
      <x:c r="N2945" t="str">
        <x:v>Food Banks, Pantries</x:v>
      </x:c>
      <x:c r="O2945" t="str"/>
      <x:c r="P2945" t="str"/>
      <x:c r="Q2945" t="str">
        <x:v>1998-09</x:v>
      </x:c>
      <x:c r="R2945" t="str"/>
      <x:c r="S2945" s="38" t="str"/>
      <x:c r="T2945" s="38" t="str">
        <x:v>0</x:v>
      </x:c>
      <x:c r="U2945" s="38" t="str">
        <x:v>0</x:v>
      </x:c>
      <x:c r="V2945" t="str">
        <x:v>Unknown</x:v>
      </x:c>
      <x:c r="W2945" s="36" t="str">
        <x:v>No positive IRS revenue reported</x:v>
      </x:c>
      <x:c r="X2945" s="36" t="str">
        <x:v>Unknown/Inactive</x:v>
      </x:c>
      <x:c r="Y2945" s="36" t="str">
        <x:v>https://urbaninstitute.github.io/nccs/datasets/bmf/</x:v>
      </x:c>
    </x:row>
    <x:row r="2946">
      <x:c r="A2946" t="str">
        <x:v>IRS/NCCS BMF</x:v>
      </x:c>
      <x:c r="B2946" t="str">
        <x:v>04-3194006</x:v>
      </x:c>
      <x:c r="C2946" t="str">
        <x:v>04-3194006</x:v>
      </x:c>
      <x:c r="D2946" s="36" t="str">
        <x:v>Chelmsford Community Exchange</x:v>
      </x:c>
      <x:c r="E2946" s="36" t="str"/>
      <x:c r="F2946" s="36" t="str">
        <x:v>PO BOX 523</x:v>
      </x:c>
      <x:c r="G2946" s="36" t="str">
        <x:v>WESTFORD</x:v>
      </x:c>
      <x:c r="H2946" s="36" t="str">
        <x:v>MA</x:v>
      </x:c>
      <x:c r="I2946" s="36" t="str">
        <x:v>01886-0015</x:v>
      </x:c>
      <x:c r="J2946" s="36" t="str">
        <x:v>Middlesex County</x:v>
      </x:c>
      <x:c r="K2946" s="40" t="str">
        <x:v>42.614721</x:v>
      </x:c>
      <x:c r="L2946" s="40" t="str">
        <x:v>-71.4105585</x:v>
      </x:c>
      <x:c r="M2946" t="str">
        <x:v>K31</x:v>
      </x:c>
      <x:c r="N2946" t="str">
        <x:v>Food Banks, Pantries</x:v>
      </x:c>
      <x:c r="O2946" t="str">
        <x:v>1</x:v>
      </x:c>
      <x:c r="P2946" t="str">
        <x:v>Unconditional Exemption</x:v>
      </x:c>
      <x:c r="Q2946" t="str">
        <x:v>2026-06</x:v>
      </x:c>
      <x:c r="R2946" t="str">
        <x:v>202504</x:v>
      </x:c>
      <x:c r="S2946" s="38" t="str">
        <x:v>28657</x:v>
      </x:c>
      <x:c r="T2946" s="38" t="str">
        <x:v>200168</x:v>
      </x:c>
      <x:c r="U2946" s="38" t="str">
        <x:v>154016</x:v>
      </x:c>
      <x:c r="V2946" t="str">
        <x:v>Small</x:v>
      </x:c>
      <x:c r="W2946" s="36" t="str">
        <x:v>IRS revenue &lt; $5M</x:v>
      </x:c>
      <x:c r="X2946" s="36" t="str">
        <x:v>Yes</x:v>
      </x:c>
      <x:c r="Y2946" s="36" t="str">
        <x:v>https://urbaninstitute.github.io/nccs/datasets/bmf/</x:v>
      </x:c>
    </x:row>
    <x:row r="2947">
      <x:c r="A2947" t="str">
        <x:v>IRS/NCCS BMF</x:v>
      </x:c>
      <x:c r="B2947" t="str">
        <x:v>04-3212888</x:v>
      </x:c>
      <x:c r="C2947" t="str">
        <x:v>04-3212888</x:v>
      </x:c>
      <x:c r="D2947" s="36" t="str">
        <x:v>Millis Ecumenical Food Pantry</x:v>
      </x:c>
      <x:c r="E2947" s="36" t="str"/>
      <x:c r="F2947" s="36" t="str"/>
      <x:c r="G2947" s="36" t="str">
        <x:v>MILLIS</x:v>
      </x:c>
      <x:c r="H2947" s="36" t="str">
        <x:v>MA</x:v>
      </x:c>
      <x:c r="I2947" s="36" t="str"/>
      <x:c r="J2947" s="36" t="str"/>
      <x:c r="K2947" s="40" t="str"/>
      <x:c r="L2947" s="40" t="str"/>
      <x:c r="M2947" t="str">
        <x:v>K31</x:v>
      </x:c>
      <x:c r="N2947" t="str">
        <x:v>Food Banks, Pantries</x:v>
      </x:c>
      <x:c r="O2947" t="str"/>
      <x:c r="P2947" t="str"/>
      <x:c r="Q2947" t="str">
        <x:v>2010-11</x:v>
      </x:c>
      <x:c r="R2947" t="str"/>
      <x:c r="S2947" s="38" t="str"/>
      <x:c r="T2947" s="38" t="str">
        <x:v>0</x:v>
      </x:c>
      <x:c r="U2947" s="38" t="str">
        <x:v>0</x:v>
      </x:c>
      <x:c r="V2947" t="str">
        <x:v>Unknown</x:v>
      </x:c>
      <x:c r="W2947" s="36" t="str">
        <x:v>No positive IRS revenue reported</x:v>
      </x:c>
      <x:c r="X2947" s="36" t="str">
        <x:v>Unknown/Inactive</x:v>
      </x:c>
      <x:c r="Y2947" s="36" t="str">
        <x:v>https://urbaninstitute.github.io/nccs/datasets/bmf/</x:v>
      </x:c>
    </x:row>
    <x:row r="2948">
      <x:c r="A2948" t="str">
        <x:v>IRS/NCCS BMF</x:v>
      </x:c>
      <x:c r="B2948" t="str">
        <x:v>04-3214054</x:v>
      </x:c>
      <x:c r="C2948" t="str">
        <x:v>04-3214054</x:v>
      </x:c>
      <x:c r="D2948" s="36" t="str">
        <x:v>Friends Of Grafton Inc Grafton Food Bank</x:v>
      </x:c>
      <x:c r="E2948" s="36" t="str"/>
      <x:c r="F2948" s="36" t="str">
        <x:v>PO BOX 324</x:v>
      </x:c>
      <x:c r="G2948" s="36" t="str">
        <x:v>GRAFTON</x:v>
      </x:c>
      <x:c r="H2948" s="36" t="str">
        <x:v>MA</x:v>
      </x:c>
      <x:c r="I2948" s="36" t="str">
        <x:v>01519-0324</x:v>
      </x:c>
      <x:c r="J2948" s="36" t="str">
        <x:v>Worcester County</x:v>
      </x:c>
      <x:c r="K2948" s="40" t="str">
        <x:v>42.189876</x:v>
      </x:c>
      <x:c r="L2948" s="40" t="str">
        <x:v>-71.70192</x:v>
      </x:c>
      <x:c r="M2948" t="str">
        <x:v>K31</x:v>
      </x:c>
      <x:c r="N2948" t="str">
        <x:v>Food Banks, Pantries</x:v>
      </x:c>
      <x:c r="O2948" t="str">
        <x:v>1</x:v>
      </x:c>
      <x:c r="P2948" t="str">
        <x:v>Unconditional Exemption</x:v>
      </x:c>
      <x:c r="Q2948" t="str">
        <x:v>2026-06</x:v>
      </x:c>
      <x:c r="R2948" t="str">
        <x:v>202412</x:v>
      </x:c>
      <x:c r="S2948" s="38" t="str">
        <x:v>202084</x:v>
      </x:c>
      <x:c r="T2948" s="38" t="str">
        <x:v>147094</x:v>
      </x:c>
      <x:c r="U2948" s="38" t="str">
        <x:v>259376</x:v>
      </x:c>
      <x:c r="V2948" t="str">
        <x:v>Small</x:v>
      </x:c>
      <x:c r="W2948" s="36" t="str">
        <x:v>IRS revenue &lt; $5M</x:v>
      </x:c>
      <x:c r="X2948" s="36" t="str">
        <x:v>Yes</x:v>
      </x:c>
      <x:c r="Y2948" s="36" t="str">
        <x:v>https://urbaninstitute.github.io/nccs/datasets/bmf/</x:v>
      </x:c>
    </x:row>
    <x:row r="2949">
      <x:c r="A2949" t="str">
        <x:v>IRS/NCCS BMF</x:v>
      </x:c>
      <x:c r="B2949" t="str">
        <x:v>04-3228267</x:v>
      </x:c>
      <x:c r="C2949" t="str">
        <x:v>04-3228267</x:v>
      </x:c>
      <x:c r="D2949" s="36" t="str">
        <x:v>Middleboro Parish Outreach</x:v>
      </x:c>
      <x:c r="E2949" s="36" t="str"/>
      <x:c r="F2949" s="36" t="str"/>
      <x:c r="G2949" s="36" t="str">
        <x:v>MIDDLEBORO</x:v>
      </x:c>
      <x:c r="H2949" s="36" t="str">
        <x:v>MA</x:v>
      </x:c>
      <x:c r="I2949" s="36" t="str"/>
      <x:c r="J2949" s="36" t="str"/>
      <x:c r="K2949" s="40" t="str"/>
      <x:c r="L2949" s="40" t="str"/>
      <x:c r="M2949" t="str">
        <x:v>K31</x:v>
      </x:c>
      <x:c r="N2949" t="str">
        <x:v>Food Banks, Pantries</x:v>
      </x:c>
      <x:c r="O2949" t="str"/>
      <x:c r="P2949" t="str"/>
      <x:c r="Q2949" t="str">
        <x:v>2013-07</x:v>
      </x:c>
      <x:c r="R2949" t="str">
        <x:v>200912</x:v>
      </x:c>
      <x:c r="S2949" s="38" t="str">
        <x:v>0</x:v>
      </x:c>
      <x:c r="T2949" s="38" t="str">
        <x:v>0</x:v>
      </x:c>
      <x:c r="U2949" s="38" t="str">
        <x:v>0</x:v>
      </x:c>
      <x:c r="V2949" t="str">
        <x:v>Unknown</x:v>
      </x:c>
      <x:c r="W2949" s="36" t="str">
        <x:v>No positive IRS revenue reported</x:v>
      </x:c>
      <x:c r="X2949" s="36" t="str">
        <x:v>Unknown/Inactive</x:v>
      </x:c>
      <x:c r="Y2949" s="36" t="str">
        <x:v>https://urbaninstitute.github.io/nccs/datasets/bmf/</x:v>
      </x:c>
    </x:row>
    <x:row r="2950">
      <x:c r="A2950" t="str">
        <x:v>IRS/NCCS BMF</x:v>
      </x:c>
      <x:c r="B2950" t="str">
        <x:v>04-3237546</x:v>
      </x:c>
      <x:c r="C2950" t="str">
        <x:v>04-3237546</x:v>
      </x:c>
      <x:c r="D2950" s="36" t="str">
        <x:v>Sudbury Community Food Pantry</x:v>
      </x:c>
      <x:c r="E2950" s="36" t="str">
        <x:v>Gottmann Ed</x:v>
      </x:c>
      <x:c r="F2950" s="36" t="str">
        <x:v>PO BOX 751</x:v>
      </x:c>
      <x:c r="G2950" s="36" t="str">
        <x:v>SUDBURY</x:v>
      </x:c>
      <x:c r="H2950" s="36" t="str">
        <x:v>MA</x:v>
      </x:c>
      <x:c r="I2950" s="36" t="str">
        <x:v>01776-0751</x:v>
      </x:c>
      <x:c r="J2950" s="36" t="str">
        <x:v>Middlesex County</x:v>
      </x:c>
      <x:c r="K2950" s="40" t="str">
        <x:v>42.381711</x:v>
      </x:c>
      <x:c r="L2950" s="40" t="str">
        <x:v>-71.4271995</x:v>
      </x:c>
      <x:c r="M2950" t="str">
        <x:v>K31</x:v>
      </x:c>
      <x:c r="N2950" t="str">
        <x:v>Food Banks, Pantries</x:v>
      </x:c>
      <x:c r="O2950" t="str">
        <x:v>1</x:v>
      </x:c>
      <x:c r="P2950" t="str">
        <x:v>Unconditional Exemption</x:v>
      </x:c>
      <x:c r="Q2950" t="str">
        <x:v>2026-06</x:v>
      </x:c>
      <x:c r="R2950" t="str">
        <x:v>202512</x:v>
      </x:c>
      <x:c r="S2950" s="38" t="str">
        <x:v>497870</x:v>
      </x:c>
      <x:c r="T2950" s="38" t="str">
        <x:v>2057646</x:v>
      </x:c>
      <x:c r="U2950" s="38" t="str">
        <x:v>497870</x:v>
      </x:c>
      <x:c r="V2950" t="str">
        <x:v>Small</x:v>
      </x:c>
      <x:c r="W2950" s="36" t="str">
        <x:v>IRS revenue &lt; $5M</x:v>
      </x:c>
      <x:c r="X2950" s="36" t="str">
        <x:v>Yes</x:v>
      </x:c>
      <x:c r="Y2950" s="36" t="str">
        <x:v>https://urbaninstitute.github.io/nccs/datasets/bmf/</x:v>
      </x:c>
    </x:row>
    <x:row r="2951">
      <x:c r="A2951" t="str">
        <x:v>IRS/NCCS BMF</x:v>
      </x:c>
      <x:c r="B2951" t="str">
        <x:v>04-3255009</x:v>
      </x:c>
      <x:c r="C2951" t="str">
        <x:v>04-3255009</x:v>
      </x:c>
      <x:c r="D2951" s="36" t="str">
        <x:v>O F T</x:v>
      </x:c>
      <x:c r="E2951" s="36" t="str">
        <x:v>Our Fathers Table</x:v>
      </x:c>
      <x:c r="F2951" s="36" t="str">
        <x:v>PO BOX 916</x:v>
      </x:c>
      <x:c r="G2951" s="36" t="str">
        <x:v>MARLBOROUGH</x:v>
      </x:c>
      <x:c r="H2951" s="36" t="str">
        <x:v>MA</x:v>
      </x:c>
      <x:c r="I2951" s="36" t="str">
        <x:v>01752-0916</x:v>
      </x:c>
      <x:c r="J2951" s="36" t="str">
        <x:v>Middlesex County</x:v>
      </x:c>
      <x:c r="K2951" s="40" t="str">
        <x:v>42.348708</x:v>
      </x:c>
      <x:c r="L2951" s="40" t="str">
        <x:v>-71.547579</x:v>
      </x:c>
      <x:c r="M2951" t="str">
        <x:v>K31</x:v>
      </x:c>
      <x:c r="N2951" t="str">
        <x:v>Food Banks, Pantries</x:v>
      </x:c>
      <x:c r="O2951" t="str">
        <x:v>1</x:v>
      </x:c>
      <x:c r="P2951" t="str">
        <x:v>Unconditional Exemption</x:v>
      </x:c>
      <x:c r="Q2951" t="str">
        <x:v>2026-06</x:v>
      </x:c>
      <x:c r="R2951" t="str">
        <x:v>202506</x:v>
      </x:c>
      <x:c r="S2951" s="38" t="str">
        <x:v>0</x:v>
      </x:c>
      <x:c r="T2951" s="38" t="str">
        <x:v>0</x:v>
      </x:c>
      <x:c r="U2951" s="38" t="str">
        <x:v>0</x:v>
      </x:c>
      <x:c r="V2951" t="str">
        <x:v>Unknown</x:v>
      </x:c>
      <x:c r="W2951" s="36" t="str">
        <x:v>No positive IRS revenue reported</x:v>
      </x:c>
      <x:c r="X2951" s="36" t="str">
        <x:v>Yes</x:v>
      </x:c>
      <x:c r="Y2951" s="36" t="str">
        <x:v>https://urbaninstitute.github.io/nccs/datasets/bmf/</x:v>
      </x:c>
    </x:row>
    <x:row r="2952">
      <x:c r="A2952" t="str">
        <x:v>IRS/NCCS BMF</x:v>
      </x:c>
      <x:c r="B2952" t="str">
        <x:v>04-3276552</x:v>
      </x:c>
      <x:c r="C2952" t="str">
        <x:v>04-3276552</x:v>
      </x:c>
      <x:c r="D2952" s="36" t="str">
        <x:v>Marblehead Food Pantry</x:v>
      </x:c>
      <x:c r="E2952" s="36" t="str"/>
      <x:c r="F2952" s="36" t="str">
        <x:v>80 ATLANTIC AVE</x:v>
      </x:c>
      <x:c r="G2952" s="36" t="str">
        <x:v>MARBLEHEAD</x:v>
      </x:c>
      <x:c r="H2952" s="36" t="str">
        <x:v>MA</x:v>
      </x:c>
      <x:c r="I2952" s="36" t="str">
        <x:v>01945-3069</x:v>
      </x:c>
      <x:c r="J2952" s="36" t="str">
        <x:v>Essex County</x:v>
      </x:c>
      <x:c r="K2952" s="40" t="str">
        <x:v>42.496479</x:v>
      </x:c>
      <x:c r="L2952" s="40" t="str">
        <x:v>-70.8576075</x:v>
      </x:c>
      <x:c r="M2952" t="str">
        <x:v>K31</x:v>
      </x:c>
      <x:c r="N2952" t="str">
        <x:v>Food Banks, Pantries</x:v>
      </x:c>
      <x:c r="O2952" t="str">
        <x:v>1</x:v>
      </x:c>
      <x:c r="P2952" t="str">
        <x:v>Unconditional Exemption</x:v>
      </x:c>
      <x:c r="Q2952" t="str">
        <x:v>2026-06</x:v>
      </x:c>
      <x:c r="R2952" t="str">
        <x:v>202412</x:v>
      </x:c>
      <x:c r="S2952" s="38" t="str">
        <x:v>138922</x:v>
      </x:c>
      <x:c r="T2952" s="38" t="str">
        <x:v>140431</x:v>
      </x:c>
      <x:c r="U2952" s="38" t="str">
        <x:v>138922</x:v>
      </x:c>
      <x:c r="V2952" t="str">
        <x:v>Small</x:v>
      </x:c>
      <x:c r="W2952" s="36" t="str">
        <x:v>IRS revenue &lt; $5M</x:v>
      </x:c>
      <x:c r="X2952" s="36" t="str">
        <x:v>Yes</x:v>
      </x:c>
      <x:c r="Y2952" s="36" t="str">
        <x:v>https://urbaninstitute.github.io/nccs/datasets/bmf/</x:v>
      </x:c>
    </x:row>
    <x:row r="2953">
      <x:c r="A2953" t="str">
        <x:v>IRS/NCCS BMF</x:v>
      </x:c>
      <x:c r="B2953" t="str">
        <x:v>04-3296418</x:v>
      </x:c>
      <x:c r="C2953" t="str">
        <x:v>04-3296418</x:v>
      </x:c>
      <x:c r="D2953" s="36" t="str">
        <x:v>Wachusett Food Pantry</x:v>
      </x:c>
      <x:c r="E2953" s="36" t="str"/>
      <x:c r="F2953" s="36" t="str">
        <x:v>PO BOX 62</x:v>
      </x:c>
      <x:c r="G2953" s="36" t="str">
        <x:v>JEFFERSON</x:v>
      </x:c>
      <x:c r="H2953" s="36" t="str">
        <x:v>MA</x:v>
      </x:c>
      <x:c r="I2953" s="36" t="str">
        <x:v>01522-0062</x:v>
      </x:c>
      <x:c r="J2953" s="36" t="str">
        <x:v>Worcester County</x:v>
      </x:c>
      <x:c r="K2953" s="40" t="str">
        <x:v>42.376248</x:v>
      </x:c>
      <x:c r="L2953" s="40" t="str">
        <x:v>-71.8702515</x:v>
      </x:c>
      <x:c r="M2953" t="str">
        <x:v>K31</x:v>
      </x:c>
      <x:c r="N2953" t="str">
        <x:v>Food Banks, Pantries</x:v>
      </x:c>
      <x:c r="O2953" t="str">
        <x:v>1</x:v>
      </x:c>
      <x:c r="P2953" t="str">
        <x:v>Unconditional Exemption</x:v>
      </x:c>
      <x:c r="Q2953" t="str">
        <x:v>2026-06</x:v>
      </x:c>
      <x:c r="R2953" t="str">
        <x:v>202412</x:v>
      </x:c>
      <x:c r="S2953" s="38" t="str">
        <x:v>68927</x:v>
      </x:c>
      <x:c r="T2953" s="38" t="str">
        <x:v>403557</x:v>
      </x:c>
      <x:c r="U2953" s="38" t="str">
        <x:v>68927</x:v>
      </x:c>
      <x:c r="V2953" t="str">
        <x:v>Small</x:v>
      </x:c>
      <x:c r="W2953" s="36" t="str">
        <x:v>IRS revenue &lt; $5M</x:v>
      </x:c>
      <x:c r="X2953" s="36" t="str">
        <x:v>Yes</x:v>
      </x:c>
      <x:c r="Y2953" s="36" t="str">
        <x:v>https://urbaninstitute.github.io/nccs/datasets/bmf/</x:v>
      </x:c>
    </x:row>
    <x:row r="2954">
      <x:c r="A2954" t="str">
        <x:v>IRS/NCCS BMF</x:v>
      </x:c>
      <x:c r="B2954" t="str">
        <x:v>04-3338801</x:v>
      </x:c>
      <x:c r="C2954" t="str">
        <x:v>04-3338801</x:v>
      </x:c>
      <x:c r="D2954" s="36" t="str">
        <x:v>Islamic Multi-Service Organization</x:v>
      </x:c>
      <x:c r="E2954" s="36" t="str"/>
      <x:c r="F2954" s="36" t="str">
        <x:v>722 SHAWMUT AVE 724</x:v>
      </x:c>
      <x:c r="G2954" s="36" t="str">
        <x:v>ROXBURY</x:v>
      </x:c>
      <x:c r="H2954" s="36" t="str">
        <x:v>MA</x:v>
      </x:c>
      <x:c r="I2954" s="36" t="str">
        <x:v>02119-2030</x:v>
      </x:c>
      <x:c r="J2954" s="36" t="str">
        <x:v>Suffolk County</x:v>
      </x:c>
      <x:c r="K2954" s="40" t="str">
        <x:v>42.332796</x:v>
      </x:c>
      <x:c r="L2954" s="40" t="str">
        <x:v>-71.083224</x:v>
      </x:c>
      <x:c r="M2954" t="str">
        <x:v>K31</x:v>
      </x:c>
      <x:c r="N2954" t="str">
        <x:v>Food Banks, Pantries</x:v>
      </x:c>
      <x:c r="O2954" t="str">
        <x:v>1</x:v>
      </x:c>
      <x:c r="P2954" t="str">
        <x:v>Unconditional Exemption</x:v>
      </x:c>
      <x:c r="Q2954" t="str">
        <x:v>2026-06</x:v>
      </x:c>
      <x:c r="R2954" t="str">
        <x:v>202412</x:v>
      </x:c>
      <x:c r="S2954" s="38" t="str">
        <x:v>59265</x:v>
      </x:c>
      <x:c r="T2954" s="38" t="str">
        <x:v>263201</x:v>
      </x:c>
      <x:c r="U2954" s="38" t="str">
        <x:v>59265</x:v>
      </x:c>
      <x:c r="V2954" t="str">
        <x:v>Small</x:v>
      </x:c>
      <x:c r="W2954" s="36" t="str">
        <x:v>IRS revenue &lt; $5M</x:v>
      </x:c>
      <x:c r="X2954" s="36" t="str">
        <x:v>Yes</x:v>
      </x:c>
      <x:c r="Y2954" s="36" t="str">
        <x:v>https://urbaninstitute.github.io/nccs/datasets/bmf/</x:v>
      </x:c>
    </x:row>
    <x:row r="2955">
      <x:c r="A2955" t="str">
        <x:v>IRS/NCCS BMF</x:v>
      </x:c>
      <x:c r="B2955" t="str">
        <x:v>04-3387057</x:v>
      </x:c>
      <x:c r="C2955" t="str">
        <x:v>04-3387057</x:v>
      </x:c>
      <x:c r="D2955" s="36" t="str">
        <x:v>Massachusetts Afl-Cio Food Pantry</x:v>
      </x:c>
      <x:c r="E2955" s="36" t="str"/>
      <x:c r="F2955" s="36" t="str"/>
      <x:c r="G2955" s="36" t="str">
        <x:v>MALDEN</x:v>
      </x:c>
      <x:c r="H2955" s="36" t="str">
        <x:v>MA</x:v>
      </x:c>
      <x:c r="I2955" s="36" t="str"/>
      <x:c r="J2955" s="36" t="str"/>
      <x:c r="K2955" s="40" t="str"/>
      <x:c r="L2955" s="40" t="str"/>
      <x:c r="M2955" t="str">
        <x:v>K31</x:v>
      </x:c>
      <x:c r="N2955" t="str">
        <x:v>Food Banks, Pantries</x:v>
      </x:c>
      <x:c r="O2955" t="str"/>
      <x:c r="P2955" t="str"/>
      <x:c r="Q2955" t="str">
        <x:v>2004-04</x:v>
      </x:c>
      <x:c r="R2955" t="str"/>
      <x:c r="S2955" s="38" t="str">
        <x:v>0</x:v>
      </x:c>
      <x:c r="T2955" s="38" t="str">
        <x:v>0</x:v>
      </x:c>
      <x:c r="U2955" s="38" t="str">
        <x:v>0</x:v>
      </x:c>
      <x:c r="V2955" t="str">
        <x:v>Unknown</x:v>
      </x:c>
      <x:c r="W2955" s="36" t="str">
        <x:v>No positive IRS revenue reported</x:v>
      </x:c>
      <x:c r="X2955" s="36" t="str">
        <x:v>Unknown/Inactive</x:v>
      </x:c>
      <x:c r="Y2955" s="36" t="str">
        <x:v>https://urbaninstitute.github.io/nccs/datasets/bmf/</x:v>
      </x:c>
    </x:row>
    <x:row r="2956">
      <x:c r="A2956" t="str">
        <x:v>IRS/NCCS BMF</x:v>
      </x:c>
      <x:c r="B2956" t="str">
        <x:v>04-3466961</x:v>
      </x:c>
      <x:c r="C2956" t="str">
        <x:v>04-3466961</x:v>
      </x:c>
      <x:c r="D2956" s="36" t="str">
        <x:v>Braintree Food Pantry</x:v>
      </x:c>
      <x:c r="E2956" s="36" t="str"/>
      <x:c r="F2956" s="36" t="str">
        <x:v>PO BOX 850043</x:v>
      </x:c>
      <x:c r="G2956" s="36" t="str">
        <x:v>BRAINTREE</x:v>
      </x:c>
      <x:c r="H2956" s="36" t="str">
        <x:v>MA</x:v>
      </x:c>
      <x:c r="I2956" s="36" t="str">
        <x:v>02185-0043</x:v>
      </x:c>
      <x:c r="J2956" s="36" t="str">
        <x:v>Norfolk County</x:v>
      </x:c>
      <x:c r="K2956" s="40" t="str">
        <x:v>42.202431</x:v>
      </x:c>
      <x:c r="L2956" s="40" t="str">
        <x:v>-71.00136</x:v>
      </x:c>
      <x:c r="M2956" t="str">
        <x:v>K31</x:v>
      </x:c>
      <x:c r="N2956" t="str">
        <x:v>Food Banks, Pantries</x:v>
      </x:c>
      <x:c r="O2956" t="str">
        <x:v>1</x:v>
      </x:c>
      <x:c r="P2956" t="str">
        <x:v>Unconditional Exemption</x:v>
      </x:c>
      <x:c r="Q2956" t="str">
        <x:v>2026-06</x:v>
      </x:c>
      <x:c r="R2956" t="str">
        <x:v>202412</x:v>
      </x:c>
      <x:c r="S2956" s="38" t="str">
        <x:v>44655</x:v>
      </x:c>
      <x:c r="T2956" s="38" t="str">
        <x:v>54178</x:v>
      </x:c>
      <x:c r="U2956" s="38" t="str">
        <x:v>44655</x:v>
      </x:c>
      <x:c r="V2956" t="str">
        <x:v>Small</x:v>
      </x:c>
      <x:c r="W2956" s="36" t="str">
        <x:v>IRS revenue &lt; $5M</x:v>
      </x:c>
      <x:c r="X2956" s="36" t="str">
        <x:v>Yes</x:v>
      </x:c>
      <x:c r="Y2956" s="36" t="str">
        <x:v>https://urbaninstitute.github.io/nccs/datasets/bmf/</x:v>
      </x:c>
    </x:row>
    <x:row r="2957">
      <x:c r="A2957" t="str">
        <x:v>IRS/NCCS BMF</x:v>
      </x:c>
      <x:c r="B2957" t="str">
        <x:v>04-3560710</x:v>
      </x:c>
      <x:c r="C2957" t="str">
        <x:v>04-3560710</x:v>
      </x:c>
      <x:c r="D2957" s="36" t="str">
        <x:v>Cupboard Of Kindness</x:v>
      </x:c>
      <x:c r="E2957" s="36" t="str"/>
      <x:c r="F2957" s="36" t="str">
        <x:v>120 MANSFIELD AVE</x:v>
      </x:c>
      <x:c r="G2957" s="36" t="str">
        <x:v>NORTON</x:v>
      </x:c>
      <x:c r="H2957" s="36" t="str">
        <x:v>MA</x:v>
      </x:c>
      <x:c r="I2957" s="36" t="str">
        <x:v>02766-2224</x:v>
      </x:c>
      <x:c r="J2957" s="36" t="str">
        <x:v>Bristol County</x:v>
      </x:c>
      <x:c r="K2957" s="40" t="str">
        <x:v>41.977332</x:v>
      </x:c>
      <x:c r="L2957" s="40" t="str">
        <x:v>-71.202105</x:v>
      </x:c>
      <x:c r="M2957" t="str">
        <x:v>K31</x:v>
      </x:c>
      <x:c r="N2957" t="str">
        <x:v>Food Banks, Pantries</x:v>
      </x:c>
      <x:c r="O2957" t="str">
        <x:v>1</x:v>
      </x:c>
      <x:c r="P2957" t="str">
        <x:v>Unconditional Exemption</x:v>
      </x:c>
      <x:c r="Q2957" t="str">
        <x:v>2026-06</x:v>
      </x:c>
      <x:c r="R2957" t="str">
        <x:v>202512</x:v>
      </x:c>
      <x:c r="S2957" s="38" t="str">
        <x:v>103322</x:v>
      </x:c>
      <x:c r="T2957" s="38" t="str">
        <x:v>313408</x:v>
      </x:c>
      <x:c r="U2957" s="38" t="str">
        <x:v>103322</x:v>
      </x:c>
      <x:c r="V2957" t="str">
        <x:v>Small</x:v>
      </x:c>
      <x:c r="W2957" s="36" t="str">
        <x:v>IRS revenue &lt; $5M</x:v>
      </x:c>
      <x:c r="X2957" s="36" t="str">
        <x:v>Yes</x:v>
      </x:c>
      <x:c r="Y2957" s="36" t="str">
        <x:v>https://urbaninstitute.github.io/nccs/datasets/bmf/</x:v>
      </x:c>
    </x:row>
    <x:row r="2958">
      <x:c r="A2958" t="str">
        <x:v>IRS/NCCS BMF</x:v>
      </x:c>
      <x:c r="B2958" t="str">
        <x:v>20-1691756</x:v>
      </x:c>
      <x:c r="C2958" t="str">
        <x:v>20-1691756</x:v>
      </x:c>
      <x:c r="D2958" s="36" t="str">
        <x:v>The Salem Pantry</x:v>
      </x:c>
      <x:c r="E2958" s="36" t="str"/>
      <x:c r="F2958" s="36" t="str">
        <x:v>PO BOX 295</x:v>
      </x:c>
      <x:c r="G2958" s="36" t="str">
        <x:v>SALEM</x:v>
      </x:c>
      <x:c r="H2958" s="36" t="str">
        <x:v>MA</x:v>
      </x:c>
      <x:c r="I2958" s="36" t="str">
        <x:v>01970-0395</x:v>
      </x:c>
      <x:c r="J2958" s="36" t="str">
        <x:v>Essex County</x:v>
      </x:c>
      <x:c r="K2958" s="40" t="str">
        <x:v>42.515739</x:v>
      </x:c>
      <x:c r="L2958" s="40" t="str">
        <x:v>-70.8995295</x:v>
      </x:c>
      <x:c r="M2958" t="str">
        <x:v>K31</x:v>
      </x:c>
      <x:c r="N2958" t="str">
        <x:v>Food Banks, Pantries</x:v>
      </x:c>
      <x:c r="O2958" t="str">
        <x:v>1</x:v>
      </x:c>
      <x:c r="P2958" t="str">
        <x:v>Unconditional Exemption</x:v>
      </x:c>
      <x:c r="Q2958" t="str">
        <x:v>2026-06</x:v>
      </x:c>
      <x:c r="R2958" t="str">
        <x:v>202412</x:v>
      </x:c>
      <x:c r="S2958" s="38" t="str">
        <x:v>4454716</x:v>
      </x:c>
      <x:c r="T2958" s="38" t="str">
        <x:v>1723562</x:v>
      </x:c>
      <x:c r="U2958" s="38" t="str">
        <x:v>4477602</x:v>
      </x:c>
      <x:c r="V2958" t="str">
        <x:v>Small</x:v>
      </x:c>
      <x:c r="W2958" s="36" t="str">
        <x:v>IRS revenue &lt; $5M</x:v>
      </x:c>
      <x:c r="X2958" s="36" t="str">
        <x:v>Yes</x:v>
      </x:c>
      <x:c r="Y2958" s="36" t="str">
        <x:v>https://urbaninstitute.github.io/nccs/datasets/bmf/</x:v>
      </x:c>
    </x:row>
    <x:row r="2959">
      <x:c r="A2959" t="str">
        <x:v>IRS/NCCS BMF</x:v>
      </x:c>
      <x:c r="B2959" t="str">
        <x:v>20-3567246</x:v>
      </x:c>
      <x:c r="C2959" t="str">
        <x:v>20-3567246</x:v>
      </x:c>
      <x:c r="D2959" s="36" t="str">
        <x:v>St Pauls Soup Kitchen</x:v>
      </x:c>
      <x:c r="E2959" s="36" t="str">
        <x:v>St Pauls Kitchen</x:v>
      </x:c>
      <x:c r="F2959" s="36" t="str">
        <x:v>PO BOX 2257</x:v>
      </x:c>
      <x:c r="G2959" s="36" t="str">
        <x:v>LOWELL</x:v>
      </x:c>
      <x:c r="H2959" s="36" t="str">
        <x:v>MA</x:v>
      </x:c>
      <x:c r="I2959" s="36" t="str">
        <x:v>01851-0457</x:v>
      </x:c>
      <x:c r="J2959" s="36" t="str">
        <x:v>Middlesex County</x:v>
      </x:c>
      <x:c r="K2959" s="40" t="str">
        <x:v>42.631488</x:v>
      </x:c>
      <x:c r="L2959" s="40" t="str">
        <x:v>-71.334369</x:v>
      </x:c>
      <x:c r="M2959" t="str">
        <x:v>K31</x:v>
      </x:c>
      <x:c r="N2959" t="str">
        <x:v>Food Banks, Pantries</x:v>
      </x:c>
      <x:c r="O2959" t="str">
        <x:v>1</x:v>
      </x:c>
      <x:c r="P2959" t="str">
        <x:v>Unconditional Exemption</x:v>
      </x:c>
      <x:c r="Q2959" t="str">
        <x:v>2026-06</x:v>
      </x:c>
      <x:c r="R2959" t="str">
        <x:v>202506</x:v>
      </x:c>
      <x:c r="S2959" s="38" t="str">
        <x:v>78466</x:v>
      </x:c>
      <x:c r="T2959" s="38" t="str">
        <x:v>94824</x:v>
      </x:c>
      <x:c r="U2959" s="38" t="str">
        <x:v>85462</x:v>
      </x:c>
      <x:c r="V2959" t="str">
        <x:v>Small</x:v>
      </x:c>
      <x:c r="W2959" s="36" t="str">
        <x:v>IRS revenue &lt; $5M</x:v>
      </x:c>
      <x:c r="X2959" s="36" t="str">
        <x:v>Yes</x:v>
      </x:c>
      <x:c r="Y2959" s="36" t="str">
        <x:v>https://urbaninstitute.github.io/nccs/datasets/bmf/</x:v>
      </x:c>
    </x:row>
    <x:row r="2960">
      <x:c r="A2960" t="str">
        <x:v>IRS/NCCS BMF</x:v>
      </x:c>
      <x:c r="B2960" t="str">
        <x:v>20-4990990</x:v>
      </x:c>
      <x:c r="C2960" t="str">
        <x:v>20-4990990</x:v>
      </x:c>
      <x:c r="D2960" s="36" t="str">
        <x:v>Mcps Charities</x:v>
      </x:c>
      <x:c r="E2960" s="36" t="str"/>
      <x:c r="F2960" s="36" t="str"/>
      <x:c r="G2960" s="36" t="str">
        <x:v>MILTON</x:v>
      </x:c>
      <x:c r="H2960" s="36" t="str">
        <x:v>MA</x:v>
      </x:c>
      <x:c r="I2960" s="36" t="str"/>
      <x:c r="J2960" s="36" t="str"/>
      <x:c r="K2960" s="40" t="str"/>
      <x:c r="L2960" s="40" t="str"/>
      <x:c r="M2960" t="str">
        <x:v>K31</x:v>
      </x:c>
      <x:c r="N2960" t="str">
        <x:v>Food Banks, Pantries</x:v>
      </x:c>
      <x:c r="O2960" t="str"/>
      <x:c r="P2960" t="str"/>
      <x:c r="Q2960" t="str">
        <x:v>2019-08</x:v>
      </x:c>
      <x:c r="R2960" t="str">
        <x:v>201512</x:v>
      </x:c>
      <x:c r="S2960" s="38" t="str"/>
      <x:c r="T2960" s="38" t="str">
        <x:v>0</x:v>
      </x:c>
      <x:c r="U2960" s="38" t="str">
        <x:v>0</x:v>
      </x:c>
      <x:c r="V2960" t="str">
        <x:v>Unknown</x:v>
      </x:c>
      <x:c r="W2960" s="36" t="str">
        <x:v>No positive IRS revenue reported</x:v>
      </x:c>
      <x:c r="X2960" s="36" t="str">
        <x:v>Unknown/Inactive</x:v>
      </x:c>
      <x:c r="Y2960" s="36" t="str">
        <x:v>https://urbaninstitute.github.io/nccs/datasets/bmf/</x:v>
      </x:c>
    </x:row>
    <x:row r="2961">
      <x:c r="A2961" t="str">
        <x:v>IRS/NCCS BMF</x:v>
      </x:c>
      <x:c r="B2961" t="str">
        <x:v>20-5072644</x:v>
      </x:c>
      <x:c r="C2961" t="str">
        <x:v>20-5072644</x:v>
      </x:c>
      <x:c r="D2961" s="36" t="str">
        <x:v>Pantry Partners</x:v>
      </x:c>
      <x:c r="E2961" s="36" t="str"/>
      <x:c r="F2961" s="36" t="str"/>
      <x:c r="G2961" s="36" t="str">
        <x:v>WEST CHATHAM</x:v>
      </x:c>
      <x:c r="H2961" s="36" t="str">
        <x:v>MA</x:v>
      </x:c>
      <x:c r="I2961" s="36" t="str"/>
      <x:c r="J2961" s="36" t="str"/>
      <x:c r="K2961" s="40" t="str"/>
      <x:c r="L2961" s="40" t="str"/>
      <x:c r="M2961" t="str">
        <x:v>K31</x:v>
      </x:c>
      <x:c r="N2961" t="str">
        <x:v>Food Banks, Pantries</x:v>
      </x:c>
      <x:c r="O2961" t="str"/>
      <x:c r="P2961" t="str"/>
      <x:c r="Q2961" t="str">
        <x:v>2011-12</x:v>
      </x:c>
      <x:c r="R2961" t="str">
        <x:v>200712</x:v>
      </x:c>
      <x:c r="S2961" s="38" t="str">
        <x:v>0</x:v>
      </x:c>
      <x:c r="T2961" s="38" t="str">
        <x:v>0</x:v>
      </x:c>
      <x:c r="U2961" s="38" t="str">
        <x:v>0</x:v>
      </x:c>
      <x:c r="V2961" t="str">
        <x:v>Unknown</x:v>
      </x:c>
      <x:c r="W2961" s="36" t="str">
        <x:v>No positive IRS revenue reported</x:v>
      </x:c>
      <x:c r="X2961" s="36" t="str">
        <x:v>Unknown/Inactive</x:v>
      </x:c>
      <x:c r="Y2961" s="36" t="str">
        <x:v>https://urbaninstitute.github.io/nccs/datasets/bmf/</x:v>
      </x:c>
    </x:row>
    <x:row r="2962">
      <x:c r="A2962" t="str">
        <x:v>IRS/NCCS BMF</x:v>
      </x:c>
      <x:c r="B2962" t="str">
        <x:v>22-2481699</x:v>
      </x:c>
      <x:c r="C2962" t="str">
        <x:v>22-2481699</x:v>
      </x:c>
      <x:c r="D2962" s="36" t="str">
        <x:v>Neighbors In Need</x:v>
      </x:c>
      <x:c r="E2962" s="36" t="str"/>
      <x:c r="F2962" s="36" t="str">
        <x:v>PO BOX 447</x:v>
      </x:c>
      <x:c r="G2962" s="36" t="str">
        <x:v>LAWRENCE</x:v>
      </x:c>
      <x:c r="H2962" s="36" t="str">
        <x:v>MA</x:v>
      </x:c>
      <x:c r="I2962" s="36" t="str">
        <x:v>01842-0947</x:v>
      </x:c>
      <x:c r="J2962" s="36" t="str">
        <x:v>Essex County</x:v>
      </x:c>
      <x:c r="K2962" s="40" t="str">
        <x:v>42.706746</x:v>
      </x:c>
      <x:c r="L2962" s="40" t="str">
        <x:v>-71.16597</x:v>
      </x:c>
      <x:c r="M2962" t="str">
        <x:v>K31</x:v>
      </x:c>
      <x:c r="N2962" t="str">
        <x:v>Food Banks, Pantries</x:v>
      </x:c>
      <x:c r="O2962" t="str">
        <x:v>1</x:v>
      </x:c>
      <x:c r="P2962" t="str">
        <x:v>Unconditional Exemption</x:v>
      </x:c>
      <x:c r="Q2962" t="str">
        <x:v>2026-06</x:v>
      </x:c>
      <x:c r="R2962" t="str">
        <x:v>202412</x:v>
      </x:c>
      <x:c r="S2962" s="38" t="str">
        <x:v>3358493</x:v>
      </x:c>
      <x:c r="T2962" s="38" t="str">
        <x:v>693219</x:v>
      </x:c>
      <x:c r="U2962" s="38" t="str">
        <x:v>3377137</x:v>
      </x:c>
      <x:c r="V2962" t="str">
        <x:v>Small</x:v>
      </x:c>
      <x:c r="W2962" s="36" t="str">
        <x:v>IRS revenue &lt; $5M</x:v>
      </x:c>
      <x:c r="X2962" s="36" t="str">
        <x:v>Yes</x:v>
      </x:c>
      <x:c r="Y2962" s="36" t="str">
        <x:v>https://urbaninstitute.github.io/nccs/datasets/bmf/</x:v>
      </x:c>
    </x:row>
    <x:row r="2963">
      <x:c r="A2963" t="str">
        <x:v>IRS/NCCS BMF</x:v>
      </x:c>
      <x:c r="B2963" t="str">
        <x:v>22-2715649</x:v>
      </x:c>
      <x:c r="C2963" t="str">
        <x:v>22-2715649</x:v>
      </x:c>
      <x:c r="D2963" s="36" t="str">
        <x:v>Around The Table</x:v>
      </x:c>
      <x:c r="E2963" s="36" t="str"/>
      <x:c r="F2963" s="36" t="str">
        <x:v>839 CARRIAGE SHOP RD</x:v>
      </x:c>
      <x:c r="G2963" s="36" t="str">
        <x:v>EAST FALMOUTH</x:v>
      </x:c>
      <x:c r="H2963" s="36" t="str">
        <x:v>MA</x:v>
      </x:c>
      <x:c r="I2963" s="36" t="str">
        <x:v>02536-4832</x:v>
      </x:c>
      <x:c r="J2963" s="36" t="str">
        <x:v>Barnstable County</x:v>
      </x:c>
      <x:c r="K2963" s="40" t="str">
        <x:v>41.606622</x:v>
      </x:c>
      <x:c r="L2963" s="40" t="str">
        <x:v>-70.564482</x:v>
      </x:c>
      <x:c r="M2963" t="str">
        <x:v>K31</x:v>
      </x:c>
      <x:c r="N2963" t="str">
        <x:v>Food Banks, Pantries</x:v>
      </x:c>
      <x:c r="O2963" t="str">
        <x:v>1</x:v>
      </x:c>
      <x:c r="P2963" t="str">
        <x:v>Unconditional Exemption</x:v>
      </x:c>
      <x:c r="Q2963" t="str">
        <x:v>2023-08</x:v>
      </x:c>
      <x:c r="R2963" t="str">
        <x:v>202204</x:v>
      </x:c>
      <x:c r="S2963" s="38" t="str">
        <x:v>12</x:v>
      </x:c>
      <x:c r="T2963" s="38" t="str">
        <x:v>21542</x:v>
      </x:c>
      <x:c r="U2963" s="38" t="str">
        <x:v>12</x:v>
      </x:c>
      <x:c r="V2963" t="str">
        <x:v>Small</x:v>
      </x:c>
      <x:c r="W2963" s="36" t="str">
        <x:v>IRS revenue &lt; $5M</x:v>
      </x:c>
      <x:c r="X2963" s="36" t="str">
        <x:v>Likely</x:v>
      </x:c>
      <x:c r="Y2963" s="36" t="str">
        <x:v>https://urbaninstitute.github.io/nccs/datasets/bmf/</x:v>
      </x:c>
    </x:row>
    <x:row r="2964">
      <x:c r="A2964" t="str">
        <x:v>IRS/NCCS BMF</x:v>
      </x:c>
      <x:c r="B2964" t="str">
        <x:v>22-3015795</x:v>
      </x:c>
      <x:c r="C2964" t="str">
        <x:v>22-3015795</x:v>
      </x:c>
      <x:c r="D2964" s="36" t="str">
        <x:v>The Ecumenical Community Food Pantry Of Norwood</x:v>
      </x:c>
      <x:c r="E2964" s="36" t="str"/>
      <x:c r="F2964" s="36" t="str">
        <x:v>150 CHAPEL ST</x:v>
      </x:c>
      <x:c r="G2964" s="36" t="str">
        <x:v>NORWOOD</x:v>
      </x:c>
      <x:c r="H2964" s="36" t="str">
        <x:v>MA</x:v>
      </x:c>
      <x:c r="I2964" s="36" t="str">
        <x:v>02062-3130</x:v>
      </x:c>
      <x:c r="J2964" s="36" t="str">
        <x:v>Norfolk County</x:v>
      </x:c>
      <x:c r="K2964" s="40" t="str">
        <x:v>42.182514</x:v>
      </x:c>
      <x:c r="L2964" s="40" t="str">
        <x:v>-71.212284</x:v>
      </x:c>
      <x:c r="M2964" t="str">
        <x:v>K31</x:v>
      </x:c>
      <x:c r="N2964" t="str">
        <x:v>Food Banks, Pantries</x:v>
      </x:c>
      <x:c r="O2964" t="str">
        <x:v>1</x:v>
      </x:c>
      <x:c r="P2964" t="str">
        <x:v>Unconditional Exemption</x:v>
      </x:c>
      <x:c r="Q2964" t="str">
        <x:v>2026-06</x:v>
      </x:c>
      <x:c r="R2964" t="str">
        <x:v>202412</x:v>
      </x:c>
      <x:c r="S2964" s="38" t="str">
        <x:v>394044</x:v>
      </x:c>
      <x:c r="T2964" s="38" t="str">
        <x:v>503319</x:v>
      </x:c>
      <x:c r="U2964" s="38" t="str">
        <x:v>394044</x:v>
      </x:c>
      <x:c r="V2964" t="str">
        <x:v>Small</x:v>
      </x:c>
      <x:c r="W2964" s="36" t="str">
        <x:v>IRS revenue &lt; $5M</x:v>
      </x:c>
      <x:c r="X2964" s="36" t="str">
        <x:v>Yes</x:v>
      </x:c>
      <x:c r="Y2964" s="36" t="str">
        <x:v>https://urbaninstitute.github.io/nccs/datasets/bmf/</x:v>
      </x:c>
    </x:row>
    <x:row r="2965">
      <x:c r="A2965" t="str">
        <x:v>IRS/NCCS BMF</x:v>
      </x:c>
      <x:c r="B2965" t="str">
        <x:v>22-3046985</x:v>
      </x:c>
      <x:c r="C2965" t="str">
        <x:v>22-3046985</x:v>
      </x:c>
      <x:c r="D2965" s="36" t="str">
        <x:v>Northeast Food Bank</x:v>
      </x:c>
      <x:c r="E2965" s="36" t="str"/>
      <x:c r="F2965" s="36" t="str"/>
      <x:c r="G2965" s="36" t="str">
        <x:v>LYNN</x:v>
      </x:c>
      <x:c r="H2965" s="36" t="str">
        <x:v>MA</x:v>
      </x:c>
      <x:c r="I2965" s="36" t="str"/>
      <x:c r="J2965" s="36" t="str"/>
      <x:c r="K2965" s="40" t="str"/>
      <x:c r="L2965" s="40" t="str"/>
      <x:c r="M2965" t="str">
        <x:v>K31</x:v>
      </x:c>
      <x:c r="N2965" t="str">
        <x:v>Food Banks, Pantries</x:v>
      </x:c>
      <x:c r="O2965" t="str"/>
      <x:c r="P2965" t="str"/>
      <x:c r="Q2965" t="str">
        <x:v>1989-06</x:v>
      </x:c>
      <x:c r="R2965" t="str"/>
      <x:c r="S2965" s="38" t="str"/>
      <x:c r="T2965" s="38" t="str">
        <x:v>0</x:v>
      </x:c>
      <x:c r="U2965" s="38" t="str">
        <x:v>0</x:v>
      </x:c>
      <x:c r="V2965" t="str">
        <x:v>Unknown</x:v>
      </x:c>
      <x:c r="W2965" s="36" t="str">
        <x:v>No positive IRS revenue reported</x:v>
      </x:c>
      <x:c r="X2965" s="36" t="str">
        <x:v>Unknown/Inactive</x:v>
      </x:c>
      <x:c r="Y2965" s="36" t="str">
        <x:v>https://urbaninstitute.github.io/nccs/datasets/bmf/</x:v>
      </x:c>
    </x:row>
    <x:row r="2966">
      <x:c r="A2966" t="str">
        <x:v>IRS/NCCS BMF</x:v>
      </x:c>
      <x:c r="B2966" t="str">
        <x:v>22-3079904</x:v>
      </x:c>
      <x:c r="C2966" t="str">
        <x:v>22-3079904</x:v>
      </x:c>
      <x:c r="D2966" s="36" t="str">
        <x:v>Family Pantry Of Cape Cod Corp The</x:v>
      </x:c>
      <x:c r="E2966" s="36" t="str"/>
      <x:c r="F2966" s="36" t="str">
        <x:v>133 QUEEN ANNE RD</x:v>
      </x:c>
      <x:c r="G2966" s="36" t="str">
        <x:v>HARWICH</x:v>
      </x:c>
      <x:c r="H2966" s="36" t="str">
        <x:v>MA</x:v>
      </x:c>
      <x:c r="I2966" s="36" t="str">
        <x:v>02645-2406</x:v>
      </x:c>
      <x:c r="J2966" s="36" t="str">
        <x:v>Barnstable County</x:v>
      </x:c>
      <x:c r="K2966" s="40" t="str">
        <x:v>41.697225</x:v>
      </x:c>
      <x:c r="L2966" s="40" t="str">
        <x:v>-70.103007</x:v>
      </x:c>
      <x:c r="M2966" t="str">
        <x:v>K31</x:v>
      </x:c>
      <x:c r="N2966" t="str">
        <x:v>Food Banks, Pantries</x:v>
      </x:c>
      <x:c r="O2966" t="str">
        <x:v>1</x:v>
      </x:c>
      <x:c r="P2966" t="str">
        <x:v>Unconditional Exemption</x:v>
      </x:c>
      <x:c r="Q2966" t="str">
        <x:v>2026-06</x:v>
      </x:c>
      <x:c r="R2966" t="str">
        <x:v>202412</x:v>
      </x:c>
      <x:c r="S2966" s="38" t="str">
        <x:v>6020558</x:v>
      </x:c>
      <x:c r="T2966" s="38" t="str">
        <x:v>14917917</x:v>
      </x:c>
      <x:c r="U2966" s="38" t="str">
        <x:v>11066145</x:v>
      </x:c>
      <x:c r="V2966" t="str">
        <x:v>Medium</x:v>
      </x:c>
      <x:c r="W2966" s="36" t="str">
        <x:v>IRS revenue $5M–&lt;$25M</x:v>
      </x:c>
      <x:c r="X2966" s="36" t="str">
        <x:v>Yes</x:v>
      </x:c>
      <x:c r="Y2966" s="36" t="str">
        <x:v>https://urbaninstitute.github.io/nccs/datasets/bmf/</x:v>
      </x:c>
    </x:row>
    <x:row r="2967">
      <x:c r="A2967" t="str">
        <x:v>IRS/NCCS BMF</x:v>
      </x:c>
      <x:c r="B2967" t="str">
        <x:v>22-3128989</x:v>
      </x:c>
      <x:c r="C2967" t="str">
        <x:v>22-3128989</x:v>
      </x:c>
      <x:c r="D2967" s="36" t="str">
        <x:v>Greater Fall River Community Food Pantry</x:v>
      </x:c>
      <x:c r="E2967" s="36" t="str"/>
      <x:c r="F2967" s="36" t="str">
        <x:v>235 NASHUA ST</x:v>
      </x:c>
      <x:c r="G2967" s="36" t="str">
        <x:v>FALL RIVER</x:v>
      </x:c>
      <x:c r="H2967" s="36" t="str">
        <x:v>MA</x:v>
      </x:c>
      <x:c r="I2967" s="36" t="str">
        <x:v>02721-4109</x:v>
      </x:c>
      <x:c r="J2967" s="36" t="str">
        <x:v>Bristol County</x:v>
      </x:c>
      <x:c r="K2967" s="40" t="str">
        <x:v>41.691663</x:v>
      </x:c>
      <x:c r="L2967" s="40" t="str">
        <x:v>-71.1513405</x:v>
      </x:c>
      <x:c r="M2967" t="str">
        <x:v>K31</x:v>
      </x:c>
      <x:c r="N2967" t="str">
        <x:v>Food Banks, Pantries</x:v>
      </x:c>
      <x:c r="O2967" t="str">
        <x:v>1</x:v>
      </x:c>
      <x:c r="P2967" t="str">
        <x:v>Unconditional Exemption</x:v>
      </x:c>
      <x:c r="Q2967" t="str">
        <x:v>2026-06</x:v>
      </x:c>
      <x:c r="R2967" t="str">
        <x:v>202412</x:v>
      </x:c>
      <x:c r="S2967" s="38" t="str">
        <x:v>115738</x:v>
      </x:c>
      <x:c r="T2967" s="38" t="str">
        <x:v>551702</x:v>
      </x:c>
      <x:c r="U2967" s="38" t="str">
        <x:v>115738</x:v>
      </x:c>
      <x:c r="V2967" t="str">
        <x:v>Small</x:v>
      </x:c>
      <x:c r="W2967" s="36" t="str">
        <x:v>IRS revenue &lt; $5M</x:v>
      </x:c>
      <x:c r="X2967" s="36" t="str">
        <x:v>Yes</x:v>
      </x:c>
      <x:c r="Y2967" s="36" t="str">
        <x:v>https://urbaninstitute.github.io/nccs/datasets/bmf/</x:v>
      </x:c>
    </x:row>
    <x:row r="2968">
      <x:c r="A2968" t="str">
        <x:v>IRS/NCCS BMF</x:v>
      </x:c>
      <x:c r="B2968" t="str">
        <x:v>22-3241609</x:v>
      </x:c>
      <x:c r="C2968" t="str">
        <x:v>22-3241609</x:v>
      </x:c>
      <x:c r="D2968" s="36" t="str">
        <x:v>Merrimack Valley Food Bank</x:v>
      </x:c>
      <x:c r="E2968" s="36" t="str"/>
      <x:c r="F2968" s="36" t="str">
        <x:v>1703 MIDDLESEX ST</x:v>
      </x:c>
      <x:c r="G2968" s="36" t="str">
        <x:v>LOWELL</x:v>
      </x:c>
      <x:c r="H2968" s="36" t="str">
        <x:v>MA</x:v>
      </x:c>
      <x:c r="I2968" s="36" t="str">
        <x:v>01851-1130</x:v>
      </x:c>
      <x:c r="J2968" s="36" t="str">
        <x:v>Middlesex County</x:v>
      </x:c>
      <x:c r="K2968" s="40" t="str">
        <x:v>42.637122</x:v>
      </x:c>
      <x:c r="L2968" s="40" t="str">
        <x:v>-71.351298</x:v>
      </x:c>
      <x:c r="M2968" t="str">
        <x:v>K31</x:v>
      </x:c>
      <x:c r="N2968" t="str">
        <x:v>Food Banks, Pantries</x:v>
      </x:c>
      <x:c r="O2968" t="str">
        <x:v>1</x:v>
      </x:c>
      <x:c r="P2968" t="str">
        <x:v>Unconditional Exemption</x:v>
      </x:c>
      <x:c r="Q2968" t="str">
        <x:v>2026-06</x:v>
      </x:c>
      <x:c r="R2968" t="str">
        <x:v>202406</x:v>
      </x:c>
      <x:c r="S2968" s="38" t="str">
        <x:v>8672783</x:v>
      </x:c>
      <x:c r="T2968" s="38" t="str">
        <x:v>13214306</x:v>
      </x:c>
      <x:c r="U2968" s="38" t="str">
        <x:v>9281286</x:v>
      </x:c>
      <x:c r="V2968" t="str">
        <x:v>Medium</x:v>
      </x:c>
      <x:c r="W2968" s="36" t="str">
        <x:v>IRS revenue $5M–&lt;$25M</x:v>
      </x:c>
      <x:c r="X2968" s="36" t="str">
        <x:v>Yes</x:v>
      </x:c>
      <x:c r="Y2968" s="36" t="str">
        <x:v>https://urbaninstitute.github.io/nccs/datasets/bmf/</x:v>
      </x:c>
    </x:row>
    <x:row r="2969">
      <x:c r="A2969" t="str">
        <x:v>IRS/NCCS BMF</x:v>
      </x:c>
      <x:c r="B2969" t="str">
        <x:v>26-1830315</x:v>
      </x:c>
      <x:c r="C2969" t="str">
        <x:v>26-1830315</x:v>
      </x:c>
      <x:c r="D2969" s="36" t="str">
        <x:v>Open Shelves Food Pantry</x:v>
      </x:c>
      <x:c r="E2969" s="36" t="str"/>
      <x:c r="F2969" s="36" t="str">
        <x:v>96 MYRICKS ST</x:v>
      </x:c>
      <x:c r="G2969" s="36" t="str">
        <x:v>BERKLEY</x:v>
      </x:c>
      <x:c r="H2969" s="36" t="str">
        <x:v>MA</x:v>
      </x:c>
      <x:c r="I2969" s="36" t="str">
        <x:v>02779-1704</x:v>
      </x:c>
      <x:c r="J2969" s="36" t="str">
        <x:v>Bristol County</x:v>
      </x:c>
      <x:c r="K2969" s="40" t="str">
        <x:v>41.834115</x:v>
      </x:c>
      <x:c r="L2969" s="40" t="str">
        <x:v>-71.0214345</x:v>
      </x:c>
      <x:c r="M2969" t="str">
        <x:v>K31</x:v>
      </x:c>
      <x:c r="N2969" t="str">
        <x:v>Food Banks, Pantries</x:v>
      </x:c>
      <x:c r="O2969" t="str">
        <x:v>1</x:v>
      </x:c>
      <x:c r="P2969" t="str">
        <x:v>Unconditional Exemption</x:v>
      </x:c>
      <x:c r="Q2969" t="str">
        <x:v>2026-06</x:v>
      </x:c>
      <x:c r="R2969" t="str">
        <x:v>202412</x:v>
      </x:c>
      <x:c r="S2969" s="38" t="str">
        <x:v>66297</x:v>
      </x:c>
      <x:c r="T2969" s="38" t="str">
        <x:v>108229</x:v>
      </x:c>
      <x:c r="U2969" s="38" t="str">
        <x:v>66297</x:v>
      </x:c>
      <x:c r="V2969" t="str">
        <x:v>Small</x:v>
      </x:c>
      <x:c r="W2969" s="36" t="str">
        <x:v>IRS revenue &lt; $5M</x:v>
      </x:c>
      <x:c r="X2969" s="36" t="str">
        <x:v>Yes</x:v>
      </x:c>
      <x:c r="Y2969" s="36" t="str">
        <x:v>https://urbaninstitute.github.io/nccs/datasets/bmf/</x:v>
      </x:c>
    </x:row>
    <x:row r="2970">
      <x:c r="A2970" t="str">
        <x:v>IRS/NCCS BMF</x:v>
      </x:c>
      <x:c r="B2970" t="str">
        <x:v>26-2739194</x:v>
      </x:c>
      <x:c r="C2970" t="str">
        <x:v>26-2739194</x:v>
      </x:c>
      <x:c r="D2970" s="36" t="str">
        <x:v>Gbfb Realty</x:v>
      </x:c>
      <x:c r="E2970" s="36" t="str"/>
      <x:c r="F2970" s="36" t="str">
        <x:v>70 S BAY AVE</x:v>
      </x:c>
      <x:c r="G2970" s="36" t="str">
        <x:v>BOSTON</x:v>
      </x:c>
      <x:c r="H2970" s="36" t="str">
        <x:v>MA</x:v>
      </x:c>
      <x:c r="I2970" s="36" t="str">
        <x:v>02118-2704</x:v>
      </x:c>
      <x:c r="J2970" s="36" t="str">
        <x:v>Suffolk County</x:v>
      </x:c>
      <x:c r="K2970" s="40" t="str">
        <x:v>42.334092</x:v>
      </x:c>
      <x:c r="L2970" s="40" t="str">
        <x:v>-71.065746</x:v>
      </x:c>
      <x:c r="M2970" t="str">
        <x:v>K31</x:v>
      </x:c>
      <x:c r="N2970" t="str">
        <x:v>Food Banks, Pantries</x:v>
      </x:c>
      <x:c r="O2970" t="str">
        <x:v>1</x:v>
      </x:c>
      <x:c r="P2970" t="str">
        <x:v>Unconditional Exemption</x:v>
      </x:c>
      <x:c r="Q2970" t="str">
        <x:v>2026-06</x:v>
      </x:c>
      <x:c r="R2970" t="str">
        <x:v>202509</x:v>
      </x:c>
      <x:c r="S2970" s="38" t="str">
        <x:v>4149</x:v>
      </x:c>
      <x:c r="T2970" s="38" t="str">
        <x:v>12000393</x:v>
      </x:c>
      <x:c r="U2970" s="38" t="str">
        <x:v>4149</x:v>
      </x:c>
      <x:c r="V2970" t="str">
        <x:v>Small</x:v>
      </x:c>
      <x:c r="W2970" s="36" t="str">
        <x:v>IRS revenue &lt; $5M</x:v>
      </x:c>
      <x:c r="X2970" s="36" t="str">
        <x:v>Yes</x:v>
      </x:c>
      <x:c r="Y2970" s="36" t="str">
        <x:v>https://urbaninstitute.github.io/nccs/datasets/bmf/</x:v>
      </x:c>
    </x:row>
    <x:row r="2971">
      <x:c r="A2971" t="str">
        <x:v>IRS/NCCS BMF</x:v>
      </x:c>
      <x:c r="B2971" t="str">
        <x:v>26-3825912</x:v>
      </x:c>
      <x:c r="C2971" t="str">
        <x:v>26-3825912</x:v>
      </x:c>
      <x:c r="D2971" s="36" t="str">
        <x:v>Brookvilles Basket Food Pantry</x:v>
      </x:c>
      <x:c r="E2971" s="36" t="str"/>
      <x:c r="F2971" s="36" t="str">
        <x:v>PO BOX 214</x:v>
      </x:c>
      <x:c r="G2971" s="36" t="str">
        <x:v>S EASTON</x:v>
      </x:c>
      <x:c r="H2971" s="36" t="str">
        <x:v>MA</x:v>
      </x:c>
      <x:c r="I2971" s="36" t="str">
        <x:v>02375-0214</x:v>
      </x:c>
      <x:c r="J2971" s="36" t="str">
        <x:v>Bristol County</x:v>
      </x:c>
      <x:c r="K2971" s="40" t="str">
        <x:v>42.027354</x:v>
      </x:c>
      <x:c r="L2971" s="40" t="str">
        <x:v>-71.095752</x:v>
      </x:c>
      <x:c r="M2971" t="str">
        <x:v>K31</x:v>
      </x:c>
      <x:c r="N2971" t="str">
        <x:v>Food Banks, Pantries</x:v>
      </x:c>
      <x:c r="O2971" t="str">
        <x:v>1</x:v>
      </x:c>
      <x:c r="P2971" t="str">
        <x:v>Unconditional Exemption</x:v>
      </x:c>
      <x:c r="Q2971" t="str">
        <x:v>2023-08</x:v>
      </x:c>
      <x:c r="R2971" t="str">
        <x:v>201912</x:v>
      </x:c>
      <x:c r="S2971" s="38" t="str">
        <x:v>0</x:v>
      </x:c>
      <x:c r="T2971" s="38" t="str">
        <x:v>0</x:v>
      </x:c>
      <x:c r="U2971" s="38" t="str">
        <x:v>0</x:v>
      </x:c>
      <x:c r="V2971" t="str">
        <x:v>Unknown</x:v>
      </x:c>
      <x:c r="W2971" s="36" t="str">
        <x:v>No positive IRS revenue reported</x:v>
      </x:c>
      <x:c r="X2971" s="36" t="str">
        <x:v>Likely</x:v>
      </x:c>
      <x:c r="Y2971" s="36" t="str">
        <x:v>https://urbaninstitute.github.io/nccs/datasets/bmf/</x:v>
      </x:c>
    </x:row>
    <x:row r="2972">
      <x:c r="A2972" t="str">
        <x:v>IRS/NCCS BMF</x:v>
      </x:c>
      <x:c r="B2972" t="str">
        <x:v>26-4485664</x:v>
      </x:c>
      <x:c r="C2972" t="str">
        <x:v>26-4485664</x:v>
      </x:c>
      <x:c r="D2972" s="36" t="str">
        <x:v>Nac Food Pantry</x:v>
      </x:c>
      <x:c r="E2972" s="36" t="str"/>
      <x:c r="F2972" s="36" t="str">
        <x:v>20 HIGHLAND ST</x:v>
      </x:c>
      <x:c r="G2972" s="36" t="str">
        <x:v>WHITINSVILLE</x:v>
      </x:c>
      <x:c r="H2972" s="36" t="str">
        <x:v>MA</x:v>
      </x:c>
      <x:c r="I2972" s="36" t="str">
        <x:v>01588-2102</x:v>
      </x:c>
      <x:c r="J2972" s="36" t="str">
        <x:v>Worcester County</x:v>
      </x:c>
      <x:c r="K2972" s="40" t="str">
        <x:v>42.122556</x:v>
      </x:c>
      <x:c r="L2972" s="40" t="str">
        <x:v>-71.6482575</x:v>
      </x:c>
      <x:c r="M2972" t="str">
        <x:v>K31</x:v>
      </x:c>
      <x:c r="N2972" t="str">
        <x:v>Food Banks, Pantries</x:v>
      </x:c>
      <x:c r="O2972" t="str">
        <x:v>1</x:v>
      </x:c>
      <x:c r="P2972" t="str">
        <x:v>Unconditional Exemption</x:v>
      </x:c>
      <x:c r="Q2972" t="str">
        <x:v>2026-06</x:v>
      </x:c>
      <x:c r="R2972" t="str">
        <x:v>202412</x:v>
      </x:c>
      <x:c r="S2972" s="38" t="str">
        <x:v>0</x:v>
      </x:c>
      <x:c r="T2972" s="38" t="str">
        <x:v>0</x:v>
      </x:c>
      <x:c r="U2972" s="38" t="str">
        <x:v>0</x:v>
      </x:c>
      <x:c r="V2972" t="str">
        <x:v>Unknown</x:v>
      </x:c>
      <x:c r="W2972" s="36" t="str">
        <x:v>No positive IRS revenue reported</x:v>
      </x:c>
      <x:c r="X2972" s="36" t="str">
        <x:v>Yes</x:v>
      </x:c>
      <x:c r="Y2972" s="36" t="str">
        <x:v>https://urbaninstitute.github.io/nccs/datasets/bmf/</x:v>
      </x:c>
    </x:row>
    <x:row r="2973">
      <x:c r="A2973" t="str">
        <x:v>IRS/NCCS BMF</x:v>
      </x:c>
      <x:c r="B2973" t="str">
        <x:v>26-4756492</x:v>
      </x:c>
      <x:c r="C2973" t="str">
        <x:v>26-4756492</x:v>
      </x:c>
      <x:c r="D2973" s="36" t="str">
        <x:v>Friendly Food Pantry Of Randolph</x:v>
      </x:c>
      <x:c r="E2973" s="36" t="str"/>
      <x:c r="F2973" s="36" t="str"/>
      <x:c r="G2973" s="36" t="str">
        <x:v>RANDOLPH</x:v>
      </x:c>
      <x:c r="H2973" s="36" t="str">
        <x:v>MA</x:v>
      </x:c>
      <x:c r="I2973" s="36" t="str"/>
      <x:c r="J2973" s="36" t="str"/>
      <x:c r="K2973" s="40" t="str"/>
      <x:c r="L2973" s="40" t="str"/>
      <x:c r="M2973" t="str">
        <x:v>K31</x:v>
      </x:c>
      <x:c r="N2973" t="str">
        <x:v>Food Banks, Pantries</x:v>
      </x:c>
      <x:c r="O2973" t="str"/>
      <x:c r="P2973" t="str"/>
      <x:c r="Q2973" t="str">
        <x:v>2012-12</x:v>
      </x:c>
      <x:c r="R2973" t="str"/>
      <x:c r="S2973" s="38" t="str"/>
      <x:c r="T2973" s="38" t="str">
        <x:v>0</x:v>
      </x:c>
      <x:c r="U2973" s="38" t="str">
        <x:v>0</x:v>
      </x:c>
      <x:c r="V2973" t="str">
        <x:v>Unknown</x:v>
      </x:c>
      <x:c r="W2973" s="36" t="str">
        <x:v>No positive IRS revenue reported</x:v>
      </x:c>
      <x:c r="X2973" s="36" t="str">
        <x:v>Unknown/Inactive</x:v>
      </x:c>
      <x:c r="Y2973" s="36" t="str">
        <x:v>https://urbaninstitute.github.io/nccs/datasets/bmf/</x:v>
      </x:c>
    </x:row>
    <x:row r="2974">
      <x:c r="A2974" t="str">
        <x:v>IRS/NCCS BMF</x:v>
      </x:c>
      <x:c r="B2974" t="str">
        <x:v>26-4800810</x:v>
      </x:c>
      <x:c r="C2974" t="str">
        <x:v>26-4800810</x:v>
      </x:c>
      <x:c r="D2974" s="36" t="str">
        <x:v>Belmont Food Pantry</x:v>
      </x:c>
      <x:c r="E2974" s="36" t="str"/>
      <x:c r="F2974" s="36" t="str">
        <x:v>PO BOX 291</x:v>
      </x:c>
      <x:c r="G2974" s="36" t="str">
        <x:v>BELMONT</x:v>
      </x:c>
      <x:c r="H2974" s="36" t="str">
        <x:v>MA</x:v>
      </x:c>
      <x:c r="I2974" s="36" t="str">
        <x:v>02478-0007</x:v>
      </x:c>
      <x:c r="J2974" s="36" t="str">
        <x:v>Middlesex County</x:v>
      </x:c>
      <x:c r="K2974" s="40" t="str">
        <x:v>42.39099</x:v>
      </x:c>
      <x:c r="L2974" s="40" t="str">
        <x:v>-71.1742995</x:v>
      </x:c>
      <x:c r="M2974" t="str">
        <x:v>K31</x:v>
      </x:c>
      <x:c r="N2974" t="str">
        <x:v>Food Banks, Pantries</x:v>
      </x:c>
      <x:c r="O2974" t="str">
        <x:v>1</x:v>
      </x:c>
      <x:c r="P2974" t="str">
        <x:v>Unconditional Exemption</x:v>
      </x:c>
      <x:c r="Q2974" t="str">
        <x:v>2026-06</x:v>
      </x:c>
      <x:c r="R2974" t="str">
        <x:v>202412</x:v>
      </x:c>
      <x:c r="S2974" s="38" t="str">
        <x:v>220683</x:v>
      </x:c>
      <x:c r="T2974" s="38" t="str">
        <x:v>598019</x:v>
      </x:c>
      <x:c r="U2974" s="38" t="str">
        <x:v>220683</x:v>
      </x:c>
      <x:c r="V2974" t="str">
        <x:v>Small</x:v>
      </x:c>
      <x:c r="W2974" s="36" t="str">
        <x:v>IRS revenue &lt; $5M</x:v>
      </x:c>
      <x:c r="X2974" s="36" t="str">
        <x:v>Yes</x:v>
      </x:c>
      <x:c r="Y2974" s="36" t="str">
        <x:v>https://urbaninstitute.github.io/nccs/datasets/bmf/</x:v>
      </x:c>
    </x:row>
    <x:row r="2975">
      <x:c r="A2975" t="str">
        <x:v>IRS/NCCS BMF</x:v>
      </x:c>
      <x:c r="B2975" t="str">
        <x:v>27-0891617</x:v>
      </x:c>
      <x:c r="C2975" t="str">
        <x:v>27-0891617</x:v>
      </x:c>
      <x:c r="D2975" s="36" t="str">
        <x:v>Luca Foundation</x:v>
      </x:c>
      <x:c r="E2975" s="36" t="str"/>
      <x:c r="F2975" s="36" t="str"/>
      <x:c r="G2975" s="36" t="str">
        <x:v>DORCHESTER</x:v>
      </x:c>
      <x:c r="H2975" s="36" t="str">
        <x:v>MA</x:v>
      </x:c>
      <x:c r="I2975" s="36" t="str"/>
      <x:c r="J2975" s="36" t="str"/>
      <x:c r="K2975" s="40" t="str"/>
      <x:c r="L2975" s="40" t="str"/>
      <x:c r="M2975" t="str">
        <x:v>K31</x:v>
      </x:c>
      <x:c r="N2975" t="str">
        <x:v>Food Banks, Pantries</x:v>
      </x:c>
      <x:c r="O2975" t="str"/>
      <x:c r="P2975" t="str"/>
      <x:c r="Q2975" t="str">
        <x:v>2013-02</x:v>
      </x:c>
      <x:c r="R2975" t="str"/>
      <x:c r="S2975" s="38" t="str"/>
      <x:c r="T2975" s="38" t="str">
        <x:v>0</x:v>
      </x:c>
      <x:c r="U2975" s="38" t="str">
        <x:v>0</x:v>
      </x:c>
      <x:c r="V2975" t="str">
        <x:v>Unknown</x:v>
      </x:c>
      <x:c r="W2975" s="36" t="str">
        <x:v>No positive IRS revenue reported</x:v>
      </x:c>
      <x:c r="X2975" s="36" t="str">
        <x:v>Unknown/Inactive</x:v>
      </x:c>
      <x:c r="Y2975" s="36" t="str">
        <x:v>https://urbaninstitute.github.io/nccs/datasets/bmf/</x:v>
      </x:c>
    </x:row>
    <x:row r="2976">
      <x:c r="A2976" t="str">
        <x:v>IRS/NCCS BMF</x:v>
      </x:c>
      <x:c r="B2976" t="str">
        <x:v>27-1136305</x:v>
      </x:c>
      <x:c r="C2976" t="str">
        <x:v>27-1136305</x:v>
      </x:c>
      <x:c r="D2976" s="36" t="str">
        <x:v>Schools Serve</x:v>
      </x:c>
      <x:c r="E2976" s="36" t="str"/>
      <x:c r="F2976" s="36" t="str"/>
      <x:c r="G2976" s="36" t="str">
        <x:v>WRENTHAM</x:v>
      </x:c>
      <x:c r="H2976" s="36" t="str">
        <x:v>MA</x:v>
      </x:c>
      <x:c r="I2976" s="36" t="str"/>
      <x:c r="J2976" s="36" t="str"/>
      <x:c r="K2976" s="40" t="str"/>
      <x:c r="L2976" s="40" t="str"/>
      <x:c r="M2976" t="str">
        <x:v>K31</x:v>
      </x:c>
      <x:c r="N2976" t="str">
        <x:v>Food Banks, Pantries</x:v>
      </x:c>
      <x:c r="O2976" t="str"/>
      <x:c r="P2976" t="str"/>
      <x:c r="Q2976" t="str">
        <x:v>2013-04</x:v>
      </x:c>
      <x:c r="R2976" t="str">
        <x:v>201112</x:v>
      </x:c>
      <x:c r="S2976" s="38" t="str">
        <x:v>351056</x:v>
      </x:c>
      <x:c r="T2976" s="38" t="str">
        <x:v>94604</x:v>
      </x:c>
      <x:c r="U2976" s="38" t="str">
        <x:v>351056</x:v>
      </x:c>
      <x:c r="V2976" t="str">
        <x:v>Small</x:v>
      </x:c>
      <x:c r="W2976" s="36" t="str">
        <x:v>IRS revenue &lt; $5M</x:v>
      </x:c>
      <x:c r="X2976" s="36" t="str">
        <x:v>Unknown/Inactive</x:v>
      </x:c>
      <x:c r="Y2976" s="36" t="str">
        <x:v>https://urbaninstitute.github.io/nccs/datasets/bmf/</x:v>
      </x:c>
    </x:row>
    <x:row r="2977">
      <x:c r="A2977" t="str">
        <x:v>IRS/NCCS BMF</x:v>
      </x:c>
      <x:c r="B2977" t="str">
        <x:v>27-2151456</x:v>
      </x:c>
      <x:c r="C2977" t="str">
        <x:v>27-2151456</x:v>
      </x:c>
      <x:c r="D2977" s="36" t="str">
        <x:v>Ma Otis S Pantry</x:v>
      </x:c>
      <x:c r="E2977" s="36" t="str"/>
      <x:c r="F2977" s="36" t="str"/>
      <x:c r="G2977" s="36" t="str">
        <x:v>EAST FALMOUTH</x:v>
      </x:c>
      <x:c r="H2977" s="36" t="str">
        <x:v>MA</x:v>
      </x:c>
      <x:c r="I2977" s="36" t="str"/>
      <x:c r="J2977" s="36" t="str"/>
      <x:c r="K2977" s="40" t="str"/>
      <x:c r="L2977" s="40" t="str"/>
      <x:c r="M2977" t="str">
        <x:v>K31</x:v>
      </x:c>
      <x:c r="N2977" t="str">
        <x:v>Food Banks, Pantries</x:v>
      </x:c>
      <x:c r="O2977" t="str"/>
      <x:c r="P2977" t="str"/>
      <x:c r="Q2977" t="str">
        <x:v>2015-11</x:v>
      </x:c>
      <x:c r="R2977" t="str">
        <x:v>201212</x:v>
      </x:c>
      <x:c r="S2977" s="38" t="str"/>
      <x:c r="T2977" s="38" t="str">
        <x:v>0</x:v>
      </x:c>
      <x:c r="U2977" s="38" t="str">
        <x:v>0</x:v>
      </x:c>
      <x:c r="V2977" t="str">
        <x:v>Unknown</x:v>
      </x:c>
      <x:c r="W2977" s="36" t="str">
        <x:v>No positive IRS revenue reported</x:v>
      </x:c>
      <x:c r="X2977" s="36" t="str">
        <x:v>Unknown/Inactive</x:v>
      </x:c>
      <x:c r="Y2977" s="36" t="str">
        <x:v>https://urbaninstitute.github.io/nccs/datasets/bmf/</x:v>
      </x:c>
    </x:row>
    <x:row r="2978">
      <x:c r="A2978" t="str">
        <x:v>IRS/NCCS BMF</x:v>
      </x:c>
      <x:c r="B2978" t="str">
        <x:v>27-3070689</x:v>
      </x:c>
      <x:c r="C2978" t="str">
        <x:v>27-3070689</x:v>
      </x:c>
      <x:c r="D2978" s="36" t="str">
        <x:v>Yarmouth Food Pantry</x:v>
      </x:c>
      <x:c r="E2978" s="36" t="str"/>
      <x:c r="F2978" s="36" t="str">
        <x:v>PO BOX 982</x:v>
      </x:c>
      <x:c r="G2978" s="36" t="str">
        <x:v>WEST YARMOUTH</x:v>
      </x:c>
      <x:c r="H2978" s="36" t="str">
        <x:v>MA</x:v>
      </x:c>
      <x:c r="I2978" s="36" t="str">
        <x:v>02673-0982</x:v>
      </x:c>
      <x:c r="J2978" s="36" t="str">
        <x:v>Barnstable County</x:v>
      </x:c>
      <x:c r="K2978" s="40" t="str">
        <x:v>41.6565</x:v>
      </x:c>
      <x:c r="L2978" s="40" t="str">
        <x:v>-70.240581</x:v>
      </x:c>
      <x:c r="M2978" t="str">
        <x:v>K31</x:v>
      </x:c>
      <x:c r="N2978" t="str">
        <x:v>Food Banks, Pantries</x:v>
      </x:c>
      <x:c r="O2978" t="str">
        <x:v>1</x:v>
      </x:c>
      <x:c r="P2978" t="str">
        <x:v>Unconditional Exemption</x:v>
      </x:c>
      <x:c r="Q2978" t="str">
        <x:v>2026-06</x:v>
      </x:c>
      <x:c r="R2978" t="str">
        <x:v>202506</x:v>
      </x:c>
      <x:c r="S2978" s="38" t="str">
        <x:v>833045</x:v>
      </x:c>
      <x:c r="T2978" s="38" t="str">
        <x:v>1527845</x:v>
      </x:c>
      <x:c r="U2978" s="38" t="str">
        <x:v>846585</x:v>
      </x:c>
      <x:c r="V2978" t="str">
        <x:v>Small</x:v>
      </x:c>
      <x:c r="W2978" s="36" t="str">
        <x:v>IRS revenue &lt; $5M</x:v>
      </x:c>
      <x:c r="X2978" s="36" t="str">
        <x:v>Yes</x:v>
      </x:c>
      <x:c r="Y2978" s="36" t="str">
        <x:v>https://urbaninstitute.github.io/nccs/datasets/bmf/</x:v>
      </x:c>
    </x:row>
    <x:row r="2979">
      <x:c r="A2979" t="str">
        <x:v>IRS/NCCS BMF</x:v>
      </x:c>
      <x:c r="B2979" t="str">
        <x:v>27-3154521</x:v>
      </x:c>
      <x:c r="C2979" t="str">
        <x:v>27-3154521</x:v>
      </x:c>
      <x:c r="D2979" s="36" t="str">
        <x:v>Centre Street Food Pantry</x:v>
      </x:c>
      <x:c r="E2979" s="36" t="str"/>
      <x:c r="F2979" s="36" t="str">
        <x:v>11 HOMER ST</x:v>
      </x:c>
      <x:c r="G2979" s="36" t="str">
        <x:v>NEWTON</x:v>
      </x:c>
      <x:c r="H2979" s="36" t="str">
        <x:v>MA</x:v>
      </x:c>
      <x:c r="I2979" s="36" t="str">
        <x:v>02459-1510</x:v>
      </x:c>
      <x:c r="J2979" s="36" t="str">
        <x:v>Middlesex County</x:v>
      </x:c>
      <x:c r="K2979" s="40" t="str">
        <x:v>42.334704</x:v>
      </x:c>
      <x:c r="L2979" s="40" t="str">
        <x:v>-71.193969</x:v>
      </x:c>
      <x:c r="M2979" t="str">
        <x:v>K31</x:v>
      </x:c>
      <x:c r="N2979" t="str">
        <x:v>Food Banks, Pantries</x:v>
      </x:c>
      <x:c r="O2979" t="str">
        <x:v>1</x:v>
      </x:c>
      <x:c r="P2979" t="str">
        <x:v>Unconditional Exemption</x:v>
      </x:c>
      <x:c r="Q2979" t="str">
        <x:v>2026-06</x:v>
      </x:c>
      <x:c r="R2979" t="str">
        <x:v>202412</x:v>
      </x:c>
      <x:c r="S2979" s="38" t="str">
        <x:v>1557125</x:v>
      </x:c>
      <x:c r="T2979" s="38" t="str">
        <x:v>897813</x:v>
      </x:c>
      <x:c r="U2979" s="38" t="str">
        <x:v>1557125</x:v>
      </x:c>
      <x:c r="V2979" t="str">
        <x:v>Small</x:v>
      </x:c>
      <x:c r="W2979" s="36" t="str">
        <x:v>IRS revenue &lt; $5M</x:v>
      </x:c>
      <x:c r="X2979" s="36" t="str">
        <x:v>Yes</x:v>
      </x:c>
      <x:c r="Y2979" s="36" t="str">
        <x:v>https://urbaninstitute.github.io/nccs/datasets/bmf/</x:v>
      </x:c>
    </x:row>
    <x:row r="2980">
      <x:c r="A2980" t="str">
        <x:v>IRS/NCCS BMF</x:v>
      </x:c>
      <x:c r="B2980" t="str">
        <x:v>31-1622296</x:v>
      </x:c>
      <x:c r="C2980" t="str">
        <x:v>31-1622296</x:v>
      </x:c>
      <x:c r="D2980" s="36" t="str">
        <x:v>Marshfield Food Pantry</x:v>
      </x:c>
      <x:c r="E2980" s="36" t="str"/>
      <x:c r="F2980" s="36" t="str">
        <x:v>PO BOX 1097</x:v>
      </x:c>
      <x:c r="G2980" s="36" t="str">
        <x:v>MARSHFIELD</x:v>
      </x:c>
      <x:c r="H2980" s="36" t="str">
        <x:v>MA</x:v>
      </x:c>
      <x:c r="I2980" s="36" t="str">
        <x:v>02050-1097</x:v>
      </x:c>
      <x:c r="J2980" s="36" t="str">
        <x:v>Plymouth County</x:v>
      </x:c>
      <x:c r="K2980" s="40" t="str">
        <x:v>42.106833</x:v>
      </x:c>
      <x:c r="L2980" s="40" t="str">
        <x:v>-70.698402</x:v>
      </x:c>
      <x:c r="M2980" t="str">
        <x:v>K31</x:v>
      </x:c>
      <x:c r="N2980" t="str">
        <x:v>Food Banks, Pantries</x:v>
      </x:c>
      <x:c r="O2980" t="str">
        <x:v>1</x:v>
      </x:c>
      <x:c r="P2980" t="str">
        <x:v>Unconditional Exemption</x:v>
      </x:c>
      <x:c r="Q2980" t="str">
        <x:v>2026-06</x:v>
      </x:c>
      <x:c r="R2980" t="str">
        <x:v>202412</x:v>
      </x:c>
      <x:c r="S2980" s="38" t="str">
        <x:v>537288</x:v>
      </x:c>
      <x:c r="T2980" s="38" t="str">
        <x:v>440182</x:v>
      </x:c>
      <x:c r="U2980" s="38" t="str">
        <x:v>537288</x:v>
      </x:c>
      <x:c r="V2980" t="str">
        <x:v>Small</x:v>
      </x:c>
      <x:c r="W2980" s="36" t="str">
        <x:v>IRS revenue &lt; $5M</x:v>
      </x:c>
      <x:c r="X2980" s="36" t="str">
        <x:v>Yes</x:v>
      </x:c>
      <x:c r="Y2980" s="36" t="str">
        <x:v>https://urbaninstitute.github.io/nccs/datasets/bmf/</x:v>
      </x:c>
    </x:row>
    <x:row r="2981">
      <x:c r="A2981" t="str">
        <x:v>IRS/NCCS BMF</x:v>
      </x:c>
      <x:c r="B2981" t="str">
        <x:v>32-0186961</x:v>
      </x:c>
      <x:c r="C2981" t="str">
        <x:v>32-0186961</x:v>
      </x:c>
      <x:c r="D2981" s="36" t="str">
        <x:v>Dracut Community Food Pantry</x:v>
      </x:c>
      <x:c r="E2981" s="36" t="str"/>
      <x:c r="F2981" s="36" t="str">
        <x:v>1934 LAKEVIEW AVE</x:v>
      </x:c>
      <x:c r="G2981" s="36" t="str">
        <x:v>DRACUT</x:v>
      </x:c>
      <x:c r="H2981" s="36" t="str">
        <x:v>MA</x:v>
      </x:c>
      <x:c r="I2981" s="36" t="str">
        <x:v>01826-3278</x:v>
      </x:c>
      <x:c r="J2981" s="36" t="str">
        <x:v>Middlesex County</x:v>
      </x:c>
      <x:c r="K2981" s="40" t="str">
        <x:v>42.682392</x:v>
      </x:c>
      <x:c r="L2981" s="40" t="str">
        <x:v>-71.350011</x:v>
      </x:c>
      <x:c r="M2981" t="str">
        <x:v>K31</x:v>
      </x:c>
      <x:c r="N2981" t="str">
        <x:v>Food Banks, Pantries</x:v>
      </x:c>
      <x:c r="O2981" t="str">
        <x:v>1</x:v>
      </x:c>
      <x:c r="P2981" t="str">
        <x:v>Unconditional Exemption</x:v>
      </x:c>
      <x:c r="Q2981" t="str">
        <x:v>2026-06</x:v>
      </x:c>
      <x:c r="R2981" t="str">
        <x:v>202512</x:v>
      </x:c>
      <x:c r="S2981" s="38" t="str">
        <x:v>140178</x:v>
      </x:c>
      <x:c r="T2981" s="38" t="str">
        <x:v>432453</x:v>
      </x:c>
      <x:c r="U2981" s="38" t="str">
        <x:v>140178</x:v>
      </x:c>
      <x:c r="V2981" t="str">
        <x:v>Small</x:v>
      </x:c>
      <x:c r="W2981" s="36" t="str">
        <x:v>IRS revenue &lt; $5M</x:v>
      </x:c>
      <x:c r="X2981" s="36" t="str">
        <x:v>Yes</x:v>
      </x:c>
      <x:c r="Y2981" s="36" t="str">
        <x:v>https://urbaninstitute.github.io/nccs/datasets/bmf/</x:v>
      </x:c>
    </x:row>
    <x:row r="2982">
      <x:c r="A2982" t="str">
        <x:v>IRS/NCCS BMF</x:v>
      </x:c>
      <x:c r="B2982" t="str">
        <x:v>33-2793989</x:v>
      </x:c>
      <x:c r="C2982" t="str">
        <x:v>33-2793989</x:v>
      </x:c>
      <x:c r="D2982" s="36" t="str">
        <x:v>West Boylston Food Pantry</x:v>
      </x:c>
      <x:c r="E2982" s="36" t="str"/>
      <x:c r="F2982" s="36" t="str">
        <x:v>26 CENTRAL ST</x:v>
      </x:c>
      <x:c r="G2982" s="36" t="str">
        <x:v>WEST BOYLSTON</x:v>
      </x:c>
      <x:c r="H2982" s="36" t="str">
        <x:v>MA</x:v>
      </x:c>
      <x:c r="I2982" s="36" t="str">
        <x:v>01583-1600</x:v>
      </x:c>
      <x:c r="J2982" s="36" t="str">
        <x:v>Worcester County</x:v>
      </x:c>
      <x:c r="K2982" s="40" t="str">
        <x:v>42.364359</x:v>
      </x:c>
      <x:c r="L2982" s="40" t="str">
        <x:v>-71.7819615</x:v>
      </x:c>
      <x:c r="M2982" t="str">
        <x:v>K31</x:v>
      </x:c>
      <x:c r="N2982" t="str">
        <x:v>Food Banks, Pantries</x:v>
      </x:c>
      <x:c r="O2982" t="str">
        <x:v>1</x:v>
      </x:c>
      <x:c r="P2982" t="str">
        <x:v>Unconditional Exemption</x:v>
      </x:c>
      <x:c r="Q2982" t="str">
        <x:v>2026-06</x:v>
      </x:c>
      <x:c r="R2982" t="str">
        <x:v>202506</x:v>
      </x:c>
      <x:c r="S2982" s="38" t="str">
        <x:v>0</x:v>
      </x:c>
      <x:c r="T2982" s="38" t="str">
        <x:v>0</x:v>
      </x:c>
      <x:c r="U2982" s="38" t="str">
        <x:v>0</x:v>
      </x:c>
      <x:c r="V2982" t="str">
        <x:v>Unknown</x:v>
      </x:c>
      <x:c r="W2982" s="36" t="str">
        <x:v>No positive IRS revenue reported</x:v>
      </x:c>
      <x:c r="X2982" s="36" t="str">
        <x:v>Yes</x:v>
      </x:c>
      <x:c r="Y2982" s="36" t="str">
        <x:v>https://urbaninstitute.github.io/nccs/datasets/bmf/</x:v>
      </x:c>
    </x:row>
    <x:row r="2983">
      <x:c r="A2983" t="str">
        <x:v>IRS/NCCS BMF</x:v>
      </x:c>
      <x:c r="B2983" t="str">
        <x:v>33-3249954</x:v>
      </x:c>
      <x:c r="C2983" t="str">
        <x:v>33-3249954</x:v>
      </x:c>
      <x:c r="D2983" s="36" t="str">
        <x:v>Diamonds In The Rough Outreach</x:v>
      </x:c>
      <x:c r="E2983" s="36" t="str"/>
      <x:c r="F2983" s="36" t="str">
        <x:v>PO BOX 453</x:v>
      </x:c>
      <x:c r="G2983" s="36" t="str">
        <x:v>DENNIS PORT</x:v>
      </x:c>
      <x:c r="H2983" s="36" t="str">
        <x:v>MA</x:v>
      </x:c>
      <x:c r="I2983" s="36" t="str">
        <x:v>02639-0453</x:v>
      </x:c>
      <x:c r="J2983" s="36" t="str">
        <x:v>Barnstable County</x:v>
      </x:c>
      <x:c r="K2983" s="40" t="str">
        <x:v>41.66307</x:v>
      </x:c>
      <x:c r="L2983" s="40" t="str">
        <x:v>-70.1335305</x:v>
      </x:c>
      <x:c r="M2983" t="str">
        <x:v>K31</x:v>
      </x:c>
      <x:c r="N2983" t="str">
        <x:v>Food Banks, Pantries</x:v>
      </x:c>
      <x:c r="O2983" t="str">
        <x:v>1</x:v>
      </x:c>
      <x:c r="P2983" t="str">
        <x:v>Unconditional Exemption</x:v>
      </x:c>
      <x:c r="Q2983" t="str">
        <x:v>2026-06</x:v>
      </x:c>
      <x:c r="R2983" t="str"/>
      <x:c r="S2983" s="38" t="str"/>
      <x:c r="T2983" s="38" t="str"/>
      <x:c r="U2983" s="38" t="str"/>
      <x:c r="V2983" t="str">
        <x:v>Unknown</x:v>
      </x:c>
      <x:c r="W2983" s="36" t="str">
        <x:v>No positive IRS revenue reported</x:v>
      </x:c>
      <x:c r="X2983" s="36" t="str">
        <x:v>Yes</x:v>
      </x:c>
      <x:c r="Y2983" s="36" t="str">
        <x:v>https://urbaninstitute.github.io/nccs/datasets/bmf/</x:v>
      </x:c>
    </x:row>
    <x:row r="2984">
      <x:c r="A2984" t="str">
        <x:v>IRS/NCCS BMF</x:v>
      </x:c>
      <x:c r="B2984" t="str">
        <x:v>33-4133147</x:v>
      </x:c>
      <x:c r="C2984" t="str">
        <x:v>33-4133147</x:v>
      </x:c>
      <x:c r="D2984" s="36" t="str">
        <x:v>Middleton Ma Food Pantry</x:v>
      </x:c>
      <x:c r="E2984" s="36" t="str"/>
      <x:c r="F2984" s="36" t="str">
        <x:v>PO BOX 114</x:v>
      </x:c>
      <x:c r="G2984" s="36" t="str">
        <x:v>MIDDLETON</x:v>
      </x:c>
      <x:c r="H2984" s="36" t="str">
        <x:v>MA</x:v>
      </x:c>
      <x:c r="I2984" s="36" t="str">
        <x:v>01949-0114</x:v>
      </x:c>
      <x:c r="J2984" s="36" t="str">
        <x:v>Essex County</x:v>
      </x:c>
      <x:c r="K2984" s="40" t="str">
        <x:v>42.59331</x:v>
      </x:c>
      <x:c r="L2984" s="40" t="str">
        <x:v>-71.0150085</x:v>
      </x:c>
      <x:c r="M2984" t="str">
        <x:v>K31</x:v>
      </x:c>
      <x:c r="N2984" t="str">
        <x:v>Food Banks, Pantries</x:v>
      </x:c>
      <x:c r="O2984" t="str">
        <x:v>1</x:v>
      </x:c>
      <x:c r="P2984" t="str">
        <x:v>Unconditional Exemption</x:v>
      </x:c>
      <x:c r="Q2984" t="str">
        <x:v>2026-06</x:v>
      </x:c>
      <x:c r="R2984" t="str"/>
      <x:c r="S2984" s="38" t="str"/>
      <x:c r="T2984" s="38" t="str"/>
      <x:c r="U2984" s="38" t="str"/>
      <x:c r="V2984" t="str">
        <x:v>Unknown</x:v>
      </x:c>
      <x:c r="W2984" s="36" t="str">
        <x:v>No positive IRS revenue reported</x:v>
      </x:c>
      <x:c r="X2984" s="36" t="str">
        <x:v>Yes</x:v>
      </x:c>
      <x:c r="Y2984" s="36" t="str">
        <x:v>https://urbaninstitute.github.io/nccs/datasets/bmf/</x:v>
      </x:c>
    </x:row>
    <x:row r="2985">
      <x:c r="A2985" t="str">
        <x:v>IRS/NCCS BMF</x:v>
      </x:c>
      <x:c r="B2985" t="str">
        <x:v>35-2716999</x:v>
      </x:c>
      <x:c r="C2985" t="str">
        <x:v>35-2716999</x:v>
      </x:c>
      <x:c r="D2985" s="36" t="str">
        <x:v>Westport Food Pantry</x:v>
      </x:c>
      <x:c r="E2985" s="36" t="str"/>
      <x:c r="F2985" s="36" t="str">
        <x:v>931 MAIN RD</x:v>
      </x:c>
      <x:c r="G2985" s="36" t="str">
        <x:v>WESTPORT</x:v>
      </x:c>
      <x:c r="H2985" s="36" t="str">
        <x:v>MA</x:v>
      </x:c>
      <x:c r="I2985" s="36" t="str">
        <x:v>02790-4402</x:v>
      </x:c>
      <x:c r="J2985" s="36" t="str">
        <x:v>Bristol County</x:v>
      </x:c>
      <x:c r="K2985" s="40" t="str">
        <x:v>41.573205</x:v>
      </x:c>
      <x:c r="L2985" s="40" t="str">
        <x:v>-71.091558</x:v>
      </x:c>
      <x:c r="M2985" t="str">
        <x:v>K31</x:v>
      </x:c>
      <x:c r="N2985" t="str">
        <x:v>Food Banks, Pantries</x:v>
      </x:c>
      <x:c r="O2985" t="str">
        <x:v>1</x:v>
      </x:c>
      <x:c r="P2985" t="str">
        <x:v>Unconditional Exemption</x:v>
      </x:c>
      <x:c r="Q2985" t="str">
        <x:v>2026-06</x:v>
      </x:c>
      <x:c r="R2985" t="str">
        <x:v>202412</x:v>
      </x:c>
      <x:c r="S2985" s="38" t="str">
        <x:v>204210</x:v>
      </x:c>
      <x:c r="T2985" s="38" t="str">
        <x:v>232143</x:v>
      </x:c>
      <x:c r="U2985" s="38" t="str">
        <x:v>204210</x:v>
      </x:c>
      <x:c r="V2985" t="str">
        <x:v>Small</x:v>
      </x:c>
      <x:c r="W2985" s="36" t="str">
        <x:v>IRS revenue &lt; $5M</x:v>
      </x:c>
      <x:c r="X2985" s="36" t="str">
        <x:v>Yes</x:v>
      </x:c>
      <x:c r="Y2985" s="36" t="str">
        <x:v>https://urbaninstitute.github.io/nccs/datasets/bmf/</x:v>
      </x:c>
    </x:row>
    <x:row r="2986">
      <x:c r="A2986" t="str">
        <x:v>IRS/NCCS BMF</x:v>
      </x:c>
      <x:c r="B2986" t="str">
        <x:v>37-1472508</x:v>
      </x:c>
      <x:c r="C2986" t="str">
        <x:v>37-1472508</x:v>
      </x:c>
      <x:c r="D2986" s="36" t="str">
        <x:v>Somebody Cares New England</x:v>
      </x:c>
      <x:c r="E2986" s="36" t="str"/>
      <x:c r="F2986" s="36" t="str">
        <x:v>358 WASHINGTON ST</x:v>
      </x:c>
      <x:c r="G2986" s="36" t="str">
        <x:v>HAVERHILL</x:v>
      </x:c>
      <x:c r="H2986" s="36" t="str">
        <x:v>MA</x:v>
      </x:c>
      <x:c r="I2986" s="36" t="str">
        <x:v>01832-5335</x:v>
      </x:c>
      <x:c r="J2986" s="36" t="str">
        <x:v>Essex County</x:v>
      </x:c>
      <x:c r="K2986" s="40" t="str">
        <x:v>42.770664</x:v>
      </x:c>
      <x:c r="L2986" s="40" t="str">
        <x:v>-71.0931015</x:v>
      </x:c>
      <x:c r="M2986" t="str">
        <x:v>K31</x:v>
      </x:c>
      <x:c r="N2986" t="str">
        <x:v>Food Banks, Pantries</x:v>
      </x:c>
      <x:c r="O2986" t="str">
        <x:v>1</x:v>
      </x:c>
      <x:c r="P2986" t="str">
        <x:v>Unconditional Exemption</x:v>
      </x:c>
      <x:c r="Q2986" t="str">
        <x:v>2026-06</x:v>
      </x:c>
      <x:c r="R2986" t="str">
        <x:v>202412</x:v>
      </x:c>
      <x:c r="S2986" s="38" t="str">
        <x:v>523239</x:v>
      </x:c>
      <x:c r="T2986" s="38" t="str">
        <x:v>250552</x:v>
      </x:c>
      <x:c r="U2986" s="38" t="str">
        <x:v>534298</x:v>
      </x:c>
      <x:c r="V2986" t="str">
        <x:v>Small</x:v>
      </x:c>
      <x:c r="W2986" s="36" t="str">
        <x:v>IRS revenue &lt; $5M</x:v>
      </x:c>
      <x:c r="X2986" s="36" t="str">
        <x:v>Yes</x:v>
      </x:c>
      <x:c r="Y2986" s="36" t="str">
        <x:v>https://urbaninstitute.github.io/nccs/datasets/bmf/</x:v>
      </x:c>
    </x:row>
    <x:row r="2987">
      <x:c r="A2987" t="str">
        <x:v>IRS/NCCS BMF</x:v>
      </x:c>
      <x:c r="B2987" t="str">
        <x:v>37-1536791</x:v>
      </x:c>
      <x:c r="C2987" t="str">
        <x:v>37-1536791</x:v>
      </x:c>
      <x:c r="D2987" s="36" t="str">
        <x:v>The Milton Community Food Pantry</x:v>
      </x:c>
      <x:c r="E2987" s="36" t="str"/>
      <x:c r="F2987" s="36" t="str">
        <x:v>158 BLUE HLS PKWY</x:v>
      </x:c>
      <x:c r="G2987" s="36" t="str">
        <x:v>MILTON</x:v>
      </x:c>
      <x:c r="H2987" s="36" t="str">
        <x:v>MA</x:v>
      </x:c>
      <x:c r="I2987" s="36" t="str">
        <x:v>02186-1530</x:v>
      </x:c>
      <x:c r="J2987" s="36" t="str">
        <x:v>Norfolk County</x:v>
      </x:c>
      <x:c r="K2987" s="40" t="str">
        <x:v>42.261525</x:v>
      </x:c>
      <x:c r="L2987" s="40" t="str">
        <x:v>-71.0927415</x:v>
      </x:c>
      <x:c r="M2987" t="str">
        <x:v>K31</x:v>
      </x:c>
      <x:c r="N2987" t="str">
        <x:v>Food Banks, Pantries</x:v>
      </x:c>
      <x:c r="O2987" t="str">
        <x:v>1</x:v>
      </x:c>
      <x:c r="P2987" t="str">
        <x:v>Unconditional Exemption</x:v>
      </x:c>
      <x:c r="Q2987" t="str">
        <x:v>2026-06</x:v>
      </x:c>
      <x:c r="R2987" t="str">
        <x:v>202412</x:v>
      </x:c>
      <x:c r="S2987" s="38" t="str">
        <x:v>169661</x:v>
      </x:c>
      <x:c r="T2987" s="38" t="str">
        <x:v>264954</x:v>
      </x:c>
      <x:c r="U2987" s="38" t="str">
        <x:v>169661</x:v>
      </x:c>
      <x:c r="V2987" t="str">
        <x:v>Small</x:v>
      </x:c>
      <x:c r="W2987" s="36" t="str">
        <x:v>IRS revenue &lt; $5M</x:v>
      </x:c>
      <x:c r="X2987" s="36" t="str">
        <x:v>Yes</x:v>
      </x:c>
      <x:c r="Y2987" s="36" t="str">
        <x:v>https://urbaninstitute.github.io/nccs/datasets/bmf/</x:v>
      </x:c>
    </x:row>
    <x:row r="2988">
      <x:c r="A2988" t="str">
        <x:v>IRS/NCCS BMF</x:v>
      </x:c>
      <x:c r="B2988" t="str">
        <x:v>38-3679176</x:v>
      </x:c>
      <x:c r="C2988" t="str">
        <x:v>38-3679176</x:v>
      </x:c>
      <x:c r="D2988" s="36" t="str">
        <x:v>United Parishes Of Southborough</x:v>
      </x:c>
      <x:c r="E2988" s="36" t="str"/>
      <x:c r="F2988" s="36" t="str">
        <x:v>PO BOX 281</x:v>
      </x:c>
      <x:c r="G2988" s="36" t="str">
        <x:v>SOUTHBOROUGH</x:v>
      </x:c>
      <x:c r="H2988" s="36" t="str">
        <x:v>MA</x:v>
      </x:c>
      <x:c r="I2988" s="36" t="str">
        <x:v>01772-0281</x:v>
      </x:c>
      <x:c r="J2988" s="36" t="str">
        <x:v>Worcester County</x:v>
      </x:c>
      <x:c r="K2988" s="40" t="str">
        <x:v>42.292584</x:v>
      </x:c>
      <x:c r="L2988" s="40" t="str">
        <x:v>-71.52966</x:v>
      </x:c>
      <x:c r="M2988" t="str">
        <x:v>K31</x:v>
      </x:c>
      <x:c r="N2988" t="str">
        <x:v>Food Banks, Pantries</x:v>
      </x:c>
      <x:c r="O2988" t="str">
        <x:v>1</x:v>
      </x:c>
      <x:c r="P2988" t="str">
        <x:v>Unconditional Exemption</x:v>
      </x:c>
      <x:c r="Q2988" t="str">
        <x:v>2026-06</x:v>
      </x:c>
      <x:c r="R2988" t="str"/>
      <x:c r="S2988" s="38" t="str"/>
      <x:c r="T2988" s="38" t="str"/>
      <x:c r="U2988" s="38" t="str"/>
      <x:c r="V2988" t="str">
        <x:v>Unknown</x:v>
      </x:c>
      <x:c r="W2988" s="36" t="str">
        <x:v>No positive IRS revenue reported</x:v>
      </x:c>
      <x:c r="X2988" s="36" t="str">
        <x:v>Yes</x:v>
      </x:c>
      <x:c r="Y2988" s="36" t="str">
        <x:v>https://urbaninstitute.github.io/nccs/datasets/bmf/</x:v>
      </x:c>
    </x:row>
    <x:row r="2989">
      <x:c r="A2989" t="str">
        <x:v>IRS/NCCS BMF</x:v>
      </x:c>
      <x:c r="B2989" t="str">
        <x:v>39-2971910</x:v>
      </x:c>
      <x:c r="C2989" t="str">
        <x:v>39-2971910</x:v>
      </x:c>
      <x:c r="D2989" s="36" t="str">
        <x:v>Saint Theresas Food Pantry</x:v>
      </x:c>
      <x:c r="E2989" s="36" t="str"/>
      <x:c r="F2989" s="36" t="str">
        <x:v>42 ALLEN AVE</x:v>
      </x:c>
      <x:c r="G2989" s="36" t="str">
        <x:v>ATTLEBORO</x:v>
      </x:c>
      <x:c r="H2989" s="36" t="str">
        <x:v>MA</x:v>
      </x:c>
      <x:c r="I2989" s="36" t="str">
        <x:v>02703-7505</x:v>
      </x:c>
      <x:c r="J2989" s="36" t="str">
        <x:v>Bristol County</x:v>
      </x:c>
      <x:c r="K2989" s="40" t="str">
        <x:v>41.908167</x:v>
      </x:c>
      <x:c r="L2989" s="40" t="str">
        <x:v>-71.3664765</x:v>
      </x:c>
      <x:c r="M2989" t="str">
        <x:v>K31</x:v>
      </x:c>
      <x:c r="N2989" t="str">
        <x:v>Food Banks, Pantries</x:v>
      </x:c>
      <x:c r="O2989" t="str">
        <x:v>1</x:v>
      </x:c>
      <x:c r="P2989" t="str">
        <x:v>Unconditional Exemption</x:v>
      </x:c>
      <x:c r="Q2989" t="str">
        <x:v>2026-06</x:v>
      </x:c>
      <x:c r="R2989" t="str">
        <x:v>202512</x:v>
      </x:c>
      <x:c r="S2989" s="38" t="str">
        <x:v>0</x:v>
      </x:c>
      <x:c r="T2989" s="38" t="str">
        <x:v>0</x:v>
      </x:c>
      <x:c r="U2989" s="38" t="str">
        <x:v>0</x:v>
      </x:c>
      <x:c r="V2989" t="str">
        <x:v>Unknown</x:v>
      </x:c>
      <x:c r="W2989" s="36" t="str">
        <x:v>No positive IRS revenue reported</x:v>
      </x:c>
      <x:c r="X2989" s="36" t="str">
        <x:v>Yes</x:v>
      </x:c>
      <x:c r="Y2989" s="36" t="str">
        <x:v>https://urbaninstitute.github.io/nccs/datasets/bmf/</x:v>
      </x:c>
    </x:row>
    <x:row r="2990">
      <x:c r="A2990" t="str">
        <x:v>IRS/NCCS BMF</x:v>
      </x:c>
      <x:c r="B2990" t="str">
        <x:v>39-3622499</x:v>
      </x:c>
      <x:c r="C2990" t="str">
        <x:v>39-3622499</x:v>
      </x:c>
      <x:c r="D2990" s="36" t="str">
        <x:v>North Brookfield Food Collaborative</x:v>
      </x:c>
      <x:c r="E2990" s="36" t="str"/>
      <x:c r="F2990" s="36" t="str">
        <x:v>70 BATES ST</x:v>
      </x:c>
      <x:c r="G2990" s="36" t="str">
        <x:v>N BROOKFIELD</x:v>
      </x:c>
      <x:c r="H2990" s="36" t="str">
        <x:v>MA</x:v>
      </x:c>
      <x:c r="I2990" s="36" t="str">
        <x:v>01535-1106</x:v>
      </x:c>
      <x:c r="J2990" s="36" t="str">
        <x:v>Worcester County</x:v>
      </x:c>
      <x:c r="K2990" s="40" t="str">
        <x:v>42.259896</x:v>
      </x:c>
      <x:c r="L2990" s="40" t="str">
        <x:v>-72.1030455</x:v>
      </x:c>
      <x:c r="M2990" t="str">
        <x:v>K31</x:v>
      </x:c>
      <x:c r="N2990" t="str">
        <x:v>Food Banks, Pantries</x:v>
      </x:c>
      <x:c r="O2990" t="str">
        <x:v>1</x:v>
      </x:c>
      <x:c r="P2990" t="str">
        <x:v>Unconditional Exemption</x:v>
      </x:c>
      <x:c r="Q2990" t="str">
        <x:v>2026-06</x:v>
      </x:c>
      <x:c r="R2990" t="str">
        <x:v>202512</x:v>
      </x:c>
      <x:c r="S2990" s="38" t="str">
        <x:v>0</x:v>
      </x:c>
      <x:c r="T2990" s="38" t="str">
        <x:v>0</x:v>
      </x:c>
      <x:c r="U2990" s="38" t="str">
        <x:v>0</x:v>
      </x:c>
      <x:c r="V2990" t="str">
        <x:v>Unknown</x:v>
      </x:c>
      <x:c r="W2990" s="36" t="str">
        <x:v>No positive IRS revenue reported</x:v>
      </x:c>
      <x:c r="X2990" s="36" t="str">
        <x:v>Yes</x:v>
      </x:c>
      <x:c r="Y2990" s="36" t="str">
        <x:v>https://urbaninstitute.github.io/nccs/datasets/bmf/</x:v>
      </x:c>
    </x:row>
    <x:row r="2991">
      <x:c r="A2991" t="str">
        <x:v>IRS/NCCS BMF</x:v>
      </x:c>
      <x:c r="B2991" t="str">
        <x:v>39-5113230</x:v>
      </x:c>
      <x:c r="C2991" t="str">
        <x:v>39-5113230</x:v>
      </x:c>
      <x:c r="D2991" s="36" t="str">
        <x:v>Community Meal Prep Club</x:v>
      </x:c>
      <x:c r="E2991" s="36" t="str"/>
      <x:c r="F2991" s="36" t="str">
        <x:v>287 W EMERSON ST</x:v>
      </x:c>
      <x:c r="G2991" s="36" t="str">
        <x:v>MELROSE</x:v>
      </x:c>
      <x:c r="H2991" s="36" t="str">
        <x:v>MA</x:v>
      </x:c>
      <x:c r="I2991" s="36" t="str">
        <x:v>02176-2653</x:v>
      </x:c>
      <x:c r="J2991" s="36" t="str">
        <x:v>Middlesex County</x:v>
      </x:c>
      <x:c r="K2991" s="40" t="str">
        <x:v>42.460227</x:v>
      </x:c>
      <x:c r="L2991" s="40" t="str">
        <x:v>-71.0763075</x:v>
      </x:c>
      <x:c r="M2991" t="str">
        <x:v>K31</x:v>
      </x:c>
      <x:c r="N2991" t="str">
        <x:v>Food Banks, Pantries</x:v>
      </x:c>
      <x:c r="O2991" t="str">
        <x:v>1</x:v>
      </x:c>
      <x:c r="P2991" t="str">
        <x:v>Unconditional Exemption</x:v>
      </x:c>
      <x:c r="Q2991" t="str">
        <x:v>2026-06</x:v>
      </x:c>
      <x:c r="R2991" t="str">
        <x:v>202512</x:v>
      </x:c>
      <x:c r="S2991" s="38" t="str">
        <x:v>0</x:v>
      </x:c>
      <x:c r="T2991" s="38" t="str">
        <x:v>0</x:v>
      </x:c>
      <x:c r="U2991" s="38" t="str">
        <x:v>0</x:v>
      </x:c>
      <x:c r="V2991" t="str">
        <x:v>Unknown</x:v>
      </x:c>
      <x:c r="W2991" s="36" t="str">
        <x:v>No positive IRS revenue reported</x:v>
      </x:c>
      <x:c r="X2991" s="36" t="str">
        <x:v>Yes</x:v>
      </x:c>
      <x:c r="Y2991" s="36" t="str">
        <x:v>https://urbaninstitute.github.io/nccs/datasets/bmf/</x:v>
      </x:c>
    </x:row>
    <x:row r="2992">
      <x:c r="A2992" t="str">
        <x:v>IRS/NCCS BMF</x:v>
      </x:c>
      <x:c r="B2992" t="str">
        <x:v>41-5160297</x:v>
      </x:c>
      <x:c r="C2992" t="str">
        <x:v>41-5160297</x:v>
      </x:c>
      <x:c r="D2992" s="36" t="str">
        <x:v>St Matthew Food Pantry</x:v>
      </x:c>
      <x:c r="E2992" s="36" t="str"/>
      <x:c r="F2992" s="36" t="str">
        <x:v>143 FRST ST</x:v>
      </x:c>
      <x:c r="G2992" s="36" t="str">
        <x:v>ARLINGTON</x:v>
      </x:c>
      <x:c r="H2992" s="36" t="str">
        <x:v>MA</x:v>
      </x:c>
      <x:c r="I2992" s="36" t="str">
        <x:v>02474-8902</x:v>
      </x:c>
      <x:c r="J2992" s="36" t="str">
        <x:v>Middlesex County</x:v>
      </x:c>
      <x:c r="K2992" s="40" t="str">
        <x:v>42.42843</x:v>
      </x:c>
      <x:c r="L2992" s="40" t="str">
        <x:v>-71.174214</x:v>
      </x:c>
      <x:c r="M2992" t="str">
        <x:v>K31</x:v>
      </x:c>
      <x:c r="N2992" t="str">
        <x:v>Food Banks, Pantries</x:v>
      </x:c>
      <x:c r="O2992" t="str">
        <x:v>1</x:v>
      </x:c>
      <x:c r="P2992" t="str">
        <x:v>Unconditional Exemption</x:v>
      </x:c>
      <x:c r="Q2992" t="str">
        <x:v>2026-06</x:v>
      </x:c>
      <x:c r="R2992" t="str"/>
      <x:c r="S2992" s="38" t="str"/>
      <x:c r="T2992" s="38" t="str"/>
      <x:c r="U2992" s="38" t="str"/>
      <x:c r="V2992" t="str">
        <x:v>Unknown</x:v>
      </x:c>
      <x:c r="W2992" s="36" t="str">
        <x:v>No positive IRS revenue reported</x:v>
      </x:c>
      <x:c r="X2992" s="36" t="str">
        <x:v>Yes</x:v>
      </x:c>
      <x:c r="Y2992" s="36" t="str">
        <x:v>https://urbaninstitute.github.io/nccs/datasets/bmf/</x:v>
      </x:c>
    </x:row>
    <x:row r="2993">
      <x:c r="A2993" t="str">
        <x:v>IRS/NCCS BMF</x:v>
      </x:c>
      <x:c r="B2993" t="str">
        <x:v>42-1611946</x:v>
      </x:c>
      <x:c r="C2993" t="str">
        <x:v>42-1611946</x:v>
      </x:c>
      <x:c r="D2993" s="36" t="str">
        <x:v>Wales Community Pantry</x:v>
      </x:c>
      <x:c r="E2993" s="36" t="str"/>
      <x:c r="F2993" s="36" t="str">
        <x:v>85 MAIN ST</x:v>
      </x:c>
      <x:c r="G2993" s="36" t="str">
        <x:v>WALES</x:v>
      </x:c>
      <x:c r="H2993" s="36" t="str">
        <x:v>MA</x:v>
      </x:c>
      <x:c r="I2993" s="36" t="str">
        <x:v>01081-9777</x:v>
      </x:c>
      <x:c r="J2993" s="36" t="str">
        <x:v>Hampden County</x:v>
      </x:c>
      <x:c r="K2993" s="40" t="str">
        <x:v>42.075</x:v>
      </x:c>
      <x:c r="L2993" s="40" t="str">
        <x:v>-72.214893</x:v>
      </x:c>
      <x:c r="M2993" t="str">
        <x:v>K31</x:v>
      </x:c>
      <x:c r="N2993" t="str">
        <x:v>Food Banks, Pantries</x:v>
      </x:c>
      <x:c r="O2993" t="str">
        <x:v>1</x:v>
      </x:c>
      <x:c r="P2993" t="str">
        <x:v>Unconditional Exemption</x:v>
      </x:c>
      <x:c r="Q2993" t="str">
        <x:v>2026-06</x:v>
      </x:c>
      <x:c r="R2993" t="str">
        <x:v>202506</x:v>
      </x:c>
      <x:c r="S2993" s="38" t="str">
        <x:v>129340</x:v>
      </x:c>
      <x:c r="T2993" s="38" t="str">
        <x:v>25240</x:v>
      </x:c>
      <x:c r="U2993" s="38" t="str">
        <x:v>129340</x:v>
      </x:c>
      <x:c r="V2993" t="str">
        <x:v>Small</x:v>
      </x:c>
      <x:c r="W2993" s="36" t="str">
        <x:v>IRS revenue &lt; $5M</x:v>
      </x:c>
      <x:c r="X2993" s="36" t="str">
        <x:v>Yes</x:v>
      </x:c>
      <x:c r="Y2993" s="36" t="str">
        <x:v>https://urbaninstitute.github.io/nccs/datasets/bmf/</x:v>
      </x:c>
    </x:row>
    <x:row r="2994">
      <x:c r="A2994" t="str">
        <x:v>IRS/NCCS BMF</x:v>
      </x:c>
      <x:c r="B2994" t="str">
        <x:v>42-1886294</x:v>
      </x:c>
      <x:c r="C2994" t="str">
        <x:v>42-1886294</x:v>
      </x:c>
      <x:c r="D2994" s="36" t="str">
        <x:v>Tiny Batch Project</x:v>
      </x:c>
      <x:c r="E2994" s="36" t="str"/>
      <x:c r="F2994" s="36" t="str">
        <x:v>5 MILLSTONE DR</x:v>
      </x:c>
      <x:c r="G2994" s="36" t="str">
        <x:v>SHERBORN</x:v>
      </x:c>
      <x:c r="H2994" s="36" t="str">
        <x:v>MA</x:v>
      </x:c>
      <x:c r="I2994" s="36" t="str">
        <x:v>01770-1282</x:v>
      </x:c>
      <x:c r="J2994" s="36" t="str">
        <x:v>Middlesex County</x:v>
      </x:c>
      <x:c r="K2994" s="40" t="str">
        <x:v>42.239385</x:v>
      </x:c>
      <x:c r="L2994" s="40" t="str">
        <x:v>-71.417655</x:v>
      </x:c>
      <x:c r="M2994" t="str">
        <x:v>K31</x:v>
      </x:c>
      <x:c r="N2994" t="str">
        <x:v>Food Banks, Pantries</x:v>
      </x:c>
      <x:c r="O2994" t="str">
        <x:v>1</x:v>
      </x:c>
      <x:c r="P2994" t="str">
        <x:v>Unconditional Exemption</x:v>
      </x:c>
      <x:c r="Q2994" t="str">
        <x:v>2026-06</x:v>
      </x:c>
      <x:c r="R2994" t="str"/>
      <x:c r="S2994" s="38" t="str"/>
      <x:c r="T2994" s="38" t="str"/>
      <x:c r="U2994" s="38" t="str"/>
      <x:c r="V2994" t="str">
        <x:v>Unknown</x:v>
      </x:c>
      <x:c r="W2994" s="36" t="str">
        <x:v>No positive IRS revenue reported</x:v>
      </x:c>
      <x:c r="X2994" s="36" t="str">
        <x:v>Yes</x:v>
      </x:c>
      <x:c r="Y2994" s="36" t="str">
        <x:v>https://urbaninstitute.github.io/nccs/datasets/bmf/</x:v>
      </x:c>
    </x:row>
    <x:row r="2995">
      <x:c r="A2995" t="str">
        <x:v>IRS/NCCS BMF</x:v>
      </x:c>
      <x:c r="B2995" t="str">
        <x:v>45-0524433</x:v>
      </x:c>
      <x:c r="C2995" t="str">
        <x:v>45-0524433</x:v>
      </x:c>
      <x:c r="D2995" s="36" t="str">
        <x:v>Feed And Shelter</x:v>
      </x:c>
      <x:c r="E2995" s="36" t="str"/>
      <x:c r="F2995" s="36" t="str"/>
      <x:c r="G2995" s="36" t="str">
        <x:v>ANDOVER</x:v>
      </x:c>
      <x:c r="H2995" s="36" t="str">
        <x:v>MA</x:v>
      </x:c>
      <x:c r="I2995" s="36" t="str"/>
      <x:c r="J2995" s="36" t="str"/>
      <x:c r="K2995" s="40" t="str"/>
      <x:c r="L2995" s="40" t="str"/>
      <x:c r="M2995" t="str">
        <x:v>K31</x:v>
      </x:c>
      <x:c r="N2995" t="str">
        <x:v>Food Banks, Pantries</x:v>
      </x:c>
      <x:c r="O2995" t="str"/>
      <x:c r="P2995" t="str"/>
      <x:c r="Q2995" t="str">
        <x:v>2016-08</x:v>
      </x:c>
      <x:c r="R2995" t="str">
        <x:v>201112</x:v>
      </x:c>
      <x:c r="S2995" s="38" t="str"/>
      <x:c r="T2995" s="38" t="str">
        <x:v>532</x:v>
      </x:c>
      <x:c r="U2995" s="38" t="str">
        <x:v>0</x:v>
      </x:c>
      <x:c r="V2995" t="str">
        <x:v>Unknown</x:v>
      </x:c>
      <x:c r="W2995" s="36" t="str">
        <x:v>No positive IRS revenue reported</x:v>
      </x:c>
      <x:c r="X2995" s="36" t="str">
        <x:v>Unknown/Inactive</x:v>
      </x:c>
      <x:c r="Y2995" s="36" t="str">
        <x:v>https://urbaninstitute.github.io/nccs/datasets/bmf/</x:v>
      </x:c>
    </x:row>
    <x:row r="2996">
      <x:c r="A2996" t="str">
        <x:v>IRS/NCCS BMF</x:v>
      </x:c>
      <x:c r="B2996" t="str">
        <x:v>45-0941804</x:v>
      </x:c>
      <x:c r="C2996" t="str">
        <x:v>45-0941804</x:v>
      </x:c>
      <x:c r="D2996" s="36" t="str">
        <x:v>Wellesley Food Pantry</x:v>
      </x:c>
      <x:c r="E2996" s="36" t="str"/>
      <x:c r="F2996" s="36" t="str">
        <x:v>207 WASHINGTON ST</x:v>
      </x:c>
      <x:c r="G2996" s="36" t="str">
        <x:v>WELLESLEY</x:v>
      </x:c>
      <x:c r="H2996" s="36" t="str">
        <x:v>MA</x:v>
      </x:c>
      <x:c r="I2996" s="36" t="str">
        <x:v>02481-3104</x:v>
      </x:c>
      <x:c r="J2996" s="36" t="str">
        <x:v>Norfolk County</x:v>
      </x:c>
      <x:c r="K2996" s="40" t="str">
        <x:v>42.315615</x:v>
      </x:c>
      <x:c r="L2996" s="40" t="str">
        <x:v>-71.271207</x:v>
      </x:c>
      <x:c r="M2996" t="str">
        <x:v>K31</x:v>
      </x:c>
      <x:c r="N2996" t="str">
        <x:v>Food Banks, Pantries</x:v>
      </x:c>
      <x:c r="O2996" t="str">
        <x:v>1</x:v>
      </x:c>
      <x:c r="P2996" t="str">
        <x:v>Unconditional Exemption</x:v>
      </x:c>
      <x:c r="Q2996" t="str">
        <x:v>2026-06</x:v>
      </x:c>
      <x:c r="R2996" t="str">
        <x:v>202501</x:v>
      </x:c>
      <x:c r="S2996" s="38" t="str">
        <x:v>276773</x:v>
      </x:c>
      <x:c r="T2996" s="38" t="str">
        <x:v>280313</x:v>
      </x:c>
      <x:c r="U2996" s="38" t="str">
        <x:v>276773</x:v>
      </x:c>
      <x:c r="V2996" t="str">
        <x:v>Small</x:v>
      </x:c>
      <x:c r="W2996" s="36" t="str">
        <x:v>IRS revenue &lt; $5M</x:v>
      </x:c>
      <x:c r="X2996" s="36" t="str">
        <x:v>Yes</x:v>
      </x:c>
      <x:c r="Y2996" s="36" t="str">
        <x:v>https://urbaninstitute.github.io/nccs/datasets/bmf/</x:v>
      </x:c>
    </x:row>
    <x:row r="2997">
      <x:c r="A2997" t="str">
        <x:v>IRS/NCCS BMF</x:v>
      </x:c>
      <x:c r="B2997" t="str">
        <x:v>45-1477957</x:v>
      </x:c>
      <x:c r="C2997" t="str">
        <x:v>45-1477957</x:v>
      </x:c>
      <x:c r="D2997" s="36" t="str">
        <x:v>Needham Farmers Market</x:v>
      </x:c>
      <x:c r="E2997" s="36" t="str"/>
      <x:c r="F2997" s="36" t="str">
        <x:v>22 HL ST APT 2</x:v>
      </x:c>
      <x:c r="G2997" s="36" t="str">
        <x:v>QUINCY</x:v>
      </x:c>
      <x:c r="H2997" s="36" t="str">
        <x:v>MA</x:v>
      </x:c>
      <x:c r="I2997" s="36" t="str">
        <x:v>02169-6369</x:v>
      </x:c>
      <x:c r="J2997" s="36" t="str">
        <x:v>Norfolk County</x:v>
      </x:c>
      <x:c r="K2997" s="40" t="str">
        <x:v>42.240573</x:v>
      </x:c>
      <x:c r="L2997" s="40" t="str">
        <x:v>-71.019243</x:v>
      </x:c>
      <x:c r="M2997" t="str">
        <x:v>K31</x:v>
      </x:c>
      <x:c r="N2997" t="str">
        <x:v>Food Banks, Pantries</x:v>
      </x:c>
      <x:c r="O2997" t="str">
        <x:v>1</x:v>
      </x:c>
      <x:c r="P2997" t="str">
        <x:v>Unconditional Exemption</x:v>
      </x:c>
      <x:c r="Q2997" t="str">
        <x:v>2026-06</x:v>
      </x:c>
      <x:c r="R2997" t="str">
        <x:v>202512</x:v>
      </x:c>
      <x:c r="S2997" s="38" t="str">
        <x:v>0</x:v>
      </x:c>
      <x:c r="T2997" s="38" t="str">
        <x:v>0</x:v>
      </x:c>
      <x:c r="U2997" s="38" t="str">
        <x:v>0</x:v>
      </x:c>
      <x:c r="V2997" t="str">
        <x:v>Unknown</x:v>
      </x:c>
      <x:c r="W2997" s="36" t="str">
        <x:v>No positive IRS revenue reported</x:v>
      </x:c>
      <x:c r="X2997" s="36" t="str">
        <x:v>Yes</x:v>
      </x:c>
      <x:c r="Y2997" s="36" t="str">
        <x:v>https://urbaninstitute.github.io/nccs/datasets/bmf/</x:v>
      </x:c>
    </x:row>
    <x:row r="2998">
      <x:c r="A2998" t="str">
        <x:v>IRS/NCCS BMF</x:v>
      </x:c>
      <x:c r="B2998" t="str">
        <x:v>45-2276551</x:v>
      </x:c>
      <x:c r="C2998" t="str">
        <x:v>45-2276551</x:v>
      </x:c>
      <x:c r="D2998" s="36" t="str">
        <x:v>All Are Welcome Community Kitchen &amp; Bakery</x:v>
      </x:c>
      <x:c r="E2998" s="36" t="str"/>
      <x:c r="F2998" s="36" t="str"/>
      <x:c r="G2998" s="36" t="str">
        <x:v>MIDDLEBORO</x:v>
      </x:c>
      <x:c r="H2998" s="36" t="str">
        <x:v>MA</x:v>
      </x:c>
      <x:c r="I2998" s="36" t="str"/>
      <x:c r="J2998" s="36" t="str"/>
      <x:c r="K2998" s="40" t="str"/>
      <x:c r="L2998" s="40" t="str"/>
      <x:c r="M2998" t="str">
        <x:v>K31</x:v>
      </x:c>
      <x:c r="N2998" t="str">
        <x:v>Food Banks, Pantries</x:v>
      </x:c>
      <x:c r="O2998" t="str"/>
      <x:c r="P2998" t="str"/>
      <x:c r="Q2998" t="str">
        <x:v>2022-01</x:v>
      </x:c>
      <x:c r="R2998" t="str">
        <x:v>201812</x:v>
      </x:c>
      <x:c r="S2998" s="38" t="str"/>
      <x:c r="T2998" s="38" t="str">
        <x:v>0</x:v>
      </x:c>
      <x:c r="U2998" s="38" t="str">
        <x:v>0</x:v>
      </x:c>
      <x:c r="V2998" t="str">
        <x:v>Unknown</x:v>
      </x:c>
      <x:c r="W2998" s="36" t="str">
        <x:v>No positive IRS revenue reported</x:v>
      </x:c>
      <x:c r="X2998" s="36" t="str">
        <x:v>Unknown/Inactive</x:v>
      </x:c>
      <x:c r="Y2998" s="36" t="str">
        <x:v>https://urbaninstitute.github.io/nccs/datasets/bmf/</x:v>
      </x:c>
    </x:row>
    <x:row r="2999">
      <x:c r="A2999" t="str">
        <x:v>IRS/NCCS BMF</x:v>
      </x:c>
      <x:c r="B2999" t="str">
        <x:v>45-4484887</x:v>
      </x:c>
      <x:c r="C2999" t="str">
        <x:v>45-4484887</x:v>
      </x:c>
      <x:c r="D2999" s="36" t="str">
        <x:v>Food Pantry Foundation Of Stoughton</x:v>
      </x:c>
      <x:c r="E2999" s="36" t="str"/>
      <x:c r="F2999" s="36" t="str">
        <x:v>PO BOX 757</x:v>
      </x:c>
      <x:c r="G2999" s="36" t="str">
        <x:v>STOUGHTON</x:v>
      </x:c>
      <x:c r="H2999" s="36" t="str">
        <x:v>MA</x:v>
      </x:c>
      <x:c r="I2999" s="36" t="str">
        <x:v>02072-0757</x:v>
      </x:c>
      <x:c r="J2999" s="36" t="str">
        <x:v>Norfolk County</x:v>
      </x:c>
      <x:c r="K2999" s="40" t="str">
        <x:v>42.126831</x:v>
      </x:c>
      <x:c r="L2999" s="40" t="str">
        <x:v>-71.105931</x:v>
      </x:c>
      <x:c r="M2999" t="str">
        <x:v>K31</x:v>
      </x:c>
      <x:c r="N2999" t="str">
        <x:v>Food Banks, Pantries</x:v>
      </x:c>
      <x:c r="O2999" t="str">
        <x:v>1</x:v>
      </x:c>
      <x:c r="P2999" t="str">
        <x:v>Unconditional Exemption</x:v>
      </x:c>
      <x:c r="Q2999" t="str">
        <x:v>2026-06</x:v>
      </x:c>
      <x:c r="R2999" t="str">
        <x:v>202412</x:v>
      </x:c>
      <x:c r="S2999" s="38" t="str">
        <x:v>0</x:v>
      </x:c>
      <x:c r="T2999" s="38" t="str">
        <x:v>0</x:v>
      </x:c>
      <x:c r="U2999" s="38" t="str">
        <x:v>0</x:v>
      </x:c>
      <x:c r="V2999" t="str">
        <x:v>Unknown</x:v>
      </x:c>
      <x:c r="W2999" s="36" t="str">
        <x:v>No positive IRS revenue reported</x:v>
      </x:c>
      <x:c r="X2999" s="36" t="str">
        <x:v>Yes</x:v>
      </x:c>
      <x:c r="Y2999" s="36" t="str">
        <x:v>https://urbaninstitute.github.io/nccs/datasets/bmf/</x:v>
      </x:c>
    </x:row>
    <x:row r="3000">
      <x:c r="A3000" t="str">
        <x:v>IRS/NCCS BMF</x:v>
      </x:c>
      <x:c r="B3000" t="str">
        <x:v>45-4928566</x:v>
      </x:c>
      <x:c r="C3000" t="str">
        <x:v>45-4928566</x:v>
      </x:c>
      <x:c r="D3000" s="36" t="str">
        <x:v>Neighbors Helping Neighbors</x:v>
      </x:c>
      <x:c r="E3000" s="36" t="str"/>
      <x:c r="F3000" s="36" t="str">
        <x:v>30 CAREW ST</x:v>
      </x:c>
      <x:c r="G3000" s="36" t="str">
        <x:v>SOUTH HADLEY</x:v>
      </x:c>
      <x:c r="H3000" s="36" t="str">
        <x:v>MA</x:v>
      </x:c>
      <x:c r="I3000" s="36" t="str">
        <x:v>01075-2705</x:v>
      </x:c>
      <x:c r="J3000" s="36" t="str">
        <x:v>Hampshire County</x:v>
      </x:c>
      <x:c r="K3000" s="40" t="str">
        <x:v>42.217047</x:v>
      </x:c>
      <x:c r="L3000" s="40" t="str">
        <x:v>-72.59832</x:v>
      </x:c>
      <x:c r="M3000" t="str">
        <x:v>K31</x:v>
      </x:c>
      <x:c r="N3000" t="str">
        <x:v>Food Banks, Pantries</x:v>
      </x:c>
      <x:c r="O3000" t="str">
        <x:v>1</x:v>
      </x:c>
      <x:c r="P3000" t="str">
        <x:v>Unconditional Exemption</x:v>
      </x:c>
      <x:c r="Q3000" t="str">
        <x:v>2026-06</x:v>
      </x:c>
      <x:c r="R3000" t="str">
        <x:v>202412</x:v>
      </x:c>
      <x:c r="S3000" s="38" t="str">
        <x:v>237216</x:v>
      </x:c>
      <x:c r="T3000" s="38" t="str">
        <x:v>257133</x:v>
      </x:c>
      <x:c r="U3000" s="38" t="str">
        <x:v>237216</x:v>
      </x:c>
      <x:c r="V3000" t="str">
        <x:v>Small</x:v>
      </x:c>
      <x:c r="W3000" s="36" t="str">
        <x:v>IRS revenue &lt; $5M</x:v>
      </x:c>
      <x:c r="X3000" s="36" t="str">
        <x:v>Yes</x:v>
      </x:c>
      <x:c r="Y3000" s="36" t="str">
        <x:v>https://urbaninstitute.github.io/nccs/datasets/bmf/</x:v>
      </x:c>
    </x:row>
    <x:row r="3001">
      <x:c r="A3001" t="str">
        <x:v>IRS/NCCS BMF</x:v>
      </x:c>
      <x:c r="B3001" t="str">
        <x:v>45-5526777</x:v>
      </x:c>
      <x:c r="C3001" t="str">
        <x:v>45-5526777</x:v>
      </x:c>
      <x:c r="D3001" s="36" t="str">
        <x:v>Hanson Food Pantry</x:v>
      </x:c>
      <x:c r="E3001" s="36" t="str"/>
      <x:c r="F3001" s="36" t="str">
        <x:v>228 HIGH ST</x:v>
      </x:c>
      <x:c r="G3001" s="36" t="str">
        <x:v>HANSON</x:v>
      </x:c>
      <x:c r="H3001" s="36" t="str">
        <x:v>MA</x:v>
      </x:c>
      <x:c r="I3001" s="36" t="str">
        <x:v>02341-1688</x:v>
      </x:c>
      <x:c r="J3001" s="36" t="str">
        <x:v>Plymouth County</x:v>
      </x:c>
      <x:c r="K3001" s="40" t="str">
        <x:v>42.048243</x:v>
      </x:c>
      <x:c r="L3001" s="40" t="str">
        <x:v>-70.8735825</x:v>
      </x:c>
      <x:c r="M3001" t="str">
        <x:v>K31</x:v>
      </x:c>
      <x:c r="N3001" t="str">
        <x:v>Food Banks, Pantries</x:v>
      </x:c>
      <x:c r="O3001" t="str">
        <x:v>1</x:v>
      </x:c>
      <x:c r="P3001" t="str">
        <x:v>Unconditional Exemption</x:v>
      </x:c>
      <x:c r="Q3001" t="str">
        <x:v>2026-06</x:v>
      </x:c>
      <x:c r="R3001" t="str">
        <x:v>202412</x:v>
      </x:c>
      <x:c r="S3001" s="38" t="str">
        <x:v>85302</x:v>
      </x:c>
      <x:c r="T3001" s="38" t="str">
        <x:v>283235</x:v>
      </x:c>
      <x:c r="U3001" s="38" t="str">
        <x:v>88442</x:v>
      </x:c>
      <x:c r="V3001" t="str">
        <x:v>Small</x:v>
      </x:c>
      <x:c r="W3001" s="36" t="str">
        <x:v>IRS revenue &lt; $5M</x:v>
      </x:c>
      <x:c r="X3001" s="36" t="str">
        <x:v>Yes</x:v>
      </x:c>
      <x:c r="Y3001" s="36" t="str">
        <x:v>https://urbaninstitute.github.io/nccs/datasets/bmf/</x:v>
      </x:c>
    </x:row>
    <x:row r="3002">
      <x:c r="A3002" t="str">
        <x:v>IRS/NCCS BMF</x:v>
      </x:c>
      <x:c r="B3002" t="str">
        <x:v>46-0945312</x:v>
      </x:c>
      <x:c r="C3002" t="str">
        <x:v>46-0945312</x:v>
      </x:c>
      <x:c r="D3002" s="36" t="str">
        <x:v>Fans With Cans Food Abundance Network</x:v>
      </x:c>
      <x:c r="E3002" s="36" t="str"/>
      <x:c r="F3002" s="36" t="str"/>
      <x:c r="G3002" s="36" t="str">
        <x:v>WRENTHAM</x:v>
      </x:c>
      <x:c r="H3002" s="36" t="str">
        <x:v>MA</x:v>
      </x:c>
      <x:c r="I3002" s="36" t="str"/>
      <x:c r="J3002" s="36" t="str"/>
      <x:c r="K3002" s="40" t="str"/>
      <x:c r="L3002" s="40" t="str"/>
      <x:c r="M3002" t="str">
        <x:v>K31</x:v>
      </x:c>
      <x:c r="N3002" t="str">
        <x:v>Food Banks, Pantries</x:v>
      </x:c>
      <x:c r="O3002" t="str"/>
      <x:c r="P3002" t="str"/>
      <x:c r="Q3002" t="str">
        <x:v>2022-01</x:v>
      </x:c>
      <x:c r="R3002" t="str">
        <x:v>201812</x:v>
      </x:c>
      <x:c r="S3002" s="38" t="str"/>
      <x:c r="T3002" s="38" t="str">
        <x:v>0</x:v>
      </x:c>
      <x:c r="U3002" s="38" t="str">
        <x:v>0</x:v>
      </x:c>
      <x:c r="V3002" t="str">
        <x:v>Unknown</x:v>
      </x:c>
      <x:c r="W3002" s="36" t="str">
        <x:v>No positive IRS revenue reported</x:v>
      </x:c>
      <x:c r="X3002" s="36" t="str">
        <x:v>Unknown/Inactive</x:v>
      </x:c>
      <x:c r="Y3002" s="36" t="str">
        <x:v>https://urbaninstitute.github.io/nccs/datasets/bmf/</x:v>
      </x:c>
    </x:row>
    <x:row r="3003">
      <x:c r="A3003" t="str">
        <x:v>IRS/NCCS BMF</x:v>
      </x:c>
      <x:c r="B3003" t="str">
        <x:v>46-1546817</x:v>
      </x:c>
      <x:c r="C3003" t="str">
        <x:v>46-1546817</x:v>
      </x:c>
      <x:c r="D3003" s="36" t="str">
        <x:v>Saint Annes Food Pantry</x:v>
      </x:c>
      <x:c r="E3003" s="36" t="str"/>
      <x:c r="F3003" s="36" t="str">
        <x:v>858 MIDDLE ST</x:v>
      </x:c>
      <x:c r="G3003" s="36" t="str">
        <x:v>FALL RIVER</x:v>
      </x:c>
      <x:c r="H3003" s="36" t="str">
        <x:v>MA</x:v>
      </x:c>
      <x:c r="I3003" s="36" t="str">
        <x:v>02721-7113</x:v>
      </x:c>
      <x:c r="J3003" s="36" t="str">
        <x:v>Bristol County</x:v>
      </x:c>
      <x:c r="K3003" s="40" t="str">
        <x:v>41.693418</x:v>
      </x:c>
      <x:c r="L3003" s="40" t="str">
        <x:v>-71.162334</x:v>
      </x:c>
      <x:c r="M3003" t="str">
        <x:v>K31</x:v>
      </x:c>
      <x:c r="N3003" t="str">
        <x:v>Food Banks, Pantries</x:v>
      </x:c>
      <x:c r="O3003" t="str">
        <x:v>1</x:v>
      </x:c>
      <x:c r="P3003" t="str">
        <x:v>Unconditional Exemption</x:v>
      </x:c>
      <x:c r="Q3003" t="str">
        <x:v>2026-06</x:v>
      </x:c>
      <x:c r="R3003" t="str">
        <x:v>202512</x:v>
      </x:c>
      <x:c r="S3003" s="38" t="str">
        <x:v>33746</x:v>
      </x:c>
      <x:c r="T3003" s="38" t="str">
        <x:v>106146</x:v>
      </x:c>
      <x:c r="U3003" s="38" t="str">
        <x:v>33746</x:v>
      </x:c>
      <x:c r="V3003" t="str">
        <x:v>Small</x:v>
      </x:c>
      <x:c r="W3003" s="36" t="str">
        <x:v>IRS revenue &lt; $5M</x:v>
      </x:c>
      <x:c r="X3003" s="36" t="str">
        <x:v>Yes</x:v>
      </x:c>
      <x:c r="Y3003" s="36" t="str">
        <x:v>https://urbaninstitute.github.io/nccs/datasets/bmf/</x:v>
      </x:c>
    </x:row>
    <x:row r="3004">
      <x:c r="A3004" t="str">
        <x:v>IRS/NCCS BMF</x:v>
      </x:c>
      <x:c r="B3004" t="str">
        <x:v>46-1614324</x:v>
      </x:c>
      <x:c r="C3004" t="str">
        <x:v>46-1614324</x:v>
      </x:c>
      <x:c r="D3004" s="36" t="str">
        <x:v>New Bedford Fish Bank</x:v>
      </x:c>
      <x:c r="E3004" s="36" t="str"/>
      <x:c r="F3004" s="36" t="str"/>
      <x:c r="G3004" s="36" t="str">
        <x:v>NEW BEDFORD</x:v>
      </x:c>
      <x:c r="H3004" s="36" t="str">
        <x:v>MA</x:v>
      </x:c>
      <x:c r="I3004" s="36" t="str"/>
      <x:c r="J3004" s="36" t="str"/>
      <x:c r="K3004" s="40" t="str"/>
      <x:c r="L3004" s="40" t="str"/>
      <x:c r="M3004" t="str">
        <x:v>K31</x:v>
      </x:c>
      <x:c r="N3004" t="str">
        <x:v>Food Banks, Pantries</x:v>
      </x:c>
      <x:c r="O3004" t="str"/>
      <x:c r="P3004" t="str"/>
      <x:c r="Q3004" t="str">
        <x:v>2016-08</x:v>
      </x:c>
      <x:c r="R3004" t="str"/>
      <x:c r="S3004" s="38" t="str"/>
      <x:c r="T3004" s="38" t="str">
        <x:v>0</x:v>
      </x:c>
      <x:c r="U3004" s="38" t="str">
        <x:v>0</x:v>
      </x:c>
      <x:c r="V3004" t="str">
        <x:v>Unknown</x:v>
      </x:c>
      <x:c r="W3004" s="36" t="str">
        <x:v>No positive IRS revenue reported</x:v>
      </x:c>
      <x:c r="X3004" s="36" t="str">
        <x:v>Unknown/Inactive</x:v>
      </x:c>
      <x:c r="Y3004" s="36" t="str">
        <x:v>https://urbaninstitute.github.io/nccs/datasets/bmf/</x:v>
      </x:c>
    </x:row>
    <x:row r="3005">
      <x:c r="A3005" t="str">
        <x:v>IRS/NCCS BMF</x:v>
      </x:c>
      <x:c r="B3005" t="str">
        <x:v>46-2234342</x:v>
      </x:c>
      <x:c r="C3005" t="str">
        <x:v>46-2234342</x:v>
      </x:c>
      <x:c r="D3005" s="36" t="str">
        <x:v>Our Daily Bread Soup Kitchen Foundation</x:v>
      </x:c>
      <x:c r="E3005" s="36" t="str"/>
      <x:c r="F3005" s="36" t="str">
        <x:v>111 HIGH ST</x:v>
      </x:c>
      <x:c r="G3005" s="36" t="str">
        <x:v>TAUNTON</x:v>
      </x:c>
      <x:c r="H3005" s="36" t="str">
        <x:v>MA</x:v>
      </x:c>
      <x:c r="I3005" s="36" t="str">
        <x:v>02780-3901</x:v>
      </x:c>
      <x:c r="J3005" s="36" t="str">
        <x:v>Bristol County</x:v>
      </x:c>
      <x:c r="K3005" s="40" t="str">
        <x:v>41.899797</x:v>
      </x:c>
      <x:c r="L3005" s="40" t="str">
        <x:v>-71.096814</x:v>
      </x:c>
      <x:c r="M3005" t="str">
        <x:v>K31</x:v>
      </x:c>
      <x:c r="N3005" t="str">
        <x:v>Food Banks, Pantries</x:v>
      </x:c>
      <x:c r="O3005" t="str">
        <x:v>1</x:v>
      </x:c>
      <x:c r="P3005" t="str">
        <x:v>Unconditional Exemption</x:v>
      </x:c>
      <x:c r="Q3005" t="str">
        <x:v>2026-06</x:v>
      </x:c>
      <x:c r="R3005" t="str">
        <x:v>202412</x:v>
      </x:c>
      <x:c r="S3005" s="38" t="str">
        <x:v>196516</x:v>
      </x:c>
      <x:c r="T3005" s="38" t="str">
        <x:v>130761</x:v>
      </x:c>
      <x:c r="U3005" s="38" t="str">
        <x:v>196516</x:v>
      </x:c>
      <x:c r="V3005" t="str">
        <x:v>Small</x:v>
      </x:c>
      <x:c r="W3005" s="36" t="str">
        <x:v>IRS revenue &lt; $5M</x:v>
      </x:c>
      <x:c r="X3005" s="36" t="str">
        <x:v>Yes</x:v>
      </x:c>
      <x:c r="Y3005" s="36" t="str">
        <x:v>https://urbaninstitute.github.io/nccs/datasets/bmf/</x:v>
      </x:c>
    </x:row>
    <x:row r="3006">
      <x:c r="A3006" t="str">
        <x:v>IRS/NCCS BMF</x:v>
      </x:c>
      <x:c r="B3006" t="str">
        <x:v>46-2617590</x:v>
      </x:c>
      <x:c r="C3006" t="str">
        <x:v>46-2617590</x:v>
      </x:c>
      <x:c r="D3006" s="36" t="str">
        <x:v>Stone Soup Dinner</x:v>
      </x:c>
      <x:c r="E3006" s="36" t="str"/>
      <x:c r="F3006" s="36" t="str">
        <x:v>PO BOX 1676</x:v>
      </x:c>
      <x:c r="G3006" s="36" t="str">
        <x:v>CONCORD</x:v>
      </x:c>
      <x:c r="H3006" s="36" t="str">
        <x:v>MA</x:v>
      </x:c>
      <x:c r="I3006" s="36" t="str">
        <x:v>01742-6676</x:v>
      </x:c>
      <x:c r="J3006" s="36" t="str">
        <x:v>Middlesex County</x:v>
      </x:c>
      <x:c r="K3006" s="40" t="str">
        <x:v>42.456249</x:v>
      </x:c>
      <x:c r="L3006" s="40" t="str">
        <x:v>-71.3743695</x:v>
      </x:c>
      <x:c r="M3006" t="str">
        <x:v>K31</x:v>
      </x:c>
      <x:c r="N3006" t="str">
        <x:v>Food Banks, Pantries</x:v>
      </x:c>
      <x:c r="O3006" t="str">
        <x:v>1</x:v>
      </x:c>
      <x:c r="P3006" t="str">
        <x:v>Unconditional Exemption</x:v>
      </x:c>
      <x:c r="Q3006" t="str">
        <x:v>2026-06</x:v>
      </x:c>
      <x:c r="R3006" t="str">
        <x:v>202406</x:v>
      </x:c>
      <x:c r="S3006" s="38" t="str">
        <x:v>0</x:v>
      </x:c>
      <x:c r="T3006" s="38" t="str">
        <x:v>51728</x:v>
      </x:c>
      <x:c r="U3006" s="38" t="str">
        <x:v>0</x:v>
      </x:c>
      <x:c r="V3006" t="str">
        <x:v>Unknown</x:v>
      </x:c>
      <x:c r="W3006" s="36" t="str">
        <x:v>No positive IRS revenue reported</x:v>
      </x:c>
      <x:c r="X3006" s="36" t="str">
        <x:v>Yes</x:v>
      </x:c>
      <x:c r="Y3006" s="36" t="str">
        <x:v>https://urbaninstitute.github.io/nccs/datasets/bmf/</x:v>
      </x:c>
    </x:row>
    <x:row r="3007">
      <x:c r="A3007" t="str">
        <x:v>IRS/NCCS BMF</x:v>
      </x:c>
      <x:c r="B3007" t="str">
        <x:v>46-4544507</x:v>
      </x:c>
      <x:c r="C3007" t="str">
        <x:v>46-4544507</x:v>
      </x:c>
      <x:c r="D3007" s="36" t="str">
        <x:v>Top Cupboard</x:v>
      </x:c>
      <x:c r="E3007" s="36" t="str"/>
      <x:c r="F3007" s="36" t="str">
        <x:v>PO BOX 98</x:v>
      </x:c>
      <x:c r="G3007" s="36" t="str">
        <x:v>TOPSFIELD</x:v>
      </x:c>
      <x:c r="H3007" s="36" t="str">
        <x:v>MA</x:v>
      </x:c>
      <x:c r="I3007" s="36" t="str">
        <x:v>01983-0098</x:v>
      </x:c>
      <x:c r="J3007" s="36" t="str">
        <x:v>Essex County</x:v>
      </x:c>
      <x:c r="K3007" s="40" t="str">
        <x:v>42.640677</x:v>
      </x:c>
      <x:c r="L3007" s="40" t="str">
        <x:v>-70.947711</x:v>
      </x:c>
      <x:c r="M3007" t="str">
        <x:v>K31</x:v>
      </x:c>
      <x:c r="N3007" t="str">
        <x:v>Food Banks, Pantries</x:v>
      </x:c>
      <x:c r="O3007" t="str">
        <x:v>1</x:v>
      </x:c>
      <x:c r="P3007" t="str">
        <x:v>Unconditional Exemption</x:v>
      </x:c>
      <x:c r="Q3007" t="str">
        <x:v>2026-06</x:v>
      </x:c>
      <x:c r="R3007" t="str">
        <x:v>202512</x:v>
      </x:c>
      <x:c r="S3007" s="38" t="str">
        <x:v>0</x:v>
      </x:c>
      <x:c r="T3007" s="38" t="str">
        <x:v>0</x:v>
      </x:c>
      <x:c r="U3007" s="38" t="str">
        <x:v>0</x:v>
      </x:c>
      <x:c r="V3007" t="str">
        <x:v>Unknown</x:v>
      </x:c>
      <x:c r="W3007" s="36" t="str">
        <x:v>No positive IRS revenue reported</x:v>
      </x:c>
      <x:c r="X3007" s="36" t="str">
        <x:v>Yes</x:v>
      </x:c>
      <x:c r="Y3007" s="36" t="str">
        <x:v>https://urbaninstitute.github.io/nccs/datasets/bmf/</x:v>
      </x:c>
    </x:row>
    <x:row r="3008">
      <x:c r="A3008" t="str">
        <x:v>IRS/NCCS BMF</x:v>
      </x:c>
      <x:c r="B3008" t="str">
        <x:v>46-4973163</x:v>
      </x:c>
      <x:c r="C3008" t="str">
        <x:v>46-4973163</x:v>
      </x:c>
      <x:c r="D3008" s="36" t="str">
        <x:v>Hyde Park Emergency Food Pantry</x:v>
      </x:c>
      <x:c r="E3008" s="36" t="str"/>
      <x:c r="F3008" s="36" t="str">
        <x:v>1179 RIV ST</x:v>
      </x:c>
      <x:c r="G3008" s="36" t="str">
        <x:v>HYDE PARK</x:v>
      </x:c>
      <x:c r="H3008" s="36" t="str">
        <x:v>MA</x:v>
      </x:c>
      <x:c r="I3008" s="36" t="str">
        <x:v>02136-2962</x:v>
      </x:c>
      <x:c r="J3008" s="36" t="str">
        <x:v>Suffolk County</x:v>
      </x:c>
      <x:c r="K3008" s="40" t="str">
        <x:v>42.256314</x:v>
      </x:c>
      <x:c r="L3008" s="40" t="str">
        <x:v>-71.1210825</x:v>
      </x:c>
      <x:c r="M3008" t="str">
        <x:v>K31</x:v>
      </x:c>
      <x:c r="N3008" t="str">
        <x:v>Food Banks, Pantries</x:v>
      </x:c>
      <x:c r="O3008" t="str">
        <x:v>1</x:v>
      </x:c>
      <x:c r="P3008" t="str">
        <x:v>Unconditional Exemption</x:v>
      </x:c>
      <x:c r="Q3008" t="str">
        <x:v>2026-06</x:v>
      </x:c>
      <x:c r="R3008" t="str">
        <x:v>202501</x:v>
      </x:c>
      <x:c r="S3008" s="38" t="str">
        <x:v>21836</x:v>
      </x:c>
      <x:c r="T3008" s="38" t="str">
        <x:v>30625</x:v>
      </x:c>
      <x:c r="U3008" s="38" t="str">
        <x:v>21836</x:v>
      </x:c>
      <x:c r="V3008" t="str">
        <x:v>Small</x:v>
      </x:c>
      <x:c r="W3008" s="36" t="str">
        <x:v>IRS revenue &lt; $5M</x:v>
      </x:c>
      <x:c r="X3008" s="36" t="str">
        <x:v>Yes</x:v>
      </x:c>
      <x:c r="Y3008" s="36" t="str">
        <x:v>https://urbaninstitute.github.io/nccs/datasets/bmf/</x:v>
      </x:c>
    </x:row>
    <x:row r="3009">
      <x:c r="A3009" t="str">
        <x:v>IRS/NCCS BMF</x:v>
      </x:c>
      <x:c r="B3009" t="str">
        <x:v>47-2541926</x:v>
      </x:c>
      <x:c r="C3009" t="str">
        <x:v>47-2541926</x:v>
      </x:c>
      <x:c r="D3009" s="36" t="str">
        <x:v>Brookline Food Pantry</x:v>
      </x:c>
      <x:c r="E3009" s="36" t="str"/>
      <x:c r="F3009" s="36" t="str">
        <x:v>PO BOX 45</x:v>
      </x:c>
      <x:c r="G3009" s="36" t="str">
        <x:v>BROOKLINE</x:v>
      </x:c>
      <x:c r="H3009" s="36" t="str">
        <x:v>MA</x:v>
      </x:c>
      <x:c r="I3009" s="36" t="str">
        <x:v>02446-0001</x:v>
      </x:c>
      <x:c r="J3009" s="36" t="str">
        <x:v>Norfolk County</x:v>
      </x:c>
      <x:c r="K3009" s="40" t="str">
        <x:v>42.342993</x:v>
      </x:c>
      <x:c r="L3009" s="40" t="str">
        <x:v>-71.12079</x:v>
      </x:c>
      <x:c r="M3009" t="str">
        <x:v>K31</x:v>
      </x:c>
      <x:c r="N3009" t="str">
        <x:v>Food Banks, Pantries</x:v>
      </x:c>
      <x:c r="O3009" t="str">
        <x:v>1</x:v>
      </x:c>
      <x:c r="P3009" t="str">
        <x:v>Unconditional Exemption</x:v>
      </x:c>
      <x:c r="Q3009" t="str">
        <x:v>2026-06</x:v>
      </x:c>
      <x:c r="R3009" t="str">
        <x:v>202506</x:v>
      </x:c>
      <x:c r="S3009" s="38" t="str">
        <x:v>2610350</x:v>
      </x:c>
      <x:c r="T3009" s="38" t="str">
        <x:v>1766846</x:v>
      </x:c>
      <x:c r="U3009" s="38" t="str">
        <x:v>2773509</x:v>
      </x:c>
      <x:c r="V3009" t="str">
        <x:v>Small</x:v>
      </x:c>
      <x:c r="W3009" s="36" t="str">
        <x:v>IRS revenue &lt; $5M</x:v>
      </x:c>
      <x:c r="X3009" s="36" t="str">
        <x:v>Yes</x:v>
      </x:c>
      <x:c r="Y3009" s="36" t="str">
        <x:v>https://urbaninstitute.github.io/nccs/datasets/bmf/</x:v>
      </x:c>
    </x:row>
    <x:row r="3010">
      <x:c r="A3010" t="str">
        <x:v>IRS/NCCS BMF</x:v>
      </x:c>
      <x:c r="B3010" t="str">
        <x:v>47-3708798</x:v>
      </x:c>
      <x:c r="C3010" t="str">
        <x:v>47-3708798</x:v>
      </x:c>
      <x:c r="D3010" s="36" t="str">
        <x:v>Gates Of Hope</x:v>
      </x:c>
      <x:c r="E3010" s="36" t="str"/>
      <x:c r="F3010" s="36" t="str">
        <x:v>168 QUEQUECHAN ST</x:v>
      </x:c>
      <x:c r="G3010" s="36" t="str">
        <x:v>FALL RIVER</x:v>
      </x:c>
      <x:c r="H3010" s="36" t="str">
        <x:v>MA</x:v>
      </x:c>
      <x:c r="I3010" s="36" t="str">
        <x:v>02723-6103</x:v>
      </x:c>
      <x:c r="J3010" s="36" t="str">
        <x:v>Bristol County</x:v>
      </x:c>
      <x:c r="K3010" s="40" t="str">
        <x:v>41.692536</x:v>
      </x:c>
      <x:c r="L3010" s="40" t="str">
        <x:v>-71.1371835</x:v>
      </x:c>
      <x:c r="M3010" t="str">
        <x:v>K31</x:v>
      </x:c>
      <x:c r="N3010" t="str">
        <x:v>Food Banks, Pantries</x:v>
      </x:c>
      <x:c r="O3010" t="str">
        <x:v>1</x:v>
      </x:c>
      <x:c r="P3010" t="str">
        <x:v>Unconditional Exemption</x:v>
      </x:c>
      <x:c r="Q3010" t="str">
        <x:v>2026-06</x:v>
      </x:c>
      <x:c r="R3010" t="str">
        <x:v>202512</x:v>
      </x:c>
      <x:c r="S3010" s="38" t="str">
        <x:v>70229</x:v>
      </x:c>
      <x:c r="T3010" s="38" t="str">
        <x:v>50876</x:v>
      </x:c>
      <x:c r="U3010" s="38" t="str">
        <x:v>70229</x:v>
      </x:c>
      <x:c r="V3010" t="str">
        <x:v>Small</x:v>
      </x:c>
      <x:c r="W3010" s="36" t="str">
        <x:v>IRS revenue &lt; $5M</x:v>
      </x:c>
      <x:c r="X3010" s="36" t="str">
        <x:v>Yes</x:v>
      </x:c>
      <x:c r="Y3010" s="36" t="str">
        <x:v>https://urbaninstitute.github.io/nccs/datasets/bmf/</x:v>
      </x:c>
    </x:row>
    <x:row r="3011">
      <x:c r="A3011" t="str">
        <x:v>IRS/NCCS BMF</x:v>
      </x:c>
      <x:c r="B3011" t="str">
        <x:v>47-4530564</x:v>
      </x:c>
      <x:c r="C3011" t="str">
        <x:v>47-4530564</x:v>
      </x:c>
      <x:c r="D3011" s="36" t="str">
        <x:v>Cobb Of River Valley</x:v>
      </x:c>
      <x:c r="E3011" s="36" t="str"/>
      <x:c r="F3011" s="36" t="str">
        <x:v>PO BOX 224</x:v>
      </x:c>
      <x:c r="G3011" s="36" t="str">
        <x:v>HUNTINGTON</x:v>
      </x:c>
      <x:c r="H3011" s="36" t="str">
        <x:v>MA</x:v>
      </x:c>
      <x:c r="I3011" s="36" t="str">
        <x:v>01050-0224</x:v>
      </x:c>
      <x:c r="J3011" s="36" t="str">
        <x:v>Hampshire County</x:v>
      </x:c>
      <x:c r="K3011" s="40" t="str">
        <x:v>42.256701</x:v>
      </x:c>
      <x:c r="L3011" s="40" t="str">
        <x:v>-72.8731395</x:v>
      </x:c>
      <x:c r="M3011" t="str">
        <x:v>K31</x:v>
      </x:c>
      <x:c r="N3011" t="str">
        <x:v>Food Banks, Pantries</x:v>
      </x:c>
      <x:c r="O3011" t="str">
        <x:v>1</x:v>
      </x:c>
      <x:c r="P3011" t="str">
        <x:v>Unconditional Exemption</x:v>
      </x:c>
      <x:c r="Q3011" t="str">
        <x:v>2026-06</x:v>
      </x:c>
      <x:c r="R3011" t="str">
        <x:v>202512</x:v>
      </x:c>
      <x:c r="S3011" s="38" t="str"/>
      <x:c r="T3011" s="38" t="str">
        <x:v>17822</x:v>
      </x:c>
      <x:c r="U3011" s="38" t="str">
        <x:v>31691</x:v>
      </x:c>
      <x:c r="V3011" t="str">
        <x:v>Unknown</x:v>
      </x:c>
      <x:c r="W3011" s="36" t="str">
        <x:v>No positive IRS revenue reported</x:v>
      </x:c>
      <x:c r="X3011" s="36" t="str">
        <x:v>Yes</x:v>
      </x:c>
      <x:c r="Y3011" s="36" t="str">
        <x:v>https://urbaninstitute.github.io/nccs/datasets/bmf/</x:v>
      </x:c>
    </x:row>
    <x:row r="3012">
      <x:c r="A3012" t="str">
        <x:v>IRS/NCCS BMF</x:v>
      </x:c>
      <x:c r="B3012" t="str">
        <x:v>47-4686977</x:v>
      </x:c>
      <x:c r="C3012" t="str">
        <x:v>47-4686977</x:v>
      </x:c>
      <x:c r="D3012" s="36" t="str">
        <x:v>Westwood Food Pantry</x:v>
      </x:c>
      <x:c r="E3012" s="36" t="str"/>
      <x:c r="F3012" s="36" t="str">
        <x:v>PO BOX 854</x:v>
      </x:c>
      <x:c r="G3012" s="36" t="str">
        <x:v>WESTWOOD</x:v>
      </x:c>
      <x:c r="H3012" s="36" t="str">
        <x:v>MA</x:v>
      </x:c>
      <x:c r="I3012" s="36" t="str">
        <x:v>02090-0854</x:v>
      </x:c>
      <x:c r="J3012" s="36" t="str">
        <x:v>Norfolk County</x:v>
      </x:c>
      <x:c r="K3012" s="40" t="str">
        <x:v>42.217209</x:v>
      </x:c>
      <x:c r="L3012" s="40" t="str">
        <x:v>-71.2047915</x:v>
      </x:c>
      <x:c r="M3012" t="str">
        <x:v>K31</x:v>
      </x:c>
      <x:c r="N3012" t="str">
        <x:v>Food Banks, Pantries</x:v>
      </x:c>
      <x:c r="O3012" t="str">
        <x:v>1</x:v>
      </x:c>
      <x:c r="P3012" t="str">
        <x:v>Unconditional Exemption</x:v>
      </x:c>
      <x:c r="Q3012" t="str">
        <x:v>2026-06</x:v>
      </x:c>
      <x:c r="R3012" t="str">
        <x:v>202412</x:v>
      </x:c>
      <x:c r="S3012" s="38" t="str">
        <x:v>34712</x:v>
      </x:c>
      <x:c r="T3012" s="38" t="str">
        <x:v>53923</x:v>
      </x:c>
      <x:c r="U3012" s="38" t="str">
        <x:v>34712</x:v>
      </x:c>
      <x:c r="V3012" t="str">
        <x:v>Small</x:v>
      </x:c>
      <x:c r="W3012" s="36" t="str">
        <x:v>IRS revenue &lt; $5M</x:v>
      </x:c>
      <x:c r="X3012" s="36" t="str">
        <x:v>Yes</x:v>
      </x:c>
      <x:c r="Y3012" s="36" t="str">
        <x:v>https://urbaninstitute.github.io/nccs/datasets/bmf/</x:v>
      </x:c>
    </x:row>
    <x:row r="3013">
      <x:c r="A3013" t="str">
        <x:v>IRS/NCCS BMF</x:v>
      </x:c>
      <x:c r="B3013" t="str">
        <x:v>47-5005730</x:v>
      </x:c>
      <x:c r="C3013" t="str">
        <x:v>47-5005730</x:v>
      </x:c>
      <x:c r="D3013" s="36" t="str">
        <x:v>Arlington Eats</x:v>
      </x:c>
      <x:c r="E3013" s="36" t="str"/>
      <x:c r="F3013" s="36" t="str">
        <x:v>117 BROADWAY STE A</x:v>
      </x:c>
      <x:c r="G3013" s="36" t="str">
        <x:v>ARLINGTON</x:v>
      </x:c>
      <x:c r="H3013" s="36" t="str">
        <x:v>MA</x:v>
      </x:c>
      <x:c r="I3013" s="36" t="str">
        <x:v>02474-5434</x:v>
      </x:c>
      <x:c r="J3013" s="36" t="str">
        <x:v>Middlesex County</x:v>
      </x:c>
      <x:c r="K3013" s="40" t="str">
        <x:v>42.410412</x:v>
      </x:c>
      <x:c r="L3013" s="40" t="str">
        <x:v>-71.1405405</x:v>
      </x:c>
      <x:c r="M3013" t="str">
        <x:v>K31</x:v>
      </x:c>
      <x:c r="N3013" t="str">
        <x:v>Food Banks, Pantries</x:v>
      </x:c>
      <x:c r="O3013" t="str">
        <x:v>1</x:v>
      </x:c>
      <x:c r="P3013" t="str">
        <x:v>Unconditional Exemption</x:v>
      </x:c>
      <x:c r="Q3013" t="str">
        <x:v>2026-06</x:v>
      </x:c>
      <x:c r="R3013" t="str">
        <x:v>202506</x:v>
      </x:c>
      <x:c r="S3013" s="38" t="str">
        <x:v>2192550</x:v>
      </x:c>
      <x:c r="T3013" s="38" t="str">
        <x:v>3246779</x:v>
      </x:c>
      <x:c r="U3013" s="38" t="str">
        <x:v>2278544</x:v>
      </x:c>
      <x:c r="V3013" t="str">
        <x:v>Small</x:v>
      </x:c>
      <x:c r="W3013" s="36" t="str">
        <x:v>IRS revenue &lt; $5M</x:v>
      </x:c>
      <x:c r="X3013" s="36" t="str">
        <x:v>Yes</x:v>
      </x:c>
      <x:c r="Y3013" s="36" t="str">
        <x:v>https://urbaninstitute.github.io/nccs/datasets/bmf/</x:v>
      </x:c>
    </x:row>
    <x:row r="3014">
      <x:c r="A3014" t="str">
        <x:v>IRS/NCCS BMF</x:v>
      </x:c>
      <x:c r="B3014" t="str">
        <x:v>52-1987295</x:v>
      </x:c>
      <x:c r="C3014" t="str">
        <x:v>52-1987295</x:v>
      </x:c>
      <x:c r="D3014" s="36" t="str">
        <x:v>Robin Food</x:v>
      </x:c>
      <x:c r="E3014" s="36" t="str"/>
      <x:c r="F3014" s="36" t="str"/>
      <x:c r="G3014" s="36" t="str">
        <x:v>MONTAGUE</x:v>
      </x:c>
      <x:c r="H3014" s="36" t="str">
        <x:v>MA</x:v>
      </x:c>
      <x:c r="I3014" s="36" t="str"/>
      <x:c r="J3014" s="36" t="str"/>
      <x:c r="K3014" s="40" t="str"/>
      <x:c r="L3014" s="40" t="str"/>
      <x:c r="M3014" t="str">
        <x:v>K31</x:v>
      </x:c>
      <x:c r="N3014" t="str">
        <x:v>Food Banks, Pantries</x:v>
      </x:c>
      <x:c r="O3014" t="str"/>
      <x:c r="P3014" t="str"/>
      <x:c r="Q3014" t="str">
        <x:v>2011-12</x:v>
      </x:c>
      <x:c r="R3014" t="str">
        <x:v>200712</x:v>
      </x:c>
      <x:c r="S3014" s="38" t="str">
        <x:v>0</x:v>
      </x:c>
      <x:c r="T3014" s="38" t="str">
        <x:v>0</x:v>
      </x:c>
      <x:c r="U3014" s="38" t="str">
        <x:v>0</x:v>
      </x:c>
      <x:c r="V3014" t="str">
        <x:v>Unknown</x:v>
      </x:c>
      <x:c r="W3014" s="36" t="str">
        <x:v>No positive IRS revenue reported</x:v>
      </x:c>
      <x:c r="X3014" s="36" t="str">
        <x:v>Unknown/Inactive</x:v>
      </x:c>
      <x:c r="Y3014" s="36" t="str">
        <x:v>https://urbaninstitute.github.io/nccs/datasets/bmf/</x:v>
      </x:c>
    </x:row>
    <x:row r="3015">
      <x:c r="A3015" t="str">
        <x:v>IRS/NCCS BMF</x:v>
      </x:c>
      <x:c r="B3015" t="str">
        <x:v>52-2165378</x:v>
      </x:c>
      <x:c r="C3015" t="str">
        <x:v>52-2165378</x:v>
      </x:c>
      <x:c r="D3015" s="36" t="str">
        <x:v>Udavum Karangal Of Usa</x:v>
      </x:c>
      <x:c r="E3015" s="36" t="str">
        <x:v>Sundar Balasuryan</x:v>
      </x:c>
      <x:c r="F3015" s="36" t="str">
        <x:v>PO BOX 389</x:v>
      </x:c>
      <x:c r="G3015" s="36" t="str">
        <x:v>BEDFORD</x:v>
      </x:c>
      <x:c r="H3015" s="36" t="str">
        <x:v>MA</x:v>
      </x:c>
      <x:c r="I3015" s="36" t="str">
        <x:v>01730-0389</x:v>
      </x:c>
      <x:c r="J3015" s="36" t="str">
        <x:v>Middlesex County</x:v>
      </x:c>
      <x:c r="K3015" s="40" t="str">
        <x:v>42.495102</x:v>
      </x:c>
      <x:c r="L3015" s="40" t="str">
        <x:v>-71.274168</x:v>
      </x:c>
      <x:c r="M3015" t="str">
        <x:v>K31</x:v>
      </x:c>
      <x:c r="N3015" t="str">
        <x:v>Food Banks, Pantries</x:v>
      </x:c>
      <x:c r="O3015" t="str">
        <x:v>1</x:v>
      </x:c>
      <x:c r="P3015" t="str">
        <x:v>Unconditional Exemption</x:v>
      </x:c>
      <x:c r="Q3015" t="str">
        <x:v>2026-06</x:v>
      </x:c>
      <x:c r="R3015" t="str">
        <x:v>202412</x:v>
      </x:c>
      <x:c r="S3015" s="38" t="str">
        <x:v>853121</x:v>
      </x:c>
      <x:c r="T3015" s="38" t="str">
        <x:v>3201100</x:v>
      </x:c>
      <x:c r="U3015" s="38" t="str">
        <x:v>853121</x:v>
      </x:c>
      <x:c r="V3015" t="str">
        <x:v>Small</x:v>
      </x:c>
      <x:c r="W3015" s="36" t="str">
        <x:v>IRS revenue &lt; $5M</x:v>
      </x:c>
      <x:c r="X3015" s="36" t="str">
        <x:v>Yes</x:v>
      </x:c>
      <x:c r="Y3015" s="36" t="str">
        <x:v>https://urbaninstitute.github.io/nccs/datasets/bmf/</x:v>
      </x:c>
    </x:row>
    <x:row r="3016">
      <x:c r="A3016" t="str">
        <x:v>IRS/NCCS BMF</x:v>
      </x:c>
      <x:c r="B3016" t="str">
        <x:v>52-2374357</x:v>
      </x:c>
      <x:c r="C3016" t="str">
        <x:v>52-2374357</x:v>
      </x:c>
      <x:c r="D3016" s="36" t="str">
        <x:v>Shepherds Pantry</x:v>
      </x:c>
      <x:c r="E3016" s="36" t="str"/>
      <x:c r="F3016" s="36" t="str">
        <x:v>PO BOX 760</x:v>
      </x:c>
      <x:c r="G3016" s="36" t="str">
        <x:v>FAIRHAVEN</x:v>
      </x:c>
      <x:c r="H3016" s="36" t="str">
        <x:v>MA</x:v>
      </x:c>
      <x:c r="I3016" s="36" t="str">
        <x:v>02719-0700</x:v>
      </x:c>
      <x:c r="J3016" s="36" t="str">
        <x:v>Bristol County</x:v>
      </x:c>
      <x:c r="K3016" s="40" t="str">
        <x:v>41.636394</x:v>
      </x:c>
      <x:c r="L3016" s="40" t="str">
        <x:v>-70.8851205</x:v>
      </x:c>
      <x:c r="M3016" t="str">
        <x:v>K31</x:v>
      </x:c>
      <x:c r="N3016" t="str">
        <x:v>Food Banks, Pantries</x:v>
      </x:c>
      <x:c r="O3016" t="str">
        <x:v>1</x:v>
      </x:c>
      <x:c r="P3016" t="str">
        <x:v>Unconditional Exemption</x:v>
      </x:c>
      <x:c r="Q3016" t="str">
        <x:v>2026-06</x:v>
      </x:c>
      <x:c r="R3016" t="str">
        <x:v>202512</x:v>
      </x:c>
      <x:c r="S3016" s="38" t="str">
        <x:v>130459</x:v>
      </x:c>
      <x:c r="T3016" s="38" t="str">
        <x:v>335679</x:v>
      </x:c>
      <x:c r="U3016" s="38" t="str">
        <x:v>130459</x:v>
      </x:c>
      <x:c r="V3016" t="str">
        <x:v>Small</x:v>
      </x:c>
      <x:c r="W3016" s="36" t="str">
        <x:v>IRS revenue &lt; $5M</x:v>
      </x:c>
      <x:c r="X3016" s="36" t="str">
        <x:v>Yes</x:v>
      </x:c>
      <x:c r="Y3016" s="36" t="str">
        <x:v>https://urbaninstitute.github.io/nccs/datasets/bmf/</x:v>
      </x:c>
    </x:row>
    <x:row r="3017">
      <x:c r="A3017" t="str">
        <x:v>IRS/NCCS BMF</x:v>
      </x:c>
      <x:c r="B3017" t="str">
        <x:v>55-0859147</x:v>
      </x:c>
      <x:c r="C3017" t="str">
        <x:v>55-0859147</x:v>
      </x:c>
      <x:c r="D3017" s="36" t="str">
        <x:v>Ipswich Community Food Pantry</x:v>
      </x:c>
      <x:c r="E3017" s="36" t="str"/>
      <x:c r="F3017" s="36" t="str"/>
      <x:c r="G3017" s="36" t="str">
        <x:v>IPSWICH</x:v>
      </x:c>
      <x:c r="H3017" s="36" t="str">
        <x:v>MA</x:v>
      </x:c>
      <x:c r="I3017" s="36" t="str"/>
      <x:c r="J3017" s="36" t="str"/>
      <x:c r="K3017" s="40" t="str"/>
      <x:c r="L3017" s="40" t="str"/>
      <x:c r="M3017" t="str">
        <x:v>K31</x:v>
      </x:c>
      <x:c r="N3017" t="str">
        <x:v>Food Banks, Pantries</x:v>
      </x:c>
      <x:c r="O3017" t="str"/>
      <x:c r="P3017" t="str"/>
      <x:c r="Q3017" t="str">
        <x:v>2016-08</x:v>
      </x:c>
      <x:c r="R3017" t="str">
        <x:v>201412</x:v>
      </x:c>
      <x:c r="S3017" s="38" t="str">
        <x:v>45291</x:v>
      </x:c>
      <x:c r="T3017" s="38" t="str">
        <x:v>140591</x:v>
      </x:c>
      <x:c r="U3017" s="38" t="str">
        <x:v>45291</x:v>
      </x:c>
      <x:c r="V3017" t="str">
        <x:v>Small</x:v>
      </x:c>
      <x:c r="W3017" s="36" t="str">
        <x:v>IRS revenue &lt; $5M</x:v>
      </x:c>
      <x:c r="X3017" s="36" t="str">
        <x:v>Unknown/Inactive</x:v>
      </x:c>
      <x:c r="Y3017" s="36" t="str">
        <x:v>https://urbaninstitute.github.io/nccs/datasets/bmf/</x:v>
      </x:c>
    </x:row>
    <x:row r="3018">
      <x:c r="A3018" t="str">
        <x:v>IRS/NCCS BMF</x:v>
      </x:c>
      <x:c r="B3018" t="str">
        <x:v>76-0796347</x:v>
      </x:c>
      <x:c r="C3018" t="str">
        <x:v>76-0796347</x:v>
      </x:c>
      <x:c r="D3018" s="36" t="str">
        <x:v>Norwell Food Pantry</x:v>
      </x:c>
      <x:c r="E3018" s="36" t="str"/>
      <x:c r="F3018" s="36" t="str">
        <x:v>322 MAIN ST</x:v>
      </x:c>
      <x:c r="G3018" s="36" t="str">
        <x:v>NORWELL</x:v>
      </x:c>
      <x:c r="H3018" s="36" t="str">
        <x:v>MA</x:v>
      </x:c>
      <x:c r="I3018" s="36" t="str">
        <x:v>02061-2420</x:v>
      </x:c>
      <x:c r="J3018" s="36" t="str">
        <x:v>Plymouth County</x:v>
      </x:c>
      <x:c r="K3018" s="40" t="str">
        <x:v>42.156864</x:v>
      </x:c>
      <x:c r="L3018" s="40" t="str">
        <x:v>-70.8203655</x:v>
      </x:c>
      <x:c r="M3018" t="str">
        <x:v>K31</x:v>
      </x:c>
      <x:c r="N3018" t="str">
        <x:v>Food Banks, Pantries</x:v>
      </x:c>
      <x:c r="O3018" t="str">
        <x:v>1</x:v>
      </x:c>
      <x:c r="P3018" t="str">
        <x:v>Unconditional Exemption</x:v>
      </x:c>
      <x:c r="Q3018" t="str">
        <x:v>2026-06</x:v>
      </x:c>
      <x:c r="R3018" t="str">
        <x:v>202512</x:v>
      </x:c>
      <x:c r="S3018" s="38" t="str">
        <x:v>53856</x:v>
      </x:c>
      <x:c r="T3018" s="38" t="str">
        <x:v>95011</x:v>
      </x:c>
      <x:c r="U3018" s="38" t="str">
        <x:v>53856</x:v>
      </x:c>
      <x:c r="V3018" t="str">
        <x:v>Small</x:v>
      </x:c>
      <x:c r="W3018" s="36" t="str">
        <x:v>IRS revenue &lt; $5M</x:v>
      </x:c>
      <x:c r="X3018" s="36" t="str">
        <x:v>Yes</x:v>
      </x:c>
      <x:c r="Y3018" s="36" t="str">
        <x:v>https://urbaninstitute.github.io/nccs/datasets/bmf/</x:v>
      </x:c>
    </x:row>
    <x:row r="3019">
      <x:c r="A3019" t="str">
        <x:v>IRS/NCCS BMF</x:v>
      </x:c>
      <x:c r="B3019" t="str">
        <x:v>77-0695112</x:v>
      </x:c>
      <x:c r="C3019" t="str">
        <x:v>77-0695112</x:v>
      </x:c>
      <x:c r="D3019" s="36" t="str">
        <x:v>Victory Community Development</x:v>
      </x:c>
      <x:c r="E3019" s="36" t="str"/>
      <x:c r="F3019" s="36" t="str">
        <x:v>521 UN ST</x:v>
      </x:c>
      <x:c r="G3019" s="36" t="str">
        <x:v>W SPRINGFIELD</x:v>
      </x:c>
      <x:c r="H3019" s="36" t="str">
        <x:v>MA</x:v>
      </x:c>
      <x:c r="I3019" s="36" t="str">
        <x:v>01089-4112</x:v>
      </x:c>
      <x:c r="J3019" s="36" t="str">
        <x:v>Hampden County</x:v>
      </x:c>
      <x:c r="K3019" s="40" t="str">
        <x:v>42.100614</x:v>
      </x:c>
      <x:c r="L3019" s="40" t="str">
        <x:v>-72.612549</x:v>
      </x:c>
      <x:c r="M3019" t="str">
        <x:v>K31</x:v>
      </x:c>
      <x:c r="N3019" t="str">
        <x:v>Food Banks, Pantries</x:v>
      </x:c>
      <x:c r="O3019" t="str">
        <x:v>1</x:v>
      </x:c>
      <x:c r="P3019" t="str">
        <x:v>Unconditional Exemption</x:v>
      </x:c>
      <x:c r="Q3019" t="str">
        <x:v>2026-06</x:v>
      </x:c>
      <x:c r="R3019" t="str">
        <x:v>202512</x:v>
      </x:c>
      <x:c r="S3019" s="38" t="str">
        <x:v>0</x:v>
      </x:c>
      <x:c r="T3019" s="38" t="str">
        <x:v>0</x:v>
      </x:c>
      <x:c r="U3019" s="38" t="str">
        <x:v>0</x:v>
      </x:c>
      <x:c r="V3019" t="str">
        <x:v>Unknown</x:v>
      </x:c>
      <x:c r="W3019" s="36" t="str">
        <x:v>No positive IRS revenue reported</x:v>
      </x:c>
      <x:c r="X3019" s="36" t="str">
        <x:v>Yes</x:v>
      </x:c>
      <x:c r="Y3019" s="36" t="str">
        <x:v>https://urbaninstitute.github.io/nccs/datasets/bmf/</x:v>
      </x:c>
    </x:row>
    <x:row r="3020">
      <x:c r="A3020" t="str">
        <x:v>IRS/NCCS BMF</x:v>
      </x:c>
      <x:c r="B3020" t="str">
        <x:v>80-0237509</x:v>
      </x:c>
      <x:c r="C3020" t="str">
        <x:v>80-0237509</x:v>
      </x:c>
      <x:c r="D3020" s="36" t="str">
        <x:v>Rockland Emergency Food Pantry</x:v>
      </x:c>
      <x:c r="E3020" s="36" t="str"/>
      <x:c r="F3020" s="36" t="str">
        <x:v>12 CHURCH ST</x:v>
      </x:c>
      <x:c r="G3020" s="36" t="str">
        <x:v>ROCKLAND</x:v>
      </x:c>
      <x:c r="H3020" s="36" t="str">
        <x:v>MA</x:v>
      </x:c>
      <x:c r="I3020" s="36" t="str">
        <x:v>02370-1848</x:v>
      </x:c>
      <x:c r="J3020" s="36" t="str">
        <x:v>Plymouth County</x:v>
      </x:c>
      <x:c r="K3020" s="40" t="str">
        <x:v>42.130305</x:v>
      </x:c>
      <x:c r="L3020" s="40" t="str">
        <x:v>-70.915131</x:v>
      </x:c>
      <x:c r="M3020" t="str">
        <x:v>K31</x:v>
      </x:c>
      <x:c r="N3020" t="str">
        <x:v>Food Banks, Pantries</x:v>
      </x:c>
      <x:c r="O3020" t="str">
        <x:v>1</x:v>
      </x:c>
      <x:c r="P3020" t="str">
        <x:v>Unconditional Exemption</x:v>
      </x:c>
      <x:c r="Q3020" t="str">
        <x:v>2026-06</x:v>
      </x:c>
      <x:c r="R3020" t="str">
        <x:v>202412</x:v>
      </x:c>
      <x:c r="S3020" s="38" t="str">
        <x:v>73755</x:v>
      </x:c>
      <x:c r="T3020" s="38" t="str">
        <x:v>114884</x:v>
      </x:c>
      <x:c r="U3020" s="38" t="str">
        <x:v>73755</x:v>
      </x:c>
      <x:c r="V3020" t="str">
        <x:v>Small</x:v>
      </x:c>
      <x:c r="W3020" s="36" t="str">
        <x:v>IRS revenue &lt; $5M</x:v>
      </x:c>
      <x:c r="X3020" s="36" t="str">
        <x:v>Yes</x:v>
      </x:c>
      <x:c r="Y3020" s="36" t="str">
        <x:v>https://urbaninstitute.github.io/nccs/datasets/bmf/</x:v>
      </x:c>
    </x:row>
    <x:row r="3021">
      <x:c r="A3021" t="str">
        <x:v>IRS/NCCS BMF</x:v>
      </x:c>
      <x:c r="B3021" t="str">
        <x:v>80-0275460</x:v>
      </x:c>
      <x:c r="C3021" t="str">
        <x:v>80-0275460</x:v>
      </x:c>
      <x:c r="D3021" s="36" t="str">
        <x:v>Easton Food Pantry</x:v>
      </x:c>
      <x:c r="E3021" s="36" t="str"/>
      <x:c r="F3021" s="36" t="str">
        <x:v>PO BOX 1481</x:v>
      </x:c>
      <x:c r="G3021" s="36" t="str">
        <x:v>EASTON</x:v>
      </x:c>
      <x:c r="H3021" s="36" t="str">
        <x:v>MA</x:v>
      </x:c>
      <x:c r="I3021" s="36" t="str">
        <x:v>02334-1481</x:v>
      </x:c>
      <x:c r="J3021" s="36" t="str">
        <x:v>Bristol County</x:v>
      </x:c>
      <x:c r="K3021" s="40" t="str">
        <x:v>42.026634</x:v>
      </x:c>
      <x:c r="L3021" s="40" t="str">
        <x:v>-71.1162495</x:v>
      </x:c>
      <x:c r="M3021" t="str">
        <x:v>K31</x:v>
      </x:c>
      <x:c r="N3021" t="str">
        <x:v>Food Banks, Pantries</x:v>
      </x:c>
      <x:c r="O3021" t="str">
        <x:v>1</x:v>
      </x:c>
      <x:c r="P3021" t="str">
        <x:v>Unconditional Exemption</x:v>
      </x:c>
      <x:c r="Q3021" t="str">
        <x:v>2026-06</x:v>
      </x:c>
      <x:c r="R3021" t="str">
        <x:v>202506</x:v>
      </x:c>
      <x:c r="S3021" s="38" t="str">
        <x:v>163977</x:v>
      </x:c>
      <x:c r="T3021" s="38" t="str">
        <x:v>417675</x:v>
      </x:c>
      <x:c r="U3021" s="38" t="str">
        <x:v>163977</x:v>
      </x:c>
      <x:c r="V3021" t="str">
        <x:v>Small</x:v>
      </x:c>
      <x:c r="W3021" s="36" t="str">
        <x:v>IRS revenue &lt; $5M</x:v>
      </x:c>
      <x:c r="X3021" s="36" t="str">
        <x:v>Yes</x:v>
      </x:c>
      <x:c r="Y3021" s="36" t="str">
        <x:v>https://urbaninstitute.github.io/nccs/datasets/bmf/</x:v>
      </x:c>
    </x:row>
    <x:row r="3022">
      <x:c r="A3022" t="str">
        <x:v>IRS/NCCS BMF</x:v>
      </x:c>
      <x:c r="B3022" t="str">
        <x:v>80-0424271</x:v>
      </x:c>
      <x:c r="C3022" t="str">
        <x:v>80-0424271</x:v>
      </x:c>
      <x:c r="D3022" s="36" t="str">
        <x:v>Washington-Projects</x:v>
      </x:c>
      <x:c r="E3022" s="36" t="str"/>
      <x:c r="F3022" s="36" t="str"/>
      <x:c r="G3022" s="36" t="str">
        <x:v>BOSTON</x:v>
      </x:c>
      <x:c r="H3022" s="36" t="str">
        <x:v>MA</x:v>
      </x:c>
      <x:c r="I3022" s="36" t="str"/>
      <x:c r="J3022" s="36" t="str"/>
      <x:c r="K3022" s="40" t="str"/>
      <x:c r="L3022" s="40" t="str"/>
      <x:c r="M3022" t="str">
        <x:v>K31</x:v>
      </x:c>
      <x:c r="N3022" t="str">
        <x:v>Food Banks, Pantries</x:v>
      </x:c>
      <x:c r="O3022" t="str"/>
      <x:c r="P3022" t="str"/>
      <x:c r="Q3022" t="str">
        <x:v>2013-12</x:v>
      </x:c>
      <x:c r="R3022" t="str">
        <x:v>201012</x:v>
      </x:c>
      <x:c r="S3022" s="38" t="str">
        <x:v>215000</x:v>
      </x:c>
      <x:c r="T3022" s="38" t="str">
        <x:v>66538</x:v>
      </x:c>
      <x:c r="U3022" s="38" t="str">
        <x:v>215000</x:v>
      </x:c>
      <x:c r="V3022" t="str">
        <x:v>Small</x:v>
      </x:c>
      <x:c r="W3022" s="36" t="str">
        <x:v>IRS revenue &lt; $5M</x:v>
      </x:c>
      <x:c r="X3022" s="36" t="str">
        <x:v>Unknown/Inactive</x:v>
      </x:c>
      <x:c r="Y3022" s="36" t="str">
        <x:v>https://urbaninstitute.github.io/nccs/datasets/bmf/</x:v>
      </x:c>
    </x:row>
    <x:row r="3023">
      <x:c r="A3023" t="str">
        <x:v>IRS/NCCS BMF</x:v>
      </x:c>
      <x:c r="B3023" t="str">
        <x:v>80-0787023</x:v>
      </x:c>
      <x:c r="C3023" t="str">
        <x:v>80-0787023</x:v>
      </x:c>
      <x:c r="D3023" s="36" t="str">
        <x:v>West Bridgewater Food Pantry</x:v>
      </x:c>
      <x:c r="E3023" s="36" t="str"/>
      <x:c r="F3023" s="36" t="str">
        <x:v>457 S MAIN ST REAR RTE 28</x:v>
      </x:c>
      <x:c r="G3023" s="36" t="str">
        <x:v>WEST BRIDGEWATER</x:v>
      </x:c>
      <x:c r="H3023" s="36" t="str">
        <x:v>MA</x:v>
      </x:c>
      <x:c r="I3023" s="36" t="str">
        <x:v>02379-0000</x:v>
      </x:c>
      <x:c r="J3023" s="36" t="str">
        <x:v>Plymouth County</x:v>
      </x:c>
      <x:c r="K3023" s="40" t="str">
        <x:v>42.003756</x:v>
      </x:c>
      <x:c r="L3023" s="40" t="str">
        <x:v>-70.992405</x:v>
      </x:c>
      <x:c r="M3023" t="str">
        <x:v>K31</x:v>
      </x:c>
      <x:c r="N3023" t="str">
        <x:v>Food Banks, Pantries</x:v>
      </x:c>
      <x:c r="O3023" t="str">
        <x:v>1</x:v>
      </x:c>
      <x:c r="P3023" t="str">
        <x:v>Unconditional Exemption</x:v>
      </x:c>
      <x:c r="Q3023" t="str">
        <x:v>2026-06</x:v>
      </x:c>
      <x:c r="R3023" t="str">
        <x:v>202412</x:v>
      </x:c>
      <x:c r="S3023" s="38" t="str">
        <x:v>48541</x:v>
      </x:c>
      <x:c r="T3023" s="38" t="str">
        <x:v>92457</x:v>
      </x:c>
      <x:c r="U3023" s="38" t="str">
        <x:v>48541</x:v>
      </x:c>
      <x:c r="V3023" t="str">
        <x:v>Small</x:v>
      </x:c>
      <x:c r="W3023" s="36" t="str">
        <x:v>IRS revenue &lt; $5M</x:v>
      </x:c>
      <x:c r="X3023" s="36" t="str">
        <x:v>Yes</x:v>
      </x:c>
      <x:c r="Y3023" s="36" t="str">
        <x:v>https://urbaninstitute.github.io/nccs/datasets/bmf/</x:v>
      </x:c>
    </x:row>
    <x:row r="3024">
      <x:c r="A3024" t="str">
        <x:v>IRS/NCCS BMF</x:v>
      </x:c>
      <x:c r="B3024" t="str">
        <x:v>81-2396712</x:v>
      </x:c>
      <x:c r="C3024" t="str">
        <x:v>81-2396712</x:v>
      </x:c>
      <x:c r="D3024" s="36" t="str">
        <x:v>Palmer Food Share</x:v>
      </x:c>
      <x:c r="E3024" s="36" t="str"/>
      <x:c r="F3024" s="36" t="str">
        <x:v>39 WALNUT ST</x:v>
      </x:c>
      <x:c r="G3024" s="36" t="str">
        <x:v>PALMER</x:v>
      </x:c>
      <x:c r="H3024" s="36" t="str">
        <x:v>MA</x:v>
      </x:c>
      <x:c r="I3024" s="36" t="str">
        <x:v>01069-1731</x:v>
      </x:c>
      <x:c r="J3024" s="36" t="str">
        <x:v>Hampden County</x:v>
      </x:c>
      <x:c r="K3024" s="40" t="str">
        <x:v>42.158214</x:v>
      </x:c>
      <x:c r="L3024" s="40" t="str">
        <x:v>-72.3259845</x:v>
      </x:c>
      <x:c r="M3024" t="str">
        <x:v>K31</x:v>
      </x:c>
      <x:c r="N3024" t="str">
        <x:v>Food Banks, Pantries</x:v>
      </x:c>
      <x:c r="O3024" t="str">
        <x:v>1</x:v>
      </x:c>
      <x:c r="P3024" t="str">
        <x:v>Unconditional Exemption</x:v>
      </x:c>
      <x:c r="Q3024" t="str">
        <x:v>2026-06</x:v>
      </x:c>
      <x:c r="R3024" t="str">
        <x:v>202512</x:v>
      </x:c>
      <x:c r="S3024" s="38" t="str">
        <x:v>40352</x:v>
      </x:c>
      <x:c r="T3024" s="38" t="str">
        <x:v>312400</x:v>
      </x:c>
      <x:c r="U3024" s="38" t="str">
        <x:v>40352</x:v>
      </x:c>
      <x:c r="V3024" t="str">
        <x:v>Small</x:v>
      </x:c>
      <x:c r="W3024" s="36" t="str">
        <x:v>IRS revenue &lt; $5M</x:v>
      </x:c>
      <x:c r="X3024" s="36" t="str">
        <x:v>Yes</x:v>
      </x:c>
      <x:c r="Y3024" s="36" t="str">
        <x:v>https://urbaninstitute.github.io/nccs/datasets/bmf/</x:v>
      </x:c>
    </x:row>
    <x:row r="3025">
      <x:c r="A3025" t="str">
        <x:v>IRS/NCCS BMF</x:v>
      </x:c>
      <x:c r="B3025" t="str">
        <x:v>81-3140995</x:v>
      </x:c>
      <x:c r="C3025" t="str">
        <x:v>81-3140995</x:v>
      </x:c>
      <x:c r="D3025" s="36" t="str">
        <x:v>Shane Gives Thanks</x:v>
      </x:c>
      <x:c r="E3025" s="36" t="str"/>
      <x:c r="F3025" s="36" t="str">
        <x:v>PO BOX 140</x:v>
      </x:c>
      <x:c r="G3025" s="36" t="str">
        <x:v>CARVER</x:v>
      </x:c>
      <x:c r="H3025" s="36" t="str">
        <x:v>MA</x:v>
      </x:c>
      <x:c r="I3025" s="36" t="str">
        <x:v>02330-0140</x:v>
      </x:c>
      <x:c r="J3025" s="36" t="str">
        <x:v>Plymouth County</x:v>
      </x:c>
      <x:c r="K3025" s="40" t="str">
        <x:v>41.884749</x:v>
      </x:c>
      <x:c r="L3025" s="40" t="str">
        <x:v>-70.769529</x:v>
      </x:c>
      <x:c r="M3025" t="str">
        <x:v>K31</x:v>
      </x:c>
      <x:c r="N3025" t="str">
        <x:v>Food Banks, Pantries</x:v>
      </x:c>
      <x:c r="O3025" t="str">
        <x:v>1</x:v>
      </x:c>
      <x:c r="P3025" t="str">
        <x:v>Unconditional Exemption</x:v>
      </x:c>
      <x:c r="Q3025" t="str">
        <x:v>2026-06</x:v>
      </x:c>
      <x:c r="R3025" t="str">
        <x:v>202512</x:v>
      </x:c>
      <x:c r="S3025" s="38" t="str">
        <x:v>77723</x:v>
      </x:c>
      <x:c r="T3025" s="38" t="str">
        <x:v>209879</x:v>
      </x:c>
      <x:c r="U3025" s="38" t="str">
        <x:v>77723</x:v>
      </x:c>
      <x:c r="V3025" t="str">
        <x:v>Small</x:v>
      </x:c>
      <x:c r="W3025" s="36" t="str">
        <x:v>IRS revenue &lt; $5M</x:v>
      </x:c>
      <x:c r="X3025" s="36" t="str">
        <x:v>Yes</x:v>
      </x:c>
      <x:c r="Y3025" s="36" t="str">
        <x:v>https://urbaninstitute.github.io/nccs/datasets/bmf/</x:v>
      </x:c>
    </x:row>
    <x:row r="3026">
      <x:c r="A3026" t="str">
        <x:v>IRS/NCCS BMF</x:v>
      </x:c>
      <x:c r="B3026" t="str">
        <x:v>81-3569616</x:v>
      </x:c>
      <x:c r="C3026" t="str">
        <x:v>81-3569616</x:v>
      </x:c>
      <x:c r="D3026" s="36" t="str">
        <x:v>Rowley Food Pantry</x:v>
      </x:c>
      <x:c r="E3026" s="36" t="str"/>
      <x:c r="F3026" s="36" t="str">
        <x:v>153 MAIN ST</x:v>
      </x:c>
      <x:c r="G3026" s="36" t="str">
        <x:v>ROWLEY</x:v>
      </x:c>
      <x:c r="H3026" s="36" t="str">
        <x:v>MA</x:v>
      </x:c>
      <x:c r="I3026" s="36" t="str">
        <x:v>01969-1841</x:v>
      </x:c>
      <x:c r="J3026" s="36" t="str">
        <x:v>Essex County</x:v>
      </x:c>
      <x:c r="K3026" s="40" t="str">
        <x:v>42.715422</x:v>
      </x:c>
      <x:c r="L3026" s="40" t="str">
        <x:v>-70.8791715</x:v>
      </x:c>
      <x:c r="M3026" t="str">
        <x:v>K31</x:v>
      </x:c>
      <x:c r="N3026" t="str">
        <x:v>Food Banks, Pantries</x:v>
      </x:c>
      <x:c r="O3026" t="str">
        <x:v>1</x:v>
      </x:c>
      <x:c r="P3026" t="str">
        <x:v>Unconditional Exemption</x:v>
      </x:c>
      <x:c r="Q3026" t="str">
        <x:v>2026-06</x:v>
      </x:c>
      <x:c r="R3026" t="str">
        <x:v>202412</x:v>
      </x:c>
      <x:c r="S3026" s="38" t="str">
        <x:v>0</x:v>
      </x:c>
      <x:c r="T3026" s="38" t="str">
        <x:v>0</x:v>
      </x:c>
      <x:c r="U3026" s="38" t="str">
        <x:v>0</x:v>
      </x:c>
      <x:c r="V3026" t="str">
        <x:v>Unknown</x:v>
      </x:c>
      <x:c r="W3026" s="36" t="str">
        <x:v>No positive IRS revenue reported</x:v>
      </x:c>
      <x:c r="X3026" s="36" t="str">
        <x:v>Yes</x:v>
      </x:c>
      <x:c r="Y3026" s="36" t="str">
        <x:v>https://urbaninstitute.github.io/nccs/datasets/bmf/</x:v>
      </x:c>
    </x:row>
    <x:row r="3027">
      <x:c r="A3027" t="str">
        <x:v>IRS/NCCS BMF</x:v>
      </x:c>
      <x:c r="B3027" t="str">
        <x:v>81-3669718</x:v>
      </x:c>
      <x:c r="C3027" t="str">
        <x:v>81-3669718</x:v>
      </x:c>
      <x:c r="D3027" s="36" t="str">
        <x:v>North Shore Pet Pantry</x:v>
      </x:c>
      <x:c r="E3027" s="36" t="str"/>
      <x:c r="F3027" s="36" t="str"/>
      <x:c r="G3027" s="36" t="str">
        <x:v>BEVERLY</x:v>
      </x:c>
      <x:c r="H3027" s="36" t="str">
        <x:v>MA</x:v>
      </x:c>
      <x:c r="I3027" s="36" t="str"/>
      <x:c r="J3027" s="36" t="str"/>
      <x:c r="K3027" s="40" t="str"/>
      <x:c r="L3027" s="40" t="str"/>
      <x:c r="M3027" t="str">
        <x:v>K31</x:v>
      </x:c>
      <x:c r="N3027" t="str">
        <x:v>Food Banks, Pantries</x:v>
      </x:c>
      <x:c r="O3027" t="str"/>
      <x:c r="P3027" t="str"/>
      <x:c r="Q3027" t="str">
        <x:v>2020-04</x:v>
      </x:c>
      <x:c r="R3027" t="str">
        <x:v>201612</x:v>
      </x:c>
      <x:c r="S3027" s="38" t="str"/>
      <x:c r="T3027" s="38" t="str">
        <x:v>0</x:v>
      </x:c>
      <x:c r="U3027" s="38" t="str">
        <x:v>0</x:v>
      </x:c>
      <x:c r="V3027" t="str">
        <x:v>Unknown</x:v>
      </x:c>
      <x:c r="W3027" s="36" t="str">
        <x:v>No positive IRS revenue reported</x:v>
      </x:c>
      <x:c r="X3027" s="36" t="str">
        <x:v>Unknown/Inactive</x:v>
      </x:c>
      <x:c r="Y3027" s="36" t="str">
        <x:v>https://urbaninstitute.github.io/nccs/datasets/bmf/</x:v>
      </x:c>
    </x:row>
    <x:row r="3028">
      <x:c r="A3028" t="str">
        <x:v>IRS/NCCS BMF</x:v>
      </x:c>
      <x:c r="B3028" t="str">
        <x:v>81-3913705</x:v>
      </x:c>
      <x:c r="C3028" t="str">
        <x:v>81-3913705</x:v>
      </x:c>
      <x:c r="D3028" s="36" t="str">
        <x:v>Mad Donations</x:v>
      </x:c>
      <x:c r="E3028" s="36" t="str"/>
      <x:c r="F3028" s="36" t="str">
        <x:v>175 ROCKDALE AVE</x:v>
      </x:c>
      <x:c r="G3028" s="36" t="str">
        <x:v>S DARTMOUTH</x:v>
      </x:c>
      <x:c r="H3028" s="36" t="str">
        <x:v>MA</x:v>
      </x:c>
      <x:c r="I3028" s="36" t="str">
        <x:v>02748-1915</x:v>
      </x:c>
      <x:c r="J3028" s="36" t="str">
        <x:v>Bristol County</x:v>
      </x:c>
      <x:c r="K3028" s="40" t="str">
        <x:v>41.614902</x:v>
      </x:c>
      <x:c r="L3028" s="40" t="str">
        <x:v>-70.937937</x:v>
      </x:c>
      <x:c r="M3028" t="str">
        <x:v>K31</x:v>
      </x:c>
      <x:c r="N3028" t="str">
        <x:v>Food Banks, Pantries</x:v>
      </x:c>
      <x:c r="O3028" t="str">
        <x:v>1</x:v>
      </x:c>
      <x:c r="P3028" t="str">
        <x:v>Unconditional Exemption</x:v>
      </x:c>
      <x:c r="Q3028" t="str">
        <x:v>2026-06</x:v>
      </x:c>
      <x:c r="R3028" t="str">
        <x:v>202412</x:v>
      </x:c>
      <x:c r="S3028" s="38" t="str">
        <x:v>449853</x:v>
      </x:c>
      <x:c r="T3028" s="38" t="str">
        <x:v>488592</x:v>
      </x:c>
      <x:c r="U3028" s="38" t="str">
        <x:v>449853</x:v>
      </x:c>
      <x:c r="V3028" t="str">
        <x:v>Small</x:v>
      </x:c>
      <x:c r="W3028" s="36" t="str">
        <x:v>IRS revenue &lt; $5M</x:v>
      </x:c>
      <x:c r="X3028" s="36" t="str">
        <x:v>Yes</x:v>
      </x:c>
      <x:c r="Y3028" s="36" t="str">
        <x:v>https://urbaninstitute.github.io/nccs/datasets/bmf/</x:v>
      </x:c>
    </x:row>
    <x:row r="3029">
      <x:c r="A3029" t="str">
        <x:v>IRS/NCCS BMF</x:v>
      </x:c>
      <x:c r="B3029" t="str">
        <x:v>81-4611414</x:v>
      </x:c>
      <x:c r="C3029" t="str">
        <x:v>81-4611414</x:v>
      </x:c>
      <x:c r="D3029" s="36" t="str">
        <x:v>Rios De Agua Viva Foundation</x:v>
      </x:c>
      <x:c r="E3029" s="36" t="str"/>
      <x:c r="F3029" s="36" t="str">
        <x:v>41 PIEDMONT ST</x:v>
      </x:c>
      <x:c r="G3029" s="36" t="str">
        <x:v>WORCESTER</x:v>
      </x:c>
      <x:c r="H3029" s="36" t="str">
        <x:v>MA</x:v>
      </x:c>
      <x:c r="I3029" s="36" t="str">
        <x:v>01610-1137</x:v>
      </x:c>
      <x:c r="J3029" s="36" t="str">
        <x:v>Worcester County</x:v>
      </x:c>
      <x:c r="K3029" s="40" t="str">
        <x:v>42.258474</x:v>
      </x:c>
      <x:c r="L3029" s="40" t="str">
        <x:v>-71.8122195</x:v>
      </x:c>
      <x:c r="M3029" t="str">
        <x:v>K31</x:v>
      </x:c>
      <x:c r="N3029" t="str">
        <x:v>Food Banks, Pantries</x:v>
      </x:c>
      <x:c r="O3029" t="str">
        <x:v>1</x:v>
      </x:c>
      <x:c r="P3029" t="str">
        <x:v>Unconditional Exemption</x:v>
      </x:c>
      <x:c r="Q3029" t="str">
        <x:v>2026-06</x:v>
      </x:c>
      <x:c r="R3029" t="str">
        <x:v>202512</x:v>
      </x:c>
      <x:c r="S3029" s="38" t="str">
        <x:v>0</x:v>
      </x:c>
      <x:c r="T3029" s="38" t="str">
        <x:v>0</x:v>
      </x:c>
      <x:c r="U3029" s="38" t="str">
        <x:v>0</x:v>
      </x:c>
      <x:c r="V3029" t="str">
        <x:v>Unknown</x:v>
      </x:c>
      <x:c r="W3029" s="36" t="str">
        <x:v>No positive IRS revenue reported</x:v>
      </x:c>
      <x:c r="X3029" s="36" t="str">
        <x:v>Yes</x:v>
      </x:c>
      <x:c r="Y3029" s="36" t="str">
        <x:v>https://urbaninstitute.github.io/nccs/datasets/bmf/</x:v>
      </x:c>
    </x:row>
    <x:row r="3030">
      <x:c r="A3030" t="str">
        <x:v>IRS/NCCS BMF</x:v>
      </x:c>
      <x:c r="B3030" t="str">
        <x:v>81-4738143</x:v>
      </x:c>
      <x:c r="C3030" t="str">
        <x:v>81-4738143</x:v>
      </x:c>
      <x:c r="D3030" s="36" t="str">
        <x:v>Pembroke Food Pantry</x:v>
      </x:c>
      <x:c r="E3030" s="36" t="str"/>
      <x:c r="F3030" s="36" t="str">
        <x:v>PO BOX 295</x:v>
      </x:c>
      <x:c r="G3030" s="36" t="str">
        <x:v>PEMBROKE</x:v>
      </x:c>
      <x:c r="H3030" s="36" t="str">
        <x:v>MA</x:v>
      </x:c>
      <x:c r="I3030" s="36" t="str">
        <x:v>02359-0295</x:v>
      </x:c>
      <x:c r="J3030" s="36" t="str">
        <x:v>Plymouth County</x:v>
      </x:c>
      <x:c r="K3030" s="40" t="str">
        <x:v>42.066288</x:v>
      </x:c>
      <x:c r="L3030" s="40" t="str">
        <x:v>-70.8024105</x:v>
      </x:c>
      <x:c r="M3030" t="str">
        <x:v>K31</x:v>
      </x:c>
      <x:c r="N3030" t="str">
        <x:v>Food Banks, Pantries</x:v>
      </x:c>
      <x:c r="O3030" t="str">
        <x:v>1</x:v>
      </x:c>
      <x:c r="P3030" t="str">
        <x:v>Unconditional Exemption</x:v>
      </x:c>
      <x:c r="Q3030" t="str">
        <x:v>2026-06</x:v>
      </x:c>
      <x:c r="R3030" t="str">
        <x:v>202412</x:v>
      </x:c>
      <x:c r="S3030" s="38" t="str">
        <x:v>0</x:v>
      </x:c>
      <x:c r="T3030" s="38" t="str">
        <x:v>0</x:v>
      </x:c>
      <x:c r="U3030" s="38" t="str">
        <x:v>0</x:v>
      </x:c>
      <x:c r="V3030" t="str">
        <x:v>Unknown</x:v>
      </x:c>
      <x:c r="W3030" s="36" t="str">
        <x:v>No positive IRS revenue reported</x:v>
      </x:c>
      <x:c r="X3030" s="36" t="str">
        <x:v>Yes</x:v>
      </x:c>
      <x:c r="Y3030" s="36" t="str">
        <x:v>https://urbaninstitute.github.io/nccs/datasets/bmf/</x:v>
      </x:c>
    </x:row>
    <x:row r="3031">
      <x:c r="A3031" t="str">
        <x:v>IRS/NCCS BMF</x:v>
      </x:c>
      <x:c r="B3031" t="str">
        <x:v>82-1480133</x:v>
      </x:c>
      <x:c r="C3031" t="str">
        <x:v>82-1480133</x:v>
      </x:c>
      <x:c r="D3031" s="36" t="str">
        <x:v>Charlestown Pantry</x:v>
      </x:c>
      <x:c r="E3031" s="36" t="str"/>
      <x:c r="F3031" s="36" t="str"/>
      <x:c r="G3031" s="36" t="str">
        <x:v>CHELSEA</x:v>
      </x:c>
      <x:c r="H3031" s="36" t="str">
        <x:v>MA</x:v>
      </x:c>
      <x:c r="I3031" s="36" t="str"/>
      <x:c r="J3031" s="36" t="str"/>
      <x:c r="K3031" s="40" t="str"/>
      <x:c r="L3031" s="40" t="str"/>
      <x:c r="M3031" t="str">
        <x:v>K31</x:v>
      </x:c>
      <x:c r="N3031" t="str">
        <x:v>Food Banks, Pantries</x:v>
      </x:c>
      <x:c r="O3031" t="str"/>
      <x:c r="P3031" t="str"/>
      <x:c r="Q3031" t="str">
        <x:v>2020-04</x:v>
      </x:c>
      <x:c r="R3031" t="str"/>
      <x:c r="S3031" s="38" t="str"/>
      <x:c r="T3031" s="38" t="str"/>
      <x:c r="U3031" s="38" t="str"/>
      <x:c r="V3031" t="str">
        <x:v>Unknown</x:v>
      </x:c>
      <x:c r="W3031" s="36" t="str">
        <x:v>No positive IRS revenue reported</x:v>
      </x:c>
      <x:c r="X3031" s="36" t="str">
        <x:v>Unknown/Inactive</x:v>
      </x:c>
      <x:c r="Y3031" s="36" t="str">
        <x:v>https://urbaninstitute.github.io/nccs/datasets/bmf/</x:v>
      </x:c>
    </x:row>
    <x:row r="3032">
      <x:c r="A3032" t="str">
        <x:v>IRS/NCCS BMF</x:v>
      </x:c>
      <x:c r="B3032" t="str">
        <x:v>82-2482510</x:v>
      </x:c>
      <x:c r="C3032" t="str">
        <x:v>82-2482510</x:v>
      </x:c>
      <x:c r="D3032" s="36" t="str">
        <x:v>Greater Westport Food Pantry</x:v>
      </x:c>
      <x:c r="E3032" s="36" t="str"/>
      <x:c r="F3032" s="36" t="str"/>
      <x:c r="G3032" s="36" t="str">
        <x:v>WESTPORT</x:v>
      </x:c>
      <x:c r="H3032" s="36" t="str">
        <x:v>MA</x:v>
      </x:c>
      <x:c r="I3032" s="36" t="str"/>
      <x:c r="J3032" s="36" t="str"/>
      <x:c r="K3032" s="40" t="str"/>
      <x:c r="L3032" s="40" t="str"/>
      <x:c r="M3032" t="str">
        <x:v>K31</x:v>
      </x:c>
      <x:c r="N3032" t="str">
        <x:v>Food Banks, Pantries</x:v>
      </x:c>
      <x:c r="O3032" t="str"/>
      <x:c r="P3032" t="str"/>
      <x:c r="Q3032" t="str">
        <x:v>2022-08</x:v>
      </x:c>
      <x:c r="R3032" t="str">
        <x:v>201901</x:v>
      </x:c>
      <x:c r="S3032" s="38" t="str"/>
      <x:c r="T3032" s="38" t="str">
        <x:v>0</x:v>
      </x:c>
      <x:c r="U3032" s="38" t="str">
        <x:v>0</x:v>
      </x:c>
      <x:c r="V3032" t="str">
        <x:v>Unknown</x:v>
      </x:c>
      <x:c r="W3032" s="36" t="str">
        <x:v>No positive IRS revenue reported</x:v>
      </x:c>
      <x:c r="X3032" s="36" t="str">
        <x:v>Unknown/Inactive</x:v>
      </x:c>
      <x:c r="Y3032" s="36" t="str">
        <x:v>https://urbaninstitute.github.io/nccs/datasets/bmf/</x:v>
      </x:c>
    </x:row>
    <x:row r="3033">
      <x:c r="A3033" t="str">
        <x:v>IRS/NCCS BMF</x:v>
      </x:c>
      <x:c r="B3033" t="str">
        <x:v>82-3359674</x:v>
      </x:c>
      <x:c r="C3033" t="str">
        <x:v>82-3359674</x:v>
      </x:c>
      <x:c r="D3033" s="36" t="str">
        <x:v>Sharing Is Caring</x:v>
      </x:c>
      <x:c r="E3033" s="36" t="str"/>
      <x:c r="F3033" s="36" t="str">
        <x:v>104R STERLING ST</x:v>
      </x:c>
      <x:c r="G3033" s="36" t="str">
        <x:v>CLINTON</x:v>
      </x:c>
      <x:c r="H3033" s="36" t="str">
        <x:v>MA</x:v>
      </x:c>
      <x:c r="I3033" s="36" t="str">
        <x:v>01510-1914</x:v>
      </x:c>
      <x:c r="J3033" s="36" t="str">
        <x:v>Worcester County</x:v>
      </x:c>
      <x:c r="K3033" s="40" t="str">
        <x:v>42.4218254455899</x:v>
      </x:c>
      <x:c r="L3033" s="40" t="str">
        <x:v>-71.6914127724863</x:v>
      </x:c>
      <x:c r="M3033" t="str">
        <x:v>K31</x:v>
      </x:c>
      <x:c r="N3033" t="str">
        <x:v>Food Banks, Pantries</x:v>
      </x:c>
      <x:c r="O3033" t="str">
        <x:v>1</x:v>
      </x:c>
      <x:c r="P3033" t="str">
        <x:v>Unconditional Exemption</x:v>
      </x:c>
      <x:c r="Q3033" t="str">
        <x:v>2026-06</x:v>
      </x:c>
      <x:c r="R3033" t="str">
        <x:v>202412</x:v>
      </x:c>
      <x:c r="S3033" s="38" t="str">
        <x:v>0</x:v>
      </x:c>
      <x:c r="T3033" s="38" t="str">
        <x:v>0</x:v>
      </x:c>
      <x:c r="U3033" s="38" t="str">
        <x:v>0</x:v>
      </x:c>
      <x:c r="V3033" t="str">
        <x:v>Unknown</x:v>
      </x:c>
      <x:c r="W3033" s="36" t="str">
        <x:v>No positive IRS revenue reported</x:v>
      </x:c>
      <x:c r="X3033" s="36" t="str">
        <x:v>Yes</x:v>
      </x:c>
      <x:c r="Y3033" s="36" t="str">
        <x:v>https://urbaninstitute.github.io/nccs/datasets/bmf/</x:v>
      </x:c>
    </x:row>
    <x:row r="3034">
      <x:c r="A3034" t="str">
        <x:v>IRS/NCCS BMF</x:v>
      </x:c>
      <x:c r="B3034" t="str">
        <x:v>82-3476772</x:v>
      </x:c>
      <x:c r="C3034" t="str">
        <x:v>82-3476772</x:v>
      </x:c>
      <x:c r="D3034" s="36" t="str">
        <x:v>Island Food Pantry Of Marthas Vineyard</x:v>
      </x:c>
      <x:c r="E3034" s="36" t="str">
        <x:v>Island Food Pantry</x:v>
      </x:c>
      <x:c r="F3034" s="36" t="str"/>
      <x:c r="G3034" s="36" t="str">
        <x:v>VINEYARD HVN</x:v>
      </x:c>
      <x:c r="H3034" s="36" t="str">
        <x:v>MA</x:v>
      </x:c>
      <x:c r="I3034" s="36" t="str"/>
      <x:c r="J3034" s="36" t="str"/>
      <x:c r="K3034" s="40" t="str"/>
      <x:c r="L3034" s="40" t="str"/>
      <x:c r="M3034" t="str">
        <x:v>K31</x:v>
      </x:c>
      <x:c r="N3034" t="str">
        <x:v>Food Banks, Pantries</x:v>
      </x:c>
      <x:c r="O3034" t="str"/>
      <x:c r="P3034" t="str"/>
      <x:c r="Q3034" t="str">
        <x:v>2020-04</x:v>
      </x:c>
      <x:c r="R3034" t="str">
        <x:v>201812</x:v>
      </x:c>
      <x:c r="S3034" s="38" t="str"/>
      <x:c r="T3034" s="38" t="str">
        <x:v>175503</x:v>
      </x:c>
      <x:c r="U3034" s="38" t="str">
        <x:v>282815</x:v>
      </x:c>
      <x:c r="V3034" t="str">
        <x:v>Unknown</x:v>
      </x:c>
      <x:c r="W3034" s="36" t="str">
        <x:v>No positive IRS revenue reported</x:v>
      </x:c>
      <x:c r="X3034" s="36" t="str">
        <x:v>Unknown/Inactive</x:v>
      </x:c>
      <x:c r="Y3034" s="36" t="str">
        <x:v>https://urbaninstitute.github.io/nccs/datasets/bmf/</x:v>
      </x:c>
    </x:row>
    <x:row r="3035">
      <x:c r="A3035" t="str">
        <x:v>IRS/NCCS BMF</x:v>
      </x:c>
      <x:c r="B3035" t="str">
        <x:v>82-3923605</x:v>
      </x:c>
      <x:c r="C3035" t="str">
        <x:v>82-3923605</x:v>
      </x:c>
      <x:c r="D3035" s="36" t="str">
        <x:v>North Taunton Food Pantry Outreach</x:v>
      </x:c>
      <x:c r="E3035" s="36" t="str"/>
      <x:c r="F3035" s="36" t="str">
        <x:v>1940 BAY ST</x:v>
      </x:c>
      <x:c r="G3035" s="36" t="str">
        <x:v>TAUNTON</x:v>
      </x:c>
      <x:c r="H3035" s="36" t="str">
        <x:v>MA</x:v>
      </x:c>
      <x:c r="I3035" s="36" t="str">
        <x:v>02780-1074</x:v>
      </x:c>
      <x:c r="J3035" s="36" t="str">
        <x:v>Bristol County</x:v>
      </x:c>
      <x:c r="K3035" s="40" t="str">
        <x:v>41.957082</x:v>
      </x:c>
      <x:c r="L3035" s="40" t="str">
        <x:v>-71.117775</x:v>
      </x:c>
      <x:c r="M3035" t="str">
        <x:v>K31</x:v>
      </x:c>
      <x:c r="N3035" t="str">
        <x:v>Food Banks, Pantries</x:v>
      </x:c>
      <x:c r="O3035" t="str">
        <x:v>1</x:v>
      </x:c>
      <x:c r="P3035" t="str">
        <x:v>Unconditional Exemption</x:v>
      </x:c>
      <x:c r="Q3035" t="str">
        <x:v>2026-06</x:v>
      </x:c>
      <x:c r="R3035" t="str"/>
      <x:c r="S3035" s="38" t="str"/>
      <x:c r="T3035" s="38" t="str"/>
      <x:c r="U3035" s="38" t="str"/>
      <x:c r="V3035" t="str">
        <x:v>Unknown</x:v>
      </x:c>
      <x:c r="W3035" s="36" t="str">
        <x:v>No positive IRS revenue reported</x:v>
      </x:c>
      <x:c r="X3035" s="36" t="str">
        <x:v>Yes</x:v>
      </x:c>
      <x:c r="Y3035" s="36" t="str">
        <x:v>https://urbaninstitute.github.io/nccs/datasets/bmf/</x:v>
      </x:c>
    </x:row>
    <x:row r="3036">
      <x:c r="A3036" t="str">
        <x:v>IRS/NCCS BMF</x:v>
      </x:c>
      <x:c r="B3036" t="str">
        <x:v>82-5437083</x:v>
      </x:c>
      <x:c r="C3036" t="str">
        <x:v>82-5437083</x:v>
      </x:c>
      <x:c r="D3036" s="36" t="str">
        <x:v>Billerica Community Pantry</x:v>
      </x:c>
      <x:c r="E3036" s="36" t="str"/>
      <x:c r="F3036" s="36" t="str">
        <x:v>PO BOX 285</x:v>
      </x:c>
      <x:c r="G3036" s="36" t="str">
        <x:v>BILLERICA</x:v>
      </x:c>
      <x:c r="H3036" s="36" t="str">
        <x:v>MA</x:v>
      </x:c>
      <x:c r="I3036" s="36" t="str">
        <x:v>01821-0285</x:v>
      </x:c>
      <x:c r="J3036" s="36" t="str">
        <x:v>Middlesex County</x:v>
      </x:c>
      <x:c r="K3036" s="40" t="str">
        <x:v>42.549093</x:v>
      </x:c>
      <x:c r="L3036" s="40" t="str">
        <x:v>-71.2531305</x:v>
      </x:c>
      <x:c r="M3036" t="str">
        <x:v>K31</x:v>
      </x:c>
      <x:c r="N3036" t="str">
        <x:v>Food Banks, Pantries</x:v>
      </x:c>
      <x:c r="O3036" t="str">
        <x:v>1</x:v>
      </x:c>
      <x:c r="P3036" t="str">
        <x:v>Unconditional Exemption</x:v>
      </x:c>
      <x:c r="Q3036" t="str">
        <x:v>2026-06</x:v>
      </x:c>
      <x:c r="R3036" t="str">
        <x:v>202406</x:v>
      </x:c>
      <x:c r="S3036" s="38" t="str">
        <x:v>525844</x:v>
      </x:c>
      <x:c r="T3036" s="38" t="str">
        <x:v>745409</x:v>
      </x:c>
      <x:c r="U3036" s="38" t="str">
        <x:v>978608</x:v>
      </x:c>
      <x:c r="V3036" t="str">
        <x:v>Small</x:v>
      </x:c>
      <x:c r="W3036" s="36" t="str">
        <x:v>IRS revenue &lt; $5M</x:v>
      </x:c>
      <x:c r="X3036" s="36" t="str">
        <x:v>Yes</x:v>
      </x:c>
      <x:c r="Y3036" s="36" t="str">
        <x:v>https://urbaninstitute.github.io/nccs/datasets/bmf/</x:v>
      </x:c>
    </x:row>
    <x:row r="3037">
      <x:c r="A3037" t="str">
        <x:v>IRS/NCCS BMF</x:v>
      </x:c>
      <x:c r="B3037" t="str">
        <x:v>83-1093939</x:v>
      </x:c>
      <x:c r="C3037" t="str">
        <x:v>83-1093939</x:v>
      </x:c>
      <x:c r="D3037" s="36" t="str">
        <x:v>Born Free Outreach Services</x:v>
      </x:c>
      <x:c r="E3037" s="36" t="str">
        <x:v>Born Free Marketing</x:v>
      </x:c>
      <x:c r="F3037" s="36" t="str">
        <x:v>235 HANCOCK ST</x:v>
      </x:c>
      <x:c r="G3037" s="36" t="str">
        <x:v>SPRINGFIELD</x:v>
      </x:c>
      <x:c r="H3037" s="36" t="str">
        <x:v>MA</x:v>
      </x:c>
      <x:c r="I3037" s="36" t="str">
        <x:v>01109-4353</x:v>
      </x:c>
      <x:c r="J3037" s="36" t="str">
        <x:v>Hampden County</x:v>
      </x:c>
      <x:c r="K3037" s="40" t="str">
        <x:v>42.1029551597918</x:v>
      </x:c>
      <x:c r="L3037" s="40" t="str">
        <x:v>-72.5674610123396</x:v>
      </x:c>
      <x:c r="M3037" t="str">
        <x:v>K31</x:v>
      </x:c>
      <x:c r="N3037" t="str">
        <x:v>Food Banks, Pantries</x:v>
      </x:c>
      <x:c r="O3037" t="str">
        <x:v>1</x:v>
      </x:c>
      <x:c r="P3037" t="str">
        <x:v>Unconditional Exemption</x:v>
      </x:c>
      <x:c r="Q3037" t="str">
        <x:v>2026-06</x:v>
      </x:c>
      <x:c r="R3037" t="str">
        <x:v>202506</x:v>
      </x:c>
      <x:c r="S3037" s="38" t="str">
        <x:v>0</x:v>
      </x:c>
      <x:c r="T3037" s="38" t="str">
        <x:v>0</x:v>
      </x:c>
      <x:c r="U3037" s="38" t="str">
        <x:v>0</x:v>
      </x:c>
      <x:c r="V3037" t="str">
        <x:v>Unknown</x:v>
      </x:c>
      <x:c r="W3037" s="36" t="str">
        <x:v>No positive IRS revenue reported</x:v>
      </x:c>
      <x:c r="X3037" s="36" t="str">
        <x:v>Yes</x:v>
      </x:c>
      <x:c r="Y3037" s="36" t="str">
        <x:v>https://urbaninstitute.github.io/nccs/datasets/bmf/</x:v>
      </x:c>
    </x:row>
    <x:row r="3038">
      <x:c r="A3038" t="str">
        <x:v>IRS/NCCS BMF</x:v>
      </x:c>
      <x:c r="B3038" t="str">
        <x:v>83-1637976</x:v>
      </x:c>
      <x:c r="C3038" t="str">
        <x:v>83-1637976</x:v>
      </x:c>
      <x:c r="D3038" s="36" t="str">
        <x:v>People Affecting Community Change Neighborhood Association</x:v>
      </x:c>
      <x:c r="E3038" s="36" t="str">
        <x:v>Pacc-Na</x:v>
      </x:c>
      <x:c r="F3038" s="36" t="str">
        <x:v>16 SHEALEY AVE</x:v>
      </x:c>
      <x:c r="G3038" s="36" t="str">
        <x:v>BROCKTON</x:v>
      </x:c>
      <x:c r="H3038" s="36" t="str">
        <x:v>MA</x:v>
      </x:c>
      <x:c r="I3038" s="36" t="str">
        <x:v>02302-3531</x:v>
      </x:c>
      <x:c r="J3038" s="36" t="str">
        <x:v>Plymouth County</x:v>
      </x:c>
      <x:c r="K3038" s="40" t="str">
        <x:v>42.076485</x:v>
      </x:c>
      <x:c r="L3038" s="40" t="str">
        <x:v>-71.012718</x:v>
      </x:c>
      <x:c r="M3038" t="str">
        <x:v>K31</x:v>
      </x:c>
      <x:c r="N3038" t="str">
        <x:v>Food Banks, Pantries</x:v>
      </x:c>
      <x:c r="O3038" t="str">
        <x:v>1</x:v>
      </x:c>
      <x:c r="P3038" t="str">
        <x:v>Unconditional Exemption</x:v>
      </x:c>
      <x:c r="Q3038" t="str">
        <x:v>2024-08</x:v>
      </x:c>
      <x:c r="R3038" t="str"/>
      <x:c r="S3038" s="38" t="str"/>
      <x:c r="T3038" s="38" t="str"/>
      <x:c r="U3038" s="38" t="str"/>
      <x:c r="V3038" t="str">
        <x:v>Unknown</x:v>
      </x:c>
      <x:c r="W3038" s="36" t="str">
        <x:v>No positive IRS revenue reported</x:v>
      </x:c>
      <x:c r="X3038" s="36" t="str">
        <x:v>Likely</x:v>
      </x:c>
      <x:c r="Y3038" s="36" t="str">
        <x:v>https://urbaninstitute.github.io/nccs/datasets/bmf/</x:v>
      </x:c>
    </x:row>
    <x:row r="3039">
      <x:c r="A3039" t="str">
        <x:v>IRS/NCCS BMF</x:v>
      </x:c>
      <x:c r="B3039" t="str">
        <x:v>83-3881687</x:v>
      </x:c>
      <x:c r="C3039" t="str">
        <x:v>83-3881687</x:v>
      </x:c>
      <x:c r="D3039" s="36" t="str">
        <x:v>A Simple Gesture-Ashland</x:v>
      </x:c>
      <x:c r="E3039" s="36" t="str"/>
      <x:c r="F3039" s="36" t="str">
        <x:v>30 BELLVIEW HTS</x:v>
      </x:c>
      <x:c r="G3039" s="36" t="str">
        <x:v>ASHLAND</x:v>
      </x:c>
      <x:c r="H3039" s="36" t="str">
        <x:v>MA</x:v>
      </x:c>
      <x:c r="I3039" s="36" t="str">
        <x:v>01721-1617</x:v>
      </x:c>
      <x:c r="J3039" s="36" t="str">
        <x:v>Middlesex County</x:v>
      </x:c>
      <x:c r="K3039" s="40" t="str">
        <x:v>42.262758</x:v>
      </x:c>
      <x:c r="L3039" s="40" t="str">
        <x:v>-71.4548655</x:v>
      </x:c>
      <x:c r="M3039" t="str">
        <x:v>K31</x:v>
      </x:c>
      <x:c r="N3039" t="str">
        <x:v>Food Banks, Pantries</x:v>
      </x:c>
      <x:c r="O3039" t="str">
        <x:v>1</x:v>
      </x:c>
      <x:c r="P3039" t="str">
        <x:v>Unconditional Exemption</x:v>
      </x:c>
      <x:c r="Q3039" t="str">
        <x:v>2026-06</x:v>
      </x:c>
      <x:c r="R3039" t="str">
        <x:v>202601</x:v>
      </x:c>
      <x:c r="S3039" s="38" t="str">
        <x:v>0</x:v>
      </x:c>
      <x:c r="T3039" s="38" t="str">
        <x:v>0</x:v>
      </x:c>
      <x:c r="U3039" s="38" t="str">
        <x:v>0</x:v>
      </x:c>
      <x:c r="V3039" t="str">
        <x:v>Unknown</x:v>
      </x:c>
      <x:c r="W3039" s="36" t="str">
        <x:v>No positive IRS revenue reported</x:v>
      </x:c>
      <x:c r="X3039" s="36" t="str">
        <x:v>Yes</x:v>
      </x:c>
      <x:c r="Y3039" s="36" t="str">
        <x:v>https://urbaninstitute.github.io/nccs/datasets/bmf/</x:v>
      </x:c>
    </x:row>
    <x:row r="3040">
      <x:c r="A3040" t="str">
        <x:v>IRS/NCCS BMF</x:v>
      </x:c>
      <x:c r="B3040" t="str">
        <x:v>84-1865306</x:v>
      </x:c>
      <x:c r="C3040" t="str">
        <x:v>84-1865306</x:v>
      </x:c>
      <x:c r="D3040" s="36" t="str">
        <x:v>Early Life International</x:v>
      </x:c>
      <x:c r="E3040" s="36" t="str"/>
      <x:c r="F3040" s="36" t="str">
        <x:v>5 KIMBALL CT APT 106</x:v>
      </x:c>
      <x:c r="G3040" s="36" t="str">
        <x:v>WOBURN</x:v>
      </x:c>
      <x:c r="H3040" s="36" t="str">
        <x:v>MA</x:v>
      </x:c>
      <x:c r="I3040" s="36" t="str">
        <x:v>01801-6944</x:v>
      </x:c>
      <x:c r="J3040" s="36" t="str">
        <x:v>Middlesex County</x:v>
      </x:c>
      <x:c r="K3040" s="40" t="str">
        <x:v>42.50286</x:v>
      </x:c>
      <x:c r="L3040" s="40" t="str">
        <x:v>-71.1668295</x:v>
      </x:c>
      <x:c r="M3040" t="str">
        <x:v>K31</x:v>
      </x:c>
      <x:c r="N3040" t="str">
        <x:v>Food Banks, Pantries</x:v>
      </x:c>
      <x:c r="O3040" t="str">
        <x:v>1</x:v>
      </x:c>
      <x:c r="P3040" t="str">
        <x:v>Unconditional Exemption</x:v>
      </x:c>
      <x:c r="Q3040" t="str">
        <x:v>2026-06</x:v>
      </x:c>
      <x:c r="R3040" t="str">
        <x:v>202312</x:v>
      </x:c>
      <x:c r="S3040" s="38" t="str">
        <x:v>0</x:v>
      </x:c>
      <x:c r="T3040" s="38" t="str">
        <x:v>0</x:v>
      </x:c>
      <x:c r="U3040" s="38" t="str">
        <x:v>0</x:v>
      </x:c>
      <x:c r="V3040" t="str">
        <x:v>Unknown</x:v>
      </x:c>
      <x:c r="W3040" s="36" t="str">
        <x:v>No positive IRS revenue reported</x:v>
      </x:c>
      <x:c r="X3040" s="36" t="str">
        <x:v>Yes</x:v>
      </x:c>
      <x:c r="Y3040" s="36" t="str">
        <x:v>https://urbaninstitute.github.io/nccs/datasets/bmf/</x:v>
      </x:c>
    </x:row>
    <x:row r="3041">
      <x:c r="A3041" t="str">
        <x:v>IRS/NCCS BMF</x:v>
      </x:c>
      <x:c r="B3041" t="str">
        <x:v>84-2607415</x:v>
      </x:c>
      <x:c r="C3041" t="str">
        <x:v>84-2607415</x:v>
      </x:c>
      <x:c r="D3041" s="36" t="str">
        <x:v>Cheshire Pantry</x:v>
      </x:c>
      <x:c r="E3041" s="36" t="str"/>
      <x:c r="F3041" s="36" t="str">
        <x:v>53 DEAN ST</x:v>
      </x:c>
      <x:c r="G3041" s="36" t="str">
        <x:v>CHESHIRE</x:v>
      </x:c>
      <x:c r="H3041" s="36" t="str">
        <x:v>MA</x:v>
      </x:c>
      <x:c r="I3041" s="36" t="str">
        <x:v>01225-8908</x:v>
      </x:c>
      <x:c r="J3041" s="36" t="str">
        <x:v>Berkshire County</x:v>
      </x:c>
      <x:c r="K3041" s="40" t="str">
        <x:v>42.560352</x:v>
      </x:c>
      <x:c r="L3041" s="40" t="str">
        <x:v>-73.1635245</x:v>
      </x:c>
      <x:c r="M3041" t="str">
        <x:v>K31</x:v>
      </x:c>
      <x:c r="N3041" t="str">
        <x:v>Food Banks, Pantries</x:v>
      </x:c>
      <x:c r="O3041" t="str">
        <x:v>1</x:v>
      </x:c>
      <x:c r="P3041" t="str">
        <x:v>Unconditional Exemption</x:v>
      </x:c>
      <x:c r="Q3041" t="str">
        <x:v>2026-06</x:v>
      </x:c>
      <x:c r="R3041" t="str">
        <x:v>202506</x:v>
      </x:c>
      <x:c r="S3041" s="38" t="str">
        <x:v>0</x:v>
      </x:c>
      <x:c r="T3041" s="38" t="str">
        <x:v>0</x:v>
      </x:c>
      <x:c r="U3041" s="38" t="str">
        <x:v>0</x:v>
      </x:c>
      <x:c r="V3041" t="str">
        <x:v>Unknown</x:v>
      </x:c>
      <x:c r="W3041" s="36" t="str">
        <x:v>No positive IRS revenue reported</x:v>
      </x:c>
      <x:c r="X3041" s="36" t="str">
        <x:v>Yes</x:v>
      </x:c>
      <x:c r="Y3041" s="36" t="str">
        <x:v>https://urbaninstitute.github.io/nccs/datasets/bmf/</x:v>
      </x:c>
    </x:row>
    <x:row r="3042">
      <x:c r="A3042" t="str">
        <x:v>IRS/NCCS BMF</x:v>
      </x:c>
      <x:c r="B3042" t="str">
        <x:v>84-4383591</x:v>
      </x:c>
      <x:c r="C3042" t="str">
        <x:v>84-4383591</x:v>
      </x:c>
      <x:c r="D3042" s="36" t="str">
        <x:v>Anchor Food Pantry</x:v>
      </x:c>
      <x:c r="E3042" s="36" t="str"/>
      <x:c r="F3042" s="36" t="str">
        <x:v>19 ESSEX AVE</x:v>
      </x:c>
      <x:c r="G3042" s="36" t="str">
        <x:v>SWAMPSCOTT</x:v>
      </x:c>
      <x:c r="H3042" s="36" t="str">
        <x:v>MA</x:v>
      </x:c>
      <x:c r="I3042" s="36" t="str">
        <x:v>01907-1716</x:v>
      </x:c>
      <x:c r="J3042" s="36" t="str">
        <x:v>Essex County</x:v>
      </x:c>
      <x:c r="K3042" s="40" t="str">
        <x:v>42.474897</x:v>
      </x:c>
      <x:c r="L3042" s="40" t="str">
        <x:v>-70.9238385</x:v>
      </x:c>
      <x:c r="M3042" t="str">
        <x:v>K31</x:v>
      </x:c>
      <x:c r="N3042" t="str">
        <x:v>Food Banks, Pantries</x:v>
      </x:c>
      <x:c r="O3042" t="str">
        <x:v>1</x:v>
      </x:c>
      <x:c r="P3042" t="str">
        <x:v>Unconditional Exemption</x:v>
      </x:c>
      <x:c r="Q3042" t="str">
        <x:v>2026-06</x:v>
      </x:c>
      <x:c r="R3042" t="str">
        <x:v>202412</x:v>
      </x:c>
      <x:c r="S3042" s="38" t="str">
        <x:v>56628</x:v>
      </x:c>
      <x:c r="T3042" s="38" t="str">
        <x:v>86203</x:v>
      </x:c>
      <x:c r="U3042" s="38" t="str">
        <x:v>56628</x:v>
      </x:c>
      <x:c r="V3042" t="str">
        <x:v>Small</x:v>
      </x:c>
      <x:c r="W3042" s="36" t="str">
        <x:v>IRS revenue &lt; $5M</x:v>
      </x:c>
      <x:c r="X3042" s="36" t="str">
        <x:v>Yes</x:v>
      </x:c>
      <x:c r="Y3042" s="36" t="str">
        <x:v>https://urbaninstitute.github.io/nccs/datasets/bmf/</x:v>
      </x:c>
    </x:row>
    <x:row r="3043">
      <x:c r="A3043" t="str">
        <x:v>IRS/NCCS BMF</x:v>
      </x:c>
      <x:c r="B3043" t="str">
        <x:v>85-1652831</x:v>
      </x:c>
      <x:c r="C3043" t="str">
        <x:v>85-1652831</x:v>
      </x:c>
      <x:c r="D3043" s="36" t="str">
        <x:v>Mission Church Shepherds Kitchen</x:v>
      </x:c>
      <x:c r="E3043" s="36" t="str"/>
      <x:c r="F3043" s="36" t="str">
        <x:v>130 HIGHLAND AVE</x:v>
      </x:c>
      <x:c r="G3043" s="36" t="str">
        <x:v>SOMERVILLE</x:v>
      </x:c>
      <x:c r="H3043" s="36" t="str">
        <x:v>MA</x:v>
      </x:c>
      <x:c r="I3043" s="36" t="str">
        <x:v>02143-1619</x:v>
      </x:c>
      <x:c r="J3043" s="36" t="str">
        <x:v>Middlesex County</x:v>
      </x:c>
      <x:c r="K3043" s="40" t="str">
        <x:v>42.38748</x:v>
      </x:c>
      <x:c r="L3043" s="40" t="str">
        <x:v>-71.1014805</x:v>
      </x:c>
      <x:c r="M3043" t="str">
        <x:v>K31</x:v>
      </x:c>
      <x:c r="N3043" t="str">
        <x:v>Food Banks, Pantries</x:v>
      </x:c>
      <x:c r="O3043" t="str">
        <x:v>1</x:v>
      </x:c>
      <x:c r="P3043" t="str">
        <x:v>Unconditional Exemption</x:v>
      </x:c>
      <x:c r="Q3043" t="str">
        <x:v>2026-06</x:v>
      </x:c>
      <x:c r="R3043" t="str">
        <x:v>202512</x:v>
      </x:c>
      <x:c r="S3043" s="38" t="str">
        <x:v>0</x:v>
      </x:c>
      <x:c r="T3043" s="38" t="str">
        <x:v>0</x:v>
      </x:c>
      <x:c r="U3043" s="38" t="str">
        <x:v>0</x:v>
      </x:c>
      <x:c r="V3043" t="str">
        <x:v>Unknown</x:v>
      </x:c>
      <x:c r="W3043" s="36" t="str">
        <x:v>No positive IRS revenue reported</x:v>
      </x:c>
      <x:c r="X3043" s="36" t="str">
        <x:v>Yes</x:v>
      </x:c>
      <x:c r="Y3043" s="36" t="str">
        <x:v>https://urbaninstitute.github.io/nccs/datasets/bmf/</x:v>
      </x:c>
    </x:row>
    <x:row r="3044">
      <x:c r="A3044" t="str">
        <x:v>IRS/NCCS BMF</x:v>
      </x:c>
      <x:c r="B3044" t="str">
        <x:v>85-3110973</x:v>
      </x:c>
      <x:c r="C3044" t="str">
        <x:v>85-3110973</x:v>
      </x:c>
      <x:c r="D3044" s="36" t="str">
        <x:v>Give Back With A Snack</x:v>
      </x:c>
      <x:c r="E3044" s="36" t="str"/>
      <x:c r="F3044" s="36" t="str">
        <x:v>23 SUNSET ROCK RD</x:v>
      </x:c>
      <x:c r="G3044" s="36" t="str">
        <x:v>ANDOVER</x:v>
      </x:c>
      <x:c r="H3044" s="36" t="str">
        <x:v>MA</x:v>
      </x:c>
      <x:c r="I3044" s="36" t="str">
        <x:v>01810-4826</x:v>
      </x:c>
      <x:c r="J3044" s="36" t="str">
        <x:v>Essex County</x:v>
      </x:c>
      <x:c r="K3044" s="40" t="str">
        <x:v>42.633486</x:v>
      </x:c>
      <x:c r="L3044" s="40" t="str">
        <x:v>-71.135208</x:v>
      </x:c>
      <x:c r="M3044" t="str">
        <x:v>K31</x:v>
      </x:c>
      <x:c r="N3044" t="str">
        <x:v>Food Banks, Pantries</x:v>
      </x:c>
      <x:c r="O3044" t="str">
        <x:v>1</x:v>
      </x:c>
      <x:c r="P3044" t="str">
        <x:v>Unconditional Exemption</x:v>
      </x:c>
      <x:c r="Q3044" t="str">
        <x:v>2026-06</x:v>
      </x:c>
      <x:c r="R3044" t="str">
        <x:v>202512</x:v>
      </x:c>
      <x:c r="S3044" s="38" t="str">
        <x:v>27597</x:v>
      </x:c>
      <x:c r="T3044" s="38" t="str">
        <x:v>1</x:v>
      </x:c>
      <x:c r="U3044" s="38" t="str">
        <x:v>27597</x:v>
      </x:c>
      <x:c r="V3044" t="str">
        <x:v>Small</x:v>
      </x:c>
      <x:c r="W3044" s="36" t="str">
        <x:v>IRS revenue &lt; $5M</x:v>
      </x:c>
      <x:c r="X3044" s="36" t="str">
        <x:v>Yes</x:v>
      </x:c>
      <x:c r="Y3044" s="36" t="str">
        <x:v>https://urbaninstitute.github.io/nccs/datasets/bmf/</x:v>
      </x:c>
    </x:row>
    <x:row r="3045">
      <x:c r="A3045" t="str">
        <x:v>IRS/NCCS BMF</x:v>
      </x:c>
      <x:c r="B3045" t="str">
        <x:v>86-2568560</x:v>
      </x:c>
      <x:c r="C3045" t="str">
        <x:v>86-2568560</x:v>
      </x:c>
      <x:c r="D3045" s="36" t="str">
        <x:v>Servants Of Hope Food Pantry</x:v>
      </x:c>
      <x:c r="E3045" s="36" t="str"/>
      <x:c r="F3045" s="36" t="str">
        <x:v>752 OAK ST</x:v>
      </x:c>
      <x:c r="G3045" s="36" t="str">
        <x:v>BROCKTON</x:v>
      </x:c>
      <x:c r="H3045" s="36" t="str">
        <x:v>MA</x:v>
      </x:c>
      <x:c r="I3045" s="36" t="str">
        <x:v>02301-1100</x:v>
      </x:c>
      <x:c r="J3045" s="36" t="str">
        <x:v>Plymouth County</x:v>
      </x:c>
      <x:c r="K3045" s="40" t="str">
        <x:v>42.100749</x:v>
      </x:c>
      <x:c r="L3045" s="40" t="str">
        <x:v>-71.0583525</x:v>
      </x:c>
      <x:c r="M3045" t="str">
        <x:v>K31</x:v>
      </x:c>
      <x:c r="N3045" t="str">
        <x:v>Food Banks, Pantries</x:v>
      </x:c>
      <x:c r="O3045" t="str">
        <x:v>1</x:v>
      </x:c>
      <x:c r="P3045" t="str">
        <x:v>Unconditional Exemption</x:v>
      </x:c>
      <x:c r="Q3045" t="str">
        <x:v>2026-06</x:v>
      </x:c>
      <x:c r="R3045" t="str">
        <x:v>202512</x:v>
      </x:c>
      <x:c r="S3045" s="38" t="str">
        <x:v>0</x:v>
      </x:c>
      <x:c r="T3045" s="38" t="str">
        <x:v>0</x:v>
      </x:c>
      <x:c r="U3045" s="38" t="str">
        <x:v>0</x:v>
      </x:c>
      <x:c r="V3045" t="str">
        <x:v>Unknown</x:v>
      </x:c>
      <x:c r="W3045" s="36" t="str">
        <x:v>No positive IRS revenue reported</x:v>
      </x:c>
      <x:c r="X3045" s="36" t="str">
        <x:v>Yes</x:v>
      </x:c>
      <x:c r="Y3045" s="36" t="str">
        <x:v>https://urbaninstitute.github.io/nccs/datasets/bmf/</x:v>
      </x:c>
    </x:row>
    <x:row r="3046">
      <x:c r="A3046" t="str">
        <x:v>IRS/NCCS BMF</x:v>
      </x:c>
      <x:c r="B3046" t="str">
        <x:v>86-3640446</x:v>
      </x:c>
      <x:c r="C3046" t="str">
        <x:v>86-3640446</x:v>
      </x:c>
      <x:c r="D3046" s="36" t="str">
        <x:v>Freetown Regional Food Pantry</x:v>
      </x:c>
      <x:c r="E3046" s="36" t="str"/>
      <x:c r="F3046" s="36" t="str">
        <x:v>22 S HILLSIDE ST</x:v>
      </x:c>
      <x:c r="G3046" s="36" t="str">
        <x:v>ASSONET</x:v>
      </x:c>
      <x:c r="H3046" s="36" t="str">
        <x:v>MA</x:v>
      </x:c>
      <x:c r="I3046" s="36" t="str">
        <x:v>02702-1641</x:v>
      </x:c>
      <x:c r="J3046" s="36" t="str">
        <x:v>Bristol County</x:v>
      </x:c>
      <x:c r="K3046" s="40" t="str">
        <x:v>41.792886</x:v>
      </x:c>
      <x:c r="L3046" s="40" t="str">
        <x:v>-71.093115</x:v>
      </x:c>
      <x:c r="M3046" t="str">
        <x:v>K31</x:v>
      </x:c>
      <x:c r="N3046" t="str">
        <x:v>Food Banks, Pantries</x:v>
      </x:c>
      <x:c r="O3046" t="str">
        <x:v>1</x:v>
      </x:c>
      <x:c r="P3046" t="str">
        <x:v>Unconditional Exemption</x:v>
      </x:c>
      <x:c r="Q3046" t="str">
        <x:v>2026-06</x:v>
      </x:c>
      <x:c r="R3046" t="str">
        <x:v>202512</x:v>
      </x:c>
      <x:c r="S3046" s="38" t="str">
        <x:v>0</x:v>
      </x:c>
      <x:c r="T3046" s="38" t="str">
        <x:v>0</x:v>
      </x:c>
      <x:c r="U3046" s="38" t="str">
        <x:v>0</x:v>
      </x:c>
      <x:c r="V3046" t="str">
        <x:v>Unknown</x:v>
      </x:c>
      <x:c r="W3046" s="36" t="str">
        <x:v>No positive IRS revenue reported</x:v>
      </x:c>
      <x:c r="X3046" s="36" t="str">
        <x:v>Yes</x:v>
      </x:c>
      <x:c r="Y3046" s="36" t="str">
        <x:v>https://urbaninstitute.github.io/nccs/datasets/bmf/</x:v>
      </x:c>
    </x:row>
    <x:row r="3047">
      <x:c r="A3047" t="str">
        <x:v>IRS/NCCS BMF</x:v>
      </x:c>
      <x:c r="B3047" t="str">
        <x:v>87-1689859</x:v>
      </x:c>
      <x:c r="C3047" t="str">
        <x:v>87-1689859</x:v>
      </x:c>
      <x:c r="D3047" s="36" t="str">
        <x:v>Holbrook Food Pantry</x:v>
      </x:c>
      <x:c r="E3047" s="36" t="str"/>
      <x:c r="F3047" s="36" t="str">
        <x:v>163 S FRANKLIN ST</x:v>
      </x:c>
      <x:c r="G3047" s="36" t="str">
        <x:v>HOLBROOK</x:v>
      </x:c>
      <x:c r="H3047" s="36" t="str">
        <x:v>MA</x:v>
      </x:c>
      <x:c r="I3047" s="36" t="str">
        <x:v>02343-0000</x:v>
      </x:c>
      <x:c r="J3047" s="36" t="str">
        <x:v>Norfolk County</x:v>
      </x:c>
      <x:c r="K3047" s="40" t="str">
        <x:v>42.1503177212929</x:v>
      </x:c>
      <x:c r="L3047" s="40" t="str">
        <x:v>-71.0082993209762</x:v>
      </x:c>
      <x:c r="M3047" t="str">
        <x:v>K31</x:v>
      </x:c>
      <x:c r="N3047" t="str">
        <x:v>Food Banks, Pantries</x:v>
      </x:c>
      <x:c r="O3047" t="str">
        <x:v>1</x:v>
      </x:c>
      <x:c r="P3047" t="str">
        <x:v>Unconditional Exemption</x:v>
      </x:c>
      <x:c r="Q3047" t="str">
        <x:v>2026-06</x:v>
      </x:c>
      <x:c r="R3047" t="str">
        <x:v>202406</x:v>
      </x:c>
      <x:c r="S3047" s="38" t="str">
        <x:v>0</x:v>
      </x:c>
      <x:c r="T3047" s="38" t="str">
        <x:v>0</x:v>
      </x:c>
      <x:c r="U3047" s="38" t="str">
        <x:v>0</x:v>
      </x:c>
      <x:c r="V3047" t="str">
        <x:v>Unknown</x:v>
      </x:c>
      <x:c r="W3047" s="36" t="str">
        <x:v>No positive IRS revenue reported</x:v>
      </x:c>
      <x:c r="X3047" s="36" t="str">
        <x:v>Yes</x:v>
      </x:c>
      <x:c r="Y3047" s="36" t="str">
        <x:v>https://urbaninstitute.github.io/nccs/datasets/bmf/</x:v>
      </x:c>
    </x:row>
    <x:row r="3048">
      <x:c r="A3048" t="str">
        <x:v>IRS/NCCS BMF</x:v>
      </x:c>
      <x:c r="B3048" t="str">
        <x:v>87-2374847</x:v>
      </x:c>
      <x:c r="C3048" t="str">
        <x:v>87-2374847</x:v>
      </x:c>
      <x:c r="D3048" s="36" t="str">
        <x:v>Massachusetts Somali Community Center</x:v>
      </x:c>
      <x:c r="E3048" s="36" t="str">
        <x:v>Ma Somali Community Center</x:v>
      </x:c>
      <x:c r="F3048" s="36" t="str">
        <x:v>35 FIDELIS WAY APT 810</x:v>
      </x:c>
      <x:c r="G3048" s="36" t="str">
        <x:v>BRIGHTON</x:v>
      </x:c>
      <x:c r="H3048" s="36" t="str">
        <x:v>MA</x:v>
      </x:c>
      <x:c r="I3048" s="36" t="str">
        <x:v>02135-4427</x:v>
      </x:c>
      <x:c r="J3048" s="36" t="str">
        <x:v>Suffolk County</x:v>
      </x:c>
      <x:c r="K3048" s="40" t="str">
        <x:v>42.346476</x:v>
      </x:c>
      <x:c r="L3048" s="40" t="str">
        <x:v>-71.1445815</x:v>
      </x:c>
      <x:c r="M3048" t="str">
        <x:v>K31</x:v>
      </x:c>
      <x:c r="N3048" t="str">
        <x:v>Food Banks, Pantries</x:v>
      </x:c>
      <x:c r="O3048" t="str">
        <x:v>1</x:v>
      </x:c>
      <x:c r="P3048" t="str">
        <x:v>Unconditional Exemption</x:v>
      </x:c>
      <x:c r="Q3048" t="str">
        <x:v>2024-08</x:v>
      </x:c>
      <x:c r="R3048" t="str"/>
      <x:c r="S3048" s="38" t="str"/>
      <x:c r="T3048" s="38" t="str"/>
      <x:c r="U3048" s="38" t="str"/>
      <x:c r="V3048" t="str">
        <x:v>Unknown</x:v>
      </x:c>
      <x:c r="W3048" s="36" t="str">
        <x:v>No positive IRS revenue reported</x:v>
      </x:c>
      <x:c r="X3048" s="36" t="str">
        <x:v>Likely</x:v>
      </x:c>
      <x:c r="Y3048" s="36" t="str">
        <x:v>https://urbaninstitute.github.io/nccs/datasets/bmf/</x:v>
      </x:c>
    </x:row>
    <x:row r="3049">
      <x:c r="A3049" t="str">
        <x:v>IRS/NCCS BMF</x:v>
      </x:c>
      <x:c r="B3049" t="str">
        <x:v>87-2405716</x:v>
      </x:c>
      <x:c r="C3049" t="str">
        <x:v>87-2405716</x:v>
      </x:c>
      <x:c r="D3049" s="36" t="str">
        <x:v>Stone Soup Kitchen Ministries</x:v>
      </x:c>
      <x:c r="E3049" s="36" t="str"/>
      <x:c r="F3049" s="36" t="str">
        <x:v>21 WASHINGTON ST C</x:v>
      </x:c>
      <x:c r="G3049" s="36" t="str">
        <x:v>AYER</x:v>
      </x:c>
      <x:c r="H3049" s="36" t="str">
        <x:v>MA</x:v>
      </x:c>
      <x:c r="I3049" s="36" t="str">
        <x:v>01432-1334</x:v>
      </x:c>
      <x:c r="J3049" s="36" t="str">
        <x:v>Middlesex County</x:v>
      </x:c>
      <x:c r="K3049" s="40" t="str">
        <x:v>42.560766</x:v>
      </x:c>
      <x:c r="L3049" s="40" t="str">
        <x:v>-71.5872195</x:v>
      </x:c>
      <x:c r="M3049" t="str">
        <x:v>K31</x:v>
      </x:c>
      <x:c r="N3049" t="str">
        <x:v>Food Banks, Pantries</x:v>
      </x:c>
      <x:c r="O3049" t="str">
        <x:v>1</x:v>
      </x:c>
      <x:c r="P3049" t="str">
        <x:v>Unconditional Exemption</x:v>
      </x:c>
      <x:c r="Q3049" t="str">
        <x:v>2026-06</x:v>
      </x:c>
      <x:c r="R3049" t="str">
        <x:v>202409</x:v>
      </x:c>
      <x:c r="S3049" s="38" t="str">
        <x:v>82693</x:v>
      </x:c>
      <x:c r="T3049" s="38" t="str">
        <x:v>80379</x:v>
      </x:c>
      <x:c r="U3049" s="38" t="str">
        <x:v>82693</x:v>
      </x:c>
      <x:c r="V3049" t="str">
        <x:v>Small</x:v>
      </x:c>
      <x:c r="W3049" s="36" t="str">
        <x:v>IRS revenue &lt; $5M</x:v>
      </x:c>
      <x:c r="X3049" s="36" t="str">
        <x:v>Yes</x:v>
      </x:c>
      <x:c r="Y3049" s="36" t="str">
        <x:v>https://urbaninstitute.github.io/nccs/datasets/bmf/</x:v>
      </x:c>
    </x:row>
    <x:row r="3050">
      <x:c r="A3050" t="str">
        <x:v>IRS/NCCS BMF</x:v>
      </x:c>
      <x:c r="B3050" t="str">
        <x:v>87-2728190</x:v>
      </x:c>
      <x:c r="C3050" t="str">
        <x:v>87-2728190</x:v>
      </x:c>
      <x:c r="D3050" s="36" t="str">
        <x:v>Uknights Charity</x:v>
      </x:c>
      <x:c r="E3050" s="36" t="str"/>
      <x:c r="F3050" s="36" t="str">
        <x:v>PO BOX 570</x:v>
      </x:c>
      <x:c r="G3050" s="36" t="str">
        <x:v>MALDEN</x:v>
      </x:c>
      <x:c r="H3050" s="36" t="str">
        <x:v>MA</x:v>
      </x:c>
      <x:c r="I3050" s="36" t="str">
        <x:v>02148-0005</x:v>
      </x:c>
      <x:c r="J3050" s="36" t="str">
        <x:v>Middlesex County</x:v>
      </x:c>
      <x:c r="K3050" s="40" t="str">
        <x:v>42.430401</x:v>
      </x:c>
      <x:c r="L3050" s="40" t="str">
        <x:v>-71.0695395</x:v>
      </x:c>
      <x:c r="M3050" t="str">
        <x:v>K31</x:v>
      </x:c>
      <x:c r="N3050" t="str">
        <x:v>Food Banks, Pantries</x:v>
      </x:c>
      <x:c r="O3050" t="str">
        <x:v>1</x:v>
      </x:c>
      <x:c r="P3050" t="str">
        <x:v>Unconditional Exemption</x:v>
      </x:c>
      <x:c r="Q3050" t="str">
        <x:v>2024-08</x:v>
      </x:c>
      <x:c r="R3050" t="str"/>
      <x:c r="S3050" s="38" t="str"/>
      <x:c r="T3050" s="38" t="str"/>
      <x:c r="U3050" s="38" t="str"/>
      <x:c r="V3050" t="str">
        <x:v>Unknown</x:v>
      </x:c>
      <x:c r="W3050" s="36" t="str">
        <x:v>No positive IRS revenue reported</x:v>
      </x:c>
      <x:c r="X3050" s="36" t="str">
        <x:v>Likely</x:v>
      </x:c>
      <x:c r="Y3050" s="36" t="str">
        <x:v>https://urbaninstitute.github.io/nccs/datasets/bmf/</x:v>
      </x:c>
    </x:row>
    <x:row r="3051">
      <x:c r="A3051" t="str">
        <x:v>IRS/NCCS BMF</x:v>
      </x:c>
      <x:c r="B3051" t="str">
        <x:v>87-3013575</x:v>
      </x:c>
      <x:c r="C3051" t="str">
        <x:v>87-3013575</x:v>
      </x:c>
      <x:c r="D3051" s="36" t="str">
        <x:v>Hinsdale Food Pantry</x:v>
      </x:c>
      <x:c r="E3051" s="36" t="str"/>
      <x:c r="F3051" s="36" t="str">
        <x:v>PO BOX 126</x:v>
      </x:c>
      <x:c r="G3051" s="36" t="str">
        <x:v>HINSDALE</x:v>
      </x:c>
      <x:c r="H3051" s="36" t="str">
        <x:v>MA</x:v>
      </x:c>
      <x:c r="I3051" s="36" t="str">
        <x:v>01235-0126</x:v>
      </x:c>
      <x:c r="J3051" s="36" t="str">
        <x:v>Berkshire County</x:v>
      </x:c>
      <x:c r="K3051" s="40" t="str">
        <x:v>42.435153</x:v>
      </x:c>
      <x:c r="L3051" s="40" t="str">
        <x:v>-73.092402</x:v>
      </x:c>
      <x:c r="M3051" t="str">
        <x:v>K31</x:v>
      </x:c>
      <x:c r="N3051" t="str">
        <x:v>Food Banks, Pantries</x:v>
      </x:c>
      <x:c r="O3051" t="str">
        <x:v>1</x:v>
      </x:c>
      <x:c r="P3051" t="str">
        <x:v>Unconditional Exemption</x:v>
      </x:c>
      <x:c r="Q3051" t="str">
        <x:v>2026-06</x:v>
      </x:c>
      <x:c r="R3051" t="str">
        <x:v>202506</x:v>
      </x:c>
      <x:c r="S3051" s="38" t="str">
        <x:v>75781</x:v>
      </x:c>
      <x:c r="T3051" s="38" t="str">
        <x:v>45252</x:v>
      </x:c>
      <x:c r="U3051" s="38" t="str">
        <x:v>75781</x:v>
      </x:c>
      <x:c r="V3051" t="str">
        <x:v>Small</x:v>
      </x:c>
      <x:c r="W3051" s="36" t="str">
        <x:v>IRS revenue &lt; $5M</x:v>
      </x:c>
      <x:c r="X3051" s="36" t="str">
        <x:v>Yes</x:v>
      </x:c>
      <x:c r="Y3051" s="36" t="str">
        <x:v>https://urbaninstitute.github.io/nccs/datasets/bmf/</x:v>
      </x:c>
    </x:row>
    <x:row r="3052">
      <x:c r="A3052" t="str">
        <x:v>IRS/NCCS BMF</x:v>
      </x:c>
      <x:c r="B3052" t="str">
        <x:v>87-4457708</x:v>
      </x:c>
      <x:c r="C3052" t="str">
        <x:v>87-4457708</x:v>
      </x:c>
      <x:c r="D3052" s="36" t="str">
        <x:v>Our Daily Bread Mansfield Food Pantry</x:v>
      </x:c>
      <x:c r="E3052" s="36" t="str"/>
      <x:c r="F3052" s="36" t="str">
        <x:v>15A W ST</x:v>
      </x:c>
      <x:c r="G3052" s="36" t="str">
        <x:v>MANSFIELD</x:v>
      </x:c>
      <x:c r="H3052" s="36" t="str">
        <x:v>MA</x:v>
      </x:c>
      <x:c r="I3052" s="36" t="str">
        <x:v>02048-2424</x:v>
      </x:c>
      <x:c r="J3052" s="36" t="str">
        <x:v>Bristol County</x:v>
      </x:c>
      <x:c r="K3052" s="40" t="str">
        <x:v>42.0331150348459</x:v>
      </x:c>
      <x:c r="L3052" s="40" t="str">
        <x:v>-71.2194097602889</x:v>
      </x:c>
      <x:c r="M3052" t="str">
        <x:v>K31</x:v>
      </x:c>
      <x:c r="N3052" t="str">
        <x:v>Food Banks, Pantries</x:v>
      </x:c>
      <x:c r="O3052" t="str">
        <x:v>1</x:v>
      </x:c>
      <x:c r="P3052" t="str">
        <x:v>Unconditional Exemption</x:v>
      </x:c>
      <x:c r="Q3052" t="str">
        <x:v>2026-06</x:v>
      </x:c>
      <x:c r="R3052" t="str">
        <x:v>202412</x:v>
      </x:c>
      <x:c r="S3052" s="38" t="str">
        <x:v>765113</x:v>
      </x:c>
      <x:c r="T3052" s="38" t="str">
        <x:v>837722</x:v>
      </x:c>
      <x:c r="U3052" s="38" t="str">
        <x:v>765113</x:v>
      </x:c>
      <x:c r="V3052" t="str">
        <x:v>Small</x:v>
      </x:c>
      <x:c r="W3052" s="36" t="str">
        <x:v>IRS revenue &lt; $5M</x:v>
      </x:c>
      <x:c r="X3052" s="36" t="str">
        <x:v>Yes</x:v>
      </x:c>
      <x:c r="Y3052" s="36" t="str">
        <x:v>https://urbaninstitute.github.io/nccs/datasets/bmf/</x:v>
      </x:c>
    </x:row>
    <x:row r="3053">
      <x:c r="A3053" t="str">
        <x:v>IRS/NCCS BMF</x:v>
      </x:c>
      <x:c r="B3053" t="str">
        <x:v>88-3596328</x:v>
      </x:c>
      <x:c r="C3053" t="str">
        <x:v>88-3596328</x:v>
      </x:c>
      <x:c r="D3053" s="36" t="str">
        <x:v>Lunenburg Community Food Pantry</x:v>
      </x:c>
      <x:c r="E3053" s="36" t="str"/>
      <x:c r="F3053" s="36" t="str">
        <x:v>PO BOX 316</x:v>
      </x:c>
      <x:c r="G3053" s="36" t="str">
        <x:v>LUNENBURG</x:v>
      </x:c>
      <x:c r="H3053" s="36" t="str">
        <x:v>MA</x:v>
      </x:c>
      <x:c r="I3053" s="36" t="str">
        <x:v>01462-0316</x:v>
      </x:c>
      <x:c r="J3053" s="36" t="str">
        <x:v>Worcester County</x:v>
      </x:c>
      <x:c r="K3053" s="40" t="str">
        <x:v>42.585678</x:v>
      </x:c>
      <x:c r="L3053" s="40" t="str">
        <x:v>-71.727939</x:v>
      </x:c>
      <x:c r="M3053" t="str">
        <x:v>K31</x:v>
      </x:c>
      <x:c r="N3053" t="str">
        <x:v>Food Banks, Pantries</x:v>
      </x:c>
      <x:c r="O3053" t="str">
        <x:v>1</x:v>
      </x:c>
      <x:c r="P3053" t="str">
        <x:v>Unconditional Exemption</x:v>
      </x:c>
      <x:c r="Q3053" t="str">
        <x:v>2026-06</x:v>
      </x:c>
      <x:c r="R3053" t="str">
        <x:v>202507</x:v>
      </x:c>
      <x:c r="S3053" s="38" t="str">
        <x:v>91091</x:v>
      </x:c>
      <x:c r="T3053" s="38" t="str">
        <x:v>87194</x:v>
      </x:c>
      <x:c r="U3053" s="38" t="str">
        <x:v>91091</x:v>
      </x:c>
      <x:c r="V3053" t="str">
        <x:v>Small</x:v>
      </x:c>
      <x:c r="W3053" s="36" t="str">
        <x:v>IRS revenue &lt; $5M</x:v>
      </x:c>
      <x:c r="X3053" s="36" t="str">
        <x:v>Yes</x:v>
      </x:c>
      <x:c r="Y3053" s="36" t="str">
        <x:v>https://urbaninstitute.github.io/nccs/datasets/bmf/</x:v>
      </x:c>
    </x:row>
    <x:row r="3054">
      <x:c r="A3054" t="str">
        <x:v>IRS/NCCS BMF</x:v>
      </x:c>
      <x:c r="B3054" t="str">
        <x:v>90-0635553</x:v>
      </x:c>
      <x:c r="C3054" t="str">
        <x:v>90-0635553</x:v>
      </x:c>
      <x:c r="D3054" s="36" t="str">
        <x:v>Our Community Food Pantry</x:v>
      </x:c>
      <x:c r="E3054" s="36" t="str"/>
      <x:c r="F3054" s="36" t="str">
        <x:v>222 COLLEGE HWY</x:v>
      </x:c>
      <x:c r="G3054" s="36" t="str">
        <x:v>SOUTHWICK</x:v>
      </x:c>
      <x:c r="H3054" s="36" t="str">
        <x:v>MA</x:v>
      </x:c>
      <x:c r="I3054" s="36" t="str">
        <x:v>01077-9490</x:v>
      </x:c>
      <x:c r="J3054" s="36" t="str">
        <x:v>Hampden County</x:v>
      </x:c>
      <x:c r="K3054" s="40" t="str">
        <x:v>42.027174</x:v>
      </x:c>
      <x:c r="L3054" s="40" t="str">
        <x:v>-72.785133</x:v>
      </x:c>
      <x:c r="M3054" t="str">
        <x:v>K31</x:v>
      </x:c>
      <x:c r="N3054" t="str">
        <x:v>Food Banks, Pantries</x:v>
      </x:c>
      <x:c r="O3054" t="str">
        <x:v>1</x:v>
      </x:c>
      <x:c r="P3054" t="str">
        <x:v>Unconditional Exemption</x:v>
      </x:c>
      <x:c r="Q3054" t="str">
        <x:v>2026-06</x:v>
      </x:c>
      <x:c r="R3054" t="str">
        <x:v>202412</x:v>
      </x:c>
      <x:c r="S3054" s="38" t="str">
        <x:v>509147</x:v>
      </x:c>
      <x:c r="T3054" s="38" t="str">
        <x:v>658695</x:v>
      </x:c>
      <x:c r="U3054" s="38" t="str">
        <x:v>509147</x:v>
      </x:c>
      <x:c r="V3054" t="str">
        <x:v>Small</x:v>
      </x:c>
      <x:c r="W3054" s="36" t="str">
        <x:v>IRS revenue &lt; $5M</x:v>
      </x:c>
      <x:c r="X3054" s="36" t="str">
        <x:v>Yes</x:v>
      </x:c>
      <x:c r="Y3054" s="36" t="str">
        <x:v>https://urbaninstitute.github.io/nccs/datasets/bmf/</x:v>
      </x:c>
    </x:row>
    <x:row r="3055">
      <x:c r="A3055" t="str">
        <x:v>IRS/NCCS BMF</x:v>
      </x:c>
      <x:c r="B3055" t="str">
        <x:v>90-1112677</x:v>
      </x:c>
      <x:c r="C3055" t="str">
        <x:v>90-1112677</x:v>
      </x:c>
      <x:c r="D3055" s="36" t="str">
        <x:v>Wendell Good Neighbors</x:v>
      </x:c>
      <x:c r="E3055" s="36" t="str"/>
      <x:c r="F3055" s="36" t="str">
        <x:v>PO BOX 222</x:v>
      </x:c>
      <x:c r="G3055" s="36" t="str">
        <x:v>WENDELL</x:v>
      </x:c>
      <x:c r="H3055" s="36" t="str">
        <x:v>MA</x:v>
      </x:c>
      <x:c r="I3055" s="36" t="str">
        <x:v>01379-0222</x:v>
      </x:c>
      <x:c r="J3055" s="36" t="str">
        <x:v>Franklin County</x:v>
      </x:c>
      <x:c r="K3055" s="40" t="str">
        <x:v>42.548994</x:v>
      </x:c>
      <x:c r="L3055" s="40" t="str">
        <x:v>-72.40194</x:v>
      </x:c>
      <x:c r="M3055" t="str">
        <x:v>K31</x:v>
      </x:c>
      <x:c r="N3055" t="str">
        <x:v>Food Banks, Pantries</x:v>
      </x:c>
      <x:c r="O3055" t="str">
        <x:v>1</x:v>
      </x:c>
      <x:c r="P3055" t="str">
        <x:v>Unconditional Exemption</x:v>
      </x:c>
      <x:c r="Q3055" t="str">
        <x:v>2026-06</x:v>
      </x:c>
      <x:c r="R3055" t="str">
        <x:v>202412</x:v>
      </x:c>
      <x:c r="S3055" s="38" t="str">
        <x:v>5551</x:v>
      </x:c>
      <x:c r="T3055" s="38" t="str">
        <x:v>7960</x:v>
      </x:c>
      <x:c r="U3055" s="38" t="str">
        <x:v>19687</x:v>
      </x:c>
      <x:c r="V3055" t="str">
        <x:v>Small</x:v>
      </x:c>
      <x:c r="W3055" s="36" t="str">
        <x:v>IRS revenue &lt; $5M</x:v>
      </x:c>
      <x:c r="X3055" s="36" t="str">
        <x:v>Yes</x:v>
      </x:c>
      <x:c r="Y3055" s="36" t="str">
        <x:v>https://urbaninstitute.github.io/nccs/datasets/bmf/</x:v>
      </x:c>
    </x:row>
    <x:row r="3056">
      <x:c r="A3056" t="str">
        <x:v>IRS/NCCS BMF</x:v>
      </x:c>
      <x:c r="B3056" t="str">
        <x:v>92-2018906</x:v>
      </x:c>
      <x:c r="C3056" t="str">
        <x:v>92-2018906</x:v>
      </x:c>
      <x:c r="D3056" s="36" t="str">
        <x:v>Pittsfield Community Food Pantry</x:v>
      </x:c>
      <x:c r="E3056" s="36" t="str"/>
      <x:c r="F3056" s="36" t="str">
        <x:v>110 S ST</x:v>
      </x:c>
      <x:c r="G3056" s="36" t="str">
        <x:v>PITTSFIELD</x:v>
      </x:c>
      <x:c r="H3056" s="36" t="str">
        <x:v>MA</x:v>
      </x:c>
      <x:c r="I3056" s="36" t="str">
        <x:v>01201-6110</x:v>
      </x:c>
      <x:c r="J3056" s="36" t="str">
        <x:v>Berkshire County</x:v>
      </x:c>
      <x:c r="K3056" s="40" t="str">
        <x:v>42.4601906678757</x:v>
      </x:c>
      <x:c r="L3056" s="40" t="str">
        <x:v>-73.227172876415</x:v>
      </x:c>
      <x:c r="M3056" t="str">
        <x:v>K31</x:v>
      </x:c>
      <x:c r="N3056" t="str">
        <x:v>Food Banks, Pantries</x:v>
      </x:c>
      <x:c r="O3056" t="str">
        <x:v>1</x:v>
      </x:c>
      <x:c r="P3056" t="str">
        <x:v>Unconditional Exemption</x:v>
      </x:c>
      <x:c r="Q3056" t="str">
        <x:v>2026-06</x:v>
      </x:c>
      <x:c r="R3056" t="str">
        <x:v>202412</x:v>
      </x:c>
      <x:c r="S3056" s="38" t="str">
        <x:v>1808752</x:v>
      </x:c>
      <x:c r="T3056" s="38" t="str">
        <x:v>389222</x:v>
      </x:c>
      <x:c r="U3056" s="38" t="str">
        <x:v>1820562</x:v>
      </x:c>
      <x:c r="V3056" t="str">
        <x:v>Small</x:v>
      </x:c>
      <x:c r="W3056" s="36" t="str">
        <x:v>IRS revenue &lt; $5M</x:v>
      </x:c>
      <x:c r="X3056" s="36" t="str">
        <x:v>Yes</x:v>
      </x:c>
      <x:c r="Y3056" s="36" t="str">
        <x:v>https://urbaninstitute.github.io/nccs/datasets/bmf/</x:v>
      </x:c>
    </x:row>
    <x:row r="3057">
      <x:c r="A3057" t="str">
        <x:v>IRS/NCCS BMF</x:v>
      </x:c>
      <x:c r="B3057" t="str">
        <x:v>92-2417473</x:v>
      </x:c>
      <x:c r="C3057" t="str">
        <x:v>92-2417473</x:v>
      </x:c>
      <x:c r="D3057" s="36" t="str">
        <x:v>Village Food Hub</x:v>
      </x:c>
      <x:c r="E3057" s="36" t="str"/>
      <x:c r="F3057" s="36" t="str">
        <x:v>23 CLARK RD</x:v>
      </x:c>
      <x:c r="G3057" s="36" t="str">
        <x:v>ANDOVER</x:v>
      </x:c>
      <x:c r="H3057" s="36" t="str">
        <x:v>MA</x:v>
      </x:c>
      <x:c r="I3057" s="36" t="str">
        <x:v>01810-5654</x:v>
      </x:c>
      <x:c r="J3057" s="36" t="str">
        <x:v>Essex County</x:v>
      </x:c>
      <x:c r="K3057" s="40" t="str">
        <x:v>42.630282</x:v>
      </x:c>
      <x:c r="L3057" s="40" t="str">
        <x:v>-71.163648</x:v>
      </x:c>
      <x:c r="M3057" t="str">
        <x:v>K31</x:v>
      </x:c>
      <x:c r="N3057" t="str">
        <x:v>Food Banks, Pantries</x:v>
      </x:c>
      <x:c r="O3057" t="str">
        <x:v>1</x:v>
      </x:c>
      <x:c r="P3057" t="str">
        <x:v>Unconditional Exemption</x:v>
      </x:c>
      <x:c r="Q3057" t="str">
        <x:v>2026-06</x:v>
      </x:c>
      <x:c r="R3057" t="str">
        <x:v>202507</x:v>
      </x:c>
      <x:c r="S3057" s="38" t="str">
        <x:v>78924</x:v>
      </x:c>
      <x:c r="T3057" s="38" t="str">
        <x:v>44591</x:v>
      </x:c>
      <x:c r="U3057" s="38" t="str">
        <x:v>78924</x:v>
      </x:c>
      <x:c r="V3057" t="str">
        <x:v>Small</x:v>
      </x:c>
      <x:c r="W3057" s="36" t="str">
        <x:v>IRS revenue &lt; $5M</x:v>
      </x:c>
      <x:c r="X3057" s="36" t="str">
        <x:v>Yes</x:v>
      </x:c>
      <x:c r="Y3057" s="36" t="str">
        <x:v>https://urbaninstitute.github.io/nccs/datasets/bmf/</x:v>
      </x:c>
    </x:row>
    <x:row r="3058">
      <x:c r="A3058" t="str">
        <x:v>IRS/NCCS BMF</x:v>
      </x:c>
      <x:c r="B3058" t="str">
        <x:v>92-2776139</x:v>
      </x:c>
      <x:c r="C3058" t="str">
        <x:v>92-2776139</x:v>
      </x:c>
      <x:c r="D3058" s="36" t="str">
        <x:v>Medway Village Food Pantry</x:v>
      </x:c>
      <x:c r="E3058" s="36" t="str"/>
      <x:c r="F3058" s="36" t="str">
        <x:v>170 VLG ST</x:v>
      </x:c>
      <x:c r="G3058" s="36" t="str">
        <x:v>MEDWAY</x:v>
      </x:c>
      <x:c r="H3058" s="36" t="str">
        <x:v>MA</x:v>
      </x:c>
      <x:c r="I3058" s="36" t="str">
        <x:v>02053-1157</x:v>
      </x:c>
      <x:c r="J3058" s="36" t="str">
        <x:v>Norfolk County</x:v>
      </x:c>
      <x:c r="K3058" s="40" t="str">
        <x:v>42.140772</x:v>
      </x:c>
      <x:c r="L3058" s="40" t="str">
        <x:v>-71.398656</x:v>
      </x:c>
      <x:c r="M3058" t="str">
        <x:v>K31</x:v>
      </x:c>
      <x:c r="N3058" t="str">
        <x:v>Food Banks, Pantries</x:v>
      </x:c>
      <x:c r="O3058" t="str">
        <x:v>1</x:v>
      </x:c>
      <x:c r="P3058" t="str">
        <x:v>Unconditional Exemption</x:v>
      </x:c>
      <x:c r="Q3058" t="str">
        <x:v>2026-06</x:v>
      </x:c>
      <x:c r="R3058" t="str">
        <x:v>202412</x:v>
      </x:c>
      <x:c r="S3058" s="38" t="str">
        <x:v>707959</x:v>
      </x:c>
      <x:c r="T3058" s="38" t="str">
        <x:v>344830</x:v>
      </x:c>
      <x:c r="U3058" s="38" t="str">
        <x:v>707959</x:v>
      </x:c>
      <x:c r="V3058" t="str">
        <x:v>Small</x:v>
      </x:c>
      <x:c r="W3058" s="36" t="str">
        <x:v>IRS revenue &lt; $5M</x:v>
      </x:c>
      <x:c r="X3058" s="36" t="str">
        <x:v>Yes</x:v>
      </x:c>
      <x:c r="Y3058" s="36" t="str">
        <x:v>https://urbaninstitute.github.io/nccs/datasets/bmf/</x:v>
      </x:c>
    </x:row>
    <x:row r="3059">
      <x:c r="A3059" t="str">
        <x:v>IRS/NCCS BMF</x:v>
      </x:c>
      <x:c r="B3059" t="str">
        <x:v>92-3196662</x:v>
      </x:c>
      <x:c r="C3059" t="str">
        <x:v>92-3196662</x:v>
      </x:c>
      <x:c r="D3059" s="36" t="str">
        <x:v>Reading Food Pantry</x:v>
      </x:c>
      <x:c r="E3059" s="36" t="str"/>
      <x:c r="F3059" s="36" t="str">
        <x:v>6 SALEM ST</x:v>
      </x:c>
      <x:c r="G3059" s="36" t="str">
        <x:v>READING</x:v>
      </x:c>
      <x:c r="H3059" s="36" t="str">
        <x:v>MA</x:v>
      </x:c>
      <x:c r="I3059" s="36" t="str">
        <x:v>01867-2624</x:v>
      </x:c>
      <x:c r="J3059" s="36" t="str">
        <x:v>Middlesex County</x:v>
      </x:c>
      <x:c r="K3059" s="40" t="str">
        <x:v>42.526017</x:v>
      </x:c>
      <x:c r="L3059" s="40" t="str">
        <x:v>-71.102799</x:v>
      </x:c>
      <x:c r="M3059" t="str">
        <x:v>K31</x:v>
      </x:c>
      <x:c r="N3059" t="str">
        <x:v>Food Banks, Pantries</x:v>
      </x:c>
      <x:c r="O3059" t="str">
        <x:v>1</x:v>
      </x:c>
      <x:c r="P3059" t="str">
        <x:v>Unconditional Exemption</x:v>
      </x:c>
      <x:c r="Q3059" t="str">
        <x:v>2026-06</x:v>
      </x:c>
      <x:c r="R3059" t="str">
        <x:v>202506</x:v>
      </x:c>
      <x:c r="S3059" s="38" t="str">
        <x:v>594259</x:v>
      </x:c>
      <x:c r="T3059" s="38" t="str">
        <x:v>454377</x:v>
      </x:c>
      <x:c r="U3059" s="38" t="str">
        <x:v>594259</x:v>
      </x:c>
      <x:c r="V3059" t="str">
        <x:v>Small</x:v>
      </x:c>
      <x:c r="W3059" s="36" t="str">
        <x:v>IRS revenue &lt; $5M</x:v>
      </x:c>
      <x:c r="X3059" s="36" t="str">
        <x:v>Yes</x:v>
      </x:c>
      <x:c r="Y3059" s="36" t="str">
        <x:v>https://urbaninstitute.github.io/nccs/datasets/bmf/</x:v>
      </x:c>
    </x:row>
    <x:row r="3060">
      <x:c r="A3060" t="str">
        <x:v>IRS/NCCS BMF</x:v>
      </x:c>
      <x:c r="B3060" t="str">
        <x:v>92-3930692</x:v>
      </x:c>
      <x:c r="C3060" t="str">
        <x:v>92-3930692</x:v>
      </x:c>
      <x:c r="D3060" s="36" t="str">
        <x:v>Rachels Table Of Western Massachusetts</x:v>
      </x:c>
      <x:c r="E3060" s="36" t="str"/>
      <x:c r="F3060" s="36" t="str">
        <x:v>1160 DICKINSON ST</x:v>
      </x:c>
      <x:c r="G3060" s="36" t="str">
        <x:v>SPRINGFIELD</x:v>
      </x:c>
      <x:c r="H3060" s="36" t="str">
        <x:v>MA</x:v>
      </x:c>
      <x:c r="I3060" s="36" t="str">
        <x:v>01108-3168</x:v>
      </x:c>
      <x:c r="J3060" s="36" t="str">
        <x:v>Hampden County</x:v>
      </x:c>
      <x:c r="K3060" s="40" t="str">
        <x:v>42.067773</x:v>
      </x:c>
      <x:c r="L3060" s="40" t="str">
        <x:v>-72.5562</x:v>
      </x:c>
      <x:c r="M3060" t="str">
        <x:v>K31</x:v>
      </x:c>
      <x:c r="N3060" t="str">
        <x:v>Food Banks, Pantries</x:v>
      </x:c>
      <x:c r="O3060" t="str">
        <x:v>1</x:v>
      </x:c>
      <x:c r="P3060" t="str">
        <x:v>Unconditional Exemption</x:v>
      </x:c>
      <x:c r="Q3060" t="str">
        <x:v>2026-06</x:v>
      </x:c>
      <x:c r="R3060" t="str">
        <x:v>202412</x:v>
      </x:c>
      <x:c r="S3060" s="38" t="str">
        <x:v>2615780</x:v>
      </x:c>
      <x:c r="T3060" s="38" t="str">
        <x:v>1076090</x:v>
      </x:c>
      <x:c r="U3060" s="38" t="str">
        <x:v>2615780</x:v>
      </x:c>
      <x:c r="V3060" t="str">
        <x:v>Small</x:v>
      </x:c>
      <x:c r="W3060" s="36" t="str">
        <x:v>IRS revenue &lt; $5M</x:v>
      </x:c>
      <x:c r="X3060" s="36" t="str">
        <x:v>Yes</x:v>
      </x:c>
      <x:c r="Y3060" s="36" t="str">
        <x:v>https://urbaninstitute.github.io/nccs/datasets/bmf/</x:v>
      </x:c>
    </x:row>
    <x:row r="3061">
      <x:c r="A3061" t="str">
        <x:v>IRS/NCCS BMF</x:v>
      </x:c>
      <x:c r="B3061" t="str">
        <x:v>93-2713703</x:v>
      </x:c>
      <x:c r="C3061" t="str">
        <x:v>93-2713703</x:v>
      </x:c>
      <x:c r="D3061" s="36" t="str">
        <x:v>Otis Food Pantry</x:v>
      </x:c>
      <x:c r="E3061" s="36" t="str"/>
      <x:c r="F3061" s="36" t="str">
        <x:v>PO BOX 271</x:v>
      </x:c>
      <x:c r="G3061" s="36" t="str">
        <x:v>OTIS</x:v>
      </x:c>
      <x:c r="H3061" s="36" t="str">
        <x:v>MA</x:v>
      </x:c>
      <x:c r="I3061" s="36" t="str">
        <x:v>01253-0271</x:v>
      </x:c>
      <x:c r="J3061" s="36" t="str">
        <x:v>Berkshire County</x:v>
      </x:c>
      <x:c r="K3061" s="40" t="str">
        <x:v>42.200784</x:v>
      </x:c>
      <x:c r="L3061" s="40" t="str">
        <x:v>-73.098072</x:v>
      </x:c>
      <x:c r="M3061" t="str">
        <x:v>K31</x:v>
      </x:c>
      <x:c r="N3061" t="str">
        <x:v>Food Banks, Pantries</x:v>
      </x:c>
      <x:c r="O3061" t="str">
        <x:v>1</x:v>
      </x:c>
      <x:c r="P3061" t="str">
        <x:v>Unconditional Exemption</x:v>
      </x:c>
      <x:c r="Q3061" t="str">
        <x:v>2026-06</x:v>
      </x:c>
      <x:c r="R3061" t="str">
        <x:v>202512</x:v>
      </x:c>
      <x:c r="S3061" s="38" t="str">
        <x:v>0</x:v>
      </x:c>
      <x:c r="T3061" s="38" t="str">
        <x:v>0</x:v>
      </x:c>
      <x:c r="U3061" s="38" t="str">
        <x:v>0</x:v>
      </x:c>
      <x:c r="V3061" t="str">
        <x:v>Unknown</x:v>
      </x:c>
      <x:c r="W3061" s="36" t="str">
        <x:v>No positive IRS revenue reported</x:v>
      </x:c>
      <x:c r="X3061" s="36" t="str">
        <x:v>Yes</x:v>
      </x:c>
      <x:c r="Y3061" s="36" t="str">
        <x:v>https://urbaninstitute.github.io/nccs/datasets/bmf/</x:v>
      </x:c>
    </x:row>
    <x:row r="3062">
      <x:c r="A3062" t="str">
        <x:v>IRS/NCCS BMF</x:v>
      </x:c>
      <x:c r="B3062" t="str">
        <x:v>93-4004390</x:v>
      </x:c>
      <x:c r="C3062" t="str">
        <x:v>93-4004390</x:v>
      </x:c>
      <x:c r="D3062" s="36" t="str">
        <x:v>Meals That Matter</x:v>
      </x:c>
      <x:c r="E3062" s="36" t="str"/>
      <x:c r="F3062" s="36" t="str">
        <x:v>151 OLD WESTBORO RD</x:v>
      </x:c>
      <x:c r="G3062" s="36" t="str">
        <x:v>NORTH GRAFTON</x:v>
      </x:c>
      <x:c r="H3062" s="36" t="str">
        <x:v>MA</x:v>
      </x:c>
      <x:c r="I3062" s="36" t="str">
        <x:v>01536-2005</x:v>
      </x:c>
      <x:c r="J3062" s="36" t="str">
        <x:v>Worcester County</x:v>
      </x:c>
      <x:c r="K3062" s="40" t="str">
        <x:v>42.239448</x:v>
      </x:c>
      <x:c r="L3062" s="40" t="str">
        <x:v>-71.6631705</x:v>
      </x:c>
      <x:c r="M3062" t="str">
        <x:v>K31</x:v>
      </x:c>
      <x:c r="N3062" t="str">
        <x:v>Food Banks, Pantries</x:v>
      </x:c>
      <x:c r="O3062" t="str">
        <x:v>1</x:v>
      </x:c>
      <x:c r="P3062" t="str">
        <x:v>Unconditional Exemption</x:v>
      </x:c>
      <x:c r="Q3062" t="str">
        <x:v>2026-06</x:v>
      </x:c>
      <x:c r="R3062" t="str">
        <x:v>202412</x:v>
      </x:c>
      <x:c r="S3062" s="38" t="str">
        <x:v>0</x:v>
      </x:c>
      <x:c r="T3062" s="38" t="str">
        <x:v>0</x:v>
      </x:c>
      <x:c r="U3062" s="38" t="str">
        <x:v>0</x:v>
      </x:c>
      <x:c r="V3062" t="str">
        <x:v>Unknown</x:v>
      </x:c>
      <x:c r="W3062" s="36" t="str">
        <x:v>No positive IRS revenue reported</x:v>
      </x:c>
      <x:c r="X3062" s="36" t="str">
        <x:v>Yes</x:v>
      </x:c>
      <x:c r="Y3062" s="36" t="str">
        <x:v>https://urbaninstitute.github.io/nccs/datasets/bmf/</x:v>
      </x:c>
    </x:row>
    <x:row r="3063">
      <x:c r="A3063" t="str">
        <x:v>IRS/NCCS BMF</x:v>
      </x:c>
      <x:c r="B3063" t="str">
        <x:v>93-4065293</x:v>
      </x:c>
      <x:c r="C3063" t="str">
        <x:v>93-4065293</x:v>
      </x:c>
      <x:c r="D3063" s="36" t="str">
        <x:v>Platano Foundation</x:v>
      </x:c>
      <x:c r="E3063" s="36" t="str"/>
      <x:c r="F3063" s="36" t="str">
        <x:v>208 S ST</x:v>
      </x:c>
      <x:c r="G3063" s="36" t="str">
        <x:v>AUBURN</x:v>
      </x:c>
      <x:c r="H3063" s="36" t="str">
        <x:v>MA</x:v>
      </x:c>
      <x:c r="I3063" s="36" t="str">
        <x:v>01501-2727</x:v>
      </x:c>
      <x:c r="J3063" s="36" t="str">
        <x:v>Worcester County</x:v>
      </x:c>
      <x:c r="K3063" s="40" t="str">
        <x:v>42.214662</x:v>
      </x:c>
      <x:c r="L3063" s="40" t="str">
        <x:v>-71.8456005</x:v>
      </x:c>
      <x:c r="M3063" t="str">
        <x:v>K31</x:v>
      </x:c>
      <x:c r="N3063" t="str">
        <x:v>Food Banks, Pantries</x:v>
      </x:c>
      <x:c r="O3063" t="str">
        <x:v>1</x:v>
      </x:c>
      <x:c r="P3063" t="str">
        <x:v>Unconditional Exemption</x:v>
      </x:c>
      <x:c r="Q3063" t="str">
        <x:v>2026-06</x:v>
      </x:c>
      <x:c r="R3063" t="str">
        <x:v>202412</x:v>
      </x:c>
      <x:c r="S3063" s="38" t="str">
        <x:v>0</x:v>
      </x:c>
      <x:c r="T3063" s="38" t="str">
        <x:v>0</x:v>
      </x:c>
      <x:c r="U3063" s="38" t="str">
        <x:v>0</x:v>
      </x:c>
      <x:c r="V3063" t="str">
        <x:v>Unknown</x:v>
      </x:c>
      <x:c r="W3063" s="36" t="str">
        <x:v>No positive IRS revenue reported</x:v>
      </x:c>
      <x:c r="X3063" s="36" t="str">
        <x:v>Yes</x:v>
      </x:c>
      <x:c r="Y3063" s="36" t="str">
        <x:v>https://urbaninstitute.github.io/nccs/datasets/bmf/</x:v>
      </x:c>
    </x:row>
    <x:row r="3064">
      <x:c r="A3064" t="str">
        <x:v>IRS/NCCS BMF</x:v>
      </x:c>
      <x:c r="B3064" t="str">
        <x:v>99-0940655</x:v>
      </x:c>
      <x:c r="C3064" t="str">
        <x:v>99-0940655</x:v>
      </x:c>
      <x:c r="D3064" s="36" t="str">
        <x:v>Monterey Pantry Pickup</x:v>
      </x:c>
      <x:c r="E3064" s="36" t="str"/>
      <x:c r="F3064" s="36" t="str">
        <x:v>PO BOX 363</x:v>
      </x:c>
      <x:c r="G3064" s="36" t="str">
        <x:v>MONTEREY</x:v>
      </x:c>
      <x:c r="H3064" s="36" t="str">
        <x:v>MA</x:v>
      </x:c>
      <x:c r="I3064" s="36" t="str">
        <x:v>01245-0363</x:v>
      </x:c>
      <x:c r="J3064" s="36" t="str">
        <x:v>Berkshire County</x:v>
      </x:c>
      <x:c r="K3064" s="40" t="str">
        <x:v>42.184467</x:v>
      </x:c>
      <x:c r="L3064" s="40" t="str">
        <x:v>-73.219248</x:v>
      </x:c>
      <x:c r="M3064" t="str">
        <x:v>K31</x:v>
      </x:c>
      <x:c r="N3064" t="str">
        <x:v>Food Banks, Pantries</x:v>
      </x:c>
      <x:c r="O3064" t="str">
        <x:v>1</x:v>
      </x:c>
      <x:c r="P3064" t="str">
        <x:v>Unconditional Exemption</x:v>
      </x:c>
      <x:c r="Q3064" t="str">
        <x:v>2026-06</x:v>
      </x:c>
      <x:c r="R3064" t="str">
        <x:v>202412</x:v>
      </x:c>
      <x:c r="S3064" s="38" t="str"/>
      <x:c r="T3064" s="38" t="str">
        <x:v>26554</x:v>
      </x:c>
      <x:c r="U3064" s="38" t="str">
        <x:v>34679</x:v>
      </x:c>
      <x:c r="V3064" t="str">
        <x:v>Unknown</x:v>
      </x:c>
      <x:c r="W3064" s="36" t="str">
        <x:v>No positive IRS revenue reported</x:v>
      </x:c>
      <x:c r="X3064" s="36" t="str">
        <x:v>Yes</x:v>
      </x:c>
      <x:c r="Y3064" s="36" t="str">
        <x:v>https://urbaninstitute.github.io/nccs/datasets/bmf/</x:v>
      </x:c>
    </x:row>
    <x:row r="3065">
      <x:c r="A3065" t="str">
        <x:v>IRS/NCCS BMF</x:v>
      </x:c>
      <x:c r="B3065" t="str">
        <x:v>99-3197394</x:v>
      </x:c>
      <x:c r="C3065" t="str">
        <x:v>99-3197394</x:v>
      </x:c>
      <x:c r="D3065" s="36" t="str">
        <x:v>Monson Community Cupboard</x:v>
      </x:c>
      <x:c r="E3065" s="36" t="str"/>
      <x:c r="F3065" s="36" t="str">
        <x:v>209 WALES RD</x:v>
      </x:c>
      <x:c r="G3065" s="36" t="str">
        <x:v>MONSON</x:v>
      </x:c>
      <x:c r="H3065" s="36" t="str">
        <x:v>MA</x:v>
      </x:c>
      <x:c r="I3065" s="36" t="str">
        <x:v>01057-9669</x:v>
      </x:c>
      <x:c r="J3065" s="36" t="str">
        <x:v>Hampden County</x:v>
      </x:c>
      <x:c r="K3065" s="40" t="str">
        <x:v>42.063741</x:v>
      </x:c>
      <x:c r="L3065" s="40" t="str">
        <x:v>-72.2927925</x:v>
      </x:c>
      <x:c r="M3065" t="str">
        <x:v>K31</x:v>
      </x:c>
      <x:c r="N3065" t="str">
        <x:v>Food Banks, Pantries</x:v>
      </x:c>
      <x:c r="O3065" t="str">
        <x:v>1</x:v>
      </x:c>
      <x:c r="P3065" t="str">
        <x:v>Unconditional Exemption</x:v>
      </x:c>
      <x:c r="Q3065" t="str">
        <x:v>2026-06</x:v>
      </x:c>
      <x:c r="R3065" t="str"/>
      <x:c r="S3065" s="38" t="str"/>
      <x:c r="T3065" s="38" t="str"/>
      <x:c r="U3065" s="38" t="str"/>
      <x:c r="V3065" t="str">
        <x:v>Unknown</x:v>
      </x:c>
      <x:c r="W3065" s="36" t="str">
        <x:v>No positive IRS revenue reported</x:v>
      </x:c>
      <x:c r="X3065" s="36" t="str">
        <x:v>Yes</x:v>
      </x:c>
      <x:c r="Y3065" s="36" t="str">
        <x:v>https://urbaninstitute.github.io/nccs/datasets/bmf/</x:v>
      </x:c>
    </x:row>
    <x:row r="3066">
      <x:c r="A3066" t="str">
        <x:v>IRS/NCCS BMF</x:v>
      </x:c>
      <x:c r="B3066" t="str">
        <x:v>99-4381991</x:v>
      </x:c>
      <x:c r="C3066" t="str">
        <x:v>99-4381991</x:v>
      </x:c>
      <x:c r="D3066" s="36" t="str">
        <x:v>Haitian Hope Organization</x:v>
      </x:c>
      <x:c r="E3066" s="36" t="str"/>
      <x:c r="F3066" s="36" t="str">
        <x:v>26 LEWIS ST</x:v>
      </x:c>
      <x:c r="G3066" s="36" t="str">
        <x:v>EVERETT</x:v>
      </x:c>
      <x:c r="H3066" s="36" t="str">
        <x:v>MA</x:v>
      </x:c>
      <x:c r="I3066" s="36" t="str">
        <x:v>02149-3434</x:v>
      </x:c>
      <x:c r="J3066" s="36" t="str">
        <x:v>Middlesex County</x:v>
      </x:c>
      <x:c r="K3066" s="40" t="str">
        <x:v>42.404076</x:v>
      </x:c>
      <x:c r="L3066" s="40" t="str">
        <x:v>-71.056368</x:v>
      </x:c>
      <x:c r="M3066" t="str">
        <x:v>K31</x:v>
      </x:c>
      <x:c r="N3066" t="str">
        <x:v>Food Banks, Pantries</x:v>
      </x:c>
      <x:c r="O3066" t="str">
        <x:v>1</x:v>
      </x:c>
      <x:c r="P3066" t="str">
        <x:v>Unconditional Exemption</x:v>
      </x:c>
      <x:c r="Q3066" t="str">
        <x:v>2026-06</x:v>
      </x:c>
      <x:c r="R3066" t="str"/>
      <x:c r="S3066" s="38" t="str"/>
      <x:c r="T3066" s="38" t="str"/>
      <x:c r="U3066" s="38" t="str"/>
      <x:c r="V3066" t="str">
        <x:v>Unknown</x:v>
      </x:c>
      <x:c r="W3066" s="36" t="str">
        <x:v>No positive IRS revenue reported</x:v>
      </x:c>
      <x:c r="X3066" s="36" t="str">
        <x:v>Yes</x:v>
      </x:c>
      <x:c r="Y3066" s="36" t="str">
        <x:v>https://urbaninstitute.github.io/nccs/datasets/bmf/</x:v>
      </x:c>
    </x:row>
    <x:row r="3067">
      <x:c r="A3067" t="str">
        <x:v>IRS/NCCS BMF</x:v>
      </x:c>
      <x:c r="B3067" t="str">
        <x:v>99-4687933</x:v>
      </x:c>
      <x:c r="C3067" t="str">
        <x:v>99-4687933</x:v>
      </x:c>
      <x:c r="D3067" s="36" t="str">
        <x:v>Peoples Food Pantry</x:v>
      </x:c>
      <x:c r="E3067" s="36" t="str"/>
      <x:c r="F3067" s="36" t="str">
        <x:v>190 ACADEMY RD</x:v>
      </x:c>
      <x:c r="G3067" s="36" t="str">
        <x:v>NORTH ANDOVER</x:v>
      </x:c>
      <x:c r="H3067" s="36" t="str">
        <x:v>MA</x:v>
      </x:c>
      <x:c r="I3067" s="36" t="str">
        <x:v>01845-4022</x:v>
      </x:c>
      <x:c r="J3067" s="36" t="str">
        <x:v>Essex County</x:v>
      </x:c>
      <x:c r="K3067" s="40" t="str">
        <x:v>42.684228</x:v>
      </x:c>
      <x:c r="L3067" s="40" t="str">
        <x:v>-71.1122265</x:v>
      </x:c>
      <x:c r="M3067" t="str">
        <x:v>K31</x:v>
      </x:c>
      <x:c r="N3067" t="str">
        <x:v>Food Banks, Pantries</x:v>
      </x:c>
      <x:c r="O3067" t="str">
        <x:v>1</x:v>
      </x:c>
      <x:c r="P3067" t="str">
        <x:v>Unconditional Exemption</x:v>
      </x:c>
      <x:c r="Q3067" t="str">
        <x:v>2026-06</x:v>
      </x:c>
      <x:c r="R3067" t="str">
        <x:v>202412</x:v>
      </x:c>
      <x:c r="S3067" s="38" t="str">
        <x:v>172818</x:v>
      </x:c>
      <x:c r="T3067" s="38" t="str">
        <x:v>86393</x:v>
      </x:c>
      <x:c r="U3067" s="38" t="str">
        <x:v>172818</x:v>
      </x:c>
      <x:c r="V3067" t="str">
        <x:v>Small</x:v>
      </x:c>
      <x:c r="W3067" s="36" t="str">
        <x:v>IRS revenue &lt; $5M</x:v>
      </x:c>
      <x:c r="X3067" s="36" t="str">
        <x:v>Yes</x:v>
      </x:c>
      <x:c r="Y3067" s="36" t="str">
        <x:v>https://urbaninstitute.github.io/nccs/datasets/bmf/</x:v>
      </x:c>
    </x:row>
    <x:row r="3068">
      <x:c r="A3068" t="str">
        <x:v>IRS/NCCS BMF</x:v>
      </x:c>
      <x:c r="B3068" t="str">
        <x:v>04-3594409</x:v>
      </x:c>
      <x:c r="C3068" t="str">
        <x:v>04-3594409</x:v>
      </x:c>
      <x:c r="D3068" s="36" t="str">
        <x:v>Joy To The World</x:v>
      </x:c>
      <x:c r="E3068" s="36" t="str"/>
      <x:c r="F3068" s="36" t="str"/>
      <x:c r="G3068" s="36" t="str">
        <x:v>DETROIT</x:v>
      </x:c>
      <x:c r="H3068" s="36" t="str">
        <x:v>MI</x:v>
      </x:c>
      <x:c r="I3068" s="36" t="str">
        <x:v>48238</x:v>
      </x:c>
      <x:c r="J3068" s="36" t="str"/>
      <x:c r="K3068" s="40" t="str"/>
      <x:c r="L3068" s="40" t="str"/>
      <x:c r="M3068" t="str">
        <x:v>K31</x:v>
      </x:c>
      <x:c r="N3068" t="str">
        <x:v>Food Banks, Pantries</x:v>
      </x:c>
      <x:c r="O3068" t="str"/>
      <x:c r="P3068" t="str"/>
      <x:c r="Q3068" t="str">
        <x:v>2010-11</x:v>
      </x:c>
      <x:c r="R3068" t="str"/>
      <x:c r="S3068" s="38" t="str"/>
      <x:c r="T3068" s="38" t="str">
        <x:v>0</x:v>
      </x:c>
      <x:c r="U3068" s="38" t="str">
        <x:v>0</x:v>
      </x:c>
      <x:c r="V3068" t="str">
        <x:v>Unknown</x:v>
      </x:c>
      <x:c r="W3068" s="36" t="str">
        <x:v>No positive IRS revenue reported</x:v>
      </x:c>
      <x:c r="X3068" s="36" t="str">
        <x:v>Unknown/Inactive</x:v>
      </x:c>
      <x:c r="Y3068" s="36" t="str">
        <x:v>https://urbaninstitute.github.io/nccs/datasets/bmf/</x:v>
      </x:c>
    </x:row>
    <x:row r="3069">
      <x:c r="A3069" t="str">
        <x:v>IRS/NCCS BMF</x:v>
      </x:c>
      <x:c r="B3069" t="str">
        <x:v>11-3827187</x:v>
      </x:c>
      <x:c r="C3069" t="str">
        <x:v>11-3827187</x:v>
      </x:c>
      <x:c r="D3069" s="36" t="str">
        <x:v>Bellaire Community Food Pantry</x:v>
      </x:c>
      <x:c r="E3069" s="36" t="str"/>
      <x:c r="F3069" s="36" t="str">
        <x:v>PO BOX 252</x:v>
      </x:c>
      <x:c r="G3069" s="36" t="str">
        <x:v>BELLAIRE</x:v>
      </x:c>
      <x:c r="H3069" s="36" t="str">
        <x:v>MI</x:v>
      </x:c>
      <x:c r="I3069" s="36" t="str">
        <x:v>49615-0252</x:v>
      </x:c>
      <x:c r="J3069" s="36" t="str">
        <x:v>Antrim County</x:v>
      </x:c>
      <x:c r="K3069" s="40" t="str">
        <x:v>44.96679</x:v>
      </x:c>
      <x:c r="L3069" s="40" t="str">
        <x:v>-85.2042015</x:v>
      </x:c>
      <x:c r="M3069" t="str">
        <x:v>K31</x:v>
      </x:c>
      <x:c r="N3069" t="str">
        <x:v>Food Banks, Pantries</x:v>
      </x:c>
      <x:c r="O3069" t="str">
        <x:v>1</x:v>
      </x:c>
      <x:c r="P3069" t="str">
        <x:v>Unconditional Exemption</x:v>
      </x:c>
      <x:c r="Q3069" t="str">
        <x:v>2026-06</x:v>
      </x:c>
      <x:c r="R3069" t="str">
        <x:v>202412</x:v>
      </x:c>
      <x:c r="S3069" s="38" t="str">
        <x:v>74638</x:v>
      </x:c>
      <x:c r="T3069" s="38" t="str">
        <x:v>181465</x:v>
      </x:c>
      <x:c r="U3069" s="38" t="str">
        <x:v>74638</x:v>
      </x:c>
      <x:c r="V3069" t="str">
        <x:v>Small</x:v>
      </x:c>
      <x:c r="W3069" s="36" t="str">
        <x:v>IRS revenue &lt; $5M</x:v>
      </x:c>
      <x:c r="X3069" s="36" t="str">
        <x:v>Yes</x:v>
      </x:c>
      <x:c r="Y3069" s="36" t="str">
        <x:v>https://urbaninstitute.github.io/nccs/datasets/bmf/</x:v>
      </x:c>
    </x:row>
    <x:row r="3070">
      <x:c r="A3070" t="str">
        <x:v>IRS/NCCS BMF</x:v>
      </x:c>
      <x:c r="B3070" t="str">
        <x:v>14-1961491</x:v>
      </x:c>
      <x:c r="C3070" t="str">
        <x:v>14-1961491</x:v>
      </x:c>
      <x:c r="D3070" s="36" t="str">
        <x:v>Alcona County Baby Pantry</x:v>
      </x:c>
      <x:c r="E3070" s="36" t="str"/>
      <x:c r="F3070" s="36" t="str">
        <x:v>PO BOX 36</x:v>
      </x:c>
      <x:c r="G3070" s="36" t="str">
        <x:v>MIKADO</x:v>
      </x:c>
      <x:c r="H3070" s="36" t="str">
        <x:v>MI</x:v>
      </x:c>
      <x:c r="I3070" s="36" t="str">
        <x:v>48745-0036</x:v>
      </x:c>
      <x:c r="J3070" s="36" t="str">
        <x:v>Alcona County</x:v>
      </x:c>
      <x:c r="K3070" s="40" t="str">
        <x:v>44.573643</x:v>
      </x:c>
      <x:c r="L3070" s="40" t="str">
        <x:v>-83.4449895</x:v>
      </x:c>
      <x:c r="M3070" t="str">
        <x:v>K31</x:v>
      </x:c>
      <x:c r="N3070" t="str">
        <x:v>Food Banks, Pantries</x:v>
      </x:c>
      <x:c r="O3070" t="str">
        <x:v>1</x:v>
      </x:c>
      <x:c r="P3070" t="str">
        <x:v>Unconditional Exemption</x:v>
      </x:c>
      <x:c r="Q3070" t="str">
        <x:v>2026-06</x:v>
      </x:c>
      <x:c r="R3070" t="str">
        <x:v>202412</x:v>
      </x:c>
      <x:c r="S3070" s="38" t="str">
        <x:v>0</x:v>
      </x:c>
      <x:c r="T3070" s="38" t="str">
        <x:v>0</x:v>
      </x:c>
      <x:c r="U3070" s="38" t="str">
        <x:v>0</x:v>
      </x:c>
      <x:c r="V3070" t="str">
        <x:v>Unknown</x:v>
      </x:c>
      <x:c r="W3070" s="36" t="str">
        <x:v>No positive IRS revenue reported</x:v>
      </x:c>
      <x:c r="X3070" s="36" t="str">
        <x:v>Yes</x:v>
      </x:c>
      <x:c r="Y3070" s="36" t="str">
        <x:v>https://urbaninstitute.github.io/nccs/datasets/bmf/</x:v>
      </x:c>
    </x:row>
    <x:row r="3071">
      <x:c r="A3071" t="str">
        <x:v>IRS/NCCS BMF</x:v>
      </x:c>
      <x:c r="B3071" t="str">
        <x:v>20-0166620</x:v>
      </x:c>
      <x:c r="C3071" t="str">
        <x:v>20-0166620</x:v>
      </x:c>
      <x:c r="D3071" s="36" t="str">
        <x:v>Nourishing Gardens Seventh-Day Adventist Community Outreach Minis</x:v>
      </x:c>
      <x:c r="E3071" s="36" t="str"/>
      <x:c r="F3071" s="36" t="str">
        <x:v>24831 SUMPTER RD</x:v>
      </x:c>
      <x:c r="G3071" s="36" t="str">
        <x:v>BELLEVILLE</x:v>
      </x:c>
      <x:c r="H3071" s="36" t="str">
        <x:v>MI</x:v>
      </x:c>
      <x:c r="I3071" s="36" t="str">
        <x:v>48111-9628</x:v>
      </x:c>
      <x:c r="J3071" s="36" t="str">
        <x:v>Wayne County</x:v>
      </x:c>
      <x:c r="K3071" s="40" t="str">
        <x:v>42.1217357216227</x:v>
      </x:c>
      <x:c r="L3071" s="40" t="str">
        <x:v>-83.4810804309831</x:v>
      </x:c>
      <x:c r="M3071" t="str">
        <x:v>K31</x:v>
      </x:c>
      <x:c r="N3071" t="str">
        <x:v>Food Banks, Pantries</x:v>
      </x:c>
      <x:c r="O3071" t="str">
        <x:v>1</x:v>
      </x:c>
      <x:c r="P3071" t="str">
        <x:v>Unconditional Exemption</x:v>
      </x:c>
      <x:c r="Q3071" t="str">
        <x:v>2026-06</x:v>
      </x:c>
      <x:c r="R3071" t="str">
        <x:v>202412</x:v>
      </x:c>
      <x:c r="S3071" s="38" t="str">
        <x:v>0</x:v>
      </x:c>
      <x:c r="T3071" s="38" t="str">
        <x:v>0</x:v>
      </x:c>
      <x:c r="U3071" s="38" t="str">
        <x:v>0</x:v>
      </x:c>
      <x:c r="V3071" t="str">
        <x:v>Unknown</x:v>
      </x:c>
      <x:c r="W3071" s="36" t="str">
        <x:v>No positive IRS revenue reported</x:v>
      </x:c>
      <x:c r="X3071" s="36" t="str">
        <x:v>Yes</x:v>
      </x:c>
      <x:c r="Y3071" s="36" t="str">
        <x:v>https://urbaninstitute.github.io/nccs/datasets/bmf/</x:v>
      </x:c>
    </x:row>
    <x:row r="3072">
      <x:c r="A3072" t="str">
        <x:v>IRS/NCCS BMF</x:v>
      </x:c>
      <x:c r="B3072" t="str">
        <x:v>20-0856875</x:v>
      </x:c>
      <x:c r="C3072" t="str">
        <x:v>20-0856875</x:v>
      </x:c>
      <x:c r="D3072" s="36" t="str">
        <x:v>Interfaith Council For Community Affairs</x:v>
      </x:c>
      <x:c r="E3072" s="36" t="str">
        <x:v>Clothe A Child</x:v>
      </x:c>
      <x:c r="F3072" s="36" t="str">
        <x:v>PO BOX 55</x:v>
      </x:c>
      <x:c r="G3072" s="36" t="str">
        <x:v>BAD AXE</x:v>
      </x:c>
      <x:c r="H3072" s="36" t="str">
        <x:v>MI</x:v>
      </x:c>
      <x:c r="I3072" s="36" t="str">
        <x:v>48413-0055</x:v>
      </x:c>
      <x:c r="J3072" s="36" t="str">
        <x:v>Huron County</x:v>
      </x:c>
      <x:c r="K3072" s="40" t="str">
        <x:v>43.803882</x:v>
      </x:c>
      <x:c r="L3072" s="40" t="str">
        <x:v>-82.994679</x:v>
      </x:c>
      <x:c r="M3072" t="str">
        <x:v>K31</x:v>
      </x:c>
      <x:c r="N3072" t="str">
        <x:v>Food Banks, Pantries</x:v>
      </x:c>
      <x:c r="O3072" t="str">
        <x:v>1</x:v>
      </x:c>
      <x:c r="P3072" t="str">
        <x:v>Unconditional Exemption</x:v>
      </x:c>
      <x:c r="Q3072" t="str">
        <x:v>2026-06</x:v>
      </x:c>
      <x:c r="R3072" t="str">
        <x:v>202412</x:v>
      </x:c>
      <x:c r="S3072" s="38" t="str">
        <x:v>0</x:v>
      </x:c>
      <x:c r="T3072" s="38" t="str">
        <x:v>0</x:v>
      </x:c>
      <x:c r="U3072" s="38" t="str">
        <x:v>0</x:v>
      </x:c>
      <x:c r="V3072" t="str">
        <x:v>Unknown</x:v>
      </x:c>
      <x:c r="W3072" s="36" t="str">
        <x:v>No positive IRS revenue reported</x:v>
      </x:c>
      <x:c r="X3072" s="36" t="str">
        <x:v>Yes</x:v>
      </x:c>
      <x:c r="Y3072" s="36" t="str">
        <x:v>https://urbaninstitute.github.io/nccs/datasets/bmf/</x:v>
      </x:c>
    </x:row>
    <x:row r="3073">
      <x:c r="A3073" t="str">
        <x:v>IRS/NCCS BMF</x:v>
      </x:c>
      <x:c r="B3073" t="str">
        <x:v>20-0956271</x:v>
      </x:c>
      <x:c r="C3073" t="str">
        <x:v>20-0956271</x:v>
      </x:c>
      <x:c r="D3073" s="36" t="str">
        <x:v>Elk Rapids Community Cupboard</x:v>
      </x:c>
      <x:c r="E3073" s="36" t="str"/>
      <x:c r="F3073" s="36" t="str">
        <x:v>PO BOX 572</x:v>
      </x:c>
      <x:c r="G3073" s="36" t="str">
        <x:v>ELK RAPIDS</x:v>
      </x:c>
      <x:c r="H3073" s="36" t="str">
        <x:v>MI</x:v>
      </x:c>
      <x:c r="I3073" s="36" t="str">
        <x:v>49629-0572</x:v>
      </x:c>
      <x:c r="J3073" s="36" t="str">
        <x:v>Antrim County</x:v>
      </x:c>
      <x:c r="K3073" s="40" t="str">
        <x:v>44.902116</x:v>
      </x:c>
      <x:c r="L3073" s="40" t="str">
        <x:v>-85.403592</x:v>
      </x:c>
      <x:c r="M3073" t="str">
        <x:v>K31</x:v>
      </x:c>
      <x:c r="N3073" t="str">
        <x:v>Food Banks, Pantries</x:v>
      </x:c>
      <x:c r="O3073" t="str">
        <x:v>1</x:v>
      </x:c>
      <x:c r="P3073" t="str">
        <x:v>Unconditional Exemption</x:v>
      </x:c>
      <x:c r="Q3073" t="str">
        <x:v>2026-06</x:v>
      </x:c>
      <x:c r="R3073" t="str">
        <x:v>202412</x:v>
      </x:c>
      <x:c r="S3073" s="38" t="str">
        <x:v>0</x:v>
      </x:c>
      <x:c r="T3073" s="38" t="str">
        <x:v>0</x:v>
      </x:c>
      <x:c r="U3073" s="38" t="str">
        <x:v>0</x:v>
      </x:c>
      <x:c r="V3073" t="str">
        <x:v>Unknown</x:v>
      </x:c>
      <x:c r="W3073" s="36" t="str">
        <x:v>No positive IRS revenue reported</x:v>
      </x:c>
      <x:c r="X3073" s="36" t="str">
        <x:v>Yes</x:v>
      </x:c>
      <x:c r="Y3073" s="36" t="str">
        <x:v>https://urbaninstitute.github.io/nccs/datasets/bmf/</x:v>
      </x:c>
    </x:row>
    <x:row r="3074">
      <x:c r="A3074" t="str">
        <x:v>IRS/NCCS BMF</x:v>
      </x:c>
      <x:c r="B3074" t="str">
        <x:v>20-1285432</x:v>
      </x:c>
      <x:c r="C3074" t="str">
        <x:v>20-1285432</x:v>
      </x:c>
      <x:c r="D3074" s="36" t="str">
        <x:v>Jims Pantry</x:v>
      </x:c>
      <x:c r="E3074" s="36" t="str"/>
      <x:c r="F3074" s="36" t="str">
        <x:v>83698 COUNTY RD 687</x:v>
      </x:c>
      <x:c r="G3074" s="36" t="str">
        <x:v>HARTFORD</x:v>
      </x:c>
      <x:c r="H3074" s="36" t="str">
        <x:v>MI</x:v>
      </x:c>
      <x:c r="I3074" s="36" t="str">
        <x:v>49057-8606</x:v>
      </x:c>
      <x:c r="J3074" s="36" t="str">
        <x:v>Van Buren County</x:v>
      </x:c>
      <x:c r="K3074" s="40" t="str">
        <x:v>42.1155861443245</x:v>
      </x:c>
      <x:c r="L3074" s="40" t="str">
        <x:v>-86.1663480681802</x:v>
      </x:c>
      <x:c r="M3074" t="str">
        <x:v>K31</x:v>
      </x:c>
      <x:c r="N3074" t="str">
        <x:v>Food Banks, Pantries</x:v>
      </x:c>
      <x:c r="O3074" t="str">
        <x:v>1</x:v>
      </x:c>
      <x:c r="P3074" t="str">
        <x:v>Unconditional Exemption</x:v>
      </x:c>
      <x:c r="Q3074" t="str">
        <x:v>2026-06</x:v>
      </x:c>
      <x:c r="R3074" t="str">
        <x:v>202412</x:v>
      </x:c>
      <x:c r="S3074" s="38" t="str">
        <x:v>0</x:v>
      </x:c>
      <x:c r="T3074" s="38" t="str">
        <x:v>0</x:v>
      </x:c>
      <x:c r="U3074" s="38" t="str">
        <x:v>0</x:v>
      </x:c>
      <x:c r="V3074" t="str">
        <x:v>Unknown</x:v>
      </x:c>
      <x:c r="W3074" s="36" t="str">
        <x:v>No positive IRS revenue reported</x:v>
      </x:c>
      <x:c r="X3074" s="36" t="str">
        <x:v>Yes</x:v>
      </x:c>
      <x:c r="Y3074" s="36" t="str">
        <x:v>https://urbaninstitute.github.io/nccs/datasets/bmf/</x:v>
      </x:c>
    </x:row>
    <x:row r="3075">
      <x:c r="A3075" t="str">
        <x:v>IRS/NCCS BMF</x:v>
      </x:c>
      <x:c r="B3075" t="str">
        <x:v>20-1305449</x:v>
      </x:c>
      <x:c r="C3075" t="str">
        <x:v>20-1305449</x:v>
      </x:c>
      <x:c r="D3075" s="36" t="str">
        <x:v>Grace</x:v>
      </x:c>
      <x:c r="E3075" s="36" t="str"/>
      <x:c r="F3075" s="36" t="str"/>
      <x:c r="G3075" s="36" t="str">
        <x:v>FENTON</x:v>
      </x:c>
      <x:c r="H3075" s="36" t="str">
        <x:v>MI</x:v>
      </x:c>
      <x:c r="I3075" s="36" t="str">
        <x:v>48430</x:v>
      </x:c>
      <x:c r="J3075" s="36" t="str"/>
      <x:c r="K3075" s="40" t="str"/>
      <x:c r="L3075" s="40" t="str"/>
      <x:c r="M3075" t="str">
        <x:v>K31</x:v>
      </x:c>
      <x:c r="N3075" t="str">
        <x:v>Food Banks, Pantries</x:v>
      </x:c>
      <x:c r="O3075" t="str"/>
      <x:c r="P3075" t="str"/>
      <x:c r="Q3075" t="str">
        <x:v>2011-06</x:v>
      </x:c>
      <x:c r="R3075" t="str">
        <x:v>200606</x:v>
      </x:c>
      <x:c r="S3075" s="38" t="str">
        <x:v>60360</x:v>
      </x:c>
      <x:c r="T3075" s="38" t="str">
        <x:v>9155</x:v>
      </x:c>
      <x:c r="U3075" s="38" t="str">
        <x:v>60360</x:v>
      </x:c>
      <x:c r="V3075" t="str">
        <x:v>Small</x:v>
      </x:c>
      <x:c r="W3075" s="36" t="str">
        <x:v>IRS revenue &lt; $5M</x:v>
      </x:c>
      <x:c r="X3075" s="36" t="str">
        <x:v>Unknown/Inactive</x:v>
      </x:c>
      <x:c r="Y3075" s="36" t="str">
        <x:v>https://urbaninstitute.github.io/nccs/datasets/bmf/</x:v>
      </x:c>
    </x:row>
    <x:row r="3076">
      <x:c r="A3076" t="str">
        <x:v>IRS/NCCS BMF</x:v>
      </x:c>
      <x:c r="B3076" t="str">
        <x:v>20-1887278</x:v>
      </x:c>
      <x:c r="C3076" t="str">
        <x:v>20-1887278</x:v>
      </x:c>
      <x:c r="D3076" s="36" t="str">
        <x:v>Generous Hands</x:v>
      </x:c>
      <x:c r="E3076" s="36" t="str"/>
      <x:c r="F3076" s="36" t="str">
        <x:v>PO BOX 313</x:v>
      </x:c>
      <x:c r="G3076" s="36" t="str">
        <x:v>VICKSBURG</x:v>
      </x:c>
      <x:c r="H3076" s="36" t="str">
        <x:v>MI</x:v>
      </x:c>
      <x:c r="I3076" s="36" t="str">
        <x:v>49097-0313</x:v>
      </x:c>
      <x:c r="J3076" s="36" t="str">
        <x:v>Kalamazoo County</x:v>
      </x:c>
      <x:c r="K3076" s="40" t="str">
        <x:v>42.121548</x:v>
      </x:c>
      <x:c r="L3076" s="40" t="str">
        <x:v>-85.5135315</x:v>
      </x:c>
      <x:c r="M3076" t="str">
        <x:v>K31</x:v>
      </x:c>
      <x:c r="N3076" t="str">
        <x:v>Food Banks, Pantries</x:v>
      </x:c>
      <x:c r="O3076" t="str">
        <x:v>1</x:v>
      </x:c>
      <x:c r="P3076" t="str">
        <x:v>Unconditional Exemption</x:v>
      </x:c>
      <x:c r="Q3076" t="str">
        <x:v>2026-06</x:v>
      </x:c>
      <x:c r="R3076" t="str">
        <x:v>202506</x:v>
      </x:c>
      <x:c r="S3076" s="38" t="str">
        <x:v>290053</x:v>
      </x:c>
      <x:c r="T3076" s="38" t="str">
        <x:v>868434</x:v>
      </x:c>
      <x:c r="U3076" s="38" t="str">
        <x:v>299985</x:v>
      </x:c>
      <x:c r="V3076" t="str">
        <x:v>Small</x:v>
      </x:c>
      <x:c r="W3076" s="36" t="str">
        <x:v>IRS revenue &lt; $5M</x:v>
      </x:c>
      <x:c r="X3076" s="36" t="str">
        <x:v>Yes</x:v>
      </x:c>
      <x:c r="Y3076" s="36" t="str">
        <x:v>https://urbaninstitute.github.io/nccs/datasets/bmf/</x:v>
      </x:c>
    </x:row>
    <x:row r="3077">
      <x:c r="A3077" t="str">
        <x:v>IRS/NCCS BMF</x:v>
      </x:c>
      <x:c r="B3077" t="str">
        <x:v>20-2039520</x:v>
      </x:c>
      <x:c r="C3077" t="str">
        <x:v>20-2039520</x:v>
      </x:c>
      <x:c r="D3077" s="36" t="str">
        <x:v>Partnership Center</x:v>
      </x:c>
      <x:c r="E3077" s="36" t="str"/>
      <x:c r="F3077" s="36" t="str">
        <x:v>2115 RING ST</x:v>
      </x:c>
      <x:c r="G3077" s="36" t="str">
        <x:v>SAGINAW</x:v>
      </x:c>
      <x:c r="H3077" s="36" t="str">
        <x:v>MI</x:v>
      </x:c>
      <x:c r="I3077" s="36" t="str">
        <x:v>48638-6643</x:v>
      </x:c>
      <x:c r="J3077" s="36" t="str">
        <x:v>Saginaw County</x:v>
      </x:c>
      <x:c r="K3077" s="40" t="str">
        <x:v>43.4042508523286</x:v>
      </x:c>
      <x:c r="L3077" s="40" t="str">
        <x:v>-83.9946228265336</x:v>
      </x:c>
      <x:c r="M3077" t="str">
        <x:v>K31</x:v>
      </x:c>
      <x:c r="N3077" t="str">
        <x:v>Food Banks, Pantries</x:v>
      </x:c>
      <x:c r="O3077" t="str">
        <x:v>1</x:v>
      </x:c>
      <x:c r="P3077" t="str">
        <x:v>Unconditional Exemption</x:v>
      </x:c>
      <x:c r="Q3077" t="str">
        <x:v>2026-06</x:v>
      </x:c>
      <x:c r="R3077" t="str">
        <x:v>202412</x:v>
      </x:c>
      <x:c r="S3077" s="38" t="str">
        <x:v>188499</x:v>
      </x:c>
      <x:c r="T3077" s="38" t="str">
        <x:v>116023</x:v>
      </x:c>
      <x:c r="U3077" s="38" t="str">
        <x:v>188499</x:v>
      </x:c>
      <x:c r="V3077" t="str">
        <x:v>Small</x:v>
      </x:c>
      <x:c r="W3077" s="36" t="str">
        <x:v>IRS revenue &lt; $5M</x:v>
      </x:c>
      <x:c r="X3077" s="36" t="str">
        <x:v>Yes</x:v>
      </x:c>
      <x:c r="Y3077" s="36" t="str">
        <x:v>https://urbaninstitute.github.io/nccs/datasets/bmf/</x:v>
      </x:c>
    </x:row>
    <x:row r="3078">
      <x:c r="A3078" t="str">
        <x:v>IRS/NCCS BMF</x:v>
      </x:c>
      <x:c r="B3078" t="str">
        <x:v>20-2685468</x:v>
      </x:c>
      <x:c r="C3078" t="str">
        <x:v>20-2685468</x:v>
      </x:c>
      <x:c r="D3078" s="36" t="str">
        <x:v>Open Door Ministries</x:v>
      </x:c>
      <x:c r="E3078" s="36" t="str"/>
      <x:c r="F3078" s="36" t="str">
        <x:v>3855 S SHELDON RD</x:v>
      </x:c>
      <x:c r="G3078" s="36" t="str">
        <x:v>CANTON</x:v>
      </x:c>
      <x:c r="H3078" s="36" t="str">
        <x:v>MI</x:v>
      </x:c>
      <x:c r="I3078" s="36" t="str">
        <x:v>48188-2510</x:v>
      </x:c>
      <x:c r="J3078" s="36" t="str">
        <x:v>Wayne County</x:v>
      </x:c>
      <x:c r="K3078" s="40" t="str">
        <x:v>42.2782976255987</x:v>
      </x:c>
      <x:c r="L3078" s="40" t="str">
        <x:v>-83.4759074392939</x:v>
      </x:c>
      <x:c r="M3078" t="str">
        <x:v>K31</x:v>
      </x:c>
      <x:c r="N3078" t="str">
        <x:v>Food Banks, Pantries</x:v>
      </x:c>
      <x:c r="O3078" t="str">
        <x:v>1</x:v>
      </x:c>
      <x:c r="P3078" t="str">
        <x:v>Unconditional Exemption</x:v>
      </x:c>
      <x:c r="Q3078" t="str">
        <x:v>2026-06</x:v>
      </x:c>
      <x:c r="R3078" t="str">
        <x:v>202412</x:v>
      </x:c>
      <x:c r="S3078" s="38" t="str">
        <x:v>168714</x:v>
      </x:c>
      <x:c r="T3078" s="38" t="str">
        <x:v>331745</x:v>
      </x:c>
      <x:c r="U3078" s="38" t="str">
        <x:v>168714</x:v>
      </x:c>
      <x:c r="V3078" t="str">
        <x:v>Small</x:v>
      </x:c>
      <x:c r="W3078" s="36" t="str">
        <x:v>IRS revenue &lt; $5M</x:v>
      </x:c>
      <x:c r="X3078" s="36" t="str">
        <x:v>Yes</x:v>
      </x:c>
      <x:c r="Y3078" s="36" t="str">
        <x:v>https://urbaninstitute.github.io/nccs/datasets/bmf/</x:v>
      </x:c>
    </x:row>
    <x:row r="3079">
      <x:c r="A3079" t="str">
        <x:v>IRS/NCCS BMF</x:v>
      </x:c>
      <x:c r="B3079" t="str">
        <x:v>20-3490030</x:v>
      </x:c>
      <x:c r="C3079" t="str">
        <x:v>20-3490030</x:v>
      </x:c>
      <x:c r="D3079" s="36" t="str">
        <x:v>Mvp Foundation</x:v>
      </x:c>
      <x:c r="E3079" s="36" t="str"/>
      <x:c r="F3079" s="36" t="str"/>
      <x:c r="G3079" s="36" t="str">
        <x:v>DEARBORN HTS</x:v>
      </x:c>
      <x:c r="H3079" s="36" t="str">
        <x:v>MI</x:v>
      </x:c>
      <x:c r="I3079" s="36" t="str">
        <x:v>48127</x:v>
      </x:c>
      <x:c r="J3079" s="36" t="str"/>
      <x:c r="K3079" s="40" t="str"/>
      <x:c r="L3079" s="40" t="str"/>
      <x:c r="M3079" t="str">
        <x:v>K31</x:v>
      </x:c>
      <x:c r="N3079" t="str">
        <x:v>Food Banks, Pantries</x:v>
      </x:c>
      <x:c r="O3079" t="str"/>
      <x:c r="P3079" t="str"/>
      <x:c r="Q3079" t="str">
        <x:v>2010-11</x:v>
      </x:c>
      <x:c r="R3079" t="str"/>
      <x:c r="S3079" s="38" t="str"/>
      <x:c r="T3079" s="38" t="str">
        <x:v>0</x:v>
      </x:c>
      <x:c r="U3079" s="38" t="str">
        <x:v>0</x:v>
      </x:c>
      <x:c r="V3079" t="str">
        <x:v>Unknown</x:v>
      </x:c>
      <x:c r="W3079" s="36" t="str">
        <x:v>No positive IRS revenue reported</x:v>
      </x:c>
      <x:c r="X3079" s="36" t="str">
        <x:v>Unknown/Inactive</x:v>
      </x:c>
      <x:c r="Y3079" s="36" t="str">
        <x:v>https://urbaninstitute.github.io/nccs/datasets/bmf/</x:v>
      </x:c>
    </x:row>
    <x:row r="3080">
      <x:c r="A3080" t="str">
        <x:v>IRS/NCCS BMF</x:v>
      </x:c>
      <x:c r="B3080" t="str">
        <x:v>20-3975295</x:v>
      </x:c>
      <x:c r="C3080" t="str">
        <x:v>20-3975295</x:v>
      </x:c>
      <x:c r="D3080" s="36" t="str">
        <x:v>Ecorse-River Rouge Food Pantry</x:v>
      </x:c>
      <x:c r="E3080" s="36" t="str"/>
      <x:c r="F3080" s="36" t="str"/>
      <x:c r="G3080" s="36" t="str">
        <x:v>ECORSE</x:v>
      </x:c>
      <x:c r="H3080" s="36" t="str">
        <x:v>MI</x:v>
      </x:c>
      <x:c r="I3080" s="36" t="str">
        <x:v>48229</x:v>
      </x:c>
      <x:c r="J3080" s="36" t="str"/>
      <x:c r="K3080" s="40" t="str"/>
      <x:c r="L3080" s="40" t="str"/>
      <x:c r="M3080" t="str">
        <x:v>K31</x:v>
      </x:c>
      <x:c r="N3080" t="str">
        <x:v>Food Banks, Pantries</x:v>
      </x:c>
      <x:c r="O3080" t="str"/>
      <x:c r="P3080" t="str"/>
      <x:c r="Q3080" t="str">
        <x:v>2011-12</x:v>
      </x:c>
      <x:c r="R3080" t="str"/>
      <x:c r="S3080" s="38" t="str"/>
      <x:c r="T3080" s="38" t="str">
        <x:v>0</x:v>
      </x:c>
      <x:c r="U3080" s="38" t="str">
        <x:v>0</x:v>
      </x:c>
      <x:c r="V3080" t="str">
        <x:v>Unknown</x:v>
      </x:c>
      <x:c r="W3080" s="36" t="str">
        <x:v>No positive IRS revenue reported</x:v>
      </x:c>
      <x:c r="X3080" s="36" t="str">
        <x:v>Unknown/Inactive</x:v>
      </x:c>
      <x:c r="Y3080" s="36" t="str">
        <x:v>https://urbaninstitute.github.io/nccs/datasets/bmf/</x:v>
      </x:c>
    </x:row>
    <x:row r="3081">
      <x:c r="A3081" t="str">
        <x:v>IRS/NCCS BMF</x:v>
      </x:c>
      <x:c r="B3081" t="str">
        <x:v>20-4861032</x:v>
      </x:c>
      <x:c r="C3081" t="str">
        <x:v>20-4861032</x:v>
      </x:c>
      <x:c r="D3081" s="36" t="str">
        <x:v>Gods Abundant Pantry</x:v>
      </x:c>
      <x:c r="E3081" s="36" t="str"/>
      <x:c r="F3081" s="36" t="str">
        <x:v>4985 CLAREDON PL</x:v>
      </x:c>
      <x:c r="G3081" s="36" t="str">
        <x:v>BERRIEN SPRGS</x:v>
      </x:c>
      <x:c r="H3081" s="36" t="str">
        <x:v>MI</x:v>
      </x:c>
      <x:c r="I3081" s="36" t="str">
        <x:v>49103-2400</x:v>
      </x:c>
      <x:c r="J3081" s="36" t="str">
        <x:v>Berrien County</x:v>
      </x:c>
      <x:c r="K3081" s="40" t="str">
        <x:v>41.9579780474924</x:v>
      </x:c>
      <x:c r="L3081" s="40" t="str">
        <x:v>-86.3387990996307</x:v>
      </x:c>
      <x:c r="M3081" t="str">
        <x:v>K31</x:v>
      </x:c>
      <x:c r="N3081" t="str">
        <x:v>Food Banks, Pantries</x:v>
      </x:c>
      <x:c r="O3081" t="str">
        <x:v>1</x:v>
      </x:c>
      <x:c r="P3081" t="str">
        <x:v>Unconditional Exemption</x:v>
      </x:c>
      <x:c r="Q3081" t="str">
        <x:v>2026-06</x:v>
      </x:c>
      <x:c r="R3081" t="str">
        <x:v>202412</x:v>
      </x:c>
      <x:c r="S3081" s="38" t="str">
        <x:v>360111</x:v>
      </x:c>
      <x:c r="T3081" s="38" t="str">
        <x:v>32891</x:v>
      </x:c>
      <x:c r="U3081" s="38" t="str">
        <x:v>360111</x:v>
      </x:c>
      <x:c r="V3081" t="str">
        <x:v>Small</x:v>
      </x:c>
      <x:c r="W3081" s="36" t="str">
        <x:v>IRS revenue &lt; $5M</x:v>
      </x:c>
      <x:c r="X3081" s="36" t="str">
        <x:v>Yes</x:v>
      </x:c>
      <x:c r="Y3081" s="36" t="str">
        <x:v>https://urbaninstitute.github.io/nccs/datasets/bmf/</x:v>
      </x:c>
    </x:row>
    <x:row r="3082">
      <x:c r="A3082" t="str">
        <x:v>IRS/NCCS BMF</x:v>
      </x:c>
      <x:c r="B3082" t="str">
        <x:v>20-5083493</x:v>
      </x:c>
      <x:c r="C3082" t="str">
        <x:v>20-5083493</x:v>
      </x:c>
      <x:c r="D3082" s="36" t="str">
        <x:v>Family Advocate Support Team</x:v>
      </x:c>
      <x:c r="E3082" s="36" t="str"/>
      <x:c r="F3082" s="36" t="str"/>
      <x:c r="G3082" s="36" t="str">
        <x:v>LANSING</x:v>
      </x:c>
      <x:c r="H3082" s="36" t="str">
        <x:v>MI</x:v>
      </x:c>
      <x:c r="I3082" s="36" t="str">
        <x:v>48917</x:v>
      </x:c>
      <x:c r="J3082" s="36" t="str"/>
      <x:c r="K3082" s="40" t="str"/>
      <x:c r="L3082" s="40" t="str"/>
      <x:c r="M3082" t="str">
        <x:v>K31</x:v>
      </x:c>
      <x:c r="N3082" t="str">
        <x:v>Food Banks, Pantries</x:v>
      </x:c>
      <x:c r="O3082" t="str"/>
      <x:c r="P3082" t="str"/>
      <x:c r="Q3082" t="str">
        <x:v>2013-07</x:v>
      </x:c>
      <x:c r="R3082" t="str">
        <x:v>200912</x:v>
      </x:c>
      <x:c r="S3082" s="38" t="str">
        <x:v>0</x:v>
      </x:c>
      <x:c r="T3082" s="38" t="str">
        <x:v>0</x:v>
      </x:c>
      <x:c r="U3082" s="38" t="str">
        <x:v>0</x:v>
      </x:c>
      <x:c r="V3082" t="str">
        <x:v>Unknown</x:v>
      </x:c>
      <x:c r="W3082" s="36" t="str">
        <x:v>No positive IRS revenue reported</x:v>
      </x:c>
      <x:c r="X3082" s="36" t="str">
        <x:v>Unknown/Inactive</x:v>
      </x:c>
      <x:c r="Y3082" s="36" t="str">
        <x:v>https://urbaninstitute.github.io/nccs/datasets/bmf/</x:v>
      </x:c>
    </x:row>
    <x:row r="3083">
      <x:c r="A3083" t="str">
        <x:v>IRS/NCCS BMF</x:v>
      </x:c>
      <x:c r="B3083" t="str">
        <x:v>20-5420180</x:v>
      </x:c>
      <x:c r="C3083" t="str">
        <x:v>20-5420180</x:v>
      </x:c>
      <x:c r="D3083" s="36" t="str">
        <x:v>Harbor Springs Community Food Pantry</x:v>
      </x:c>
      <x:c r="E3083" s="36" t="str"/>
      <x:c r="F3083" s="36" t="str">
        <x:v>PO BOX 23</x:v>
      </x:c>
      <x:c r="G3083" s="36" t="str">
        <x:v>HARBOR SPGS</x:v>
      </x:c>
      <x:c r="H3083" s="36" t="str">
        <x:v>MI</x:v>
      </x:c>
      <x:c r="I3083" s="36" t="str">
        <x:v>49740-0023</x:v>
      </x:c>
      <x:c r="J3083" s="36" t="str">
        <x:v>Emmet County</x:v>
      </x:c>
      <x:c r="K3083" s="40" t="str">
        <x:v>45.430137</x:v>
      </x:c>
      <x:c r="L3083" s="40" t="str">
        <x:v>-84.9890295</x:v>
      </x:c>
      <x:c r="M3083" t="str">
        <x:v>K31</x:v>
      </x:c>
      <x:c r="N3083" t="str">
        <x:v>Food Banks, Pantries</x:v>
      </x:c>
      <x:c r="O3083" t="str">
        <x:v>1</x:v>
      </x:c>
      <x:c r="P3083" t="str">
        <x:v>Unconditional Exemption</x:v>
      </x:c>
      <x:c r="Q3083" t="str">
        <x:v>2026-06</x:v>
      </x:c>
      <x:c r="R3083" t="str">
        <x:v>202412</x:v>
      </x:c>
      <x:c r="S3083" s="38" t="str">
        <x:v>151411</x:v>
      </x:c>
      <x:c r="T3083" s="38" t="str">
        <x:v>247692</x:v>
      </x:c>
      <x:c r="U3083" s="38" t="str">
        <x:v>151411</x:v>
      </x:c>
      <x:c r="V3083" t="str">
        <x:v>Small</x:v>
      </x:c>
      <x:c r="W3083" s="36" t="str">
        <x:v>IRS revenue &lt; $5M</x:v>
      </x:c>
      <x:c r="X3083" s="36" t="str">
        <x:v>Yes</x:v>
      </x:c>
      <x:c r="Y3083" s="36" t="str">
        <x:v>https://urbaninstitute.github.io/nccs/datasets/bmf/</x:v>
      </x:c>
    </x:row>
    <x:row r="3084">
      <x:c r="A3084" t="str">
        <x:v>IRS/NCCS BMF</x:v>
      </x:c>
      <x:c r="B3084" t="str">
        <x:v>20-5603457</x:v>
      </x:c>
      <x:c r="C3084" t="str">
        <x:v>20-5603457</x:v>
      </x:c>
      <x:c r="D3084" s="36" t="str">
        <x:v>St Anthonys Bread</x:v>
      </x:c>
      <x:c r="E3084" s="36" t="str"/>
      <x:c r="F3084" s="36" t="str"/>
      <x:c r="G3084" s="36" t="str">
        <x:v>ST HEIGHTS</x:v>
      </x:c>
      <x:c r="H3084" s="36" t="str">
        <x:v>MI</x:v>
      </x:c>
      <x:c r="I3084" s="36" t="str">
        <x:v>48310</x:v>
      </x:c>
      <x:c r="J3084" s="36" t="str"/>
      <x:c r="K3084" s="40" t="str"/>
      <x:c r="L3084" s="40" t="str"/>
      <x:c r="M3084" t="str">
        <x:v>K31</x:v>
      </x:c>
      <x:c r="N3084" t="str">
        <x:v>Food Banks, Pantries</x:v>
      </x:c>
      <x:c r="O3084" t="str"/>
      <x:c r="P3084" t="str"/>
      <x:c r="Q3084" t="str">
        <x:v>2010-11</x:v>
      </x:c>
      <x:c r="R3084" t="str"/>
      <x:c r="S3084" s="38" t="str"/>
      <x:c r="T3084" s="38" t="str">
        <x:v>0</x:v>
      </x:c>
      <x:c r="U3084" s="38" t="str">
        <x:v>0</x:v>
      </x:c>
      <x:c r="V3084" t="str">
        <x:v>Unknown</x:v>
      </x:c>
      <x:c r="W3084" s="36" t="str">
        <x:v>No positive IRS revenue reported</x:v>
      </x:c>
      <x:c r="X3084" s="36" t="str">
        <x:v>Unknown/Inactive</x:v>
      </x:c>
      <x:c r="Y3084" s="36" t="str">
        <x:v>https://urbaninstitute.github.io/nccs/datasets/bmf/</x:v>
      </x:c>
    </x:row>
    <x:row r="3085">
      <x:c r="A3085" t="str">
        <x:v>IRS/NCCS BMF</x:v>
      </x:c>
      <x:c r="B3085" t="str">
        <x:v>20-5608891</x:v>
      </x:c>
      <x:c r="C3085" t="str">
        <x:v>20-5608891</x:v>
      </x:c>
      <x:c r="D3085" s="36" t="str">
        <x:v>Flushing Christian Outreach Center</x:v>
      </x:c>
      <x:c r="E3085" s="36" t="str"/>
      <x:c r="F3085" s="36" t="str">
        <x:v>5409 W PIERSON RD</x:v>
      </x:c>
      <x:c r="G3085" s="36" t="str">
        <x:v>FLUSHING</x:v>
      </x:c>
      <x:c r="H3085" s="36" t="str">
        <x:v>MI</x:v>
      </x:c>
      <x:c r="I3085" s="36" t="str">
        <x:v>48433-2478</x:v>
      </x:c>
      <x:c r="J3085" s="36" t="str">
        <x:v>Genesee County</x:v>
      </x:c>
      <x:c r="K3085" s="40" t="str">
        <x:v>43.0603146584357</x:v>
      </x:c>
      <x:c r="L3085" s="40" t="str">
        <x:v>-83.7882778435153</x:v>
      </x:c>
      <x:c r="M3085" t="str">
        <x:v>K31</x:v>
      </x:c>
      <x:c r="N3085" t="str">
        <x:v>Food Banks, Pantries</x:v>
      </x:c>
      <x:c r="O3085" t="str">
        <x:v>1</x:v>
      </x:c>
      <x:c r="P3085" t="str">
        <x:v>Unconditional Exemption</x:v>
      </x:c>
      <x:c r="Q3085" t="str">
        <x:v>2026-06</x:v>
      </x:c>
      <x:c r="R3085" t="str">
        <x:v>202112</x:v>
      </x:c>
      <x:c r="S3085" s="38" t="str">
        <x:v>259960</x:v>
      </x:c>
      <x:c r="T3085" s="38" t="str">
        <x:v>410318</x:v>
      </x:c>
      <x:c r="U3085" s="38" t="str">
        <x:v>259960</x:v>
      </x:c>
      <x:c r="V3085" t="str">
        <x:v>Small</x:v>
      </x:c>
      <x:c r="W3085" s="36" t="str">
        <x:v>IRS revenue &lt; $5M</x:v>
      </x:c>
      <x:c r="X3085" s="36" t="str">
        <x:v>Yes</x:v>
      </x:c>
      <x:c r="Y3085" s="36" t="str">
        <x:v>https://urbaninstitute.github.io/nccs/datasets/bmf/</x:v>
      </x:c>
    </x:row>
    <x:row r="3086">
      <x:c r="A3086" t="str">
        <x:v>IRS/NCCS BMF</x:v>
      </x:c>
      <x:c r="B3086" t="str">
        <x:v>20-5865585</x:v>
      </x:c>
      <x:c r="C3086" t="str">
        <x:v>20-5865585</x:v>
      </x:c>
      <x:c r="D3086" s="36" t="str">
        <x:v>Fish &amp; Loaves</x:v>
      </x:c>
      <x:c r="E3086" s="36" t="str"/>
      <x:c r="F3086" s="36" t="str">
        <x:v>25670 NORTHLINE RD</x:v>
      </x:c>
      <x:c r="G3086" s="36" t="str">
        <x:v>TAYLOR</x:v>
      </x:c>
      <x:c r="H3086" s="36" t="str">
        <x:v>MI</x:v>
      </x:c>
      <x:c r="I3086" s="36" t="str">
        <x:v>48180-4585</x:v>
      </x:c>
      <x:c r="J3086" s="36" t="str">
        <x:v>Wayne County</x:v>
      </x:c>
      <x:c r="K3086" s="40" t="str">
        <x:v>42.2116187930922</x:v>
      </x:c>
      <x:c r="L3086" s="40" t="str">
        <x:v>-83.2858034597818</x:v>
      </x:c>
      <x:c r="M3086" t="str">
        <x:v>K31</x:v>
      </x:c>
      <x:c r="N3086" t="str">
        <x:v>Food Banks, Pantries</x:v>
      </x:c>
      <x:c r="O3086" t="str">
        <x:v>1</x:v>
      </x:c>
      <x:c r="P3086" t="str">
        <x:v>Unconditional Exemption</x:v>
      </x:c>
      <x:c r="Q3086" t="str">
        <x:v>2026-06</x:v>
      </x:c>
      <x:c r="R3086" t="str">
        <x:v>202412</x:v>
      </x:c>
      <x:c r="S3086" s="38" t="str">
        <x:v>434148</x:v>
      </x:c>
      <x:c r="T3086" s="38" t="str">
        <x:v>333034</x:v>
      </x:c>
      <x:c r="U3086" s="38" t="str">
        <x:v>434148</x:v>
      </x:c>
      <x:c r="V3086" t="str">
        <x:v>Small</x:v>
      </x:c>
      <x:c r="W3086" s="36" t="str">
        <x:v>IRS revenue &lt; $5M</x:v>
      </x:c>
      <x:c r="X3086" s="36" t="str">
        <x:v>Yes</x:v>
      </x:c>
      <x:c r="Y3086" s="36" t="str">
        <x:v>https://urbaninstitute.github.io/nccs/datasets/bmf/</x:v>
      </x:c>
    </x:row>
    <x:row r="3087">
      <x:c r="A3087" t="str">
        <x:v>IRS/NCCS BMF</x:v>
      </x:c>
      <x:c r="B3087" t="str">
        <x:v>20-8232602</x:v>
      </x:c>
      <x:c r="C3087" t="str">
        <x:v>20-8232602</x:v>
      </x:c>
      <x:c r="D3087" s="36" t="str">
        <x:v>Mannas Market</x:v>
      </x:c>
      <x:c r="E3087" s="36" t="str"/>
      <x:c r="F3087" s="36" t="str">
        <x:v>PO BOX 453</x:v>
      </x:c>
      <x:c r="G3087" s="36" t="str">
        <x:v>LAKE ODESSA</x:v>
      </x:c>
      <x:c r="H3087" s="36" t="str">
        <x:v>MI</x:v>
      </x:c>
      <x:c r="I3087" s="36" t="str">
        <x:v>48849-0453</x:v>
      </x:c>
      <x:c r="J3087" s="36" t="str">
        <x:v>Ionia County</x:v>
      </x:c>
      <x:c r="K3087" s="40" t="str">
        <x:v>42.788952</x:v>
      </x:c>
      <x:c r="L3087" s="40" t="str">
        <x:v>-85.136742</x:v>
      </x:c>
      <x:c r="M3087" t="str">
        <x:v>K31</x:v>
      </x:c>
      <x:c r="N3087" t="str">
        <x:v>Food Banks, Pantries</x:v>
      </x:c>
      <x:c r="O3087" t="str">
        <x:v>1</x:v>
      </x:c>
      <x:c r="P3087" t="str">
        <x:v>Unconditional Exemption</x:v>
      </x:c>
      <x:c r="Q3087" t="str">
        <x:v>2026-06</x:v>
      </x:c>
      <x:c r="R3087" t="str">
        <x:v>202506</x:v>
      </x:c>
      <x:c r="S3087" s="38" t="str">
        <x:v>238886</x:v>
      </x:c>
      <x:c r="T3087" s="38" t="str">
        <x:v>361594</x:v>
      </x:c>
      <x:c r="U3087" s="38" t="str">
        <x:v>238886</x:v>
      </x:c>
      <x:c r="V3087" t="str">
        <x:v>Small</x:v>
      </x:c>
      <x:c r="W3087" s="36" t="str">
        <x:v>IRS revenue &lt; $5M</x:v>
      </x:c>
      <x:c r="X3087" s="36" t="str">
        <x:v>Yes</x:v>
      </x:c>
      <x:c r="Y3087" s="36" t="str">
        <x:v>https://urbaninstitute.github.io/nccs/datasets/bmf/</x:v>
      </x:c>
    </x:row>
    <x:row r="3088">
      <x:c r="A3088" t="str">
        <x:v>IRS/NCCS BMF</x:v>
      </x:c>
      <x:c r="B3088" t="str">
        <x:v>20-8734410</x:v>
      </x:c>
      <x:c r="C3088" t="str">
        <x:v>20-8734410</x:v>
      </x:c>
      <x:c r="D3088" s="36" t="str">
        <x:v>True Rock Community Outreach</x:v>
      </x:c>
      <x:c r="E3088" s="36" t="str"/>
      <x:c r="F3088" s="36" t="str">
        <x:v>3039 W DAVISON</x:v>
      </x:c>
      <x:c r="G3088" s="36" t="str">
        <x:v>DETROIT</x:v>
      </x:c>
      <x:c r="H3088" s="36" t="str">
        <x:v>MI</x:v>
      </x:c>
      <x:c r="I3088" s="36" t="str">
        <x:v>48238-3337</x:v>
      </x:c>
      <x:c r="J3088" s="36" t="str">
        <x:v>Wayne County</x:v>
      </x:c>
      <x:c r="K3088" s="40" t="str">
        <x:v>42.3911018573202</x:v>
      </x:c>
      <x:c r="L3088" s="40" t="str">
        <x:v>-83.1271348766231</x:v>
      </x:c>
      <x:c r="M3088" t="str">
        <x:v>K31</x:v>
      </x:c>
      <x:c r="N3088" t="str">
        <x:v>Food Banks, Pantries</x:v>
      </x:c>
      <x:c r="O3088" t="str">
        <x:v>1</x:v>
      </x:c>
      <x:c r="P3088" t="str">
        <x:v>Unconditional Exemption</x:v>
      </x:c>
      <x:c r="Q3088" t="str">
        <x:v>2026-06</x:v>
      </x:c>
      <x:c r="R3088" t="str">
        <x:v>202412</x:v>
      </x:c>
      <x:c r="S3088" s="38" t="str">
        <x:v>0</x:v>
      </x:c>
      <x:c r="T3088" s="38" t="str">
        <x:v>0</x:v>
      </x:c>
      <x:c r="U3088" s="38" t="str">
        <x:v>0</x:v>
      </x:c>
      <x:c r="V3088" t="str">
        <x:v>Unknown</x:v>
      </x:c>
      <x:c r="W3088" s="36" t="str">
        <x:v>No positive IRS revenue reported</x:v>
      </x:c>
      <x:c r="X3088" s="36" t="str">
        <x:v>Yes</x:v>
      </x:c>
      <x:c r="Y3088" s="36" t="str">
        <x:v>https://urbaninstitute.github.io/nccs/datasets/bmf/</x:v>
      </x:c>
    </x:row>
    <x:row r="3089">
      <x:c r="A3089" t="str">
        <x:v>IRS/NCCS BMF</x:v>
      </x:c>
      <x:c r="B3089" t="str">
        <x:v>26-1279559</x:v>
      </x:c>
      <x:c r="C3089" t="str">
        <x:v>26-1279559</x:v>
      </x:c>
      <x:c r="D3089" s="36" t="str">
        <x:v>Eaton Rapids Heart And Hands</x:v>
      </x:c>
      <x:c r="E3089" s="36" t="str"/>
      <x:c r="F3089" s="36" t="str">
        <x:v>PO BOX 217</x:v>
      </x:c>
      <x:c r="G3089" s="36" t="str">
        <x:v>EATON RAPIDS</x:v>
      </x:c>
      <x:c r="H3089" s="36" t="str">
        <x:v>MI</x:v>
      </x:c>
      <x:c r="I3089" s="36" t="str">
        <x:v>48827-0217</x:v>
      </x:c>
      <x:c r="J3089" s="36" t="str">
        <x:v>Eaton County</x:v>
      </x:c>
      <x:c r="K3089" s="40" t="str">
        <x:v>42.512607</x:v>
      </x:c>
      <x:c r="L3089" s="40" t="str">
        <x:v>-84.6532215</x:v>
      </x:c>
      <x:c r="M3089" t="str">
        <x:v>K31</x:v>
      </x:c>
      <x:c r="N3089" t="str">
        <x:v>Food Banks, Pantries</x:v>
      </x:c>
      <x:c r="O3089" t="str">
        <x:v>1</x:v>
      </x:c>
      <x:c r="P3089" t="str">
        <x:v>Unconditional Exemption</x:v>
      </x:c>
      <x:c r="Q3089" t="str">
        <x:v>2026-06</x:v>
      </x:c>
      <x:c r="R3089" t="str">
        <x:v>202512</x:v>
      </x:c>
      <x:c r="S3089" s="38" t="str">
        <x:v>72589</x:v>
      </x:c>
      <x:c r="T3089" s="38" t="str">
        <x:v>138815</x:v>
      </x:c>
      <x:c r="U3089" s="38" t="str">
        <x:v>72589</x:v>
      </x:c>
      <x:c r="V3089" t="str">
        <x:v>Small</x:v>
      </x:c>
      <x:c r="W3089" s="36" t="str">
        <x:v>IRS revenue &lt; $5M</x:v>
      </x:c>
      <x:c r="X3089" s="36" t="str">
        <x:v>Yes</x:v>
      </x:c>
      <x:c r="Y3089" s="36" t="str">
        <x:v>https://urbaninstitute.github.io/nccs/datasets/bmf/</x:v>
      </x:c>
    </x:row>
    <x:row r="3090">
      <x:c r="A3090" t="str">
        <x:v>IRS/NCCS BMF</x:v>
      </x:c>
      <x:c r="B3090" t="str">
        <x:v>26-1663968</x:v>
      </x:c>
      <x:c r="C3090" t="str">
        <x:v>26-1663968</x:v>
      </x:c>
      <x:c r="D3090" s="36" t="str">
        <x:v>Breakfast Program At St Andrews</x:v>
      </x:c>
      <x:c r="E3090" s="36" t="str"/>
      <x:c r="F3090" s="36" t="str">
        <x:v>306 N DIVISION ST</x:v>
      </x:c>
      <x:c r="G3090" s="36" t="str">
        <x:v>ANN ARBOR</x:v>
      </x:c>
      <x:c r="H3090" s="36" t="str">
        <x:v>MI</x:v>
      </x:c>
      <x:c r="I3090" s="36" t="str">
        <x:v>48104-1441</x:v>
      </x:c>
      <x:c r="J3090" s="36" t="str">
        <x:v>Washtenaw County</x:v>
      </x:c>
      <x:c r="K3090" s="40" t="str">
        <x:v>42.2834110094351</x:v>
      </x:c>
      <x:c r="L3090" s="40" t="str">
        <x:v>-83.7436910170238</x:v>
      </x:c>
      <x:c r="M3090" t="str">
        <x:v>K31</x:v>
      </x:c>
      <x:c r="N3090" t="str">
        <x:v>Food Banks, Pantries</x:v>
      </x:c>
      <x:c r="O3090" t="str">
        <x:v>1</x:v>
      </x:c>
      <x:c r="P3090" t="str">
        <x:v>Unconditional Exemption</x:v>
      </x:c>
      <x:c r="Q3090" t="str">
        <x:v>2026-06</x:v>
      </x:c>
      <x:c r="R3090" t="str">
        <x:v>202412</x:v>
      </x:c>
      <x:c r="S3090" s="38" t="str">
        <x:v>171049</x:v>
      </x:c>
      <x:c r="T3090" s="38" t="str">
        <x:v>282319</x:v>
      </x:c>
      <x:c r="U3090" s="38" t="str">
        <x:v>249375</x:v>
      </x:c>
      <x:c r="V3090" t="str">
        <x:v>Small</x:v>
      </x:c>
      <x:c r="W3090" s="36" t="str">
        <x:v>IRS revenue &lt; $5M</x:v>
      </x:c>
      <x:c r="X3090" s="36" t="str">
        <x:v>Yes</x:v>
      </x:c>
      <x:c r="Y3090" s="36" t="str">
        <x:v>https://urbaninstitute.github.io/nccs/datasets/bmf/</x:v>
      </x:c>
    </x:row>
    <x:row r="3091">
      <x:c r="A3091" t="str">
        <x:v>IRS/NCCS BMF</x:v>
      </x:c>
      <x:c r="B3091" t="str">
        <x:v>26-1710508</x:v>
      </x:c>
      <x:c r="C3091" t="str">
        <x:v>26-1710508</x:v>
      </x:c>
      <x:c r="D3091" s="36" t="str">
        <x:v>Global Food Bank Group</x:v>
      </x:c>
      <x:c r="E3091" s="36" t="str"/>
      <x:c r="F3091" s="36" t="str">
        <x:v>13646 W WARREN AVE</x:v>
      </x:c>
      <x:c r="G3091" s="36" t="str">
        <x:v>DEARBORN</x:v>
      </x:c>
      <x:c r="H3091" s="36" t="str">
        <x:v>MI</x:v>
      </x:c>
      <x:c r="I3091" s="36" t="str">
        <x:v>48126-1421</x:v>
      </x:c>
      <x:c r="J3091" s="36" t="str">
        <x:v>Wayne County</x:v>
      </x:c>
      <x:c r="K3091" s="40" t="str">
        <x:v>42.3440304604708</x:v>
      </x:c>
      <x:c r="L3091" s="40" t="str">
        <x:v>-83.177748</x:v>
      </x:c>
      <x:c r="M3091" t="str">
        <x:v>K31</x:v>
      </x:c>
      <x:c r="N3091" t="str">
        <x:v>Food Banks, Pantries</x:v>
      </x:c>
      <x:c r="O3091" t="str">
        <x:v>1</x:v>
      </x:c>
      <x:c r="P3091" t="str">
        <x:v>Unconditional Exemption</x:v>
      </x:c>
      <x:c r="Q3091" t="str">
        <x:v>2026-06</x:v>
      </x:c>
      <x:c r="R3091" t="str">
        <x:v>202412</x:v>
      </x:c>
      <x:c r="S3091" s="38" t="str">
        <x:v>2070</x:v>
      </x:c>
      <x:c r="T3091" s="38" t="str">
        <x:v>5866</x:v>
      </x:c>
      <x:c r="U3091" s="38" t="str">
        <x:v>2070</x:v>
      </x:c>
      <x:c r="V3091" t="str">
        <x:v>Small</x:v>
      </x:c>
      <x:c r="W3091" s="36" t="str">
        <x:v>IRS revenue &lt; $5M</x:v>
      </x:c>
      <x:c r="X3091" s="36" t="str">
        <x:v>Yes</x:v>
      </x:c>
      <x:c r="Y3091" s="36" t="str">
        <x:v>https://urbaninstitute.github.io/nccs/datasets/bmf/</x:v>
      </x:c>
    </x:row>
    <x:row r="3092">
      <x:c r="A3092" t="str">
        <x:v>IRS/NCCS BMF</x:v>
      </x:c>
      <x:c r="B3092" t="str">
        <x:v>26-1752073</x:v>
      </x:c>
      <x:c r="C3092" t="str">
        <x:v>26-1752073</x:v>
      </x:c>
      <x:c r="D3092" s="36" t="str">
        <x:v>Operation Refuge</x:v>
      </x:c>
      <x:c r="E3092" s="36" t="str"/>
      <x:c r="F3092" s="36" t="str">
        <x:v>27741 CARLYSLE ST</x:v>
      </x:c>
      <x:c r="G3092" s="36" t="str">
        <x:v>INKSTER</x:v>
      </x:c>
      <x:c r="H3092" s="36" t="str">
        <x:v>MI</x:v>
      </x:c>
      <x:c r="I3092" s="36" t="str">
        <x:v>48141-3027</x:v>
      </x:c>
      <x:c r="J3092" s="36" t="str">
        <x:v>Wayne County</x:v>
      </x:c>
      <x:c r="K3092" s="40" t="str">
        <x:v>42.2826181415259</x:v>
      </x:c>
      <x:c r="L3092" s="40" t="str">
        <x:v>-83.3136165262277</x:v>
      </x:c>
      <x:c r="M3092" t="str">
        <x:v>K31</x:v>
      </x:c>
      <x:c r="N3092" t="str">
        <x:v>Food Banks, Pantries</x:v>
      </x:c>
      <x:c r="O3092" t="str">
        <x:v>1</x:v>
      </x:c>
      <x:c r="P3092" t="str">
        <x:v>Unconditional Exemption</x:v>
      </x:c>
      <x:c r="Q3092" t="str">
        <x:v>2026-06</x:v>
      </x:c>
      <x:c r="R3092" t="str">
        <x:v>202407</x:v>
      </x:c>
      <x:c r="S3092" s="38" t="str">
        <x:v>0</x:v>
      </x:c>
      <x:c r="T3092" s="38" t="str">
        <x:v>0</x:v>
      </x:c>
      <x:c r="U3092" s="38" t="str">
        <x:v>0</x:v>
      </x:c>
      <x:c r="V3092" t="str">
        <x:v>Unknown</x:v>
      </x:c>
      <x:c r="W3092" s="36" t="str">
        <x:v>No positive IRS revenue reported</x:v>
      </x:c>
      <x:c r="X3092" s="36" t="str">
        <x:v>Yes</x:v>
      </x:c>
      <x:c r="Y3092" s="36" t="str">
        <x:v>https://urbaninstitute.github.io/nccs/datasets/bmf/</x:v>
      </x:c>
    </x:row>
    <x:row r="3093">
      <x:c r="A3093" t="str">
        <x:v>IRS/NCCS BMF</x:v>
      </x:c>
      <x:c r="B3093" t="str">
        <x:v>26-2404993</x:v>
      </x:c>
      <x:c r="C3093" t="str">
        <x:v>26-2404993</x:v>
      </x:c>
      <x:c r="D3093" s="36" t="str">
        <x:v>Gdt Estella C Dokes Renal Food Bank</x:v>
      </x:c>
      <x:c r="E3093" s="36" t="str"/>
      <x:c r="F3093" s="36" t="str"/>
      <x:c r="G3093" s="36" t="str">
        <x:v>GRAND RAPIDS</x:v>
      </x:c>
      <x:c r="H3093" s="36" t="str">
        <x:v>MI</x:v>
      </x:c>
      <x:c r="I3093" s="36" t="str">
        <x:v>49504</x:v>
      </x:c>
      <x:c r="J3093" s="36" t="str"/>
      <x:c r="K3093" s="40" t="str"/>
      <x:c r="L3093" s="40" t="str"/>
      <x:c r="M3093" t="str">
        <x:v>K31</x:v>
      </x:c>
      <x:c r="N3093" t="str">
        <x:v>Food Banks, Pantries</x:v>
      </x:c>
      <x:c r="O3093" t="str"/>
      <x:c r="P3093" t="str"/>
      <x:c r="Q3093" t="str">
        <x:v>2012-08</x:v>
      </x:c>
      <x:c r="R3093" t="str"/>
      <x:c r="S3093" s="38" t="str"/>
      <x:c r="T3093" s="38" t="str">
        <x:v>0</x:v>
      </x:c>
      <x:c r="U3093" s="38" t="str">
        <x:v>0</x:v>
      </x:c>
      <x:c r="V3093" t="str">
        <x:v>Unknown</x:v>
      </x:c>
      <x:c r="W3093" s="36" t="str">
        <x:v>No positive IRS revenue reported</x:v>
      </x:c>
      <x:c r="X3093" s="36" t="str">
        <x:v>Unknown/Inactive</x:v>
      </x:c>
      <x:c r="Y3093" s="36" t="str">
        <x:v>https://urbaninstitute.github.io/nccs/datasets/bmf/</x:v>
      </x:c>
    </x:row>
    <x:row r="3094">
      <x:c r="A3094" t="str">
        <x:v>IRS/NCCS BMF</x:v>
      </x:c>
      <x:c r="B3094" t="str">
        <x:v>26-3262216</x:v>
      </x:c>
      <x:c r="C3094" t="str">
        <x:v>26-3262216</x:v>
      </x:c>
      <x:c r="D3094" s="36" t="str">
        <x:v>Billys House</x:v>
      </x:c>
      <x:c r="E3094" s="36" t="str">
        <x:v>Lea S Cupboard</x:v>
      </x:c>
      <x:c r="F3094" s="36" t="str">
        <x:v>1208 S MICHIGAN AVE</x:v>
      </x:c>
      <x:c r="G3094" s="36" t="str">
        <x:v>SAGINAW</x:v>
      </x:c>
      <x:c r="H3094" s="36" t="str">
        <x:v>MI</x:v>
      </x:c>
      <x:c r="I3094" s="36" t="str">
        <x:v>48602-1406</x:v>
      </x:c>
      <x:c r="J3094" s="36" t="str">
        <x:v>Saginaw County</x:v>
      </x:c>
      <x:c r="K3094" s="40" t="str">
        <x:v>43.4103769613944</x:v>
      </x:c>
      <x:c r="L3094" s="40" t="str">
        <x:v>-83.973299868977</x:v>
      </x:c>
      <x:c r="M3094" t="str">
        <x:v>K31</x:v>
      </x:c>
      <x:c r="N3094" t="str">
        <x:v>Food Banks, Pantries</x:v>
      </x:c>
      <x:c r="O3094" t="str">
        <x:v>1</x:v>
      </x:c>
      <x:c r="P3094" t="str">
        <x:v>Unconditional Exemption</x:v>
      </x:c>
      <x:c r="Q3094" t="str">
        <x:v>2026-06</x:v>
      </x:c>
      <x:c r="R3094" t="str">
        <x:v>202311</x:v>
      </x:c>
      <x:c r="S3094" s="38" t="str">
        <x:v>0</x:v>
      </x:c>
      <x:c r="T3094" s="38" t="str">
        <x:v>0</x:v>
      </x:c>
      <x:c r="U3094" s="38" t="str">
        <x:v>0</x:v>
      </x:c>
      <x:c r="V3094" t="str">
        <x:v>Unknown</x:v>
      </x:c>
      <x:c r="W3094" s="36" t="str">
        <x:v>No positive IRS revenue reported</x:v>
      </x:c>
      <x:c r="X3094" s="36" t="str">
        <x:v>Yes</x:v>
      </x:c>
      <x:c r="Y3094" s="36" t="str">
        <x:v>https://urbaninstitute.github.io/nccs/datasets/bmf/</x:v>
      </x:c>
    </x:row>
    <x:row r="3095">
      <x:c r="A3095" t="str">
        <x:v>IRS/NCCS BMF</x:v>
      </x:c>
      <x:c r="B3095" t="str">
        <x:v>26-3264303</x:v>
      </x:c>
      <x:c r="C3095" t="str">
        <x:v>26-3264303</x:v>
      </x:c>
      <x:c r="D3095" s="36" t="str">
        <x:v>Family Network</x:v>
      </x:c>
      <x:c r="E3095" s="36" t="str"/>
      <x:c r="F3095" s="36" t="str">
        <x:v>1029 44TH ST SW</x:v>
      </x:c>
      <x:c r="G3095" s="36" t="str">
        <x:v>WYOMING</x:v>
      </x:c>
      <x:c r="H3095" s="36" t="str">
        <x:v>MI</x:v>
      </x:c>
      <x:c r="I3095" s="36" t="str">
        <x:v>49509-4417</x:v>
      </x:c>
      <x:c r="J3095" s="36" t="str">
        <x:v>Kent County</x:v>
      </x:c>
      <x:c r="K3095" s="40" t="str">
        <x:v>42.8843654607592</x:v>
      </x:c>
      <x:c r="L3095" s="40" t="str">
        <x:v>-85.690278</x:v>
      </x:c>
      <x:c r="M3095" t="str">
        <x:v>K31</x:v>
      </x:c>
      <x:c r="N3095" t="str">
        <x:v>Food Banks, Pantries</x:v>
      </x:c>
      <x:c r="O3095" t="str">
        <x:v>1</x:v>
      </x:c>
      <x:c r="P3095" t="str">
        <x:v>Unconditional Exemption</x:v>
      </x:c>
      <x:c r="Q3095" t="str">
        <x:v>2026-06</x:v>
      </x:c>
      <x:c r="R3095" t="str">
        <x:v>202412</x:v>
      </x:c>
      <x:c r="S3095" s="38" t="str">
        <x:v>247685</x:v>
      </x:c>
      <x:c r="T3095" s="38" t="str">
        <x:v>947911</x:v>
      </x:c>
      <x:c r="U3095" s="38" t="str">
        <x:v>247685</x:v>
      </x:c>
      <x:c r="V3095" t="str">
        <x:v>Small</x:v>
      </x:c>
      <x:c r="W3095" s="36" t="str">
        <x:v>IRS revenue &lt; $5M</x:v>
      </x:c>
      <x:c r="X3095" s="36" t="str">
        <x:v>Yes</x:v>
      </x:c>
      <x:c r="Y3095" s="36" t="str">
        <x:v>https://urbaninstitute.github.io/nccs/datasets/bmf/</x:v>
      </x:c>
    </x:row>
    <x:row r="3096">
      <x:c r="A3096" t="str">
        <x:v>IRS/NCCS BMF</x:v>
      </x:c>
      <x:c r="B3096" t="str">
        <x:v>26-4452311</x:v>
      </x:c>
      <x:c r="C3096" t="str">
        <x:v>26-4452311</x:v>
      </x:c>
      <x:c r="D3096" s="36" t="str">
        <x:v>Imanom</x:v>
      </x:c>
      <x:c r="E3096" s="36" t="str"/>
      <x:c r="F3096" s="36" t="str"/>
      <x:c r="G3096" s="36" t="str">
        <x:v>DETROIT</x:v>
      </x:c>
      <x:c r="H3096" s="36" t="str">
        <x:v>MI</x:v>
      </x:c>
      <x:c r="I3096" s="36" t="str">
        <x:v>48228</x:v>
      </x:c>
      <x:c r="J3096" s="36" t="str"/>
      <x:c r="K3096" s="40" t="str"/>
      <x:c r="L3096" s="40" t="str"/>
      <x:c r="M3096" t="str">
        <x:v>K31</x:v>
      </x:c>
      <x:c r="N3096" t="str">
        <x:v>Food Banks, Pantries</x:v>
      </x:c>
      <x:c r="O3096" t="str"/>
      <x:c r="P3096" t="str"/>
      <x:c r="Q3096" t="str">
        <x:v>2013-02</x:v>
      </x:c>
      <x:c r="R3096" t="str"/>
      <x:c r="S3096" s="38" t="str"/>
      <x:c r="T3096" s="38" t="str">
        <x:v>0</x:v>
      </x:c>
      <x:c r="U3096" s="38" t="str">
        <x:v>0</x:v>
      </x:c>
      <x:c r="V3096" t="str">
        <x:v>Unknown</x:v>
      </x:c>
      <x:c r="W3096" s="36" t="str">
        <x:v>No positive IRS revenue reported</x:v>
      </x:c>
      <x:c r="X3096" s="36" t="str">
        <x:v>Unknown/Inactive</x:v>
      </x:c>
      <x:c r="Y3096" s="36" t="str">
        <x:v>https://urbaninstitute.github.io/nccs/datasets/bmf/</x:v>
      </x:c>
    </x:row>
    <x:row r="3097">
      <x:c r="A3097" t="str">
        <x:v>IRS/NCCS BMF</x:v>
      </x:c>
      <x:c r="B3097" t="str">
        <x:v>26-4737267</x:v>
      </x:c>
      <x:c r="C3097" t="str">
        <x:v>26-4737267</x:v>
      </x:c>
      <x:c r="D3097" s="36" t="str">
        <x:v>Marcellus Community Food Pantry</x:v>
      </x:c>
      <x:c r="E3097" s="36" t="str"/>
      <x:c r="F3097" s="36" t="str">
        <x:v>PO BOX 622</x:v>
      </x:c>
      <x:c r="G3097" s="36" t="str">
        <x:v>MARCELLUS</x:v>
      </x:c>
      <x:c r="H3097" s="36" t="str">
        <x:v>MI</x:v>
      </x:c>
      <x:c r="I3097" s="36" t="str">
        <x:v>49067-0622</x:v>
      </x:c>
      <x:c r="J3097" s="36" t="str">
        <x:v>Cass County</x:v>
      </x:c>
      <x:c r="K3097" s="40" t="str">
        <x:v>42.02937</x:v>
      </x:c>
      <x:c r="L3097" s="40" t="str">
        <x:v>-85.8050505</x:v>
      </x:c>
      <x:c r="M3097" t="str">
        <x:v>K31</x:v>
      </x:c>
      <x:c r="N3097" t="str">
        <x:v>Food Banks, Pantries</x:v>
      </x:c>
      <x:c r="O3097" t="str">
        <x:v>1</x:v>
      </x:c>
      <x:c r="P3097" t="str">
        <x:v>Unconditional Exemption</x:v>
      </x:c>
      <x:c r="Q3097" t="str">
        <x:v>2026-06</x:v>
      </x:c>
      <x:c r="R3097" t="str">
        <x:v>202412</x:v>
      </x:c>
      <x:c r="S3097" s="38" t="str">
        <x:v>42986</x:v>
      </x:c>
      <x:c r="T3097" s="38" t="str">
        <x:v>180110</x:v>
      </x:c>
      <x:c r="U3097" s="38" t="str">
        <x:v>42986</x:v>
      </x:c>
      <x:c r="V3097" t="str">
        <x:v>Small</x:v>
      </x:c>
      <x:c r="W3097" s="36" t="str">
        <x:v>IRS revenue &lt; $5M</x:v>
      </x:c>
      <x:c r="X3097" s="36" t="str">
        <x:v>Yes</x:v>
      </x:c>
      <x:c r="Y3097" s="36" t="str">
        <x:v>https://urbaninstitute.github.io/nccs/datasets/bmf/</x:v>
      </x:c>
    </x:row>
    <x:row r="3098">
      <x:c r="A3098" t="str">
        <x:v>IRS/NCCS BMF</x:v>
      </x:c>
      <x:c r="B3098" t="str">
        <x:v>26-4769873</x:v>
      </x:c>
      <x:c r="C3098" t="str">
        <x:v>26-4769873</x:v>
      </x:c>
      <x:c r="D3098" s="36" t="str">
        <x:v>Constantine Community Soup Kitchen</x:v>
      </x:c>
      <x:c r="E3098" s="36" t="str"/>
      <x:c r="F3098" s="36" t="str">
        <x:v>285 WHITE PIGEON ST</x:v>
      </x:c>
      <x:c r="G3098" s="36" t="str">
        <x:v>CONSTANTINE</x:v>
      </x:c>
      <x:c r="H3098" s="36" t="str">
        <x:v>MI</x:v>
      </x:c>
      <x:c r="I3098" s="36" t="str">
        <x:v>49042-1063</x:v>
      </x:c>
      <x:c r="J3098" s="36" t="str">
        <x:v>St. Joseph County</x:v>
      </x:c>
      <x:c r="K3098" s="40" t="str">
        <x:v>41.8410392359338</x:v>
      </x:c>
      <x:c r="L3098" s="40" t="str">
        <x:v>-85.6665305853196</x:v>
      </x:c>
      <x:c r="M3098" t="str">
        <x:v>K31</x:v>
      </x:c>
      <x:c r="N3098" t="str">
        <x:v>Food Banks, Pantries</x:v>
      </x:c>
      <x:c r="O3098" t="str">
        <x:v>1</x:v>
      </x:c>
      <x:c r="P3098" t="str">
        <x:v>Unconditional Exemption</x:v>
      </x:c>
      <x:c r="Q3098" t="str">
        <x:v>2026-06</x:v>
      </x:c>
      <x:c r="R3098" t="str">
        <x:v>202412</x:v>
      </x:c>
      <x:c r="S3098" s="38" t="str">
        <x:v>0</x:v>
      </x:c>
      <x:c r="T3098" s="38" t="str">
        <x:v>0</x:v>
      </x:c>
      <x:c r="U3098" s="38" t="str">
        <x:v>0</x:v>
      </x:c>
      <x:c r="V3098" t="str">
        <x:v>Unknown</x:v>
      </x:c>
      <x:c r="W3098" s="36" t="str">
        <x:v>No positive IRS revenue reported</x:v>
      </x:c>
      <x:c r="X3098" s="36" t="str">
        <x:v>Yes</x:v>
      </x:c>
      <x:c r="Y3098" s="36" t="str">
        <x:v>https://urbaninstitute.github.io/nccs/datasets/bmf/</x:v>
      </x:c>
    </x:row>
    <x:row r="3099">
      <x:c r="A3099" t="str">
        <x:v>IRS/NCCS BMF</x:v>
      </x:c>
      <x:c r="B3099" t="str">
        <x:v>27-0465214</x:v>
      </x:c>
      <x:c r="C3099" t="str">
        <x:v>27-0465214</x:v>
      </x:c>
      <x:c r="D3099" s="36" t="str">
        <x:v>Williams Payee Service</x:v>
      </x:c>
      <x:c r="E3099" s="36" t="str">
        <x:v>Charlotte Williams Sole Mbr</x:v>
      </x:c>
      <x:c r="F3099" s="36" t="str"/>
      <x:c r="G3099" s="36" t="str">
        <x:v>FLINT</x:v>
      </x:c>
      <x:c r="H3099" s="36" t="str">
        <x:v>MI</x:v>
      </x:c>
      <x:c r="I3099" s="36" t="str">
        <x:v>48504</x:v>
      </x:c>
      <x:c r="J3099" s="36" t="str"/>
      <x:c r="K3099" s="40" t="str"/>
      <x:c r="L3099" s="40" t="str"/>
      <x:c r="M3099" t="str">
        <x:v>K31</x:v>
      </x:c>
      <x:c r="N3099" t="str">
        <x:v>Food Banks, Pantries</x:v>
      </x:c>
      <x:c r="O3099" t="str"/>
      <x:c r="P3099" t="str"/>
      <x:c r="Q3099" t="str">
        <x:v>2016-08</x:v>
      </x:c>
      <x:c r="R3099" t="str"/>
      <x:c r="S3099" s="38" t="str"/>
      <x:c r="T3099" s="38" t="str">
        <x:v>0</x:v>
      </x:c>
      <x:c r="U3099" s="38" t="str">
        <x:v>0</x:v>
      </x:c>
      <x:c r="V3099" t="str">
        <x:v>Unknown</x:v>
      </x:c>
      <x:c r="W3099" s="36" t="str">
        <x:v>No positive IRS revenue reported</x:v>
      </x:c>
      <x:c r="X3099" s="36" t="str">
        <x:v>Unknown/Inactive</x:v>
      </x:c>
      <x:c r="Y3099" s="36" t="str">
        <x:v>https://urbaninstitute.github.io/nccs/datasets/bmf/</x:v>
      </x:c>
    </x:row>
    <x:row r="3100">
      <x:c r="A3100" t="str">
        <x:v>IRS/NCCS BMF</x:v>
      </x:c>
      <x:c r="B3100" t="str">
        <x:v>27-0714179</x:v>
      </x:c>
      <x:c r="C3100" t="str">
        <x:v>27-0714179</x:v>
      </x:c>
      <x:c r="D3100" s="36" t="str">
        <x:v>Loaves And Fishes Southwest Detroit</x:v>
      </x:c>
      <x:c r="E3100" s="36" t="str"/>
      <x:c r="F3100" s="36" t="str">
        <x:v>4311 CENTRAL ST</x:v>
      </x:c>
      <x:c r="G3100" s="36" t="str">
        <x:v>DETROIT</x:v>
      </x:c>
      <x:c r="H3100" s="36" t="str">
        <x:v>MI</x:v>
      </x:c>
      <x:c r="I3100" s="36" t="str">
        <x:v>48210-2736</x:v>
      </x:c>
      <x:c r="J3100" s="36" t="str">
        <x:v>Wayne County</x:v>
      </x:c>
      <x:c r="K3100" s="40" t="str">
        <x:v>42.3271279397543</x:v>
      </x:c>
      <x:c r="L3100" s="40" t="str">
        <x:v>-83.1348751937502</x:v>
      </x:c>
      <x:c r="M3100" t="str">
        <x:v>K31</x:v>
      </x:c>
      <x:c r="N3100" t="str">
        <x:v>Food Banks, Pantries</x:v>
      </x:c>
      <x:c r="O3100" t="str">
        <x:v>1</x:v>
      </x:c>
      <x:c r="P3100" t="str">
        <x:v>Unconditional Exemption</x:v>
      </x:c>
      <x:c r="Q3100" t="str">
        <x:v>2026-06</x:v>
      </x:c>
      <x:c r="R3100" t="str">
        <x:v>202506</x:v>
      </x:c>
      <x:c r="S3100" s="38" t="str">
        <x:v>0</x:v>
      </x:c>
      <x:c r="T3100" s="38" t="str">
        <x:v>0</x:v>
      </x:c>
      <x:c r="U3100" s="38" t="str">
        <x:v>0</x:v>
      </x:c>
      <x:c r="V3100" t="str">
        <x:v>Unknown</x:v>
      </x:c>
      <x:c r="W3100" s="36" t="str">
        <x:v>No positive IRS revenue reported</x:v>
      </x:c>
      <x:c r="X3100" s="36" t="str">
        <x:v>Yes</x:v>
      </x:c>
      <x:c r="Y3100" s="36" t="str">
        <x:v>https://urbaninstitute.github.io/nccs/datasets/bmf/</x:v>
      </x:c>
    </x:row>
    <x:row r="3101">
      <x:c r="A3101" t="str">
        <x:v>IRS/NCCS BMF</x:v>
      </x:c>
      <x:c r="B3101" t="str">
        <x:v>27-1124465</x:v>
      </x:c>
      <x:c r="C3101" t="str">
        <x:v>27-1124465</x:v>
      </x:c>
      <x:c r="D3101" s="36" t="str">
        <x:v>Boyne Valley Pantry</x:v>
      </x:c>
      <x:c r="E3101" s="36" t="str"/>
      <x:c r="F3101" s="36" t="str">
        <x:v>3031 MAIN ST</x:v>
      </x:c>
      <x:c r="G3101" s="36" t="str">
        <x:v>BOYNE FALLS</x:v>
      </x:c>
      <x:c r="H3101" s="36" t="str">
        <x:v>MI</x:v>
      </x:c>
      <x:c r="I3101" s="36" t="str">
        <x:v>49713-9294</x:v>
      </x:c>
      <x:c r="J3101" s="36" t="str">
        <x:v>Charlevoix County</x:v>
      </x:c>
      <x:c r="K3101" s="40" t="str">
        <x:v>45.1667633874718</x:v>
      </x:c>
      <x:c r="L3101" s="40" t="str">
        <x:v>-84.9149836923366</x:v>
      </x:c>
      <x:c r="M3101" t="str">
        <x:v>K31</x:v>
      </x:c>
      <x:c r="N3101" t="str">
        <x:v>Food Banks, Pantries</x:v>
      </x:c>
      <x:c r="O3101" t="str">
        <x:v>1</x:v>
      </x:c>
      <x:c r="P3101" t="str">
        <x:v>Unconditional Exemption</x:v>
      </x:c>
      <x:c r="Q3101" t="str">
        <x:v>2026-06</x:v>
      </x:c>
      <x:c r="R3101" t="str">
        <x:v>202512</x:v>
      </x:c>
      <x:c r="S3101" s="38" t="str">
        <x:v>0</x:v>
      </x:c>
      <x:c r="T3101" s="38" t="str">
        <x:v>0</x:v>
      </x:c>
      <x:c r="U3101" s="38" t="str">
        <x:v>0</x:v>
      </x:c>
      <x:c r="V3101" t="str">
        <x:v>Unknown</x:v>
      </x:c>
      <x:c r="W3101" s="36" t="str">
        <x:v>No positive IRS revenue reported</x:v>
      </x:c>
      <x:c r="X3101" s="36" t="str">
        <x:v>Yes</x:v>
      </x:c>
      <x:c r="Y3101" s="36" t="str">
        <x:v>https://urbaninstitute.github.io/nccs/datasets/bmf/</x:v>
      </x:c>
    </x:row>
    <x:row r="3102">
      <x:c r="A3102" t="str">
        <x:v>IRS/NCCS BMF</x:v>
      </x:c>
      <x:c r="B3102" t="str">
        <x:v>27-1214971</x:v>
      </x:c>
      <x:c r="C3102" t="str">
        <x:v>27-1214971</x:v>
      </x:c>
      <x:c r="D3102" s="36" t="str">
        <x:v>Edwardsburg Emergency Fund</x:v>
      </x:c>
      <x:c r="E3102" s="36" t="str"/>
      <x:c r="F3102" s="36" t="str">
        <x:v>24832 US 12</x:v>
      </x:c>
      <x:c r="G3102" s="36" t="str">
        <x:v>EDWARDSBURG</x:v>
      </x:c>
      <x:c r="H3102" s="36" t="str">
        <x:v>MI</x:v>
      </x:c>
      <x:c r="I3102" s="36" t="str">
        <x:v>49112-0000</x:v>
      </x:c>
      <x:c r="J3102" s="36" t="str">
        <x:v>Cass County</x:v>
      </x:c>
      <x:c r="K3102" s="40" t="str">
        <x:v>41.7965748432393</x:v>
      </x:c>
      <x:c r="L3102" s="40" t="str">
        <x:v>-86.0459484354551</x:v>
      </x:c>
      <x:c r="M3102" t="str">
        <x:v>K31</x:v>
      </x:c>
      <x:c r="N3102" t="str">
        <x:v>Food Banks, Pantries</x:v>
      </x:c>
      <x:c r="O3102" t="str">
        <x:v>1</x:v>
      </x:c>
      <x:c r="P3102" t="str">
        <x:v>Unconditional Exemption</x:v>
      </x:c>
      <x:c r="Q3102" t="str">
        <x:v>2026-06</x:v>
      </x:c>
      <x:c r="R3102" t="str"/>
      <x:c r="S3102" s="38" t="str"/>
      <x:c r="T3102" s="38" t="str"/>
      <x:c r="U3102" s="38" t="str"/>
      <x:c r="V3102" t="str">
        <x:v>Unknown</x:v>
      </x:c>
      <x:c r="W3102" s="36" t="str">
        <x:v>No positive IRS revenue reported</x:v>
      </x:c>
      <x:c r="X3102" s="36" t="str">
        <x:v>Yes</x:v>
      </x:c>
      <x:c r="Y3102" s="36" t="str">
        <x:v>https://urbaninstitute.github.io/nccs/datasets/bmf/</x:v>
      </x:c>
    </x:row>
    <x:row r="3103">
      <x:c r="A3103" t="str">
        <x:v>IRS/NCCS BMF</x:v>
      </x:c>
      <x:c r="B3103" t="str">
        <x:v>27-1287266</x:v>
      </x:c>
      <x:c r="C3103" t="str">
        <x:v>27-1287266</x:v>
      </x:c>
      <x:c r="D3103" s="36" t="str">
        <x:v>Stone Soup Food Bank</x:v>
      </x:c>
      <x:c r="E3103" s="36" t="str"/>
      <x:c r="F3103" s="36" t="str">
        <x:v>475 S CT ST</x:v>
      </x:c>
      <x:c r="G3103" s="36" t="str">
        <x:v>LAPEER</x:v>
      </x:c>
      <x:c r="H3103" s="36" t="str">
        <x:v>MI</x:v>
      </x:c>
      <x:c r="I3103" s="36" t="str">
        <x:v>48446-2521</x:v>
      </x:c>
      <x:c r="J3103" s="36" t="str">
        <x:v>Lapeer County</x:v>
      </x:c>
      <x:c r="K3103" s="40" t="str">
        <x:v>43.0461924023992</x:v>
      </x:c>
      <x:c r="L3103" s="40" t="str">
        <x:v>-83.3073773958082</x:v>
      </x:c>
      <x:c r="M3103" t="str">
        <x:v>K31</x:v>
      </x:c>
      <x:c r="N3103" t="str">
        <x:v>Food Banks, Pantries</x:v>
      </x:c>
      <x:c r="O3103" t="str">
        <x:v>1</x:v>
      </x:c>
      <x:c r="P3103" t="str">
        <x:v>Unconditional Exemption</x:v>
      </x:c>
      <x:c r="Q3103" t="str">
        <x:v>2026-06</x:v>
      </x:c>
      <x:c r="R3103" t="str">
        <x:v>202509</x:v>
      </x:c>
      <x:c r="S3103" s="38" t="str">
        <x:v>117197</x:v>
      </x:c>
      <x:c r="T3103" s="38" t="str">
        <x:v>135741</x:v>
      </x:c>
      <x:c r="U3103" s="38" t="str">
        <x:v>117197</x:v>
      </x:c>
      <x:c r="V3103" t="str">
        <x:v>Small</x:v>
      </x:c>
      <x:c r="W3103" s="36" t="str">
        <x:v>IRS revenue &lt; $5M</x:v>
      </x:c>
      <x:c r="X3103" s="36" t="str">
        <x:v>Yes</x:v>
      </x:c>
      <x:c r="Y3103" s="36" t="str">
        <x:v>https://urbaninstitute.github.io/nccs/datasets/bmf/</x:v>
      </x:c>
    </x:row>
    <x:row r="3104">
      <x:c r="A3104" t="str">
        <x:v>IRS/NCCS BMF</x:v>
      </x:c>
      <x:c r="B3104" t="str">
        <x:v>27-1381419</x:v>
      </x:c>
      <x:c r="C3104" t="str">
        <x:v>27-1381419</x:v>
      </x:c>
      <x:c r="D3104" s="36" t="str">
        <x:v>Goya Ministries</x:v>
      </x:c>
      <x:c r="E3104" s="36" t="str"/>
      <x:c r="F3104" s="36" t="str"/>
      <x:c r="G3104" s="36" t="str">
        <x:v>FLAT ROCK</x:v>
      </x:c>
      <x:c r="H3104" s="36" t="str">
        <x:v>MI</x:v>
      </x:c>
      <x:c r="I3104" s="36" t="str">
        <x:v>48134</x:v>
      </x:c>
      <x:c r="J3104" s="36" t="str"/>
      <x:c r="K3104" s="40" t="str"/>
      <x:c r="L3104" s="40" t="str"/>
      <x:c r="M3104" t="str">
        <x:v>K31</x:v>
      </x:c>
      <x:c r="N3104" t="str">
        <x:v>Food Banks, Pantries</x:v>
      </x:c>
      <x:c r="O3104" t="str"/>
      <x:c r="P3104" t="str"/>
      <x:c r="Q3104" t="str">
        <x:v>2020-04</x:v>
      </x:c>
      <x:c r="R3104" t="str">
        <x:v>201712</x:v>
      </x:c>
      <x:c r="S3104" s="38" t="str"/>
      <x:c r="T3104" s="38" t="str">
        <x:v>0</x:v>
      </x:c>
      <x:c r="U3104" s="38" t="str">
        <x:v>0</x:v>
      </x:c>
      <x:c r="V3104" t="str">
        <x:v>Unknown</x:v>
      </x:c>
      <x:c r="W3104" s="36" t="str">
        <x:v>No positive IRS revenue reported</x:v>
      </x:c>
      <x:c r="X3104" s="36" t="str">
        <x:v>Unknown/Inactive</x:v>
      </x:c>
      <x:c r="Y3104" s="36" t="str">
        <x:v>https://urbaninstitute.github.io/nccs/datasets/bmf/</x:v>
      </x:c>
    </x:row>
    <x:row r="3105">
      <x:c r="A3105" t="str">
        <x:v>IRS/NCCS BMF</x:v>
      </x:c>
      <x:c r="B3105" t="str">
        <x:v>27-1907408</x:v>
      </x:c>
      <x:c r="C3105" t="str">
        <x:v>27-1907408</x:v>
      </x:c>
      <x:c r="D3105" s="36" t="str">
        <x:v>A Little Grace</x:v>
      </x:c>
      <x:c r="E3105" s="36" t="str"/>
      <x:c r="F3105" s="36" t="str"/>
      <x:c r="G3105" s="36" t="str">
        <x:v>TROY</x:v>
      </x:c>
      <x:c r="H3105" s="36" t="str">
        <x:v>MI</x:v>
      </x:c>
      <x:c r="I3105" s="36" t="str">
        <x:v>48085</x:v>
      </x:c>
      <x:c r="J3105" s="36" t="str"/>
      <x:c r="K3105" s="40" t="str"/>
      <x:c r="L3105" s="40" t="str"/>
      <x:c r="M3105" t="str">
        <x:v>K31</x:v>
      </x:c>
      <x:c r="N3105" t="str">
        <x:v>Food Banks, Pantries</x:v>
      </x:c>
      <x:c r="O3105" t="str"/>
      <x:c r="P3105" t="str"/>
      <x:c r="Q3105" t="str">
        <x:v>2015-07</x:v>
      </x:c>
      <x:c r="R3105" t="str">
        <x:v>201112</x:v>
      </x:c>
      <x:c r="S3105" s="38" t="str"/>
      <x:c r="T3105" s="38" t="str">
        <x:v>0</x:v>
      </x:c>
      <x:c r="U3105" s="38" t="str">
        <x:v>0</x:v>
      </x:c>
      <x:c r="V3105" t="str">
        <x:v>Unknown</x:v>
      </x:c>
      <x:c r="W3105" s="36" t="str">
        <x:v>No positive IRS revenue reported</x:v>
      </x:c>
      <x:c r="X3105" s="36" t="str">
        <x:v>Unknown/Inactive</x:v>
      </x:c>
      <x:c r="Y3105" s="36" t="str">
        <x:v>https://urbaninstitute.github.io/nccs/datasets/bmf/</x:v>
      </x:c>
    </x:row>
    <x:row r="3106">
      <x:c r="A3106" t="str">
        <x:v>IRS/NCCS BMF</x:v>
      </x:c>
      <x:c r="B3106" t="str">
        <x:v>27-2059169</x:v>
      </x:c>
      <x:c r="C3106" t="str">
        <x:v>27-2059169</x:v>
      </x:c>
      <x:c r="D3106" s="36" t="str">
        <x:v>Protective Angels Consumer Services</x:v>
      </x:c>
      <x:c r="E3106" s="36" t="str">
        <x:v>Pacs Food Pantry</x:v>
      </x:c>
      <x:c r="F3106" s="36" t="str"/>
      <x:c r="G3106" s="36" t="str">
        <x:v>LAKE ORION</x:v>
      </x:c>
      <x:c r="H3106" s="36" t="str">
        <x:v>MI</x:v>
      </x:c>
      <x:c r="I3106" s="36" t="str">
        <x:v>48360</x:v>
      </x:c>
      <x:c r="J3106" s="36" t="str"/>
      <x:c r="K3106" s="40" t="str"/>
      <x:c r="L3106" s="40" t="str"/>
      <x:c r="M3106" t="str">
        <x:v>K31</x:v>
      </x:c>
      <x:c r="N3106" t="str">
        <x:v>Food Banks, Pantries</x:v>
      </x:c>
      <x:c r="O3106" t="str"/>
      <x:c r="P3106" t="str"/>
      <x:c r="Q3106" t="str">
        <x:v>2013-09</x:v>
      </x:c>
      <x:c r="R3106" t="str">
        <x:v>201012</x:v>
      </x:c>
      <x:c r="S3106" s="38" t="str">
        <x:v>110</x:v>
      </x:c>
      <x:c r="T3106" s="38" t="str">
        <x:v>110</x:v>
      </x:c>
      <x:c r="U3106" s="38" t="str">
        <x:v>110</x:v>
      </x:c>
      <x:c r="V3106" t="str">
        <x:v>Small</x:v>
      </x:c>
      <x:c r="W3106" s="36" t="str">
        <x:v>IRS revenue &lt; $5M</x:v>
      </x:c>
      <x:c r="X3106" s="36" t="str">
        <x:v>Unknown/Inactive</x:v>
      </x:c>
      <x:c r="Y3106" s="36" t="str">
        <x:v>https://urbaninstitute.github.io/nccs/datasets/bmf/</x:v>
      </x:c>
    </x:row>
    <x:row r="3107">
      <x:c r="A3107" t="str">
        <x:v>IRS/NCCS BMF</x:v>
      </x:c>
      <x:c r="B3107" t="str">
        <x:v>27-2506891</x:v>
      </x:c>
      <x:c r="C3107" t="str">
        <x:v>27-2506891</x:v>
      </x:c>
      <x:c r="D3107" s="36" t="str">
        <x:v>Community Services Of Dutton</x:v>
      </x:c>
      <x:c r="E3107" s="36" t="str"/>
      <x:c r="F3107" s="36" t="str">
        <x:v>3178 68TH ST SE STE B</x:v>
      </x:c>
      <x:c r="G3107" s="36" t="str">
        <x:v>CALEDONIA</x:v>
      </x:c>
      <x:c r="H3107" s="36" t="str">
        <x:v>MI</x:v>
      </x:c>
      <x:c r="I3107" s="36" t="str">
        <x:v>49316-7536</x:v>
      </x:c>
      <x:c r="J3107" s="36" t="str">
        <x:v>Kent County</x:v>
      </x:c>
      <x:c r="K3107" s="40" t="str">
        <x:v>42.8410685309023</x:v>
      </x:c>
      <x:c r="L3107" s="40" t="str">
        <x:v>-85.5856193155693</x:v>
      </x:c>
      <x:c r="M3107" t="str">
        <x:v>K31</x:v>
      </x:c>
      <x:c r="N3107" t="str">
        <x:v>Food Banks, Pantries</x:v>
      </x:c>
      <x:c r="O3107" t="str">
        <x:v>1</x:v>
      </x:c>
      <x:c r="P3107" t="str">
        <x:v>Unconditional Exemption</x:v>
      </x:c>
      <x:c r="Q3107" t="str">
        <x:v>2026-06</x:v>
      </x:c>
      <x:c r="R3107" t="str">
        <x:v>202412</x:v>
      </x:c>
      <x:c r="S3107" s="38" t="str">
        <x:v>55307</x:v>
      </x:c>
      <x:c r="T3107" s="38" t="str">
        <x:v>26875</x:v>
      </x:c>
      <x:c r="U3107" s="38" t="str">
        <x:v>55307</x:v>
      </x:c>
      <x:c r="V3107" t="str">
        <x:v>Small</x:v>
      </x:c>
      <x:c r="W3107" s="36" t="str">
        <x:v>IRS revenue &lt; $5M</x:v>
      </x:c>
      <x:c r="X3107" s="36" t="str">
        <x:v>Yes</x:v>
      </x:c>
      <x:c r="Y3107" s="36" t="str">
        <x:v>https://urbaninstitute.github.io/nccs/datasets/bmf/</x:v>
      </x:c>
    </x:row>
    <x:row r="3108">
      <x:c r="A3108" t="str">
        <x:v>IRS/NCCS BMF</x:v>
      </x:c>
      <x:c r="B3108" t="str">
        <x:v>27-2973348</x:v>
      </x:c>
      <x:c r="C3108" t="str">
        <x:v>27-2973348</x:v>
      </x:c>
      <x:c r="D3108" s="36" t="str">
        <x:v>Hand2hand</x:v>
      </x:c>
      <x:c r="E3108" s="36" t="str"/>
      <x:c r="F3108" s="36" t="str">
        <x:v>306 CHICAGO DR</x:v>
      </x:c>
      <x:c r="G3108" s="36" t="str">
        <x:v>JENISON</x:v>
      </x:c>
      <x:c r="H3108" s="36" t="str">
        <x:v>MI</x:v>
      </x:c>
      <x:c r="I3108" s="36" t="str">
        <x:v>49428-9373</x:v>
      </x:c>
      <x:c r="J3108" s="36" t="str">
        <x:v>Ottawa County</x:v>
      </x:c>
      <x:c r="K3108" s="40" t="str">
        <x:v>42.9036237559014</x:v>
      </x:c>
      <x:c r="L3108" s="40" t="str">
        <x:v>-85.789757618732</x:v>
      </x:c>
      <x:c r="M3108" t="str">
        <x:v>K31</x:v>
      </x:c>
      <x:c r="N3108" t="str">
        <x:v>Food Banks, Pantries</x:v>
      </x:c>
      <x:c r="O3108" t="str">
        <x:v>1</x:v>
      </x:c>
      <x:c r="P3108" t="str">
        <x:v>Unconditional Exemption</x:v>
      </x:c>
      <x:c r="Q3108" t="str">
        <x:v>2026-06</x:v>
      </x:c>
      <x:c r="R3108" t="str">
        <x:v>202506</x:v>
      </x:c>
      <x:c r="S3108" s="38" t="str">
        <x:v>5067242</x:v>
      </x:c>
      <x:c r="T3108" s="38" t="str">
        <x:v>4694683</x:v>
      </x:c>
      <x:c r="U3108" s="38" t="str">
        <x:v>5093066</x:v>
      </x:c>
      <x:c r="V3108" t="str">
        <x:v>Medium</x:v>
      </x:c>
      <x:c r="W3108" s="36" t="str">
        <x:v>IRS revenue $5M–&lt;$25M</x:v>
      </x:c>
      <x:c r="X3108" s="36" t="str">
        <x:v>Yes</x:v>
      </x:c>
      <x:c r="Y3108" s="36" t="str">
        <x:v>https://urbaninstitute.github.io/nccs/datasets/bmf/</x:v>
      </x:c>
    </x:row>
    <x:row r="3109">
      <x:c r="A3109" t="str">
        <x:v>IRS/NCCS BMF</x:v>
      </x:c>
      <x:c r="B3109" t="str">
        <x:v>27-3087459</x:v>
      </x:c>
      <x:c r="C3109" t="str">
        <x:v>27-3087459</x:v>
      </x:c>
      <x:c r="D3109" s="36" t="str">
        <x:v>My Neighbors House Food Pantry</x:v>
      </x:c>
      <x:c r="E3109" s="36" t="str"/>
      <x:c r="F3109" s="36" t="str"/>
      <x:c r="G3109" s="36" t="str">
        <x:v>OAK PARK</x:v>
      </x:c>
      <x:c r="H3109" s="36" t="str">
        <x:v>MI</x:v>
      </x:c>
      <x:c r="I3109" s="36" t="str">
        <x:v>48237</x:v>
      </x:c>
      <x:c r="J3109" s="36" t="str"/>
      <x:c r="K3109" s="40" t="str"/>
      <x:c r="L3109" s="40" t="str"/>
      <x:c r="M3109" t="str">
        <x:v>K31</x:v>
      </x:c>
      <x:c r="N3109" t="str">
        <x:v>Food Banks, Pantries</x:v>
      </x:c>
      <x:c r="O3109" t="str"/>
      <x:c r="P3109" t="str"/>
      <x:c r="Q3109" t="str">
        <x:v>2013-07</x:v>
      </x:c>
      <x:c r="R3109" t="str"/>
      <x:c r="S3109" s="38" t="str"/>
      <x:c r="T3109" s="38" t="str">
        <x:v>0</x:v>
      </x:c>
      <x:c r="U3109" s="38" t="str">
        <x:v>0</x:v>
      </x:c>
      <x:c r="V3109" t="str">
        <x:v>Unknown</x:v>
      </x:c>
      <x:c r="W3109" s="36" t="str">
        <x:v>No positive IRS revenue reported</x:v>
      </x:c>
      <x:c r="X3109" s="36" t="str">
        <x:v>Unknown/Inactive</x:v>
      </x:c>
      <x:c r="Y3109" s="36" t="str">
        <x:v>https://urbaninstitute.github.io/nccs/datasets/bmf/</x:v>
      </x:c>
    </x:row>
    <x:row r="3110">
      <x:c r="A3110" t="str">
        <x:v>IRS/NCCS BMF</x:v>
      </x:c>
      <x:c r="B3110" t="str">
        <x:v>27-3620748</x:v>
      </x:c>
      <x:c r="C3110" t="str">
        <x:v>27-3620748</x:v>
      </x:c>
      <x:c r="D3110" s="36" t="str">
        <x:v>Heartfelt Harvest</x:v>
      </x:c>
      <x:c r="E3110" s="36" t="str"/>
      <x:c r="F3110" s="36" t="str">
        <x:v>33317 ORCH ST</x:v>
      </x:c>
      <x:c r="G3110" s="36" t="str">
        <x:v>FARMINGTON</x:v>
      </x:c>
      <x:c r="H3110" s="36" t="str">
        <x:v>MI</x:v>
      </x:c>
      <x:c r="I3110" s="36" t="str">
        <x:v>48336-3128</x:v>
      </x:c>
      <x:c r="J3110" s="36" t="str">
        <x:v>Oakland County</x:v>
      </x:c>
      <x:c r="K3110" s="40" t="str">
        <x:v>42.4623550352301</x:v>
      </x:c>
      <x:c r="L3110" s="40" t="str">
        <x:v>-83.3758266217035</x:v>
      </x:c>
      <x:c r="M3110" t="str">
        <x:v>K31</x:v>
      </x:c>
      <x:c r="N3110" t="str">
        <x:v>Food Banks, Pantries</x:v>
      </x:c>
      <x:c r="O3110" t="str">
        <x:v>1</x:v>
      </x:c>
      <x:c r="P3110" t="str">
        <x:v>Unconditional Exemption</x:v>
      </x:c>
      <x:c r="Q3110" t="str">
        <x:v>2026-06</x:v>
      </x:c>
      <x:c r="R3110" t="str">
        <x:v>202512</x:v>
      </x:c>
      <x:c r="S3110" s="38" t="str">
        <x:v>0</x:v>
      </x:c>
      <x:c r="T3110" s="38" t="str">
        <x:v>0</x:v>
      </x:c>
      <x:c r="U3110" s="38" t="str">
        <x:v>0</x:v>
      </x:c>
      <x:c r="V3110" t="str">
        <x:v>Unknown</x:v>
      </x:c>
      <x:c r="W3110" s="36" t="str">
        <x:v>No positive IRS revenue reported</x:v>
      </x:c>
      <x:c r="X3110" s="36" t="str">
        <x:v>Yes</x:v>
      </x:c>
      <x:c r="Y3110" s="36" t="str">
        <x:v>https://urbaninstitute.github.io/nccs/datasets/bmf/</x:v>
      </x:c>
    </x:row>
    <x:row r="3111">
      <x:c r="A3111" t="str">
        <x:v>IRS/NCCS BMF</x:v>
      </x:c>
      <x:c r="B3111" t="str">
        <x:v>27-4629440</x:v>
      </x:c>
      <x:c r="C3111" t="str">
        <x:v>27-4629440</x:v>
      </x:c>
      <x:c r="D3111" s="36" t="str">
        <x:v>Jackson Community Food Pantry</x:v>
      </x:c>
      <x:c r="E3111" s="36" t="str"/>
      <x:c r="F3111" s="36" t="str">
        <x:v>701 GREENWOOD AVE</x:v>
      </x:c>
      <x:c r="G3111" s="36" t="str">
        <x:v>JACKSON</x:v>
      </x:c>
      <x:c r="H3111" s="36" t="str">
        <x:v>MI</x:v>
      </x:c>
      <x:c r="I3111" s="36" t="str">
        <x:v>49203-1703</x:v>
      </x:c>
      <x:c r="J3111" s="36" t="str">
        <x:v>Jackson County</x:v>
      </x:c>
      <x:c r="K3111" s="40" t="str">
        <x:v>42.2420760432802</x:v>
      </x:c>
      <x:c r="L3111" s="40" t="str">
        <x:v>-84.4094209994231</x:v>
      </x:c>
      <x:c r="M3111" t="str">
        <x:v>K31</x:v>
      </x:c>
      <x:c r="N3111" t="str">
        <x:v>Food Banks, Pantries</x:v>
      </x:c>
      <x:c r="O3111" t="str">
        <x:v>1</x:v>
      </x:c>
      <x:c r="P3111" t="str">
        <x:v>Unconditional Exemption</x:v>
      </x:c>
      <x:c r="Q3111" t="str">
        <x:v>2026-06</x:v>
      </x:c>
      <x:c r="R3111" t="str">
        <x:v>202412</x:v>
      </x:c>
      <x:c r="S3111" s="38" t="str">
        <x:v>222374</x:v>
      </x:c>
      <x:c r="T3111" s="38" t="str">
        <x:v>582006</x:v>
      </x:c>
      <x:c r="U3111" s="38" t="str">
        <x:v>222513</x:v>
      </x:c>
      <x:c r="V3111" t="str">
        <x:v>Small</x:v>
      </x:c>
      <x:c r="W3111" s="36" t="str">
        <x:v>IRS revenue &lt; $5M</x:v>
      </x:c>
      <x:c r="X3111" s="36" t="str">
        <x:v>Yes</x:v>
      </x:c>
      <x:c r="Y3111" s="36" t="str">
        <x:v>https://urbaninstitute.github.io/nccs/datasets/bmf/</x:v>
      </x:c>
    </x:row>
    <x:row r="3112">
      <x:c r="A3112" t="str">
        <x:v>IRS/NCCS BMF</x:v>
      </x:c>
      <x:c r="B3112" t="str">
        <x:v>30-0593251</x:v>
      </x:c>
      <x:c r="C3112" t="str">
        <x:v>30-0593251</x:v>
      </x:c>
      <x:c r="D3112" s="36" t="str">
        <x:v>Barryton Area Mobile Food Pantry</x:v>
      </x:c>
      <x:c r="E3112" s="36" t="str"/>
      <x:c r="F3112" s="36" t="str">
        <x:v>PO BOX 64</x:v>
      </x:c>
      <x:c r="G3112" s="36" t="str">
        <x:v>BARRYTON</x:v>
      </x:c>
      <x:c r="H3112" s="36" t="str">
        <x:v>MI</x:v>
      </x:c>
      <x:c r="I3112" s="36" t="str">
        <x:v>49305-0064</x:v>
      </x:c>
      <x:c r="J3112" s="36" t="str">
        <x:v>Mecosta County</x:v>
      </x:c>
      <x:c r="K3112" s="40" t="str">
        <x:v>43.746237</x:v>
      </x:c>
      <x:c r="L3112" s="40" t="str">
        <x:v>-85.16052</x:v>
      </x:c>
      <x:c r="M3112" t="str">
        <x:v>K31</x:v>
      </x:c>
      <x:c r="N3112" t="str">
        <x:v>Food Banks, Pantries</x:v>
      </x:c>
      <x:c r="O3112" t="str">
        <x:v>1</x:v>
      </x:c>
      <x:c r="P3112" t="str">
        <x:v>Unconditional Exemption</x:v>
      </x:c>
      <x:c r="Q3112" t="str">
        <x:v>2026-06</x:v>
      </x:c>
      <x:c r="R3112" t="str">
        <x:v>202412</x:v>
      </x:c>
      <x:c r="S3112" s="38" t="str">
        <x:v>0</x:v>
      </x:c>
      <x:c r="T3112" s="38" t="str">
        <x:v>0</x:v>
      </x:c>
      <x:c r="U3112" s="38" t="str">
        <x:v>0</x:v>
      </x:c>
      <x:c r="V3112" t="str">
        <x:v>Unknown</x:v>
      </x:c>
      <x:c r="W3112" s="36" t="str">
        <x:v>No positive IRS revenue reported</x:v>
      </x:c>
      <x:c r="X3112" s="36" t="str">
        <x:v>Yes</x:v>
      </x:c>
      <x:c r="Y3112" s="36" t="str">
        <x:v>https://urbaninstitute.github.io/nccs/datasets/bmf/</x:v>
      </x:c>
    </x:row>
    <x:row r="3113">
      <x:c r="A3113" t="str">
        <x:v>IRS/NCCS BMF</x:v>
      </x:c>
      <x:c r="B3113" t="str">
        <x:v>30-0600126</x:v>
      </x:c>
      <x:c r="C3113" t="str">
        <x:v>30-0600126</x:v>
      </x:c>
      <x:c r="D3113" s="36" t="str">
        <x:v>Storehouse Of Hope</x:v>
      </x:c>
      <x:c r="E3113" s="36" t="str"/>
      <x:c r="F3113" s="36" t="str">
        <x:v>7700 2ND AVE STE 500</x:v>
      </x:c>
      <x:c r="G3113" s="36" t="str">
        <x:v>DETROIT</x:v>
      </x:c>
      <x:c r="H3113" s="36" t="str">
        <x:v>MI</x:v>
      </x:c>
      <x:c r="I3113" s="36" t="str">
        <x:v>48202-2477</x:v>
      </x:c>
      <x:c r="J3113" s="36" t="str">
        <x:v>Wayne County</x:v>
      </x:c>
      <x:c r="K3113" s="40" t="str">
        <x:v>42.3724378240521</x:v>
      </x:c>
      <x:c r="L3113" s="40" t="str">
        <x:v>-83.0784689235099</x:v>
      </x:c>
      <x:c r="M3113" t="str">
        <x:v>K31</x:v>
      </x:c>
      <x:c r="N3113" t="str">
        <x:v>Food Banks, Pantries</x:v>
      </x:c>
      <x:c r="O3113" t="str">
        <x:v>1</x:v>
      </x:c>
      <x:c r="P3113" t="str">
        <x:v>Unconditional Exemption</x:v>
      </x:c>
      <x:c r="Q3113" t="str">
        <x:v>2026-06</x:v>
      </x:c>
      <x:c r="R3113" t="str">
        <x:v>202212</x:v>
      </x:c>
      <x:c r="S3113" s="38" t="str">
        <x:v>20434</x:v>
      </x:c>
      <x:c r="T3113" s="38" t="str">
        <x:v>116217</x:v>
      </x:c>
      <x:c r="U3113" s="38" t="str">
        <x:v>20434</x:v>
      </x:c>
      <x:c r="V3113" t="str">
        <x:v>Small</x:v>
      </x:c>
      <x:c r="W3113" s="36" t="str">
        <x:v>IRS revenue &lt; $5M</x:v>
      </x:c>
      <x:c r="X3113" s="36" t="str">
        <x:v>Yes</x:v>
      </x:c>
      <x:c r="Y3113" s="36" t="str">
        <x:v>https://urbaninstitute.github.io/nccs/datasets/bmf/</x:v>
      </x:c>
    </x:row>
    <x:row r="3114">
      <x:c r="A3114" t="str">
        <x:v>IRS/NCCS BMF</x:v>
      </x:c>
      <x:c r="B3114" t="str">
        <x:v>30-0666170</x:v>
      </x:c>
      <x:c r="C3114" t="str">
        <x:v>30-0666170</x:v>
      </x:c>
      <x:c r="D3114" s="36" t="str">
        <x:v>Mattawan Area Pantry</x:v>
      </x:c>
      <x:c r="E3114" s="36" t="str"/>
      <x:c r="F3114" s="36" t="str">
        <x:v>181 W MICHIGAN AVE STE 1</x:v>
      </x:c>
      <x:c r="G3114" s="36" t="str">
        <x:v>PAW PAW</x:v>
      </x:c>
      <x:c r="H3114" s="36" t="str">
        <x:v>MI</x:v>
      </x:c>
      <x:c r="I3114" s="36" t="str">
        <x:v>49079-1432</x:v>
      </x:c>
      <x:c r="J3114" s="36" t="str">
        <x:v>Van Buren County</x:v>
      </x:c>
      <x:c r="K3114" s="40" t="str">
        <x:v>42.2176043754692</x:v>
      </x:c>
      <x:c r="L3114" s="40" t="str">
        <x:v>-85.8973163161175</x:v>
      </x:c>
      <x:c r="M3114" t="str">
        <x:v>K31</x:v>
      </x:c>
      <x:c r="N3114" t="str">
        <x:v>Food Banks, Pantries</x:v>
      </x:c>
      <x:c r="O3114" t="str">
        <x:v>1</x:v>
      </x:c>
      <x:c r="P3114" t="str">
        <x:v>Unconditional Exemption</x:v>
      </x:c>
      <x:c r="Q3114" t="str">
        <x:v>2026-06</x:v>
      </x:c>
      <x:c r="R3114" t="str">
        <x:v>202412</x:v>
      </x:c>
      <x:c r="S3114" s="38" t="str">
        <x:v>173696</x:v>
      </x:c>
      <x:c r="T3114" s="38" t="str">
        <x:v>108311</x:v>
      </x:c>
      <x:c r="U3114" s="38" t="str">
        <x:v>173696</x:v>
      </x:c>
      <x:c r="V3114" t="str">
        <x:v>Small</x:v>
      </x:c>
      <x:c r="W3114" s="36" t="str">
        <x:v>IRS revenue &lt; $5M</x:v>
      </x:c>
      <x:c r="X3114" s="36" t="str">
        <x:v>Yes</x:v>
      </x:c>
      <x:c r="Y3114" s="36" t="str">
        <x:v>https://urbaninstitute.github.io/nccs/datasets/bmf/</x:v>
      </x:c>
    </x:row>
    <x:row r="3115">
      <x:c r="A3115" t="str">
        <x:v>IRS/NCCS BMF</x:v>
      </x:c>
      <x:c r="B3115" t="str">
        <x:v>30-0761243</x:v>
      </x:c>
      <x:c r="C3115" t="str">
        <x:v>30-0761243</x:v>
      </x:c>
      <x:c r="D3115" s="36" t="str">
        <x:v>Oakland Hope</x:v>
      </x:c>
      <x:c r="E3115" s="36" t="str"/>
      <x:c r="F3115" s="36" t="str">
        <x:v>20 E WALTON BLVD</x:v>
      </x:c>
      <x:c r="G3115" s="36" t="str">
        <x:v>PONTIAC</x:v>
      </x:c>
      <x:c r="H3115" s="36" t="str">
        <x:v>MI</x:v>
      </x:c>
      <x:c r="I3115" s="36" t="str">
        <x:v>48340-1277</x:v>
      </x:c>
      <x:c r="J3115" s="36" t="str">
        <x:v>Oakland County</x:v>
      </x:c>
      <x:c r="K3115" s="40" t="str">
        <x:v>42.6770245888976</x:v>
      </x:c>
      <x:c r="L3115" s="40" t="str">
        <x:v>-83.2992087156501</x:v>
      </x:c>
      <x:c r="M3115" t="str">
        <x:v>K31</x:v>
      </x:c>
      <x:c r="N3115" t="str">
        <x:v>Food Banks, Pantries</x:v>
      </x:c>
      <x:c r="O3115" t="str">
        <x:v>1</x:v>
      </x:c>
      <x:c r="P3115" t="str">
        <x:v>Unconditional Exemption</x:v>
      </x:c>
      <x:c r="Q3115" t="str">
        <x:v>2026-06</x:v>
      </x:c>
      <x:c r="R3115" t="str">
        <x:v>202412</x:v>
      </x:c>
      <x:c r="S3115" s="38" t="str">
        <x:v>1192303</x:v>
      </x:c>
      <x:c r="T3115" s="38" t="str">
        <x:v>2894955</x:v>
      </x:c>
      <x:c r="U3115" s="38" t="str">
        <x:v>1645252</x:v>
      </x:c>
      <x:c r="V3115" t="str">
        <x:v>Small</x:v>
      </x:c>
      <x:c r="W3115" s="36" t="str">
        <x:v>IRS revenue &lt; $5M</x:v>
      </x:c>
      <x:c r="X3115" s="36" t="str">
        <x:v>Yes</x:v>
      </x:c>
      <x:c r="Y3115" s="36" t="str">
        <x:v>https://urbaninstitute.github.io/nccs/datasets/bmf/</x:v>
      </x:c>
    </x:row>
    <x:row r="3116">
      <x:c r="A3116" t="str">
        <x:v>IRS/NCCS BMF</x:v>
      </x:c>
      <x:c r="B3116" t="str">
        <x:v>32-0069107</x:v>
      </x:c>
      <x:c r="C3116" t="str">
        <x:v>32-0069107</x:v>
      </x:c>
      <x:c r="D3116" s="36" t="str">
        <x:v>His Harvest Stand</x:v>
      </x:c>
      <x:c r="E3116" s="36" t="str"/>
      <x:c r="F3116" s="36" t="str">
        <x:v>100 PNE ST STE 100</x:v>
      </x:c>
      <x:c r="G3116" s="36" t="str">
        <x:v>ZEELAND</x:v>
      </x:c>
      <x:c r="H3116" s="36" t="str">
        <x:v>MI</x:v>
      </x:c>
      <x:c r="I3116" s="36" t="str">
        <x:v>49464-2601</x:v>
      </x:c>
      <x:c r="J3116" s="36" t="str">
        <x:v>Ottawa County</x:v>
      </x:c>
      <x:c r="K3116" s="40" t="str">
        <x:v>42.8095229095159</x:v>
      </x:c>
      <x:c r="L3116" s="40" t="str">
        <x:v>-86.0230940625534</x:v>
      </x:c>
      <x:c r="M3116" t="str">
        <x:v>K31</x:v>
      </x:c>
      <x:c r="N3116" t="str">
        <x:v>Food Banks, Pantries</x:v>
      </x:c>
      <x:c r="O3116" t="str">
        <x:v>1</x:v>
      </x:c>
      <x:c r="P3116" t="str">
        <x:v>Unconditional Exemption</x:v>
      </x:c>
      <x:c r="Q3116" t="str">
        <x:v>2026-06</x:v>
      </x:c>
      <x:c r="R3116" t="str">
        <x:v>202412</x:v>
      </x:c>
      <x:c r="S3116" s="38" t="str">
        <x:v>1456686</x:v>
      </x:c>
      <x:c r="T3116" s="38" t="str">
        <x:v>1389053</x:v>
      </x:c>
      <x:c r="U3116" s="38" t="str">
        <x:v>1466331</x:v>
      </x:c>
      <x:c r="V3116" t="str">
        <x:v>Small</x:v>
      </x:c>
      <x:c r="W3116" s="36" t="str">
        <x:v>IRS revenue &lt; $5M</x:v>
      </x:c>
      <x:c r="X3116" s="36" t="str">
        <x:v>Yes</x:v>
      </x:c>
      <x:c r="Y3116" s="36" t="str">
        <x:v>https://urbaninstitute.github.io/nccs/datasets/bmf/</x:v>
      </x:c>
    </x:row>
    <x:row r="3117">
      <x:c r="A3117" t="str">
        <x:v>IRS/NCCS BMF</x:v>
      </x:c>
      <x:c r="B3117" t="str">
        <x:v>32-0164962</x:v>
      </x:c>
      <x:c r="C3117" t="str">
        <x:v>32-0164962</x:v>
      </x:c>
      <x:c r="D3117" s="36" t="str">
        <x:v>His Hand Compassionate Ministry Center</x:v>
      </x:c>
      <x:c r="E3117" s="36" t="str"/>
      <x:c r="F3117" s="36" t="str">
        <x:v>12866 BEADLE LK RD</x:v>
      </x:c>
      <x:c r="G3117" s="36" t="str">
        <x:v>BATTLE CREEK</x:v>
      </x:c>
      <x:c r="H3117" s="36" t="str">
        <x:v>MI</x:v>
      </x:c>
      <x:c r="I3117" s="36" t="str">
        <x:v>49014-7505</x:v>
      </x:c>
      <x:c r="J3117" s="36" t="str">
        <x:v>Calhoun County</x:v>
      </x:c>
      <x:c r="K3117" s="40" t="str">
        <x:v>42.2584447682497</x:v>
      </x:c>
      <x:c r="L3117" s="40" t="str">
        <x:v>-85.1495095413765</x:v>
      </x:c>
      <x:c r="M3117" t="str">
        <x:v>K31</x:v>
      </x:c>
      <x:c r="N3117" t="str">
        <x:v>Food Banks, Pantries</x:v>
      </x:c>
      <x:c r="O3117" t="str">
        <x:v>1</x:v>
      </x:c>
      <x:c r="P3117" t="str">
        <x:v>Unconditional Exemption</x:v>
      </x:c>
      <x:c r="Q3117" t="str">
        <x:v>2024-04</x:v>
      </x:c>
      <x:c r="R3117" t="str">
        <x:v>202012</x:v>
      </x:c>
      <x:c r="S3117" s="38" t="str">
        <x:v>13685</x:v>
      </x:c>
      <x:c r="T3117" s="38" t="str">
        <x:v>15539</x:v>
      </x:c>
      <x:c r="U3117" s="38" t="str">
        <x:v>13685</x:v>
      </x:c>
      <x:c r="V3117" t="str">
        <x:v>Small</x:v>
      </x:c>
      <x:c r="W3117" s="36" t="str">
        <x:v>IRS revenue &lt; $5M</x:v>
      </x:c>
      <x:c r="X3117" s="36" t="str">
        <x:v>Likely</x:v>
      </x:c>
      <x:c r="Y3117" s="36" t="str">
        <x:v>https://urbaninstitute.github.io/nccs/datasets/bmf/</x:v>
      </x:c>
    </x:row>
    <x:row r="3118">
      <x:c r="A3118" t="str">
        <x:v>IRS/NCCS BMF</x:v>
      </x:c>
      <x:c r="B3118" t="str">
        <x:v>32-0248342</x:v>
      </x:c>
      <x:c r="C3118" t="str">
        <x:v>32-0248342</x:v>
      </x:c>
      <x:c r="D3118" s="36" t="str">
        <x:v>Tree Of Life Services</x:v>
      </x:c>
      <x:c r="E3118" s="36" t="str"/>
      <x:c r="F3118" s="36" t="str"/>
      <x:c r="G3118" s="36" t="str">
        <x:v>DETROIT</x:v>
      </x:c>
      <x:c r="H3118" s="36" t="str">
        <x:v>MI</x:v>
      </x:c>
      <x:c r="I3118" s="36" t="str">
        <x:v>48224</x:v>
      </x:c>
      <x:c r="J3118" s="36" t="str"/>
      <x:c r="K3118" s="40" t="str"/>
      <x:c r="L3118" s="40" t="str"/>
      <x:c r="M3118" t="str">
        <x:v>K31</x:v>
      </x:c>
      <x:c r="N3118" t="str">
        <x:v>Food Banks, Pantries</x:v>
      </x:c>
      <x:c r="O3118" t="str"/>
      <x:c r="P3118" t="str"/>
      <x:c r="Q3118" t="str">
        <x:v>2012-12</x:v>
      </x:c>
      <x:c r="R3118" t="str">
        <x:v>201112</x:v>
      </x:c>
      <x:c r="S3118" s="38" t="str"/>
      <x:c r="T3118" s="38" t="str">
        <x:v>0</x:v>
      </x:c>
      <x:c r="U3118" s="38" t="str">
        <x:v>0</x:v>
      </x:c>
      <x:c r="V3118" t="str">
        <x:v>Unknown</x:v>
      </x:c>
      <x:c r="W3118" s="36" t="str">
        <x:v>No positive IRS revenue reported</x:v>
      </x:c>
      <x:c r="X3118" s="36" t="str">
        <x:v>Unknown/Inactive</x:v>
      </x:c>
      <x:c r="Y3118" s="36" t="str">
        <x:v>https://urbaninstitute.github.io/nccs/datasets/bmf/</x:v>
      </x:c>
    </x:row>
    <x:row r="3119">
      <x:c r="A3119" t="str">
        <x:v>IRS/NCCS BMF</x:v>
      </x:c>
      <x:c r="B3119" t="str">
        <x:v>32-0331212</x:v>
      </x:c>
      <x:c r="C3119" t="str">
        <x:v>32-0331212</x:v>
      </x:c>
      <x:c r="D3119" s="36" t="str">
        <x:v>Sova</x:v>
      </x:c>
      <x:c r="E3119" s="36" t="str"/>
      <x:c r="F3119" s="36" t="str">
        <x:v>1095 OREGON BLVD</x:v>
      </x:c>
      <x:c r="G3119" s="36" t="str">
        <x:v>WATERFORD</x:v>
      </x:c>
      <x:c r="H3119" s="36" t="str">
        <x:v>MI</x:v>
      </x:c>
      <x:c r="I3119" s="36" t="str">
        <x:v>48327-3346</x:v>
      </x:c>
      <x:c r="J3119" s="36" t="str">
        <x:v>Oakland County</x:v>
      </x:c>
      <x:c r="K3119" s="40" t="str">
        <x:v>42.6246385170811</x:v>
      </x:c>
      <x:c r="L3119" s="40" t="str">
        <x:v>-83.386959722575</x:v>
      </x:c>
      <x:c r="M3119" t="str">
        <x:v>K31</x:v>
      </x:c>
      <x:c r="N3119" t="str">
        <x:v>Food Banks, Pantries</x:v>
      </x:c>
      <x:c r="O3119" t="str">
        <x:v>1</x:v>
      </x:c>
      <x:c r="P3119" t="str">
        <x:v>Unconditional Exemption</x:v>
      </x:c>
      <x:c r="Q3119" t="str">
        <x:v>2026-06</x:v>
      </x:c>
      <x:c r="R3119" t="str">
        <x:v>202412</x:v>
      </x:c>
      <x:c r="S3119" s="38" t="str">
        <x:v>0</x:v>
      </x:c>
      <x:c r="T3119" s="38" t="str">
        <x:v>0</x:v>
      </x:c>
      <x:c r="U3119" s="38" t="str">
        <x:v>0</x:v>
      </x:c>
      <x:c r="V3119" t="str">
        <x:v>Unknown</x:v>
      </x:c>
      <x:c r="W3119" s="36" t="str">
        <x:v>No positive IRS revenue reported</x:v>
      </x:c>
      <x:c r="X3119" s="36" t="str">
        <x:v>Yes</x:v>
      </x:c>
      <x:c r="Y3119" s="36" t="str">
        <x:v>https://urbaninstitute.github.io/nccs/datasets/bmf/</x:v>
      </x:c>
    </x:row>
    <x:row r="3120">
      <x:c r="A3120" t="str">
        <x:v>IRS/NCCS BMF</x:v>
      </x:c>
      <x:c r="B3120" t="str">
        <x:v>33-3071590</x:v>
      </x:c>
      <x:c r="C3120" t="str">
        <x:v>33-3071590</x:v>
      </x:c>
      <x:c r="D3120" s="36" t="str">
        <x:v>Smith Food Pantry</x:v>
      </x:c>
      <x:c r="E3120" s="36" t="str"/>
      <x:c r="F3120" s="36" t="str">
        <x:v>1338 N JOHNSON ST</x:v>
      </x:c>
      <x:c r="G3120" s="36" t="str">
        <x:v>BAY CITY</x:v>
      </x:c>
      <x:c r="H3120" s="36" t="str">
        <x:v>MI</x:v>
      </x:c>
      <x:c r="I3120" s="36" t="str">
        <x:v>48708-6258</x:v>
      </x:c>
      <x:c r="J3120" s="36" t="str">
        <x:v>Bay County</x:v>
      </x:c>
      <x:c r="K3120" s="40" t="str">
        <x:v>43.6031861071326</x:v>
      </x:c>
      <x:c r="L3120" s="40" t="str">
        <x:v>-83.8714473557337</x:v>
      </x:c>
      <x:c r="M3120" t="str">
        <x:v>K31</x:v>
      </x:c>
      <x:c r="N3120" t="str">
        <x:v>Food Banks, Pantries</x:v>
      </x:c>
      <x:c r="O3120" t="str">
        <x:v>1</x:v>
      </x:c>
      <x:c r="P3120" t="str">
        <x:v>Unconditional Exemption</x:v>
      </x:c>
      <x:c r="Q3120" t="str">
        <x:v>2026-06</x:v>
      </x:c>
      <x:c r="R3120" t="str">
        <x:v>202512</x:v>
      </x:c>
      <x:c r="S3120" s="38" t="str">
        <x:v>0</x:v>
      </x:c>
      <x:c r="T3120" s="38" t="str">
        <x:v>0</x:v>
      </x:c>
      <x:c r="U3120" s="38" t="str">
        <x:v>0</x:v>
      </x:c>
      <x:c r="V3120" t="str">
        <x:v>Unknown</x:v>
      </x:c>
      <x:c r="W3120" s="36" t="str">
        <x:v>No positive IRS revenue reported</x:v>
      </x:c>
      <x:c r="X3120" s="36" t="str">
        <x:v>Yes</x:v>
      </x:c>
      <x:c r="Y3120" s="36" t="str">
        <x:v>https://urbaninstitute.github.io/nccs/datasets/bmf/</x:v>
      </x:c>
    </x:row>
    <x:row r="3121">
      <x:c r="A3121" t="str">
        <x:v>IRS/NCCS BMF</x:v>
      </x:c>
      <x:c r="B3121" t="str">
        <x:v>33-3153309</x:v>
      </x:c>
      <x:c r="C3121" t="str">
        <x:v>33-3153309</x:v>
      </x:c>
      <x:c r="D3121" s="36" t="str">
        <x:v>Teresa Cox Neighborhood Foundation</x:v>
      </x:c>
      <x:c r="E3121" s="36" t="str"/>
      <x:c r="F3121" s="36" t="str">
        <x:v>4380 W JEFFERSON STE 180</x:v>
      </x:c>
      <x:c r="G3121" s="36" t="str">
        <x:v>ECORSE</x:v>
      </x:c>
      <x:c r="H3121" s="36" t="str">
        <x:v>MI</x:v>
      </x:c>
      <x:c r="I3121" s="36" t="str">
        <x:v>48229-1560</x:v>
      </x:c>
      <x:c r="J3121" s="36" t="str">
        <x:v>Wayne County</x:v>
      </x:c>
      <x:c r="K3121" s="40" t="str">
        <x:v>42.2434638007385</x:v>
      </x:c>
      <x:c r="L3121" s="40" t="str">
        <x:v>-83.1439449335792</x:v>
      </x:c>
      <x:c r="M3121" t="str">
        <x:v>K31</x:v>
      </x:c>
      <x:c r="N3121" t="str">
        <x:v>Food Banks, Pantries</x:v>
      </x:c>
      <x:c r="O3121" t="str">
        <x:v>1</x:v>
      </x:c>
      <x:c r="P3121" t="str">
        <x:v>Unconditional Exemption</x:v>
      </x:c>
      <x:c r="Q3121" t="str">
        <x:v>2026-06</x:v>
      </x:c>
      <x:c r="R3121" t="str"/>
      <x:c r="S3121" s="38" t="str"/>
      <x:c r="T3121" s="38" t="str"/>
      <x:c r="U3121" s="38" t="str"/>
      <x:c r="V3121" t="str">
        <x:v>Unknown</x:v>
      </x:c>
      <x:c r="W3121" s="36" t="str">
        <x:v>No positive IRS revenue reported</x:v>
      </x:c>
      <x:c r="X3121" s="36" t="str">
        <x:v>Yes</x:v>
      </x:c>
      <x:c r="Y3121" s="36" t="str">
        <x:v>https://urbaninstitute.github.io/nccs/datasets/bmf/</x:v>
      </x:c>
    </x:row>
    <x:row r="3122">
      <x:c r="A3122" t="str">
        <x:v>IRS/NCCS BMF</x:v>
      </x:c>
      <x:c r="B3122" t="str">
        <x:v>33-3431071</x:v>
      </x:c>
      <x:c r="C3122" t="str">
        <x:v>33-3431071</x:v>
      </x:c>
      <x:c r="D3122" s="36" t="str">
        <x:v>Project 33 Community Development</x:v>
      </x:c>
      <x:c r="E3122" s="36" t="str"/>
      <x:c r="F3122" s="36" t="str">
        <x:v>20201 SOUTHFIELD FWY</x:v>
      </x:c>
      <x:c r="G3122" s="36" t="str">
        <x:v>DETROIT</x:v>
      </x:c>
      <x:c r="H3122" s="36" t="str">
        <x:v>MI</x:v>
      </x:c>
      <x:c r="I3122" s="36" t="str">
        <x:v>48235-2268</x:v>
      </x:c>
      <x:c r="J3122" s="36" t="str">
        <x:v>Wayne County</x:v>
      </x:c>
      <x:c r="K3122" s="40" t="str">
        <x:v>42.4412525378845</x:v>
      </x:c>
      <x:c r="L3122" s="40" t="str">
        <x:v>-83.2200900116854</x:v>
      </x:c>
      <x:c r="M3122" t="str">
        <x:v>K31</x:v>
      </x:c>
      <x:c r="N3122" t="str">
        <x:v>Food Banks, Pantries</x:v>
      </x:c>
      <x:c r="O3122" t="str">
        <x:v>1</x:v>
      </x:c>
      <x:c r="P3122" t="str">
        <x:v>Unconditional Exemption</x:v>
      </x:c>
      <x:c r="Q3122" t="str">
        <x:v>2026-06</x:v>
      </x:c>
      <x:c r="R3122" t="str"/>
      <x:c r="S3122" s="38" t="str"/>
      <x:c r="T3122" s="38" t="str"/>
      <x:c r="U3122" s="38" t="str"/>
      <x:c r="V3122" t="str">
        <x:v>Unknown</x:v>
      </x:c>
      <x:c r="W3122" s="36" t="str">
        <x:v>No positive IRS revenue reported</x:v>
      </x:c>
      <x:c r="X3122" s="36" t="str">
        <x:v>Yes</x:v>
      </x:c>
      <x:c r="Y3122" s="36" t="str">
        <x:v>https://urbaninstitute.github.io/nccs/datasets/bmf/</x:v>
      </x:c>
    </x:row>
    <x:row r="3123">
      <x:c r="A3123" t="str">
        <x:v>IRS/NCCS BMF</x:v>
      </x:c>
      <x:c r="B3123" t="str">
        <x:v>33-3604017</x:v>
      </x:c>
      <x:c r="C3123" t="str">
        <x:v>33-3604017</x:v>
      </x:c>
      <x:c r="D3123" s="36" t="str">
        <x:v>Ithaca Community Food Pantry</x:v>
      </x:c>
      <x:c r="E3123" s="36" t="str"/>
      <x:c r="F3123" s="36" t="str">
        <x:v>PO BOX 48</x:v>
      </x:c>
      <x:c r="G3123" s="36" t="str">
        <x:v>ITHACA</x:v>
      </x:c>
      <x:c r="H3123" s="36" t="str">
        <x:v>MI</x:v>
      </x:c>
      <x:c r="I3123" s="36" t="str">
        <x:v>48847-0048</x:v>
      </x:c>
      <x:c r="J3123" s="36" t="str">
        <x:v>Gratiot County</x:v>
      </x:c>
      <x:c r="K3123" s="40" t="str">
        <x:v>43.283007</x:v>
      </x:c>
      <x:c r="L3123" s="40" t="str">
        <x:v>-84.595671</x:v>
      </x:c>
      <x:c r="M3123" t="str">
        <x:v>K31</x:v>
      </x:c>
      <x:c r="N3123" t="str">
        <x:v>Food Banks, Pantries</x:v>
      </x:c>
      <x:c r="O3123" t="str">
        <x:v>1</x:v>
      </x:c>
      <x:c r="P3123" t="str">
        <x:v>Unconditional Exemption</x:v>
      </x:c>
      <x:c r="Q3123" t="str">
        <x:v>2026-06</x:v>
      </x:c>
      <x:c r="R3123" t="str"/>
      <x:c r="S3123" s="38" t="str"/>
      <x:c r="T3123" s="38" t="str"/>
      <x:c r="U3123" s="38" t="str"/>
      <x:c r="V3123" t="str">
        <x:v>Unknown</x:v>
      </x:c>
      <x:c r="W3123" s="36" t="str">
        <x:v>No positive IRS revenue reported</x:v>
      </x:c>
      <x:c r="X3123" s="36" t="str">
        <x:v>Yes</x:v>
      </x:c>
      <x:c r="Y3123" s="36" t="str">
        <x:v>https://urbaninstitute.github.io/nccs/datasets/bmf/</x:v>
      </x:c>
    </x:row>
    <x:row r="3124">
      <x:c r="A3124" t="str">
        <x:v>IRS/NCCS BMF</x:v>
      </x:c>
      <x:c r="B3124" t="str">
        <x:v>33-4406527</x:v>
      </x:c>
      <x:c r="C3124" t="str">
        <x:v>33-4406527</x:v>
      </x:c>
      <x:c r="D3124" s="36" t="str">
        <x:v>Sunfield Community Food And Clothin G Bank</x:v>
      </x:c>
      <x:c r="E3124" s="36" t="str"/>
      <x:c r="F3124" s="36" t="str">
        <x:v>PO BOX 245</x:v>
      </x:c>
      <x:c r="G3124" s="36" t="str">
        <x:v>SUNFIELD</x:v>
      </x:c>
      <x:c r="H3124" s="36" t="str">
        <x:v>MI</x:v>
      </x:c>
      <x:c r="I3124" s="36" t="str">
        <x:v>48890-0245</x:v>
      </x:c>
      <x:c r="J3124" s="36" t="str">
        <x:v>Eaton County</x:v>
      </x:c>
      <x:c r="K3124" s="40" t="str">
        <x:v>42.76449</x:v>
      </x:c>
      <x:c r="L3124" s="40" t="str">
        <x:v>-84.9774285</x:v>
      </x:c>
      <x:c r="M3124" t="str">
        <x:v>K31</x:v>
      </x:c>
      <x:c r="N3124" t="str">
        <x:v>Food Banks, Pantries</x:v>
      </x:c>
      <x:c r="O3124" t="str">
        <x:v>1</x:v>
      </x:c>
      <x:c r="P3124" t="str">
        <x:v>Unconditional Exemption</x:v>
      </x:c>
      <x:c r="Q3124" t="str">
        <x:v>2026-06</x:v>
      </x:c>
      <x:c r="R3124" t="str"/>
      <x:c r="S3124" s="38" t="str"/>
      <x:c r="T3124" s="38" t="str"/>
      <x:c r="U3124" s="38" t="str"/>
      <x:c r="V3124" t="str">
        <x:v>Unknown</x:v>
      </x:c>
      <x:c r="W3124" s="36" t="str">
        <x:v>No positive IRS revenue reported</x:v>
      </x:c>
      <x:c r="X3124" s="36" t="str">
        <x:v>Yes</x:v>
      </x:c>
      <x:c r="Y3124" s="36" t="str">
        <x:v>https://urbaninstitute.github.io/nccs/datasets/bmf/</x:v>
      </x:c>
    </x:row>
    <x:row r="3125">
      <x:c r="A3125" t="str">
        <x:v>IRS/NCCS BMF</x:v>
      </x:c>
      <x:c r="B3125" t="str">
        <x:v>35-1717837</x:v>
      </x:c>
      <x:c r="C3125" t="str">
        <x:v>35-1717837</x:v>
      </x:c>
      <x:c r="D3125" s="36" t="str">
        <x:v>Allegan Ministrerium Central Food Pantry</x:v>
      </x:c>
      <x:c r="E3125" s="36" t="str"/>
      <x:c r="F3125" s="36" t="str"/>
      <x:c r="G3125" s="36" t="str">
        <x:v>ALLEGAN</x:v>
      </x:c>
      <x:c r="H3125" s="36" t="str">
        <x:v>MI</x:v>
      </x:c>
      <x:c r="I3125" s="36" t="str">
        <x:v>49010</x:v>
      </x:c>
      <x:c r="J3125" s="36" t="str"/>
      <x:c r="K3125" s="40" t="str"/>
      <x:c r="L3125" s="40" t="str"/>
      <x:c r="M3125" t="str">
        <x:v>K31</x:v>
      </x:c>
      <x:c r="N3125" t="str">
        <x:v>Food Banks, Pantries</x:v>
      </x:c>
      <x:c r="O3125" t="str"/>
      <x:c r="P3125" t="str"/>
      <x:c r="Q3125" t="str">
        <x:v>1996-06</x:v>
      </x:c>
      <x:c r="R3125" t="str"/>
      <x:c r="S3125" s="38" t="str"/>
      <x:c r="T3125" s="38" t="str">
        <x:v>0</x:v>
      </x:c>
      <x:c r="U3125" s="38" t="str">
        <x:v>0</x:v>
      </x:c>
      <x:c r="V3125" t="str">
        <x:v>Unknown</x:v>
      </x:c>
      <x:c r="W3125" s="36" t="str">
        <x:v>No positive IRS revenue reported</x:v>
      </x:c>
      <x:c r="X3125" s="36" t="str">
        <x:v>Unknown/Inactive</x:v>
      </x:c>
      <x:c r="Y3125" s="36" t="str">
        <x:v>https://urbaninstitute.github.io/nccs/datasets/bmf/</x:v>
      </x:c>
    </x:row>
    <x:row r="3126">
      <x:c r="A3126" t="str">
        <x:v>IRS/NCCS BMF</x:v>
      </x:c>
      <x:c r="B3126" t="str">
        <x:v>36-4513441</x:v>
      </x:c>
      <x:c r="C3126" t="str">
        <x:v>36-4513441</x:v>
      </x:c>
      <x:c r="D3126" s="36" t="str">
        <x:v>Helping Hands Foundation</x:v>
      </x:c>
      <x:c r="E3126" s="36" t="str"/>
      <x:c r="F3126" s="36" t="str">
        <x:v>133 NAPIER AVE</x:v>
      </x:c>
      <x:c r="G3126" s="36" t="str">
        <x:v>BENTON HARBOR</x:v>
      </x:c>
      <x:c r="H3126" s="36" t="str">
        <x:v>MI</x:v>
      </x:c>
      <x:c r="I3126" s="36" t="str">
        <x:v>49022-7367</x:v>
      </x:c>
      <x:c r="J3126" s="36" t="str">
        <x:v>Berrien County</x:v>
      </x:c>
      <x:c r="K3126" s="40" t="str">
        <x:v>42.0871964668289</x:v>
      </x:c>
      <x:c r="L3126" s="40" t="str">
        <x:v>-86.4551770016206</x:v>
      </x:c>
      <x:c r="M3126" t="str">
        <x:v>K31</x:v>
      </x:c>
      <x:c r="N3126" t="str">
        <x:v>Food Banks, Pantries</x:v>
      </x:c>
      <x:c r="O3126" t="str">
        <x:v>1</x:v>
      </x:c>
      <x:c r="P3126" t="str">
        <x:v>Unconditional Exemption</x:v>
      </x:c>
      <x:c r="Q3126" t="str">
        <x:v>2026-06</x:v>
      </x:c>
      <x:c r="R3126" t="str">
        <x:v>202512</x:v>
      </x:c>
      <x:c r="S3126" s="38" t="str">
        <x:v>0</x:v>
      </x:c>
      <x:c r="T3126" s="38" t="str">
        <x:v>0</x:v>
      </x:c>
      <x:c r="U3126" s="38" t="str">
        <x:v>0</x:v>
      </x:c>
      <x:c r="V3126" t="str">
        <x:v>Unknown</x:v>
      </x:c>
      <x:c r="W3126" s="36" t="str">
        <x:v>No positive IRS revenue reported</x:v>
      </x:c>
      <x:c r="X3126" s="36" t="str">
        <x:v>Yes</x:v>
      </x:c>
      <x:c r="Y3126" s="36" t="str">
        <x:v>https://urbaninstitute.github.io/nccs/datasets/bmf/</x:v>
      </x:c>
    </x:row>
    <x:row r="3127">
      <x:c r="A3127" t="str">
        <x:v>IRS/NCCS BMF</x:v>
      </x:c>
      <x:c r="B3127" t="str">
        <x:v>38-2156255</x:v>
      </x:c>
      <x:c r="C3127" t="str">
        <x:v>38-2156255</x:v>
      </x:c>
      <x:c r="D3127" s="36" t="str">
        <x:v>Gleaners Community Food Bank Of Southeastern Michigan</x:v>
      </x:c>
      <x:c r="E3127" s="36" t="str"/>
      <x:c r="F3127" s="36" t="str">
        <x:v>2131 BEAUFAIT ST</x:v>
      </x:c>
      <x:c r="G3127" s="36" t="str">
        <x:v>DETROIT</x:v>
      </x:c>
      <x:c r="H3127" s="36" t="str">
        <x:v>MI</x:v>
      </x:c>
      <x:c r="I3127" s="36" t="str">
        <x:v>48207-3410</x:v>
      </x:c>
      <x:c r="J3127" s="36" t="str">
        <x:v>Wayne County</x:v>
      </x:c>
      <x:c r="K3127" s="40" t="str">
        <x:v>42.3541143194358</x:v>
      </x:c>
      <x:c r="L3127" s="40" t="str">
        <x:v>-83.0136684475732</x:v>
      </x:c>
      <x:c r="M3127" t="str">
        <x:v>K31</x:v>
      </x:c>
      <x:c r="N3127" t="str">
        <x:v>Food Banks, Pantries</x:v>
      </x:c>
      <x:c r="O3127" t="str">
        <x:v>1</x:v>
      </x:c>
      <x:c r="P3127" t="str">
        <x:v>Unconditional Exemption</x:v>
      </x:c>
      <x:c r="Q3127" t="str">
        <x:v>2026-06</x:v>
      </x:c>
      <x:c r="R3127" t="str">
        <x:v>202409</x:v>
      </x:c>
      <x:c r="S3127" s="38" t="str">
        <x:v>116054724</x:v>
      </x:c>
      <x:c r="T3127" s="38" t="str">
        <x:v>57596466</x:v>
      </x:c>
      <x:c r="U3127" s="38" t="str">
        <x:v>133760958</x:v>
      </x:c>
      <x:c r="V3127" t="str">
        <x:v>Large</x:v>
      </x:c>
      <x:c r="W3127" s="36" t="str">
        <x:v>IRS revenue &gt;= $25M</x:v>
      </x:c>
      <x:c r="X3127" s="36" t="str">
        <x:v>Yes</x:v>
      </x:c>
      <x:c r="Y3127" s="36" t="str">
        <x:v>https://urbaninstitute.github.io/nccs/datasets/bmf/</x:v>
      </x:c>
    </x:row>
    <x:row r="3128">
      <x:c r="A3128" t="str">
        <x:v>IRS/NCCS BMF</x:v>
      </x:c>
      <x:c r="B3128" t="str">
        <x:v>38-2356446</x:v>
      </x:c>
      <x:c r="C3128" t="str">
        <x:v>38-2356446</x:v>
      </x:c>
      <x:c r="D3128" s="36" t="str">
        <x:v>Livingston Community Food Bank</x:v>
      </x:c>
      <x:c r="E3128" s="36" t="str"/>
      <x:c r="F3128" s="36" t="str"/>
      <x:c r="G3128" s="36" t="str">
        <x:v>BRIGHTON</x:v>
      </x:c>
      <x:c r="H3128" s="36" t="str">
        <x:v>MI</x:v>
      </x:c>
      <x:c r="I3128" s="36" t="str">
        <x:v>48114</x:v>
      </x:c>
      <x:c r="J3128" s="36" t="str"/>
      <x:c r="K3128" s="40" t="str"/>
      <x:c r="L3128" s="40" t="str"/>
      <x:c r="M3128" t="str">
        <x:v>K31</x:v>
      </x:c>
      <x:c r="N3128" t="str">
        <x:v>Food Banks, Pantries</x:v>
      </x:c>
      <x:c r="O3128" t="str"/>
      <x:c r="P3128" t="str"/>
      <x:c r="Q3128" t="str">
        <x:v>2004-12</x:v>
      </x:c>
      <x:c r="R3128" t="str"/>
      <x:c r="S3128" s="38" t="str">
        <x:v>435428</x:v>
      </x:c>
      <x:c r="T3128" s="38" t="str">
        <x:v>330355</x:v>
      </x:c>
      <x:c r="U3128" s="38" t="str">
        <x:v>435428</x:v>
      </x:c>
      <x:c r="V3128" t="str">
        <x:v>Small</x:v>
      </x:c>
      <x:c r="W3128" s="36" t="str">
        <x:v>IRS revenue &lt; $5M</x:v>
      </x:c>
      <x:c r="X3128" s="36" t="str">
        <x:v>Unknown/Inactive</x:v>
      </x:c>
      <x:c r="Y3128" s="36" t="str">
        <x:v>https://urbaninstitute.github.io/nccs/datasets/bmf/</x:v>
      </x:c>
    </x:row>
    <x:row r="3129">
      <x:c r="A3129" t="str">
        <x:v>IRS/NCCS BMF</x:v>
      </x:c>
      <x:c r="B3129" t="str">
        <x:v>38-2370865</x:v>
      </x:c>
      <x:c r="C3129" t="str">
        <x:v>38-2370865</x:v>
      </x:c>
      <x:c r="D3129" s="36" t="str">
        <x:v>Sunrise Community Food Bank</x:v>
      </x:c>
      <x:c r="E3129" s="36" t="str"/>
      <x:c r="F3129" s="36" t="str"/>
      <x:c r="G3129" s="36" t="str">
        <x:v>OTSEGO</x:v>
      </x:c>
      <x:c r="H3129" s="36" t="str">
        <x:v>MI</x:v>
      </x:c>
      <x:c r="I3129" s="36" t="str">
        <x:v>49078</x:v>
      </x:c>
      <x:c r="J3129" s="36" t="str"/>
      <x:c r="K3129" s="40" t="str"/>
      <x:c r="L3129" s="40" t="str"/>
      <x:c r="M3129" t="str">
        <x:v>K31</x:v>
      </x:c>
      <x:c r="N3129" t="str">
        <x:v>Food Banks, Pantries</x:v>
      </x:c>
      <x:c r="O3129" t="str"/>
      <x:c r="P3129" t="str"/>
      <x:c r="Q3129" t="str">
        <x:v>1989-06</x:v>
      </x:c>
      <x:c r="R3129" t="str"/>
      <x:c r="S3129" s="38" t="str"/>
      <x:c r="T3129" s="38" t="str">
        <x:v>0</x:v>
      </x:c>
      <x:c r="U3129" s="38" t="str">
        <x:v>0</x:v>
      </x:c>
      <x:c r="V3129" t="str">
        <x:v>Unknown</x:v>
      </x:c>
      <x:c r="W3129" s="36" t="str">
        <x:v>No positive IRS revenue reported</x:v>
      </x:c>
      <x:c r="X3129" s="36" t="str">
        <x:v>Unknown/Inactive</x:v>
      </x:c>
      <x:c r="Y3129" s="36" t="str">
        <x:v>https://urbaninstitute.github.io/nccs/datasets/bmf/</x:v>
      </x:c>
    </x:row>
    <x:row r="3130">
      <x:c r="A3130" t="str">
        <x:v>IRS/NCCS BMF</x:v>
      </x:c>
      <x:c r="B3130" t="str">
        <x:v>38-2379678</x:v>
      </x:c>
      <x:c r="C3130" t="str">
        <x:v>38-2379678</x:v>
      </x:c>
      <x:c r="D3130" s="36" t="str">
        <x:v>Food Bank Of Eastern Michigan</x:v>
      </x:c>
      <x:c r="E3130" s="36" t="str"/>
      <x:c r="F3130" s="36" t="str">
        <x:v>2300 LAPEER RD</x:v>
      </x:c>
      <x:c r="G3130" s="36" t="str">
        <x:v>FLINT</x:v>
      </x:c>
      <x:c r="H3130" s="36" t="str">
        <x:v>MI</x:v>
      </x:c>
      <x:c r="I3130" s="36" t="str">
        <x:v>48503-4221</x:v>
      </x:c>
      <x:c r="J3130" s="36" t="str">
        <x:v>Genesee County</x:v>
      </x:c>
      <x:c r="K3130" s="40" t="str">
        <x:v>43.0093259238566</x:v>
      </x:c>
      <x:c r="L3130" s="40" t="str">
        <x:v>-83.6663723855098</x:v>
      </x:c>
      <x:c r="M3130" t="str">
        <x:v>K31</x:v>
      </x:c>
      <x:c r="N3130" t="str">
        <x:v>Food Banks, Pantries</x:v>
      </x:c>
      <x:c r="O3130" t="str">
        <x:v>1</x:v>
      </x:c>
      <x:c r="P3130" t="str">
        <x:v>Unconditional Exemption</x:v>
      </x:c>
      <x:c r="Q3130" t="str">
        <x:v>2026-06</x:v>
      </x:c>
      <x:c r="R3130" t="str">
        <x:v>202409</x:v>
      </x:c>
      <x:c r="S3130" s="38" t="str">
        <x:v>75970828</x:v>
      </x:c>
      <x:c r="T3130" s="38" t="str">
        <x:v>39305808</x:v>
      </x:c>
      <x:c r="U3130" s="38" t="str">
        <x:v>76738887</x:v>
      </x:c>
      <x:c r="V3130" t="str">
        <x:v>Large</x:v>
      </x:c>
      <x:c r="W3130" s="36" t="str">
        <x:v>IRS revenue &gt;= $25M</x:v>
      </x:c>
      <x:c r="X3130" s="36" t="str">
        <x:v>Yes</x:v>
      </x:c>
      <x:c r="Y3130" s="36" t="str">
        <x:v>https://urbaninstitute.github.io/nccs/datasets/bmf/</x:v>
      </x:c>
    </x:row>
    <x:row r="3131">
      <x:c r="A3131" t="str">
        <x:v>IRS/NCCS BMF</x:v>
      </x:c>
      <x:c r="B3131" t="str">
        <x:v>38-2420575</x:v>
      </x:c>
      <x:c r="C3131" t="str">
        <x:v>38-2420575</x:v>
      </x:c>
      <x:c r="D3131" s="36" t="str">
        <x:v>Kalamazoo Loaves &amp; Fishes</x:v>
      </x:c>
      <x:c r="E3131" s="36" t="str"/>
      <x:c r="F3131" s="36" t="str">
        <x:v>901 PORTAGE ST</x:v>
      </x:c>
      <x:c r="G3131" s="36" t="str">
        <x:v>KALAMAZOO</x:v>
      </x:c>
      <x:c r="H3131" s="36" t="str">
        <x:v>MI</x:v>
      </x:c>
      <x:c r="I3131" s="36" t="str">
        <x:v>49001-3005</x:v>
      </x:c>
      <x:c r="J3131" s="36" t="str">
        <x:v>Kalamazoo County</x:v>
      </x:c>
      <x:c r="K3131" s="40" t="str">
        <x:v>42.2822984438223</x:v>
      </x:c>
      <x:c r="L3131" s="40" t="str">
        <x:v>-85.5725685536675</x:v>
      </x:c>
      <x:c r="M3131" t="str">
        <x:v>K31</x:v>
      </x:c>
      <x:c r="N3131" t="str">
        <x:v>Food Banks, Pantries</x:v>
      </x:c>
      <x:c r="O3131" t="str">
        <x:v>1</x:v>
      </x:c>
      <x:c r="P3131" t="str">
        <x:v>Unconditional Exemption</x:v>
      </x:c>
      <x:c r="Q3131" t="str">
        <x:v>2026-06</x:v>
      </x:c>
      <x:c r="R3131" t="str">
        <x:v>202506</x:v>
      </x:c>
      <x:c r="S3131" s="38" t="str">
        <x:v>10074462</x:v>
      </x:c>
      <x:c r="T3131" s="38" t="str">
        <x:v>8328671</x:v>
      </x:c>
      <x:c r="U3131" s="38" t="str">
        <x:v>10462684</x:v>
      </x:c>
      <x:c r="V3131" t="str">
        <x:v>Medium</x:v>
      </x:c>
      <x:c r="W3131" s="36" t="str">
        <x:v>IRS revenue $5M–&lt;$25M</x:v>
      </x:c>
      <x:c r="X3131" s="36" t="str">
        <x:v>Yes</x:v>
      </x:c>
      <x:c r="Y3131" s="36" t="str">
        <x:v>https://urbaninstitute.github.io/nccs/datasets/bmf/</x:v>
      </x:c>
    </x:row>
    <x:row r="3132">
      <x:c r="A3132" t="str">
        <x:v>IRS/NCCS BMF</x:v>
      </x:c>
      <x:c r="B3132" t="str">
        <x:v>38-2424216</x:v>
      </x:c>
      <x:c r="C3132" t="str">
        <x:v>38-2424216</x:v>
      </x:c>
      <x:c r="D3132" s="36" t="str">
        <x:v>Community Pantry Serving Jackson County</x:v>
      </x:c>
      <x:c r="E3132" s="36" t="str"/>
      <x:c r="F3132" s="36" t="str"/>
      <x:c r="G3132" s="36" t="str">
        <x:v>JACKSON</x:v>
      </x:c>
      <x:c r="H3132" s="36" t="str">
        <x:v>MI</x:v>
      </x:c>
      <x:c r="I3132" s="36" t="str">
        <x:v>49204</x:v>
      </x:c>
      <x:c r="J3132" s="36" t="str"/>
      <x:c r="K3132" s="40" t="str"/>
      <x:c r="L3132" s="40" t="str"/>
      <x:c r="M3132" t="str">
        <x:v>K31</x:v>
      </x:c>
      <x:c r="N3132" t="str">
        <x:v>Food Banks, Pantries</x:v>
      </x:c>
      <x:c r="O3132" t="str"/>
      <x:c r="P3132" t="str"/>
      <x:c r="Q3132" t="str">
        <x:v>1989-06</x:v>
      </x:c>
      <x:c r="R3132" t="str"/>
      <x:c r="S3132" s="38" t="str"/>
      <x:c r="T3132" s="38" t="str">
        <x:v>0</x:v>
      </x:c>
      <x:c r="U3132" s="38" t="str">
        <x:v>0</x:v>
      </x:c>
      <x:c r="V3132" t="str">
        <x:v>Unknown</x:v>
      </x:c>
      <x:c r="W3132" s="36" t="str">
        <x:v>No positive IRS revenue reported</x:v>
      </x:c>
      <x:c r="X3132" s="36" t="str">
        <x:v>Unknown/Inactive</x:v>
      </x:c>
      <x:c r="Y3132" s="36" t="str">
        <x:v>https://urbaninstitute.github.io/nccs/datasets/bmf/</x:v>
      </x:c>
    </x:row>
    <x:row r="3133">
      <x:c r="A3133" t="str">
        <x:v>IRS/NCCS BMF</x:v>
      </x:c>
      <x:c r="B3133" t="str">
        <x:v>38-2424756</x:v>
      </x:c>
      <x:c r="C3133" t="str">
        <x:v>38-2424756</x:v>
      </x:c>
      <x:c r="D3133" s="36" t="str">
        <x:v>Greater Lansing Food Bank</x:v>
      </x:c>
      <x:c r="E3133" s="36" t="str"/>
      <x:c r="F3133" s="36" t="str">
        <x:v>5600 FOOD CT</x:v>
      </x:c>
      <x:c r="G3133" s="36" t="str">
        <x:v>BATH</x:v>
      </x:c>
      <x:c r="H3133" s="36" t="str">
        <x:v>MI</x:v>
      </x:c>
      <x:c r="I3133" s="36" t="str">
        <x:v>48808-7423</x:v>
      </x:c>
      <x:c r="J3133" s="36" t="str">
        <x:v>Clinton County</x:v>
      </x:c>
      <x:c r="K3133" s="40" t="str">
        <x:v>42.815016</x:v>
      </x:c>
      <x:c r="L3133" s="40" t="str">
        <x:v>-84.4385085</x:v>
      </x:c>
      <x:c r="M3133" t="str">
        <x:v>K31</x:v>
      </x:c>
      <x:c r="N3133" t="str">
        <x:v>Food Banks, Pantries</x:v>
      </x:c>
      <x:c r="O3133" t="str">
        <x:v>1</x:v>
      </x:c>
      <x:c r="P3133" t="str">
        <x:v>Unconditional Exemption</x:v>
      </x:c>
      <x:c r="Q3133" t="str">
        <x:v>2026-06</x:v>
      </x:c>
      <x:c r="R3133" t="str">
        <x:v>202406</x:v>
      </x:c>
      <x:c r="S3133" s="38" t="str">
        <x:v>24845184</x:v>
      </x:c>
      <x:c r="T3133" s="38" t="str">
        <x:v>14069587</x:v>
      </x:c>
      <x:c r="U3133" s="38" t="str">
        <x:v>24884852</x:v>
      </x:c>
      <x:c r="V3133" t="str">
        <x:v>Medium</x:v>
      </x:c>
      <x:c r="W3133" s="36" t="str">
        <x:v>IRS revenue $5M–&lt;$25M</x:v>
      </x:c>
      <x:c r="X3133" s="36" t="str">
        <x:v>Yes</x:v>
      </x:c>
      <x:c r="Y3133" s="36" t="str">
        <x:v>https://urbaninstitute.github.io/nccs/datasets/bmf/</x:v>
      </x:c>
    </x:row>
    <x:row r="3134">
      <x:c r="A3134" t="str">
        <x:v>IRS/NCCS BMF</x:v>
      </x:c>
      <x:c r="B3134" t="str">
        <x:v>38-2436400</x:v>
      </x:c>
      <x:c r="C3134" t="str">
        <x:v>38-2436400</x:v>
      </x:c>
      <x:c r="D3134" s="36" t="str">
        <x:v>Valley Community Food Bank Inc 708 N Washington</x:v>
      </x:c>
      <x:c r="E3134" s="36" t="str"/>
      <x:c r="F3134" s="36" t="str"/>
      <x:c r="G3134" s="36" t="str">
        <x:v>SAGINAW</x:v>
      </x:c>
      <x:c r="H3134" s="36" t="str">
        <x:v>MI</x:v>
      </x:c>
      <x:c r="I3134" s="36" t="str">
        <x:v>48602</x:v>
      </x:c>
      <x:c r="J3134" s="36" t="str"/>
      <x:c r="K3134" s="40" t="str"/>
      <x:c r="L3134" s="40" t="str"/>
      <x:c r="M3134" t="str">
        <x:v>K31</x:v>
      </x:c>
      <x:c r="N3134" t="str">
        <x:v>Food Banks, Pantries</x:v>
      </x:c>
      <x:c r="O3134" t="str"/>
      <x:c r="P3134" t="str"/>
      <x:c r="Q3134" t="str">
        <x:v>1989-06</x:v>
      </x:c>
      <x:c r="R3134" t="str"/>
      <x:c r="S3134" s="38" t="str"/>
      <x:c r="T3134" s="38" t="str">
        <x:v>0</x:v>
      </x:c>
      <x:c r="U3134" s="38" t="str">
        <x:v>0</x:v>
      </x:c>
      <x:c r="V3134" t="str">
        <x:v>Unknown</x:v>
      </x:c>
      <x:c r="W3134" s="36" t="str">
        <x:v>No positive IRS revenue reported</x:v>
      </x:c>
      <x:c r="X3134" s="36" t="str">
        <x:v>Unknown/Inactive</x:v>
      </x:c>
      <x:c r="Y3134" s="36" t="str">
        <x:v>https://urbaninstitute.github.io/nccs/datasets/bmf/</x:v>
      </x:c>
    </x:row>
    <x:row r="3135">
      <x:c r="A3135" t="str">
        <x:v>IRS/NCCS BMF</x:v>
      </x:c>
      <x:c r="B3135" t="str">
        <x:v>38-2453510</x:v>
      </x:c>
      <x:c r="C3135" t="str">
        <x:v>38-2453510</x:v>
      </x:c>
      <x:c r="D3135" s="36" t="str">
        <x:v>People Convert</x:v>
      </x:c>
      <x:c r="E3135" s="36" t="str"/>
      <x:c r="F3135" s="36" t="str"/>
      <x:c r="G3135" s="36" t="str">
        <x:v>DETROIT</x:v>
      </x:c>
      <x:c r="H3135" s="36" t="str">
        <x:v>MI</x:v>
      </x:c>
      <x:c r="I3135" s="36" t="str">
        <x:v>48201</x:v>
      </x:c>
      <x:c r="J3135" s="36" t="str"/>
      <x:c r="K3135" s="40" t="str"/>
      <x:c r="L3135" s="40" t="str"/>
      <x:c r="M3135" t="str">
        <x:v>K31</x:v>
      </x:c>
      <x:c r="N3135" t="str">
        <x:v>Food Banks, Pantries</x:v>
      </x:c>
      <x:c r="O3135" t="str"/>
      <x:c r="P3135" t="str"/>
      <x:c r="Q3135" t="str">
        <x:v>2015-07</x:v>
      </x:c>
      <x:c r="R3135" t="str">
        <x:v>201112</x:v>
      </x:c>
      <x:c r="S3135" s="38" t="str"/>
      <x:c r="T3135" s="38" t="str">
        <x:v>0</x:v>
      </x:c>
      <x:c r="U3135" s="38" t="str">
        <x:v>0</x:v>
      </x:c>
      <x:c r="V3135" t="str">
        <x:v>Unknown</x:v>
      </x:c>
      <x:c r="W3135" s="36" t="str">
        <x:v>No positive IRS revenue reported</x:v>
      </x:c>
      <x:c r="X3135" s="36" t="str">
        <x:v>Unknown/Inactive</x:v>
      </x:c>
      <x:c r="Y3135" s="36" t="str">
        <x:v>https://urbaninstitute.github.io/nccs/datasets/bmf/</x:v>
      </x:c>
    </x:row>
    <x:row r="3136">
      <x:c r="A3136" t="str">
        <x:v>IRS/NCCS BMF</x:v>
      </x:c>
      <x:c r="B3136" t="str">
        <x:v>38-2460581</x:v>
      </x:c>
      <x:c r="C3136" t="str">
        <x:v>38-2460581</x:v>
      </x:c>
      <x:c r="D3136" s="36" t="str">
        <x:v>Jackson County United Labor Food Bank</x:v>
      </x:c>
      <x:c r="E3136" s="36" t="str"/>
      <x:c r="F3136" s="36" t="str"/>
      <x:c r="G3136" s="36" t="str">
        <x:v>JACKSON</x:v>
      </x:c>
      <x:c r="H3136" s="36" t="str">
        <x:v>MI</x:v>
      </x:c>
      <x:c r="I3136" s="36" t="str">
        <x:v>49204</x:v>
      </x:c>
      <x:c r="J3136" s="36" t="str"/>
      <x:c r="K3136" s="40" t="str"/>
      <x:c r="L3136" s="40" t="str"/>
      <x:c r="M3136" t="str">
        <x:v>K31</x:v>
      </x:c>
      <x:c r="N3136" t="str">
        <x:v>Food Banks, Pantries</x:v>
      </x:c>
      <x:c r="O3136" t="str"/>
      <x:c r="P3136" t="str"/>
      <x:c r="Q3136" t="str">
        <x:v>1989-06</x:v>
      </x:c>
      <x:c r="R3136" t="str"/>
      <x:c r="S3136" s="38" t="str"/>
      <x:c r="T3136" s="38" t="str">
        <x:v>0</x:v>
      </x:c>
      <x:c r="U3136" s="38" t="str">
        <x:v>0</x:v>
      </x:c>
      <x:c r="V3136" t="str">
        <x:v>Unknown</x:v>
      </x:c>
      <x:c r="W3136" s="36" t="str">
        <x:v>No positive IRS revenue reported</x:v>
      </x:c>
      <x:c r="X3136" s="36" t="str">
        <x:v>Unknown/Inactive</x:v>
      </x:c>
      <x:c r="Y3136" s="36" t="str">
        <x:v>https://urbaninstitute.github.io/nccs/datasets/bmf/</x:v>
      </x:c>
    </x:row>
    <x:row r="3137">
      <x:c r="A3137" t="str">
        <x:v>IRS/NCCS BMF</x:v>
      </x:c>
      <x:c r="B3137" t="str">
        <x:v>38-2463651</x:v>
      </x:c>
      <x:c r="C3137" t="str">
        <x:v>38-2463651</x:v>
      </x:c>
      <x:c r="D3137" s="36" t="str">
        <x:v>Monroe County Food Bank</x:v>
      </x:c>
      <x:c r="E3137" s="36" t="str"/>
      <x:c r="F3137" s="36" t="str"/>
      <x:c r="G3137" s="36" t="str">
        <x:v>MONROE</x:v>
      </x:c>
      <x:c r="H3137" s="36" t="str">
        <x:v>MI</x:v>
      </x:c>
      <x:c r="I3137" s="36" t="str">
        <x:v>48161</x:v>
      </x:c>
      <x:c r="J3137" s="36" t="str"/>
      <x:c r="K3137" s="40" t="str"/>
      <x:c r="L3137" s="40" t="str"/>
      <x:c r="M3137" t="str">
        <x:v>K31</x:v>
      </x:c>
      <x:c r="N3137" t="str">
        <x:v>Food Banks, Pantries</x:v>
      </x:c>
      <x:c r="O3137" t="str"/>
      <x:c r="P3137" t="str"/>
      <x:c r="Q3137" t="str">
        <x:v>2003-07</x:v>
      </x:c>
      <x:c r="R3137" t="str"/>
      <x:c r="S3137" s="38" t="str">
        <x:v>731728</x:v>
      </x:c>
      <x:c r="T3137" s="38" t="str">
        <x:v>66527</x:v>
      </x:c>
      <x:c r="U3137" s="38" t="str">
        <x:v>1221797</x:v>
      </x:c>
      <x:c r="V3137" t="str">
        <x:v>Small</x:v>
      </x:c>
      <x:c r="W3137" s="36" t="str">
        <x:v>IRS revenue &lt; $5M</x:v>
      </x:c>
      <x:c r="X3137" s="36" t="str">
        <x:v>Unknown/Inactive</x:v>
      </x:c>
      <x:c r="Y3137" s="36" t="str">
        <x:v>https://urbaninstitute.github.io/nccs/datasets/bmf/</x:v>
      </x:c>
    </x:row>
    <x:row r="3138">
      <x:c r="A3138" t="str">
        <x:v>IRS/NCCS BMF</x:v>
      </x:c>
      <x:c r="B3138" t="str">
        <x:v>38-2466601</x:v>
      </x:c>
      <x:c r="C3138" t="str">
        <x:v>38-2466601</x:v>
      </x:c>
      <x:c r="D3138" s="36" t="str">
        <x:v>United Sisters Of Charity</x:v>
      </x:c>
      <x:c r="E3138" s="36" t="str"/>
      <x:c r="F3138" s="36" t="str">
        <x:v>16339 ROSA PARKS BLVD</x:v>
      </x:c>
      <x:c r="G3138" s="36" t="str">
        <x:v>DETROIT</x:v>
      </x:c>
      <x:c r="H3138" s="36" t="str">
        <x:v>MI</x:v>
      </x:c>
      <x:c r="I3138" s="36" t="str">
        <x:v>48203-2631</x:v>
      </x:c>
      <x:c r="J3138" s="36" t="str">
        <x:v>Wayne County</x:v>
      </x:c>
      <x:c r="K3138" s="40" t="str">
        <x:v>42.4117081362745</x:v>
      </x:c>
      <x:c r="L3138" s="40" t="str">
        <x:v>-83.1186369625482</x:v>
      </x:c>
      <x:c r="M3138" t="str">
        <x:v>K31</x:v>
      </x:c>
      <x:c r="N3138" t="str">
        <x:v>Food Banks, Pantries</x:v>
      </x:c>
      <x:c r="O3138" t="str">
        <x:v>1</x:v>
      </x:c>
      <x:c r="P3138" t="str">
        <x:v>Unconditional Exemption</x:v>
      </x:c>
      <x:c r="Q3138" t="str">
        <x:v>2026-06</x:v>
      </x:c>
      <x:c r="R3138" t="str">
        <x:v>202512</x:v>
      </x:c>
      <x:c r="S3138" s="38" t="str">
        <x:v>0</x:v>
      </x:c>
      <x:c r="T3138" s="38" t="str">
        <x:v>0</x:v>
      </x:c>
      <x:c r="U3138" s="38" t="str">
        <x:v>0</x:v>
      </x:c>
      <x:c r="V3138" t="str">
        <x:v>Unknown</x:v>
      </x:c>
      <x:c r="W3138" s="36" t="str">
        <x:v>No positive IRS revenue reported</x:v>
      </x:c>
      <x:c r="X3138" s="36" t="str">
        <x:v>Yes</x:v>
      </x:c>
      <x:c r="Y3138" s="36" t="str">
        <x:v>https://urbaninstitute.github.io/nccs/datasets/bmf/</x:v>
      </x:c>
    </x:row>
    <x:row r="3139">
      <x:c r="A3139" t="str">
        <x:v>IRS/NCCS BMF</x:v>
      </x:c>
      <x:c r="B3139" t="str">
        <x:v>38-2467319</x:v>
      </x:c>
      <x:c r="C3139" t="str">
        <x:v>38-2467319</x:v>
      </x:c>
      <x:c r="D3139" s="36" t="str">
        <x:v>Williamston Food Bank</x:v>
      </x:c>
      <x:c r="E3139" s="36" t="str"/>
      <x:c r="F3139" s="36" t="str">
        <x:v>PO BOX 65</x:v>
      </x:c>
      <x:c r="G3139" s="36" t="str">
        <x:v>WILLIAMSTON</x:v>
      </x:c>
      <x:c r="H3139" s="36" t="str">
        <x:v>MI</x:v>
      </x:c>
      <x:c r="I3139" s="36" t="str">
        <x:v>48895-0065</x:v>
      </x:c>
      <x:c r="J3139" s="36" t="str">
        <x:v>Ingham County</x:v>
      </x:c>
      <x:c r="K3139" s="40" t="str">
        <x:v>42.691986</x:v>
      </x:c>
      <x:c r="L3139" s="40" t="str">
        <x:v>-84.2890185</x:v>
      </x:c>
      <x:c r="M3139" t="str">
        <x:v>K31</x:v>
      </x:c>
      <x:c r="N3139" t="str">
        <x:v>Food Banks, Pantries</x:v>
      </x:c>
      <x:c r="O3139" t="str">
        <x:v>1</x:v>
      </x:c>
      <x:c r="P3139" t="str">
        <x:v>Unconditional Exemption</x:v>
      </x:c>
      <x:c r="Q3139" t="str">
        <x:v>2026-06</x:v>
      </x:c>
      <x:c r="R3139" t="str"/>
      <x:c r="S3139" s="38" t="str"/>
      <x:c r="T3139" s="38" t="str"/>
      <x:c r="U3139" s="38" t="str"/>
      <x:c r="V3139" t="str">
        <x:v>Unknown</x:v>
      </x:c>
      <x:c r="W3139" s="36" t="str">
        <x:v>No positive IRS revenue reported</x:v>
      </x:c>
      <x:c r="X3139" s="36" t="str">
        <x:v>Yes</x:v>
      </x:c>
      <x:c r="Y3139" s="36" t="str">
        <x:v>https://urbaninstitute.github.io/nccs/datasets/bmf/</x:v>
      </x:c>
    </x:row>
    <x:row r="3140">
      <x:c r="A3140" t="str">
        <x:v>IRS/NCCS BMF</x:v>
      </x:c>
      <x:c r="B3140" t="str">
        <x:v>38-2488311</x:v>
      </x:c>
      <x:c r="C3140" t="str">
        <x:v>38-2488311</x:v>
      </x:c>
      <x:c r="D3140" s="36" t="str">
        <x:v>Delta County Trades &amp; Labor Food Bank</x:v>
      </x:c>
      <x:c r="E3140" s="36" t="str"/>
      <x:c r="F3140" s="36" t="str"/>
      <x:c r="G3140" s="36" t="str">
        <x:v>ESCANABA</x:v>
      </x:c>
      <x:c r="H3140" s="36" t="str">
        <x:v>MI</x:v>
      </x:c>
      <x:c r="I3140" s="36" t="str">
        <x:v>49829</x:v>
      </x:c>
      <x:c r="J3140" s="36" t="str"/>
      <x:c r="K3140" s="40" t="str"/>
      <x:c r="L3140" s="40" t="str"/>
      <x:c r="M3140" t="str">
        <x:v>K31</x:v>
      </x:c>
      <x:c r="N3140" t="str">
        <x:v>Food Banks, Pantries</x:v>
      </x:c>
      <x:c r="O3140" t="str"/>
      <x:c r="P3140" t="str"/>
      <x:c r="Q3140" t="str">
        <x:v>1989-06</x:v>
      </x:c>
      <x:c r="R3140" t="str"/>
      <x:c r="S3140" s="38" t="str"/>
      <x:c r="T3140" s="38" t="str">
        <x:v>0</x:v>
      </x:c>
      <x:c r="U3140" s="38" t="str">
        <x:v>0</x:v>
      </x:c>
      <x:c r="V3140" t="str">
        <x:v>Unknown</x:v>
      </x:c>
      <x:c r="W3140" s="36" t="str">
        <x:v>No positive IRS revenue reported</x:v>
      </x:c>
      <x:c r="X3140" s="36" t="str">
        <x:v>Unknown/Inactive</x:v>
      </x:c>
      <x:c r="Y3140" s="36" t="str">
        <x:v>https://urbaninstitute.github.io/nccs/datasets/bmf/</x:v>
      </x:c>
    </x:row>
    <x:row r="3141">
      <x:c r="A3141" t="str">
        <x:v>IRS/NCCS BMF</x:v>
      </x:c>
      <x:c r="B3141" t="str">
        <x:v>38-2546470</x:v>
      </x:c>
      <x:c r="C3141" t="str">
        <x:v>38-2546470</x:v>
      </x:c>
      <x:c r="D3141" s="36" t="str">
        <x:v>Mt Nebo Resource Center</x:v>
      </x:c>
      <x:c r="E3141" s="36" t="str"/>
      <x:c r="F3141" s="36" t="str"/>
      <x:c r="G3141" s="36" t="str">
        <x:v>DETROIT</x:v>
      </x:c>
      <x:c r="H3141" s="36" t="str">
        <x:v>MI</x:v>
      </x:c>
      <x:c r="I3141" s="36" t="str">
        <x:v>48234</x:v>
      </x:c>
      <x:c r="J3141" s="36" t="str"/>
      <x:c r="K3141" s="40" t="str"/>
      <x:c r="L3141" s="40" t="str"/>
      <x:c r="M3141" t="str">
        <x:v>K31</x:v>
      </x:c>
      <x:c r="N3141" t="str">
        <x:v>Food Banks, Pantries</x:v>
      </x:c>
      <x:c r="O3141" t="str"/>
      <x:c r="P3141" t="str"/>
      <x:c r="Q3141" t="str">
        <x:v>2010-11</x:v>
      </x:c>
      <x:c r="R3141" t="str"/>
      <x:c r="S3141" s="38" t="str"/>
      <x:c r="T3141" s="38" t="str">
        <x:v>0</x:v>
      </x:c>
      <x:c r="U3141" s="38" t="str">
        <x:v>0</x:v>
      </x:c>
      <x:c r="V3141" t="str">
        <x:v>Unknown</x:v>
      </x:c>
      <x:c r="W3141" s="36" t="str">
        <x:v>No positive IRS revenue reported</x:v>
      </x:c>
      <x:c r="X3141" s="36" t="str">
        <x:v>Unknown/Inactive</x:v>
      </x:c>
      <x:c r="Y3141" s="36" t="str">
        <x:v>https://urbaninstitute.github.io/nccs/datasets/bmf/</x:v>
      </x:c>
    </x:row>
    <x:row r="3142">
      <x:c r="A3142" t="str">
        <x:v>IRS/NCCS BMF</x:v>
      </x:c>
      <x:c r="B3142" t="str">
        <x:v>38-2567005</x:v>
      </x:c>
      <x:c r="C3142" t="str">
        <x:v>38-2567005</x:v>
      </x:c>
      <x:c r="D3142" s="36" t="str">
        <x:v>Foodbank Of Oakland County</x:v>
      </x:c>
      <x:c r="E3142" s="36" t="str"/>
      <x:c r="F3142" s="36" t="str"/>
      <x:c r="G3142" s="36" t="str">
        <x:v>PONTIAC</x:v>
      </x:c>
      <x:c r="H3142" s="36" t="str">
        <x:v>MI</x:v>
      </x:c>
      <x:c r="I3142" s="36" t="str">
        <x:v>48340</x:v>
      </x:c>
      <x:c r="J3142" s="36" t="str"/>
      <x:c r="K3142" s="40" t="str"/>
      <x:c r="L3142" s="40" t="str"/>
      <x:c r="M3142" t="str">
        <x:v>K31</x:v>
      </x:c>
      <x:c r="N3142" t="str">
        <x:v>Food Banks, Pantries</x:v>
      </x:c>
      <x:c r="O3142" t="str"/>
      <x:c r="P3142" t="str"/>
      <x:c r="Q3142" t="str">
        <x:v>2011-06</x:v>
      </x:c>
      <x:c r="R3142" t="str"/>
      <x:c r="S3142" s="38" t="str">
        <x:v>7484153</x:v>
      </x:c>
      <x:c r="T3142" s="38" t="str">
        <x:v>0</x:v>
      </x:c>
      <x:c r="U3142" s="38" t="str">
        <x:v>0</x:v>
      </x:c>
      <x:c r="V3142" t="str">
        <x:v>Medium</x:v>
      </x:c>
      <x:c r="W3142" s="36" t="str">
        <x:v>IRS revenue $5M–&lt;$25M</x:v>
      </x:c>
      <x:c r="X3142" s="36" t="str">
        <x:v>Unknown/Inactive</x:v>
      </x:c>
      <x:c r="Y3142" s="36" t="str">
        <x:v>https://urbaninstitute.github.io/nccs/datasets/bmf/</x:v>
      </x:c>
    </x:row>
    <x:row r="3143">
      <x:c r="A3143" t="str">
        <x:v>IRS/NCCS BMF</x:v>
      </x:c>
      <x:c r="B3143" t="str">
        <x:v>38-2580599</x:v>
      </x:c>
      <x:c r="C3143" t="str">
        <x:v>38-2580599</x:v>
      </x:c>
      <x:c r="D3143" s="36" t="str">
        <x:v>United Food Bank Of Lenawee County</x:v>
      </x:c>
      <x:c r="E3143" s="36" t="str"/>
      <x:c r="F3143" s="36" t="str"/>
      <x:c r="G3143" s="36" t="str">
        <x:v>MORENCI</x:v>
      </x:c>
      <x:c r="H3143" s="36" t="str">
        <x:v>MI</x:v>
      </x:c>
      <x:c r="I3143" s="36" t="str">
        <x:v>49256</x:v>
      </x:c>
      <x:c r="J3143" s="36" t="str"/>
      <x:c r="K3143" s="40" t="str"/>
      <x:c r="L3143" s="40" t="str"/>
      <x:c r="M3143" t="str">
        <x:v>K31</x:v>
      </x:c>
      <x:c r="N3143" t="str">
        <x:v>Food Banks, Pantries</x:v>
      </x:c>
      <x:c r="O3143" t="str"/>
      <x:c r="P3143" t="str"/>
      <x:c r="Q3143" t="str">
        <x:v>1989-06</x:v>
      </x:c>
      <x:c r="R3143" t="str"/>
      <x:c r="S3143" s="38" t="str"/>
      <x:c r="T3143" s="38" t="str">
        <x:v>0</x:v>
      </x:c>
      <x:c r="U3143" s="38" t="str">
        <x:v>0</x:v>
      </x:c>
      <x:c r="V3143" t="str">
        <x:v>Unknown</x:v>
      </x:c>
      <x:c r="W3143" s="36" t="str">
        <x:v>No positive IRS revenue reported</x:v>
      </x:c>
      <x:c r="X3143" s="36" t="str">
        <x:v>Unknown/Inactive</x:v>
      </x:c>
      <x:c r="Y3143" s="36" t="str">
        <x:v>https://urbaninstitute.github.io/nccs/datasets/bmf/</x:v>
      </x:c>
    </x:row>
    <x:row r="3144">
      <x:c r="A3144" t="str">
        <x:v>IRS/NCCS BMF</x:v>
      </x:c>
      <x:c r="B3144" t="str">
        <x:v>38-2609949</x:v>
      </x:c>
      <x:c r="C3144" t="str">
        <x:v>38-2609949</x:v>
      </x:c>
      <x:c r="D3144" s="36" t="str">
        <x:v>Milton Food Bank</x:v>
      </x:c>
      <x:c r="E3144" s="36" t="str"/>
      <x:c r="F3144" s="36" t="str"/>
      <x:c r="G3144" s="36" t="str">
        <x:v>NILES</x:v>
      </x:c>
      <x:c r="H3144" s="36" t="str">
        <x:v>MI</x:v>
      </x:c>
      <x:c r="I3144" s="36" t="str">
        <x:v>49120</x:v>
      </x:c>
      <x:c r="J3144" s="36" t="str"/>
      <x:c r="K3144" s="40" t="str"/>
      <x:c r="L3144" s="40" t="str"/>
      <x:c r="M3144" t="str">
        <x:v>K31</x:v>
      </x:c>
      <x:c r="N3144" t="str">
        <x:v>Food Banks, Pantries</x:v>
      </x:c>
      <x:c r="O3144" t="str"/>
      <x:c r="P3144" t="str"/>
      <x:c r="Q3144" t="str">
        <x:v>1996-06</x:v>
      </x:c>
      <x:c r="R3144" t="str"/>
      <x:c r="S3144" s="38" t="str"/>
      <x:c r="T3144" s="38" t="str">
        <x:v>0</x:v>
      </x:c>
      <x:c r="U3144" s="38" t="str">
        <x:v>0</x:v>
      </x:c>
      <x:c r="V3144" t="str">
        <x:v>Unknown</x:v>
      </x:c>
      <x:c r="W3144" s="36" t="str">
        <x:v>No positive IRS revenue reported</x:v>
      </x:c>
      <x:c r="X3144" s="36" t="str">
        <x:v>Unknown/Inactive</x:v>
      </x:c>
      <x:c r="Y3144" s="36" t="str">
        <x:v>https://urbaninstitute.github.io/nccs/datasets/bmf/</x:v>
      </x:c>
    </x:row>
    <x:row r="3145">
      <x:c r="A3145" t="str">
        <x:v>IRS/NCCS BMF</x:v>
      </x:c>
      <x:c r="B3145" t="str">
        <x:v>38-2749029</x:v>
      </x:c>
      <x:c r="C3145" t="str">
        <x:v>38-2749029</x:v>
      </x:c>
      <x:c r="D3145" s="36" t="str">
        <x:v>Pwa Food Bank</x:v>
      </x:c>
      <x:c r="E3145" s="36" t="str"/>
      <x:c r="F3145" s="36" t="str"/>
      <x:c r="G3145" s="36" t="str">
        <x:v>DETROIT</x:v>
      </x:c>
      <x:c r="H3145" s="36" t="str">
        <x:v>MI</x:v>
      </x:c>
      <x:c r="I3145" s="36" t="str">
        <x:v>48203</x:v>
      </x:c>
      <x:c r="J3145" s="36" t="str"/>
      <x:c r="K3145" s="40" t="str"/>
      <x:c r="L3145" s="40" t="str"/>
      <x:c r="M3145" t="str">
        <x:v>K31</x:v>
      </x:c>
      <x:c r="N3145" t="str">
        <x:v>Food Banks, Pantries</x:v>
      </x:c>
      <x:c r="O3145" t="str"/>
      <x:c r="P3145" t="str"/>
      <x:c r="Q3145" t="str">
        <x:v>1989-06</x:v>
      </x:c>
      <x:c r="R3145" t="str"/>
      <x:c r="S3145" s="38" t="str"/>
      <x:c r="T3145" s="38" t="str">
        <x:v>0</x:v>
      </x:c>
      <x:c r="U3145" s="38" t="str">
        <x:v>0</x:v>
      </x:c>
      <x:c r="V3145" t="str">
        <x:v>Unknown</x:v>
      </x:c>
      <x:c r="W3145" s="36" t="str">
        <x:v>No positive IRS revenue reported</x:v>
      </x:c>
      <x:c r="X3145" s="36" t="str">
        <x:v>Unknown/Inactive</x:v>
      </x:c>
      <x:c r="Y3145" s="36" t="str">
        <x:v>https://urbaninstitute.github.io/nccs/datasets/bmf/</x:v>
      </x:c>
    </x:row>
    <x:row r="3146">
      <x:c r="A3146" t="str">
        <x:v>IRS/NCCS BMF</x:v>
      </x:c>
      <x:c r="B3146" t="str">
        <x:v>38-2785786</x:v>
      </x:c>
      <x:c r="C3146" t="str">
        <x:v>38-2785786</x:v>
      </x:c>
      <x:c r="D3146" s="36" t="str">
        <x:v>Nifty-Thrifty</x:v>
      </x:c>
      <x:c r="E3146" s="36" t="str"/>
      <x:c r="F3146" s="36" t="str">
        <x:v>N 5383 ET RD</x:v>
      </x:c>
      <x:c r="G3146" s="36" t="str">
        <x:v>EBEN</x:v>
      </x:c>
      <x:c r="H3146" s="36" t="str">
        <x:v>MI</x:v>
      </x:c>
      <x:c r="I3146" s="36" t="str">
        <x:v>49825-0000</x:v>
      </x:c>
      <x:c r="J3146" s="36" t="str">
        <x:v>Alger County</x:v>
      </x:c>
      <x:c r="K3146" s="40" t="str">
        <x:v>46.3566499</x:v>
      </x:c>
      <x:c r="L3146" s="40" t="str">
        <x:v>-86.960292</x:v>
      </x:c>
      <x:c r="M3146" t="str">
        <x:v>K31</x:v>
      </x:c>
      <x:c r="N3146" t="str">
        <x:v>Food Banks, Pantries</x:v>
      </x:c>
      <x:c r="O3146" t="str">
        <x:v>1</x:v>
      </x:c>
      <x:c r="P3146" t="str">
        <x:v>Unconditional Exemption</x:v>
      </x:c>
      <x:c r="Q3146" t="str">
        <x:v>2026-06</x:v>
      </x:c>
      <x:c r="R3146" t="str">
        <x:v>202512</x:v>
      </x:c>
      <x:c r="S3146" s="38" t="str">
        <x:v>0</x:v>
      </x:c>
      <x:c r="T3146" s="38" t="str">
        <x:v>0</x:v>
      </x:c>
      <x:c r="U3146" s="38" t="str">
        <x:v>0</x:v>
      </x:c>
      <x:c r="V3146" t="str">
        <x:v>Unknown</x:v>
      </x:c>
      <x:c r="W3146" s="36" t="str">
        <x:v>No positive IRS revenue reported</x:v>
      </x:c>
      <x:c r="X3146" s="36" t="str">
        <x:v>Yes</x:v>
      </x:c>
      <x:c r="Y3146" s="36" t="str">
        <x:v>https://urbaninstitute.github.io/nccs/datasets/bmf/</x:v>
      </x:c>
    </x:row>
    <x:row r="3147">
      <x:c r="A3147" t="str">
        <x:v>IRS/NCCS BMF</x:v>
      </x:c>
      <x:c r="B3147" t="str">
        <x:v>38-2926476</x:v>
      </x:c>
      <x:c r="C3147" t="str">
        <x:v>38-2926476</x:v>
      </x:c>
      <x:c r="D3147" s="36" t="str">
        <x:v>Forgotten Harvest</x:v>
      </x:c>
      <x:c r="E3147" s="36" t="str"/>
      <x:c r="F3147" s="36" t="str">
        <x:v>15000 W 8 MILE RD</x:v>
      </x:c>
      <x:c r="G3147" s="36" t="str">
        <x:v>OAK PARK</x:v>
      </x:c>
      <x:c r="H3147" s="36" t="str">
        <x:v>MI</x:v>
      </x:c>
      <x:c r="I3147" s="36" t="str">
        <x:v>48237-3009</x:v>
      </x:c>
      <x:c r="J3147" s="36" t="str">
        <x:v>Oakland County</x:v>
      </x:c>
      <x:c r="K3147" s="40" t="str">
        <x:v>42.4453544701079</x:v>
      </x:c>
      <x:c r="L3147" s="40" t="str">
        <x:v>-83.1932077873839</x:v>
      </x:c>
      <x:c r="M3147" t="str">
        <x:v>K31</x:v>
      </x:c>
      <x:c r="N3147" t="str">
        <x:v>Food Banks, Pantries</x:v>
      </x:c>
      <x:c r="O3147" t="str">
        <x:v>1</x:v>
      </x:c>
      <x:c r="P3147" t="str">
        <x:v>Unconditional Exemption</x:v>
      </x:c>
      <x:c r="Q3147" t="str">
        <x:v>2026-06</x:v>
      </x:c>
      <x:c r="R3147" t="str">
        <x:v>202506</x:v>
      </x:c>
      <x:c r="S3147" s="38" t="str">
        <x:v>96720455</x:v>
      </x:c>
      <x:c r="T3147" s="38" t="str">
        <x:v>59681109</x:v>
      </x:c>
      <x:c r="U3147" s="38" t="str">
        <x:v>117601034</x:v>
      </x:c>
      <x:c r="V3147" t="str">
        <x:v>Large</x:v>
      </x:c>
      <x:c r="W3147" s="36" t="str">
        <x:v>IRS revenue &gt;= $25M</x:v>
      </x:c>
      <x:c r="X3147" s="36" t="str">
        <x:v>Yes</x:v>
      </x:c>
      <x:c r="Y3147" s="36" t="str">
        <x:v>https://urbaninstitute.github.io/nccs/datasets/bmf/</x:v>
      </x:c>
    </x:row>
    <x:row r="3148">
      <x:c r="A3148" t="str">
        <x:v>IRS/NCCS BMF</x:v>
      </x:c>
      <x:c r="B3148" t="str">
        <x:v>38-2928681</x:v>
      </x:c>
      <x:c r="C3148" t="str">
        <x:v>38-2928681</x:v>
      </x:c>
      <x:c r="D3148" s="36" t="str">
        <x:v>Southside Community Kitchen Ann Moe</x:v>
      </x:c>
      <x:c r="E3148" s="36" t="str"/>
      <x:c r="F3148" s="36" t="str">
        <x:v>PO BOX 80844</x:v>
      </x:c>
      <x:c r="G3148" s="36" t="str">
        <x:v>LANSING</x:v>
      </x:c>
      <x:c r="H3148" s="36" t="str">
        <x:v>MI</x:v>
      </x:c>
      <x:c r="I3148" s="36" t="str">
        <x:v>48908-0844</x:v>
      </x:c>
      <x:c r="J3148" s="36" t="str">
        <x:v>Eaton County</x:v>
      </x:c>
      <x:c r="K3148" s="40" t="str">
        <x:v>42.74109</x:v>
      </x:c>
      <x:c r="L3148" s="40" t="str">
        <x:v>-84.6242415</x:v>
      </x:c>
      <x:c r="M3148" t="str">
        <x:v>K31</x:v>
      </x:c>
      <x:c r="N3148" t="str">
        <x:v>Food Banks, Pantries</x:v>
      </x:c>
      <x:c r="O3148" t="str">
        <x:v>1</x:v>
      </x:c>
      <x:c r="P3148" t="str">
        <x:v>Unconditional Exemption</x:v>
      </x:c>
      <x:c r="Q3148" t="str">
        <x:v>2026-06</x:v>
      </x:c>
      <x:c r="R3148" t="str">
        <x:v>202406</x:v>
      </x:c>
      <x:c r="S3148" s="38" t="str">
        <x:v>136716</x:v>
      </x:c>
      <x:c r="T3148" s="38" t="str">
        <x:v>102377</x:v>
      </x:c>
      <x:c r="U3148" s="38" t="str">
        <x:v>138264</x:v>
      </x:c>
      <x:c r="V3148" t="str">
        <x:v>Small</x:v>
      </x:c>
      <x:c r="W3148" s="36" t="str">
        <x:v>IRS revenue &lt; $5M</x:v>
      </x:c>
      <x:c r="X3148" s="36" t="str">
        <x:v>Yes</x:v>
      </x:c>
      <x:c r="Y3148" s="36" t="str">
        <x:v>https://urbaninstitute.github.io/nccs/datasets/bmf/</x:v>
      </x:c>
    </x:row>
    <x:row r="3149">
      <x:c r="A3149" t="str">
        <x:v>IRS/NCCS BMF</x:v>
      </x:c>
      <x:c r="B3149" t="str">
        <x:v>38-2936642</x:v>
      </x:c>
      <x:c r="C3149" t="str">
        <x:v>38-2936642</x:v>
      </x:c>
      <x:c r="D3149" s="36" t="str">
        <x:v>Central Upper Peninsula Food Bank</x:v>
      </x:c>
      <x:c r="E3149" s="36" t="str"/>
      <x:c r="F3149" s="36" t="str"/>
      <x:c r="G3149" s="36" t="str">
        <x:v>ISHPEMING</x:v>
      </x:c>
      <x:c r="H3149" s="36" t="str">
        <x:v>MI</x:v>
      </x:c>
      <x:c r="I3149" s="36" t="str">
        <x:v>49849</x:v>
      </x:c>
      <x:c r="J3149" s="36" t="str"/>
      <x:c r="K3149" s="40" t="str"/>
      <x:c r="L3149" s="40" t="str"/>
      <x:c r="M3149" t="str">
        <x:v>K31</x:v>
      </x:c>
      <x:c r="N3149" t="str">
        <x:v>Food Banks, Pantries</x:v>
      </x:c>
      <x:c r="O3149" t="str"/>
      <x:c r="P3149" t="str"/>
      <x:c r="Q3149" t="str">
        <x:v>1999-12</x:v>
      </x:c>
      <x:c r="R3149" t="str"/>
      <x:c r="S3149" s="38" t="str">
        <x:v>47878</x:v>
      </x:c>
      <x:c r="T3149" s="38" t="str">
        <x:v>46615</x:v>
      </x:c>
      <x:c r="U3149" s="38" t="str">
        <x:v>70640</x:v>
      </x:c>
      <x:c r="V3149" t="str">
        <x:v>Small</x:v>
      </x:c>
      <x:c r="W3149" s="36" t="str">
        <x:v>IRS revenue &lt; $5M</x:v>
      </x:c>
      <x:c r="X3149" s="36" t="str">
        <x:v>Unknown/Inactive</x:v>
      </x:c>
      <x:c r="Y3149" s="36" t="str">
        <x:v>https://urbaninstitute.github.io/nccs/datasets/bmf/</x:v>
      </x:c>
    </x:row>
    <x:row r="3150">
      <x:c r="A3150" t="str">
        <x:v>IRS/NCCS BMF</x:v>
      </x:c>
      <x:c r="B3150" t="str">
        <x:v>38-3013239</x:v>
      </x:c>
      <x:c r="C3150" t="str">
        <x:v>38-3013239</x:v>
      </x:c>
      <x:c r="D3150" s="36" t="str">
        <x:v>First Divinity</x:v>
      </x:c>
      <x:c r="E3150" s="36" t="str">
        <x:v>S P I N</x:v>
      </x:c>
      <x:c r="F3150" s="36" t="str"/>
      <x:c r="G3150" s="36" t="str">
        <x:v>DETROIT</x:v>
      </x:c>
      <x:c r="H3150" s="36" t="str">
        <x:v>MI</x:v>
      </x:c>
      <x:c r="I3150" s="36" t="str">
        <x:v>48227</x:v>
      </x:c>
      <x:c r="J3150" s="36" t="str"/>
      <x:c r="K3150" s="40" t="str"/>
      <x:c r="L3150" s="40" t="str"/>
      <x:c r="M3150" t="str">
        <x:v>K31</x:v>
      </x:c>
      <x:c r="N3150" t="str">
        <x:v>Food Banks, Pantries</x:v>
      </x:c>
      <x:c r="O3150" t="str"/>
      <x:c r="P3150" t="str"/>
      <x:c r="Q3150" t="str">
        <x:v>2010-11</x:v>
      </x:c>
      <x:c r="R3150" t="str"/>
      <x:c r="S3150" s="38" t="str"/>
      <x:c r="T3150" s="38" t="str">
        <x:v>0</x:v>
      </x:c>
      <x:c r="U3150" s="38" t="str">
        <x:v>0</x:v>
      </x:c>
      <x:c r="V3150" t="str">
        <x:v>Unknown</x:v>
      </x:c>
      <x:c r="W3150" s="36" t="str">
        <x:v>No positive IRS revenue reported</x:v>
      </x:c>
      <x:c r="X3150" s="36" t="str">
        <x:v>Unknown/Inactive</x:v>
      </x:c>
      <x:c r="Y3150" s="36" t="str">
        <x:v>https://urbaninstitute.github.io/nccs/datasets/bmf/</x:v>
      </x:c>
    </x:row>
    <x:row r="3151">
      <x:c r="A3151" t="str">
        <x:v>IRS/NCCS BMF</x:v>
      </x:c>
      <x:c r="B3151" t="str">
        <x:v>38-3056837</x:v>
      </x:c>
      <x:c r="C3151" t="str">
        <x:v>38-3056837</x:v>
      </x:c>
      <x:c r="D3151" s="36" t="str">
        <x:v>Northwest Osceola Community Food Pantry</x:v>
      </x:c>
      <x:c r="E3151" s="36" t="str"/>
      <x:c r="F3151" s="36" t="str">
        <x:v>16354 21 MILE RD</x:v>
      </x:c>
      <x:c r="G3151" s="36" t="str">
        <x:v>TUSTIN</x:v>
      </x:c>
      <x:c r="H3151" s="36" t="str">
        <x:v>MI</x:v>
      </x:c>
      <x:c r="I3151" s="36" t="str">
        <x:v>49688-8537</x:v>
      </x:c>
      <x:c r="J3151" s="36" t="str">
        <x:v>Osceola County</x:v>
      </x:c>
      <x:c r="K3151" s="40" t="str">
        <x:v>44.120493</x:v>
      </x:c>
      <x:c r="L3151" s="40" t="str">
        <x:v>-85.4131725</x:v>
      </x:c>
      <x:c r="M3151" t="str">
        <x:v>K31</x:v>
      </x:c>
      <x:c r="N3151" t="str">
        <x:v>Food Banks, Pantries</x:v>
      </x:c>
      <x:c r="O3151" t="str">
        <x:v>1</x:v>
      </x:c>
      <x:c r="P3151" t="str">
        <x:v>Unconditional Exemption</x:v>
      </x:c>
      <x:c r="Q3151" t="str">
        <x:v>2026-06</x:v>
      </x:c>
      <x:c r="R3151" t="str">
        <x:v>202512</x:v>
      </x:c>
      <x:c r="S3151" s="38" t="str">
        <x:v>0</x:v>
      </x:c>
      <x:c r="T3151" s="38" t="str">
        <x:v>0</x:v>
      </x:c>
      <x:c r="U3151" s="38" t="str">
        <x:v>0</x:v>
      </x:c>
      <x:c r="V3151" t="str">
        <x:v>Unknown</x:v>
      </x:c>
      <x:c r="W3151" s="36" t="str">
        <x:v>No positive IRS revenue reported</x:v>
      </x:c>
      <x:c r="X3151" s="36" t="str">
        <x:v>Yes</x:v>
      </x:c>
      <x:c r="Y3151" s="36" t="str">
        <x:v>https://urbaninstitute.github.io/nccs/datasets/bmf/</x:v>
      </x:c>
    </x:row>
    <x:row r="3152">
      <x:c r="A3152" t="str">
        <x:v>IRS/NCCS BMF</x:v>
      </x:c>
      <x:c r="B3152" t="str">
        <x:v>38-3068323</x:v>
      </x:c>
      <x:c r="C3152" t="str">
        <x:v>38-3068323</x:v>
      </x:c>
      <x:c r="D3152" s="36" t="str">
        <x:v>Cross Country Food Pantry</x:v>
      </x:c>
      <x:c r="E3152" s="36" t="str"/>
      <x:c r="F3152" s="36" t="str"/>
      <x:c r="G3152" s="36" t="str">
        <x:v>TEKONSHA</x:v>
      </x:c>
      <x:c r="H3152" s="36" t="str">
        <x:v>MI</x:v>
      </x:c>
      <x:c r="I3152" s="36" t="str">
        <x:v>49092</x:v>
      </x:c>
      <x:c r="J3152" s="36" t="str"/>
      <x:c r="K3152" s="40" t="str"/>
      <x:c r="L3152" s="40" t="str"/>
      <x:c r="M3152" t="str">
        <x:v>K31</x:v>
      </x:c>
      <x:c r="N3152" t="str">
        <x:v>Food Banks, Pantries</x:v>
      </x:c>
      <x:c r="O3152" t="str"/>
      <x:c r="P3152" t="str"/>
      <x:c r="Q3152" t="str">
        <x:v>2011-07</x:v>
      </x:c>
      <x:c r="R3152" t="str">
        <x:v>200407</x:v>
      </x:c>
      <x:c r="S3152" s="38" t="str">
        <x:v>0</x:v>
      </x:c>
      <x:c r="T3152" s="38" t="str">
        <x:v>0</x:v>
      </x:c>
      <x:c r="U3152" s="38" t="str">
        <x:v>0</x:v>
      </x:c>
      <x:c r="V3152" t="str">
        <x:v>Unknown</x:v>
      </x:c>
      <x:c r="W3152" s="36" t="str">
        <x:v>No positive IRS revenue reported</x:v>
      </x:c>
      <x:c r="X3152" s="36" t="str">
        <x:v>Unknown/Inactive</x:v>
      </x:c>
      <x:c r="Y3152" s="36" t="str">
        <x:v>https://urbaninstitute.github.io/nccs/datasets/bmf/</x:v>
      </x:c>
    </x:row>
    <x:row r="3153">
      <x:c r="A3153" t="str">
        <x:v>IRS/NCCS BMF</x:v>
      </x:c>
      <x:c r="B3153" t="str">
        <x:v>38-3078022</x:v>
      </x:c>
      <x:c r="C3153" t="str">
        <x:v>38-3078022</x:v>
      </x:c>
      <x:c r="D3153" s="36" t="str">
        <x:v>Durand Area Loaves And Fishes Food Bank</x:v>
      </x:c>
      <x:c r="E3153" s="36" t="str"/>
      <x:c r="F3153" s="36" t="str"/>
      <x:c r="G3153" s="36" t="str">
        <x:v>DURAND</x:v>
      </x:c>
      <x:c r="H3153" s="36" t="str">
        <x:v>MI</x:v>
      </x:c>
      <x:c r="I3153" s="36" t="str">
        <x:v>48429</x:v>
      </x:c>
      <x:c r="J3153" s="36" t="str"/>
      <x:c r="K3153" s="40" t="str"/>
      <x:c r="L3153" s="40" t="str"/>
      <x:c r="M3153" t="str">
        <x:v>K31</x:v>
      </x:c>
      <x:c r="N3153" t="str">
        <x:v>Food Banks, Pantries</x:v>
      </x:c>
      <x:c r="O3153" t="str"/>
      <x:c r="P3153" t="str"/>
      <x:c r="Q3153" t="str">
        <x:v>2013-07</x:v>
      </x:c>
      <x:c r="R3153" t="str">
        <x:v>200912</x:v>
      </x:c>
      <x:c r="S3153" s="38" t="str">
        <x:v>76724</x:v>
      </x:c>
      <x:c r="T3153" s="38" t="str">
        <x:v>10284</x:v>
      </x:c>
      <x:c r="U3153" s="38" t="str">
        <x:v>76724</x:v>
      </x:c>
      <x:c r="V3153" t="str">
        <x:v>Small</x:v>
      </x:c>
      <x:c r="W3153" s="36" t="str">
        <x:v>IRS revenue &lt; $5M</x:v>
      </x:c>
      <x:c r="X3153" s="36" t="str">
        <x:v>Unknown/Inactive</x:v>
      </x:c>
      <x:c r="Y3153" s="36" t="str">
        <x:v>https://urbaninstitute.github.io/nccs/datasets/bmf/</x:v>
      </x:c>
    </x:row>
    <x:row r="3154">
      <x:c r="A3154" t="str">
        <x:v>IRS/NCCS BMF</x:v>
      </x:c>
      <x:c r="B3154" t="str">
        <x:v>38-3168714</x:v>
      </x:c>
      <x:c r="C3154" t="str">
        <x:v>38-3168714</x:v>
      </x:c>
      <x:c r="D3154" s="36" t="str">
        <x:v>North Central Food Pantry</x:v>
      </x:c>
      <x:c r="E3154" s="36" t="str"/>
      <x:c r="F3154" s="36" t="str"/>
      <x:c r="G3154" s="36" t="str">
        <x:v>STERLING HTS</x:v>
      </x:c>
      <x:c r="H3154" s="36" t="str">
        <x:v>MI</x:v>
      </x:c>
      <x:c r="I3154" s="36" t="str">
        <x:v>48310</x:v>
      </x:c>
      <x:c r="J3154" s="36" t="str"/>
      <x:c r="K3154" s="40" t="str"/>
      <x:c r="L3154" s="40" t="str"/>
      <x:c r="M3154" t="str">
        <x:v>K31</x:v>
      </x:c>
      <x:c r="N3154" t="str">
        <x:v>Food Banks, Pantries</x:v>
      </x:c>
      <x:c r="O3154" t="str"/>
      <x:c r="P3154" t="str"/>
      <x:c r="Q3154" t="str">
        <x:v>2010-11</x:v>
      </x:c>
      <x:c r="R3154" t="str"/>
      <x:c r="S3154" s="38" t="str"/>
      <x:c r="T3154" s="38" t="str">
        <x:v>0</x:v>
      </x:c>
      <x:c r="U3154" s="38" t="str">
        <x:v>0</x:v>
      </x:c>
      <x:c r="V3154" t="str">
        <x:v>Unknown</x:v>
      </x:c>
      <x:c r="W3154" s="36" t="str">
        <x:v>No positive IRS revenue reported</x:v>
      </x:c>
      <x:c r="X3154" s="36" t="str">
        <x:v>Unknown/Inactive</x:v>
      </x:c>
      <x:c r="Y3154" s="36" t="str">
        <x:v>https://urbaninstitute.github.io/nccs/datasets/bmf/</x:v>
      </x:c>
    </x:row>
    <x:row r="3155">
      <x:c r="A3155" t="str">
        <x:v>IRS/NCCS BMF</x:v>
      </x:c>
      <x:c r="B3155" t="str">
        <x:v>38-3196600</x:v>
      </x:c>
      <x:c r="C3155" t="str">
        <x:v>38-3196600</x:v>
      </x:c>
      <x:c r="D3155" s="36" t="str">
        <x:v>Newaygo Emergency Food Pantry</x:v>
      </x:c>
      <x:c r="E3155" s="36" t="str"/>
      <x:c r="F3155" s="36" t="str"/>
      <x:c r="G3155" s="36" t="str">
        <x:v>NEWAYGO</x:v>
      </x:c>
      <x:c r="H3155" s="36" t="str">
        <x:v>MI</x:v>
      </x:c>
      <x:c r="I3155" s="36" t="str">
        <x:v>49337</x:v>
      </x:c>
      <x:c r="J3155" s="36" t="str"/>
      <x:c r="K3155" s="40" t="str"/>
      <x:c r="L3155" s="40" t="str"/>
      <x:c r="M3155" t="str">
        <x:v>K31</x:v>
      </x:c>
      <x:c r="N3155" t="str">
        <x:v>Food Banks, Pantries</x:v>
      </x:c>
      <x:c r="O3155" t="str"/>
      <x:c r="P3155" t="str"/>
      <x:c r="Q3155" t="str">
        <x:v>2010-11</x:v>
      </x:c>
      <x:c r="R3155" t="str"/>
      <x:c r="S3155" s="38" t="str"/>
      <x:c r="T3155" s="38" t="str">
        <x:v>0</x:v>
      </x:c>
      <x:c r="U3155" s="38" t="str">
        <x:v>0</x:v>
      </x:c>
      <x:c r="V3155" t="str">
        <x:v>Unknown</x:v>
      </x:c>
      <x:c r="W3155" s="36" t="str">
        <x:v>No positive IRS revenue reported</x:v>
      </x:c>
      <x:c r="X3155" s="36" t="str">
        <x:v>Unknown/Inactive</x:v>
      </x:c>
      <x:c r="Y3155" s="36" t="str">
        <x:v>https://urbaninstitute.github.io/nccs/datasets/bmf/</x:v>
      </x:c>
    </x:row>
    <x:row r="3156">
      <x:c r="A3156" t="str">
        <x:v>IRS/NCCS BMF</x:v>
      </x:c>
      <x:c r="B3156" t="str">
        <x:v>38-3268620</x:v>
      </x:c>
      <x:c r="C3156" t="str">
        <x:v>38-3268620</x:v>
      </x:c>
      <x:c r="D3156" s="36" t="str">
        <x:v>Msu Student Food Bank</x:v>
      </x:c>
      <x:c r="E3156" s="36" t="str"/>
      <x:c r="F3156" s="36" t="str">
        <x:v>463 E CIR DR</x:v>
      </x:c>
      <x:c r="G3156" s="36" t="str">
        <x:v>EAST LANSING</x:v>
      </x:c>
      <x:c r="H3156" s="36" t="str">
        <x:v>MI</x:v>
      </x:c>
      <x:c r="I3156" s="36" t="str">
        <x:v>48824-7500</x:v>
      </x:c>
      <x:c r="J3156" s="36" t="str">
        <x:v>Ingham County</x:v>
      </x:c>
      <x:c r="K3156" s="40" t="str">
        <x:v>42.7315794259627</x:v>
      </x:c>
      <x:c r="L3156" s="40" t="str">
        <x:v>-84.4800336179249</x:v>
      </x:c>
      <x:c r="M3156" t="str">
        <x:v>K31</x:v>
      </x:c>
      <x:c r="N3156" t="str">
        <x:v>Food Banks, Pantries</x:v>
      </x:c>
      <x:c r="O3156" t="str">
        <x:v>1</x:v>
      </x:c>
      <x:c r="P3156" t="str">
        <x:v>Unconditional Exemption</x:v>
      </x:c>
      <x:c r="Q3156" t="str">
        <x:v>2026-06</x:v>
      </x:c>
      <x:c r="R3156" t="str">
        <x:v>202406</x:v>
      </x:c>
      <x:c r="S3156" s="38" t="str">
        <x:v>0</x:v>
      </x:c>
      <x:c r="T3156" s="38" t="str">
        <x:v>0</x:v>
      </x:c>
      <x:c r="U3156" s="38" t="str">
        <x:v>0</x:v>
      </x:c>
      <x:c r="V3156" t="str">
        <x:v>Unknown</x:v>
      </x:c>
      <x:c r="W3156" s="36" t="str">
        <x:v>No positive IRS revenue reported</x:v>
      </x:c>
      <x:c r="X3156" s="36" t="str">
        <x:v>Yes</x:v>
      </x:c>
      <x:c r="Y3156" s="36" t="str">
        <x:v>https://urbaninstitute.github.io/nccs/datasets/bmf/</x:v>
      </x:c>
    </x:row>
    <x:row r="3157">
      <x:c r="A3157" t="str">
        <x:v>IRS/NCCS BMF</x:v>
      </x:c>
      <x:c r="B3157" t="str">
        <x:v>38-3288540</x:v>
      </x:c>
      <x:c r="C3157" t="str">
        <x:v>38-3288540</x:v>
      </x:c>
      <x:c r="D3157" s="36" t="str">
        <x:v>Sears Food Pantry</x:v>
      </x:c>
      <x:c r="E3157" s="36" t="str"/>
      <x:c r="F3157" s="36" t="str">
        <x:v>PO BOX 443</x:v>
      </x:c>
      <x:c r="G3157" s="36" t="str">
        <x:v>SEARS</x:v>
      </x:c>
      <x:c r="H3157" s="36" t="str">
        <x:v>MI</x:v>
      </x:c>
      <x:c r="I3157" s="36" t="str">
        <x:v>49679-0443</x:v>
      </x:c>
      <x:c r="J3157" s="36" t="str">
        <x:v>Osceola County</x:v>
      </x:c>
      <x:c r="K3157" s="40" t="str">
        <x:v>43.872237</x:v>
      </x:c>
      <x:c r="L3157" s="40" t="str">
        <x:v>-85.158909</x:v>
      </x:c>
      <x:c r="M3157" t="str">
        <x:v>K31</x:v>
      </x:c>
      <x:c r="N3157" t="str">
        <x:v>Food Banks, Pantries</x:v>
      </x:c>
      <x:c r="O3157" t="str">
        <x:v>1</x:v>
      </x:c>
      <x:c r="P3157" t="str">
        <x:v>Unconditional Exemption</x:v>
      </x:c>
      <x:c r="Q3157" t="str">
        <x:v>2026-06</x:v>
      </x:c>
      <x:c r="R3157" t="str">
        <x:v>202412</x:v>
      </x:c>
      <x:c r="S3157" s="38" t="str">
        <x:v>0</x:v>
      </x:c>
      <x:c r="T3157" s="38" t="str">
        <x:v>0</x:v>
      </x:c>
      <x:c r="U3157" s="38" t="str">
        <x:v>0</x:v>
      </x:c>
      <x:c r="V3157" t="str">
        <x:v>Unknown</x:v>
      </x:c>
      <x:c r="W3157" s="36" t="str">
        <x:v>No positive IRS revenue reported</x:v>
      </x:c>
      <x:c r="X3157" s="36" t="str">
        <x:v>Yes</x:v>
      </x:c>
      <x:c r="Y3157" s="36" t="str">
        <x:v>https://urbaninstitute.github.io/nccs/datasets/bmf/</x:v>
      </x:c>
    </x:row>
    <x:row r="3158">
      <x:c r="A3158" t="str">
        <x:v>IRS/NCCS BMF</x:v>
      </x:c>
      <x:c r="B3158" t="str">
        <x:v>38-3323048</x:v>
      </x:c>
      <x:c r="C3158" t="str">
        <x:v>38-3323048</x:v>
      </x:c>
      <x:c r="D3158" s="36" t="str">
        <x:v>H A N D Food Pantry</x:v>
      </x:c>
      <x:c r="E3158" s="36" t="str"/>
      <x:c r="F3158" s="36" t="str"/>
      <x:c r="G3158" s="36" t="str">
        <x:v>FAIRGROVE</x:v>
      </x:c>
      <x:c r="H3158" s="36" t="str">
        <x:v>MI</x:v>
      </x:c>
      <x:c r="I3158" s="36" t="str">
        <x:v>48733</x:v>
      </x:c>
      <x:c r="J3158" s="36" t="str"/>
      <x:c r="K3158" s="40" t="str"/>
      <x:c r="L3158" s="40" t="str"/>
      <x:c r="M3158" t="str">
        <x:v>K31</x:v>
      </x:c>
      <x:c r="N3158" t="str">
        <x:v>Food Banks, Pantries</x:v>
      </x:c>
      <x:c r="O3158" t="str"/>
      <x:c r="P3158" t="str"/>
      <x:c r="Q3158" t="str">
        <x:v>2010-11</x:v>
      </x:c>
      <x:c r="R3158" t="str"/>
      <x:c r="S3158" s="38" t="str"/>
      <x:c r="T3158" s="38" t="str">
        <x:v>0</x:v>
      </x:c>
      <x:c r="U3158" s="38" t="str">
        <x:v>0</x:v>
      </x:c>
      <x:c r="V3158" t="str">
        <x:v>Unknown</x:v>
      </x:c>
      <x:c r="W3158" s="36" t="str">
        <x:v>No positive IRS revenue reported</x:v>
      </x:c>
      <x:c r="X3158" s="36" t="str">
        <x:v>Unknown/Inactive</x:v>
      </x:c>
      <x:c r="Y3158" s="36" t="str">
        <x:v>https://urbaninstitute.github.io/nccs/datasets/bmf/</x:v>
      </x:c>
    </x:row>
    <x:row r="3159">
      <x:c r="A3159" t="str">
        <x:v>IRS/NCCS BMF</x:v>
      </x:c>
      <x:c r="B3159" t="str">
        <x:v>38-3374066</x:v>
      </x:c>
      <x:c r="C3159" t="str">
        <x:v>38-3374066</x:v>
      </x:c>
      <x:c r="D3159" s="36" t="str">
        <x:v>Otsego County Community Food Pantry</x:v>
      </x:c>
      <x:c r="E3159" s="36" t="str"/>
      <x:c r="F3159" s="36" t="str">
        <x:v>PO BOX 1976</x:v>
      </x:c>
      <x:c r="G3159" s="36" t="str">
        <x:v>GAYLORD</x:v>
      </x:c>
      <x:c r="H3159" s="36" t="str">
        <x:v>MI</x:v>
      </x:c>
      <x:c r="I3159" s="36" t="str">
        <x:v>49734-5976</x:v>
      </x:c>
      <x:c r="J3159" s="36" t="str">
        <x:v>Otsego County</x:v>
      </x:c>
      <x:c r="K3159" s="40" t="str">
        <x:v>45.013221</x:v>
      </x:c>
      <x:c r="L3159" s="40" t="str">
        <x:v>-84.6753795</x:v>
      </x:c>
      <x:c r="M3159" t="str">
        <x:v>K31</x:v>
      </x:c>
      <x:c r="N3159" t="str">
        <x:v>Food Banks, Pantries</x:v>
      </x:c>
      <x:c r="O3159" t="str">
        <x:v>1</x:v>
      </x:c>
      <x:c r="P3159" t="str">
        <x:v>Unconditional Exemption</x:v>
      </x:c>
      <x:c r="Q3159" t="str">
        <x:v>2026-06</x:v>
      </x:c>
      <x:c r="R3159" t="str">
        <x:v>202412</x:v>
      </x:c>
      <x:c r="S3159" s="38" t="str">
        <x:v>280557</x:v>
      </x:c>
      <x:c r="T3159" s="38" t="str">
        <x:v>900463</x:v>
      </x:c>
      <x:c r="U3159" s="38" t="str">
        <x:v>280557</x:v>
      </x:c>
      <x:c r="V3159" t="str">
        <x:v>Small</x:v>
      </x:c>
      <x:c r="W3159" s="36" t="str">
        <x:v>IRS revenue &lt; $5M</x:v>
      </x:c>
      <x:c r="X3159" s="36" t="str">
        <x:v>Yes</x:v>
      </x:c>
      <x:c r="Y3159" s="36" t="str">
        <x:v>https://urbaninstitute.github.io/nccs/datasets/bmf/</x:v>
      </x:c>
    </x:row>
    <x:row r="3160">
      <x:c r="A3160" t="str">
        <x:v>IRS/NCCS BMF</x:v>
      </x:c>
      <x:c r="B3160" t="str">
        <x:v>38-3408929</x:v>
      </x:c>
      <x:c r="C3160" t="str">
        <x:v>38-3408929</x:v>
      </x:c>
      <x:c r="D3160" s="36" t="str">
        <x:v>Northwest Michigan United Labor Food Bank</x:v>
      </x:c>
      <x:c r="E3160" s="36" t="str"/>
      <x:c r="F3160" s="36" t="str"/>
      <x:c r="G3160" s="36" t="str">
        <x:v>TRAVERSE CITY</x:v>
      </x:c>
      <x:c r="H3160" s="36" t="str">
        <x:v>MI</x:v>
      </x:c>
      <x:c r="I3160" s="36" t="str">
        <x:v>49696</x:v>
      </x:c>
      <x:c r="J3160" s="36" t="str"/>
      <x:c r="K3160" s="40" t="str"/>
      <x:c r="L3160" s="40" t="str"/>
      <x:c r="M3160" t="str">
        <x:v>K31</x:v>
      </x:c>
      <x:c r="N3160" t="str">
        <x:v>Food Banks, Pantries</x:v>
      </x:c>
      <x:c r="O3160" t="str"/>
      <x:c r="P3160" t="str"/>
      <x:c r="Q3160" t="str">
        <x:v>2010-11</x:v>
      </x:c>
      <x:c r="R3160" t="str"/>
      <x:c r="S3160" s="38" t="str"/>
      <x:c r="T3160" s="38" t="str">
        <x:v>0</x:v>
      </x:c>
      <x:c r="U3160" s="38" t="str">
        <x:v>0</x:v>
      </x:c>
      <x:c r="V3160" t="str">
        <x:v>Unknown</x:v>
      </x:c>
      <x:c r="W3160" s="36" t="str">
        <x:v>No positive IRS revenue reported</x:v>
      </x:c>
      <x:c r="X3160" s="36" t="str">
        <x:v>Unknown/Inactive</x:v>
      </x:c>
      <x:c r="Y3160" s="36" t="str">
        <x:v>https://urbaninstitute.github.io/nccs/datasets/bmf/</x:v>
      </x:c>
    </x:row>
    <x:row r="3161">
      <x:c r="A3161" t="str">
        <x:v>IRS/NCCS BMF</x:v>
      </x:c>
      <x:c r="B3161" t="str">
        <x:v>38-3530970</x:v>
      </x:c>
      <x:c r="C3161" t="str">
        <x:v>38-3530970</x:v>
      </x:c>
      <x:c r="D3161" s="36" t="str">
        <x:v>Seven Mile Production Food Center</x:v>
      </x:c>
      <x:c r="E3161" s="36" t="str"/>
      <x:c r="F3161" s="36" t="str"/>
      <x:c r="G3161" s="36" t="str">
        <x:v>DETROIT</x:v>
      </x:c>
      <x:c r="H3161" s="36" t="str">
        <x:v>MI</x:v>
      </x:c>
      <x:c r="I3161" s="36" t="str">
        <x:v>48223</x:v>
      </x:c>
      <x:c r="J3161" s="36" t="str"/>
      <x:c r="K3161" s="40" t="str"/>
      <x:c r="L3161" s="40" t="str"/>
      <x:c r="M3161" t="str">
        <x:v>K31</x:v>
      </x:c>
      <x:c r="N3161" t="str">
        <x:v>Food Banks, Pantries</x:v>
      </x:c>
      <x:c r="O3161" t="str"/>
      <x:c r="P3161" t="str"/>
      <x:c r="Q3161" t="str">
        <x:v>2010-11</x:v>
      </x:c>
      <x:c r="R3161" t="str"/>
      <x:c r="S3161" s="38" t="str"/>
      <x:c r="T3161" s="38" t="str">
        <x:v>0</x:v>
      </x:c>
      <x:c r="U3161" s="38" t="str">
        <x:v>0</x:v>
      </x:c>
      <x:c r="V3161" t="str">
        <x:v>Unknown</x:v>
      </x:c>
      <x:c r="W3161" s="36" t="str">
        <x:v>No positive IRS revenue reported</x:v>
      </x:c>
      <x:c r="X3161" s="36" t="str">
        <x:v>Unknown/Inactive</x:v>
      </x:c>
      <x:c r="Y3161" s="36" t="str">
        <x:v>https://urbaninstitute.github.io/nccs/datasets/bmf/</x:v>
      </x:c>
    </x:row>
    <x:row r="3162">
      <x:c r="A3162" t="str">
        <x:v>IRS/NCCS BMF</x:v>
      </x:c>
      <x:c r="B3162" t="str">
        <x:v>38-3548983</x:v>
      </x:c>
      <x:c r="C3162" t="str">
        <x:v>38-3548983</x:v>
      </x:c>
      <x:c r="D3162" s="36" t="str">
        <x:v>Augres Christian Charities</x:v>
      </x:c>
      <x:c r="E3162" s="36" t="str"/>
      <x:c r="F3162" s="36" t="str">
        <x:v>415 S CT ST</x:v>
      </x:c>
      <x:c r="G3162" s="36" t="str">
        <x:v>AU GRES</x:v>
      </x:c>
      <x:c r="H3162" s="36" t="str">
        <x:v>MI</x:v>
      </x:c>
      <x:c r="I3162" s="36" t="str">
        <x:v>48703-9310</x:v>
      </x:c>
      <x:c r="J3162" s="36" t="str">
        <x:v>Arenac County</x:v>
      </x:c>
      <x:c r="K3162" s="40" t="str">
        <x:v>44.0448969081309</x:v>
      </x:c>
      <x:c r="L3162" s="40" t="str">
        <x:v>-83.6960965611407</x:v>
      </x:c>
      <x:c r="M3162" t="str">
        <x:v>K31</x:v>
      </x:c>
      <x:c r="N3162" t="str">
        <x:v>Food Banks, Pantries</x:v>
      </x:c>
      <x:c r="O3162" t="str">
        <x:v>1</x:v>
      </x:c>
      <x:c r="P3162" t="str">
        <x:v>Unconditional Exemption</x:v>
      </x:c>
      <x:c r="Q3162" t="str">
        <x:v>2026-06</x:v>
      </x:c>
      <x:c r="R3162" t="str">
        <x:v>202412</x:v>
      </x:c>
      <x:c r="S3162" s="38" t="str">
        <x:v>55470</x:v>
      </x:c>
      <x:c r="T3162" s="38" t="str">
        <x:v>68237</x:v>
      </x:c>
      <x:c r="U3162" s="38" t="str">
        <x:v>55470</x:v>
      </x:c>
      <x:c r="V3162" t="str">
        <x:v>Small</x:v>
      </x:c>
      <x:c r="W3162" s="36" t="str">
        <x:v>IRS revenue &lt; $5M</x:v>
      </x:c>
      <x:c r="X3162" s="36" t="str">
        <x:v>Yes</x:v>
      </x:c>
      <x:c r="Y3162" s="36" t="str">
        <x:v>https://urbaninstitute.github.io/nccs/datasets/bmf/</x:v>
      </x:c>
    </x:row>
    <x:row r="3163">
      <x:c r="A3163" t="str">
        <x:v>IRS/NCCS BMF</x:v>
      </x:c>
      <x:c r="B3163" t="str">
        <x:v>38-3550668</x:v>
      </x:c>
      <x:c r="C3163" t="str">
        <x:v>38-3550668</x:v>
      </x:c>
      <x:c r="D3163" s="36" t="str">
        <x:v>Holt Community Food Bank</x:v>
      </x:c>
      <x:c r="E3163" s="36" t="str"/>
      <x:c r="F3163" s="36" t="str">
        <x:v>2021 AURELIUS RD</x:v>
      </x:c>
      <x:c r="G3163" s="36" t="str">
        <x:v>HOLT</x:v>
      </x:c>
      <x:c r="H3163" s="36" t="str">
        <x:v>MI</x:v>
      </x:c>
      <x:c r="I3163" s="36" t="str">
        <x:v>48842-1331</x:v>
      </x:c>
      <x:c r="J3163" s="36" t="str">
        <x:v>Ingham County</x:v>
      </x:c>
      <x:c r="K3163" s="40" t="str">
        <x:v>42.641028</x:v>
      </x:c>
      <x:c r="L3163" s="40" t="str">
        <x:v>-84.523477479658</x:v>
      </x:c>
      <x:c r="M3163" t="str">
        <x:v>K31</x:v>
      </x:c>
      <x:c r="N3163" t="str">
        <x:v>Food Banks, Pantries</x:v>
      </x:c>
      <x:c r="O3163" t="str">
        <x:v>1</x:v>
      </x:c>
      <x:c r="P3163" t="str">
        <x:v>Unconditional Exemption</x:v>
      </x:c>
      <x:c r="Q3163" t="str">
        <x:v>2026-06</x:v>
      </x:c>
      <x:c r="R3163" t="str">
        <x:v>202509</x:v>
      </x:c>
      <x:c r="S3163" s="38" t="str">
        <x:v>118430</x:v>
      </x:c>
      <x:c r="T3163" s="38" t="str">
        <x:v>250220</x:v>
      </x:c>
      <x:c r="U3163" s="38" t="str">
        <x:v>121586</x:v>
      </x:c>
      <x:c r="V3163" t="str">
        <x:v>Small</x:v>
      </x:c>
      <x:c r="W3163" s="36" t="str">
        <x:v>IRS revenue &lt; $5M</x:v>
      </x:c>
      <x:c r="X3163" s="36" t="str">
        <x:v>Yes</x:v>
      </x:c>
      <x:c r="Y3163" s="36" t="str">
        <x:v>https://urbaninstitute.github.io/nccs/datasets/bmf/</x:v>
      </x:c>
    </x:row>
    <x:row r="3164">
      <x:c r="A3164" t="str">
        <x:v>IRS/NCCS BMF</x:v>
      </x:c>
      <x:c r="B3164" t="str">
        <x:v>38-3553346</x:v>
      </x:c>
      <x:c r="C3164" t="str">
        <x:v>38-3553346</x:v>
      </x:c>
      <x:c r="D3164" s="36" t="str">
        <x:v>Community Food Pantry</x:v>
      </x:c>
      <x:c r="E3164" s="36" t="str"/>
      <x:c r="F3164" s="36" t="str">
        <x:v>100 W HURLBUT ST</x:v>
      </x:c>
      <x:c r="G3164" s="36" t="str">
        <x:v>CHARLEVOIX</x:v>
      </x:c>
      <x:c r="H3164" s="36" t="str">
        <x:v>MI</x:v>
      </x:c>
      <x:c r="I3164" s="36" t="str">
        <x:v>49720-1310</x:v>
      </x:c>
      <x:c r="J3164" s="36" t="str">
        <x:v>Charlevoix County</x:v>
      </x:c>
      <x:c r="K3164" s="40" t="str">
        <x:v>45.3139291060074</x:v>
      </x:c>
      <x:c r="L3164" s="40" t="str">
        <x:v>-85.2592401618097</x:v>
      </x:c>
      <x:c r="M3164" t="str">
        <x:v>K31</x:v>
      </x:c>
      <x:c r="N3164" t="str">
        <x:v>Food Banks, Pantries</x:v>
      </x:c>
      <x:c r="O3164" t="str">
        <x:v>1</x:v>
      </x:c>
      <x:c r="P3164" t="str">
        <x:v>Unconditional Exemption</x:v>
      </x:c>
      <x:c r="Q3164" t="str">
        <x:v>2026-06</x:v>
      </x:c>
      <x:c r="R3164" t="str">
        <x:v>202412</x:v>
      </x:c>
      <x:c r="S3164" s="38" t="str">
        <x:v>113198</x:v>
      </x:c>
      <x:c r="T3164" s="38" t="str">
        <x:v>311025</x:v>
      </x:c>
      <x:c r="U3164" s="38" t="str">
        <x:v>113198</x:v>
      </x:c>
      <x:c r="V3164" t="str">
        <x:v>Small</x:v>
      </x:c>
      <x:c r="W3164" s="36" t="str">
        <x:v>IRS revenue &lt; $5M</x:v>
      </x:c>
      <x:c r="X3164" s="36" t="str">
        <x:v>Yes</x:v>
      </x:c>
      <x:c r="Y3164" s="36" t="str">
        <x:v>https://urbaninstitute.github.io/nccs/datasets/bmf/</x:v>
      </x:c>
    </x:row>
    <x:row r="3165">
      <x:c r="A3165" t="str">
        <x:v>IRS/NCCS BMF</x:v>
      </x:c>
      <x:c r="B3165" t="str">
        <x:v>38-3559696</x:v>
      </x:c>
      <x:c r="C3165" t="str">
        <x:v>38-3559696</x:v>
      </x:c>
      <x:c r="D3165" s="36" t="str">
        <x:v>Branch Area Food Pantry</x:v>
      </x:c>
      <x:c r="E3165" s="36" t="str"/>
      <x:c r="F3165" s="36" t="str">
        <x:v>22 PIERSON ST</x:v>
      </x:c>
      <x:c r="G3165" s="36" t="str">
        <x:v>COLDWATER</x:v>
      </x:c>
      <x:c r="H3165" s="36" t="str">
        <x:v>MI</x:v>
      </x:c>
      <x:c r="I3165" s="36" t="str">
        <x:v>49036-1311</x:v>
      </x:c>
      <x:c r="J3165" s="36" t="str">
        <x:v>Branch County</x:v>
      </x:c>
      <x:c r="K3165" s="40" t="str">
        <x:v>41.9424111937216</x:v>
      </x:c>
      <x:c r="L3165" s="40" t="str">
        <x:v>-85.0074942708468</x:v>
      </x:c>
      <x:c r="M3165" t="str">
        <x:v>K31</x:v>
      </x:c>
      <x:c r="N3165" t="str">
        <x:v>Food Banks, Pantries</x:v>
      </x:c>
      <x:c r="O3165" t="str">
        <x:v>1</x:v>
      </x:c>
      <x:c r="P3165" t="str">
        <x:v>Unconditional Exemption</x:v>
      </x:c>
      <x:c r="Q3165" t="str">
        <x:v>2026-06</x:v>
      </x:c>
      <x:c r="R3165" t="str">
        <x:v>202412</x:v>
      </x:c>
      <x:c r="S3165" s="38" t="str">
        <x:v>198560</x:v>
      </x:c>
      <x:c r="T3165" s="38" t="str">
        <x:v>965201</x:v>
      </x:c>
      <x:c r="U3165" s="38" t="str">
        <x:v>198560</x:v>
      </x:c>
      <x:c r="V3165" t="str">
        <x:v>Small</x:v>
      </x:c>
      <x:c r="W3165" s="36" t="str">
        <x:v>IRS revenue &lt; $5M</x:v>
      </x:c>
      <x:c r="X3165" s="36" t="str">
        <x:v>Yes</x:v>
      </x:c>
      <x:c r="Y3165" s="36" t="str">
        <x:v>https://urbaninstitute.github.io/nccs/datasets/bmf/</x:v>
      </x:c>
    </x:row>
    <x:row r="3166">
      <x:c r="A3166" t="str">
        <x:v>IRS/NCCS BMF</x:v>
      </x:c>
      <x:c r="B3166" t="str">
        <x:v>38-3594850</x:v>
      </x:c>
      <x:c r="C3166" t="str">
        <x:v>38-3594850</x:v>
      </x:c>
      <x:c r="D3166" s="36" t="str">
        <x:v>Fighting Hunger Together</x:v>
      </x:c>
      <x:c r="E3166" s="36" t="str"/>
      <x:c r="F3166" s="36" t="str"/>
      <x:c r="G3166" s="36" t="str">
        <x:v>DETROIT</x:v>
      </x:c>
      <x:c r="H3166" s="36" t="str">
        <x:v>MI</x:v>
      </x:c>
      <x:c r="I3166" s="36" t="str">
        <x:v>48207</x:v>
      </x:c>
      <x:c r="J3166" s="36" t="str"/>
      <x:c r="K3166" s="40" t="str"/>
      <x:c r="L3166" s="40" t="str"/>
      <x:c r="M3166" t="str">
        <x:v>K31</x:v>
      </x:c>
      <x:c r="N3166" t="str">
        <x:v>Food Banks, Pantries</x:v>
      </x:c>
      <x:c r="O3166" t="str"/>
      <x:c r="P3166" t="str"/>
      <x:c r="Q3166" t="str">
        <x:v>2009-07</x:v>
      </x:c>
      <x:c r="R3166" t="str">
        <x:v>200806</x:v>
      </x:c>
      <x:c r="S3166" s="38" t="str">
        <x:v>0</x:v>
      </x:c>
      <x:c r="T3166" s="38" t="str">
        <x:v>72563</x:v>
      </x:c>
      <x:c r="U3166" s="38" t="str">
        <x:v>0</x:v>
      </x:c>
      <x:c r="V3166" t="str">
        <x:v>Unknown</x:v>
      </x:c>
      <x:c r="W3166" s="36" t="str">
        <x:v>No positive IRS revenue reported</x:v>
      </x:c>
      <x:c r="X3166" s="36" t="str">
        <x:v>Unknown/Inactive</x:v>
      </x:c>
      <x:c r="Y3166" s="36" t="str">
        <x:v>https://urbaninstitute.github.io/nccs/datasets/bmf/</x:v>
      </x:c>
    </x:row>
    <x:row r="3167">
      <x:c r="A3167" t="str">
        <x:v>IRS/NCCS BMF</x:v>
      </x:c>
      <x:c r="B3167" t="str">
        <x:v>38-3600074</x:v>
      </x:c>
      <x:c r="C3167" t="str">
        <x:v>38-3600074</x:v>
      </x:c>
      <x:c r="D3167" s="36" t="str">
        <x:v>Twelfth Street Store House</x:v>
      </x:c>
      <x:c r="E3167" s="36" t="str"/>
      <x:c r="F3167" s="36" t="str"/>
      <x:c r="G3167" s="36" t="str">
        <x:v>DETROIT</x:v>
      </x:c>
      <x:c r="H3167" s="36" t="str">
        <x:v>MI</x:v>
      </x:c>
      <x:c r="I3167" s="36" t="str">
        <x:v>48238</x:v>
      </x:c>
      <x:c r="J3167" s="36" t="str"/>
      <x:c r="K3167" s="40" t="str"/>
      <x:c r="L3167" s="40" t="str"/>
      <x:c r="M3167" t="str">
        <x:v>K31</x:v>
      </x:c>
      <x:c r="N3167" t="str">
        <x:v>Food Banks, Pantries</x:v>
      </x:c>
      <x:c r="O3167" t="str"/>
      <x:c r="P3167" t="str"/>
      <x:c r="Q3167" t="str">
        <x:v>2010-11</x:v>
      </x:c>
      <x:c r="R3167" t="str"/>
      <x:c r="S3167" s="38" t="str"/>
      <x:c r="T3167" s="38" t="str">
        <x:v>0</x:v>
      </x:c>
      <x:c r="U3167" s="38" t="str">
        <x:v>0</x:v>
      </x:c>
      <x:c r="V3167" t="str">
        <x:v>Unknown</x:v>
      </x:c>
      <x:c r="W3167" s="36" t="str">
        <x:v>No positive IRS revenue reported</x:v>
      </x:c>
      <x:c r="X3167" s="36" t="str">
        <x:v>Unknown/Inactive</x:v>
      </x:c>
      <x:c r="Y3167" s="36" t="str">
        <x:v>https://urbaninstitute.github.io/nccs/datasets/bmf/</x:v>
      </x:c>
    </x:row>
    <x:row r="3168">
      <x:c r="A3168" t="str">
        <x:v>IRS/NCCS BMF</x:v>
      </x:c>
      <x:c r="B3168" t="str">
        <x:v>38-3605808</x:v>
      </x:c>
      <x:c r="C3168" t="str">
        <x:v>38-3605808</x:v>
      </x:c>
      <x:c r="D3168" s="36" t="str">
        <x:v>Open Arms Resource Services</x:v>
      </x:c>
      <x:c r="E3168" s="36" t="str">
        <x:v>Oars</x:v>
      </x:c>
      <x:c r="F3168" s="36" t="str"/>
      <x:c r="G3168" s="36" t="str">
        <x:v>BEAVERTON</x:v>
      </x:c>
      <x:c r="H3168" s="36" t="str">
        <x:v>MI</x:v>
      </x:c>
      <x:c r="I3168" s="36" t="str">
        <x:v>48612</x:v>
      </x:c>
      <x:c r="J3168" s="36" t="str"/>
      <x:c r="K3168" s="40" t="str"/>
      <x:c r="L3168" s="40" t="str"/>
      <x:c r="M3168" t="str">
        <x:v>K31</x:v>
      </x:c>
      <x:c r="N3168" t="str">
        <x:v>Food Banks, Pantries</x:v>
      </x:c>
      <x:c r="O3168" t="str"/>
      <x:c r="P3168" t="str"/>
      <x:c r="Q3168" t="str">
        <x:v>2004-12</x:v>
      </x:c>
      <x:c r="R3168" t="str"/>
      <x:c r="S3168" s="38" t="str"/>
      <x:c r="T3168" s="38" t="str">
        <x:v>0</x:v>
      </x:c>
      <x:c r="U3168" s="38" t="str">
        <x:v>0</x:v>
      </x:c>
      <x:c r="V3168" t="str">
        <x:v>Unknown</x:v>
      </x:c>
      <x:c r="W3168" s="36" t="str">
        <x:v>No positive IRS revenue reported</x:v>
      </x:c>
      <x:c r="X3168" s="36" t="str">
        <x:v>Unknown/Inactive</x:v>
      </x:c>
      <x:c r="Y3168" s="36" t="str">
        <x:v>https://urbaninstitute.github.io/nccs/datasets/bmf/</x:v>
      </x:c>
    </x:row>
    <x:row r="3169">
      <x:c r="A3169" t="str">
        <x:v>IRS/NCCS BMF</x:v>
      </x:c>
      <x:c r="B3169" t="str">
        <x:v>38-3618165</x:v>
      </x:c>
      <x:c r="C3169" t="str">
        <x:v>38-3618165</x:v>
      </x:c>
      <x:c r="D3169" s="36" t="str">
        <x:v>Rural Family Services Of Ingham County</x:v>
      </x:c>
      <x:c r="E3169" s="36" t="str"/>
      <x:c r="F3169" s="36" t="str">
        <x:v>PO BOX 246</x:v>
      </x:c>
      <x:c r="G3169" s="36" t="str">
        <x:v>DANSVILLE</x:v>
      </x:c>
      <x:c r="H3169" s="36" t="str">
        <x:v>MI</x:v>
      </x:c>
      <x:c r="I3169" s="36" t="str">
        <x:v>48819-0246</x:v>
      </x:c>
      <x:c r="J3169" s="36" t="str">
        <x:v>Ingham County</x:v>
      </x:c>
      <x:c r="K3169" s="40" t="str">
        <x:v>42.549417</x:v>
      </x:c>
      <x:c r="L3169" s="40" t="str">
        <x:v>-84.28995</x:v>
      </x:c>
      <x:c r="M3169" t="str">
        <x:v>K31</x:v>
      </x:c>
      <x:c r="N3169" t="str">
        <x:v>Food Banks, Pantries</x:v>
      </x:c>
      <x:c r="O3169" t="str">
        <x:v>1</x:v>
      </x:c>
      <x:c r="P3169" t="str">
        <x:v>Unconditional Exemption</x:v>
      </x:c>
      <x:c r="Q3169" t="str">
        <x:v>2026-06</x:v>
      </x:c>
      <x:c r="R3169" t="str">
        <x:v>202512</x:v>
      </x:c>
      <x:c r="S3169" s="38" t="str">
        <x:v>0</x:v>
      </x:c>
      <x:c r="T3169" s="38" t="str">
        <x:v>0</x:v>
      </x:c>
      <x:c r="U3169" s="38" t="str">
        <x:v>0</x:v>
      </x:c>
      <x:c r="V3169" t="str">
        <x:v>Unknown</x:v>
      </x:c>
      <x:c r="W3169" s="36" t="str">
        <x:v>No positive IRS revenue reported</x:v>
      </x:c>
      <x:c r="X3169" s="36" t="str">
        <x:v>Yes</x:v>
      </x:c>
      <x:c r="Y3169" s="36" t="str">
        <x:v>https://urbaninstitute.github.io/nccs/datasets/bmf/</x:v>
      </x:c>
    </x:row>
    <x:row r="3170">
      <x:c r="A3170" t="str">
        <x:v>IRS/NCCS BMF</x:v>
      </x:c>
      <x:c r="B3170" t="str">
        <x:v>38-3621107</x:v>
      </x:c>
      <x:c r="C3170" t="str">
        <x:v>38-3621107</x:v>
      </x:c>
      <x:c r="D3170" s="36" t="str">
        <x:v>Hands Of Mercy</x:v>
      </x:c>
      <x:c r="E3170" s="36" t="str"/>
      <x:c r="F3170" s="36" t="str"/>
      <x:c r="G3170" s="36" t="str">
        <x:v>JONESVILLE</x:v>
      </x:c>
      <x:c r="H3170" s="36" t="str">
        <x:v>MI</x:v>
      </x:c>
      <x:c r="I3170" s="36" t="str">
        <x:v>49250</x:v>
      </x:c>
      <x:c r="J3170" s="36" t="str"/>
      <x:c r="K3170" s="40" t="str"/>
      <x:c r="L3170" s="40" t="str"/>
      <x:c r="M3170" t="str">
        <x:v>K31</x:v>
      </x:c>
      <x:c r="N3170" t="str">
        <x:v>Food Banks, Pantries</x:v>
      </x:c>
      <x:c r="O3170" t="str"/>
      <x:c r="P3170" t="str"/>
      <x:c r="Q3170" t="str">
        <x:v>2020-04</x:v>
      </x:c>
      <x:c r="R3170" t="str">
        <x:v>201612</x:v>
      </x:c>
      <x:c r="S3170" s="38" t="str"/>
      <x:c r="T3170" s="38" t="str">
        <x:v>0</x:v>
      </x:c>
      <x:c r="U3170" s="38" t="str">
        <x:v>0</x:v>
      </x:c>
      <x:c r="V3170" t="str">
        <x:v>Unknown</x:v>
      </x:c>
      <x:c r="W3170" s="36" t="str">
        <x:v>No positive IRS revenue reported</x:v>
      </x:c>
      <x:c r="X3170" s="36" t="str">
        <x:v>Unknown/Inactive</x:v>
      </x:c>
      <x:c r="Y3170" s="36" t="str">
        <x:v>https://urbaninstitute.github.io/nccs/datasets/bmf/</x:v>
      </x:c>
    </x:row>
    <x:row r="3171">
      <x:c r="A3171" t="str">
        <x:v>IRS/NCCS BMF</x:v>
      </x:c>
      <x:c r="B3171" t="str">
        <x:v>38-3621927</x:v>
      </x:c>
      <x:c r="C3171" t="str">
        <x:v>38-3621927</x:v>
      </x:c>
      <x:c r="D3171" s="36" t="str">
        <x:v>Called To Serve</x:v>
      </x:c>
      <x:c r="E3171" s="36" t="str"/>
      <x:c r="F3171" s="36" t="str">
        <x:v>4911 VLY VIS RD</x:v>
      </x:c>
      <x:c r="G3171" s="36" t="str">
        <x:v>TROY</x:v>
      </x:c>
      <x:c r="H3171" s="36" t="str">
        <x:v>MI</x:v>
      </x:c>
      <x:c r="I3171" s="36" t="str">
        <x:v>48098-4167</x:v>
      </x:c>
      <x:c r="J3171" s="36" t="str">
        <x:v>Oakland County</x:v>
      </x:c>
      <x:c r="K3171" s="40" t="str">
        <x:v>42.5888490294017</x:v>
      </x:c>
      <x:c r="L3171" s="40" t="str">
        <x:v>-83.2048318465575</x:v>
      </x:c>
      <x:c r="M3171" t="str">
        <x:v>K31</x:v>
      </x:c>
      <x:c r="N3171" t="str">
        <x:v>Food Banks, Pantries</x:v>
      </x:c>
      <x:c r="O3171" t="str">
        <x:v>1</x:v>
      </x:c>
      <x:c r="P3171" t="str">
        <x:v>Unconditional Exemption</x:v>
      </x:c>
      <x:c r="Q3171" t="str">
        <x:v>2024-06</x:v>
      </x:c>
      <x:c r="R3171" t="str">
        <x:v>202212</x:v>
      </x:c>
      <x:c r="S3171" s="38" t="str"/>
      <x:c r="T3171" s="38" t="str">
        <x:v>10857</x:v>
      </x:c>
      <x:c r="U3171" s="38" t="str">
        <x:v>11400</x:v>
      </x:c>
      <x:c r="V3171" t="str">
        <x:v>Unknown</x:v>
      </x:c>
      <x:c r="W3171" s="36" t="str">
        <x:v>No positive IRS revenue reported</x:v>
      </x:c>
      <x:c r="X3171" s="36" t="str">
        <x:v>Likely</x:v>
      </x:c>
      <x:c r="Y3171" s="36" t="str">
        <x:v>https://urbaninstitute.github.io/nccs/datasets/bmf/</x:v>
      </x:c>
    </x:row>
    <x:row r="3172">
      <x:c r="A3172" t="str">
        <x:v>IRS/NCCS BMF</x:v>
      </x:c>
      <x:c r="B3172" t="str">
        <x:v>38-3640043</x:v>
      </x:c>
      <x:c r="C3172" t="str">
        <x:v>38-3640043</x:v>
      </x:c>
      <x:c r="D3172" s="36" t="str">
        <x:v>Community Lighthouse</x:v>
      </x:c>
      <x:c r="E3172" s="36" t="str"/>
      <x:c r="F3172" s="36" t="str">
        <x:v>PO BOX 456</x:v>
      </x:c>
      <x:c r="G3172" s="36" t="str">
        <x:v>MANCELONA</x:v>
      </x:c>
      <x:c r="H3172" s="36" t="str">
        <x:v>MI</x:v>
      </x:c>
      <x:c r="I3172" s="36" t="str">
        <x:v>49659-0456</x:v>
      </x:c>
      <x:c r="J3172" s="36" t="str">
        <x:v>Antrim County</x:v>
      </x:c>
      <x:c r="K3172" s="40" t="str">
        <x:v>44.893422</x:v>
      </x:c>
      <x:c r="L3172" s="40" t="str">
        <x:v>-85.033818</x:v>
      </x:c>
      <x:c r="M3172" t="str">
        <x:v>K31</x:v>
      </x:c>
      <x:c r="N3172" t="str">
        <x:v>Food Banks, Pantries</x:v>
      </x:c>
      <x:c r="O3172" t="str">
        <x:v>1</x:v>
      </x:c>
      <x:c r="P3172" t="str">
        <x:v>Unconditional Exemption</x:v>
      </x:c>
      <x:c r="Q3172" t="str">
        <x:v>2026-06</x:v>
      </x:c>
      <x:c r="R3172" t="str">
        <x:v>202412</x:v>
      </x:c>
      <x:c r="S3172" s="38" t="str">
        <x:v>20858</x:v>
      </x:c>
      <x:c r="T3172" s="38" t="str">
        <x:v>79658</x:v>
      </x:c>
      <x:c r="U3172" s="38" t="str">
        <x:v>20858</x:v>
      </x:c>
      <x:c r="V3172" t="str">
        <x:v>Small</x:v>
      </x:c>
      <x:c r="W3172" s="36" t="str">
        <x:v>IRS revenue &lt; $5M</x:v>
      </x:c>
      <x:c r="X3172" s="36" t="str">
        <x:v>Yes</x:v>
      </x:c>
      <x:c r="Y3172" s="36" t="str">
        <x:v>https://urbaninstitute.github.io/nccs/datasets/bmf/</x:v>
      </x:c>
    </x:row>
    <x:row r="3173">
      <x:c r="A3173" t="str">
        <x:v>IRS/NCCS BMF</x:v>
      </x:c>
      <x:c r="B3173" t="str">
        <x:v>38-3643128</x:v>
      </x:c>
      <x:c r="C3173" t="str">
        <x:v>38-3643128</x:v>
      </x:c>
      <x:c r="D3173" s="36" t="str">
        <x:v>Nehemiah Mission</x:v>
      </x:c>
      <x:c r="E3173" s="36" t="str"/>
      <x:c r="F3173" s="36" t="str"/>
      <x:c r="G3173" s="36" t="str">
        <x:v>HIGHLAND PARK</x:v>
      </x:c>
      <x:c r="H3173" s="36" t="str">
        <x:v>MI</x:v>
      </x:c>
      <x:c r="I3173" s="36" t="str">
        <x:v>48203</x:v>
      </x:c>
      <x:c r="J3173" s="36" t="str"/>
      <x:c r="K3173" s="40" t="str"/>
      <x:c r="L3173" s="40" t="str"/>
      <x:c r="M3173" t="str">
        <x:v>K31</x:v>
      </x:c>
      <x:c r="N3173" t="str">
        <x:v>Food Banks, Pantries</x:v>
      </x:c>
      <x:c r="O3173" t="str"/>
      <x:c r="P3173" t="str"/>
      <x:c r="Q3173" t="str">
        <x:v>2011-12</x:v>
      </x:c>
      <x:c r="R3173" t="str">
        <x:v>200712</x:v>
      </x:c>
      <x:c r="S3173" s="38" t="str">
        <x:v>0</x:v>
      </x:c>
      <x:c r="T3173" s="38" t="str">
        <x:v>0</x:v>
      </x:c>
      <x:c r="U3173" s="38" t="str">
        <x:v>0</x:v>
      </x:c>
      <x:c r="V3173" t="str">
        <x:v>Unknown</x:v>
      </x:c>
      <x:c r="W3173" s="36" t="str">
        <x:v>No positive IRS revenue reported</x:v>
      </x:c>
      <x:c r="X3173" s="36" t="str">
        <x:v>Unknown/Inactive</x:v>
      </x:c>
      <x:c r="Y3173" s="36" t="str">
        <x:v>https://urbaninstitute.github.io/nccs/datasets/bmf/</x:v>
      </x:c>
    </x:row>
    <x:row r="3174">
      <x:c r="A3174" t="str">
        <x:v>IRS/NCCS BMF</x:v>
      </x:c>
      <x:c r="B3174" t="str">
        <x:v>39-1792452</x:v>
      </x:c>
      <x:c r="C3174" t="str">
        <x:v>39-1792452</x:v>
      </x:c>
      <x:c r="D3174" s="36" t="str">
        <x:v>Turtle Island Distribution Enterprises</x:v>
      </x:c>
      <x:c r="E3174" s="36" t="str"/>
      <x:c r="F3174" s="36" t="str">
        <x:v>117 PONOZZO RD</x:v>
      </x:c>
      <x:c r="G3174" s="36" t="str">
        <x:v>IRON RIVER</x:v>
      </x:c>
      <x:c r="H3174" s="36" t="str">
        <x:v>MI</x:v>
      </x:c>
      <x:c r="I3174" s="36" t="str">
        <x:v>49935-9416</x:v>
      </x:c>
      <x:c r="J3174" s="36" t="str">
        <x:v>Iron County</x:v>
      </x:c>
      <x:c r="K3174" s="40" t="str">
        <x:v>46.2281279197877</x:v>
      </x:c>
      <x:c r="L3174" s="40" t="str">
        <x:v>-88.7002409568058</x:v>
      </x:c>
      <x:c r="M3174" t="str">
        <x:v>K31</x:v>
      </x:c>
      <x:c r="N3174" t="str">
        <x:v>Food Banks, Pantries</x:v>
      </x:c>
      <x:c r="O3174" t="str">
        <x:v>1</x:v>
      </x:c>
      <x:c r="P3174" t="str">
        <x:v>Unconditional Exemption</x:v>
      </x:c>
      <x:c r="Q3174" t="str">
        <x:v>2026-06</x:v>
      </x:c>
      <x:c r="R3174" t="str">
        <x:v>202412</x:v>
      </x:c>
      <x:c r="S3174" s="38" t="str">
        <x:v>0</x:v>
      </x:c>
      <x:c r="T3174" s="38" t="str">
        <x:v>0</x:v>
      </x:c>
      <x:c r="U3174" s="38" t="str">
        <x:v>0</x:v>
      </x:c>
      <x:c r="V3174" t="str">
        <x:v>Unknown</x:v>
      </x:c>
      <x:c r="W3174" s="36" t="str">
        <x:v>No positive IRS revenue reported</x:v>
      </x:c>
      <x:c r="X3174" s="36" t="str">
        <x:v>Yes</x:v>
      </x:c>
      <x:c r="Y3174" s="36" t="str">
        <x:v>https://urbaninstitute.github.io/nccs/datasets/bmf/</x:v>
      </x:c>
    </x:row>
    <x:row r="3175">
      <x:c r="A3175" t="str">
        <x:v>IRS/NCCS BMF</x:v>
      </x:c>
      <x:c r="B3175" t="str">
        <x:v>39-2242112</x:v>
      </x:c>
      <x:c r="C3175" t="str">
        <x:v>39-2242112</x:v>
      </x:c>
      <x:c r="D3175" s="36" t="str">
        <x:v>Mustard Seed Collective Of The Up</x:v>
      </x:c>
      <x:c r="E3175" s="36" t="str"/>
      <x:c r="F3175" s="36" t="str">
        <x:v>7780 W THOMPSON RD</x:v>
      </x:c>
      <x:c r="G3175" s="36" t="str">
        <x:v>KINROSS</x:v>
      </x:c>
      <x:c r="H3175" s="36" t="str">
        <x:v>MI</x:v>
      </x:c>
      <x:c r="I3175" s="36" t="str">
        <x:v>49752-9126</x:v>
      </x:c>
      <x:c r="J3175" s="36" t="str">
        <x:v>Chippewa County</x:v>
      </x:c>
      <x:c r="K3175" s="40" t="str">
        <x:v>46.2820419928153</x:v>
      </x:c>
      <x:c r="L3175" s="40" t="str">
        <x:v>-84.5258628466444</x:v>
      </x:c>
      <x:c r="M3175" t="str">
        <x:v>K31</x:v>
      </x:c>
      <x:c r="N3175" t="str">
        <x:v>Food Banks, Pantries</x:v>
      </x:c>
      <x:c r="O3175" t="str">
        <x:v>1</x:v>
      </x:c>
      <x:c r="P3175" t="str">
        <x:v>Unconditional Exemption</x:v>
      </x:c>
      <x:c r="Q3175" t="str">
        <x:v>2026-06</x:v>
      </x:c>
      <x:c r="R3175" t="str"/>
      <x:c r="S3175" s="38" t="str"/>
      <x:c r="T3175" s="38" t="str"/>
      <x:c r="U3175" s="38" t="str"/>
      <x:c r="V3175" t="str">
        <x:v>Unknown</x:v>
      </x:c>
      <x:c r="W3175" s="36" t="str">
        <x:v>No positive IRS revenue reported</x:v>
      </x:c>
      <x:c r="X3175" s="36" t="str">
        <x:v>Yes</x:v>
      </x:c>
      <x:c r="Y3175" s="36" t="str">
        <x:v>https://urbaninstitute.github.io/nccs/datasets/bmf/</x:v>
      </x:c>
    </x:row>
    <x:row r="3176">
      <x:c r="A3176" t="str">
        <x:v>IRS/NCCS BMF</x:v>
      </x:c>
      <x:c r="B3176" t="str">
        <x:v>39-3746379</x:v>
      </x:c>
      <x:c r="C3176" t="str">
        <x:v>39-3746379</x:v>
      </x:c>
      <x:c r="D3176" s="36" t="str">
        <x:v>Lincoln Pop-Up Pantry</x:v>
      </x:c>
      <x:c r="E3176" s="36" t="str"/>
      <x:c r="F3176" s="36" t="str">
        <x:v>2515 S ARMSTRONG RD</x:v>
      </x:c>
      <x:c r="G3176" s="36" t="str">
        <x:v>MIKADO</x:v>
      </x:c>
      <x:c r="H3176" s="36" t="str">
        <x:v>MI</x:v>
      </x:c>
      <x:c r="I3176" s="36" t="str">
        <x:v>48745-8700</x:v>
      </x:c>
      <x:c r="J3176" s="36" t="str">
        <x:v>Alcona County</x:v>
      </x:c>
      <x:c r="K3176" s="40" t="str">
        <x:v>44.5864638112415</x:v>
      </x:c>
      <x:c r="L3176" s="40" t="str">
        <x:v>-83.4466333310343</x:v>
      </x:c>
      <x:c r="M3176" t="str">
        <x:v>K31</x:v>
      </x:c>
      <x:c r="N3176" t="str">
        <x:v>Food Banks, Pantries</x:v>
      </x:c>
      <x:c r="O3176" t="str">
        <x:v>1</x:v>
      </x:c>
      <x:c r="P3176" t="str">
        <x:v>Unconditional Exemption</x:v>
      </x:c>
      <x:c r="Q3176" t="str">
        <x:v>2026-06</x:v>
      </x:c>
      <x:c r="R3176" t="str"/>
      <x:c r="S3176" s="38" t="str"/>
      <x:c r="T3176" s="38" t="str"/>
      <x:c r="U3176" s="38" t="str"/>
      <x:c r="V3176" t="str">
        <x:v>Unknown</x:v>
      </x:c>
      <x:c r="W3176" s="36" t="str">
        <x:v>No positive IRS revenue reported</x:v>
      </x:c>
      <x:c r="X3176" s="36" t="str">
        <x:v>Yes</x:v>
      </x:c>
      <x:c r="Y3176" s="36" t="str">
        <x:v>https://urbaninstitute.github.io/nccs/datasets/bmf/</x:v>
      </x:c>
    </x:row>
    <x:row r="3177">
      <x:c r="A3177" t="str">
        <x:v>IRS/NCCS BMF</x:v>
      </x:c>
      <x:c r="B3177" t="str">
        <x:v>39-4146032</x:v>
      </x:c>
      <x:c r="C3177" t="str">
        <x:v>39-4146032</x:v>
      </x:c>
      <x:c r="D3177" s="36" t="str">
        <x:v>Kingdom Rock</x:v>
      </x:c>
      <x:c r="E3177" s="36" t="str"/>
      <x:c r="F3177" s="36" t="str">
        <x:v>606 LAFAYETTE AVE NE</x:v>
      </x:c>
      <x:c r="G3177" s="36" t="str">
        <x:v>GRAND RAPIDS</x:v>
      </x:c>
      <x:c r="H3177" s="36" t="str">
        <x:v>MI</x:v>
      </x:c>
      <x:c r="I3177" s="36" t="str">
        <x:v>49503-1660</x:v>
      </x:c>
      <x:c r="J3177" s="36" t="str">
        <x:v>Kent County</x:v>
      </x:c>
      <x:c r="K3177" s="40" t="str">
        <x:v>42.9739544074384</x:v>
      </x:c>
      <x:c r="L3177" s="40" t="str">
        <x:v>-85.661942968752</x:v>
      </x:c>
      <x:c r="M3177" t="str">
        <x:v>K31</x:v>
      </x:c>
      <x:c r="N3177" t="str">
        <x:v>Food Banks, Pantries</x:v>
      </x:c>
      <x:c r="O3177" t="str">
        <x:v>1</x:v>
      </x:c>
      <x:c r="P3177" t="str">
        <x:v>Unconditional Exemption</x:v>
      </x:c>
      <x:c r="Q3177" t="str">
        <x:v>2026-06</x:v>
      </x:c>
      <x:c r="R3177" t="str"/>
      <x:c r="S3177" s="38" t="str"/>
      <x:c r="T3177" s="38" t="str"/>
      <x:c r="U3177" s="38" t="str"/>
      <x:c r="V3177" t="str">
        <x:v>Unknown</x:v>
      </x:c>
      <x:c r="W3177" s="36" t="str">
        <x:v>No positive IRS revenue reported</x:v>
      </x:c>
      <x:c r="X3177" s="36" t="str">
        <x:v>Yes</x:v>
      </x:c>
      <x:c r="Y3177" s="36" t="str">
        <x:v>https://urbaninstitute.github.io/nccs/datasets/bmf/</x:v>
      </x:c>
    </x:row>
    <x:row r="3178">
      <x:c r="A3178" t="str">
        <x:v>IRS/NCCS BMF</x:v>
      </x:c>
      <x:c r="B3178" t="str">
        <x:v>39-4473883</x:v>
      </x:c>
      <x:c r="C3178" t="str">
        <x:v>39-4473883</x:v>
      </x:c>
      <x:c r="D3178" s="36" t="str">
        <x:v>Providing Needs Of Muskegon</x:v>
      </x:c>
      <x:c r="E3178" s="36" t="str"/>
      <x:c r="F3178" s="36" t="str">
        <x:v>525 W BARNEY AVE</x:v>
      </x:c>
      <x:c r="G3178" s="36" t="str">
        <x:v>MUSKEGON</x:v>
      </x:c>
      <x:c r="H3178" s="36" t="str">
        <x:v>MI</x:v>
      </x:c>
      <x:c r="I3178" s="36" t="str">
        <x:v>49444-1370</x:v>
      </x:c>
      <x:c r="J3178" s="36" t="str">
        <x:v>Muskegon County</x:v>
      </x:c>
      <x:c r="K3178" s="40" t="str">
        <x:v>43.2106494767734</x:v>
      </x:c>
      <x:c r="L3178" s="40" t="str">
        <x:v>-86.2574535</x:v>
      </x:c>
      <x:c r="M3178" t="str">
        <x:v>K31</x:v>
      </x:c>
      <x:c r="N3178" t="str">
        <x:v>Food Banks, Pantries</x:v>
      </x:c>
      <x:c r="O3178" t="str">
        <x:v>1</x:v>
      </x:c>
      <x:c r="P3178" t="str">
        <x:v>Unconditional Exemption</x:v>
      </x:c>
      <x:c r="Q3178" t="str">
        <x:v>2026-06</x:v>
      </x:c>
      <x:c r="R3178" t="str"/>
      <x:c r="S3178" s="38" t="str"/>
      <x:c r="T3178" s="38" t="str"/>
      <x:c r="U3178" s="38" t="str"/>
      <x:c r="V3178" t="str">
        <x:v>Unknown</x:v>
      </x:c>
      <x:c r="W3178" s="36" t="str">
        <x:v>No positive IRS revenue reported</x:v>
      </x:c>
      <x:c r="X3178" s="36" t="str">
        <x:v>Yes</x:v>
      </x:c>
      <x:c r="Y3178" s="36" t="str">
        <x:v>https://urbaninstitute.github.io/nccs/datasets/bmf/</x:v>
      </x:c>
    </x:row>
    <x:row r="3179">
      <x:c r="A3179" t="str">
        <x:v>IRS/NCCS BMF</x:v>
      </x:c>
      <x:c r="B3179" t="str">
        <x:v>39-4888969</x:v>
      </x:c>
      <x:c r="C3179" t="str">
        <x:v>39-4888969</x:v>
      </x:c>
      <x:c r="D3179" s="36" t="str">
        <x:v>Mega Community Roots Foundation</x:v>
      </x:c>
      <x:c r="E3179" s="36" t="str"/>
      <x:c r="F3179" s="36" t="str">
        <x:v>22200 W 11 MILE RD UNIT 3381</x:v>
      </x:c>
      <x:c r="G3179" s="36" t="str">
        <x:v>SOUTHFIELD</x:v>
      </x:c>
      <x:c r="H3179" s="36" t="str">
        <x:v>MI</x:v>
      </x:c>
      <x:c r="I3179" s="36" t="str">
        <x:v>48037-7096</x:v>
      </x:c>
      <x:c r="J3179" s="36" t="str">
        <x:v>Oakland County</x:v>
      </x:c>
      <x:c r="K3179" s="40" t="str">
        <x:v>42.4869918107792</x:v>
      </x:c>
      <x:c r="L3179" s="40" t="str">
        <x:v>-83.2633214876508</x:v>
      </x:c>
      <x:c r="M3179" t="str">
        <x:v>K31</x:v>
      </x:c>
      <x:c r="N3179" t="str">
        <x:v>Food Banks, Pantries</x:v>
      </x:c>
      <x:c r="O3179" t="str">
        <x:v>1</x:v>
      </x:c>
      <x:c r="P3179" t="str">
        <x:v>Unconditional Exemption</x:v>
      </x:c>
      <x:c r="Q3179" t="str">
        <x:v>2026-06</x:v>
      </x:c>
      <x:c r="R3179" t="str"/>
      <x:c r="S3179" s="38" t="str"/>
      <x:c r="T3179" s="38" t="str"/>
      <x:c r="U3179" s="38" t="str"/>
      <x:c r="V3179" t="str">
        <x:v>Unknown</x:v>
      </x:c>
      <x:c r="W3179" s="36" t="str">
        <x:v>No positive IRS revenue reported</x:v>
      </x:c>
      <x:c r="X3179" s="36" t="str">
        <x:v>Yes</x:v>
      </x:c>
      <x:c r="Y3179" s="36" t="str">
        <x:v>https://urbaninstitute.github.io/nccs/datasets/bmf/</x:v>
      </x:c>
    </x:row>
    <x:row r="3180">
      <x:c r="A3180" t="str">
        <x:v>IRS/NCCS BMF</x:v>
      </x:c>
      <x:c r="B3180" t="str">
        <x:v>39-5146745</x:v>
      </x:c>
      <x:c r="C3180" t="str">
        <x:v>39-5146745</x:v>
      </x:c>
      <x:c r="D3180" s="36" t="str">
        <x:v>Milk And Honey Food Bank</x:v>
      </x:c>
      <x:c r="E3180" s="36" t="str"/>
      <x:c r="F3180" s="36" t="str">
        <x:v>1242 SELMA ST</x:v>
      </x:c>
      <x:c r="G3180" s="36" t="str">
        <x:v>WESTLAND</x:v>
      </x:c>
      <x:c r="H3180" s="36" t="str">
        <x:v>MI</x:v>
      </x:c>
      <x:c r="I3180" s="36" t="str">
        <x:v>48186-4031</x:v>
      </x:c>
      <x:c r="J3180" s="36" t="str">
        <x:v>Wayne County</x:v>
      </x:c>
      <x:c r="K3180" s="40" t="str">
        <x:v>42.3003505181776</x:v>
      </x:c>
      <x:c r="L3180" s="40" t="str">
        <x:v>-83.4002138015753</x:v>
      </x:c>
      <x:c r="M3180" t="str">
        <x:v>K31</x:v>
      </x:c>
      <x:c r="N3180" t="str">
        <x:v>Food Banks, Pantries</x:v>
      </x:c>
      <x:c r="O3180" t="str">
        <x:v>1</x:v>
      </x:c>
      <x:c r="P3180" t="str">
        <x:v>Unconditional Exemption</x:v>
      </x:c>
      <x:c r="Q3180" t="str">
        <x:v>2026-06</x:v>
      </x:c>
      <x:c r="R3180" t="str"/>
      <x:c r="S3180" s="38" t="str"/>
      <x:c r="T3180" s="38" t="str"/>
      <x:c r="U3180" s="38" t="str"/>
      <x:c r="V3180" t="str">
        <x:v>Unknown</x:v>
      </x:c>
      <x:c r="W3180" s="36" t="str">
        <x:v>No positive IRS revenue reported</x:v>
      </x:c>
      <x:c r="X3180" s="36" t="str">
        <x:v>Yes</x:v>
      </x:c>
      <x:c r="Y3180" s="36" t="str">
        <x:v>https://urbaninstitute.github.io/nccs/datasets/bmf/</x:v>
      </x:c>
    </x:row>
    <x:row r="3181">
      <x:c r="A3181" t="str">
        <x:v>IRS/NCCS BMF</x:v>
      </x:c>
      <x:c r="B3181" t="str">
        <x:v>41-2181891</x:v>
      </x:c>
      <x:c r="C3181" t="str">
        <x:v>41-2181891</x:v>
      </x:c>
      <x:c r="D3181" s="36" t="str">
        <x:v>Lucilles Kitchen Shelf</x:v>
      </x:c>
      <x:c r="E3181" s="36" t="str"/>
      <x:c r="F3181" s="36" t="str">
        <x:v>27735 SUTHERLAND ST</x:v>
      </x:c>
      <x:c r="G3181" s="36" t="str">
        <x:v>SOUTHFIELD</x:v>
      </x:c>
      <x:c r="H3181" s="36" t="str">
        <x:v>MI</x:v>
      </x:c>
      <x:c r="I3181" s="36" t="str">
        <x:v>48076-7436</x:v>
      </x:c>
      <x:c r="J3181" s="36" t="str">
        <x:v>Oakland County</x:v>
      </x:c>
      <x:c r="K3181" s="40" t="str">
        <x:v>42.4950518243119</x:v>
      </x:c>
      <x:c r="L3181" s="40" t="str">
        <x:v>-83.2106275910611</x:v>
      </x:c>
      <x:c r="M3181" t="str">
        <x:v>K31</x:v>
      </x:c>
      <x:c r="N3181" t="str">
        <x:v>Food Banks, Pantries</x:v>
      </x:c>
      <x:c r="O3181" t="str">
        <x:v>1</x:v>
      </x:c>
      <x:c r="P3181" t="str">
        <x:v>Unconditional Exemption</x:v>
      </x:c>
      <x:c r="Q3181" t="str">
        <x:v>2026-06</x:v>
      </x:c>
      <x:c r="R3181" t="str">
        <x:v>202412</x:v>
      </x:c>
      <x:c r="S3181" s="38" t="str">
        <x:v>0</x:v>
      </x:c>
      <x:c r="T3181" s="38" t="str">
        <x:v>0</x:v>
      </x:c>
      <x:c r="U3181" s="38" t="str">
        <x:v>0</x:v>
      </x:c>
      <x:c r="V3181" t="str">
        <x:v>Unknown</x:v>
      </x:c>
      <x:c r="W3181" s="36" t="str">
        <x:v>No positive IRS revenue reported</x:v>
      </x:c>
      <x:c r="X3181" s="36" t="str">
        <x:v>Yes</x:v>
      </x:c>
      <x:c r="Y3181" s="36" t="str">
        <x:v>https://urbaninstitute.github.io/nccs/datasets/bmf/</x:v>
      </x:c>
    </x:row>
    <x:row r="3182">
      <x:c r="A3182" t="str">
        <x:v>IRS/NCCS BMF</x:v>
      </x:c>
      <x:c r="B3182" t="str">
        <x:v>41-2467917</x:v>
      </x:c>
      <x:c r="C3182" t="str">
        <x:v>41-2467917</x:v>
      </x:c>
      <x:c r="D3182" s="36" t="str">
        <x:v>Plates For The Great Lakes</x:v>
      </x:c>
      <x:c r="E3182" s="36" t="str"/>
      <x:c r="F3182" s="36" t="str">
        <x:v>2065 FAIRFIELD AVE</x:v>
      </x:c>
      <x:c r="G3182" s="36" t="str">
        <x:v>WIXOM</x:v>
      </x:c>
      <x:c r="H3182" s="36" t="str">
        <x:v>MI</x:v>
      </x:c>
      <x:c r="I3182" s="36" t="str">
        <x:v>48393-1328</x:v>
      </x:c>
      <x:c r="J3182" s="36" t="str">
        <x:v>Oakland County</x:v>
      </x:c>
      <x:c r="K3182" s="40" t="str">
        <x:v>42.5512375583994</x:v>
      </x:c>
      <x:c r="L3182" s="40" t="str">
        <x:v>-83.5142083009983</x:v>
      </x:c>
      <x:c r="M3182" t="str">
        <x:v>K31</x:v>
      </x:c>
      <x:c r="N3182" t="str">
        <x:v>Food Banks, Pantries</x:v>
      </x:c>
      <x:c r="O3182" t="str">
        <x:v>1</x:v>
      </x:c>
      <x:c r="P3182" t="str">
        <x:v>Unconditional Exemption</x:v>
      </x:c>
      <x:c r="Q3182" t="str">
        <x:v>2026-06</x:v>
      </x:c>
      <x:c r="R3182" t="str"/>
      <x:c r="S3182" s="38" t="str"/>
      <x:c r="T3182" s="38" t="str"/>
      <x:c r="U3182" s="38" t="str"/>
      <x:c r="V3182" t="str">
        <x:v>Unknown</x:v>
      </x:c>
      <x:c r="W3182" s="36" t="str">
        <x:v>No positive IRS revenue reported</x:v>
      </x:c>
      <x:c r="X3182" s="36" t="str">
        <x:v>Yes</x:v>
      </x:c>
      <x:c r="Y3182" s="36" t="str">
        <x:v>https://urbaninstitute.github.io/nccs/datasets/bmf/</x:v>
      </x:c>
    </x:row>
    <x:row r="3183">
      <x:c r="A3183" t="str">
        <x:v>IRS/NCCS BMF</x:v>
      </x:c>
      <x:c r="B3183" t="str">
        <x:v>41-2696661</x:v>
      </x:c>
      <x:c r="C3183" t="str">
        <x:v>41-2696661</x:v>
      </x:c>
      <x:c r="D3183" s="36" t="str">
        <x:v>Fuel Up Friday</x:v>
      </x:c>
      <x:c r="E3183" s="36" t="str"/>
      <x:c r="F3183" s="36" t="str">
        <x:v>1428 SHEPARD ST</x:v>
      </x:c>
      <x:c r="G3183" s="36" t="str">
        <x:v>CRYSTAL</x:v>
      </x:c>
      <x:c r="H3183" s="36" t="str">
        <x:v>MI</x:v>
      </x:c>
      <x:c r="I3183" s="36" t="str">
        <x:v>48818-9776</x:v>
      </x:c>
      <x:c r="J3183" s="36" t="str">
        <x:v>Montcalm County</x:v>
      </x:c>
      <x:c r="K3183" s="40" t="str">
        <x:v>43.273087786543</x:v>
      </x:c>
      <x:c r="L3183" s="40" t="str">
        <x:v>-84.8674768229556</x:v>
      </x:c>
      <x:c r="M3183" t="str">
        <x:v>K31</x:v>
      </x:c>
      <x:c r="N3183" t="str">
        <x:v>Food Banks, Pantries</x:v>
      </x:c>
      <x:c r="O3183" t="str">
        <x:v>1</x:v>
      </x:c>
      <x:c r="P3183" t="str">
        <x:v>Unconditional Exemption</x:v>
      </x:c>
      <x:c r="Q3183" t="str">
        <x:v>2026-06</x:v>
      </x:c>
      <x:c r="R3183" t="str"/>
      <x:c r="S3183" s="38" t="str"/>
      <x:c r="T3183" s="38" t="str"/>
      <x:c r="U3183" s="38" t="str"/>
      <x:c r="V3183" t="str">
        <x:v>Unknown</x:v>
      </x:c>
      <x:c r="W3183" s="36" t="str">
        <x:v>No positive IRS revenue reported</x:v>
      </x:c>
      <x:c r="X3183" s="36" t="str">
        <x:v>Yes</x:v>
      </x:c>
      <x:c r="Y3183" s="36" t="str">
        <x:v>https://urbaninstitute.github.io/nccs/datasets/bmf/</x:v>
      </x:c>
    </x:row>
    <x:row r="3184">
      <x:c r="A3184" t="str">
        <x:v>IRS/NCCS BMF</x:v>
      </x:c>
      <x:c r="B3184" t="str">
        <x:v>41-2815286</x:v>
      </x:c>
      <x:c r="C3184" t="str">
        <x:v>41-2815286</x:v>
      </x:c>
      <x:c r="D3184" s="36" t="str">
        <x:v>Wixom Lake Area Food Pantry</x:v>
      </x:c>
      <x:c r="E3184" s="36" t="str"/>
      <x:c r="F3184" s="36" t="str">
        <x:v>4202 BAYVIEW DR</x:v>
      </x:c>
      <x:c r="G3184" s="36" t="str">
        <x:v>BEAVERTON</x:v>
      </x:c>
      <x:c r="H3184" s="36" t="str">
        <x:v>MI</x:v>
      </x:c>
      <x:c r="I3184" s="36" t="str">
        <x:v>48612-8835</x:v>
      </x:c>
      <x:c r="J3184" s="36" t="str">
        <x:v>Gladwin County</x:v>
      </x:c>
      <x:c r="K3184" s="40" t="str">
        <x:v>43.8660392164868</x:v>
      </x:c>
      <x:c r="L3184" s="40" t="str">
        <x:v>-84.3178176744761</x:v>
      </x:c>
      <x:c r="M3184" t="str">
        <x:v>K31</x:v>
      </x:c>
      <x:c r="N3184" t="str">
        <x:v>Food Banks, Pantries</x:v>
      </x:c>
      <x:c r="O3184" t="str">
        <x:v>1</x:v>
      </x:c>
      <x:c r="P3184" t="str">
        <x:v>Unconditional Exemption</x:v>
      </x:c>
      <x:c r="Q3184" t="str">
        <x:v>2026-06</x:v>
      </x:c>
      <x:c r="R3184" t="str"/>
      <x:c r="S3184" s="38" t="str"/>
      <x:c r="T3184" s="38" t="str"/>
      <x:c r="U3184" s="38" t="str"/>
      <x:c r="V3184" t="str">
        <x:v>Unknown</x:v>
      </x:c>
      <x:c r="W3184" s="36" t="str">
        <x:v>No positive IRS revenue reported</x:v>
      </x:c>
      <x:c r="X3184" s="36" t="str">
        <x:v>Yes</x:v>
      </x:c>
      <x:c r="Y3184" s="36" t="str">
        <x:v>https://urbaninstitute.github.io/nccs/datasets/bmf/</x:v>
      </x:c>
    </x:row>
    <x:row r="3185">
      <x:c r="A3185" t="str">
        <x:v>IRS/NCCS BMF</x:v>
      </x:c>
      <x:c r="B3185" t="str">
        <x:v>41-3877444</x:v>
      </x:c>
      <x:c r="C3185" t="str">
        <x:v>41-3877444</x:v>
      </x:c>
      <x:c r="D3185" s="36" t="str">
        <x:v>Nourishing Neighbors</x:v>
      </x:c>
      <x:c r="E3185" s="36" t="str"/>
      <x:c r="F3185" s="36" t="str">
        <x:v>3180 MLS RD</x:v>
      </x:c>
      <x:c r="G3185" s="36" t="str">
        <x:v>DECKERVILLE</x:v>
      </x:c>
      <x:c r="H3185" s="36" t="str">
        <x:v>MI</x:v>
      </x:c>
      <x:c r="I3185" s="36" t="str">
        <x:v>48427-9388</x:v>
      </x:c>
      <x:c r="J3185" s="36" t="str">
        <x:v>Sanilac County</x:v>
      </x:c>
      <x:c r="K3185" s="40" t="str">
        <x:v>43.5855686463734</x:v>
      </x:c>
      <x:c r="L3185" s="40" t="str">
        <x:v>-82.709443561198</x:v>
      </x:c>
      <x:c r="M3185" t="str">
        <x:v>K31</x:v>
      </x:c>
      <x:c r="N3185" t="str">
        <x:v>Food Banks, Pantries</x:v>
      </x:c>
      <x:c r="O3185" t="str">
        <x:v>1</x:v>
      </x:c>
      <x:c r="P3185" t="str">
        <x:v>Unconditional Exemption</x:v>
      </x:c>
      <x:c r="Q3185" t="str">
        <x:v>2026-06</x:v>
      </x:c>
      <x:c r="R3185" t="str"/>
      <x:c r="S3185" s="38" t="str"/>
      <x:c r="T3185" s="38" t="str"/>
      <x:c r="U3185" s="38" t="str"/>
      <x:c r="V3185" t="str">
        <x:v>Unknown</x:v>
      </x:c>
      <x:c r="W3185" s="36" t="str">
        <x:v>No positive IRS revenue reported</x:v>
      </x:c>
      <x:c r="X3185" s="36" t="str">
        <x:v>Yes</x:v>
      </x:c>
      <x:c r="Y3185" s="36" t="str">
        <x:v>https://urbaninstitute.github.io/nccs/datasets/bmf/</x:v>
      </x:c>
    </x:row>
    <x:row r="3186">
      <x:c r="A3186" t="str">
        <x:v>IRS/NCCS BMF</x:v>
      </x:c>
      <x:c r="B3186" t="str">
        <x:v>41-4143356</x:v>
      </x:c>
      <x:c r="C3186" t="str">
        <x:v>41-4143356</x:v>
      </x:c>
      <x:c r="D3186" s="36" t="str">
        <x:v>Gluten Free Pantry</x:v>
      </x:c>
      <x:c r="E3186" s="36" t="str"/>
      <x:c r="F3186" s="36" t="str">
        <x:v>826 PINECREST AVE SE</x:v>
      </x:c>
      <x:c r="G3186" s="36" t="str">
        <x:v>GRAND RAPIDS</x:v>
      </x:c>
      <x:c r="H3186" s="36" t="str">
        <x:v>MI</x:v>
      </x:c>
      <x:c r="I3186" s="36" t="str">
        <x:v>49506-3435</x:v>
      </x:c>
      <x:c r="J3186" s="36" t="str">
        <x:v>Kent County</x:v>
      </x:c>
      <x:c r="K3186" s="40" t="str">
        <x:v>42.9477062689422</x:v>
      </x:c>
      <x:c r="L3186" s="40" t="str">
        <x:v>-85.6155056093256</x:v>
      </x:c>
      <x:c r="M3186" t="str">
        <x:v>K31</x:v>
      </x:c>
      <x:c r="N3186" t="str">
        <x:v>Food Banks, Pantries</x:v>
      </x:c>
      <x:c r="O3186" t="str">
        <x:v>1</x:v>
      </x:c>
      <x:c r="P3186" t="str">
        <x:v>Unconditional Exemption</x:v>
      </x:c>
      <x:c r="Q3186" t="str">
        <x:v>2026-06</x:v>
      </x:c>
      <x:c r="R3186" t="str"/>
      <x:c r="S3186" s="38" t="str"/>
      <x:c r="T3186" s="38" t="str"/>
      <x:c r="U3186" s="38" t="str"/>
      <x:c r="V3186" t="str">
        <x:v>Unknown</x:v>
      </x:c>
      <x:c r="W3186" s="36" t="str">
        <x:v>No positive IRS revenue reported</x:v>
      </x:c>
      <x:c r="X3186" s="36" t="str">
        <x:v>Yes</x:v>
      </x:c>
      <x:c r="Y3186" s="36" t="str">
        <x:v>https://urbaninstitute.github.io/nccs/datasets/bmf/</x:v>
      </x:c>
    </x:row>
    <x:row r="3187">
      <x:c r="A3187" t="str">
        <x:v>IRS/NCCS BMF</x:v>
      </x:c>
      <x:c r="B3187" t="str">
        <x:v>41-4298156</x:v>
      </x:c>
      <x:c r="C3187" t="str">
        <x:v>41-4298156</x:v>
      </x:c>
      <x:c r="D3187" s="36" t="str">
        <x:v>Checkered Flag Food Pantry</x:v>
      </x:c>
      <x:c r="E3187" s="36" t="str"/>
      <x:c r="F3187" s="36" t="str">
        <x:v>406 IRELAND ST</x:v>
      </x:c>
      <x:c r="G3187" s="36" t="str">
        <x:v>AUBURN</x:v>
      </x:c>
      <x:c r="H3187" s="36" t="str">
        <x:v>MI</x:v>
      </x:c>
      <x:c r="I3187" s="36" t="str">
        <x:v>48611-9307</x:v>
      </x:c>
      <x:c r="J3187" s="36" t="str">
        <x:v>Bay County</x:v>
      </x:c>
      <x:c r="K3187" s="40" t="str">
        <x:v>43.5983525517629</x:v>
      </x:c>
      <x:c r="L3187" s="40" t="str">
        <x:v>-84.0826771057762</x:v>
      </x:c>
      <x:c r="M3187" t="str">
        <x:v>K31</x:v>
      </x:c>
      <x:c r="N3187" t="str">
        <x:v>Food Banks, Pantries</x:v>
      </x:c>
      <x:c r="O3187" t="str">
        <x:v>1</x:v>
      </x:c>
      <x:c r="P3187" t="str">
        <x:v>Unconditional Exemption</x:v>
      </x:c>
      <x:c r="Q3187" t="str">
        <x:v>2026-06</x:v>
      </x:c>
      <x:c r="R3187" t="str"/>
      <x:c r="S3187" s="38" t="str"/>
      <x:c r="T3187" s="38" t="str"/>
      <x:c r="U3187" s="38" t="str"/>
      <x:c r="V3187" t="str">
        <x:v>Unknown</x:v>
      </x:c>
      <x:c r="W3187" s="36" t="str">
        <x:v>No positive IRS revenue reported</x:v>
      </x:c>
      <x:c r="X3187" s="36" t="str">
        <x:v>Yes</x:v>
      </x:c>
      <x:c r="Y3187" s="36" t="str">
        <x:v>https://urbaninstitute.github.io/nccs/datasets/bmf/</x:v>
      </x:c>
    </x:row>
    <x:row r="3188">
      <x:c r="A3188" t="str">
        <x:v>IRS/NCCS BMF</x:v>
      </x:c>
      <x:c r="B3188" t="str">
        <x:v>41-4522406</x:v>
      </x:c>
      <x:c r="C3188" t="str">
        <x:v>41-4522406</x:v>
      </x:c>
      <x:c r="D3188" s="36" t="str">
        <x:v>Helping Hands Solutions</x:v>
      </x:c>
      <x:c r="E3188" s="36" t="str"/>
      <x:c r="F3188" s="36" t="str">
        <x:v>9771 E ENGLES RD</x:v>
      </x:c>
      <x:c r="G3188" s="36" t="str">
        <x:v>NORTHPORT</x:v>
      </x:c>
      <x:c r="H3188" s="36" t="str">
        <x:v>MI</x:v>
      </x:c>
      <x:c r="I3188" s="36" t="str">
        <x:v>49670-8412</x:v>
      </x:c>
      <x:c r="J3188" s="36" t="str">
        <x:v>Leelanau County</x:v>
      </x:c>
      <x:c r="K3188" s="40" t="str">
        <x:v>45.108207</x:v>
      </x:c>
      <x:c r="L3188" s="40" t="str">
        <x:v>-85.6524285</x:v>
      </x:c>
      <x:c r="M3188" t="str">
        <x:v>K31</x:v>
      </x:c>
      <x:c r="N3188" t="str">
        <x:v>Food Banks, Pantries</x:v>
      </x:c>
      <x:c r="O3188" t="str">
        <x:v>1</x:v>
      </x:c>
      <x:c r="P3188" t="str">
        <x:v>Unconditional Exemption</x:v>
      </x:c>
      <x:c r="Q3188" t="str">
        <x:v>2026-06</x:v>
      </x:c>
      <x:c r="R3188" t="str"/>
      <x:c r="S3188" s="38" t="str"/>
      <x:c r="T3188" s="38" t="str"/>
      <x:c r="U3188" s="38" t="str"/>
      <x:c r="V3188" t="str">
        <x:v>Unknown</x:v>
      </x:c>
      <x:c r="W3188" s="36" t="str">
        <x:v>No positive IRS revenue reported</x:v>
      </x:c>
      <x:c r="X3188" s="36" t="str">
        <x:v>Yes</x:v>
      </x:c>
      <x:c r="Y3188" s="36" t="str">
        <x:v>https://urbaninstitute.github.io/nccs/datasets/bmf/</x:v>
      </x:c>
    </x:row>
    <x:row r="3189">
      <x:c r="A3189" t="str">
        <x:v>IRS/NCCS BMF</x:v>
      </x:c>
      <x:c r="B3189" t="str">
        <x:v>41-4666624</x:v>
      </x:c>
      <x:c r="C3189" t="str">
        <x:v>41-4666624</x:v>
      </x:c>
      <x:c r="D3189" s="36" t="str">
        <x:v>Food Pantry Of Kingsley</x:v>
      </x:c>
      <x:c r="E3189" s="36" t="str"/>
      <x:c r="F3189" s="36" t="str">
        <x:v>7511 BLACKMAN RD</x:v>
      </x:c>
      <x:c r="G3189" s="36" t="str">
        <x:v>KINGSLEY</x:v>
      </x:c>
      <x:c r="H3189" s="36" t="str">
        <x:v>MI</x:v>
      </x:c>
      <x:c r="I3189" s="36" t="str">
        <x:v>49649-9669</x:v>
      </x:c>
      <x:c r="J3189" s="36" t="str">
        <x:v>Grand Traverse County</x:v>
      </x:c>
      <x:c r="K3189" s="40" t="str">
        <x:v>44.5760894285302</x:v>
      </x:c>
      <x:c r="L3189" s="40" t="str">
        <x:v>-85.5565407626821</x:v>
      </x:c>
      <x:c r="M3189" t="str">
        <x:v>K31</x:v>
      </x:c>
      <x:c r="N3189" t="str">
        <x:v>Food Banks, Pantries</x:v>
      </x:c>
      <x:c r="O3189" t="str">
        <x:v>1</x:v>
      </x:c>
      <x:c r="P3189" t="str">
        <x:v>Unconditional Exemption</x:v>
      </x:c>
      <x:c r="Q3189" t="str">
        <x:v>2026-06</x:v>
      </x:c>
      <x:c r="R3189" t="str"/>
      <x:c r="S3189" s="38" t="str"/>
      <x:c r="T3189" s="38" t="str"/>
      <x:c r="U3189" s="38" t="str"/>
      <x:c r="V3189" t="str">
        <x:v>Unknown</x:v>
      </x:c>
      <x:c r="W3189" s="36" t="str">
        <x:v>No positive IRS revenue reported</x:v>
      </x:c>
      <x:c r="X3189" s="36" t="str">
        <x:v>Yes</x:v>
      </x:c>
      <x:c r="Y3189" s="36" t="str">
        <x:v>https://urbaninstitute.github.io/nccs/datasets/bmf/</x:v>
      </x:c>
    </x:row>
    <x:row r="3190">
      <x:c r="A3190" t="str">
        <x:v>IRS/NCCS BMF</x:v>
      </x:c>
      <x:c r="B3190" t="str">
        <x:v>41-4884370</x:v>
      </x:c>
      <x:c r="C3190" t="str">
        <x:v>41-4884370</x:v>
      </x:c>
      <x:c r="D3190" s="36" t="str">
        <x:v>Salty Mama It Takes A Village Project</x:v>
      </x:c>
      <x:c r="E3190" s="36" t="str"/>
      <x:c r="F3190" s="36" t="str">
        <x:v>2355 EL DORADO DR SE</x:v>
      </x:c>
      <x:c r="G3190" s="36" t="str">
        <x:v>GRAND RAPIDS</x:v>
      </x:c>
      <x:c r="H3190" s="36" t="str">
        <x:v>MI</x:v>
      </x:c>
      <x:c r="I3190" s="36" t="str">
        <x:v>49506-3537</x:v>
      </x:c>
      <x:c r="J3190" s="36" t="str">
        <x:v>Kent County</x:v>
      </x:c>
      <x:c r="K3190" s="40" t="str">
        <x:v>42.9438402803392</x:v>
      </x:c>
      <x:c r="L3190" s="40" t="str">
        <x:v>-85.6105305925616</x:v>
      </x:c>
      <x:c r="M3190" t="str">
        <x:v>K31</x:v>
      </x:c>
      <x:c r="N3190" t="str">
        <x:v>Food Banks, Pantries</x:v>
      </x:c>
      <x:c r="O3190" t="str">
        <x:v>1</x:v>
      </x:c>
      <x:c r="P3190" t="str">
        <x:v>Unconditional Exemption</x:v>
      </x:c>
      <x:c r="Q3190" t="str">
        <x:v>2026-06</x:v>
      </x:c>
      <x:c r="R3190" t="str"/>
      <x:c r="S3190" s="38" t="str"/>
      <x:c r="T3190" s="38" t="str"/>
      <x:c r="U3190" s="38" t="str"/>
      <x:c r="V3190" t="str">
        <x:v>Unknown</x:v>
      </x:c>
      <x:c r="W3190" s="36" t="str">
        <x:v>No positive IRS revenue reported</x:v>
      </x:c>
      <x:c r="X3190" s="36" t="str">
        <x:v>Yes</x:v>
      </x:c>
      <x:c r="Y3190" s="36" t="str">
        <x:v>https://urbaninstitute.github.io/nccs/datasets/bmf/</x:v>
      </x:c>
    </x:row>
    <x:row r="3191">
      <x:c r="A3191" t="str">
        <x:v>IRS/NCCS BMF</x:v>
      </x:c>
      <x:c r="B3191" t="str">
        <x:v>41-5031504</x:v>
      </x:c>
      <x:c r="C3191" t="str">
        <x:v>41-5031504</x:v>
      </x:c>
      <x:c r="D3191" s="36" t="str">
        <x:v>Shame Free Collective</x:v>
      </x:c>
      <x:c r="E3191" s="36" t="str"/>
      <x:c r="F3191" s="36" t="str">
        <x:v>11285 W BLUEWATER HWY</x:v>
      </x:c>
      <x:c r="G3191" s="36" t="str">
        <x:v>LOWELL</x:v>
      </x:c>
      <x:c r="H3191" s="36" t="str">
        <x:v>MI</x:v>
      </x:c>
      <x:c r="I3191" s="36" t="str">
        <x:v>49331-9279</x:v>
      </x:c>
      <x:c r="J3191" s="36" t="str">
        <x:v>Ionia County</x:v>
      </x:c>
      <x:c r="K3191" s="40" t="str">
        <x:v>42.9371323915981</x:v>
      </x:c>
      <x:c r="L3191" s="40" t="str">
        <x:v>-85.297274475994</x:v>
      </x:c>
      <x:c r="M3191" t="str">
        <x:v>K31</x:v>
      </x:c>
      <x:c r="N3191" t="str">
        <x:v>Food Banks, Pantries</x:v>
      </x:c>
      <x:c r="O3191" t="str">
        <x:v>1</x:v>
      </x:c>
      <x:c r="P3191" t="str">
        <x:v>Unconditional Exemption</x:v>
      </x:c>
      <x:c r="Q3191" t="str">
        <x:v>2026-06</x:v>
      </x:c>
      <x:c r="R3191" t="str"/>
      <x:c r="S3191" s="38" t="str"/>
      <x:c r="T3191" s="38" t="str"/>
      <x:c r="U3191" s="38" t="str"/>
      <x:c r="V3191" t="str">
        <x:v>Unknown</x:v>
      </x:c>
      <x:c r="W3191" s="36" t="str">
        <x:v>No positive IRS revenue reported</x:v>
      </x:c>
      <x:c r="X3191" s="36" t="str">
        <x:v>Yes</x:v>
      </x:c>
      <x:c r="Y3191" s="36" t="str">
        <x:v>https://urbaninstitute.github.io/nccs/datasets/bmf/</x:v>
      </x:c>
    </x:row>
    <x:row r="3192">
      <x:c r="A3192" t="str">
        <x:v>IRS/NCCS BMF</x:v>
      </x:c>
      <x:c r="B3192" t="str">
        <x:v>45-2120215</x:v>
      </x:c>
      <x:c r="C3192" t="str">
        <x:v>45-2120215</x:v>
      </x:c>
      <x:c r="D3192" s="36" t="str">
        <x:v>Harbor Impact Ministries</x:v>
      </x:c>
      <x:c r="E3192" s="36" t="str"/>
      <x:c r="F3192" s="36" t="str">
        <x:v>1963 ALLEN RD</x:v>
      </x:c>
      <x:c r="G3192" s="36" t="str">
        <x:v>KIMBALL</x:v>
      </x:c>
      <x:c r="H3192" s="36" t="str">
        <x:v>MI</x:v>
      </x:c>
      <x:c r="I3192" s="36" t="str">
        <x:v>48074-2607</x:v>
      </x:c>
      <x:c r="J3192" s="36" t="str">
        <x:v>St. Clair County</x:v>
      </x:c>
      <x:c r="K3192" s="40" t="str">
        <x:v>42.9619924335219</x:v>
      </x:c>
      <x:c r="L3192" s="40" t="str">
        <x:v>-82.5229542809734</x:v>
      </x:c>
      <x:c r="M3192" t="str">
        <x:v>K31</x:v>
      </x:c>
      <x:c r="N3192" t="str">
        <x:v>Food Banks, Pantries</x:v>
      </x:c>
      <x:c r="O3192" t="str">
        <x:v>1</x:v>
      </x:c>
      <x:c r="P3192" t="str">
        <x:v>Unconditional Exemption</x:v>
      </x:c>
      <x:c r="Q3192" t="str">
        <x:v>2026-06</x:v>
      </x:c>
      <x:c r="R3192" t="str">
        <x:v>202412</x:v>
      </x:c>
      <x:c r="S3192" s="38" t="str">
        <x:v>114931</x:v>
      </x:c>
      <x:c r="T3192" s="38" t="str">
        <x:v>191716</x:v>
      </x:c>
      <x:c r="U3192" s="38" t="str">
        <x:v>114931</x:v>
      </x:c>
      <x:c r="V3192" t="str">
        <x:v>Small</x:v>
      </x:c>
      <x:c r="W3192" s="36" t="str">
        <x:v>IRS revenue &lt; $5M</x:v>
      </x:c>
      <x:c r="X3192" s="36" t="str">
        <x:v>Yes</x:v>
      </x:c>
      <x:c r="Y3192" s="36" t="str">
        <x:v>https://urbaninstitute.github.io/nccs/datasets/bmf/</x:v>
      </x:c>
    </x:row>
    <x:row r="3193">
      <x:c r="A3193" t="str">
        <x:v>IRS/NCCS BMF</x:v>
      </x:c>
      <x:c r="B3193" t="str">
        <x:v>45-2547037</x:v>
      </x:c>
      <x:c r="C3193" t="str">
        <x:v>45-2547037</x:v>
      </x:c>
      <x:c r="D3193" s="36" t="str">
        <x:v>Saline Community Store</x:v>
      </x:c>
      <x:c r="E3193" s="36" t="str"/>
      <x:c r="F3193" s="36" t="str"/>
      <x:c r="G3193" s="36" t="str">
        <x:v>SALINE</x:v>
      </x:c>
      <x:c r="H3193" s="36" t="str">
        <x:v>MI</x:v>
      </x:c>
      <x:c r="I3193" s="36" t="str">
        <x:v>48176</x:v>
      </x:c>
      <x:c r="J3193" s="36" t="str"/>
      <x:c r="K3193" s="40" t="str"/>
      <x:c r="L3193" s="40" t="str"/>
      <x:c r="M3193" t="str">
        <x:v>K31</x:v>
      </x:c>
      <x:c r="N3193" t="str">
        <x:v>Food Banks, Pantries</x:v>
      </x:c>
      <x:c r="O3193" t="str"/>
      <x:c r="P3193" t="str"/>
      <x:c r="Q3193" t="str">
        <x:v>2016-08</x:v>
      </x:c>
      <x:c r="R3193" t="str">
        <x:v>201508</x:v>
      </x:c>
      <x:c r="S3193" s="38" t="str"/>
      <x:c r="T3193" s="38" t="str">
        <x:v>0</x:v>
      </x:c>
      <x:c r="U3193" s="38" t="str">
        <x:v>0</x:v>
      </x:c>
      <x:c r="V3193" t="str">
        <x:v>Unknown</x:v>
      </x:c>
      <x:c r="W3193" s="36" t="str">
        <x:v>No positive IRS revenue reported</x:v>
      </x:c>
      <x:c r="X3193" s="36" t="str">
        <x:v>Unknown/Inactive</x:v>
      </x:c>
      <x:c r="Y3193" s="36" t="str">
        <x:v>https://urbaninstitute.github.io/nccs/datasets/bmf/</x:v>
      </x:c>
    </x:row>
    <x:row r="3194">
      <x:c r="A3194" t="str">
        <x:v>IRS/NCCS BMF</x:v>
      </x:c>
      <x:c r="B3194" t="str">
        <x:v>45-2630736</x:v>
      </x:c>
      <x:c r="C3194" t="str">
        <x:v>45-2630736</x:v>
      </x:c>
      <x:c r="D3194" s="36" t="str">
        <x:v>Twelfth Street Food Pantry</x:v>
      </x:c>
      <x:c r="E3194" s="36" t="str"/>
      <x:c r="F3194" s="36" t="str">
        <x:v>1840 MIDLAND ST</x:v>
      </x:c>
      <x:c r="G3194" s="36" t="str">
        <x:v>DETROIT</x:v>
      </x:c>
      <x:c r="H3194" s="36" t="str">
        <x:v>MI</x:v>
      </x:c>
      <x:c r="I3194" s="36" t="str">
        <x:v>48238-1505</x:v>
      </x:c>
      <x:c r="J3194" s="36" t="str">
        <x:v>Wayne County</x:v>
      </x:c>
      <x:c r="K3194" s="40" t="str">
        <x:v>42.40708176799</x:v>
      </x:c>
      <x:c r="L3194" s="40" t="str">
        <x:v>-83.1178241924808</x:v>
      </x:c>
      <x:c r="M3194" t="str">
        <x:v>K31</x:v>
      </x:c>
      <x:c r="N3194" t="str">
        <x:v>Food Banks, Pantries</x:v>
      </x:c>
      <x:c r="O3194" t="str">
        <x:v>1</x:v>
      </x:c>
      <x:c r="P3194" t="str">
        <x:v>Unconditional Exemption</x:v>
      </x:c>
      <x:c r="Q3194" t="str">
        <x:v>2026-06</x:v>
      </x:c>
      <x:c r="R3194" t="str">
        <x:v>202512</x:v>
      </x:c>
      <x:c r="S3194" s="38" t="str">
        <x:v>0</x:v>
      </x:c>
      <x:c r="T3194" s="38" t="str">
        <x:v>0</x:v>
      </x:c>
      <x:c r="U3194" s="38" t="str">
        <x:v>0</x:v>
      </x:c>
      <x:c r="V3194" t="str">
        <x:v>Unknown</x:v>
      </x:c>
      <x:c r="W3194" s="36" t="str">
        <x:v>No positive IRS revenue reported</x:v>
      </x:c>
      <x:c r="X3194" s="36" t="str">
        <x:v>Yes</x:v>
      </x:c>
      <x:c r="Y3194" s="36" t="str">
        <x:v>https://urbaninstitute.github.io/nccs/datasets/bmf/</x:v>
      </x:c>
    </x:row>
    <x:row r="3195">
      <x:c r="A3195" t="str">
        <x:v>IRS/NCCS BMF</x:v>
      </x:c>
      <x:c r="B3195" t="str">
        <x:v>45-3140778</x:v>
      </x:c>
      <x:c r="C3195" t="str">
        <x:v>45-3140778</x:v>
      </x:c>
      <x:c r="D3195" s="36" t="str">
        <x:v>Orthodox Detroit Outreach</x:v>
      </x:c>
      <x:c r="E3195" s="36" t="str"/>
      <x:c r="F3195" s="36" t="str">
        <x:v>15736 MCLAIN AVE</x:v>
      </x:c>
      <x:c r="G3195" s="36" t="str">
        <x:v>ALLEN PARK</x:v>
      </x:c>
      <x:c r="H3195" s="36" t="str">
        <x:v>MI</x:v>
      </x:c>
      <x:c r="I3195" s="36" t="str">
        <x:v>48101-2026</x:v>
      </x:c>
      <x:c r="J3195" s="36" t="str">
        <x:v>Wayne County</x:v>
      </x:c>
      <x:c r="K3195" s="40" t="str">
        <x:v>42.255039058024</x:v>
      </x:c>
      <x:c r="L3195" s="40" t="str">
        <x:v>-83.2125098089042</x:v>
      </x:c>
      <x:c r="M3195" t="str">
        <x:v>K31</x:v>
      </x:c>
      <x:c r="N3195" t="str">
        <x:v>Food Banks, Pantries</x:v>
      </x:c>
      <x:c r="O3195" t="str">
        <x:v>1</x:v>
      </x:c>
      <x:c r="P3195" t="str">
        <x:v>Unconditional Exemption</x:v>
      </x:c>
      <x:c r="Q3195" t="str">
        <x:v>2026-06</x:v>
      </x:c>
      <x:c r="R3195" t="str">
        <x:v>202512</x:v>
      </x:c>
      <x:c r="S3195" s="38" t="str">
        <x:v>0</x:v>
      </x:c>
      <x:c r="T3195" s="38" t="str">
        <x:v>0</x:v>
      </x:c>
      <x:c r="U3195" s="38" t="str">
        <x:v>0</x:v>
      </x:c>
      <x:c r="V3195" t="str">
        <x:v>Unknown</x:v>
      </x:c>
      <x:c r="W3195" s="36" t="str">
        <x:v>No positive IRS revenue reported</x:v>
      </x:c>
      <x:c r="X3195" s="36" t="str">
        <x:v>Yes</x:v>
      </x:c>
      <x:c r="Y3195" s="36" t="str">
        <x:v>https://urbaninstitute.github.io/nccs/datasets/bmf/</x:v>
      </x:c>
    </x:row>
    <x:row r="3196">
      <x:c r="A3196" t="str">
        <x:v>IRS/NCCS BMF</x:v>
      </x:c>
      <x:c r="B3196" t="str">
        <x:v>45-4465005</x:v>
      </x:c>
      <x:c r="C3196" t="str">
        <x:v>45-4465005</x:v>
      </x:c>
      <x:c r="D3196" s="36" t="str">
        <x:v>New Direction Community Development</x:v>
      </x:c>
      <x:c r="E3196" s="36" t="str"/>
      <x:c r="F3196" s="36" t="str">
        <x:v>13354 DIENA DR</x:v>
      </x:c>
      <x:c r="G3196" s="36" t="str">
        <x:v>WARREN</x:v>
      </x:c>
      <x:c r="H3196" s="36" t="str">
        <x:v>MI</x:v>
      </x:c>
      <x:c r="I3196" s="36" t="str">
        <x:v>48088-6654</x:v>
      </x:c>
      <x:c r="J3196" s="36" t="str">
        <x:v>Macomb County</x:v>
      </x:c>
      <x:c r="K3196" s="40" t="str">
        <x:v>42.4969694018698</x:v>
      </x:c>
      <x:c r="L3196" s="40" t="str">
        <x:v>-82.9896106013042</x:v>
      </x:c>
      <x:c r="M3196" t="str">
        <x:v>K31</x:v>
      </x:c>
      <x:c r="N3196" t="str">
        <x:v>Food Banks, Pantries</x:v>
      </x:c>
      <x:c r="O3196" t="str">
        <x:v>1</x:v>
      </x:c>
      <x:c r="P3196" t="str">
        <x:v>Unconditional Exemption</x:v>
      </x:c>
      <x:c r="Q3196" t="str">
        <x:v>2026-06</x:v>
      </x:c>
      <x:c r="R3196" t="str">
        <x:v>202512</x:v>
      </x:c>
      <x:c r="S3196" s="38" t="str">
        <x:v>0</x:v>
      </x:c>
      <x:c r="T3196" s="38" t="str">
        <x:v>0</x:v>
      </x:c>
      <x:c r="U3196" s="38" t="str">
        <x:v>0</x:v>
      </x:c>
      <x:c r="V3196" t="str">
        <x:v>Unknown</x:v>
      </x:c>
      <x:c r="W3196" s="36" t="str">
        <x:v>No positive IRS revenue reported</x:v>
      </x:c>
      <x:c r="X3196" s="36" t="str">
        <x:v>Yes</x:v>
      </x:c>
      <x:c r="Y3196" s="36" t="str">
        <x:v>https://urbaninstitute.github.io/nccs/datasets/bmf/</x:v>
      </x:c>
    </x:row>
    <x:row r="3197">
      <x:c r="A3197" t="str">
        <x:v>IRS/NCCS BMF</x:v>
      </x:c>
      <x:c r="B3197" t="str">
        <x:v>45-4803266</x:v>
      </x:c>
      <x:c r="C3197" t="str">
        <x:v>45-4803266</x:v>
      </x:c>
      <x:c r="D3197" s="36" t="str">
        <x:v>Furever Full Food Bank</x:v>
      </x:c>
      <x:c r="E3197" s="36" t="str"/>
      <x:c r="F3197" s="36" t="str"/>
      <x:c r="G3197" s="36" t="str">
        <x:v>HAMTRAMCK</x:v>
      </x:c>
      <x:c r="H3197" s="36" t="str">
        <x:v>MI</x:v>
      </x:c>
      <x:c r="I3197" s="36" t="str">
        <x:v>48212</x:v>
      </x:c>
      <x:c r="J3197" s="36" t="str"/>
      <x:c r="K3197" s="40" t="str"/>
      <x:c r="L3197" s="40" t="str"/>
      <x:c r="M3197" t="str">
        <x:v>K31</x:v>
      </x:c>
      <x:c r="N3197" t="str">
        <x:v>Food Banks, Pantries</x:v>
      </x:c>
      <x:c r="O3197" t="str"/>
      <x:c r="P3197" t="str"/>
      <x:c r="Q3197" t="str">
        <x:v>2016-08</x:v>
      </x:c>
      <x:c r="R3197" t="str">
        <x:v>201403</x:v>
      </x:c>
      <x:c r="S3197" s="38" t="str"/>
      <x:c r="T3197" s="38" t="str">
        <x:v>0</x:v>
      </x:c>
      <x:c r="U3197" s="38" t="str">
        <x:v>0</x:v>
      </x:c>
      <x:c r="V3197" t="str">
        <x:v>Unknown</x:v>
      </x:c>
      <x:c r="W3197" s="36" t="str">
        <x:v>No positive IRS revenue reported</x:v>
      </x:c>
      <x:c r="X3197" s="36" t="str">
        <x:v>Unknown/Inactive</x:v>
      </x:c>
      <x:c r="Y3197" s="36" t="str">
        <x:v>https://urbaninstitute.github.io/nccs/datasets/bmf/</x:v>
      </x:c>
    </x:row>
    <x:row r="3198">
      <x:c r="A3198" t="str">
        <x:v>IRS/NCCS BMF</x:v>
      </x:c>
      <x:c r="B3198" t="str">
        <x:v>45-5027951</x:v>
      </x:c>
      <x:c r="C3198" t="str">
        <x:v>45-5027951</x:v>
      </x:c>
      <x:c r="D3198" s="36" t="str">
        <x:v>Stewards For Strangers</x:v>
      </x:c>
      <x:c r="E3198" s="36" t="str"/>
      <x:c r="F3198" s="36" t="str"/>
      <x:c r="G3198" s="36" t="str">
        <x:v>MILAN</x:v>
      </x:c>
      <x:c r="H3198" s="36" t="str">
        <x:v>MI</x:v>
      </x:c>
      <x:c r="I3198" s="36" t="str">
        <x:v>48160</x:v>
      </x:c>
      <x:c r="J3198" s="36" t="str"/>
      <x:c r="K3198" s="40" t="str"/>
      <x:c r="L3198" s="40" t="str"/>
      <x:c r="M3198" t="str">
        <x:v>K31</x:v>
      </x:c>
      <x:c r="N3198" t="str">
        <x:v>Food Banks, Pantries</x:v>
      </x:c>
      <x:c r="O3198" t="str"/>
      <x:c r="P3198" t="str"/>
      <x:c r="Q3198" t="str">
        <x:v>2022-08</x:v>
      </x:c>
      <x:c r="R3198" t="str">
        <x:v>201903</x:v>
      </x:c>
      <x:c r="S3198" s="38" t="str"/>
      <x:c r="T3198" s="38" t="str">
        <x:v>0</x:v>
      </x:c>
      <x:c r="U3198" s="38" t="str">
        <x:v>0</x:v>
      </x:c>
      <x:c r="V3198" t="str">
        <x:v>Unknown</x:v>
      </x:c>
      <x:c r="W3198" s="36" t="str">
        <x:v>No positive IRS revenue reported</x:v>
      </x:c>
      <x:c r="X3198" s="36" t="str">
        <x:v>Unknown/Inactive</x:v>
      </x:c>
      <x:c r="Y3198" s="36" t="str">
        <x:v>https://urbaninstitute.github.io/nccs/datasets/bmf/</x:v>
      </x:c>
    </x:row>
    <x:row r="3199">
      <x:c r="A3199" t="str">
        <x:v>IRS/NCCS BMF</x:v>
      </x:c>
      <x:c r="B3199" t="str">
        <x:v>45-5292601</x:v>
      </x:c>
      <x:c r="C3199" t="str">
        <x:v>45-5292601</x:v>
      </x:c>
      <x:c r="D3199" s="36" t="str">
        <x:v>Huron Township Goodfellows</x:v>
      </x:c>
      <x:c r="E3199" s="36" t="str"/>
      <x:c r="F3199" s="36" t="str">
        <x:v>17220 HANNAN RD</x:v>
      </x:c>
      <x:c r="G3199" s="36" t="str">
        <x:v>NEW BOSTON</x:v>
      </x:c>
      <x:c r="H3199" s="36" t="str">
        <x:v>MI</x:v>
      </x:c>
      <x:c r="I3199" s="36" t="str">
        <x:v>48164-9362</x:v>
      </x:c>
      <x:c r="J3199" s="36" t="str">
        <x:v>Wayne County</x:v>
      </x:c>
      <x:c r="K3199" s="40" t="str">
        <x:v>42.1780442078598</x:v>
      </x:c>
      <x:c r="L3199" s="40" t="str">
        <x:v>-83.415780917075</x:v>
      </x:c>
      <x:c r="M3199" t="str">
        <x:v>K31</x:v>
      </x:c>
      <x:c r="N3199" t="str">
        <x:v>Food Banks, Pantries</x:v>
      </x:c>
      <x:c r="O3199" t="str">
        <x:v>1</x:v>
      </x:c>
      <x:c r="P3199" t="str">
        <x:v>Unconditional Exemption</x:v>
      </x:c>
      <x:c r="Q3199" t="str">
        <x:v>2026-06</x:v>
      </x:c>
      <x:c r="R3199" t="str">
        <x:v>202512</x:v>
      </x:c>
      <x:c r="S3199" s="38" t="str">
        <x:v>0</x:v>
      </x:c>
      <x:c r="T3199" s="38" t="str">
        <x:v>0</x:v>
      </x:c>
      <x:c r="U3199" s="38" t="str">
        <x:v>0</x:v>
      </x:c>
      <x:c r="V3199" t="str">
        <x:v>Unknown</x:v>
      </x:c>
      <x:c r="W3199" s="36" t="str">
        <x:v>No positive IRS revenue reported</x:v>
      </x:c>
      <x:c r="X3199" s="36" t="str">
        <x:v>Yes</x:v>
      </x:c>
      <x:c r="Y3199" s="36" t="str">
        <x:v>https://urbaninstitute.github.io/nccs/datasets/bmf/</x:v>
      </x:c>
    </x:row>
    <x:row r="3200">
      <x:c r="A3200" t="str">
        <x:v>IRS/NCCS BMF</x:v>
      </x:c>
      <x:c r="B3200" t="str">
        <x:v>45-5527573</x:v>
      </x:c>
      <x:c r="C3200" t="str">
        <x:v>45-5527573</x:v>
      </x:c>
      <x:c r="D3200" s="36" t="str">
        <x:v>Lifeline Food Pantry And Ministries</x:v>
      </x:c>
      <x:c r="E3200" s="36" t="str"/>
      <x:c r="F3200" s="36" t="str">
        <x:v>PO BOX 115</x:v>
      </x:c>
      <x:c r="G3200" s="36" t="str">
        <x:v>READING</x:v>
      </x:c>
      <x:c r="H3200" s="36" t="str">
        <x:v>MI</x:v>
      </x:c>
      <x:c r="I3200" s="36" t="str">
        <x:v>49274-0115</x:v>
      </x:c>
      <x:c r="J3200" s="36" t="str">
        <x:v>Hillsdale County</x:v>
      </x:c>
      <x:c r="K3200" s="40" t="str">
        <x:v>41.84757</x:v>
      </x:c>
      <x:c r="L3200" s="40" t="str">
        <x:v>-84.801159</x:v>
      </x:c>
      <x:c r="M3200" t="str">
        <x:v>K31</x:v>
      </x:c>
      <x:c r="N3200" t="str">
        <x:v>Food Banks, Pantries</x:v>
      </x:c>
      <x:c r="O3200" t="str">
        <x:v>1</x:v>
      </x:c>
      <x:c r="P3200" t="str">
        <x:v>Unconditional Exemption</x:v>
      </x:c>
      <x:c r="Q3200" t="str">
        <x:v>2023-07</x:v>
      </x:c>
      <x:c r="R3200" t="str">
        <x:v>201912</x:v>
      </x:c>
      <x:c r="S3200" s="38" t="str">
        <x:v>0</x:v>
      </x:c>
      <x:c r="T3200" s="38" t="str">
        <x:v>0</x:v>
      </x:c>
      <x:c r="U3200" s="38" t="str">
        <x:v>0</x:v>
      </x:c>
      <x:c r="V3200" t="str">
        <x:v>Unknown</x:v>
      </x:c>
      <x:c r="W3200" s="36" t="str">
        <x:v>No positive IRS revenue reported</x:v>
      </x:c>
      <x:c r="X3200" s="36" t="str">
        <x:v>Likely</x:v>
      </x:c>
      <x:c r="Y3200" s="36" t="str">
        <x:v>https://urbaninstitute.github.io/nccs/datasets/bmf/</x:v>
      </x:c>
    </x:row>
    <x:row r="3201">
      <x:c r="A3201" t="str">
        <x:v>IRS/NCCS BMF</x:v>
      </x:c>
      <x:c r="B3201" t="str">
        <x:v>46-0853527</x:v>
      </x:c>
      <x:c r="C3201" t="str">
        <x:v>46-0853527</x:v>
      </x:c>
      <x:c r="D3201" s="36" t="str">
        <x:v>Macomb County Veterans Food Bank</x:v>
      </x:c>
      <x:c r="E3201" s="36" t="str"/>
      <x:c r="F3201" s="36" t="str">
        <x:v>18025 15 MILE RD</x:v>
      </x:c>
      <x:c r="G3201" s="36" t="str">
        <x:v>CLINTON TWP</x:v>
      </x:c>
      <x:c r="H3201" s="36" t="str">
        <x:v>MI</x:v>
      </x:c>
      <x:c r="I3201" s="36" t="str">
        <x:v>48035-2403</x:v>
      </x:c>
      <x:c r="J3201" s="36" t="str">
        <x:v>Macomb County</x:v>
      </x:c>
      <x:c r="K3201" s="40" t="str">
        <x:v>42.5538566053722</x:v>
      </x:c>
      <x:c r="L3201" s="40" t="str">
        <x:v>-82.9375757391079</x:v>
      </x:c>
      <x:c r="M3201" t="str">
        <x:v>K31</x:v>
      </x:c>
      <x:c r="N3201" t="str">
        <x:v>Food Banks, Pantries</x:v>
      </x:c>
      <x:c r="O3201" t="str">
        <x:v>1</x:v>
      </x:c>
      <x:c r="P3201" t="str">
        <x:v>Unconditional Exemption</x:v>
      </x:c>
      <x:c r="Q3201" t="str">
        <x:v>2026-06</x:v>
      </x:c>
      <x:c r="R3201" t="str">
        <x:v>202502</x:v>
      </x:c>
      <x:c r="S3201" s="38" t="str">
        <x:v>404780</x:v>
      </x:c>
      <x:c r="T3201" s="38" t="str">
        <x:v>209962</x:v>
      </x:c>
      <x:c r="U3201" s="38" t="str">
        <x:v>404780</x:v>
      </x:c>
      <x:c r="V3201" t="str">
        <x:v>Small</x:v>
      </x:c>
      <x:c r="W3201" s="36" t="str">
        <x:v>IRS revenue &lt; $5M</x:v>
      </x:c>
      <x:c r="X3201" s="36" t="str">
        <x:v>Yes</x:v>
      </x:c>
      <x:c r="Y3201" s="36" t="str">
        <x:v>https://urbaninstitute.github.io/nccs/datasets/bmf/</x:v>
      </x:c>
    </x:row>
    <x:row r="3202">
      <x:c r="A3202" t="str">
        <x:v>IRS/NCCS BMF</x:v>
      </x:c>
      <x:c r="B3202" t="str">
        <x:v>46-1100891</x:v>
      </x:c>
      <x:c r="C3202" t="str">
        <x:v>46-1100891</x:v>
      </x:c>
      <x:c r="D3202" s="36" t="str">
        <x:v>The Torch</x:v>
      </x:c>
      <x:c r="E3202" s="36" t="str"/>
      <x:c r="F3202" s="36" t="str">
        <x:v>131 ML ST</x:v>
      </x:c>
      <x:c r="G3202" s="36" t="str">
        <x:v>FOWLERVILLE</x:v>
      </x:c>
      <x:c r="H3202" s="36" t="str">
        <x:v>MI</x:v>
      </x:c>
      <x:c r="I3202" s="36" t="str">
        <x:v>48836-5160</x:v>
      </x:c>
      <x:c r="J3202" s="36" t="str">
        <x:v>Livingston County</x:v>
      </x:c>
      <x:c r="K3202" s="40" t="str">
        <x:v>42.6620094604708</x:v>
      </x:c>
      <x:c r="L3202" s="40" t="str">
        <x:v>-84.0722715</x:v>
      </x:c>
      <x:c r="M3202" t="str">
        <x:v>K31</x:v>
      </x:c>
      <x:c r="N3202" t="str">
        <x:v>Food Banks, Pantries</x:v>
      </x:c>
      <x:c r="O3202" t="str">
        <x:v>1</x:v>
      </x:c>
      <x:c r="P3202" t="str">
        <x:v>Unconditional Exemption</x:v>
      </x:c>
      <x:c r="Q3202" t="str">
        <x:v>2026-06</x:v>
      </x:c>
      <x:c r="R3202" t="str">
        <x:v>202412</x:v>
      </x:c>
      <x:c r="S3202" s="38" t="str">
        <x:v>108255</x:v>
      </x:c>
      <x:c r="T3202" s="38" t="str">
        <x:v>120630</x:v>
      </x:c>
      <x:c r="U3202" s="38" t="str">
        <x:v>108255</x:v>
      </x:c>
      <x:c r="V3202" t="str">
        <x:v>Small</x:v>
      </x:c>
      <x:c r="W3202" s="36" t="str">
        <x:v>IRS revenue &lt; $5M</x:v>
      </x:c>
      <x:c r="X3202" s="36" t="str">
        <x:v>Yes</x:v>
      </x:c>
      <x:c r="Y3202" s="36" t="str">
        <x:v>https://urbaninstitute.github.io/nccs/datasets/bmf/</x:v>
      </x:c>
    </x:row>
    <x:row r="3203">
      <x:c r="A3203" t="str">
        <x:v>IRS/NCCS BMF</x:v>
      </x:c>
      <x:c r="B3203" t="str">
        <x:v>46-1443205</x:v>
      </x:c>
      <x:c r="C3203" t="str">
        <x:v>46-1443205</x:v>
      </x:c>
      <x:c r="D3203" s="36" t="str">
        <x:v>Community Compassion Network</x:v>
      </x:c>
      <x:c r="E3203" s="36" t="str"/>
      <x:c r="F3203" s="36" t="str">
        <x:v>1114 W HIGH ST</x:v>
      </x:c>
      <x:c r="G3203" s="36" t="str">
        <x:v>MT PLEASANT</x:v>
      </x:c>
      <x:c r="H3203" s="36" t="str">
        <x:v>MI</x:v>
      </x:c>
      <x:c r="I3203" s="36" t="str">
        <x:v>48858-2223</x:v>
      </x:c>
      <x:c r="J3203" s="36" t="str">
        <x:v>Isabella County</x:v>
      </x:c>
      <x:c r="K3203" s="40" t="str">
        <x:v>43.5970126781114</x:v>
      </x:c>
      <x:c r="L3203" s="40" t="str">
        <x:v>-84.7896311472387</x:v>
      </x:c>
      <x:c r="M3203" t="str">
        <x:v>K31</x:v>
      </x:c>
      <x:c r="N3203" t="str">
        <x:v>Food Banks, Pantries</x:v>
      </x:c>
      <x:c r="O3203" t="str">
        <x:v>1</x:v>
      </x:c>
      <x:c r="P3203" t="str">
        <x:v>Unconditional Exemption</x:v>
      </x:c>
      <x:c r="Q3203" t="str">
        <x:v>2026-06</x:v>
      </x:c>
      <x:c r="R3203" t="str">
        <x:v>202412</x:v>
      </x:c>
      <x:c r="S3203" s="38" t="str">
        <x:v>507117</x:v>
      </x:c>
      <x:c r="T3203" s="38" t="str">
        <x:v>1460437</x:v>
      </x:c>
      <x:c r="U3203" s="38" t="str">
        <x:v>507117</x:v>
      </x:c>
      <x:c r="V3203" t="str">
        <x:v>Small</x:v>
      </x:c>
      <x:c r="W3203" s="36" t="str">
        <x:v>IRS revenue &lt; $5M</x:v>
      </x:c>
      <x:c r="X3203" s="36" t="str">
        <x:v>Yes</x:v>
      </x:c>
      <x:c r="Y3203" s="36" t="str">
        <x:v>https://urbaninstitute.github.io/nccs/datasets/bmf/</x:v>
      </x:c>
    </x:row>
    <x:row r="3204">
      <x:c r="A3204" t="str">
        <x:v>IRS/NCCS BMF</x:v>
      </x:c>
      <x:c r="B3204" t="str">
        <x:v>46-1749889</x:v>
      </x:c>
      <x:c r="C3204" t="str">
        <x:v>46-1749889</x:v>
      </x:c>
      <x:c r="D3204" s="36" t="str">
        <x:v>Bountiful Harvest</x:v>
      </x:c>
      <x:c r="E3204" s="36" t="str">
        <x:v>Bountiful Harvest</x:v>
      </x:c>
      <x:c r="F3204" s="36" t="str">
        <x:v>290 E GRAND RIV AVE</x:v>
      </x:c>
      <x:c r="G3204" s="36" t="str">
        <x:v>BRIGHTON</x:v>
      </x:c>
      <x:c r="H3204" s="36" t="str">
        <x:v>MI</x:v>
      </x:c>
      <x:c r="I3204" s="36" t="str">
        <x:v>48116-1512</x:v>
      </x:c>
      <x:c r="J3204" s="36" t="str">
        <x:v>Livingston County</x:v>
      </x:c>
      <x:c r="K3204" s="40" t="str">
        <x:v>42.5279176585145</x:v>
      </x:c>
      <x:c r="L3204" s="40" t="str">
        <x:v>-83.7794759206256</x:v>
      </x:c>
      <x:c r="M3204" t="str">
        <x:v>K31</x:v>
      </x:c>
      <x:c r="N3204" t="str">
        <x:v>Food Banks, Pantries</x:v>
      </x:c>
      <x:c r="O3204" t="str">
        <x:v>1</x:v>
      </x:c>
      <x:c r="P3204" t="str">
        <x:v>Unconditional Exemption</x:v>
      </x:c>
      <x:c r="Q3204" t="str">
        <x:v>2026-06</x:v>
      </x:c>
      <x:c r="R3204" t="str">
        <x:v>202412</x:v>
      </x:c>
      <x:c r="S3204" s="38" t="str">
        <x:v>227316</x:v>
      </x:c>
      <x:c r="T3204" s="38" t="str">
        <x:v>362275</x:v>
      </x:c>
      <x:c r="U3204" s="38" t="str">
        <x:v>229086</x:v>
      </x:c>
      <x:c r="V3204" t="str">
        <x:v>Small</x:v>
      </x:c>
      <x:c r="W3204" s="36" t="str">
        <x:v>IRS revenue &lt; $5M</x:v>
      </x:c>
      <x:c r="X3204" s="36" t="str">
        <x:v>Yes</x:v>
      </x:c>
      <x:c r="Y3204" s="36" t="str">
        <x:v>https://urbaninstitute.github.io/nccs/datasets/bmf/</x:v>
      </x:c>
    </x:row>
    <x:row r="3205">
      <x:c r="A3205" t="str">
        <x:v>IRS/NCCS BMF</x:v>
      </x:c>
      <x:c r="B3205" t="str">
        <x:v>46-2119650</x:v>
      </x:c>
      <x:c r="C3205" t="str">
        <x:v>46-2119650</x:v>
      </x:c>
      <x:c r="D3205" s="36" t="str">
        <x:v>Constantine Community Food Pantry</x:v>
      </x:c>
      <x:c r="E3205" s="36" t="str"/>
      <x:c r="F3205" s="36" t="str">
        <x:v>185 W 5TH ST</x:v>
      </x:c>
      <x:c r="G3205" s="36" t="str">
        <x:v>CONSTANTINE</x:v>
      </x:c>
      <x:c r="H3205" s="36" t="str">
        <x:v>MI</x:v>
      </x:c>
      <x:c r="I3205" s="36" t="str">
        <x:v>49042-1165</x:v>
      </x:c>
      <x:c r="J3205" s="36" t="str">
        <x:v>St. Joseph County</x:v>
      </x:c>
      <x:c r="K3205" s="40" t="str">
        <x:v>41.8377978737375</x:v>
      </x:c>
      <x:c r="L3205" s="40" t="str">
        <x:v>-85.6673439091119</x:v>
      </x:c>
      <x:c r="M3205" t="str">
        <x:v>K31</x:v>
      </x:c>
      <x:c r="N3205" t="str">
        <x:v>Food Banks, Pantries</x:v>
      </x:c>
      <x:c r="O3205" t="str">
        <x:v>1</x:v>
      </x:c>
      <x:c r="P3205" t="str">
        <x:v>Unconditional Exemption</x:v>
      </x:c>
      <x:c r="Q3205" t="str">
        <x:v>2026-06</x:v>
      </x:c>
      <x:c r="R3205" t="str">
        <x:v>202412</x:v>
      </x:c>
      <x:c r="S3205" s="38" t="str">
        <x:v>0</x:v>
      </x:c>
      <x:c r="T3205" s="38" t="str">
        <x:v>0</x:v>
      </x:c>
      <x:c r="U3205" s="38" t="str">
        <x:v>0</x:v>
      </x:c>
      <x:c r="V3205" t="str">
        <x:v>Unknown</x:v>
      </x:c>
      <x:c r="W3205" s="36" t="str">
        <x:v>No positive IRS revenue reported</x:v>
      </x:c>
      <x:c r="X3205" s="36" t="str">
        <x:v>Yes</x:v>
      </x:c>
      <x:c r="Y3205" s="36" t="str">
        <x:v>https://urbaninstitute.github.io/nccs/datasets/bmf/</x:v>
      </x:c>
    </x:row>
    <x:row r="3206">
      <x:c r="A3206" t="str">
        <x:v>IRS/NCCS BMF</x:v>
      </x:c>
      <x:c r="B3206" t="str">
        <x:v>46-2220776</x:v>
      </x:c>
      <x:c r="C3206" t="str">
        <x:v>46-2220776</x:v>
      </x:c>
      <x:c r="D3206" s="36" t="str">
        <x:v>Living Out 318 Ministries</x:v>
      </x:c>
      <x:c r="E3206" s="36" t="str"/>
      <x:c r="F3206" s="36" t="str">
        <x:v>1971 E BELTLINE NE STE 106 PMB123</x:v>
      </x:c>
      <x:c r="G3206" s="36" t="str">
        <x:v>GRAND RAPIDS</x:v>
      </x:c>
      <x:c r="H3206" s="36" t="str">
        <x:v>MI</x:v>
      </x:c>
      <x:c r="I3206" s="36" t="str">
        <x:v>49525-7045</x:v>
      </x:c>
      <x:c r="J3206" s="36" t="str">
        <x:v>Kent County</x:v>
      </x:c>
      <x:c r="K3206" s="40" t="str">
        <x:v>42.99435</x:v>
      </x:c>
      <x:c r="L3206" s="40" t="str">
        <x:v>-85.5930825</x:v>
      </x:c>
      <x:c r="M3206" t="str">
        <x:v>K31</x:v>
      </x:c>
      <x:c r="N3206" t="str">
        <x:v>Food Banks, Pantries</x:v>
      </x:c>
      <x:c r="O3206" t="str">
        <x:v>1</x:v>
      </x:c>
      <x:c r="P3206" t="str">
        <x:v>Unconditional Exemption</x:v>
      </x:c>
      <x:c r="Q3206" t="str">
        <x:v>2026-06</x:v>
      </x:c>
      <x:c r="R3206" t="str">
        <x:v>202512</x:v>
      </x:c>
      <x:c r="S3206" s="38" t="str">
        <x:v>75285</x:v>
      </x:c>
      <x:c r="T3206" s="38" t="str">
        <x:v>33305</x:v>
      </x:c>
      <x:c r="U3206" s="38" t="str">
        <x:v>75285</x:v>
      </x:c>
      <x:c r="V3206" t="str">
        <x:v>Small</x:v>
      </x:c>
      <x:c r="W3206" s="36" t="str">
        <x:v>IRS revenue &lt; $5M</x:v>
      </x:c>
      <x:c r="X3206" s="36" t="str">
        <x:v>Yes</x:v>
      </x:c>
      <x:c r="Y3206" s="36" t="str">
        <x:v>https://urbaninstitute.github.io/nccs/datasets/bmf/</x:v>
      </x:c>
    </x:row>
    <x:row r="3207">
      <x:c r="A3207" t="str">
        <x:v>IRS/NCCS BMF</x:v>
      </x:c>
      <x:c r="B3207" t="str">
        <x:v>46-2588959</x:v>
      </x:c>
      <x:c r="C3207" t="str">
        <x:v>46-2588959</x:v>
      </x:c>
      <x:c r="D3207" s="36" t="str">
        <x:v>Colon Food Pantry</x:v>
      </x:c>
      <x:c r="E3207" s="36" t="str"/>
      <x:c r="F3207" s="36" t="str">
        <x:v>PO BOX 63</x:v>
      </x:c>
      <x:c r="G3207" s="36" t="str">
        <x:v>COLON</x:v>
      </x:c>
      <x:c r="H3207" s="36" t="str">
        <x:v>MI</x:v>
      </x:c>
      <x:c r="I3207" s="36" t="str">
        <x:v>49040-0063</x:v>
      </x:c>
      <x:c r="J3207" s="36" t="str">
        <x:v>St. Joseph County</x:v>
      </x:c>
      <x:c r="K3207" s="40" t="str">
        <x:v>41.957001</x:v>
      </x:c>
      <x:c r="L3207" s="40" t="str">
        <x:v>-85.322259</x:v>
      </x:c>
      <x:c r="M3207" t="str">
        <x:v>K31</x:v>
      </x:c>
      <x:c r="N3207" t="str">
        <x:v>Food Banks, Pantries</x:v>
      </x:c>
      <x:c r="O3207" t="str">
        <x:v>1</x:v>
      </x:c>
      <x:c r="P3207" t="str">
        <x:v>Unconditional Exemption</x:v>
      </x:c>
      <x:c r="Q3207" t="str">
        <x:v>2026-06</x:v>
      </x:c>
      <x:c r="R3207" t="str">
        <x:v>202603</x:v>
      </x:c>
      <x:c r="S3207" s="38" t="str">
        <x:v>0</x:v>
      </x:c>
      <x:c r="T3207" s="38" t="str">
        <x:v>0</x:v>
      </x:c>
      <x:c r="U3207" s="38" t="str">
        <x:v>0</x:v>
      </x:c>
      <x:c r="V3207" t="str">
        <x:v>Unknown</x:v>
      </x:c>
      <x:c r="W3207" s="36" t="str">
        <x:v>No positive IRS revenue reported</x:v>
      </x:c>
      <x:c r="X3207" s="36" t="str">
        <x:v>Yes</x:v>
      </x:c>
      <x:c r="Y3207" s="36" t="str">
        <x:v>https://urbaninstitute.github.io/nccs/datasets/bmf/</x:v>
      </x:c>
    </x:row>
    <x:row r="3208">
      <x:c r="A3208" t="str">
        <x:v>IRS/NCCS BMF</x:v>
      </x:c>
      <x:c r="B3208" t="str">
        <x:v>46-2870828</x:v>
      </x:c>
      <x:c r="C3208" t="str">
        <x:v>46-2870828</x:v>
      </x:c>
      <x:c r="D3208" s="36" t="str">
        <x:v>Manna Pantry Of Big Rapids</x:v>
      </x:c>
      <x:c r="E3208" s="36" t="str"/>
      <x:c r="F3208" s="36" t="str">
        <x:v>315B S STATE ST</x:v>
      </x:c>
      <x:c r="G3208" s="36" t="str">
        <x:v>BIG RAPIDS</x:v>
      </x:c>
      <x:c r="H3208" s="36" t="str">
        <x:v>MI</x:v>
      </x:c>
      <x:c r="I3208" s="36" t="str">
        <x:v>49307-1733</x:v>
      </x:c>
      <x:c r="J3208" s="36" t="str">
        <x:v>Mecosta County</x:v>
      </x:c>
      <x:c r="K3208" s="40" t="str">
        <x:v>43.6954610456275</x:v>
      </x:c>
      <x:c r="L3208" s="40" t="str">
        <x:v>-85.4839357229281</x:v>
      </x:c>
      <x:c r="M3208" t="str">
        <x:v>K31</x:v>
      </x:c>
      <x:c r="N3208" t="str">
        <x:v>Food Banks, Pantries</x:v>
      </x:c>
      <x:c r="O3208" t="str">
        <x:v>1</x:v>
      </x:c>
      <x:c r="P3208" t="str">
        <x:v>Unconditional Exemption</x:v>
      </x:c>
      <x:c r="Q3208" t="str">
        <x:v>2026-06</x:v>
      </x:c>
      <x:c r="R3208" t="str">
        <x:v>202412</x:v>
      </x:c>
      <x:c r="S3208" s="38" t="str">
        <x:v>261556</x:v>
      </x:c>
      <x:c r="T3208" s="38" t="str">
        <x:v>184941</x:v>
      </x:c>
      <x:c r="U3208" s="38" t="str">
        <x:v>261556</x:v>
      </x:c>
      <x:c r="V3208" t="str">
        <x:v>Small</x:v>
      </x:c>
      <x:c r="W3208" s="36" t="str">
        <x:v>IRS revenue &lt; $5M</x:v>
      </x:c>
      <x:c r="X3208" s="36" t="str">
        <x:v>Yes</x:v>
      </x:c>
      <x:c r="Y3208" s="36" t="str">
        <x:v>https://urbaninstitute.github.io/nccs/datasets/bmf/</x:v>
      </x:c>
    </x:row>
    <x:row r="3209">
      <x:c r="A3209" t="str">
        <x:v>IRS/NCCS BMF</x:v>
      </x:c>
      <x:c r="B3209" t="str">
        <x:v>46-2900855</x:v>
      </x:c>
      <x:c r="C3209" t="str">
        <x:v>46-2900855</x:v>
      </x:c>
      <x:c r="D3209" s="36" t="str">
        <x:v>New Life Community Outreach Organization</x:v>
      </x:c>
      <x:c r="E3209" s="36" t="str"/>
      <x:c r="F3209" s="36" t="str">
        <x:v>25397 BLAIR ST</x:v>
      </x:c>
      <x:c r="G3209" s="36" t="str">
        <x:v>ROSEVILLE</x:v>
      </x:c>
      <x:c r="H3209" s="36" t="str">
        <x:v>MI</x:v>
      </x:c>
      <x:c r="I3209" s="36" t="str">
        <x:v>48066-4427</x:v>
      </x:c>
      <x:c r="J3209" s="36" t="str">
        <x:v>Macomb County</x:v>
      </x:c>
      <x:c r="K3209" s="40" t="str">
        <x:v>42.483418878989</x:v>
      </x:c>
      <x:c r="L3209" s="40" t="str">
        <x:v>-82.9410829087078</x:v>
      </x:c>
      <x:c r="M3209" t="str">
        <x:v>K31</x:v>
      </x:c>
      <x:c r="N3209" t="str">
        <x:v>Food Banks, Pantries</x:v>
      </x:c>
      <x:c r="O3209" t="str">
        <x:v>1</x:v>
      </x:c>
      <x:c r="P3209" t="str">
        <x:v>Unconditional Exemption</x:v>
      </x:c>
      <x:c r="Q3209" t="str">
        <x:v>2026-06</x:v>
      </x:c>
      <x:c r="R3209" t="str">
        <x:v>202412</x:v>
      </x:c>
      <x:c r="S3209" s="38" t="str">
        <x:v>0</x:v>
      </x:c>
      <x:c r="T3209" s="38" t="str">
        <x:v>0</x:v>
      </x:c>
      <x:c r="U3209" s="38" t="str">
        <x:v>0</x:v>
      </x:c>
      <x:c r="V3209" t="str">
        <x:v>Unknown</x:v>
      </x:c>
      <x:c r="W3209" s="36" t="str">
        <x:v>No positive IRS revenue reported</x:v>
      </x:c>
      <x:c r="X3209" s="36" t="str">
        <x:v>Yes</x:v>
      </x:c>
      <x:c r="Y3209" s="36" t="str">
        <x:v>https://urbaninstitute.github.io/nccs/datasets/bmf/</x:v>
      </x:c>
    </x:row>
    <x:row r="3210">
      <x:c r="A3210" t="str">
        <x:v>IRS/NCCS BMF</x:v>
      </x:c>
      <x:c r="B3210" t="str">
        <x:v>46-3261709</x:v>
      </x:c>
      <x:c r="C3210" t="str">
        <x:v>46-3261709</x:v>
      </x:c>
      <x:c r="D3210" s="36" t="str">
        <x:v>Brooklyn Food Pantry</x:v>
      </x:c>
      <x:c r="E3210" s="36" t="str"/>
      <x:c r="F3210" s="36" t="str">
        <x:v>PO BOX 122</x:v>
      </x:c>
      <x:c r="G3210" s="36" t="str">
        <x:v>BROOKLYN</x:v>
      </x:c>
      <x:c r="H3210" s="36" t="str">
        <x:v>MI</x:v>
      </x:c>
      <x:c r="I3210" s="36" t="str">
        <x:v>49230-0122</x:v>
      </x:c>
      <x:c r="J3210" s="36" t="str">
        <x:v>Jackson County</x:v>
      </x:c>
      <x:c r="K3210" s="40" t="str">
        <x:v>42.090408</x:v>
      </x:c>
      <x:c r="L3210" s="40" t="str">
        <x:v>-84.2278005</x:v>
      </x:c>
      <x:c r="M3210" t="str">
        <x:v>K31</x:v>
      </x:c>
      <x:c r="N3210" t="str">
        <x:v>Food Banks, Pantries</x:v>
      </x:c>
      <x:c r="O3210" t="str">
        <x:v>1</x:v>
      </x:c>
      <x:c r="P3210" t="str">
        <x:v>Unconditional Exemption</x:v>
      </x:c>
      <x:c r="Q3210" t="str">
        <x:v>2026-06</x:v>
      </x:c>
      <x:c r="R3210" t="str">
        <x:v>202512</x:v>
      </x:c>
      <x:c r="S3210" s="38" t="str">
        <x:v>138315</x:v>
      </x:c>
      <x:c r="T3210" s="38" t="str">
        <x:v>225938</x:v>
      </x:c>
      <x:c r="U3210" s="38" t="str">
        <x:v>138315</x:v>
      </x:c>
      <x:c r="V3210" t="str">
        <x:v>Small</x:v>
      </x:c>
      <x:c r="W3210" s="36" t="str">
        <x:v>IRS revenue &lt; $5M</x:v>
      </x:c>
      <x:c r="X3210" s="36" t="str">
        <x:v>Yes</x:v>
      </x:c>
      <x:c r="Y3210" s="36" t="str">
        <x:v>https://urbaninstitute.github.io/nccs/datasets/bmf/</x:v>
      </x:c>
    </x:row>
    <x:row r="3211">
      <x:c r="A3211" t="str">
        <x:v>IRS/NCCS BMF</x:v>
      </x:c>
      <x:c r="B3211" t="str">
        <x:v>46-3571483</x:v>
      </x:c>
      <x:c r="C3211" t="str">
        <x:v>46-3571483</x:v>
      </x:c>
      <x:c r="D3211" s="36" t="str">
        <x:v>Gm Helping Hand Food Pantry</x:v>
      </x:c>
      <x:c r="E3211" s="36" t="str"/>
      <x:c r="F3211" s="36" t="str">
        <x:v>BOX 322 BRAZEL ST</x:v>
      </x:c>
      <x:c r="G3211" s="36" t="str">
        <x:v>GRAND MARAIS</x:v>
      </x:c>
      <x:c r="H3211" s="36" t="str">
        <x:v>MI</x:v>
      </x:c>
      <x:c r="I3211" s="36" t="str">
        <x:v>49839-0000</x:v>
      </x:c>
      <x:c r="J3211" s="36" t="str">
        <x:v>Alger County</x:v>
      </x:c>
      <x:c r="K3211" s="40" t="str">
        <x:v>46.6728144895856</x:v>
      </x:c>
      <x:c r="L3211" s="40" t="str">
        <x:v>-85.9904749893679</x:v>
      </x:c>
      <x:c r="M3211" t="str">
        <x:v>K31</x:v>
      </x:c>
      <x:c r="N3211" t="str">
        <x:v>Food Banks, Pantries</x:v>
      </x:c>
      <x:c r="O3211" t="str">
        <x:v>1</x:v>
      </x:c>
      <x:c r="P3211" t="str">
        <x:v>Unconditional Exemption</x:v>
      </x:c>
      <x:c r="Q3211" t="str">
        <x:v>2026-06</x:v>
      </x:c>
      <x:c r="R3211" t="str">
        <x:v>202512</x:v>
      </x:c>
      <x:c r="S3211" s="38" t="str">
        <x:v>0</x:v>
      </x:c>
      <x:c r="T3211" s="38" t="str">
        <x:v>0</x:v>
      </x:c>
      <x:c r="U3211" s="38" t="str">
        <x:v>0</x:v>
      </x:c>
      <x:c r="V3211" t="str">
        <x:v>Unknown</x:v>
      </x:c>
      <x:c r="W3211" s="36" t="str">
        <x:v>No positive IRS revenue reported</x:v>
      </x:c>
      <x:c r="X3211" s="36" t="str">
        <x:v>Yes</x:v>
      </x:c>
      <x:c r="Y3211" s="36" t="str">
        <x:v>https://urbaninstitute.github.io/nccs/datasets/bmf/</x:v>
      </x:c>
    </x:row>
    <x:row r="3212">
      <x:c r="A3212" t="str">
        <x:v>IRS/NCCS BMF</x:v>
      </x:c>
      <x:c r="B3212" t="str">
        <x:v>46-3760262</x:v>
      </x:c>
      <x:c r="C3212" t="str">
        <x:v>46-3760262</x:v>
      </x:c>
      <x:c r="D3212" s="36" t="str">
        <x:v>County Closet</x:v>
      </x:c>
      <x:c r="E3212" s="36" t="str"/>
      <x:c r="F3212" s="36" t="str">
        <x:v>PO BOX 161</x:v>
      </x:c>
      <x:c r="G3212" s="36" t="str">
        <x:v>THREE RIVERS</x:v>
      </x:c>
      <x:c r="H3212" s="36" t="str">
        <x:v>MI</x:v>
      </x:c>
      <x:c r="I3212" s="36" t="str">
        <x:v>49093-0161</x:v>
      </x:c>
      <x:c r="J3212" s="36" t="str">
        <x:v>St. Joseph County</x:v>
      </x:c>
      <x:c r="K3212" s="40" t="str">
        <x:v>41.955282</x:v>
      </x:c>
      <x:c r="L3212" s="40" t="str">
        <x:v>-85.6399095</x:v>
      </x:c>
      <x:c r="M3212" t="str">
        <x:v>K31</x:v>
      </x:c>
      <x:c r="N3212" t="str">
        <x:v>Food Banks, Pantries</x:v>
      </x:c>
      <x:c r="O3212" t="str">
        <x:v>1</x:v>
      </x:c>
      <x:c r="P3212" t="str">
        <x:v>Unconditional Exemption</x:v>
      </x:c>
      <x:c r="Q3212" t="str">
        <x:v>2026-06</x:v>
      </x:c>
      <x:c r="R3212" t="str">
        <x:v>202412</x:v>
      </x:c>
      <x:c r="S3212" s="38" t="str">
        <x:v>0</x:v>
      </x:c>
      <x:c r="T3212" s="38" t="str">
        <x:v>0</x:v>
      </x:c>
      <x:c r="U3212" s="38" t="str">
        <x:v>0</x:v>
      </x:c>
      <x:c r="V3212" t="str">
        <x:v>Unknown</x:v>
      </x:c>
      <x:c r="W3212" s="36" t="str">
        <x:v>No positive IRS revenue reported</x:v>
      </x:c>
      <x:c r="X3212" s="36" t="str">
        <x:v>Yes</x:v>
      </x:c>
      <x:c r="Y3212" s="36" t="str">
        <x:v>https://urbaninstitute.github.io/nccs/datasets/bmf/</x:v>
      </x:c>
    </x:row>
    <x:row r="3213">
      <x:c r="A3213" t="str">
        <x:v>IRS/NCCS BMF</x:v>
      </x:c>
      <x:c r="B3213" t="str">
        <x:v>46-3775633</x:v>
      </x:c>
      <x:c r="C3213" t="str">
        <x:v>46-3775633</x:v>
      </x:c>
      <x:c r="D3213" s="36" t="str">
        <x:v>Mohammad Abdrabboh Foundation</x:v>
      </x:c>
      <x:c r="E3213" s="36" t="str"/>
      <x:c r="F3213" s="36" t="str"/>
      <x:c r="G3213" s="36" t="str">
        <x:v>SOUTHGATE</x:v>
      </x:c>
      <x:c r="H3213" s="36" t="str">
        <x:v>MI</x:v>
      </x:c>
      <x:c r="I3213" s="36" t="str">
        <x:v>48195</x:v>
      </x:c>
      <x:c r="J3213" s="36" t="str"/>
      <x:c r="K3213" s="40" t="str"/>
      <x:c r="L3213" s="40" t="str"/>
      <x:c r="M3213" t="str">
        <x:v>K31</x:v>
      </x:c>
      <x:c r="N3213" t="str">
        <x:v>Food Banks, Pantries</x:v>
      </x:c>
      <x:c r="O3213" t="str"/>
      <x:c r="P3213" t="str"/>
      <x:c r="Q3213" t="str">
        <x:v>2016-04</x:v>
      </x:c>
      <x:c r="R3213" t="str"/>
      <x:c r="S3213" s="38" t="str"/>
      <x:c r="T3213" s="38" t="str">
        <x:v>0</x:v>
      </x:c>
      <x:c r="U3213" s="38" t="str">
        <x:v>0</x:v>
      </x:c>
      <x:c r="V3213" t="str">
        <x:v>Unknown</x:v>
      </x:c>
      <x:c r="W3213" s="36" t="str">
        <x:v>No positive IRS revenue reported</x:v>
      </x:c>
      <x:c r="X3213" s="36" t="str">
        <x:v>Unknown/Inactive</x:v>
      </x:c>
      <x:c r="Y3213" s="36" t="str">
        <x:v>https://urbaninstitute.github.io/nccs/datasets/bmf/</x:v>
      </x:c>
    </x:row>
    <x:row r="3214">
      <x:c r="A3214" t="str">
        <x:v>IRS/NCCS BMF</x:v>
      </x:c>
      <x:c r="B3214" t="str">
        <x:v>46-3890687</x:v>
      </x:c>
      <x:c r="C3214" t="str">
        <x:v>46-3890687</x:v>
      </x:c>
      <x:c r="D3214" s="36" t="str">
        <x:v>I Support The 1</x:v>
      </x:c>
      <x:c r="E3214" s="36" t="str"/>
      <x:c r="F3214" s="36" t="str">
        <x:v>PO BOX 6683</x:v>
      </x:c>
      <x:c r="G3214" s="36" t="str">
        <x:v>SAGINAW</x:v>
      </x:c>
      <x:c r="H3214" s="36" t="str">
        <x:v>MI</x:v>
      </x:c>
      <x:c r="I3214" s="36" t="str">
        <x:v>48608-6683</x:v>
      </x:c>
      <x:c r="J3214" s="36" t="str">
        <x:v>Saginaw County</x:v>
      </x:c>
      <x:c r="K3214" s="40" t="str">
        <x:v>43.438842</x:v>
      </x:c>
      <x:c r="L3214" s="40" t="str">
        <x:v>-84.0295395</x:v>
      </x:c>
      <x:c r="M3214" t="str">
        <x:v>K31</x:v>
      </x:c>
      <x:c r="N3214" t="str">
        <x:v>Food Banks, Pantries</x:v>
      </x:c>
      <x:c r="O3214" t="str">
        <x:v>1</x:v>
      </x:c>
      <x:c r="P3214" t="str">
        <x:v>Unconditional Exemption</x:v>
      </x:c>
      <x:c r="Q3214" t="str">
        <x:v>2026-06</x:v>
      </x:c>
      <x:c r="R3214" t="str">
        <x:v>202512</x:v>
      </x:c>
      <x:c r="S3214" s="38" t="str">
        <x:v>209016</x:v>
      </x:c>
      <x:c r="T3214" s="38" t="str">
        <x:v>371793</x:v>
      </x:c>
      <x:c r="U3214" s="38" t="str">
        <x:v>209016</x:v>
      </x:c>
      <x:c r="V3214" t="str">
        <x:v>Small</x:v>
      </x:c>
      <x:c r="W3214" s="36" t="str">
        <x:v>IRS revenue &lt; $5M</x:v>
      </x:c>
      <x:c r="X3214" s="36" t="str">
        <x:v>Yes</x:v>
      </x:c>
      <x:c r="Y3214" s="36" t="str">
        <x:v>https://urbaninstitute.github.io/nccs/datasets/bmf/</x:v>
      </x:c>
    </x:row>
    <x:row r="3215">
      <x:c r="A3215" t="str">
        <x:v>IRS/NCCS BMF</x:v>
      </x:c>
      <x:c r="B3215" t="str">
        <x:v>46-5148847</x:v>
      </x:c>
      <x:c r="C3215" t="str">
        <x:v>46-5148847</x:v>
      </x:c>
      <x:c r="D3215" s="36" t="str">
        <x:v>The Pantry</x:v>
      </x:c>
      <x:c r="E3215" s="36" t="str"/>
      <x:c r="F3215" s="36" t="str">
        <x:v>PO BOX 8124</x:v>
      </x:c>
      <x:c r="G3215" s="36" t="str">
        <x:v>KENTWOOD</x:v>
      </x:c>
      <x:c r="H3215" s="36" t="str">
        <x:v>MI</x:v>
      </x:c>
      <x:c r="I3215" s="36" t="str">
        <x:v>49518-8124</x:v>
      </x:c>
      <x:c r="J3215" s="36" t="str">
        <x:v>Kent County</x:v>
      </x:c>
      <x:c r="K3215" s="40" t="str">
        <x:v>42.88289</x:v>
      </x:c>
      <x:c r="L3215" s="40" t="str">
        <x:v>-85.62406</x:v>
      </x:c>
      <x:c r="M3215" t="str">
        <x:v>K31</x:v>
      </x:c>
      <x:c r="N3215" t="str">
        <x:v>Food Banks, Pantries</x:v>
      </x:c>
      <x:c r="O3215" t="str">
        <x:v>1</x:v>
      </x:c>
      <x:c r="P3215" t="str">
        <x:v>Unconditional Exemption</x:v>
      </x:c>
      <x:c r="Q3215" t="str">
        <x:v>2026-06</x:v>
      </x:c>
      <x:c r="R3215" t="str">
        <x:v>202506</x:v>
      </x:c>
      <x:c r="S3215" s="38" t="str">
        <x:v>202404</x:v>
      </x:c>
      <x:c r="T3215" s="38" t="str">
        <x:v>451480</x:v>
      </x:c>
      <x:c r="U3215" s="38" t="str">
        <x:v>202404</x:v>
      </x:c>
      <x:c r="V3215" t="str">
        <x:v>Small</x:v>
      </x:c>
      <x:c r="W3215" s="36" t="str">
        <x:v>IRS revenue &lt; $5M</x:v>
      </x:c>
      <x:c r="X3215" s="36" t="str">
        <x:v>Yes</x:v>
      </x:c>
      <x:c r="Y3215" s="36" t="str">
        <x:v>https://urbaninstitute.github.io/nccs/datasets/bmf/</x:v>
      </x:c>
    </x:row>
    <x:row r="3216">
      <x:c r="A3216" t="str">
        <x:v>IRS/NCCS BMF</x:v>
      </x:c>
      <x:c r="B3216" t="str">
        <x:v>47-1637820</x:v>
      </x:c>
      <x:c r="C3216" t="str">
        <x:v>47-1637820</x:v>
      </x:c>
      <x:c r="D3216" s="36" t="str">
        <x:v>Romulus Outreach Center</x:v>
      </x:c>
      <x:c r="E3216" s="36" t="str"/>
      <x:c r="F3216" s="36" t="str"/>
      <x:c r="G3216" s="36" t="str">
        <x:v>ROMULUS</x:v>
      </x:c>
      <x:c r="H3216" s="36" t="str">
        <x:v>MI</x:v>
      </x:c>
      <x:c r="I3216" s="36" t="str">
        <x:v>48174</x:v>
      </x:c>
      <x:c r="J3216" s="36" t="str"/>
      <x:c r="K3216" s="40" t="str"/>
      <x:c r="L3216" s="40" t="str"/>
      <x:c r="M3216" t="str">
        <x:v>K31</x:v>
      </x:c>
      <x:c r="N3216" t="str">
        <x:v>Food Banks, Pantries</x:v>
      </x:c>
      <x:c r="O3216" t="str"/>
      <x:c r="P3216" t="str"/>
      <x:c r="Q3216" t="str">
        <x:v>2019-08</x:v>
      </x:c>
      <x:c r="R3216" t="str">
        <x:v>201512</x:v>
      </x:c>
      <x:c r="S3216" s="38" t="str"/>
      <x:c r="T3216" s="38" t="str">
        <x:v>0</x:v>
      </x:c>
      <x:c r="U3216" s="38" t="str">
        <x:v>0</x:v>
      </x:c>
      <x:c r="V3216" t="str">
        <x:v>Unknown</x:v>
      </x:c>
      <x:c r="W3216" s="36" t="str">
        <x:v>No positive IRS revenue reported</x:v>
      </x:c>
      <x:c r="X3216" s="36" t="str">
        <x:v>Unknown/Inactive</x:v>
      </x:c>
      <x:c r="Y3216" s="36" t="str">
        <x:v>https://urbaninstitute.github.io/nccs/datasets/bmf/</x:v>
      </x:c>
    </x:row>
    <x:row r="3217">
      <x:c r="A3217" t="str">
        <x:v>IRS/NCCS BMF</x:v>
      </x:c>
      <x:c r="B3217" t="str">
        <x:v>47-2789634</x:v>
      </x:c>
      <x:c r="C3217" t="str">
        <x:v>47-2789634</x:v>
      </x:c>
      <x:c r="D3217" s="36" t="str">
        <x:v>Twelve Baskets</x:v>
      </x:c>
      <x:c r="E3217" s="36" t="str"/>
      <x:c r="F3217" s="36" t="str">
        <x:v>10332 PORTAGE RD</x:v>
      </x:c>
      <x:c r="G3217" s="36" t="str">
        <x:v>PORTAGE</x:v>
      </x:c>
      <x:c r="H3217" s="36" t="str">
        <x:v>MI</x:v>
      </x:c>
      <x:c r="I3217" s="36" t="str">
        <x:v>49002-7279</x:v>
      </x:c>
      <x:c r="J3217" s="36" t="str">
        <x:v>Kalamazoo County</x:v>
      </x:c>
      <x:c r="K3217" s="40" t="str">
        <x:v>42.1668473782965</x:v>
      </x:c>
      <x:c r="L3217" s="40" t="str">
        <x:v>-85.5696753401809</x:v>
      </x:c>
      <x:c r="M3217" t="str">
        <x:v>K31</x:v>
      </x:c>
      <x:c r="N3217" t="str">
        <x:v>Food Banks, Pantries</x:v>
      </x:c>
      <x:c r="O3217" t="str">
        <x:v>1</x:v>
      </x:c>
      <x:c r="P3217" t="str">
        <x:v>Unconditional Exemption</x:v>
      </x:c>
      <x:c r="Q3217" t="str">
        <x:v>2026-06</x:v>
      </x:c>
      <x:c r="R3217" t="str">
        <x:v>202412</x:v>
      </x:c>
      <x:c r="S3217" s="38" t="str">
        <x:v>420159</x:v>
      </x:c>
      <x:c r="T3217" s="38" t="str">
        <x:v>903126</x:v>
      </x:c>
      <x:c r="U3217" s="38" t="str">
        <x:v>420159</x:v>
      </x:c>
      <x:c r="V3217" t="str">
        <x:v>Small</x:v>
      </x:c>
      <x:c r="W3217" s="36" t="str">
        <x:v>IRS revenue &lt; $5M</x:v>
      </x:c>
      <x:c r="X3217" s="36" t="str">
        <x:v>Yes</x:v>
      </x:c>
      <x:c r="Y3217" s="36" t="str">
        <x:v>https://urbaninstitute.github.io/nccs/datasets/bmf/</x:v>
      </x:c>
    </x:row>
    <x:row r="3218">
      <x:c r="A3218" t="str">
        <x:v>IRS/NCCS BMF</x:v>
      </x:c>
      <x:c r="B3218" t="str">
        <x:v>47-3155665</x:v>
      </x:c>
      <x:c r="C3218" t="str">
        <x:v>47-3155665</x:v>
      </x:c>
      <x:c r="D3218" s="36" t="str">
        <x:v>Lake County Area Churches Charities</x:v>
      </x:c>
      <x:c r="E3218" s="36" t="str">
        <x:v>Bread Of Life Food Pantry</x:v>
      </x:c>
      <x:c r="F3218" s="36" t="str">
        <x:v>PO BOX 44</x:v>
      </x:c>
      <x:c r="G3218" s="36" t="str">
        <x:v>BALDWIN</x:v>
      </x:c>
      <x:c r="H3218" s="36" t="str">
        <x:v>MI</x:v>
      </x:c>
      <x:c r="I3218" s="36" t="str">
        <x:v>49304-0044</x:v>
      </x:c>
      <x:c r="J3218" s="36" t="str">
        <x:v>Lake County</x:v>
      </x:c>
      <x:c r="K3218" s="40" t="str">
        <x:v>43.896384</x:v>
      </x:c>
      <x:c r="L3218" s="40" t="str">
        <x:v>-85.8776985</x:v>
      </x:c>
      <x:c r="M3218" t="str">
        <x:v>K31</x:v>
      </x:c>
      <x:c r="N3218" t="str">
        <x:v>Food Banks, Pantries</x:v>
      </x:c>
      <x:c r="O3218" t="str">
        <x:v>1</x:v>
      </x:c>
      <x:c r="P3218" t="str">
        <x:v>Unconditional Exemption</x:v>
      </x:c>
      <x:c r="Q3218" t="str">
        <x:v>2026-06</x:v>
      </x:c>
      <x:c r="R3218" t="str">
        <x:v>202512</x:v>
      </x:c>
      <x:c r="S3218" s="38" t="str">
        <x:v>129918</x:v>
      </x:c>
      <x:c r="T3218" s="38" t="str">
        <x:v>59980</x:v>
      </x:c>
      <x:c r="U3218" s="38" t="str">
        <x:v>129918</x:v>
      </x:c>
      <x:c r="V3218" t="str">
        <x:v>Small</x:v>
      </x:c>
      <x:c r="W3218" s="36" t="str">
        <x:v>IRS revenue &lt; $5M</x:v>
      </x:c>
      <x:c r="X3218" s="36" t="str">
        <x:v>Yes</x:v>
      </x:c>
      <x:c r="Y3218" s="36" t="str">
        <x:v>https://urbaninstitute.github.io/nccs/datasets/bmf/</x:v>
      </x:c>
    </x:row>
    <x:row r="3219">
      <x:c r="A3219" t="str">
        <x:v>IRS/NCCS BMF</x:v>
      </x:c>
      <x:c r="B3219" t="str">
        <x:v>47-3741320</x:v>
      </x:c>
      <x:c r="C3219" t="str">
        <x:v>47-3741320</x:v>
      </x:c>
      <x:c r="D3219" s="36" t="str">
        <x:v>Pellston Area Food Pantry</x:v>
      </x:c>
      <x:c r="E3219" s="36" t="str"/>
      <x:c r="F3219" s="36" t="str">
        <x:v>PO BOX 467</x:v>
      </x:c>
      <x:c r="G3219" s="36" t="str">
        <x:v>PELLSTON</x:v>
      </x:c>
      <x:c r="H3219" s="36" t="str">
        <x:v>MI</x:v>
      </x:c>
      <x:c r="I3219" s="36" t="str">
        <x:v>49769-0467</x:v>
      </x:c>
      <x:c r="J3219" s="36" t="str">
        <x:v>Emmet County</x:v>
      </x:c>
      <x:c r="K3219" s="40" t="str">
        <x:v>45.567207</x:v>
      </x:c>
      <x:c r="L3219" s="40" t="str">
        <x:v>-84.819411</x:v>
      </x:c>
      <x:c r="M3219" t="str">
        <x:v>K31</x:v>
      </x:c>
      <x:c r="N3219" t="str">
        <x:v>Food Banks, Pantries</x:v>
      </x:c>
      <x:c r="O3219" t="str">
        <x:v>1</x:v>
      </x:c>
      <x:c r="P3219" t="str">
        <x:v>Unconditional Exemption</x:v>
      </x:c>
      <x:c r="Q3219" t="str">
        <x:v>2026-06</x:v>
      </x:c>
      <x:c r="R3219" t="str">
        <x:v>202412</x:v>
      </x:c>
      <x:c r="S3219" s="38" t="str">
        <x:v>0</x:v>
      </x:c>
      <x:c r="T3219" s="38" t="str">
        <x:v>0</x:v>
      </x:c>
      <x:c r="U3219" s="38" t="str">
        <x:v>0</x:v>
      </x:c>
      <x:c r="V3219" t="str">
        <x:v>Unknown</x:v>
      </x:c>
      <x:c r="W3219" s="36" t="str">
        <x:v>No positive IRS revenue reported</x:v>
      </x:c>
      <x:c r="X3219" s="36" t="str">
        <x:v>Yes</x:v>
      </x:c>
      <x:c r="Y3219" s="36" t="str">
        <x:v>https://urbaninstitute.github.io/nccs/datasets/bmf/</x:v>
      </x:c>
    </x:row>
    <x:row r="3220">
      <x:c r="A3220" t="str">
        <x:v>IRS/NCCS BMF</x:v>
      </x:c>
      <x:c r="B3220" t="str">
        <x:v>47-4157103</x:v>
      </x:c>
      <x:c r="C3220" t="str">
        <x:v>47-4157103</x:v>
      </x:c>
      <x:c r="D3220" s="36" t="str">
        <x:v>Brightmoor Connection</x:v>
      </x:c>
      <x:c r="E3220" s="36" t="str"/>
      <x:c r="F3220" s="36" t="str">
        <x:v>20740 GRAND RIV AVE</x:v>
      </x:c>
      <x:c r="G3220" s="36" t="str">
        <x:v>DETROIT</x:v>
      </x:c>
      <x:c r="H3220" s="36" t="str">
        <x:v>MI</x:v>
      </x:c>
      <x:c r="I3220" s="36" t="str">
        <x:v>48219-3939</x:v>
      </x:c>
      <x:c r="J3220" s="36" t="str">
        <x:v>Wayne County</x:v>
      </x:c>
      <x:c r="K3220" s="40" t="str">
        <x:v>42.4118846980494</x:v>
      </x:c>
      <x:c r="L3220" s="40" t="str">
        <x:v>-83.2460020099833</x:v>
      </x:c>
      <x:c r="M3220" t="str">
        <x:v>K31</x:v>
      </x:c>
      <x:c r="N3220" t="str">
        <x:v>Food Banks, Pantries</x:v>
      </x:c>
      <x:c r="O3220" t="str">
        <x:v>1</x:v>
      </x:c>
      <x:c r="P3220" t="str">
        <x:v>Unconditional Exemption</x:v>
      </x:c>
      <x:c r="Q3220" t="str">
        <x:v>2026-06</x:v>
      </x:c>
      <x:c r="R3220" t="str">
        <x:v>202412</x:v>
      </x:c>
      <x:c r="S3220" s="38" t="str">
        <x:v>158217</x:v>
      </x:c>
      <x:c r="T3220" s="38" t="str">
        <x:v>232274</x:v>
      </x:c>
      <x:c r="U3220" s="38" t="str">
        <x:v>158217</x:v>
      </x:c>
      <x:c r="V3220" t="str">
        <x:v>Small</x:v>
      </x:c>
      <x:c r="W3220" s="36" t="str">
        <x:v>IRS revenue &lt; $5M</x:v>
      </x:c>
      <x:c r="X3220" s="36" t="str">
        <x:v>Yes</x:v>
      </x:c>
      <x:c r="Y3220" s="36" t="str">
        <x:v>https://urbaninstitute.github.io/nccs/datasets/bmf/</x:v>
      </x:c>
    </x:row>
    <x:row r="3221">
      <x:c r="A3221" t="str">
        <x:v>IRS/NCCS BMF</x:v>
      </x:c>
      <x:c r="B3221" t="str">
        <x:v>47-4185583</x:v>
      </x:c>
      <x:c r="C3221" t="str">
        <x:v>47-4185583</x:v>
      </x:c>
      <x:c r="D3221" s="36" t="str">
        <x:v>Hope For The Hungry Pantry</x:v>
      </x:c>
      <x:c r="E3221" s="36" t="str"/>
      <x:c r="F3221" s="36" t="str">
        <x:v>58550 WERDERMAN RD</x:v>
      </x:c>
      <x:c r="G3221" s="36" t="str">
        <x:v>LENOX</x:v>
      </x:c>
      <x:c r="H3221" s="36" t="str">
        <x:v>MI</x:v>
      </x:c>
      <x:c r="I3221" s="36" t="str">
        <x:v>48048-2422</x:v>
      </x:c>
      <x:c r="J3221" s="36" t="str">
        <x:v>Macomb County</x:v>
      </x:c>
      <x:c r="K3221" s="40" t="str">
        <x:v>42.728913</x:v>
      </x:c>
      <x:c r="L3221" s="40" t="str">
        <x:v>-82.841741478187</x:v>
      </x:c>
      <x:c r="M3221" t="str">
        <x:v>K31</x:v>
      </x:c>
      <x:c r="N3221" t="str">
        <x:v>Food Banks, Pantries</x:v>
      </x:c>
      <x:c r="O3221" t="str">
        <x:v>1</x:v>
      </x:c>
      <x:c r="P3221" t="str">
        <x:v>Unconditional Exemption</x:v>
      </x:c>
      <x:c r="Q3221" t="str">
        <x:v>2026-06</x:v>
      </x:c>
      <x:c r="R3221" t="str">
        <x:v>202512</x:v>
      </x:c>
      <x:c r="S3221" s="38" t="str">
        <x:v>0</x:v>
      </x:c>
      <x:c r="T3221" s="38" t="str">
        <x:v>0</x:v>
      </x:c>
      <x:c r="U3221" s="38" t="str">
        <x:v>0</x:v>
      </x:c>
      <x:c r="V3221" t="str">
        <x:v>Unknown</x:v>
      </x:c>
      <x:c r="W3221" s="36" t="str">
        <x:v>No positive IRS revenue reported</x:v>
      </x:c>
      <x:c r="X3221" s="36" t="str">
        <x:v>Yes</x:v>
      </x:c>
      <x:c r="Y3221" s="36" t="str">
        <x:v>https://urbaninstitute.github.io/nccs/datasets/bmf/</x:v>
      </x:c>
    </x:row>
    <x:row r="3222">
      <x:c r="A3222" t="str">
        <x:v>IRS/NCCS BMF</x:v>
      </x:c>
      <x:c r="B3222" t="str">
        <x:v>47-4375057</x:v>
      </x:c>
      <x:c r="C3222" t="str">
        <x:v>47-4375057</x:v>
      </x:c>
      <x:c r="D3222" s="36" t="str">
        <x:v>Good Neighbors Food Pantry Of Boyne City</x:v>
      </x:c>
      <x:c r="E3222" s="36" t="str"/>
      <x:c r="F3222" s="36" t="str">
        <x:v>PO BOX 35</x:v>
      </x:c>
      <x:c r="G3222" s="36" t="str">
        <x:v>BOYNE CITY</x:v>
      </x:c>
      <x:c r="H3222" s="36" t="str">
        <x:v>MI</x:v>
      </x:c>
      <x:c r="I3222" s="36" t="str">
        <x:v>49712-0035</x:v>
      </x:c>
      <x:c r="J3222" s="36" t="str">
        <x:v>Charlevoix County</x:v>
      </x:c>
      <x:c r="K3222" s="40" t="str">
        <x:v>45.215838</x:v>
      </x:c>
      <x:c r="L3222" s="40" t="str">
        <x:v>-85.0152105</x:v>
      </x:c>
      <x:c r="M3222" t="str">
        <x:v>K31</x:v>
      </x:c>
      <x:c r="N3222" t="str">
        <x:v>Food Banks, Pantries</x:v>
      </x:c>
      <x:c r="O3222" t="str">
        <x:v>1</x:v>
      </x:c>
      <x:c r="P3222" t="str">
        <x:v>Unconditional Exemption</x:v>
      </x:c>
      <x:c r="Q3222" t="str">
        <x:v>2026-06</x:v>
      </x:c>
      <x:c r="R3222" t="str">
        <x:v>202412</x:v>
      </x:c>
      <x:c r="S3222" s="38" t="str">
        <x:v>141236</x:v>
      </x:c>
      <x:c r="T3222" s="38" t="str">
        <x:v>307297</x:v>
      </x:c>
      <x:c r="U3222" s="38" t="str">
        <x:v>141236</x:v>
      </x:c>
      <x:c r="V3222" t="str">
        <x:v>Small</x:v>
      </x:c>
      <x:c r="W3222" s="36" t="str">
        <x:v>IRS revenue &lt; $5M</x:v>
      </x:c>
      <x:c r="X3222" s="36" t="str">
        <x:v>Yes</x:v>
      </x:c>
      <x:c r="Y3222" s="36" t="str">
        <x:v>https://urbaninstitute.github.io/nccs/datasets/bmf/</x:v>
      </x:c>
    </x:row>
    <x:row r="3223">
      <x:c r="A3223" t="str">
        <x:v>IRS/NCCS BMF</x:v>
      </x:c>
      <x:c r="B3223" t="str">
        <x:v>47-4886197</x:v>
      </x:c>
      <x:c r="C3223" t="str">
        <x:v>47-4886197</x:v>
      </x:c>
      <x:c r="D3223" s="36" t="str">
        <x:v>Grace Deliverance Community Outreach</x:v>
      </x:c>
      <x:c r="E3223" s="36" t="str">
        <x:v>Same</x:v>
      </x:c>
      <x:c r="F3223" s="36" t="str"/>
      <x:c r="G3223" s="36" t="str">
        <x:v>GRAND BLANC</x:v>
      </x:c>
      <x:c r="H3223" s="36" t="str">
        <x:v>MI</x:v>
      </x:c>
      <x:c r="I3223" s="36" t="str">
        <x:v>48439</x:v>
      </x:c>
      <x:c r="J3223" s="36" t="str"/>
      <x:c r="K3223" s="40" t="str"/>
      <x:c r="L3223" s="40" t="str"/>
      <x:c r="M3223" t="str">
        <x:v>K31</x:v>
      </x:c>
      <x:c r="N3223" t="str">
        <x:v>Food Banks, Pantries</x:v>
      </x:c>
      <x:c r="O3223" t="str"/>
      <x:c r="P3223" t="str"/>
      <x:c r="Q3223" t="str">
        <x:v>2020-04</x:v>
      </x:c>
      <x:c r="R3223" t="str"/>
      <x:c r="S3223" s="38" t="str"/>
      <x:c r="T3223" s="38" t="str"/>
      <x:c r="U3223" s="38" t="str"/>
      <x:c r="V3223" t="str">
        <x:v>Unknown</x:v>
      </x:c>
      <x:c r="W3223" s="36" t="str">
        <x:v>No positive IRS revenue reported</x:v>
      </x:c>
      <x:c r="X3223" s="36" t="str">
        <x:v>Unknown/Inactive</x:v>
      </x:c>
      <x:c r="Y3223" s="36" t="str">
        <x:v>https://urbaninstitute.github.io/nccs/datasets/bmf/</x:v>
      </x:c>
    </x:row>
    <x:row r="3224">
      <x:c r="A3224" t="str">
        <x:v>IRS/NCCS BMF</x:v>
      </x:c>
      <x:c r="B3224" t="str">
        <x:v>47-5005764</x:v>
      </x:c>
      <x:c r="C3224" t="str">
        <x:v>47-5005764</x:v>
      </x:c>
      <x:c r="D3224" s="36" t="str">
        <x:v>Sunday Assembly Detroit</x:v>
      </x:c>
      <x:c r="E3224" s="36" t="str"/>
      <x:c r="F3224" s="36" t="str">
        <x:v>2211 S TELEGRAPH RD UNIT 7507</x:v>
      </x:c>
      <x:c r="G3224" s="36" t="str">
        <x:v>BLOOMFLD HLS</x:v>
      </x:c>
      <x:c r="H3224" s="36" t="str">
        <x:v>MI</x:v>
      </x:c>
      <x:c r="I3224" s="36" t="str">
        <x:v>48302-4820</x:v>
      </x:c>
      <x:c r="J3224" s="36" t="str">
        <x:v>Oakland County</x:v>
      </x:c>
      <x:c r="K3224" s="40" t="str">
        <x:v>42.608799</x:v>
      </x:c>
      <x:c r="L3224" s="40" t="str">
        <x:v>-83.2953465</x:v>
      </x:c>
      <x:c r="M3224" t="str">
        <x:v>K31</x:v>
      </x:c>
      <x:c r="N3224" t="str">
        <x:v>Food Banks, Pantries</x:v>
      </x:c>
      <x:c r="O3224" t="str">
        <x:v>1</x:v>
      </x:c>
      <x:c r="P3224" t="str">
        <x:v>Unconditional Exemption</x:v>
      </x:c>
      <x:c r="Q3224" t="str">
        <x:v>2026-06</x:v>
      </x:c>
      <x:c r="R3224" t="str">
        <x:v>202412</x:v>
      </x:c>
      <x:c r="S3224" s="38" t="str">
        <x:v>8799</x:v>
      </x:c>
      <x:c r="T3224" s="38" t="str">
        <x:v>10898</x:v>
      </x:c>
      <x:c r="U3224" s="38" t="str">
        <x:v>8799</x:v>
      </x:c>
      <x:c r="V3224" t="str">
        <x:v>Small</x:v>
      </x:c>
      <x:c r="W3224" s="36" t="str">
        <x:v>IRS revenue &lt; $5M</x:v>
      </x:c>
      <x:c r="X3224" s="36" t="str">
        <x:v>Yes</x:v>
      </x:c>
      <x:c r="Y3224" s="36" t="str">
        <x:v>https://urbaninstitute.github.io/nccs/datasets/bmf/</x:v>
      </x:c>
    </x:row>
    <x:row r="3225">
      <x:c r="A3225" t="str">
        <x:v>IRS/NCCS BMF</x:v>
      </x:c>
      <x:c r="B3225" t="str">
        <x:v>47-5495263</x:v>
      </x:c>
      <x:c r="C3225" t="str">
        <x:v>47-5495263</x:v>
      </x:c>
      <x:c r="D3225" s="36" t="str">
        <x:v>Yale Community Food Fund</x:v>
      </x:c>
      <x:c r="E3225" s="36" t="str"/>
      <x:c r="F3225" s="36" t="str">
        <x:v>PO BOX 5</x:v>
      </x:c>
      <x:c r="G3225" s="36" t="str">
        <x:v>YALE</x:v>
      </x:c>
      <x:c r="H3225" s="36" t="str">
        <x:v>MI</x:v>
      </x:c>
      <x:c r="I3225" s="36" t="str">
        <x:v>48097-0005</x:v>
      </x:c>
      <x:c r="J3225" s="36" t="str">
        <x:v>St. Clair County</x:v>
      </x:c>
      <x:c r="K3225" s="40" t="str">
        <x:v>43.126686</x:v>
      </x:c>
      <x:c r="L3225" s="40" t="str">
        <x:v>-82.818279</x:v>
      </x:c>
      <x:c r="M3225" t="str">
        <x:v>K31</x:v>
      </x:c>
      <x:c r="N3225" t="str">
        <x:v>Food Banks, Pantries</x:v>
      </x:c>
      <x:c r="O3225" t="str">
        <x:v>1</x:v>
      </x:c>
      <x:c r="P3225" t="str">
        <x:v>Unconditional Exemption</x:v>
      </x:c>
      <x:c r="Q3225" t="str">
        <x:v>2026-06</x:v>
      </x:c>
      <x:c r="R3225" t="str">
        <x:v>202512</x:v>
      </x:c>
      <x:c r="S3225" s="38" t="str">
        <x:v>0</x:v>
      </x:c>
      <x:c r="T3225" s="38" t="str">
        <x:v>0</x:v>
      </x:c>
      <x:c r="U3225" s="38" t="str">
        <x:v>0</x:v>
      </x:c>
      <x:c r="V3225" t="str">
        <x:v>Unknown</x:v>
      </x:c>
      <x:c r="W3225" s="36" t="str">
        <x:v>No positive IRS revenue reported</x:v>
      </x:c>
      <x:c r="X3225" s="36" t="str">
        <x:v>Yes</x:v>
      </x:c>
      <x:c r="Y3225" s="36" t="str">
        <x:v>https://urbaninstitute.github.io/nccs/datasets/bmf/</x:v>
      </x:c>
    </x:row>
    <x:row r="3226">
      <x:c r="A3226" t="str">
        <x:v>IRS/NCCS BMF</x:v>
      </x:c>
      <x:c r="B3226" t="str">
        <x:v>61-1420228</x:v>
      </x:c>
      <x:c r="C3226" t="str">
        <x:v>61-1420228</x:v>
      </x:c>
      <x:c r="D3226" s="36" t="str">
        <x:v>Downriver Community Food Pantry</x:v>
      </x:c>
      <x:c r="E3226" s="36" t="str"/>
      <x:c r="F3226" s="36" t="str">
        <x:v>135 SUPERIOR BLVD</x:v>
      </x:c>
      <x:c r="G3226" s="36" t="str">
        <x:v>WYANDOTTE</x:v>
      </x:c>
      <x:c r="H3226" s="36" t="str">
        <x:v>MI</x:v>
      </x:c>
      <x:c r="I3226" s="36" t="str">
        <x:v>48192-5105</x:v>
      </x:c>
      <x:c r="J3226" s="36" t="str">
        <x:v>Wayne County</x:v>
      </x:c>
      <x:c r="K3226" s="40" t="str">
        <x:v>42.2062866496835</x:v>
      </x:c>
      <x:c r="L3226" s="40" t="str">
        <x:v>-83.1515579590226</x:v>
      </x:c>
      <x:c r="M3226" t="str">
        <x:v>K31</x:v>
      </x:c>
      <x:c r="N3226" t="str">
        <x:v>Food Banks, Pantries</x:v>
      </x:c>
      <x:c r="O3226" t="str">
        <x:v>1</x:v>
      </x:c>
      <x:c r="P3226" t="str">
        <x:v>Unconditional Exemption</x:v>
      </x:c>
      <x:c r="Q3226" t="str">
        <x:v>2026-06</x:v>
      </x:c>
      <x:c r="R3226" t="str">
        <x:v>202512</x:v>
      </x:c>
      <x:c r="S3226" s="38" t="str">
        <x:v>55264</x:v>
      </x:c>
      <x:c r="T3226" s="38" t="str">
        <x:v>121778</x:v>
      </x:c>
      <x:c r="U3226" s="38" t="str">
        <x:v>55264</x:v>
      </x:c>
      <x:c r="V3226" t="str">
        <x:v>Small</x:v>
      </x:c>
      <x:c r="W3226" s="36" t="str">
        <x:v>IRS revenue &lt; $5M</x:v>
      </x:c>
      <x:c r="X3226" s="36" t="str">
        <x:v>Yes</x:v>
      </x:c>
      <x:c r="Y3226" s="36" t="str">
        <x:v>https://urbaninstitute.github.io/nccs/datasets/bmf/</x:v>
      </x:c>
    </x:row>
    <x:row r="3227">
      <x:c r="A3227" t="str">
        <x:v>IRS/NCCS BMF</x:v>
      </x:c>
      <x:c r="B3227" t="str">
        <x:v>61-2245452</x:v>
      </x:c>
      <x:c r="C3227" t="str">
        <x:v>61-2245452</x:v>
      </x:c>
      <x:c r="D3227" s="36" t="str">
        <x:v>Heart Of Flint</x:v>
      </x:c>
      <x:c r="E3227" s="36" t="str">
        <x:v>Nalena Y Oliver</x:v>
      </x:c>
      <x:c r="F3227" s="36" t="str">
        <x:v>9458 E BENNINGTON RD APT 2</x:v>
      </x:c>
      <x:c r="G3227" s="36" t="str">
        <x:v>DURAND</x:v>
      </x:c>
      <x:c r="H3227" s="36" t="str">
        <x:v>MI</x:v>
      </x:c>
      <x:c r="I3227" s="36" t="str">
        <x:v>48429-9059</x:v>
      </x:c>
      <x:c r="J3227" s="36" t="str">
        <x:v>Shiawassee County</x:v>
      </x:c>
      <x:c r="K3227" s="40" t="str">
        <x:v>42.9399479466792</x:v>
      </x:c>
      <x:c r="L3227" s="40" t="str">
        <x:v>-83.9796058184835</x:v>
      </x:c>
      <x:c r="M3227" t="str">
        <x:v>K31</x:v>
      </x:c>
      <x:c r="N3227" t="str">
        <x:v>Food Banks, Pantries</x:v>
      </x:c>
      <x:c r="O3227" t="str">
        <x:v>1</x:v>
      </x:c>
      <x:c r="P3227" t="str">
        <x:v>Unconditional Exemption</x:v>
      </x:c>
      <x:c r="Q3227" t="str">
        <x:v>2026-06</x:v>
      </x:c>
      <x:c r="R3227" t="str"/>
      <x:c r="S3227" s="38" t="str"/>
      <x:c r="T3227" s="38" t="str"/>
      <x:c r="U3227" s="38" t="str"/>
      <x:c r="V3227" t="str">
        <x:v>Unknown</x:v>
      </x:c>
      <x:c r="W3227" s="36" t="str">
        <x:v>No positive IRS revenue reported</x:v>
      </x:c>
      <x:c r="X3227" s="36" t="str">
        <x:v>Yes</x:v>
      </x:c>
      <x:c r="Y3227" s="36" t="str">
        <x:v>https://urbaninstitute.github.io/nccs/datasets/bmf/</x:v>
      </x:c>
    </x:row>
    <x:row r="3228">
      <x:c r="A3228" t="str">
        <x:v>IRS/NCCS BMF</x:v>
      </x:c>
      <x:c r="B3228" t="str">
        <x:v>74-3062270</x:v>
      </x:c>
      <x:c r="C3228" t="str">
        <x:v>74-3062270</x:v>
      </x:c>
      <x:c r="D3228" s="36" t="str">
        <x:v>Mercy House Ministry</x:v>
      </x:c>
      <x:c r="E3228" s="36" t="str"/>
      <x:c r="F3228" s="36" t="str"/>
      <x:c r="G3228" s="36" t="str">
        <x:v>DEARBORN</x:v>
      </x:c>
      <x:c r="H3228" s="36" t="str">
        <x:v>MI</x:v>
      </x:c>
      <x:c r="I3228" s="36" t="str">
        <x:v>48128</x:v>
      </x:c>
      <x:c r="J3228" s="36" t="str"/>
      <x:c r="K3228" s="40" t="str"/>
      <x:c r="L3228" s="40" t="str"/>
      <x:c r="M3228" t="str">
        <x:v>K31</x:v>
      </x:c>
      <x:c r="N3228" t="str">
        <x:v>Food Banks, Pantries</x:v>
      </x:c>
      <x:c r="O3228" t="str"/>
      <x:c r="P3228" t="str"/>
      <x:c r="Q3228" t="str">
        <x:v>2010-11</x:v>
      </x:c>
      <x:c r="R3228" t="str"/>
      <x:c r="S3228" s="38" t="str"/>
      <x:c r="T3228" s="38" t="str">
        <x:v>0</x:v>
      </x:c>
      <x:c r="U3228" s="38" t="str">
        <x:v>0</x:v>
      </x:c>
      <x:c r="V3228" t="str">
        <x:v>Unknown</x:v>
      </x:c>
      <x:c r="W3228" s="36" t="str">
        <x:v>No positive IRS revenue reported</x:v>
      </x:c>
      <x:c r="X3228" s="36" t="str">
        <x:v>Unknown/Inactive</x:v>
      </x:c>
      <x:c r="Y3228" s="36" t="str">
        <x:v>https://urbaninstitute.github.io/nccs/datasets/bmf/</x:v>
      </x:c>
    </x:row>
    <x:row r="3229">
      <x:c r="A3229" t="str">
        <x:v>IRS/NCCS BMF</x:v>
      </x:c>
      <x:c r="B3229" t="str">
        <x:v>80-0060820</x:v>
      </x:c>
      <x:c r="C3229" t="str">
        <x:v>80-0060820</x:v>
      </x:c>
      <x:c r="D3229" s="36" t="str">
        <x:v>City Outreach Center</x:v>
      </x:c>
      <x:c r="E3229" s="36" t="str"/>
      <x:c r="F3229" s="36" t="str">
        <x:v>601 N LARCH ST</x:v>
      </x:c>
      <x:c r="G3229" s="36" t="str">
        <x:v>LANSING</x:v>
      </x:c>
      <x:c r="H3229" s="36" t="str">
        <x:v>MI</x:v>
      </x:c>
      <x:c r="I3229" s="36" t="str">
        <x:v>48912-1211</x:v>
      </x:c>
      <x:c r="J3229" s="36" t="str">
        <x:v>Ingham County</x:v>
      </x:c>
      <x:c r="K3229" s="40" t="str">
        <x:v>42.73998680322</x:v>
      </x:c>
      <x:c r="L3229" s="40" t="str">
        <x:v>-84.5446837974203</x:v>
      </x:c>
      <x:c r="M3229" t="str">
        <x:v>K31</x:v>
      </x:c>
      <x:c r="N3229" t="str">
        <x:v>Food Banks, Pantries</x:v>
      </x:c>
      <x:c r="O3229" t="str">
        <x:v>1</x:v>
      </x:c>
      <x:c r="P3229" t="str">
        <x:v>Unconditional Exemption</x:v>
      </x:c>
      <x:c r="Q3229" t="str">
        <x:v>2025-02</x:v>
      </x:c>
      <x:c r="R3229" t="str">
        <x:v>202212</x:v>
      </x:c>
      <x:c r="S3229" s="38" t="str">
        <x:v>18000</x:v>
      </x:c>
      <x:c r="T3229" s="38" t="str">
        <x:v>10856</x:v>
      </x:c>
      <x:c r="U3229" s="38" t="str">
        <x:v>18000</x:v>
      </x:c>
      <x:c r="V3229" t="str">
        <x:v>Small</x:v>
      </x:c>
      <x:c r="W3229" s="36" t="str">
        <x:v>IRS revenue &lt; $5M</x:v>
      </x:c>
      <x:c r="X3229" s="36" t="str">
        <x:v>Yes</x:v>
      </x:c>
      <x:c r="Y3229" s="36" t="str">
        <x:v>https://urbaninstitute.github.io/nccs/datasets/bmf/</x:v>
      </x:c>
    </x:row>
    <x:row r="3230">
      <x:c r="A3230" t="str">
        <x:v>IRS/NCCS BMF</x:v>
      </x:c>
      <x:c r="B3230" t="str">
        <x:v>80-0199758</x:v>
      </x:c>
      <x:c r="C3230" t="str">
        <x:v>80-0199758</x:v>
      </x:c>
      <x:c r="D3230" s="36" t="str">
        <x:v>Thankful Givers Outreach Ministries</x:v>
      </x:c>
      <x:c r="E3230" s="36" t="str"/>
      <x:c r="F3230" s="36" t="str">
        <x:v>10737 WHITEHILL ST</x:v>
      </x:c>
      <x:c r="G3230" s="36" t="str">
        <x:v>DETROIT</x:v>
      </x:c>
      <x:c r="H3230" s="36" t="str">
        <x:v>MI</x:v>
      </x:c>
      <x:c r="I3230" s="36" t="str">
        <x:v>48224-2454</x:v>
      </x:c>
      <x:c r="J3230" s="36" t="str">
        <x:v>Wayne County</x:v>
      </x:c>
      <x:c r="K3230" s="40" t="str">
        <x:v>42.4154486775058</x:v>
      </x:c>
      <x:c r="L3230" s="40" t="str">
        <x:v>-82.9599823482023</x:v>
      </x:c>
      <x:c r="M3230" t="str">
        <x:v>K31</x:v>
      </x:c>
      <x:c r="N3230" t="str">
        <x:v>Food Banks, Pantries</x:v>
      </x:c>
      <x:c r="O3230" t="str">
        <x:v>1</x:v>
      </x:c>
      <x:c r="P3230" t="str">
        <x:v>Unconditional Exemption</x:v>
      </x:c>
      <x:c r="Q3230" t="str">
        <x:v>2026-06</x:v>
      </x:c>
      <x:c r="R3230" t="str">
        <x:v>202412</x:v>
      </x:c>
      <x:c r="S3230" s="38" t="str">
        <x:v>0</x:v>
      </x:c>
      <x:c r="T3230" s="38" t="str">
        <x:v>0</x:v>
      </x:c>
      <x:c r="U3230" s="38" t="str">
        <x:v>0</x:v>
      </x:c>
      <x:c r="V3230" t="str">
        <x:v>Unknown</x:v>
      </x:c>
      <x:c r="W3230" s="36" t="str">
        <x:v>No positive IRS revenue reported</x:v>
      </x:c>
      <x:c r="X3230" s="36" t="str">
        <x:v>Yes</x:v>
      </x:c>
      <x:c r="Y3230" s="36" t="str">
        <x:v>https://urbaninstitute.github.io/nccs/datasets/bmf/</x:v>
      </x:c>
    </x:row>
    <x:row r="3231">
      <x:c r="A3231" t="str">
        <x:v>IRS/NCCS BMF</x:v>
      </x:c>
      <x:c r="B3231" t="str">
        <x:v>80-0392056</x:v>
      </x:c>
      <x:c r="C3231" t="str">
        <x:v>80-0392056</x:v>
      </x:c>
      <x:c r="D3231" s="36" t="str">
        <x:v>Keeper Of The Children Charity</x:v>
      </x:c>
      <x:c r="E3231" s="36" t="str"/>
      <x:c r="F3231" s="36" t="str"/>
      <x:c r="G3231" s="36" t="str">
        <x:v>DEARBORN</x:v>
      </x:c>
      <x:c r="H3231" s="36" t="str">
        <x:v>MI</x:v>
      </x:c>
      <x:c r="I3231" s="36" t="str">
        <x:v>48124</x:v>
      </x:c>
      <x:c r="J3231" s="36" t="str"/>
      <x:c r="K3231" s="40" t="str"/>
      <x:c r="L3231" s="40" t="str"/>
      <x:c r="M3231" t="str">
        <x:v>K31</x:v>
      </x:c>
      <x:c r="N3231" t="str">
        <x:v>Food Banks, Pantries</x:v>
      </x:c>
      <x:c r="O3231" t="str"/>
      <x:c r="P3231" t="str"/>
      <x:c r="Q3231" t="str">
        <x:v>2014-04</x:v>
      </x:c>
      <x:c r="R3231" t="str">
        <x:v>201212</x:v>
      </x:c>
      <x:c r="S3231" s="38" t="str"/>
      <x:c r="T3231" s="38" t="str">
        <x:v>0</x:v>
      </x:c>
      <x:c r="U3231" s="38" t="str">
        <x:v>0</x:v>
      </x:c>
      <x:c r="V3231" t="str">
        <x:v>Unknown</x:v>
      </x:c>
      <x:c r="W3231" s="36" t="str">
        <x:v>No positive IRS revenue reported</x:v>
      </x:c>
      <x:c r="X3231" s="36" t="str">
        <x:v>Unknown/Inactive</x:v>
      </x:c>
      <x:c r="Y3231" s="36" t="str">
        <x:v>https://urbaninstitute.github.io/nccs/datasets/bmf/</x:v>
      </x:c>
    </x:row>
    <x:row r="3232">
      <x:c r="A3232" t="str">
        <x:v>IRS/NCCS BMF</x:v>
      </x:c>
      <x:c r="B3232" t="str">
        <x:v>81-0736864</x:v>
      </x:c>
      <x:c r="C3232" t="str">
        <x:v>81-0736864</x:v>
      </x:c>
      <x:c r="D3232" s="36" t="str">
        <x:v>Tommys House</x:v>
      </x:c>
      <x:c r="E3232" s="36" t="str"/>
      <x:c r="F3232" s="36" t="str">
        <x:v>PO BOX 634</x:v>
      </x:c>
      <x:c r="G3232" s="36" t="str">
        <x:v>COLDWATER</x:v>
      </x:c>
      <x:c r="H3232" s="36" t="str">
        <x:v>MI</x:v>
      </x:c>
      <x:c r="I3232" s="36" t="str">
        <x:v>49036-0634</x:v>
      </x:c>
      <x:c r="J3232" s="36" t="str">
        <x:v>Branch County</x:v>
      </x:c>
      <x:c r="K3232" s="40" t="str">
        <x:v>41.918769</x:v>
      </x:c>
      <x:c r="L3232" s="40" t="str">
        <x:v>-85.007412</x:v>
      </x:c>
      <x:c r="M3232" t="str">
        <x:v>K31</x:v>
      </x:c>
      <x:c r="N3232" t="str">
        <x:v>Food Banks, Pantries</x:v>
      </x:c>
      <x:c r="O3232" t="str">
        <x:v>1</x:v>
      </x:c>
      <x:c r="P3232" t="str">
        <x:v>Unconditional Exemption</x:v>
      </x:c>
      <x:c r="Q3232" t="str">
        <x:v>2026-06</x:v>
      </x:c>
      <x:c r="R3232" t="str">
        <x:v>202512</x:v>
      </x:c>
      <x:c r="S3232" s="38" t="str">
        <x:v>78816</x:v>
      </x:c>
      <x:c r="T3232" s="38" t="str">
        <x:v>24781</x:v>
      </x:c>
      <x:c r="U3232" s="38" t="str">
        <x:v>78816</x:v>
      </x:c>
      <x:c r="V3232" t="str">
        <x:v>Small</x:v>
      </x:c>
      <x:c r="W3232" s="36" t="str">
        <x:v>IRS revenue &lt; $5M</x:v>
      </x:c>
      <x:c r="X3232" s="36" t="str">
        <x:v>Yes</x:v>
      </x:c>
      <x:c r="Y3232" s="36" t="str">
        <x:v>https://urbaninstitute.github.io/nccs/datasets/bmf/</x:v>
      </x:c>
    </x:row>
    <x:row r="3233">
      <x:c r="A3233" t="str">
        <x:v>IRS/NCCS BMF</x:v>
      </x:c>
      <x:c r="B3233" t="str">
        <x:v>81-1522042</x:v>
      </x:c>
      <x:c r="C3233" t="str">
        <x:v>81-1522042</x:v>
      </x:c>
      <x:c r="D3233" s="36" t="str">
        <x:v>Mason Food Bank</x:v>
      </x:c>
      <x:c r="E3233" s="36" t="str"/>
      <x:c r="F3233" s="36" t="str">
        <x:v>118 W OAK ST</x:v>
      </x:c>
      <x:c r="G3233" s="36" t="str">
        <x:v>MASON</x:v>
      </x:c>
      <x:c r="H3233" s="36" t="str">
        <x:v>MI</x:v>
      </x:c>
      <x:c r="I3233" s="36" t="str">
        <x:v>48854-1667</x:v>
      </x:c>
      <x:c r="J3233" s="36" t="str">
        <x:v>Ingham County</x:v>
      </x:c>
      <x:c r="K3233" s="40" t="str">
        <x:v>42.5782011457382</x:v>
      </x:c>
      <x:c r="L3233" s="40" t="str">
        <x:v>-84.4439347718564</x:v>
      </x:c>
      <x:c r="M3233" t="str">
        <x:v>K31</x:v>
      </x:c>
      <x:c r="N3233" t="str">
        <x:v>Food Banks, Pantries</x:v>
      </x:c>
      <x:c r="O3233" t="str">
        <x:v>1</x:v>
      </x:c>
      <x:c r="P3233" t="str">
        <x:v>Unconditional Exemption</x:v>
      </x:c>
      <x:c r="Q3233" t="str">
        <x:v>2026-06</x:v>
      </x:c>
      <x:c r="R3233" t="str">
        <x:v>202512</x:v>
      </x:c>
      <x:c r="S3233" s="38" t="str">
        <x:v>127435</x:v>
      </x:c>
      <x:c r="T3233" s="38" t="str">
        <x:v>280631</x:v>
      </x:c>
      <x:c r="U3233" s="38" t="str">
        <x:v>127435</x:v>
      </x:c>
      <x:c r="V3233" t="str">
        <x:v>Small</x:v>
      </x:c>
      <x:c r="W3233" s="36" t="str">
        <x:v>IRS revenue &lt; $5M</x:v>
      </x:c>
      <x:c r="X3233" s="36" t="str">
        <x:v>Yes</x:v>
      </x:c>
      <x:c r="Y3233" s="36" t="str">
        <x:v>https://urbaninstitute.github.io/nccs/datasets/bmf/</x:v>
      </x:c>
    </x:row>
    <x:row r="3234">
      <x:c r="A3234" t="str">
        <x:v>IRS/NCCS BMF</x:v>
      </x:c>
      <x:c r="B3234" t="str">
        <x:v>81-2893177</x:v>
      </x:c>
      <x:c r="C3234" t="str">
        <x:v>81-2893177</x:v>
      </x:c>
      <x:c r="D3234" s="36" t="str">
        <x:v>Clawson Food Pantry</x:v>
      </x:c>
      <x:c r="E3234" s="36" t="str"/>
      <x:c r="F3234" s="36" t="str">
        <x:v>700 E ELMWOOD AVE</x:v>
      </x:c>
      <x:c r="G3234" s="36" t="str">
        <x:v>CLAWSON</x:v>
      </x:c>
      <x:c r="H3234" s="36" t="str">
        <x:v>MI</x:v>
      </x:c>
      <x:c r="I3234" s="36" t="str">
        <x:v>48017-1635</x:v>
      </x:c>
      <x:c r="J3234" s="36" t="str">
        <x:v>Oakland County</x:v>
      </x:c>
      <x:c r="K3234" s="40" t="str">
        <x:v>42.5408432365424</x:v>
      </x:c>
      <x:c r="L3234" s="40" t="str">
        <x:v>-83.135873173639</x:v>
      </x:c>
      <x:c r="M3234" t="str">
        <x:v>K31</x:v>
      </x:c>
      <x:c r="N3234" t="str">
        <x:v>Food Banks, Pantries</x:v>
      </x:c>
      <x:c r="O3234" t="str">
        <x:v>1</x:v>
      </x:c>
      <x:c r="P3234" t="str">
        <x:v>Unconditional Exemption</x:v>
      </x:c>
      <x:c r="Q3234" t="str">
        <x:v>2026-06</x:v>
      </x:c>
      <x:c r="R3234" t="str">
        <x:v>202412</x:v>
      </x:c>
      <x:c r="S3234" s="38" t="str">
        <x:v>0</x:v>
      </x:c>
      <x:c r="T3234" s="38" t="str">
        <x:v>0</x:v>
      </x:c>
      <x:c r="U3234" s="38" t="str">
        <x:v>0</x:v>
      </x:c>
      <x:c r="V3234" t="str">
        <x:v>Unknown</x:v>
      </x:c>
      <x:c r="W3234" s="36" t="str">
        <x:v>No positive IRS revenue reported</x:v>
      </x:c>
      <x:c r="X3234" s="36" t="str">
        <x:v>Yes</x:v>
      </x:c>
      <x:c r="Y3234" s="36" t="str">
        <x:v>https://urbaninstitute.github.io/nccs/datasets/bmf/</x:v>
      </x:c>
    </x:row>
    <x:row r="3235">
      <x:c r="A3235" t="str">
        <x:v>IRS/NCCS BMF</x:v>
      </x:c>
      <x:c r="B3235" t="str">
        <x:v>81-3423192</x:v>
      </x:c>
      <x:c r="C3235" t="str">
        <x:v>81-3423192</x:v>
      </x:c>
      <x:c r="D3235" s="36" t="str">
        <x:v>Help On The Go</x:v>
      </x:c>
      <x:c r="E3235" s="36" t="str">
        <x:v>Tonya Marie Parker Sole Mbr</x:v>
      </x:c>
      <x:c r="F3235" s="36" t="str">
        <x:v>5946 GREENWYCKE LN</x:v>
      </x:c>
      <x:c r="G3235" s="36" t="str">
        <x:v>MONROE</x:v>
      </x:c>
      <x:c r="H3235" s="36" t="str">
        <x:v>MI</x:v>
      </x:c>
      <x:c r="I3235" s="36" t="str">
        <x:v>48161-4620</x:v>
      </x:c>
      <x:c r="J3235" s="36" t="str">
        <x:v>Monroe County</x:v>
      </x:c>
      <x:c r="K3235" s="40" t="str">
        <x:v>41.8942426314509</x:v>
      </x:c>
      <x:c r="L3235" s="40" t="str">
        <x:v>-83.4145282203548</x:v>
      </x:c>
      <x:c r="M3235" t="str">
        <x:v>K31</x:v>
      </x:c>
      <x:c r="N3235" t="str">
        <x:v>Food Banks, Pantries</x:v>
      </x:c>
      <x:c r="O3235" t="str">
        <x:v>1</x:v>
      </x:c>
      <x:c r="P3235" t="str">
        <x:v>Unconditional Exemption</x:v>
      </x:c>
      <x:c r="Q3235" t="str">
        <x:v>2026-06</x:v>
      </x:c>
      <x:c r="R3235" t="str">
        <x:v>202212</x:v>
      </x:c>
      <x:c r="S3235" s="38" t="str">
        <x:v>0</x:v>
      </x:c>
      <x:c r="T3235" s="38" t="str">
        <x:v>0</x:v>
      </x:c>
      <x:c r="U3235" s="38" t="str">
        <x:v>0</x:v>
      </x:c>
      <x:c r="V3235" t="str">
        <x:v>Unknown</x:v>
      </x:c>
      <x:c r="W3235" s="36" t="str">
        <x:v>No positive IRS revenue reported</x:v>
      </x:c>
      <x:c r="X3235" s="36" t="str">
        <x:v>Yes</x:v>
      </x:c>
      <x:c r="Y3235" s="36" t="str">
        <x:v>https://urbaninstitute.github.io/nccs/datasets/bmf/</x:v>
      </x:c>
    </x:row>
    <x:row r="3236">
      <x:c r="A3236" t="str">
        <x:v>IRS/NCCS BMF</x:v>
      </x:c>
      <x:c r="B3236" t="str">
        <x:v>81-4103453</x:v>
      </x:c>
      <x:c r="C3236" t="str">
        <x:v>81-4103453</x:v>
      </x:c>
      <x:c r="D3236" s="36" t="str">
        <x:v>Hope Resources</x:v>
      </x:c>
      <x:c r="E3236" s="36" t="str"/>
      <x:c r="F3236" s="36" t="str">
        <x:v>PO BOX 985</x:v>
      </x:c>
      <x:c r="G3236" s="36" t="str">
        <x:v>COLOMA</x:v>
      </x:c>
      <x:c r="H3236" s="36" t="str">
        <x:v>MI</x:v>
      </x:c>
      <x:c r="I3236" s="36" t="str">
        <x:v>49038-0985</x:v>
      </x:c>
      <x:c r="J3236" s="36" t="str">
        <x:v>Berrien County</x:v>
      </x:c>
      <x:c r="K3236" s="40" t="str">
        <x:v>42.205941</x:v>
      </x:c>
      <x:c r="L3236" s="40" t="str">
        <x:v>-86.3248095</x:v>
      </x:c>
      <x:c r="M3236" t="str">
        <x:v>K31</x:v>
      </x:c>
      <x:c r="N3236" t="str">
        <x:v>Food Banks, Pantries</x:v>
      </x:c>
      <x:c r="O3236" t="str">
        <x:v>1</x:v>
      </x:c>
      <x:c r="P3236" t="str">
        <x:v>Unconditional Exemption</x:v>
      </x:c>
      <x:c r="Q3236" t="str">
        <x:v>2026-06</x:v>
      </x:c>
      <x:c r="R3236" t="str">
        <x:v>202412</x:v>
      </x:c>
      <x:c r="S3236" s="38" t="str">
        <x:v>77092</x:v>
      </x:c>
      <x:c r="T3236" s="38" t="str">
        <x:v>107719</x:v>
      </x:c>
      <x:c r="U3236" s="38" t="str">
        <x:v>77092</x:v>
      </x:c>
      <x:c r="V3236" t="str">
        <x:v>Small</x:v>
      </x:c>
      <x:c r="W3236" s="36" t="str">
        <x:v>IRS revenue &lt; $5M</x:v>
      </x:c>
      <x:c r="X3236" s="36" t="str">
        <x:v>Yes</x:v>
      </x:c>
      <x:c r="Y3236" s="36" t="str">
        <x:v>https://urbaninstitute.github.io/nccs/datasets/bmf/</x:v>
      </x:c>
    </x:row>
    <x:row r="3237">
      <x:c r="A3237" t="str">
        <x:v>IRS/NCCS BMF</x:v>
      </x:c>
      <x:c r="B3237" t="str">
        <x:v>81-4484826</x:v>
      </x:c>
      <x:c r="C3237" t="str">
        <x:v>81-4484826</x:v>
      </x:c>
      <x:c r="D3237" s="36" t="str">
        <x:v>Webberville Area Community Services</x:v>
      </x:c>
      <x:c r="E3237" s="36" t="str"/>
      <x:c r="F3237" s="36" t="str">
        <x:v>PO BOX 363</x:v>
      </x:c>
      <x:c r="G3237" s="36" t="str">
        <x:v>WEBBERVILLE</x:v>
      </x:c>
      <x:c r="H3237" s="36" t="str">
        <x:v>MI</x:v>
      </x:c>
      <x:c r="I3237" s="36" t="str">
        <x:v>48892-0363</x:v>
      </x:c>
      <x:c r="J3237" s="36" t="str">
        <x:v>Ingham County</x:v>
      </x:c>
      <x:c r="K3237" s="40" t="str">
        <x:v>42.653232</x:v>
      </x:c>
      <x:c r="L3237" s="40" t="str">
        <x:v>-84.168729</x:v>
      </x:c>
      <x:c r="M3237" t="str">
        <x:v>K31</x:v>
      </x:c>
      <x:c r="N3237" t="str">
        <x:v>Food Banks, Pantries</x:v>
      </x:c>
      <x:c r="O3237" t="str">
        <x:v>1</x:v>
      </x:c>
      <x:c r="P3237" t="str">
        <x:v>Unconditional Exemption</x:v>
      </x:c>
      <x:c r="Q3237" t="str">
        <x:v>2026-06</x:v>
      </x:c>
      <x:c r="R3237" t="str">
        <x:v>202412</x:v>
      </x:c>
      <x:c r="S3237" s="38" t="str">
        <x:v>0</x:v>
      </x:c>
      <x:c r="T3237" s="38" t="str">
        <x:v>0</x:v>
      </x:c>
      <x:c r="U3237" s="38" t="str">
        <x:v>0</x:v>
      </x:c>
      <x:c r="V3237" t="str">
        <x:v>Unknown</x:v>
      </x:c>
      <x:c r="W3237" s="36" t="str">
        <x:v>No positive IRS revenue reported</x:v>
      </x:c>
      <x:c r="X3237" s="36" t="str">
        <x:v>Yes</x:v>
      </x:c>
      <x:c r="Y3237" s="36" t="str">
        <x:v>https://urbaninstitute.github.io/nccs/datasets/bmf/</x:v>
      </x:c>
    </x:row>
    <x:row r="3238">
      <x:c r="A3238" t="str">
        <x:v>IRS/NCCS BMF</x:v>
      </x:c>
      <x:c r="B3238" t="str">
        <x:v>81-5445935</x:v>
      </x:c>
      <x:c r="C3238" t="str">
        <x:v>81-5445935</x:v>
      </x:c>
      <x:c r="D3238" s="36" t="str">
        <x:v>Lake County Community Food Council</x:v>
      </x:c>
      <x:c r="E3238" s="36" t="str"/>
      <x:c r="F3238" s="36" t="str"/>
      <x:c r="G3238" s="36" t="str">
        <x:v>IRONS</x:v>
      </x:c>
      <x:c r="H3238" s="36" t="str">
        <x:v>MI</x:v>
      </x:c>
      <x:c r="I3238" s="36" t="str">
        <x:v>49644</x:v>
      </x:c>
      <x:c r="J3238" s="36" t="str"/>
      <x:c r="K3238" s="40" t="str"/>
      <x:c r="L3238" s="40" t="str"/>
      <x:c r="M3238" t="str">
        <x:v>K31</x:v>
      </x:c>
      <x:c r="N3238" t="str">
        <x:v>Food Banks, Pantries</x:v>
      </x:c>
      <x:c r="O3238" t="str"/>
      <x:c r="P3238" t="str"/>
      <x:c r="Q3238" t="str">
        <x:v>2020-04</x:v>
      </x:c>
      <x:c r="R3238" t="str"/>
      <x:c r="S3238" s="38" t="str"/>
      <x:c r="T3238" s="38" t="str"/>
      <x:c r="U3238" s="38" t="str"/>
      <x:c r="V3238" t="str">
        <x:v>Unknown</x:v>
      </x:c>
      <x:c r="W3238" s="36" t="str">
        <x:v>No positive IRS revenue reported</x:v>
      </x:c>
      <x:c r="X3238" s="36" t="str">
        <x:v>Unknown/Inactive</x:v>
      </x:c>
      <x:c r="Y3238" s="36" t="str">
        <x:v>https://urbaninstitute.github.io/nccs/datasets/bmf/</x:v>
      </x:c>
    </x:row>
    <x:row r="3239">
      <x:c r="A3239" t="str">
        <x:v>IRS/NCCS BMF</x:v>
      </x:c>
      <x:c r="B3239" t="str">
        <x:v>82-1002663</x:v>
      </x:c>
      <x:c r="C3239" t="str">
        <x:v>82-1002663</x:v>
      </x:c>
      <x:c r="D3239" s="36" t="str">
        <x:v>Road To Hope</x:v>
      </x:c>
      <x:c r="E3239" s="36" t="str"/>
      <x:c r="F3239" s="36" t="str">
        <x:v>3800 NILES RD</x:v>
      </x:c>
      <x:c r="G3239" s="36" t="str">
        <x:v>SAINT JOSEPH</x:v>
      </x:c>
      <x:c r="H3239" s="36" t="str">
        <x:v>MI</x:v>
      </x:c>
      <x:c r="I3239" s="36" t="str">
        <x:v>49085-8612</x:v>
      </x:c>
      <x:c r="J3239" s="36" t="str">
        <x:v>Berrien County</x:v>
      </x:c>
      <x:c r="K3239" s="40" t="str">
        <x:v>42.0497788067981</x:v>
      </x:c>
      <x:c r="L3239" s="40" t="str">
        <x:v>-86.4467399149689</x:v>
      </x:c>
      <x:c r="M3239" t="str">
        <x:v>K31</x:v>
      </x:c>
      <x:c r="N3239" t="str">
        <x:v>Food Banks, Pantries</x:v>
      </x:c>
      <x:c r="O3239" t="str">
        <x:v>1</x:v>
      </x:c>
      <x:c r="P3239" t="str">
        <x:v>Unconditional Exemption</x:v>
      </x:c>
      <x:c r="Q3239" t="str">
        <x:v>2026-06</x:v>
      </x:c>
      <x:c r="R3239" t="str">
        <x:v>202412</x:v>
      </x:c>
      <x:c r="S3239" s="38" t="str">
        <x:v>0</x:v>
      </x:c>
      <x:c r="T3239" s="38" t="str">
        <x:v>0</x:v>
      </x:c>
      <x:c r="U3239" s="38" t="str">
        <x:v>0</x:v>
      </x:c>
      <x:c r="V3239" t="str">
        <x:v>Unknown</x:v>
      </x:c>
      <x:c r="W3239" s="36" t="str">
        <x:v>No positive IRS revenue reported</x:v>
      </x:c>
      <x:c r="X3239" s="36" t="str">
        <x:v>Yes</x:v>
      </x:c>
      <x:c r="Y3239" s="36" t="str">
        <x:v>https://urbaninstitute.github.io/nccs/datasets/bmf/</x:v>
      </x:c>
    </x:row>
    <x:row r="3240">
      <x:c r="A3240" t="str">
        <x:v>IRS/NCCS BMF</x:v>
      </x:c>
      <x:c r="B3240" t="str">
        <x:v>82-1530547</x:v>
      </x:c>
      <x:c r="C3240" t="str">
        <x:v>82-1530547</x:v>
      </x:c>
      <x:c r="D3240" s="36" t="str">
        <x:v>United Unity Community Outreach</x:v>
      </x:c>
      <x:c r="E3240" s="36" t="str"/>
      <x:c r="F3240" s="36" t="str">
        <x:v>4516 KEATS ST</x:v>
      </x:c>
      <x:c r="G3240" s="36" t="str">
        <x:v>FLINT</x:v>
      </x:c>
      <x:c r="H3240" s="36" t="str">
        <x:v>MI</x:v>
      </x:c>
      <x:c r="I3240" s="36" t="str">
        <x:v>48507-2629</x:v>
      </x:c>
      <x:c r="J3240" s="36" t="str">
        <x:v>Genesee County</x:v>
      </x:c>
      <x:c r="K3240" s="40" t="str">
        <x:v>42.9830609733396</x:v>
      </x:c>
      <x:c r="L3240" s="40" t="str">
        <x:v>-83.6688099229903</x:v>
      </x:c>
      <x:c r="M3240" t="str">
        <x:v>K31</x:v>
      </x:c>
      <x:c r="N3240" t="str">
        <x:v>Food Banks, Pantries</x:v>
      </x:c>
      <x:c r="O3240" t="str">
        <x:v>1</x:v>
      </x:c>
      <x:c r="P3240" t="str">
        <x:v>Unconditional Exemption</x:v>
      </x:c>
      <x:c r="Q3240" t="str">
        <x:v>2023-07</x:v>
      </x:c>
      <x:c r="R3240" t="str"/>
      <x:c r="S3240" s="38" t="str"/>
      <x:c r="T3240" s="38" t="str"/>
      <x:c r="U3240" s="38" t="str"/>
      <x:c r="V3240" t="str">
        <x:v>Unknown</x:v>
      </x:c>
      <x:c r="W3240" s="36" t="str">
        <x:v>No positive IRS revenue reported</x:v>
      </x:c>
      <x:c r="X3240" s="36" t="str">
        <x:v>Likely</x:v>
      </x:c>
      <x:c r="Y3240" s="36" t="str">
        <x:v>https://urbaninstitute.github.io/nccs/datasets/bmf/</x:v>
      </x:c>
    </x:row>
    <x:row r="3241">
      <x:c r="A3241" t="str">
        <x:v>IRS/NCCS BMF</x:v>
      </x:c>
      <x:c r="B3241" t="str">
        <x:v>82-2679493</x:v>
      </x:c>
      <x:c r="C3241" t="str">
        <x:v>82-2679493</x:v>
      </x:c>
      <x:c r="D3241" s="36" t="str">
        <x:v>Free Little Pantry</x:v>
      </x:c>
      <x:c r="E3241" s="36" t="str"/>
      <x:c r="F3241" s="36" t="str"/>
      <x:c r="G3241" s="36" t="str">
        <x:v>MIDLAND</x:v>
      </x:c>
      <x:c r="H3241" s="36" t="str">
        <x:v>MI</x:v>
      </x:c>
      <x:c r="I3241" s="36" t="str">
        <x:v>48642</x:v>
      </x:c>
      <x:c r="J3241" s="36" t="str"/>
      <x:c r="K3241" s="40" t="str"/>
      <x:c r="L3241" s="40" t="str"/>
      <x:c r="M3241" t="str">
        <x:v>K31</x:v>
      </x:c>
      <x:c r="N3241" t="str">
        <x:v>Food Banks, Pantries</x:v>
      </x:c>
      <x:c r="O3241" t="str"/>
      <x:c r="P3241" t="str"/>
      <x:c r="Q3241" t="str">
        <x:v>2020-04</x:v>
      </x:c>
      <x:c r="R3241" t="str"/>
      <x:c r="S3241" s="38" t="str"/>
      <x:c r="T3241" s="38" t="str"/>
      <x:c r="U3241" s="38" t="str"/>
      <x:c r="V3241" t="str">
        <x:v>Unknown</x:v>
      </x:c>
      <x:c r="W3241" s="36" t="str">
        <x:v>No positive IRS revenue reported</x:v>
      </x:c>
      <x:c r="X3241" s="36" t="str">
        <x:v>Unknown/Inactive</x:v>
      </x:c>
      <x:c r="Y3241" s="36" t="str">
        <x:v>https://urbaninstitute.github.io/nccs/datasets/bmf/</x:v>
      </x:c>
    </x:row>
    <x:row r="3242">
      <x:c r="A3242" t="str">
        <x:v>IRS/NCCS BMF</x:v>
      </x:c>
      <x:c r="B3242" t="str">
        <x:v>82-2881774</x:v>
      </x:c>
      <x:c r="C3242" t="str">
        <x:v>82-2881774</x:v>
      </x:c>
      <x:c r="D3242" s="36" t="str">
        <x:v>Cares Of Farmington Hills</x:v>
      </x:c>
      <x:c r="E3242" s="36" t="str"/>
      <x:c r="F3242" s="36" t="str">
        <x:v>27835 SHIAWASSEE RD</x:v>
      </x:c>
      <x:c r="G3242" s="36" t="str">
        <x:v>FARMINGTN HLS</x:v>
      </x:c>
      <x:c r="H3242" s="36" t="str">
        <x:v>MI</x:v>
      </x:c>
      <x:c r="I3242" s="36" t="str">
        <x:v>48336-6063</x:v>
      </x:c>
      <x:c r="J3242" s="36" t="str">
        <x:v>Oakland County</x:v>
      </x:c>
      <x:c r="K3242" s="40" t="str">
        <x:v>42.4508317539682</x:v>
      </x:c>
      <x:c r="L3242" s="40" t="str">
        <x:v>-83.322091808269</x:v>
      </x:c>
      <x:c r="M3242" t="str">
        <x:v>K31</x:v>
      </x:c>
      <x:c r="N3242" t="str">
        <x:v>Food Banks, Pantries</x:v>
      </x:c>
      <x:c r="O3242" t="str">
        <x:v>1</x:v>
      </x:c>
      <x:c r="P3242" t="str">
        <x:v>Unconditional Exemption</x:v>
      </x:c>
      <x:c r="Q3242" t="str">
        <x:v>2026-06</x:v>
      </x:c>
      <x:c r="R3242" t="str">
        <x:v>202408</x:v>
      </x:c>
      <x:c r="S3242" s="38" t="str">
        <x:v>1656552</x:v>
      </x:c>
      <x:c r="T3242" s="38" t="str">
        <x:v>1627272</x:v>
      </x:c>
      <x:c r="U3242" s="38" t="str">
        <x:v>1760173</x:v>
      </x:c>
      <x:c r="V3242" t="str">
        <x:v>Small</x:v>
      </x:c>
      <x:c r="W3242" s="36" t="str">
        <x:v>IRS revenue &lt; $5M</x:v>
      </x:c>
      <x:c r="X3242" s="36" t="str">
        <x:v>Yes</x:v>
      </x:c>
      <x:c r="Y3242" s="36" t="str">
        <x:v>https://urbaninstitute.github.io/nccs/datasets/bmf/</x:v>
      </x:c>
    </x:row>
    <x:row r="3243">
      <x:c r="A3243" t="str">
        <x:v>IRS/NCCS BMF</x:v>
      </x:c>
      <x:c r="B3243" t="str">
        <x:v>82-3214299</x:v>
      </x:c>
      <x:c r="C3243" t="str">
        <x:v>82-3214299</x:v>
      </x:c>
      <x:c r="D3243" s="36" t="str">
        <x:v>Exodus Food Pantry</x:v>
      </x:c>
      <x:c r="E3243" s="36" t="str"/>
      <x:c r="F3243" s="36" t="str">
        <x:v>19144 COYLE ST</x:v>
      </x:c>
      <x:c r="G3243" s="36" t="str">
        <x:v>DETROIT</x:v>
      </x:c>
      <x:c r="H3243" s="36" t="str">
        <x:v>MI</x:v>
      </x:c>
      <x:c r="I3243" s="36" t="str">
        <x:v>48235-2036</x:v>
      </x:c>
      <x:c r="J3243" s="36" t="str">
        <x:v>Wayne County</x:v>
      </x:c>
      <x:c r="K3243" s="40" t="str">
        <x:v>42.4313099475446</x:v>
      </x:c>
      <x:c r="L3243" s="40" t="str">
        <x:v>-83.1948650847713</x:v>
      </x:c>
      <x:c r="M3243" t="str">
        <x:v>K31</x:v>
      </x:c>
      <x:c r="N3243" t="str">
        <x:v>Food Banks, Pantries</x:v>
      </x:c>
      <x:c r="O3243" t="str">
        <x:v>1</x:v>
      </x:c>
      <x:c r="P3243" t="str">
        <x:v>Unconditional Exemption</x:v>
      </x:c>
      <x:c r="Q3243" t="str">
        <x:v>2026-06</x:v>
      </x:c>
      <x:c r="R3243" t="str">
        <x:v>202512</x:v>
      </x:c>
      <x:c r="S3243" s="38" t="str">
        <x:v>12286</x:v>
      </x:c>
      <x:c r="T3243" s="38" t="str">
        <x:v>22978</x:v>
      </x:c>
      <x:c r="U3243" s="38" t="str">
        <x:v>12286</x:v>
      </x:c>
      <x:c r="V3243" t="str">
        <x:v>Small</x:v>
      </x:c>
      <x:c r="W3243" s="36" t="str">
        <x:v>IRS revenue &lt; $5M</x:v>
      </x:c>
      <x:c r="X3243" s="36" t="str">
        <x:v>Yes</x:v>
      </x:c>
      <x:c r="Y3243" s="36" t="str">
        <x:v>https://urbaninstitute.github.io/nccs/datasets/bmf/</x:v>
      </x:c>
    </x:row>
    <x:row r="3244">
      <x:c r="A3244" t="str">
        <x:v>IRS/NCCS BMF</x:v>
      </x:c>
      <x:c r="B3244" t="str">
        <x:v>82-4757421</x:v>
      </x:c>
      <x:c r="C3244" t="str">
        <x:v>82-4757421</x:v>
      </x:c>
      <x:c r="D3244" s="36" t="str">
        <x:v>Greater Muskegon Support Services</x:v>
      </x:c>
      <x:c r="E3244" s="36" t="str"/>
      <x:c r="F3244" s="36" t="str">
        <x:v>3912 LOOMIS DR</x:v>
      </x:c>
      <x:c r="G3244" s="36" t="str">
        <x:v>NORTON SHORES</x:v>
      </x:c>
      <x:c r="H3244" s="36" t="str">
        <x:v>MI</x:v>
      </x:c>
      <x:c r="I3244" s="36" t="str">
        <x:v>49441-5028</x:v>
      </x:c>
      <x:c r="J3244" s="36" t="str">
        <x:v>Muskegon County</x:v>
      </x:c>
      <x:c r="K3244" s="40" t="str">
        <x:v>43.1809612070517</x:v>
      </x:c>
      <x:c r="L3244" s="40" t="str">
        <x:v>-86.2331294729069</x:v>
      </x:c>
      <x:c r="M3244" t="str">
        <x:v>K31</x:v>
      </x:c>
      <x:c r="N3244" t="str">
        <x:v>Food Banks, Pantries</x:v>
      </x:c>
      <x:c r="O3244" t="str">
        <x:v>1</x:v>
      </x:c>
      <x:c r="P3244" t="str">
        <x:v>Unconditional Exemption</x:v>
      </x:c>
      <x:c r="Q3244" t="str">
        <x:v>2026-06</x:v>
      </x:c>
      <x:c r="R3244" t="str">
        <x:v>202512</x:v>
      </x:c>
      <x:c r="S3244" s="38" t="str">
        <x:v>0</x:v>
      </x:c>
      <x:c r="T3244" s="38" t="str">
        <x:v>0</x:v>
      </x:c>
      <x:c r="U3244" s="38" t="str">
        <x:v>0</x:v>
      </x:c>
      <x:c r="V3244" t="str">
        <x:v>Unknown</x:v>
      </x:c>
      <x:c r="W3244" s="36" t="str">
        <x:v>No positive IRS revenue reported</x:v>
      </x:c>
      <x:c r="X3244" s="36" t="str">
        <x:v>Yes</x:v>
      </x:c>
      <x:c r="Y3244" s="36" t="str">
        <x:v>https://urbaninstitute.github.io/nccs/datasets/bmf/</x:v>
      </x:c>
    </x:row>
    <x:row r="3245">
      <x:c r="A3245" t="str">
        <x:v>IRS/NCCS BMF</x:v>
      </x:c>
      <x:c r="B3245" t="str">
        <x:v>82-5252327</x:v>
      </x:c>
      <x:c r="C3245" t="str">
        <x:v>82-5252327</x:v>
      </x:c>
      <x:c r="D3245" s="36" t="str">
        <x:v>Holbrook Community Outreach</x:v>
      </x:c>
      <x:c r="E3245" s="36" t="str"/>
      <x:c r="F3245" s="36" t="str"/>
      <x:c r="G3245" s="36" t="str">
        <x:v>MOUNT MORRIS</x:v>
      </x:c>
      <x:c r="H3245" s="36" t="str">
        <x:v>MI</x:v>
      </x:c>
      <x:c r="I3245" s="36" t="str">
        <x:v>48458</x:v>
      </x:c>
      <x:c r="J3245" s="36" t="str"/>
      <x:c r="K3245" s="40" t="str"/>
      <x:c r="L3245" s="40" t="str"/>
      <x:c r="M3245" t="str">
        <x:v>K31</x:v>
      </x:c>
      <x:c r="N3245" t="str">
        <x:v>Food Banks, Pantries</x:v>
      </x:c>
      <x:c r="O3245" t="str"/>
      <x:c r="P3245" t="str"/>
      <x:c r="Q3245" t="str">
        <x:v>2020-04</x:v>
      </x:c>
      <x:c r="R3245" t="str"/>
      <x:c r="S3245" s="38" t="str"/>
      <x:c r="T3245" s="38" t="str"/>
      <x:c r="U3245" s="38" t="str"/>
      <x:c r="V3245" t="str">
        <x:v>Unknown</x:v>
      </x:c>
      <x:c r="W3245" s="36" t="str">
        <x:v>No positive IRS revenue reported</x:v>
      </x:c>
      <x:c r="X3245" s="36" t="str">
        <x:v>Unknown/Inactive</x:v>
      </x:c>
      <x:c r="Y3245" s="36" t="str">
        <x:v>https://urbaninstitute.github.io/nccs/datasets/bmf/</x:v>
      </x:c>
    </x:row>
    <x:row r="3246">
      <x:c r="A3246" t="str">
        <x:v>IRS/NCCS BMF</x:v>
      </x:c>
      <x:c r="B3246" t="str">
        <x:v>82-5305122</x:v>
      </x:c>
      <x:c r="C3246" t="str">
        <x:v>82-5305122</x:v>
      </x:c>
      <x:c r="D3246" s="36" t="str">
        <x:v>Helping Hand Pantries</x:v>
      </x:c>
      <x:c r="E3246" s="36" t="str"/>
      <x:c r="F3246" s="36" t="str">
        <x:v>106 GRAND ST</x:v>
      </x:c>
      <x:c r="G3246" s="36" t="str">
        <x:v>COLDWATER</x:v>
      </x:c>
      <x:c r="H3246" s="36" t="str">
        <x:v>MI</x:v>
      </x:c>
      <x:c r="I3246" s="36" t="str">
        <x:v>49036-1345</x:v>
      </x:c>
      <x:c r="J3246" s="36" t="str">
        <x:v>Branch County</x:v>
      </x:c>
      <x:c r="K3246" s="40" t="str">
        <x:v>41.9447232911593</x:v>
      </x:c>
      <x:c r="L3246" s="40" t="str">
        <x:v>-85.0025052254892</x:v>
      </x:c>
      <x:c r="M3246" t="str">
        <x:v>K31</x:v>
      </x:c>
      <x:c r="N3246" t="str">
        <x:v>Food Banks, Pantries</x:v>
      </x:c>
      <x:c r="O3246" t="str">
        <x:v>1</x:v>
      </x:c>
      <x:c r="P3246" t="str">
        <x:v>Unconditional Exemption</x:v>
      </x:c>
      <x:c r="Q3246" t="str">
        <x:v>2023-07</x:v>
      </x:c>
      <x:c r="R3246" t="str">
        <x:v>201912</x:v>
      </x:c>
      <x:c r="S3246" s="38" t="str">
        <x:v>0</x:v>
      </x:c>
      <x:c r="T3246" s="38" t="str">
        <x:v>0</x:v>
      </x:c>
      <x:c r="U3246" s="38" t="str">
        <x:v>0</x:v>
      </x:c>
      <x:c r="V3246" t="str">
        <x:v>Unknown</x:v>
      </x:c>
      <x:c r="W3246" s="36" t="str">
        <x:v>No positive IRS revenue reported</x:v>
      </x:c>
      <x:c r="X3246" s="36" t="str">
        <x:v>Likely</x:v>
      </x:c>
      <x:c r="Y3246" s="36" t="str">
        <x:v>https://urbaninstitute.github.io/nccs/datasets/bmf/</x:v>
      </x:c>
    </x:row>
    <x:row r="3247">
      <x:c r="A3247" t="str">
        <x:v>IRS/NCCS BMF</x:v>
      </x:c>
      <x:c r="B3247" t="str">
        <x:v>83-1891543</x:v>
      </x:c>
      <x:c r="C3247" t="str">
        <x:v>83-1891543</x:v>
      </x:c>
      <x:c r="D3247" s="36" t="str">
        <x:v>St Vincent De Paul Society St Margaret Conference</x:v>
      </x:c>
      <x:c r="E3247" s="36" t="str"/>
      <x:c r="F3247" s="36" t="str">
        <x:v>766 S FARMER ST</x:v>
      </x:c>
      <x:c r="G3247" s="36" t="str">
        <x:v>OTSEGO</x:v>
      </x:c>
      <x:c r="H3247" s="36" t="str">
        <x:v>MI</x:v>
      </x:c>
      <x:c r="I3247" s="36" t="str">
        <x:v>49078-1432</x:v>
      </x:c>
      <x:c r="J3247" s="36" t="str">
        <x:v>Allegan County</x:v>
      </x:c>
      <x:c r="K3247" s="40" t="str">
        <x:v>42.4510751815452</x:v>
      </x:c>
      <x:c r="L3247" s="40" t="str">
        <x:v>-85.7002758161166</x:v>
      </x:c>
      <x:c r="M3247" t="str">
        <x:v>K31</x:v>
      </x:c>
      <x:c r="N3247" t="str">
        <x:v>Food Banks, Pantries</x:v>
      </x:c>
      <x:c r="O3247" t="str">
        <x:v>1</x:v>
      </x:c>
      <x:c r="P3247" t="str">
        <x:v>Unconditional Exemption</x:v>
      </x:c>
      <x:c r="Q3247" t="str">
        <x:v>2026-06</x:v>
      </x:c>
      <x:c r="R3247" t="str">
        <x:v>202412</x:v>
      </x:c>
      <x:c r="S3247" s="38" t="str">
        <x:v>276494</x:v>
      </x:c>
      <x:c r="T3247" s="38" t="str">
        <x:v>85602</x:v>
      </x:c>
      <x:c r="U3247" s="38" t="str">
        <x:v>276494</x:v>
      </x:c>
      <x:c r="V3247" t="str">
        <x:v>Small</x:v>
      </x:c>
      <x:c r="W3247" s="36" t="str">
        <x:v>IRS revenue &lt; $5M</x:v>
      </x:c>
      <x:c r="X3247" s="36" t="str">
        <x:v>Yes</x:v>
      </x:c>
      <x:c r="Y3247" s="36" t="str">
        <x:v>https://urbaninstitute.github.io/nccs/datasets/bmf/</x:v>
      </x:c>
    </x:row>
    <x:row r="3248">
      <x:c r="A3248" t="str">
        <x:v>IRS/NCCS BMF</x:v>
      </x:c>
      <x:c r="B3248" t="str">
        <x:v>83-2108423</x:v>
      </x:c>
      <x:c r="C3248" t="str">
        <x:v>83-2108423</x:v>
      </x:c>
      <x:c r="D3248" s="36" t="str">
        <x:v>Mesick Community Food Pantry</x:v>
      </x:c>
      <x:c r="E3248" s="36" t="str"/>
      <x:c r="F3248" s="36" t="str">
        <x:v>PO BOX 337</x:v>
      </x:c>
      <x:c r="G3248" s="36" t="str">
        <x:v>MESICK</x:v>
      </x:c>
      <x:c r="H3248" s="36" t="str">
        <x:v>MI</x:v>
      </x:c>
      <x:c r="I3248" s="36" t="str">
        <x:v>49668-0337</x:v>
      </x:c>
      <x:c r="J3248" s="36" t="str">
        <x:v>Wexford County</x:v>
      </x:c>
      <x:c r="K3248" s="40" t="str">
        <x:v>44.40699</x:v>
      </x:c>
      <x:c r="L3248" s="40" t="str">
        <x:v>-85.719852</x:v>
      </x:c>
      <x:c r="M3248" t="str">
        <x:v>K31</x:v>
      </x:c>
      <x:c r="N3248" t="str">
        <x:v>Food Banks, Pantries</x:v>
      </x:c>
      <x:c r="O3248" t="str">
        <x:v>1</x:v>
      </x:c>
      <x:c r="P3248" t="str">
        <x:v>Unconditional Exemption</x:v>
      </x:c>
      <x:c r="Q3248" t="str">
        <x:v>2026-06</x:v>
      </x:c>
      <x:c r="R3248" t="str">
        <x:v>202412</x:v>
      </x:c>
      <x:c r="S3248" s="38" t="str">
        <x:v>0</x:v>
      </x:c>
      <x:c r="T3248" s="38" t="str">
        <x:v>0</x:v>
      </x:c>
      <x:c r="U3248" s="38" t="str">
        <x:v>0</x:v>
      </x:c>
      <x:c r="V3248" t="str">
        <x:v>Unknown</x:v>
      </x:c>
      <x:c r="W3248" s="36" t="str">
        <x:v>No positive IRS revenue reported</x:v>
      </x:c>
      <x:c r="X3248" s="36" t="str">
        <x:v>Yes</x:v>
      </x:c>
      <x:c r="Y3248" s="36" t="str">
        <x:v>https://urbaninstitute.github.io/nccs/datasets/bmf/</x:v>
      </x:c>
    </x:row>
    <x:row r="3249">
      <x:c r="A3249" t="str">
        <x:v>IRS/NCCS BMF</x:v>
      </x:c>
      <x:c r="B3249" t="str">
        <x:v>83-2726031</x:v>
      </x:c>
      <x:c r="C3249" t="str">
        <x:v>83-2726031</x:v>
      </x:c>
      <x:c r="D3249" s="36" t="str">
        <x:v>Ogemaw County Christian Fellowship</x:v>
      </x:c>
      <x:c r="E3249" s="36" t="str"/>
      <x:c r="F3249" s="36" t="str">
        <x:v>PO BOX 543</x:v>
      </x:c>
      <x:c r="G3249" s="36" t="str">
        <x:v>WEST BRANCH</x:v>
      </x:c>
      <x:c r="H3249" s="36" t="str">
        <x:v>MI</x:v>
      </x:c>
      <x:c r="I3249" s="36" t="str">
        <x:v>48661-0543</x:v>
      </x:c>
      <x:c r="J3249" s="36" t="str">
        <x:v>Ogemaw County</x:v>
      </x:c>
      <x:c r="K3249" s="40" t="str">
        <x:v>44.287749</x:v>
      </x:c>
      <x:c r="L3249" s="40" t="str">
        <x:v>-84.2167395</x:v>
      </x:c>
      <x:c r="M3249" t="str">
        <x:v>K31</x:v>
      </x:c>
      <x:c r="N3249" t="str">
        <x:v>Food Banks, Pantries</x:v>
      </x:c>
      <x:c r="O3249" t="str">
        <x:v>1</x:v>
      </x:c>
      <x:c r="P3249" t="str">
        <x:v>Unconditional Exemption</x:v>
      </x:c>
      <x:c r="Q3249" t="str">
        <x:v>2026-06</x:v>
      </x:c>
      <x:c r="R3249" t="str">
        <x:v>202512</x:v>
      </x:c>
      <x:c r="S3249" s="38" t="str">
        <x:v>71612</x:v>
      </x:c>
      <x:c r="T3249" s="38" t="str">
        <x:v>60044</x:v>
      </x:c>
      <x:c r="U3249" s="38" t="str">
        <x:v>71612</x:v>
      </x:c>
      <x:c r="V3249" t="str">
        <x:v>Small</x:v>
      </x:c>
      <x:c r="W3249" s="36" t="str">
        <x:v>IRS revenue &lt; $5M</x:v>
      </x:c>
      <x:c r="X3249" s="36" t="str">
        <x:v>Yes</x:v>
      </x:c>
      <x:c r="Y3249" s="36" t="str">
        <x:v>https://urbaninstitute.github.io/nccs/datasets/bmf/</x:v>
      </x:c>
    </x:row>
    <x:row r="3250">
      <x:c r="A3250" t="str">
        <x:v>IRS/NCCS BMF</x:v>
      </x:c>
      <x:c r="B3250" t="str">
        <x:v>83-3020112</x:v>
      </x:c>
      <x:c r="C3250" t="str">
        <x:v>83-3020112</x:v>
      </x:c>
      <x:c r="D3250" s="36" t="str">
        <x:v>Boyne Valley Community Greenhouse</x:v>
      </x:c>
      <x:c r="E3250" s="36" t="str">
        <x:v>Boyne Area Community Greenhouse</x:v>
      </x:c>
      <x:c r="F3250" s="36" t="str">
        <x:v>531 DELMAX LN</x:v>
      </x:c>
      <x:c r="G3250" s="36" t="str">
        <x:v>BOYNE CITY</x:v>
      </x:c>
      <x:c r="H3250" s="36" t="str">
        <x:v>MI</x:v>
      </x:c>
      <x:c r="I3250" s="36" t="str">
        <x:v>49712-9079</x:v>
      </x:c>
      <x:c r="J3250" s="36" t="str">
        <x:v>Charlevoix County</x:v>
      </x:c>
      <x:c r="K3250" s="40" t="str">
        <x:v>45.2047001920481</x:v>
      </x:c>
      <x:c r="L3250" s="40" t="str">
        <x:v>-84.9664563186564</x:v>
      </x:c>
      <x:c r="M3250" t="str">
        <x:v>K31</x:v>
      </x:c>
      <x:c r="N3250" t="str">
        <x:v>Food Banks, Pantries</x:v>
      </x:c>
      <x:c r="O3250" t="str">
        <x:v>1</x:v>
      </x:c>
      <x:c r="P3250" t="str">
        <x:v>Unconditional Exemption</x:v>
      </x:c>
      <x:c r="Q3250" t="str">
        <x:v>2026-06</x:v>
      </x:c>
      <x:c r="R3250" t="str">
        <x:v>202512</x:v>
      </x:c>
      <x:c r="S3250" s="38" t="str">
        <x:v>0</x:v>
      </x:c>
      <x:c r="T3250" s="38" t="str">
        <x:v>0</x:v>
      </x:c>
      <x:c r="U3250" s="38" t="str">
        <x:v>0</x:v>
      </x:c>
      <x:c r="V3250" t="str">
        <x:v>Unknown</x:v>
      </x:c>
      <x:c r="W3250" s="36" t="str">
        <x:v>No positive IRS revenue reported</x:v>
      </x:c>
      <x:c r="X3250" s="36" t="str">
        <x:v>Yes</x:v>
      </x:c>
      <x:c r="Y3250" s="36" t="str">
        <x:v>https://urbaninstitute.github.io/nccs/datasets/bmf/</x:v>
      </x:c>
    </x:row>
    <x:row r="3251">
      <x:c r="A3251" t="str">
        <x:v>IRS/NCCS BMF</x:v>
      </x:c>
      <x:c r="B3251" t="str">
        <x:v>83-3544661</x:v>
      </x:c>
      <x:c r="C3251" t="str">
        <x:v>83-3544661</x:v>
      </x:c>
      <x:c r="D3251" s="36" t="str">
        <x:v>Westwood Neighborhood Food Pantry</x:v>
      </x:c>
      <x:c r="E3251" s="36" t="str"/>
      <x:c r="F3251" s="36" t="str">
        <x:v>538 NICHOLS RD</x:v>
      </x:c>
      <x:c r="G3251" s="36" t="str">
        <x:v>KALAMAZOO</x:v>
      </x:c>
      <x:c r="H3251" s="36" t="str">
        <x:v>MI</x:v>
      </x:c>
      <x:c r="I3251" s="36" t="str">
        <x:v>49006-2946</x:v>
      </x:c>
      <x:c r="J3251" s="36" t="str">
        <x:v>Kalamazoo County</x:v>
      </x:c>
      <x:c r="K3251" s="40" t="str">
        <x:v>42.2974834063132</x:v>
      </x:c>
      <x:c r="L3251" s="40" t="str">
        <x:v>-85.6287547215081</x:v>
      </x:c>
      <x:c r="M3251" t="str">
        <x:v>K31</x:v>
      </x:c>
      <x:c r="N3251" t="str">
        <x:v>Food Banks, Pantries</x:v>
      </x:c>
      <x:c r="O3251" t="str">
        <x:v>1</x:v>
      </x:c>
      <x:c r="P3251" t="str">
        <x:v>Unconditional Exemption</x:v>
      </x:c>
      <x:c r="Q3251" t="str">
        <x:v>2026-06</x:v>
      </x:c>
      <x:c r="R3251" t="str">
        <x:v>202512</x:v>
      </x:c>
      <x:c r="S3251" s="38" t="str">
        <x:v>0</x:v>
      </x:c>
      <x:c r="T3251" s="38" t="str">
        <x:v>0</x:v>
      </x:c>
      <x:c r="U3251" s="38" t="str">
        <x:v>0</x:v>
      </x:c>
      <x:c r="V3251" t="str">
        <x:v>Unknown</x:v>
      </x:c>
      <x:c r="W3251" s="36" t="str">
        <x:v>No positive IRS revenue reported</x:v>
      </x:c>
      <x:c r="X3251" s="36" t="str">
        <x:v>Yes</x:v>
      </x:c>
      <x:c r="Y3251" s="36" t="str">
        <x:v>https://urbaninstitute.github.io/nccs/datasets/bmf/</x:v>
      </x:c>
    </x:row>
    <x:row r="3252">
      <x:c r="A3252" t="str">
        <x:v>IRS/NCCS BMF</x:v>
      </x:c>
      <x:c r="B3252" t="str">
        <x:v>83-3711779</x:v>
      </x:c>
      <x:c r="C3252" t="str">
        <x:v>83-3711779</x:v>
      </x:c>
      <x:c r="D3252" s="36" t="str">
        <x:v>Mutual Aid Network Of Ypsilanti</x:v>
      </x:c>
      <x:c r="E3252" s="36" t="str"/>
      <x:c r="F3252" s="36" t="str">
        <x:v>169 N WASHINGTON ST</x:v>
      </x:c>
      <x:c r="G3252" s="36" t="str">
        <x:v>YPSILANTI</x:v>
      </x:c>
      <x:c r="H3252" s="36" t="str">
        <x:v>MI</x:v>
      </x:c>
      <x:c r="I3252" s="36" t="str">
        <x:v>48197-2619</x:v>
      </x:c>
      <x:c r="J3252" s="36" t="str">
        <x:v>Washtenaw County</x:v>
      </x:c>
      <x:c r="K3252" s="40" t="str">
        <x:v>42.243237</x:v>
      </x:c>
      <x:c r="L3252" s="40" t="str">
        <x:v>-83.6145954671359</x:v>
      </x:c>
      <x:c r="M3252" t="str">
        <x:v>K31</x:v>
      </x:c>
      <x:c r="N3252" t="str">
        <x:v>Food Banks, Pantries</x:v>
      </x:c>
      <x:c r="O3252" t="str">
        <x:v>1</x:v>
      </x:c>
      <x:c r="P3252" t="str">
        <x:v>Unconditional Exemption</x:v>
      </x:c>
      <x:c r="Q3252" t="str">
        <x:v>2026-06</x:v>
      </x:c>
      <x:c r="R3252" t="str">
        <x:v>202412</x:v>
      </x:c>
      <x:c r="S3252" s="38" t="str">
        <x:v>97668</x:v>
      </x:c>
      <x:c r="T3252" s="38" t="str">
        <x:v>30257</x:v>
      </x:c>
      <x:c r="U3252" s="38" t="str">
        <x:v>97668</x:v>
      </x:c>
      <x:c r="V3252" t="str">
        <x:v>Small</x:v>
      </x:c>
      <x:c r="W3252" s="36" t="str">
        <x:v>IRS revenue &lt; $5M</x:v>
      </x:c>
      <x:c r="X3252" s="36" t="str">
        <x:v>Yes</x:v>
      </x:c>
      <x:c r="Y3252" s="36" t="str">
        <x:v>https://urbaninstitute.github.io/nccs/datasets/bmf/</x:v>
      </x:c>
    </x:row>
    <x:row r="3253">
      <x:c r="A3253" t="str">
        <x:v>IRS/NCCS BMF</x:v>
      </x:c>
      <x:c r="B3253" t="str">
        <x:v>83-4134288</x:v>
      </x:c>
      <x:c r="C3253" t="str">
        <x:v>83-4134288</x:v>
      </x:c>
      <x:c r="D3253" s="36" t="str">
        <x:v>Rayder Den Food Pantry</x:v>
      </x:c>
      <x:c r="E3253" s="36" t="str"/>
      <x:c r="F3253" s="36" t="str">
        <x:v>203 MAY ST</x:v>
      </x:c>
      <x:c r="G3253" s="36" t="str">
        <x:v>CHARLEVOIX</x:v>
      </x:c>
      <x:c r="H3253" s="36" t="str">
        <x:v>MI</x:v>
      </x:c>
      <x:c r="I3253" s="36" t="str">
        <x:v>49720-1433</x:v>
      </x:c>
      <x:c r="J3253" s="36" t="str">
        <x:v>Charlevoix County</x:v>
      </x:c>
      <x:c r="K3253" s="40" t="str">
        <x:v>45.31340440161</x:v>
      </x:c>
      <x:c r="L3253" s="40" t="str">
        <x:v>-85.2554839801776</x:v>
      </x:c>
      <x:c r="M3253" t="str">
        <x:v>K31</x:v>
      </x:c>
      <x:c r="N3253" t="str">
        <x:v>Food Banks, Pantries</x:v>
      </x:c>
      <x:c r="O3253" t="str">
        <x:v>1</x:v>
      </x:c>
      <x:c r="P3253" t="str">
        <x:v>Unconditional Exemption</x:v>
      </x:c>
      <x:c r="Q3253" t="str">
        <x:v>2026-06</x:v>
      </x:c>
      <x:c r="R3253" t="str">
        <x:v>202412</x:v>
      </x:c>
      <x:c r="S3253" s="38" t="str">
        <x:v>0</x:v>
      </x:c>
      <x:c r="T3253" s="38" t="str">
        <x:v>0</x:v>
      </x:c>
      <x:c r="U3253" s="38" t="str">
        <x:v>0</x:v>
      </x:c>
      <x:c r="V3253" t="str">
        <x:v>Unknown</x:v>
      </x:c>
      <x:c r="W3253" s="36" t="str">
        <x:v>No positive IRS revenue reported</x:v>
      </x:c>
      <x:c r="X3253" s="36" t="str">
        <x:v>Yes</x:v>
      </x:c>
      <x:c r="Y3253" s="36" t="str">
        <x:v>https://urbaninstitute.github.io/nccs/datasets/bmf/</x:v>
      </x:c>
    </x:row>
    <x:row r="3254">
      <x:c r="A3254" t="str">
        <x:v>IRS/NCCS BMF</x:v>
      </x:c>
      <x:c r="B3254" t="str">
        <x:v>84-2605853</x:v>
      </x:c>
      <x:c r="C3254" t="str">
        <x:v>84-2605853</x:v>
      </x:c>
      <x:c r="D3254" s="36" t="str">
        <x:v>Heal The Hungry</x:v>
      </x:c>
      <x:c r="E3254" s="36" t="str"/>
      <x:c r="F3254" s="36" t="str">
        <x:v>1346 RODNEY CT</x:v>
      </x:c>
      <x:c r="G3254" s="36" t="str">
        <x:v>TROY</x:v>
      </x:c>
      <x:c r="H3254" s="36" t="str">
        <x:v>MI</x:v>
      </x:c>
      <x:c r="I3254" s="36" t="str">
        <x:v>48083-2126</x:v>
      </x:c>
      <x:c r="J3254" s="36" t="str">
        <x:v>Oakland County</x:v>
      </x:c>
      <x:c r="K3254" s="40" t="str">
        <x:v>42.5548541637429</x:v>
      </x:c>
      <x:c r="L3254" s="40" t="str">
        <x:v>-83.1191225867332</x:v>
      </x:c>
      <x:c r="M3254" t="str">
        <x:v>K31</x:v>
      </x:c>
      <x:c r="N3254" t="str">
        <x:v>Food Banks, Pantries</x:v>
      </x:c>
      <x:c r="O3254" t="str">
        <x:v>1</x:v>
      </x:c>
      <x:c r="P3254" t="str">
        <x:v>Unconditional Exemption</x:v>
      </x:c>
      <x:c r="Q3254" t="str">
        <x:v>2023-07</x:v>
      </x:c>
      <x:c r="R3254" t="str">
        <x:v>201912</x:v>
      </x:c>
      <x:c r="S3254" s="38" t="str">
        <x:v>0</x:v>
      </x:c>
      <x:c r="T3254" s="38" t="str">
        <x:v>0</x:v>
      </x:c>
      <x:c r="U3254" s="38" t="str">
        <x:v>0</x:v>
      </x:c>
      <x:c r="V3254" t="str">
        <x:v>Unknown</x:v>
      </x:c>
      <x:c r="W3254" s="36" t="str">
        <x:v>No positive IRS revenue reported</x:v>
      </x:c>
      <x:c r="X3254" s="36" t="str">
        <x:v>Likely</x:v>
      </x:c>
      <x:c r="Y3254" s="36" t="str">
        <x:v>https://urbaninstitute.github.io/nccs/datasets/bmf/</x:v>
      </x:c>
    </x:row>
    <x:row r="3255">
      <x:c r="A3255" t="str">
        <x:v>IRS/NCCS BMF</x:v>
      </x:c>
      <x:c r="B3255" t="str">
        <x:v>84-4452557</x:v>
      </x:c>
      <x:c r="C3255" t="str">
        <x:v>84-4452557</x:v>
      </x:c>
      <x:c r="D3255" s="36" t="str">
        <x:v>Marcys Pantry</x:v>
      </x:c>
      <x:c r="E3255" s="36" t="str"/>
      <x:c r="F3255" s="36" t="str">
        <x:v>PO BOX 307</x:v>
      </x:c>
      <x:c r="G3255" s="36" t="str">
        <x:v>CURTIS</x:v>
      </x:c>
      <x:c r="H3255" s="36" t="str">
        <x:v>MI</x:v>
      </x:c>
      <x:c r="I3255" s="36" t="str">
        <x:v>49820-0307</x:v>
      </x:c>
      <x:c r="J3255" s="36" t="str">
        <x:v>Mackinac County</x:v>
      </x:c>
      <x:c r="K3255" s="40" t="str">
        <x:v>46.194624</x:v>
      </x:c>
      <x:c r="L3255" s="40" t="str">
        <x:v>-85.7169</x:v>
      </x:c>
      <x:c r="M3255" t="str">
        <x:v>K31</x:v>
      </x:c>
      <x:c r="N3255" t="str">
        <x:v>Food Banks, Pantries</x:v>
      </x:c>
      <x:c r="O3255" t="str">
        <x:v>1</x:v>
      </x:c>
      <x:c r="P3255" t="str">
        <x:v>Unconditional Exemption</x:v>
      </x:c>
      <x:c r="Q3255" t="str">
        <x:v>2026-06</x:v>
      </x:c>
      <x:c r="R3255" t="str">
        <x:v>202412</x:v>
      </x:c>
      <x:c r="S3255" s="38" t="str">
        <x:v>74944</x:v>
      </x:c>
      <x:c r="T3255" s="38" t="str">
        <x:v>15355</x:v>
      </x:c>
      <x:c r="U3255" s="38" t="str">
        <x:v>74944</x:v>
      </x:c>
      <x:c r="V3255" t="str">
        <x:v>Small</x:v>
      </x:c>
      <x:c r="W3255" s="36" t="str">
        <x:v>IRS revenue &lt; $5M</x:v>
      </x:c>
      <x:c r="X3255" s="36" t="str">
        <x:v>Yes</x:v>
      </x:c>
      <x:c r="Y3255" s="36" t="str">
        <x:v>https://urbaninstitute.github.io/nccs/datasets/bmf/</x:v>
      </x:c>
    </x:row>
    <x:row r="3256">
      <x:c r="A3256" t="str">
        <x:v>IRS/NCCS BMF</x:v>
      </x:c>
      <x:c r="B3256" t="str">
        <x:v>84-4566560</x:v>
      </x:c>
      <x:c r="C3256" t="str">
        <x:v>84-4566560</x:v>
      </x:c>
      <x:c r="D3256" s="36" t="str">
        <x:v>Clare Area Weekend Backpack Program</x:v>
      </x:c>
      <x:c r="E3256" s="36" t="str"/>
      <x:c r="F3256" s="36" t="str">
        <x:v>3306 E HERRICK RD</x:v>
      </x:c>
      <x:c r="G3256" s="36" t="str">
        <x:v>CLARE</x:v>
      </x:c>
      <x:c r="H3256" s="36" t="str">
        <x:v>MI</x:v>
      </x:c>
      <x:c r="I3256" s="36" t="str">
        <x:v>48617-9324</x:v>
      </x:c>
      <x:c r="J3256" s="36" t="str">
        <x:v>Isabella County</x:v>
      </x:c>
      <x:c r="K3256" s="40" t="str">
        <x:v>43.8000271945296</x:v>
      </x:c>
      <x:c r="L3256" s="40" t="str">
        <x:v>-84.7818864482371</x:v>
      </x:c>
      <x:c r="M3256" t="str">
        <x:v>K31</x:v>
      </x:c>
      <x:c r="N3256" t="str">
        <x:v>Food Banks, Pantries</x:v>
      </x:c>
      <x:c r="O3256" t="str">
        <x:v>1</x:v>
      </x:c>
      <x:c r="P3256" t="str">
        <x:v>Unconditional Exemption</x:v>
      </x:c>
      <x:c r="Q3256" t="str">
        <x:v>2026-06</x:v>
      </x:c>
      <x:c r="R3256" t="str">
        <x:v>202412</x:v>
      </x:c>
      <x:c r="S3256" s="38" t="str">
        <x:v>0</x:v>
      </x:c>
      <x:c r="T3256" s="38" t="str">
        <x:v>0</x:v>
      </x:c>
      <x:c r="U3256" s="38" t="str">
        <x:v>0</x:v>
      </x:c>
      <x:c r="V3256" t="str">
        <x:v>Unknown</x:v>
      </x:c>
      <x:c r="W3256" s="36" t="str">
        <x:v>No positive IRS revenue reported</x:v>
      </x:c>
      <x:c r="X3256" s="36" t="str">
        <x:v>Yes</x:v>
      </x:c>
      <x:c r="Y3256" s="36" t="str">
        <x:v>https://urbaninstitute.github.io/nccs/datasets/bmf/</x:v>
      </x:c>
    </x:row>
    <x:row r="3257">
      <x:c r="A3257" t="str">
        <x:v>IRS/NCCS BMF</x:v>
      </x:c>
      <x:c r="B3257" t="str">
        <x:v>84-4805645</x:v>
      </x:c>
      <x:c r="C3257" t="str">
        <x:v>84-4805645</x:v>
      </x:c>
      <x:c r="D3257" s="36" t="str">
        <x:v>Lakeview Area Ministerial Association</x:v>
      </x:c>
      <x:c r="E3257" s="36" t="str"/>
      <x:c r="F3257" s="36" t="str">
        <x:v>PO BOX 272</x:v>
      </x:c>
      <x:c r="G3257" s="36" t="str">
        <x:v>LAKEVIEW</x:v>
      </x:c>
      <x:c r="H3257" s="36" t="str">
        <x:v>MI</x:v>
      </x:c>
      <x:c r="I3257" s="36" t="str">
        <x:v>48850-0272</x:v>
      </x:c>
      <x:c r="J3257" s="36" t="str">
        <x:v>Montcalm County</x:v>
      </x:c>
      <x:c r="K3257" s="40" t="str">
        <x:v>43.441812</x:v>
      </x:c>
      <x:c r="L3257" s="40" t="str">
        <x:v>-85.254498</x:v>
      </x:c>
      <x:c r="M3257" t="str">
        <x:v>K31</x:v>
      </x:c>
      <x:c r="N3257" t="str">
        <x:v>Food Banks, Pantries</x:v>
      </x:c>
      <x:c r="O3257" t="str">
        <x:v>1</x:v>
      </x:c>
      <x:c r="P3257" t="str">
        <x:v>Unconditional Exemption</x:v>
      </x:c>
      <x:c r="Q3257" t="str">
        <x:v>2026-06</x:v>
      </x:c>
      <x:c r="R3257" t="str">
        <x:v>202510</x:v>
      </x:c>
      <x:c r="S3257" s="38" t="str">
        <x:v>0</x:v>
      </x:c>
      <x:c r="T3257" s="38" t="str">
        <x:v>0</x:v>
      </x:c>
      <x:c r="U3257" s="38" t="str">
        <x:v>0</x:v>
      </x:c>
      <x:c r="V3257" t="str">
        <x:v>Unknown</x:v>
      </x:c>
      <x:c r="W3257" s="36" t="str">
        <x:v>No positive IRS revenue reported</x:v>
      </x:c>
      <x:c r="X3257" s="36" t="str">
        <x:v>Yes</x:v>
      </x:c>
      <x:c r="Y3257" s="36" t="str">
        <x:v>https://urbaninstitute.github.io/nccs/datasets/bmf/</x:v>
      </x:c>
    </x:row>
    <x:row r="3258">
      <x:c r="A3258" t="str">
        <x:v>IRS/NCCS BMF</x:v>
      </x:c>
      <x:c r="B3258" t="str">
        <x:v>85-0489934</x:v>
      </x:c>
      <x:c r="C3258" t="str">
        <x:v>85-0489934</x:v>
      </x:c>
      <x:c r="D3258" s="36" t="str">
        <x:v>Sweet Peas Pantry</x:v>
      </x:c>
      <x:c r="E3258" s="36" t="str"/>
      <x:c r="F3258" s="36" t="str">
        <x:v>108 W STATE ST</x:v>
      </x:c>
      <x:c r="G3258" s="36" t="str">
        <x:v>MONTROSE</x:v>
      </x:c>
      <x:c r="H3258" s="36" t="str">
        <x:v>MI</x:v>
      </x:c>
      <x:c r="I3258" s="36" t="str">
        <x:v>48457-7716</x:v>
      </x:c>
      <x:c r="J3258" s="36" t="str">
        <x:v>Genesee County</x:v>
      </x:c>
      <x:c r="K3258" s="40" t="str">
        <x:v>43.176215450199</x:v>
      </x:c>
      <x:c r="L3258" s="40" t="str">
        <x:v>-83.89341</x:v>
      </x:c>
      <x:c r="M3258" t="str">
        <x:v>K31</x:v>
      </x:c>
      <x:c r="N3258" t="str">
        <x:v>Food Banks, Pantries</x:v>
      </x:c>
      <x:c r="O3258" t="str">
        <x:v>1</x:v>
      </x:c>
      <x:c r="P3258" t="str">
        <x:v>Unconditional Exemption</x:v>
      </x:c>
      <x:c r="Q3258" t="str">
        <x:v>2023-07</x:v>
      </x:c>
      <x:c r="R3258" t="str"/>
      <x:c r="S3258" s="38" t="str"/>
      <x:c r="T3258" s="38" t="str"/>
      <x:c r="U3258" s="38" t="str"/>
      <x:c r="V3258" t="str">
        <x:v>Unknown</x:v>
      </x:c>
      <x:c r="W3258" s="36" t="str">
        <x:v>No positive IRS revenue reported</x:v>
      </x:c>
      <x:c r="X3258" s="36" t="str">
        <x:v>Likely</x:v>
      </x:c>
      <x:c r="Y3258" s="36" t="str">
        <x:v>https://urbaninstitute.github.io/nccs/datasets/bmf/</x:v>
      </x:c>
    </x:row>
    <x:row r="3259">
      <x:c r="A3259" t="str">
        <x:v>IRS/NCCS BMF</x:v>
      </x:c>
      <x:c r="B3259" t="str">
        <x:v>85-0564231</x:v>
      </x:c>
      <x:c r="C3259" t="str">
        <x:v>85-0564231</x:v>
      </x:c>
      <x:c r="D3259" s="36" t="str">
        <x:v>Gillette Foundation</x:v>
      </x:c>
      <x:c r="E3259" s="36" t="str"/>
      <x:c r="F3259" s="36" t="str">
        <x:v>65477 COUNTY RD 665</x:v>
      </x:c>
      <x:c r="G3259" s="36" t="str">
        <x:v>PAW PAW</x:v>
      </x:c>
      <x:c r="H3259" s="36" t="str">
        <x:v>MI</x:v>
      </x:c>
      <x:c r="I3259" s="36" t="str">
        <x:v>49079-9222</x:v>
      </x:c>
      <x:c r="J3259" s="36" t="str">
        <x:v>Van Buren County</x:v>
      </x:c>
      <x:c r="K3259" s="40" t="str">
        <x:v>42.1810318812107</x:v>
      </x:c>
      <x:c r="L3259" s="40" t="str">
        <x:v>-85.8924652856489</x:v>
      </x:c>
      <x:c r="M3259" t="str">
        <x:v>K31</x:v>
      </x:c>
      <x:c r="N3259" t="str">
        <x:v>Food Banks, Pantries</x:v>
      </x:c>
      <x:c r="O3259" t="str">
        <x:v>1</x:v>
      </x:c>
      <x:c r="P3259" t="str">
        <x:v>Unconditional Exemption</x:v>
      </x:c>
      <x:c r="Q3259" t="str">
        <x:v>2023-07</x:v>
      </x:c>
      <x:c r="R3259" t="str"/>
      <x:c r="S3259" s="38" t="str"/>
      <x:c r="T3259" s="38" t="str"/>
      <x:c r="U3259" s="38" t="str"/>
      <x:c r="V3259" t="str">
        <x:v>Unknown</x:v>
      </x:c>
      <x:c r="W3259" s="36" t="str">
        <x:v>No positive IRS revenue reported</x:v>
      </x:c>
      <x:c r="X3259" s="36" t="str">
        <x:v>Likely</x:v>
      </x:c>
      <x:c r="Y3259" s="36" t="str">
        <x:v>https://urbaninstitute.github.io/nccs/datasets/bmf/</x:v>
      </x:c>
    </x:row>
    <x:row r="3260">
      <x:c r="A3260" t="str">
        <x:v>IRS/NCCS BMF</x:v>
      </x:c>
      <x:c r="B3260" t="str">
        <x:v>85-0578837</x:v>
      </x:c>
      <x:c r="C3260" t="str">
        <x:v>85-0578837</x:v>
      </x:c>
      <x:c r="D3260" s="36" t="str">
        <x:v>Mulliken Area Food Pantry</x:v>
      </x:c>
      <x:c r="E3260" s="36" t="str"/>
      <x:c r="F3260" s="36" t="str">
        <x:v>206 MAIN ST</x:v>
      </x:c>
      <x:c r="G3260" s="36" t="str">
        <x:v>MULLIKEN</x:v>
      </x:c>
      <x:c r="H3260" s="36" t="str">
        <x:v>MI</x:v>
      </x:c>
      <x:c r="I3260" s="36" t="str">
        <x:v>48861-0000</x:v>
      </x:c>
      <x:c r="J3260" s="36" t="str">
        <x:v>Eaton County</x:v>
      </x:c>
      <x:c r="K3260" s="40" t="str">
        <x:v>42.7621862432117</x:v>
      </x:c>
      <x:c r="L3260" s="40" t="str">
        <x:v>-84.8945960692115</x:v>
      </x:c>
      <x:c r="M3260" t="str">
        <x:v>K31</x:v>
      </x:c>
      <x:c r="N3260" t="str">
        <x:v>Food Banks, Pantries</x:v>
      </x:c>
      <x:c r="O3260" t="str">
        <x:v>1</x:v>
      </x:c>
      <x:c r="P3260" t="str">
        <x:v>Unconditional Exemption</x:v>
      </x:c>
      <x:c r="Q3260" t="str">
        <x:v>2026-06</x:v>
      </x:c>
      <x:c r="R3260" t="str">
        <x:v>202412</x:v>
      </x:c>
      <x:c r="S3260" s="38" t="str">
        <x:v>0</x:v>
      </x:c>
      <x:c r="T3260" s="38" t="str">
        <x:v>0</x:v>
      </x:c>
      <x:c r="U3260" s="38" t="str">
        <x:v>0</x:v>
      </x:c>
      <x:c r="V3260" t="str">
        <x:v>Unknown</x:v>
      </x:c>
      <x:c r="W3260" s="36" t="str">
        <x:v>No positive IRS revenue reported</x:v>
      </x:c>
      <x:c r="X3260" s="36" t="str">
        <x:v>Yes</x:v>
      </x:c>
      <x:c r="Y3260" s="36" t="str">
        <x:v>https://urbaninstitute.github.io/nccs/datasets/bmf/</x:v>
      </x:c>
    </x:row>
    <x:row r="3261">
      <x:c r="A3261" t="str">
        <x:v>IRS/NCCS BMF</x:v>
      </x:c>
      <x:c r="B3261" t="str">
        <x:v>85-0776315</x:v>
      </x:c>
      <x:c r="C3261" t="str">
        <x:v>85-0776315</x:v>
      </x:c>
      <x:c r="D3261" s="36" t="str">
        <x:v>Madison Heights Emergency Pantry</x:v>
      </x:c>
      <x:c r="E3261" s="36" t="str"/>
      <x:c r="F3261" s="36" t="str">
        <x:v>1529 E 12 MILE RD</x:v>
      </x:c>
      <x:c r="G3261" s="36" t="str">
        <x:v>MADISON HTS</x:v>
      </x:c>
      <x:c r="H3261" s="36" t="str">
        <x:v>MI</x:v>
      </x:c>
      <x:c r="I3261" s="36" t="str">
        <x:v>48071-2680</x:v>
      </x:c>
      <x:c r="J3261" s="36" t="str">
        <x:v>Oakland County</x:v>
      </x:c>
      <x:c r="K3261" s="40" t="str">
        <x:v>42.5051274818797</x:v>
      </x:c>
      <x:c r="L3261" s="40" t="str">
        <x:v>-83.090259</x:v>
      </x:c>
      <x:c r="M3261" t="str">
        <x:v>K31</x:v>
      </x:c>
      <x:c r="N3261" t="str">
        <x:v>Food Banks, Pantries</x:v>
      </x:c>
      <x:c r="O3261" t="str">
        <x:v>1</x:v>
      </x:c>
      <x:c r="P3261" t="str">
        <x:v>Unconditional Exemption</x:v>
      </x:c>
      <x:c r="Q3261" t="str">
        <x:v>2026-06</x:v>
      </x:c>
      <x:c r="R3261" t="str">
        <x:v>202512</x:v>
      </x:c>
      <x:c r="S3261" s="38" t="str">
        <x:v>0</x:v>
      </x:c>
      <x:c r="T3261" s="38" t="str">
        <x:v>0</x:v>
      </x:c>
      <x:c r="U3261" s="38" t="str">
        <x:v>0</x:v>
      </x:c>
      <x:c r="V3261" t="str">
        <x:v>Unknown</x:v>
      </x:c>
      <x:c r="W3261" s="36" t="str">
        <x:v>No positive IRS revenue reported</x:v>
      </x:c>
      <x:c r="X3261" s="36" t="str">
        <x:v>Yes</x:v>
      </x:c>
      <x:c r="Y3261" s="36" t="str">
        <x:v>https://urbaninstitute.github.io/nccs/datasets/bmf/</x:v>
      </x:c>
    </x:row>
    <x:row r="3262">
      <x:c r="A3262" t="str">
        <x:v>IRS/NCCS BMF</x:v>
      </x:c>
      <x:c r="B3262" t="str">
        <x:v>85-3675892</x:v>
      </x:c>
      <x:c r="C3262" t="str">
        <x:v>85-3675892</x:v>
      </x:c>
      <x:c r="D3262" s="36" t="str">
        <x:v>Living Waters Christian Community Services</x:v>
      </x:c>
      <x:c r="E3262" s="36" t="str"/>
      <x:c r="F3262" s="36" t="str">
        <x:v>20201 PLYMOUTH RD APT 1004</x:v>
      </x:c>
      <x:c r="G3262" s="36" t="str">
        <x:v>DETROIT</x:v>
      </x:c>
      <x:c r="H3262" s="36" t="str">
        <x:v>MI</x:v>
      </x:c>
      <x:c r="I3262" s="36" t="str">
        <x:v>48228-1260</x:v>
      </x:c>
      <x:c r="J3262" s="36" t="str">
        <x:v>Wayne County</x:v>
      </x:c>
      <x:c r="K3262" s="40" t="str">
        <x:v>42.3718535180343</x:v>
      </x:c>
      <x:c r="L3262" s="40" t="str">
        <x:v>-83.23866</x:v>
      </x:c>
      <x:c r="M3262" t="str">
        <x:v>K31</x:v>
      </x:c>
      <x:c r="N3262" t="str">
        <x:v>Food Banks, Pantries</x:v>
      </x:c>
      <x:c r="O3262" t="str">
        <x:v>1</x:v>
      </x:c>
      <x:c r="P3262" t="str">
        <x:v>Unconditional Exemption</x:v>
      </x:c>
      <x:c r="Q3262" t="str">
        <x:v>2024-08</x:v>
      </x:c>
      <x:c r="R3262" t="str">
        <x:v>202012</x:v>
      </x:c>
      <x:c r="S3262" s="38" t="str">
        <x:v>0</x:v>
      </x:c>
      <x:c r="T3262" s="38" t="str">
        <x:v>0</x:v>
      </x:c>
      <x:c r="U3262" s="38" t="str">
        <x:v>0</x:v>
      </x:c>
      <x:c r="V3262" t="str">
        <x:v>Unknown</x:v>
      </x:c>
      <x:c r="W3262" s="36" t="str">
        <x:v>No positive IRS revenue reported</x:v>
      </x:c>
      <x:c r="X3262" s="36" t="str">
        <x:v>Likely</x:v>
      </x:c>
      <x:c r="Y3262" s="36" t="str">
        <x:v>https://urbaninstitute.github.io/nccs/datasets/bmf/</x:v>
      </x:c>
    </x:row>
    <x:row r="3263">
      <x:c r="A3263" t="str">
        <x:v>IRS/NCCS BMF</x:v>
      </x:c>
      <x:c r="B3263" t="str">
        <x:v>86-1964833</x:v>
      </x:c>
      <x:c r="C3263" t="str">
        <x:v>86-1964833</x:v>
      </x:c>
      <x:c r="D3263" s="36" t="str">
        <x:v>Berkley Cares Food Pantry</x:v>
      </x:c>
      <x:c r="E3263" s="36" t="str"/>
      <x:c r="F3263" s="36" t="str">
        <x:v>3247 CUMMINGS AVE</x:v>
      </x:c>
      <x:c r="G3263" s="36" t="str">
        <x:v>BERKLEY</x:v>
      </x:c>
      <x:c r="H3263" s="36" t="str">
        <x:v>MI</x:v>
      </x:c>
      <x:c r="I3263" s="36" t="str">
        <x:v>48072-1154</x:v>
      </x:c>
      <x:c r="J3263" s="36" t="str">
        <x:v>Oakland County</x:v>
      </x:c>
      <x:c r="K3263" s="40" t="str">
        <x:v>42.5014966100468</x:v>
      </x:c>
      <x:c r="L3263" s="40" t="str">
        <x:v>-83.1995242789542</x:v>
      </x:c>
      <x:c r="M3263" t="str">
        <x:v>K31</x:v>
      </x:c>
      <x:c r="N3263" t="str">
        <x:v>Food Banks, Pantries</x:v>
      </x:c>
      <x:c r="O3263" t="str">
        <x:v>1</x:v>
      </x:c>
      <x:c r="P3263" t="str">
        <x:v>Unconditional Exemption</x:v>
      </x:c>
      <x:c r="Q3263" t="str">
        <x:v>2026-06</x:v>
      </x:c>
      <x:c r="R3263" t="str">
        <x:v>202504</x:v>
      </x:c>
      <x:c r="S3263" s="38" t="str">
        <x:v>0</x:v>
      </x:c>
      <x:c r="T3263" s="38" t="str">
        <x:v>0</x:v>
      </x:c>
      <x:c r="U3263" s="38" t="str">
        <x:v>0</x:v>
      </x:c>
      <x:c r="V3263" t="str">
        <x:v>Unknown</x:v>
      </x:c>
      <x:c r="W3263" s="36" t="str">
        <x:v>No positive IRS revenue reported</x:v>
      </x:c>
      <x:c r="X3263" s="36" t="str">
        <x:v>Yes</x:v>
      </x:c>
      <x:c r="Y3263" s="36" t="str">
        <x:v>https://urbaninstitute.github.io/nccs/datasets/bmf/</x:v>
      </x:c>
    </x:row>
    <x:row r="3264">
      <x:c r="A3264" t="str">
        <x:v>IRS/NCCS BMF</x:v>
      </x:c>
      <x:c r="B3264" t="str">
        <x:v>86-2389999</x:v>
      </x:c>
      <x:c r="C3264" t="str">
        <x:v>86-2389999</x:v>
      </x:c>
      <x:c r="D3264" s="36" t="str">
        <x:v>Reed City Area Food Pantry</x:v>
      </x:c>
      <x:c r="E3264" s="36" t="str"/>
      <x:c r="F3264" s="36" t="str">
        <x:v>831 S CHESTNUT ST</x:v>
      </x:c>
      <x:c r="G3264" s="36" t="str">
        <x:v>REED CITY</x:v>
      </x:c>
      <x:c r="H3264" s="36" t="str">
        <x:v>MI</x:v>
      </x:c>
      <x:c r="I3264" s="36" t="str">
        <x:v>49677-8251</x:v>
      </x:c>
      <x:c r="J3264" s="36" t="str">
        <x:v>Osceola County</x:v>
      </x:c>
      <x:c r="K3264" s="40" t="str">
        <x:v>43.8649939581013</x:v>
      </x:c>
      <x:c r="L3264" s="40" t="str">
        <x:v>-85.5098123614604</x:v>
      </x:c>
      <x:c r="M3264" t="str">
        <x:v>K31</x:v>
      </x:c>
      <x:c r="N3264" t="str">
        <x:v>Food Banks, Pantries</x:v>
      </x:c>
      <x:c r="O3264" t="str">
        <x:v>1</x:v>
      </x:c>
      <x:c r="P3264" t="str">
        <x:v>Unconditional Exemption</x:v>
      </x:c>
      <x:c r="Q3264" t="str">
        <x:v>2026-06</x:v>
      </x:c>
      <x:c r="R3264" t="str">
        <x:v>202512</x:v>
      </x:c>
      <x:c r="S3264" s="38" t="str">
        <x:v>0</x:v>
      </x:c>
      <x:c r="T3264" s="38" t="str">
        <x:v>0</x:v>
      </x:c>
      <x:c r="U3264" s="38" t="str">
        <x:v>0</x:v>
      </x:c>
      <x:c r="V3264" t="str">
        <x:v>Unknown</x:v>
      </x:c>
      <x:c r="W3264" s="36" t="str">
        <x:v>No positive IRS revenue reported</x:v>
      </x:c>
      <x:c r="X3264" s="36" t="str">
        <x:v>Yes</x:v>
      </x:c>
      <x:c r="Y3264" s="36" t="str">
        <x:v>https://urbaninstitute.github.io/nccs/datasets/bmf/</x:v>
      </x:c>
    </x:row>
    <x:row r="3265">
      <x:c r="A3265" t="str">
        <x:v>IRS/NCCS BMF</x:v>
      </x:c>
      <x:c r="B3265" t="str">
        <x:v>86-2576884</x:v>
      </x:c>
      <x:c r="C3265" t="str">
        <x:v>86-2576884</x:v>
      </x:c>
      <x:c r="D3265" s="36" t="str">
        <x:v>Muwasaat</x:v>
      </x:c>
      <x:c r="E3265" s="36" t="str"/>
      <x:c r="F3265" s="36" t="str">
        <x:v>831 HIGHWOOD DR</x:v>
      </x:c>
      <x:c r="G3265" s="36" t="str">
        <x:v>BLOOMFLD HLS</x:v>
      </x:c>
      <x:c r="H3265" s="36" t="str">
        <x:v>MI</x:v>
      </x:c>
      <x:c r="I3265" s="36" t="str">
        <x:v>48304-3127</x:v>
      </x:c>
      <x:c r="J3265" s="36" t="str">
        <x:v>Oakland County</x:v>
      </x:c>
      <x:c r="K3265" s="40" t="str">
        <x:v>42.588109578452</x:v>
      </x:c>
      <x:c r="L3265" s="40" t="str">
        <x:v>-83.2196028980033</x:v>
      </x:c>
      <x:c r="M3265" t="str">
        <x:v>K31</x:v>
      </x:c>
      <x:c r="N3265" t="str">
        <x:v>Food Banks, Pantries</x:v>
      </x:c>
      <x:c r="O3265" t="str">
        <x:v>1</x:v>
      </x:c>
      <x:c r="P3265" t="str">
        <x:v>Unconditional Exemption</x:v>
      </x:c>
      <x:c r="Q3265" t="str">
        <x:v>2024-08</x:v>
      </x:c>
      <x:c r="R3265" t="str"/>
      <x:c r="S3265" s="38" t="str"/>
      <x:c r="T3265" s="38" t="str"/>
      <x:c r="U3265" s="38" t="str"/>
      <x:c r="V3265" t="str">
        <x:v>Unknown</x:v>
      </x:c>
      <x:c r="W3265" s="36" t="str">
        <x:v>No positive IRS revenue reported</x:v>
      </x:c>
      <x:c r="X3265" s="36" t="str">
        <x:v>Likely</x:v>
      </x:c>
      <x:c r="Y3265" s="36" t="str">
        <x:v>https://urbaninstitute.github.io/nccs/datasets/bmf/</x:v>
      </x:c>
    </x:row>
    <x:row r="3266">
      <x:c r="A3266" t="str">
        <x:v>IRS/NCCS BMF</x:v>
      </x:c>
      <x:c r="B3266" t="str">
        <x:v>86-3150401</x:v>
      </x:c>
      <x:c r="C3266" t="str">
        <x:v>86-3150401</x:v>
      </x:c>
      <x:c r="D3266" s="36" t="str">
        <x:v>Angela Hudson</x:v>
      </x:c>
      <x:c r="E3266" s="36" t="str">
        <x:v>Angel Food Ministry</x:v>
      </x:c>
      <x:c r="F3266" s="36" t="str">
        <x:v>22200 W 11 MILE RD UNIT 3029</x:v>
      </x:c>
      <x:c r="G3266" s="36" t="str">
        <x:v>SOUTHFIELD</x:v>
      </x:c>
      <x:c r="H3266" s="36" t="str">
        <x:v>MI</x:v>
      </x:c>
      <x:c r="I3266" s="36" t="str">
        <x:v>48037-7082</x:v>
      </x:c>
      <x:c r="J3266" s="36" t="str">
        <x:v>Oakland County</x:v>
      </x:c>
      <x:c r="K3266" s="40" t="str">
        <x:v>42.4869918107792</x:v>
      </x:c>
      <x:c r="L3266" s="40" t="str">
        <x:v>-83.2633214876508</x:v>
      </x:c>
      <x:c r="M3266" t="str">
        <x:v>K31</x:v>
      </x:c>
      <x:c r="N3266" t="str">
        <x:v>Food Banks, Pantries</x:v>
      </x:c>
      <x:c r="O3266" t="str">
        <x:v>1</x:v>
      </x:c>
      <x:c r="P3266" t="str">
        <x:v>Unconditional Exemption</x:v>
      </x:c>
      <x:c r="Q3266" t="str">
        <x:v>2024-08</x:v>
      </x:c>
      <x:c r="R3266" t="str"/>
      <x:c r="S3266" s="38" t="str"/>
      <x:c r="T3266" s="38" t="str"/>
      <x:c r="U3266" s="38" t="str"/>
      <x:c r="V3266" t="str">
        <x:v>Unknown</x:v>
      </x:c>
      <x:c r="W3266" s="36" t="str">
        <x:v>No positive IRS revenue reported</x:v>
      </x:c>
      <x:c r="X3266" s="36" t="str">
        <x:v>Likely</x:v>
      </x:c>
      <x:c r="Y3266" s="36" t="str">
        <x:v>https://urbaninstitute.github.io/nccs/datasets/bmf/</x:v>
      </x:c>
    </x:row>
    <x:row r="3267">
      <x:c r="A3267" t="str">
        <x:v>IRS/NCCS BMF</x:v>
      </x:c>
      <x:c r="B3267" t="str">
        <x:v>86-3371962</x:v>
      </x:c>
      <x:c r="C3267" t="str">
        <x:v>86-3371962</x:v>
      </x:c>
      <x:c r="D3267" s="36" t="str">
        <x:v>Eagles Helping Hands</x:v>
      </x:c>
      <x:c r="E3267" s="36" t="str"/>
      <x:c r="F3267" s="36" t="str">
        <x:v>12819 LEVERNE</x:v>
      </x:c>
      <x:c r="G3267" s="36" t="str">
        <x:v>REDFORD</x:v>
      </x:c>
      <x:c r="H3267" s="36" t="str">
        <x:v>MI</x:v>
      </x:c>
      <x:c r="I3267" s="36" t="str">
        <x:v>48239-2732</x:v>
      </x:c>
      <x:c r="J3267" s="36" t="str">
        <x:v>Wayne County</x:v>
      </x:c>
      <x:c r="K3267" s="40" t="str">
        <x:v>42.3804385006925</x:v>
      </x:c>
      <x:c r="L3267" s="40" t="str">
        <x:v>-83.3037747623058</x:v>
      </x:c>
      <x:c r="M3267" t="str">
        <x:v>K31</x:v>
      </x:c>
      <x:c r="N3267" t="str">
        <x:v>Food Banks, Pantries</x:v>
      </x:c>
      <x:c r="O3267" t="str">
        <x:v>1</x:v>
      </x:c>
      <x:c r="P3267" t="str">
        <x:v>Unconditional Exemption</x:v>
      </x:c>
      <x:c r="Q3267" t="str">
        <x:v>2026-06</x:v>
      </x:c>
      <x:c r="R3267" t="str">
        <x:v>202512</x:v>
      </x:c>
      <x:c r="S3267" s="38" t="str">
        <x:v>0</x:v>
      </x:c>
      <x:c r="T3267" s="38" t="str">
        <x:v>0</x:v>
      </x:c>
      <x:c r="U3267" s="38" t="str">
        <x:v>0</x:v>
      </x:c>
      <x:c r="V3267" t="str">
        <x:v>Unknown</x:v>
      </x:c>
      <x:c r="W3267" s="36" t="str">
        <x:v>No positive IRS revenue reported</x:v>
      </x:c>
      <x:c r="X3267" s="36" t="str">
        <x:v>Yes</x:v>
      </x:c>
      <x:c r="Y3267" s="36" t="str">
        <x:v>https://urbaninstitute.github.io/nccs/datasets/bmf/</x:v>
      </x:c>
    </x:row>
    <x:row r="3268">
      <x:c r="A3268" t="str">
        <x:v>IRS/NCCS BMF</x:v>
      </x:c>
      <x:c r="B3268" t="str">
        <x:v>87-1609222</x:v>
      </x:c>
      <x:c r="C3268" t="str">
        <x:v>87-1609222</x:v>
      </x:c>
      <x:c r="D3268" s="36" t="str">
        <x:v>Be The Change Station</x:v>
      </x:c>
      <x:c r="E3268" s="36" t="str"/>
      <x:c r="F3268" s="36" t="str">
        <x:v>11080 COURVILLE ST</x:v>
      </x:c>
      <x:c r="G3268" s="36" t="str">
        <x:v>DETROIT</x:v>
      </x:c>
      <x:c r="H3268" s="36" t="str">
        <x:v>MI</x:v>
      </x:c>
      <x:c r="I3268" s="36" t="str">
        <x:v>48224-2462</x:v>
      </x:c>
      <x:c r="J3268" s="36" t="str">
        <x:v>Wayne County</x:v>
      </x:c>
      <x:c r="K3268" s="40" t="str">
        <x:v>42.4178270136187</x:v>
      </x:c>
      <x:c r="L3268" s="40" t="str">
        <x:v>-82.9599991455653</x:v>
      </x:c>
      <x:c r="M3268" t="str">
        <x:v>K31</x:v>
      </x:c>
      <x:c r="N3268" t="str">
        <x:v>Food Banks, Pantries</x:v>
      </x:c>
      <x:c r="O3268" t="str">
        <x:v>1</x:v>
      </x:c>
      <x:c r="P3268" t="str">
        <x:v>Unconditional Exemption</x:v>
      </x:c>
      <x:c r="Q3268" t="str">
        <x:v>2024-08</x:v>
      </x:c>
      <x:c r="R3268" t="str"/>
      <x:c r="S3268" s="38" t="str"/>
      <x:c r="T3268" s="38" t="str"/>
      <x:c r="U3268" s="38" t="str"/>
      <x:c r="V3268" t="str">
        <x:v>Unknown</x:v>
      </x:c>
      <x:c r="W3268" s="36" t="str">
        <x:v>No positive IRS revenue reported</x:v>
      </x:c>
      <x:c r="X3268" s="36" t="str">
        <x:v>Likely</x:v>
      </x:c>
      <x:c r="Y3268" s="36" t="str">
        <x:v>https://urbaninstitute.github.io/nccs/datasets/bmf/</x:v>
      </x:c>
    </x:row>
    <x:row r="3269">
      <x:c r="A3269" t="str">
        <x:v>IRS/NCCS BMF</x:v>
      </x:c>
      <x:c r="B3269" t="str">
        <x:v>87-2904092</x:v>
      </x:c>
      <x:c r="C3269" t="str">
        <x:v>87-2904092</x:v>
      </x:c>
      <x:c r="D3269" s="36" t="str">
        <x:v>Lean On Me Outreach</x:v>
      </x:c>
      <x:c r="E3269" s="36" t="str"/>
      <x:c r="F3269" s="36" t="str">
        <x:v>11555 EDGERTON AVE STE 103</x:v>
      </x:c>
      <x:c r="G3269" s="36" t="str">
        <x:v>ROCKFORD</x:v>
      </x:c>
      <x:c r="H3269" s="36" t="str">
        <x:v>MI</x:v>
      </x:c>
      <x:c r="I3269" s="36" t="str">
        <x:v>49341-7990</x:v>
      </x:c>
      <x:c r="J3269" s="36" t="str">
        <x:v>Kent County</x:v>
      </x:c>
      <x:c r="K3269" s="40" t="str">
        <x:v>43.1745958498471</x:v>
      </x:c>
      <x:c r="L3269" s="40" t="str">
        <x:v>-85.5810855104733</x:v>
      </x:c>
      <x:c r="M3269" t="str">
        <x:v>K31</x:v>
      </x:c>
      <x:c r="N3269" t="str">
        <x:v>Food Banks, Pantries</x:v>
      </x:c>
      <x:c r="O3269" t="str">
        <x:v>1</x:v>
      </x:c>
      <x:c r="P3269" t="str">
        <x:v>Unconditional Exemption</x:v>
      </x:c>
      <x:c r="Q3269" t="str">
        <x:v>2026-06</x:v>
      </x:c>
      <x:c r="R3269" t="str">
        <x:v>202512</x:v>
      </x:c>
      <x:c r="S3269" s="38" t="str">
        <x:v>0</x:v>
      </x:c>
      <x:c r="T3269" s="38" t="str">
        <x:v>0</x:v>
      </x:c>
      <x:c r="U3269" s="38" t="str">
        <x:v>0</x:v>
      </x:c>
      <x:c r="V3269" t="str">
        <x:v>Unknown</x:v>
      </x:c>
      <x:c r="W3269" s="36" t="str">
        <x:v>No positive IRS revenue reported</x:v>
      </x:c>
      <x:c r="X3269" s="36" t="str">
        <x:v>Yes</x:v>
      </x:c>
      <x:c r="Y3269" s="36" t="str">
        <x:v>https://urbaninstitute.github.io/nccs/datasets/bmf/</x:v>
      </x:c>
    </x:row>
    <x:row r="3270">
      <x:c r="A3270" t="str">
        <x:v>IRS/NCCS BMF</x:v>
      </x:c>
      <x:c r="B3270" t="str">
        <x:v>88-1288340</x:v>
      </x:c>
      <x:c r="C3270" t="str">
        <x:v>88-1288340</x:v>
      </x:c>
      <x:c r="D3270" s="36" t="str">
        <x:v>Cedar Springs Community Food Pantry</x:v>
      </x:c>
      <x:c r="E3270" s="36" t="str"/>
      <x:c r="F3270" s="36" t="str">
        <x:v>PO BOX 484</x:v>
      </x:c>
      <x:c r="G3270" s="36" t="str">
        <x:v>CEDAR SPRINGS</x:v>
      </x:c>
      <x:c r="H3270" s="36" t="str">
        <x:v>MI</x:v>
      </x:c>
      <x:c r="I3270" s="36" t="str">
        <x:v>49319-0484</x:v>
      </x:c>
      <x:c r="J3270" s="36" t="str">
        <x:v>Kent County</x:v>
      </x:c>
      <x:c r="K3270" s="40" t="str">
        <x:v>43.222311</x:v>
      </x:c>
      <x:c r="L3270" s="40" t="str">
        <x:v>-85.5403605</x:v>
      </x:c>
      <x:c r="M3270" t="str">
        <x:v>K31</x:v>
      </x:c>
      <x:c r="N3270" t="str">
        <x:v>Food Banks, Pantries</x:v>
      </x:c>
      <x:c r="O3270" t="str">
        <x:v>1</x:v>
      </x:c>
      <x:c r="P3270" t="str">
        <x:v>Unconditional Exemption</x:v>
      </x:c>
      <x:c r="Q3270" t="str">
        <x:v>2025-08</x:v>
      </x:c>
      <x:c r="R3270" t="str"/>
      <x:c r="S3270" s="38" t="str"/>
      <x:c r="T3270" s="38" t="str"/>
      <x:c r="U3270" s="38" t="str"/>
      <x:c r="V3270" t="str">
        <x:v>Unknown</x:v>
      </x:c>
      <x:c r="W3270" s="36" t="str">
        <x:v>No positive IRS revenue reported</x:v>
      </x:c>
      <x:c r="X3270" s="36" t="str">
        <x:v>Yes</x:v>
      </x:c>
      <x:c r="Y3270" s="36" t="str">
        <x:v>https://urbaninstitute.github.io/nccs/datasets/bmf/</x:v>
      </x:c>
    </x:row>
    <x:row r="3271">
      <x:c r="A3271" t="str">
        <x:v>IRS/NCCS BMF</x:v>
      </x:c>
      <x:c r="B3271" t="str">
        <x:v>88-2561264</x:v>
      </x:c>
      <x:c r="C3271" t="str">
        <x:v>88-2561264</x:v>
      </x:c>
      <x:c r="D3271" s="36" t="str">
        <x:v>Greater Bethesda Life Center</x:v>
      </x:c>
      <x:c r="E3271" s="36" t="str"/>
      <x:c r="F3271" s="36" t="str">
        <x:v>25340 OUTER DR</x:v>
      </x:c>
      <x:c r="G3271" s="36" t="str">
        <x:v>LINCOLN PARK</x:v>
      </x:c>
      <x:c r="H3271" s="36" t="str">
        <x:v>MI</x:v>
      </x:c>
      <x:c r="I3271" s="36" t="str">
        <x:v>48146-1242</x:v>
      </x:c>
      <x:c r="J3271" s="36" t="str">
        <x:v>Wayne County</x:v>
      </x:c>
      <x:c r="K3271" s="40" t="str">
        <x:v>42.2676465206591</x:v>
      </x:c>
      <x:c r="L3271" s="40" t="str">
        <x:v>-83.1780164793409</x:v>
      </x:c>
      <x:c r="M3271" t="str">
        <x:v>K31</x:v>
      </x:c>
      <x:c r="N3271" t="str">
        <x:v>Food Banks, Pantries</x:v>
      </x:c>
      <x:c r="O3271" t="str">
        <x:v>1</x:v>
      </x:c>
      <x:c r="P3271" t="str">
        <x:v>Unconditional Exemption</x:v>
      </x:c>
      <x:c r="Q3271" t="str">
        <x:v>2025-08</x:v>
      </x:c>
      <x:c r="R3271" t="str"/>
      <x:c r="S3271" s="38" t="str"/>
      <x:c r="T3271" s="38" t="str"/>
      <x:c r="U3271" s="38" t="str"/>
      <x:c r="V3271" t="str">
        <x:v>Unknown</x:v>
      </x:c>
      <x:c r="W3271" s="36" t="str">
        <x:v>No positive IRS revenue reported</x:v>
      </x:c>
      <x:c r="X3271" s="36" t="str">
        <x:v>Yes</x:v>
      </x:c>
      <x:c r="Y3271" s="36" t="str">
        <x:v>https://urbaninstitute.github.io/nccs/datasets/bmf/</x:v>
      </x:c>
    </x:row>
    <x:row r="3272">
      <x:c r="A3272" t="str">
        <x:v>IRS/NCCS BMF</x:v>
      </x:c>
      <x:c r="B3272" t="str">
        <x:v>88-2581584</x:v>
      </x:c>
      <x:c r="C3272" t="str">
        <x:v>88-2581584</x:v>
      </x:c>
      <x:c r="D3272" s="36" t="str">
        <x:v>Moving Forward Community Foundation</x:v>
      </x:c>
      <x:c r="E3272" s="36" t="str"/>
      <x:c r="F3272" s="36" t="str">
        <x:v>6300 N WAYNE RD</x:v>
      </x:c>
      <x:c r="G3272" s="36" t="str">
        <x:v>WESTLAND</x:v>
      </x:c>
      <x:c r="H3272" s="36" t="str">
        <x:v>MI</x:v>
      </x:c>
      <x:c r="I3272" s="36" t="str">
        <x:v>48185-8464</x:v>
      </x:c>
      <x:c r="J3272" s="36" t="str">
        <x:v>Wayne County</x:v>
      </x:c>
      <x:c r="K3272" s="40" t="str">
        <x:v>42.3306898556468</x:v>
      </x:c>
      <x:c r="L3272" s="40" t="str">
        <x:v>-83.3869555473778</x:v>
      </x:c>
      <x:c r="M3272" t="str">
        <x:v>K31</x:v>
      </x:c>
      <x:c r="N3272" t="str">
        <x:v>Food Banks, Pantries</x:v>
      </x:c>
      <x:c r="O3272" t="str">
        <x:v>1</x:v>
      </x:c>
      <x:c r="P3272" t="str">
        <x:v>Unconditional Exemption</x:v>
      </x:c>
      <x:c r="Q3272" t="str">
        <x:v>2026-06</x:v>
      </x:c>
      <x:c r="R3272" t="str">
        <x:v>202412</x:v>
      </x:c>
      <x:c r="S3272" s="38" t="str">
        <x:v>0</x:v>
      </x:c>
      <x:c r="T3272" s="38" t="str">
        <x:v>0</x:v>
      </x:c>
      <x:c r="U3272" s="38" t="str">
        <x:v>0</x:v>
      </x:c>
      <x:c r="V3272" t="str">
        <x:v>Unknown</x:v>
      </x:c>
      <x:c r="W3272" s="36" t="str">
        <x:v>No positive IRS revenue reported</x:v>
      </x:c>
      <x:c r="X3272" s="36" t="str">
        <x:v>Yes</x:v>
      </x:c>
      <x:c r="Y3272" s="36" t="str">
        <x:v>https://urbaninstitute.github.io/nccs/datasets/bmf/</x:v>
      </x:c>
    </x:row>
    <x:row r="3273">
      <x:c r="A3273" t="str">
        <x:v>IRS/NCCS BMF</x:v>
      </x:c>
      <x:c r="B3273" t="str">
        <x:v>88-2954773</x:v>
      </x:c>
      <x:c r="C3273" t="str">
        <x:v>88-2954773</x:v>
      </x:c>
      <x:c r="D3273" s="36" t="str">
        <x:v>Mary Heart 2 Heart</x:v>
      </x:c>
      <x:c r="E3273" s="36" t="str"/>
      <x:c r="F3273" s="36" t="str">
        <x:v>2002 HAZELWOOD ST</x:v>
      </x:c>
      <x:c r="G3273" s="36" t="str">
        <x:v>DETROIT</x:v>
      </x:c>
      <x:c r="H3273" s="36" t="str">
        <x:v>MI</x:v>
      </x:c>
      <x:c r="I3273" s="36" t="str">
        <x:v>48206-2282</x:v>
      </x:c>
      <x:c r="J3273" s="36" t="str">
        <x:v>Wayne County</x:v>
      </x:c>
      <x:c r="K3273" s="40" t="str">
        <x:v>42.3740995653816</x:v>
      </x:c>
      <x:c r="L3273" s="40" t="str">
        <x:v>-83.100316305586</x:v>
      </x:c>
      <x:c r="M3273" t="str">
        <x:v>K31</x:v>
      </x:c>
      <x:c r="N3273" t="str">
        <x:v>Food Banks, Pantries</x:v>
      </x:c>
      <x:c r="O3273" t="str">
        <x:v>1</x:v>
      </x:c>
      <x:c r="P3273" t="str">
        <x:v>Unconditional Exemption</x:v>
      </x:c>
      <x:c r="Q3273" t="str">
        <x:v>2025-08</x:v>
      </x:c>
      <x:c r="R3273" t="str"/>
      <x:c r="S3273" s="38" t="str"/>
      <x:c r="T3273" s="38" t="str"/>
      <x:c r="U3273" s="38" t="str"/>
      <x:c r="V3273" t="str">
        <x:v>Unknown</x:v>
      </x:c>
      <x:c r="W3273" s="36" t="str">
        <x:v>No positive IRS revenue reported</x:v>
      </x:c>
      <x:c r="X3273" s="36" t="str">
        <x:v>Yes</x:v>
      </x:c>
      <x:c r="Y3273" s="36" t="str">
        <x:v>https://urbaninstitute.github.io/nccs/datasets/bmf/</x:v>
      </x:c>
    </x:row>
    <x:row r="3274">
      <x:c r="A3274" t="str">
        <x:v>IRS/NCCS BMF</x:v>
      </x:c>
      <x:c r="B3274" t="str">
        <x:v>88-4277676</x:v>
      </x:c>
      <x:c r="C3274" t="str">
        <x:v>88-4277676</x:v>
      </x:c>
      <x:c r="D3274" s="36" t="str">
        <x:v>Unique Deliverance Pantry</x:v>
      </x:c>
      <x:c r="E3274" s="36" t="str"/>
      <x:c r="F3274" s="36" t="str">
        <x:v>14428 ROSEMARY ST</x:v>
      </x:c>
      <x:c r="G3274" s="36" t="str">
        <x:v>DETROIT</x:v>
      </x:c>
      <x:c r="H3274" s="36" t="str">
        <x:v>MI</x:v>
      </x:c>
      <x:c r="I3274" s="36" t="str">
        <x:v>48213-1540</x:v>
      </x:c>
      <x:c r="J3274" s="36" t="str">
        <x:v>Wayne County</x:v>
      </x:c>
      <x:c r="K3274" s="40" t="str">
        <x:v>42.4158536272434</x:v>
      </x:c>
      <x:c r="L3274" s="40" t="str">
        <x:v>-82.9709370575913</x:v>
      </x:c>
      <x:c r="M3274" t="str">
        <x:v>K31</x:v>
      </x:c>
      <x:c r="N3274" t="str">
        <x:v>Food Banks, Pantries</x:v>
      </x:c>
      <x:c r="O3274" t="str">
        <x:v>1</x:v>
      </x:c>
      <x:c r="P3274" t="str">
        <x:v>Unconditional Exemption</x:v>
      </x:c>
      <x:c r="Q3274" t="str">
        <x:v>2026-06</x:v>
      </x:c>
      <x:c r="R3274" t="str">
        <x:v>202512</x:v>
      </x:c>
      <x:c r="S3274" s="38" t="str">
        <x:v>0</x:v>
      </x:c>
      <x:c r="T3274" s="38" t="str">
        <x:v>0</x:v>
      </x:c>
      <x:c r="U3274" s="38" t="str">
        <x:v>0</x:v>
      </x:c>
      <x:c r="V3274" t="str">
        <x:v>Unknown</x:v>
      </x:c>
      <x:c r="W3274" s="36" t="str">
        <x:v>No positive IRS revenue reported</x:v>
      </x:c>
      <x:c r="X3274" s="36" t="str">
        <x:v>Yes</x:v>
      </x:c>
      <x:c r="Y3274" s="36" t="str">
        <x:v>https://urbaninstitute.github.io/nccs/datasets/bmf/</x:v>
      </x:c>
    </x:row>
    <x:row r="3275">
      <x:c r="A3275" t="str">
        <x:v>IRS/NCCS BMF</x:v>
      </x:c>
      <x:c r="B3275" t="str">
        <x:v>90-0431573</x:v>
      </x:c>
      <x:c r="C3275" t="str">
        <x:v>90-0431573</x:v>
      </x:c>
      <x:c r="D3275" s="36" t="str">
        <x:v>Harvest House Outreach</x:v>
      </x:c>
      <x:c r="E3275" s="36" t="str"/>
      <x:c r="F3275" s="36" t="str">
        <x:v>2555 MIDDLE RD</x:v>
      </x:c>
      <x:c r="G3275" s="36" t="str">
        <x:v>HIGHLAND</x:v>
      </x:c>
      <x:c r="H3275" s="36" t="str">
        <x:v>MI</x:v>
      </x:c>
      <x:c r="I3275" s="36" t="str">
        <x:v>48357-3231</x:v>
      </x:c>
      <x:c r="J3275" s="36" t="str">
        <x:v>Oakland County</x:v>
      </x:c>
      <x:c r="K3275" s="40" t="str">
        <x:v>42.6658112048014</x:v>
      </x:c>
      <x:c r="L3275" s="40" t="str">
        <x:v>-83.6537026024007</x:v>
      </x:c>
      <x:c r="M3275" t="str">
        <x:v>K31</x:v>
      </x:c>
      <x:c r="N3275" t="str">
        <x:v>Food Banks, Pantries</x:v>
      </x:c>
      <x:c r="O3275" t="str">
        <x:v>1</x:v>
      </x:c>
      <x:c r="P3275" t="str">
        <x:v>Unconditional Exemption</x:v>
      </x:c>
      <x:c r="Q3275" t="str">
        <x:v>2026-06</x:v>
      </x:c>
      <x:c r="R3275" t="str">
        <x:v>202412</x:v>
      </x:c>
      <x:c r="S3275" s="38" t="str">
        <x:v>0</x:v>
      </x:c>
      <x:c r="T3275" s="38" t="str">
        <x:v>0</x:v>
      </x:c>
      <x:c r="U3275" s="38" t="str">
        <x:v>0</x:v>
      </x:c>
      <x:c r="V3275" t="str">
        <x:v>Unknown</x:v>
      </x:c>
      <x:c r="W3275" s="36" t="str">
        <x:v>No positive IRS revenue reported</x:v>
      </x:c>
      <x:c r="X3275" s="36" t="str">
        <x:v>Yes</x:v>
      </x:c>
      <x:c r="Y3275" s="36" t="str">
        <x:v>https://urbaninstitute.github.io/nccs/datasets/bmf/</x:v>
      </x:c>
    </x:row>
    <x:row r="3276">
      <x:c r="A3276" t="str">
        <x:v>IRS/NCCS BMF</x:v>
      </x:c>
      <x:c r="B3276" t="str">
        <x:v>90-0472650</x:v>
      </x:c>
      <x:c r="C3276" t="str">
        <x:v>90-0472650</x:v>
      </x:c>
      <x:c r="D3276" s="36" t="str">
        <x:v>End Hunger In Jackson</x:v>
      </x:c>
      <x:c r="E3276" s="36" t="str"/>
      <x:c r="F3276" s="36" t="str"/>
      <x:c r="G3276" s="36" t="str">
        <x:v>JACKSON</x:v>
      </x:c>
      <x:c r="H3276" s="36" t="str">
        <x:v>MI</x:v>
      </x:c>
      <x:c r="I3276" s="36" t="str">
        <x:v>49203</x:v>
      </x:c>
      <x:c r="J3276" s="36" t="str"/>
      <x:c r="K3276" s="40" t="str"/>
      <x:c r="L3276" s="40" t="str"/>
      <x:c r="M3276" t="str">
        <x:v>K31</x:v>
      </x:c>
      <x:c r="N3276" t="str">
        <x:v>Food Banks, Pantries</x:v>
      </x:c>
      <x:c r="O3276" t="str"/>
      <x:c r="P3276" t="str"/>
      <x:c r="Q3276" t="str">
        <x:v>2022-01</x:v>
      </x:c>
      <x:c r="R3276" t="str">
        <x:v>201911</x:v>
      </x:c>
      <x:c r="S3276" s="38" t="str"/>
      <x:c r="T3276" s="38" t="str">
        <x:v>0</x:v>
      </x:c>
      <x:c r="U3276" s="38" t="str">
        <x:v>0</x:v>
      </x:c>
      <x:c r="V3276" t="str">
        <x:v>Unknown</x:v>
      </x:c>
      <x:c r="W3276" s="36" t="str">
        <x:v>No positive IRS revenue reported</x:v>
      </x:c>
      <x:c r="X3276" s="36" t="str">
        <x:v>Unknown/Inactive</x:v>
      </x:c>
      <x:c r="Y3276" s="36" t="str">
        <x:v>https://urbaninstitute.github.io/nccs/datasets/bmf/</x:v>
      </x:c>
    </x:row>
    <x:row r="3277">
      <x:c r="A3277" t="str">
        <x:v>IRS/NCCS BMF</x:v>
      </x:c>
      <x:c r="B3277" t="str">
        <x:v>90-0885671</x:v>
      </x:c>
      <x:c r="C3277" t="str">
        <x:v>90-0885671</x:v>
      </x:c>
      <x:c r="D3277" s="36" t="str">
        <x:v>Laingsburg Area Food Bank</x:v>
      </x:c>
      <x:c r="E3277" s="36" t="str"/>
      <x:c r="F3277" s="36" t="str">
        <x:v>210 CRUM ST</x:v>
      </x:c>
      <x:c r="G3277" s="36" t="str">
        <x:v>LAINGSBURG</x:v>
      </x:c>
      <x:c r="H3277" s="36" t="str">
        <x:v>MI</x:v>
      </x:c>
      <x:c r="I3277" s="36" t="str">
        <x:v>48848-9810</x:v>
      </x:c>
      <x:c r="J3277" s="36" t="str">
        <x:v>Shiawassee County</x:v>
      </x:c>
      <x:c r="K3277" s="40" t="str">
        <x:v>42.8926462782125</x:v>
      </x:c>
      <x:c r="L3277" s="40" t="str">
        <x:v>-84.352054332619</x:v>
      </x:c>
      <x:c r="M3277" t="str">
        <x:v>K31</x:v>
      </x:c>
      <x:c r="N3277" t="str">
        <x:v>Food Banks, Pantries</x:v>
      </x:c>
      <x:c r="O3277" t="str">
        <x:v>1</x:v>
      </x:c>
      <x:c r="P3277" t="str">
        <x:v>Unconditional Exemption</x:v>
      </x:c>
      <x:c r="Q3277" t="str">
        <x:v>2026-06</x:v>
      </x:c>
      <x:c r="R3277" t="str">
        <x:v>202512</x:v>
      </x:c>
      <x:c r="S3277" s="38" t="str">
        <x:v>0</x:v>
      </x:c>
      <x:c r="T3277" s="38" t="str">
        <x:v>0</x:v>
      </x:c>
      <x:c r="U3277" s="38" t="str">
        <x:v>0</x:v>
      </x:c>
      <x:c r="V3277" t="str">
        <x:v>Unknown</x:v>
      </x:c>
      <x:c r="W3277" s="36" t="str">
        <x:v>No positive IRS revenue reported</x:v>
      </x:c>
      <x:c r="X3277" s="36" t="str">
        <x:v>Yes</x:v>
      </x:c>
      <x:c r="Y3277" s="36" t="str">
        <x:v>https://urbaninstitute.github.io/nccs/datasets/bmf/</x:v>
      </x:c>
    </x:row>
    <x:row r="3278">
      <x:c r="A3278" t="str">
        <x:v>IRS/NCCS BMF</x:v>
      </x:c>
      <x:c r="B3278" t="str">
        <x:v>90-1023233</x:v>
      </x:c>
      <x:c r="C3278" t="str">
        <x:v>90-1023233</x:v>
      </x:c>
      <x:c r="D3278" s="36" t="str">
        <x:v>Qol Food Pantry And Outreach Center</x:v>
      </x:c>
      <x:c r="E3278" s="36" t="str">
        <x:v>Qol</x:v>
      </x:c>
      <x:c r="F3278" s="36" t="str">
        <x:v>20575 WILLIAMSBURG CT</x:v>
      </x:c>
      <x:c r="G3278" s="36" t="str">
        <x:v>HARPER WOODS</x:v>
      </x:c>
      <x:c r="H3278" s="36" t="str">
        <x:v>MI</x:v>
      </x:c>
      <x:c r="I3278" s="36" t="str">
        <x:v>48225-1507</x:v>
      </x:c>
      <x:c r="J3278" s="36" t="str">
        <x:v>Wayne County</x:v>
      </x:c>
      <x:c r="K3278" s="40" t="str">
        <x:v>42.4466690285937</x:v>
      </x:c>
      <x:c r="L3278" s="40" t="str">
        <x:v>-82.9263658137803</x:v>
      </x:c>
      <x:c r="M3278" t="str">
        <x:v>K31</x:v>
      </x:c>
      <x:c r="N3278" t="str">
        <x:v>Food Banks, Pantries</x:v>
      </x:c>
      <x:c r="O3278" t="str">
        <x:v>1</x:v>
      </x:c>
      <x:c r="P3278" t="str">
        <x:v>Unconditional Exemption</x:v>
      </x:c>
      <x:c r="Q3278" t="str">
        <x:v>2026-06</x:v>
      </x:c>
      <x:c r="R3278" t="str">
        <x:v>202412</x:v>
      </x:c>
      <x:c r="S3278" s="38" t="str">
        <x:v>0</x:v>
      </x:c>
      <x:c r="T3278" s="38" t="str">
        <x:v>0</x:v>
      </x:c>
      <x:c r="U3278" s="38" t="str">
        <x:v>0</x:v>
      </x:c>
      <x:c r="V3278" t="str">
        <x:v>Unknown</x:v>
      </x:c>
      <x:c r="W3278" s="36" t="str">
        <x:v>No positive IRS revenue reported</x:v>
      </x:c>
      <x:c r="X3278" s="36" t="str">
        <x:v>Yes</x:v>
      </x:c>
      <x:c r="Y3278" s="36" t="str">
        <x:v>https://urbaninstitute.github.io/nccs/datasets/bmf/</x:v>
      </x:c>
    </x:row>
    <x:row r="3279">
      <x:c r="A3279" t="str">
        <x:v>IRS/NCCS BMF</x:v>
      </x:c>
      <x:c r="B3279" t="str">
        <x:v>92-0744549</x:v>
      </x:c>
      <x:c r="C3279" t="str">
        <x:v>92-0744549</x:v>
      </x:c>
      <x:c r="D3279" s="36" t="str">
        <x:v>Kingdom Community Center</x:v>
      </x:c>
      <x:c r="E3279" s="36" t="str"/>
      <x:c r="F3279" s="36" t="str">
        <x:v>3025 GLENSIDE BLVD</x:v>
      </x:c>
      <x:c r="G3279" s="36" t="str">
        <x:v>MUSKEGON</x:v>
      </x:c>
      <x:c r="H3279" s="36" t="str">
        <x:v>MI</x:v>
      </x:c>
      <x:c r="I3279" s="36" t="str">
        <x:v>49441-3805</x:v>
      </x:c>
      <x:c r="J3279" s="36" t="str">
        <x:v>Muskegon County</x:v>
      </x:c>
      <x:c r="K3279" s="40" t="str">
        <x:v>43.1978032245369</x:v>
      </x:c>
      <x:c r="L3279" s="40" t="str">
        <x:v>-86.2783419340119</x:v>
      </x:c>
      <x:c r="M3279" t="str">
        <x:v>K31</x:v>
      </x:c>
      <x:c r="N3279" t="str">
        <x:v>Food Banks, Pantries</x:v>
      </x:c>
      <x:c r="O3279" t="str">
        <x:v>1</x:v>
      </x:c>
      <x:c r="P3279" t="str">
        <x:v>Unconditional Exemption</x:v>
      </x:c>
      <x:c r="Q3279" t="str">
        <x:v>2026-06</x:v>
      </x:c>
      <x:c r="R3279" t="str">
        <x:v>202512</x:v>
      </x:c>
      <x:c r="S3279" s="38" t="str">
        <x:v>101220</x:v>
      </x:c>
      <x:c r="T3279" s="38" t="str">
        <x:v>1</x:v>
      </x:c>
      <x:c r="U3279" s="38" t="str">
        <x:v>101220</x:v>
      </x:c>
      <x:c r="V3279" t="str">
        <x:v>Small</x:v>
      </x:c>
      <x:c r="W3279" s="36" t="str">
        <x:v>IRS revenue &lt; $5M</x:v>
      </x:c>
      <x:c r="X3279" s="36" t="str">
        <x:v>Yes</x:v>
      </x:c>
      <x:c r="Y3279" s="36" t="str">
        <x:v>https://urbaninstitute.github.io/nccs/datasets/bmf/</x:v>
      </x:c>
    </x:row>
    <x:row r="3280">
      <x:c r="A3280" t="str">
        <x:v>IRS/NCCS BMF</x:v>
      </x:c>
      <x:c r="B3280" t="str">
        <x:v>92-1038694</x:v>
      </x:c>
      <x:c r="C3280" t="str">
        <x:v>92-1038694</x:v>
      </x:c>
      <x:c r="D3280" s="36" t="str">
        <x:v>Etom Food Pantry</x:v>
      </x:c>
      <x:c r="E3280" s="36" t="str"/>
      <x:c r="F3280" s="36" t="str">
        <x:v>6071 DAVID BERGER ST</x:v>
      </x:c>
      <x:c r="G3280" s="36" t="str">
        <x:v>MOUNT MORRIS</x:v>
      </x:c>
      <x:c r="H3280" s="36" t="str">
        <x:v>MI</x:v>
      </x:c>
      <x:c r="I3280" s="36" t="str">
        <x:v>48458-2775</x:v>
      </x:c>
      <x:c r="J3280" s="36" t="str">
        <x:v>Genesee County</x:v>
      </x:c>
      <x:c r="K3280" s="40" t="str">
        <x:v>43.0921726763806</x:v>
      </x:c>
      <x:c r="L3280" s="40" t="str">
        <x:v>-83.7096671245021</x:v>
      </x:c>
      <x:c r="M3280" t="str">
        <x:v>K31</x:v>
      </x:c>
      <x:c r="N3280" t="str">
        <x:v>Food Banks, Pantries</x:v>
      </x:c>
      <x:c r="O3280" t="str">
        <x:v>1</x:v>
      </x:c>
      <x:c r="P3280" t="str">
        <x:v>Unconditional Exemption</x:v>
      </x:c>
      <x:c r="Q3280" t="str">
        <x:v>2026-06</x:v>
      </x:c>
      <x:c r="R3280" t="str">
        <x:v>202412</x:v>
      </x:c>
      <x:c r="S3280" s="38" t="str">
        <x:v>0</x:v>
      </x:c>
      <x:c r="T3280" s="38" t="str">
        <x:v>0</x:v>
      </x:c>
      <x:c r="U3280" s="38" t="str">
        <x:v>0</x:v>
      </x:c>
      <x:c r="V3280" t="str">
        <x:v>Unknown</x:v>
      </x:c>
      <x:c r="W3280" s="36" t="str">
        <x:v>No positive IRS revenue reported</x:v>
      </x:c>
      <x:c r="X3280" s="36" t="str">
        <x:v>Yes</x:v>
      </x:c>
      <x:c r="Y3280" s="36" t="str">
        <x:v>https://urbaninstitute.github.io/nccs/datasets/bmf/</x:v>
      </x:c>
    </x:row>
    <x:row r="3281">
      <x:c r="A3281" t="str">
        <x:v>IRS/NCCS BMF</x:v>
      </x:c>
      <x:c r="B3281" t="str">
        <x:v>92-1271657</x:v>
      </x:c>
      <x:c r="C3281" t="str">
        <x:v>92-1271657</x:v>
      </x:c>
      <x:c r="D3281" s="36" t="str">
        <x:v>Community Hands</x:v>
      </x:c>
      <x:c r="E3281" s="36" t="str"/>
      <x:c r="F3281" s="36" t="str">
        <x:v>42400 RYAN RD</x:v>
      </x:c>
      <x:c r="G3281" s="36" t="str">
        <x:v>STERLING HTS</x:v>
      </x:c>
      <x:c r="H3281" s="36" t="str">
        <x:v>MI</x:v>
      </x:c>
      <x:c r="I3281" s="36" t="str">
        <x:v>48314-2862</x:v>
      </x:c>
      <x:c r="J3281" s="36" t="str">
        <x:v>Macomb County</x:v>
      </x:c>
      <x:c r="K3281" s="40" t="str">
        <x:v>42.6031287588147</x:v>
      </x:c>
      <x:c r="L3281" s="40" t="str">
        <x:v>-83.071118399735</x:v>
      </x:c>
      <x:c r="M3281" t="str">
        <x:v>K31</x:v>
      </x:c>
      <x:c r="N3281" t="str">
        <x:v>Food Banks, Pantries</x:v>
      </x:c>
      <x:c r="O3281" t="str">
        <x:v>1</x:v>
      </x:c>
      <x:c r="P3281" t="str">
        <x:v>Unconditional Exemption</x:v>
      </x:c>
      <x:c r="Q3281" t="str">
        <x:v>2026-06</x:v>
      </x:c>
      <x:c r="R3281" t="str"/>
      <x:c r="S3281" s="38" t="str"/>
      <x:c r="T3281" s="38" t="str"/>
      <x:c r="U3281" s="38" t="str"/>
      <x:c r="V3281" t="str">
        <x:v>Unknown</x:v>
      </x:c>
      <x:c r="W3281" s="36" t="str">
        <x:v>No positive IRS revenue reported</x:v>
      </x:c>
      <x:c r="X3281" s="36" t="str">
        <x:v>Yes</x:v>
      </x:c>
      <x:c r="Y3281" s="36" t="str">
        <x:v>https://urbaninstitute.github.io/nccs/datasets/bmf/</x:v>
      </x:c>
    </x:row>
    <x:row r="3282">
      <x:c r="A3282" t="str">
        <x:v>IRS/NCCS BMF</x:v>
      </x:c>
      <x:c r="B3282" t="str">
        <x:v>92-2938517</x:v>
      </x:c>
      <x:c r="C3282" t="str">
        <x:v>92-2938517</x:v>
      </x:c>
      <x:c r="D3282" s="36" t="str">
        <x:v>Bardlam Stepping Stone</x:v>
      </x:c>
      <x:c r="E3282" s="36" t="str"/>
      <x:c r="F3282" s="36" t="str">
        <x:v>446 GLIDDEN RD</x:v>
      </x:c>
      <x:c r="G3282" s="36" t="str">
        <x:v>BEAVERTON</x:v>
      </x:c>
      <x:c r="H3282" s="36" t="str">
        <x:v>MI</x:v>
      </x:c>
      <x:c r="I3282" s="36" t="str">
        <x:v>48612-8149</x:v>
      </x:c>
      <x:c r="J3282" s="36" t="str">
        <x:v>Gladwin County</x:v>
      </x:c>
      <x:c r="K3282" s="40" t="str">
        <x:v>43.879618269202</x:v>
      </x:c>
      <x:c r="L3282" s="40" t="str">
        <x:v>-84.4761902427145</x:v>
      </x:c>
      <x:c r="M3282" t="str">
        <x:v>K31</x:v>
      </x:c>
      <x:c r="N3282" t="str">
        <x:v>Food Banks, Pantries</x:v>
      </x:c>
      <x:c r="O3282" t="str">
        <x:v>1</x:v>
      </x:c>
      <x:c r="P3282" t="str">
        <x:v>Unconditional Exemption</x:v>
      </x:c>
      <x:c r="Q3282" t="str">
        <x:v>2026-05</x:v>
      </x:c>
      <x:c r="R3282" t="str"/>
      <x:c r="S3282" s="38" t="str"/>
      <x:c r="T3282" s="38" t="str"/>
      <x:c r="U3282" s="38" t="str"/>
      <x:c r="V3282" t="str">
        <x:v>Unknown</x:v>
      </x:c>
      <x:c r="W3282" s="36" t="str">
        <x:v>No positive IRS revenue reported</x:v>
      </x:c>
      <x:c r="X3282" s="36" t="str">
        <x:v>Yes</x:v>
      </x:c>
      <x:c r="Y3282" s="36" t="str">
        <x:v>https://urbaninstitute.github.io/nccs/datasets/bmf/</x:v>
      </x:c>
    </x:row>
    <x:row r="3283">
      <x:c r="A3283" t="str">
        <x:v>IRS/NCCS BMF</x:v>
      </x:c>
      <x:c r="B3283" t="str">
        <x:v>92-3474144</x:v>
      </x:c>
      <x:c r="C3283" t="str">
        <x:v>92-3474144</x:v>
      </x:c>
      <x:c r="D3283" s="36" t="str">
        <x:v>Just A Little Help Of Michigan</x:v>
      </x:c>
      <x:c r="E3283" s="36" t="str"/>
      <x:c r="F3283" s="36" t="str">
        <x:v>19993 KINGSVILLE ST</x:v>
      </x:c>
      <x:c r="G3283" s="36" t="str">
        <x:v>HARPER WOODS</x:v>
      </x:c>
      <x:c r="H3283" s="36" t="str">
        <x:v>MI</x:v>
      </x:c>
      <x:c r="I3283" s="36" t="str">
        <x:v>48225-2215</x:v>
      </x:c>
      <x:c r="J3283" s="36" t="str">
        <x:v>Wayne County</x:v>
      </x:c>
      <x:c r="K3283" s="40" t="str">
        <x:v>42.4294420324888</x:v>
      </x:c>
      <x:c r="L3283" s="40" t="str">
        <x:v>-82.9357250610538</x:v>
      </x:c>
      <x:c r="M3283" t="str">
        <x:v>K31</x:v>
      </x:c>
      <x:c r="N3283" t="str">
        <x:v>Food Banks, Pantries</x:v>
      </x:c>
      <x:c r="O3283" t="str">
        <x:v>1</x:v>
      </x:c>
      <x:c r="P3283" t="str">
        <x:v>Unconditional Exemption</x:v>
      </x:c>
      <x:c r="Q3283" t="str">
        <x:v>2026-06</x:v>
      </x:c>
      <x:c r="R3283" t="str">
        <x:v>202312</x:v>
      </x:c>
      <x:c r="S3283" s="38" t="str">
        <x:v>0</x:v>
      </x:c>
      <x:c r="T3283" s="38" t="str">
        <x:v>0</x:v>
      </x:c>
      <x:c r="U3283" s="38" t="str">
        <x:v>0</x:v>
      </x:c>
      <x:c r="V3283" t="str">
        <x:v>Unknown</x:v>
      </x:c>
      <x:c r="W3283" s="36" t="str">
        <x:v>No positive IRS revenue reported</x:v>
      </x:c>
      <x:c r="X3283" s="36" t="str">
        <x:v>Yes</x:v>
      </x:c>
      <x:c r="Y3283" s="36" t="str">
        <x:v>https://urbaninstitute.github.io/nccs/datasets/bmf/</x:v>
      </x:c>
    </x:row>
    <x:row r="3284">
      <x:c r="A3284" t="str">
        <x:v>IRS/NCCS BMF</x:v>
      </x:c>
      <x:c r="B3284" t="str">
        <x:v>92-3825992</x:v>
      </x:c>
      <x:c r="C3284" t="str">
        <x:v>92-3825992</x:v>
      </x:c>
      <x:c r="D3284" s="36" t="str">
        <x:v>Sunrise Side Pantry</x:v>
      </x:c>
      <x:c r="E3284" s="36" t="str"/>
      <x:c r="F3284" s="36" t="str">
        <x:v>PO BOX 237</x:v>
      </x:c>
      <x:c r="G3284" s="36" t="str">
        <x:v>ROGERS CITY</x:v>
      </x:c>
      <x:c r="H3284" s="36" t="str">
        <x:v>MI</x:v>
      </x:c>
      <x:c r="I3284" s="36" t="str">
        <x:v>49779-0237</x:v>
      </x:c>
      <x:c r="J3284" s="36" t="str">
        <x:v>Presque Isle County</x:v>
      </x:c>
      <x:c r="K3284" s="40" t="str">
        <x:v>45.417042</x:v>
      </x:c>
      <x:c r="L3284" s="40" t="str">
        <x:v>-83.844819</x:v>
      </x:c>
      <x:c r="M3284" t="str">
        <x:v>K31</x:v>
      </x:c>
      <x:c r="N3284" t="str">
        <x:v>Food Banks, Pantries</x:v>
      </x:c>
      <x:c r="O3284" t="str">
        <x:v>1</x:v>
      </x:c>
      <x:c r="P3284" t="str">
        <x:v>Unconditional Exemption</x:v>
      </x:c>
      <x:c r="Q3284" t="str">
        <x:v>2026-06</x:v>
      </x:c>
      <x:c r="R3284" t="str">
        <x:v>202512</x:v>
      </x:c>
      <x:c r="S3284" s="38" t="str">
        <x:v>0</x:v>
      </x:c>
      <x:c r="T3284" s="38" t="str">
        <x:v>0</x:v>
      </x:c>
      <x:c r="U3284" s="38" t="str">
        <x:v>0</x:v>
      </x:c>
      <x:c r="V3284" t="str">
        <x:v>Unknown</x:v>
      </x:c>
      <x:c r="W3284" s="36" t="str">
        <x:v>No positive IRS revenue reported</x:v>
      </x:c>
      <x:c r="X3284" s="36" t="str">
        <x:v>Yes</x:v>
      </x:c>
      <x:c r="Y3284" s="36" t="str">
        <x:v>https://urbaninstitute.github.io/nccs/datasets/bmf/</x:v>
      </x:c>
    </x:row>
    <x:row r="3285">
      <x:c r="A3285" t="str">
        <x:v>IRS/NCCS BMF</x:v>
      </x:c>
      <x:c r="B3285" t="str">
        <x:v>92-3997490</x:v>
      </x:c>
      <x:c r="C3285" t="str">
        <x:v>92-3997490</x:v>
      </x:c>
      <x:c r="D3285" s="36" t="str">
        <x:v>Bountiful Pantries</x:v>
      </x:c>
      <x:c r="E3285" s="36" t="str"/>
      <x:c r="F3285" s="36" t="str">
        <x:v>2423 BARKHILL RD</x:v>
      </x:c>
      <x:c r="G3285" s="36" t="str">
        <x:v>CANTON</x:v>
      </x:c>
      <x:c r="H3285" s="36" t="str">
        <x:v>MI</x:v>
      </x:c>
      <x:c r="I3285" s="36" t="str">
        <x:v>48188-2281</x:v>
      </x:c>
      <x:c r="J3285" s="36" t="str">
        <x:v>Wayne County</x:v>
      </x:c>
      <x:c r="K3285" s="40" t="str">
        <x:v>42.2876980907439</x:v>
      </x:c>
      <x:c r="L3285" s="40" t="str">
        <x:v>-83.5318666116915</x:v>
      </x:c>
      <x:c r="M3285" t="str">
        <x:v>K31</x:v>
      </x:c>
      <x:c r="N3285" t="str">
        <x:v>Food Banks, Pantries</x:v>
      </x:c>
      <x:c r="O3285" t="str">
        <x:v>1</x:v>
      </x:c>
      <x:c r="P3285" t="str">
        <x:v>Unconditional Exemption</x:v>
      </x:c>
      <x:c r="Q3285" t="str">
        <x:v>2026-06</x:v>
      </x:c>
      <x:c r="R3285" t="str">
        <x:v>202412</x:v>
      </x:c>
      <x:c r="S3285" s="38" t="str">
        <x:v>0</x:v>
      </x:c>
      <x:c r="T3285" s="38" t="str">
        <x:v>0</x:v>
      </x:c>
      <x:c r="U3285" s="38" t="str">
        <x:v>0</x:v>
      </x:c>
      <x:c r="V3285" t="str">
        <x:v>Unknown</x:v>
      </x:c>
      <x:c r="W3285" s="36" t="str">
        <x:v>No positive IRS revenue reported</x:v>
      </x:c>
      <x:c r="X3285" s="36" t="str">
        <x:v>Yes</x:v>
      </x:c>
      <x:c r="Y3285" s="36" t="str">
        <x:v>https://urbaninstitute.github.io/nccs/datasets/bmf/</x:v>
      </x:c>
    </x:row>
    <x:row r="3286">
      <x:c r="A3286" t="str">
        <x:v>IRS/NCCS BMF</x:v>
      </x:c>
      <x:c r="B3286" t="str">
        <x:v>93-3513320</x:v>
      </x:c>
      <x:c r="C3286" t="str">
        <x:v>93-3513320</x:v>
      </x:c>
      <x:c r="D3286" s="36" t="str">
        <x:v>Tithle</x:v>
      </x:c>
      <x:c r="E3286" s="36" t="str"/>
      <x:c r="F3286" s="36" t="str">
        <x:v>1332 S BATES ST</x:v>
      </x:c>
      <x:c r="G3286" s="36" t="str">
        <x:v>BIRMINGHAM</x:v>
      </x:c>
      <x:c r="H3286" s="36" t="str">
        <x:v>MI</x:v>
      </x:c>
      <x:c r="I3286" s="36" t="str">
        <x:v>48009-1987</x:v>
      </x:c>
      <x:c r="J3286" s="36" t="str">
        <x:v>Oakland County</x:v>
      </x:c>
      <x:c r="K3286" s="40" t="str">
        <x:v>42.5371924540654</x:v>
      </x:c>
      <x:c r="L3286" s="40" t="str">
        <x:v>-83.2168474030237</x:v>
      </x:c>
      <x:c r="M3286" t="str">
        <x:v>K31</x:v>
      </x:c>
      <x:c r="N3286" t="str">
        <x:v>Food Banks, Pantries</x:v>
      </x:c>
      <x:c r="O3286" t="str">
        <x:v>1</x:v>
      </x:c>
      <x:c r="P3286" t="str">
        <x:v>Unconditional Exemption</x:v>
      </x:c>
      <x:c r="Q3286" t="str">
        <x:v>2026-06</x:v>
      </x:c>
      <x:c r="R3286" t="str">
        <x:v>202412</x:v>
      </x:c>
      <x:c r="S3286" s="38" t="str">
        <x:v>29485</x:v>
      </x:c>
      <x:c r="T3286" s="38" t="str">
        <x:v>29341</x:v>
      </x:c>
      <x:c r="U3286" s="38" t="str">
        <x:v>31105</x:v>
      </x:c>
      <x:c r="V3286" t="str">
        <x:v>Small</x:v>
      </x:c>
      <x:c r="W3286" s="36" t="str">
        <x:v>IRS revenue &lt; $5M</x:v>
      </x:c>
      <x:c r="X3286" s="36" t="str">
        <x:v>Yes</x:v>
      </x:c>
      <x:c r="Y3286" s="36" t="str">
        <x:v>https://urbaninstitute.github.io/nccs/datasets/bmf/</x:v>
      </x:c>
    </x:row>
    <x:row r="3287">
      <x:c r="A3287" t="str">
        <x:v>IRS/NCCS BMF</x:v>
      </x:c>
      <x:c r="B3287" t="str">
        <x:v>93-3535617</x:v>
      </x:c>
      <x:c r="C3287" t="str">
        <x:v>93-3535617</x:v>
      </x:c>
      <x:c r="D3287" s="36" t="str">
        <x:v>Storehouse At Every Nation</x:v>
      </x:c>
      <x:c r="E3287" s="36" t="str"/>
      <x:c r="F3287" s="36" t="str">
        <x:v>4290NB CHAVEZ DR</x:v>
      </x:c>
      <x:c r="G3287" s="36" t="str">
        <x:v>FLINT</x:v>
      </x:c>
      <x:c r="H3287" s="36" t="str">
        <x:v>MI</x:v>
      </x:c>
      <x:c r="I3287" s="36" t="str">
        <x:v>48503-0000</x:v>
      </x:c>
      <x:c r="J3287" s="36" t="str">
        <x:v>Genesee County</x:v>
      </x:c>
      <x:c r="K3287" s="40" t="str">
        <x:v>43.0229915429137</x:v>
      </x:c>
      <x:c r="L3287" s="40" t="str">
        <x:v>-83.6821906730508</x:v>
      </x:c>
      <x:c r="M3287" t="str">
        <x:v>K31</x:v>
      </x:c>
      <x:c r="N3287" t="str">
        <x:v>Food Banks, Pantries</x:v>
      </x:c>
      <x:c r="O3287" t="str">
        <x:v>1</x:v>
      </x:c>
      <x:c r="P3287" t="str">
        <x:v>Unconditional Exemption</x:v>
      </x:c>
      <x:c r="Q3287" t="str">
        <x:v>2026-06</x:v>
      </x:c>
      <x:c r="R3287" t="str">
        <x:v>202512</x:v>
      </x:c>
      <x:c r="S3287" s="38" t="str">
        <x:v>0</x:v>
      </x:c>
      <x:c r="T3287" s="38" t="str">
        <x:v>0</x:v>
      </x:c>
      <x:c r="U3287" s="38" t="str">
        <x:v>0</x:v>
      </x:c>
      <x:c r="V3287" t="str">
        <x:v>Unknown</x:v>
      </x:c>
      <x:c r="W3287" s="36" t="str">
        <x:v>No positive IRS revenue reported</x:v>
      </x:c>
      <x:c r="X3287" s="36" t="str">
        <x:v>Yes</x:v>
      </x:c>
      <x:c r="Y3287" s="36" t="str">
        <x:v>https://urbaninstitute.github.io/nccs/datasets/bmf/</x:v>
      </x:c>
    </x:row>
    <x:row r="3288">
      <x:c r="A3288" t="str">
        <x:v>IRS/NCCS BMF</x:v>
      </x:c>
      <x:c r="B3288" t="str">
        <x:v>93-3611034</x:v>
      </x:c>
      <x:c r="C3288" t="str">
        <x:v>93-3611034</x:v>
      </x:c>
      <x:c r="D3288" s="36" t="str">
        <x:v>Gr Food Share</x:v>
      </x:c>
      <x:c r="E3288" s="36" t="str"/>
      <x:c r="F3288" s="36" t="str">
        <x:v>4336 PLAINFIELD AVE NE STE G</x:v>
      </x:c>
      <x:c r="G3288" s="36" t="str">
        <x:v>GRAND RAPIDS</x:v>
      </x:c>
      <x:c r="H3288" s="36" t="str">
        <x:v>MI</x:v>
      </x:c>
      <x:c r="I3288" s="36" t="str">
        <x:v>49525-1652</x:v>
      </x:c>
      <x:c r="J3288" s="36" t="str">
        <x:v>Kent County</x:v>
      </x:c>
      <x:c r="K3288" s="40" t="str">
        <x:v>43.0418613261009</x:v>
      </x:c>
      <x:c r="L3288" s="40" t="str">
        <x:v>-85.6076140888976</x:v>
      </x:c>
      <x:c r="M3288" t="str">
        <x:v>K31</x:v>
      </x:c>
      <x:c r="N3288" t="str">
        <x:v>Food Banks, Pantries</x:v>
      </x:c>
      <x:c r="O3288" t="str">
        <x:v>1</x:v>
      </x:c>
      <x:c r="P3288" t="str">
        <x:v>Unconditional Exemption</x:v>
      </x:c>
      <x:c r="Q3288" t="str">
        <x:v>2026-06</x:v>
      </x:c>
      <x:c r="R3288" t="str"/>
      <x:c r="S3288" s="38" t="str"/>
      <x:c r="T3288" s="38" t="str"/>
      <x:c r="U3288" s="38" t="str"/>
      <x:c r="V3288" t="str">
        <x:v>Unknown</x:v>
      </x:c>
      <x:c r="W3288" s="36" t="str">
        <x:v>No positive IRS revenue reported</x:v>
      </x:c>
      <x:c r="X3288" s="36" t="str">
        <x:v>Yes</x:v>
      </x:c>
      <x:c r="Y3288" s="36" t="str">
        <x:v>https://urbaninstitute.github.io/nccs/datasets/bmf/</x:v>
      </x:c>
    </x:row>
    <x:row r="3289">
      <x:c r="A3289" t="str">
        <x:v>IRS/NCCS BMF</x:v>
      </x:c>
      <x:c r="B3289" t="str">
        <x:v>93-3881032</x:v>
      </x:c>
      <x:c r="C3289" t="str">
        <x:v>93-3881032</x:v>
      </x:c>
      <x:c r="D3289" s="36" t="str">
        <x:v>Feed Your Soul Pantry With Community Resources</x:v>
      </x:c>
      <x:c r="E3289" s="36" t="str"/>
      <x:c r="F3289" s="36" t="str">
        <x:v>PO BOX 6</x:v>
      </x:c>
      <x:c r="G3289" s="36" t="str">
        <x:v>COPEMISH</x:v>
      </x:c>
      <x:c r="H3289" s="36" t="str">
        <x:v>MI</x:v>
      </x:c>
      <x:c r="I3289" s="36" t="str">
        <x:v>49625-0006</x:v>
      </x:c>
      <x:c r="J3289" s="36" t="str">
        <x:v>Manistee County</x:v>
      </x:c>
      <x:c r="K3289" s="40" t="str">
        <x:v>44.451819</x:v>
      </x:c>
      <x:c r="L3289" s="40" t="str">
        <x:v>-85.87701</x:v>
      </x:c>
      <x:c r="M3289" t="str">
        <x:v>K31</x:v>
      </x:c>
      <x:c r="N3289" t="str">
        <x:v>Food Banks, Pantries</x:v>
      </x:c>
      <x:c r="O3289" t="str">
        <x:v>1</x:v>
      </x:c>
      <x:c r="P3289" t="str">
        <x:v>Unconditional Exemption</x:v>
      </x:c>
      <x:c r="Q3289" t="str">
        <x:v>2026-06</x:v>
      </x:c>
      <x:c r="R3289" t="str">
        <x:v>202412</x:v>
      </x:c>
      <x:c r="S3289" s="38" t="str">
        <x:v>0</x:v>
      </x:c>
      <x:c r="T3289" s="38" t="str">
        <x:v>0</x:v>
      </x:c>
      <x:c r="U3289" s="38" t="str">
        <x:v>0</x:v>
      </x:c>
      <x:c r="V3289" t="str">
        <x:v>Unknown</x:v>
      </x:c>
      <x:c r="W3289" s="36" t="str">
        <x:v>No positive IRS revenue reported</x:v>
      </x:c>
      <x:c r="X3289" s="36" t="str">
        <x:v>Yes</x:v>
      </x:c>
      <x:c r="Y3289" s="36" t="str">
        <x:v>https://urbaninstitute.github.io/nccs/datasets/bmf/</x:v>
      </x:c>
    </x:row>
    <x:row r="3290">
      <x:c r="A3290" t="str">
        <x:v>IRS/NCCS BMF</x:v>
      </x:c>
      <x:c r="B3290" t="str">
        <x:v>93-4218196</x:v>
      </x:c>
      <x:c r="C3290" t="str">
        <x:v>93-4218196</x:v>
      </x:c>
      <x:c r="D3290" s="36" t="str">
        <x:v>No Cost Market</x:v>
      </x:c>
      <x:c r="E3290" s="36" t="str"/>
      <x:c r="F3290" s="36" t="str">
        <x:v>218 E MAIN ST</x:v>
      </x:c>
      <x:c r="G3290" s="36" t="str">
        <x:v>HENDERSON</x:v>
      </x:c>
      <x:c r="H3290" s="36" t="str">
        <x:v>MI</x:v>
      </x:c>
      <x:c r="I3290" s="36" t="str">
        <x:v>48841-9765</x:v>
      </x:c>
      <x:c r="J3290" s="36" t="str">
        <x:v>Shiawassee County</x:v>
      </x:c>
      <x:c r="K3290" s="40" t="str">
        <x:v>43.0860565522624</x:v>
      </x:c>
      <x:c r="L3290" s="40" t="str">
        <x:v>-84.1938538056947</x:v>
      </x:c>
      <x:c r="M3290" t="str">
        <x:v>K31</x:v>
      </x:c>
      <x:c r="N3290" t="str">
        <x:v>Food Banks, Pantries</x:v>
      </x:c>
      <x:c r="O3290" t="str">
        <x:v>1</x:v>
      </x:c>
      <x:c r="P3290" t="str">
        <x:v>Unconditional Exemption</x:v>
      </x:c>
      <x:c r="Q3290" t="str">
        <x:v>2026-06</x:v>
      </x:c>
      <x:c r="R3290" t="str">
        <x:v>202601</x:v>
      </x:c>
      <x:c r="S3290" s="38" t="str">
        <x:v>0</x:v>
      </x:c>
      <x:c r="T3290" s="38" t="str">
        <x:v>0</x:v>
      </x:c>
      <x:c r="U3290" s="38" t="str">
        <x:v>0</x:v>
      </x:c>
      <x:c r="V3290" t="str">
        <x:v>Unknown</x:v>
      </x:c>
      <x:c r="W3290" s="36" t="str">
        <x:v>No positive IRS revenue reported</x:v>
      </x:c>
      <x:c r="X3290" s="36" t="str">
        <x:v>Yes</x:v>
      </x:c>
      <x:c r="Y3290" s="36" t="str">
        <x:v>https://urbaninstitute.github.io/nccs/datasets/bmf/</x:v>
      </x:c>
    </x:row>
    <x:row r="3291">
      <x:c r="A3291" t="str">
        <x:v>IRS/NCCS BMF</x:v>
      </x:c>
      <x:c r="B3291" t="str">
        <x:v>93-4360422</x:v>
      </x:c>
      <x:c r="C3291" t="str">
        <x:v>93-4360422</x:v>
      </x:c>
      <x:c r="D3291" s="36" t="str">
        <x:v>Mothers Mobile Food Bank</x:v>
      </x:c>
      <x:c r="E3291" s="36" t="str"/>
      <x:c r="F3291" s="36" t="str">
        <x:v>6632 TELEGRAPH RD STE 108</x:v>
      </x:c>
      <x:c r="G3291" s="36" t="str">
        <x:v>BLOOMFIELD HILLS</x:v>
      </x:c>
      <x:c r="H3291" s="36" t="str">
        <x:v>MI</x:v>
      </x:c>
      <x:c r="I3291" s="36" t="str">
        <x:v>48301-3012</x:v>
      </x:c>
      <x:c r="J3291" s="36" t="str">
        <x:v>Oakland County</x:v>
      </x:c>
      <x:c r="K3291" s="40" t="str">
        <x:v>42.5433943868948</x:v>
      </x:c>
      <x:c r="L3291" s="40" t="str">
        <x:v>-83.2851590062601</x:v>
      </x:c>
      <x:c r="M3291" t="str">
        <x:v>K31</x:v>
      </x:c>
      <x:c r="N3291" t="str">
        <x:v>Food Banks, Pantries</x:v>
      </x:c>
      <x:c r="O3291" t="str">
        <x:v>1</x:v>
      </x:c>
      <x:c r="P3291" t="str">
        <x:v>Unconditional Exemption</x:v>
      </x:c>
      <x:c r="Q3291" t="str">
        <x:v>2026-06</x:v>
      </x:c>
      <x:c r="R3291" t="str">
        <x:v>202509</x:v>
      </x:c>
      <x:c r="S3291" s="38" t="str">
        <x:v>0</x:v>
      </x:c>
      <x:c r="T3291" s="38" t="str">
        <x:v>0</x:v>
      </x:c>
      <x:c r="U3291" s="38" t="str">
        <x:v>0</x:v>
      </x:c>
      <x:c r="V3291" t="str">
        <x:v>Unknown</x:v>
      </x:c>
      <x:c r="W3291" s="36" t="str">
        <x:v>No positive IRS revenue reported</x:v>
      </x:c>
      <x:c r="X3291" s="36" t="str">
        <x:v>Yes</x:v>
      </x:c>
      <x:c r="Y3291" s="36" t="str">
        <x:v>https://urbaninstitute.github.io/nccs/datasets/bmf/</x:v>
      </x:c>
    </x:row>
    <x:row r="3292">
      <x:c r="A3292" t="str">
        <x:v>IRS/NCCS BMF</x:v>
      </x:c>
      <x:c r="B3292" t="str">
        <x:v>93-4638981</x:v>
      </x:c>
      <x:c r="C3292" t="str">
        <x:v>93-4638981</x:v>
      </x:c>
      <x:c r="D3292" s="36" t="str">
        <x:v>Mid Michigan College Campus Cupboard</x:v>
      </x:c>
      <x:c r="E3292" s="36" t="str"/>
      <x:c r="F3292" s="36" t="str">
        <x:v>1375 S CLARE AVE</x:v>
      </x:c>
      <x:c r="G3292" s="36" t="str">
        <x:v>HARRISON</x:v>
      </x:c>
      <x:c r="H3292" s="36" t="str">
        <x:v>MI</x:v>
      </x:c>
      <x:c r="I3292" s="36" t="str">
        <x:v>48625-9442</x:v>
      </x:c>
      <x:c r="J3292" s="36" t="str">
        <x:v>Clare County</x:v>
      </x:c>
      <x:c r="K3292" s="40" t="str">
        <x:v>43.967151</x:v>
      </x:c>
      <x:c r="L3292" s="40" t="str">
        <x:v>-84.7589715</x:v>
      </x:c>
      <x:c r="M3292" t="str">
        <x:v>K31</x:v>
      </x:c>
      <x:c r="N3292" t="str">
        <x:v>Food Banks, Pantries</x:v>
      </x:c>
      <x:c r="O3292" t="str">
        <x:v>1</x:v>
      </x:c>
      <x:c r="P3292" t="str">
        <x:v>Unconditional Exemption</x:v>
      </x:c>
      <x:c r="Q3292" t="str">
        <x:v>2026-06</x:v>
      </x:c>
      <x:c r="R3292" t="str">
        <x:v>202406</x:v>
      </x:c>
      <x:c r="S3292" s="38" t="str">
        <x:v>0</x:v>
      </x:c>
      <x:c r="T3292" s="38" t="str">
        <x:v>0</x:v>
      </x:c>
      <x:c r="U3292" s="38" t="str">
        <x:v>0</x:v>
      </x:c>
      <x:c r="V3292" t="str">
        <x:v>Unknown</x:v>
      </x:c>
      <x:c r="W3292" s="36" t="str">
        <x:v>No positive IRS revenue reported</x:v>
      </x:c>
      <x:c r="X3292" s="36" t="str">
        <x:v>Yes</x:v>
      </x:c>
      <x:c r="Y3292" s="36" t="str">
        <x:v>https://urbaninstitute.github.io/nccs/datasets/bmf/</x:v>
      </x:c>
    </x:row>
    <x:row r="3293">
      <x:c r="A3293" t="str">
        <x:v>IRS/NCCS BMF</x:v>
      </x:c>
      <x:c r="B3293" t="str">
        <x:v>99-0565391</x:v>
      </x:c>
      <x:c r="C3293" t="str">
        <x:v>99-0565391</x:v>
      </x:c>
      <x:c r="D3293" s="36" t="str">
        <x:v>Elmwood Blessing Box</x:v>
      </x:c>
      <x:c r="E3293" s="36" t="str"/>
      <x:c r="F3293" s="36" t="str">
        <x:v>29878 ELMWOOD ST</x:v>
      </x:c>
      <x:c r="G3293" s="36" t="str">
        <x:v>GARDEN CITY</x:v>
      </x:c>
      <x:c r="H3293" s="36" t="str">
        <x:v>MI</x:v>
      </x:c>
      <x:c r="I3293" s="36" t="str">
        <x:v>48135-2359</x:v>
      </x:c>
      <x:c r="J3293" s="36" t="str">
        <x:v>Wayne County</x:v>
      </x:c>
      <x:c r="K3293" s="40" t="str">
        <x:v>42.3308290011252</x:v>
      </x:c>
      <x:c r="L3293" s="40" t="str">
        <x:v>-83.3354142223152</x:v>
      </x:c>
      <x:c r="M3293" t="str">
        <x:v>K31</x:v>
      </x:c>
      <x:c r="N3293" t="str">
        <x:v>Food Banks, Pantries</x:v>
      </x:c>
      <x:c r="O3293" t="str">
        <x:v>1</x:v>
      </x:c>
      <x:c r="P3293" t="str">
        <x:v>Unconditional Exemption</x:v>
      </x:c>
      <x:c r="Q3293" t="str">
        <x:v>2026-06</x:v>
      </x:c>
      <x:c r="R3293" t="str"/>
      <x:c r="S3293" s="38" t="str"/>
      <x:c r="T3293" s="38" t="str"/>
      <x:c r="U3293" s="38" t="str"/>
      <x:c r="V3293" t="str">
        <x:v>Unknown</x:v>
      </x:c>
      <x:c r="W3293" s="36" t="str">
        <x:v>No positive IRS revenue reported</x:v>
      </x:c>
      <x:c r="X3293" s="36" t="str">
        <x:v>Yes</x:v>
      </x:c>
      <x:c r="Y3293" s="36" t="str">
        <x:v>https://urbaninstitute.github.io/nccs/datasets/bmf/</x:v>
      </x:c>
    </x:row>
    <x:row r="3294">
      <x:c r="A3294" t="str">
        <x:v>IRS/NCCS BMF</x:v>
      </x:c>
      <x:c r="B3294" t="str">
        <x:v>99-0612923</x:v>
      </x:c>
      <x:c r="C3294" t="str">
        <x:v>99-0612923</x:v>
      </x:c>
      <x:c r="D3294" s="36" t="str">
        <x:v>Great Lakes Division</x:v>
      </x:c>
      <x:c r="E3294" s="36" t="str"/>
      <x:c r="F3294" s="36" t="str">
        <x:v>3645 LINDEN SE SE</x:v>
      </x:c>
      <x:c r="G3294" s="36" t="str">
        <x:v>GRAND RAPIDS</x:v>
      </x:c>
      <x:c r="H3294" s="36" t="str">
        <x:v>MI</x:v>
      </x:c>
      <x:c r="I3294" s="36" t="str">
        <x:v>49548-3464</x:v>
      </x:c>
      <x:c r="J3294" s="36" t="str">
        <x:v>Kent County</x:v>
      </x:c>
      <x:c r="K3294" s="40" t="str">
        <x:v>42.8969000327486</x:v>
      </x:c>
      <x:c r="L3294" s="40" t="str">
        <x:v>-85.6487477795311</x:v>
      </x:c>
      <x:c r="M3294" t="str">
        <x:v>K31</x:v>
      </x:c>
      <x:c r="N3294" t="str">
        <x:v>Food Banks, Pantries</x:v>
      </x:c>
      <x:c r="O3294" t="str">
        <x:v>1</x:v>
      </x:c>
      <x:c r="P3294" t="str">
        <x:v>Unconditional Exemption</x:v>
      </x:c>
      <x:c r="Q3294" t="str">
        <x:v>2026-06</x:v>
      </x:c>
      <x:c r="R3294" t="str"/>
      <x:c r="S3294" s="38" t="str"/>
      <x:c r="T3294" s="38" t="str"/>
      <x:c r="U3294" s="38" t="str"/>
      <x:c r="V3294" t="str">
        <x:v>Unknown</x:v>
      </x:c>
      <x:c r="W3294" s="36" t="str">
        <x:v>No positive IRS revenue reported</x:v>
      </x:c>
      <x:c r="X3294" s="36" t="str">
        <x:v>Yes</x:v>
      </x:c>
      <x:c r="Y3294" s="36" t="str">
        <x:v>https://urbaninstitute.github.io/nccs/datasets/bmf/</x:v>
      </x:c>
    </x:row>
    <x:row r="3295">
      <x:c r="A3295" t="str">
        <x:v>IRS/NCCS BMF</x:v>
      </x:c>
      <x:c r="B3295" t="str">
        <x:v>99-1295682</x:v>
      </x:c>
      <x:c r="C3295" t="str">
        <x:v>99-1295682</x:v>
      </x:c>
      <x:c r="D3295" s="36" t="str">
        <x:v>Alcona County Food Pantry</x:v>
      </x:c>
      <x:c r="E3295" s="36" t="str"/>
      <x:c r="F3295" s="36" t="str">
        <x:v>PO BOX 342</x:v>
      </x:c>
      <x:c r="G3295" s="36" t="str">
        <x:v>HARRISVILLE</x:v>
      </x:c>
      <x:c r="H3295" s="36" t="str">
        <x:v>MI</x:v>
      </x:c>
      <x:c r="I3295" s="36" t="str">
        <x:v>48740-0342</x:v>
      </x:c>
      <x:c r="J3295" s="36" t="str">
        <x:v>Alcona County</x:v>
      </x:c>
      <x:c r="K3295" s="40" t="str">
        <x:v>44.65782</x:v>
      </x:c>
      <x:c r="L3295" s="40" t="str">
        <x:v>-83.339019</x:v>
      </x:c>
      <x:c r="M3295" t="str">
        <x:v>K31</x:v>
      </x:c>
      <x:c r="N3295" t="str">
        <x:v>Food Banks, Pantries</x:v>
      </x:c>
      <x:c r="O3295" t="str">
        <x:v>1</x:v>
      </x:c>
      <x:c r="P3295" t="str">
        <x:v>Unconditional Exemption</x:v>
      </x:c>
      <x:c r="Q3295" t="str">
        <x:v>2026-06</x:v>
      </x:c>
      <x:c r="R3295" t="str"/>
      <x:c r="S3295" s="38" t="str"/>
      <x:c r="T3295" s="38" t="str"/>
      <x:c r="U3295" s="38" t="str"/>
      <x:c r="V3295" t="str">
        <x:v>Unknown</x:v>
      </x:c>
      <x:c r="W3295" s="36" t="str">
        <x:v>No positive IRS revenue reported</x:v>
      </x:c>
      <x:c r="X3295" s="36" t="str">
        <x:v>Yes</x:v>
      </x:c>
      <x:c r="Y3295" s="36" t="str">
        <x:v>https://urbaninstitute.github.io/nccs/datasets/bmf/</x:v>
      </x:c>
    </x:row>
    <x:row r="3296">
      <x:c r="A3296" t="str">
        <x:v>IRS/NCCS BMF</x:v>
      </x:c>
      <x:c r="B3296" t="str">
        <x:v>99-1482313</x:v>
      </x:c>
      <x:c r="C3296" t="str">
        <x:v>99-1482313</x:v>
      </x:c>
      <x:c r="D3296" s="36" t="str">
        <x:v>Onondaga Food Pantry</x:v>
      </x:c>
      <x:c r="E3296" s="36" t="str"/>
      <x:c r="F3296" s="36" t="str">
        <x:v>5757 BELLEVUE RD</x:v>
      </x:c>
      <x:c r="G3296" s="36" t="str">
        <x:v>EATON RAPIDS</x:v>
      </x:c>
      <x:c r="H3296" s="36" t="str">
        <x:v>MI</x:v>
      </x:c>
      <x:c r="I3296" s="36" t="str">
        <x:v>48827-9535</x:v>
      </x:c>
      <x:c r="J3296" s="36" t="str">
        <x:v>Ingham County</x:v>
      </x:c>
      <x:c r="K3296" s="40" t="str">
        <x:v>42.4510750687008</x:v>
      </x:c>
      <x:c r="L3296" s="40" t="str">
        <x:v>-84.5911251407179</x:v>
      </x:c>
      <x:c r="M3296" t="str">
        <x:v>K31</x:v>
      </x:c>
      <x:c r="N3296" t="str">
        <x:v>Food Banks, Pantries</x:v>
      </x:c>
      <x:c r="O3296" t="str">
        <x:v>1</x:v>
      </x:c>
      <x:c r="P3296" t="str">
        <x:v>Unconditional Exemption</x:v>
      </x:c>
      <x:c r="Q3296" t="str">
        <x:v>2026-06</x:v>
      </x:c>
      <x:c r="R3296" t="str">
        <x:v>202512</x:v>
      </x:c>
      <x:c r="S3296" s="38" t="str">
        <x:v>0</x:v>
      </x:c>
      <x:c r="T3296" s="38" t="str">
        <x:v>0</x:v>
      </x:c>
      <x:c r="U3296" s="38" t="str">
        <x:v>0</x:v>
      </x:c>
      <x:c r="V3296" t="str">
        <x:v>Unknown</x:v>
      </x:c>
      <x:c r="W3296" s="36" t="str">
        <x:v>No positive IRS revenue reported</x:v>
      </x:c>
      <x:c r="X3296" s="36" t="str">
        <x:v>Yes</x:v>
      </x:c>
      <x:c r="Y3296" s="36" t="str">
        <x:v>https://urbaninstitute.github.io/nccs/datasets/bmf/</x:v>
      </x:c>
    </x:row>
    <x:row r="3297">
      <x:c r="A3297" t="str">
        <x:v>IRS/NCCS BMF</x:v>
      </x:c>
      <x:c r="B3297" t="str">
        <x:v>99-2287358</x:v>
      </x:c>
      <x:c r="C3297" t="str">
        <x:v>99-2287358</x:v>
      </x:c>
      <x:c r="D3297" s="36" t="str">
        <x:v>Core X Cares</x:v>
      </x:c>
      <x:c r="E3297" s="36" t="str"/>
      <x:c r="F3297" s="36" t="str">
        <x:v>1362 LINCOLN AVE</x:v>
      </x:c>
      <x:c r="G3297" s="36" t="str">
        <x:v>HOLLAND</x:v>
      </x:c>
      <x:c r="H3297" s="36" t="str">
        <x:v>MI</x:v>
      </x:c>
      <x:c r="I3297" s="36" t="str">
        <x:v>49423-9381</x:v>
      </x:c>
      <x:c r="J3297" s="36" t="str">
        <x:v>Allegan County</x:v>
      </x:c>
      <x:c r="K3297" s="40" t="str">
        <x:v>42.7512856172601</x:v>
      </x:c>
      <x:c r="L3297" s="40" t="str">
        <x:v>-86.0966715252172</x:v>
      </x:c>
      <x:c r="M3297" t="str">
        <x:v>K31</x:v>
      </x:c>
      <x:c r="N3297" t="str">
        <x:v>Food Banks, Pantries</x:v>
      </x:c>
      <x:c r="O3297" t="str">
        <x:v>1</x:v>
      </x:c>
      <x:c r="P3297" t="str">
        <x:v>Unconditional Exemption</x:v>
      </x:c>
      <x:c r="Q3297" t="str">
        <x:v>2026-06</x:v>
      </x:c>
      <x:c r="R3297" t="str"/>
      <x:c r="S3297" s="38" t="str"/>
      <x:c r="T3297" s="38" t="str"/>
      <x:c r="U3297" s="38" t="str"/>
      <x:c r="V3297" t="str">
        <x:v>Unknown</x:v>
      </x:c>
      <x:c r="W3297" s="36" t="str">
        <x:v>No positive IRS revenue reported</x:v>
      </x:c>
      <x:c r="X3297" s="36" t="str">
        <x:v>Yes</x:v>
      </x:c>
      <x:c r="Y3297" s="36" t="str">
        <x:v>https://urbaninstitute.github.io/nccs/datasets/bmf/</x:v>
      </x:c>
    </x:row>
    <x:row r="3298">
      <x:c r="A3298" t="str">
        <x:v>IRS/NCCS BMF</x:v>
      </x:c>
      <x:c r="B3298" t="str">
        <x:v>99-2374767</x:v>
      </x:c>
      <x:c r="C3298" t="str">
        <x:v>99-2374767</x:v>
      </x:c>
      <x:c r="D3298" s="36" t="str">
        <x:v>Feeding Detroit Kids Foundation</x:v>
      </x:c>
      <x:c r="E3298" s="36" t="str"/>
      <x:c r="F3298" s="36" t="str">
        <x:v>257 CHESTNUT CIR</x:v>
      </x:c>
      <x:c r="G3298" s="36" t="str">
        <x:v>BLOOMFLD HLS</x:v>
      </x:c>
      <x:c r="H3298" s="36" t="str">
        <x:v>MI</x:v>
      </x:c>
      <x:c r="I3298" s="36" t="str">
        <x:v>48304-2105</x:v>
      </x:c>
      <x:c r="J3298" s="36" t="str">
        <x:v>Oakland County</x:v>
      </x:c>
      <x:c r="K3298" s="40" t="str">
        <x:v>42.5930194984421</x:v>
      </x:c>
      <x:c r="L3298" s="40" t="str">
        <x:v>-83.2633867872641</x:v>
      </x:c>
      <x:c r="M3298" t="str">
        <x:v>K31</x:v>
      </x:c>
      <x:c r="N3298" t="str">
        <x:v>Food Banks, Pantries</x:v>
      </x:c>
      <x:c r="O3298" t="str">
        <x:v>1</x:v>
      </x:c>
      <x:c r="P3298" t="str">
        <x:v>Unconditional Exemption</x:v>
      </x:c>
      <x:c r="Q3298" t="str">
        <x:v>2026-06</x:v>
      </x:c>
      <x:c r="R3298" t="str">
        <x:v>202412</x:v>
      </x:c>
      <x:c r="S3298" s="38" t="str"/>
      <x:c r="T3298" s="38" t="str">
        <x:v>9868</x:v>
      </x:c>
      <x:c r="U3298" s="38" t="str">
        <x:v>10058</x:v>
      </x:c>
      <x:c r="V3298" t="str">
        <x:v>Unknown</x:v>
      </x:c>
      <x:c r="W3298" s="36" t="str">
        <x:v>No positive IRS revenue reported</x:v>
      </x:c>
      <x:c r="X3298" s="36" t="str">
        <x:v>Yes</x:v>
      </x:c>
      <x:c r="Y3298" s="36" t="str">
        <x:v>https://urbaninstitute.github.io/nccs/datasets/bmf/</x:v>
      </x:c>
    </x:row>
    <x:row r="3299">
      <x:c r="A3299" t="str">
        <x:v>IRS/NCCS BMF</x:v>
      </x:c>
      <x:c r="B3299" t="str">
        <x:v>99-3018171</x:v>
      </x:c>
      <x:c r="C3299" t="str">
        <x:v>99-3018171</x:v>
      </x:c>
      <x:c r="D3299" s="36" t="str">
        <x:v>3 Ds Community Outreach</x:v>
      </x:c>
      <x:c r="E3299" s="36" t="str"/>
      <x:c r="F3299" s="36" t="str">
        <x:v>6238 CYPRESS DR</x:v>
      </x:c>
      <x:c r="G3299" s="36" t="str">
        <x:v>MOUNT MORRIS</x:v>
      </x:c>
      <x:c r="H3299" s="36" t="str">
        <x:v>MI</x:v>
      </x:c>
      <x:c r="I3299" s="36" t="str">
        <x:v>48458-2810</x:v>
      </x:c>
      <x:c r="J3299" s="36" t="str">
        <x:v>Genesee County</x:v>
      </x:c>
      <x:c r="K3299" s="40" t="str">
        <x:v>43.0964195018177</x:v>
      </x:c>
      <x:c r="L3299" s="40" t="str">
        <x:v>-83.7041511792948</x:v>
      </x:c>
      <x:c r="M3299" t="str">
        <x:v>K31</x:v>
      </x:c>
      <x:c r="N3299" t="str">
        <x:v>Food Banks, Pantries</x:v>
      </x:c>
      <x:c r="O3299" t="str">
        <x:v>1</x:v>
      </x:c>
      <x:c r="P3299" t="str">
        <x:v>Unconditional Exemption</x:v>
      </x:c>
      <x:c r="Q3299" t="str">
        <x:v>2026-06</x:v>
      </x:c>
      <x:c r="R3299" t="str"/>
      <x:c r="S3299" s="38" t="str"/>
      <x:c r="T3299" s="38" t="str"/>
      <x:c r="U3299" s="38" t="str"/>
      <x:c r="V3299" t="str">
        <x:v>Unknown</x:v>
      </x:c>
      <x:c r="W3299" s="36" t="str">
        <x:v>No positive IRS revenue reported</x:v>
      </x:c>
      <x:c r="X3299" s="36" t="str">
        <x:v>Yes</x:v>
      </x:c>
      <x:c r="Y3299" s="36" t="str">
        <x:v>https://urbaninstitute.github.io/nccs/datasets/bmf/</x:v>
      </x:c>
    </x:row>
    <x:row r="3300">
      <x:c r="A3300" t="str">
        <x:v>IRS/NCCS BMF</x:v>
      </x:c>
      <x:c r="B3300" t="str">
        <x:v>99-3196840</x:v>
      </x:c>
      <x:c r="C3300" t="str">
        <x:v>99-3196840</x:v>
      </x:c>
      <x:c r="D3300" s="36" t="str">
        <x:v>Fat Marks Family And Community Outreach</x:v>
      </x:c>
      <x:c r="E3300" s="36" t="str"/>
      <x:c r="F3300" s="36" t="str">
        <x:v>20210 KEYSTONE ST</x:v>
      </x:c>
      <x:c r="G3300" s="36" t="str">
        <x:v>DETROIT</x:v>
      </x:c>
      <x:c r="H3300" s="36" t="str">
        <x:v>MI</x:v>
      </x:c>
      <x:c r="I3300" s="36" t="str">
        <x:v>48234-2315</x:v>
      </x:c>
      <x:c r="J3300" s="36" t="str">
        <x:v>Wayne County</x:v>
      </x:c>
      <x:c r="K3300" s="40" t="str">
        <x:v>42.4445727624214</x:v>
      </x:c>
      <x:c r="L3300" s="40" t="str">
        <x:v>-83.0516565088582</x:v>
      </x:c>
      <x:c r="M3300" t="str">
        <x:v>K31</x:v>
      </x:c>
      <x:c r="N3300" t="str">
        <x:v>Food Banks, Pantries</x:v>
      </x:c>
      <x:c r="O3300" t="str">
        <x:v>1</x:v>
      </x:c>
      <x:c r="P3300" t="str">
        <x:v>Unconditional Exemption</x:v>
      </x:c>
      <x:c r="Q3300" t="str">
        <x:v>2026-06</x:v>
      </x:c>
      <x:c r="R3300" t="str">
        <x:v>202412</x:v>
      </x:c>
      <x:c r="S3300" s="38" t="str">
        <x:v>0</x:v>
      </x:c>
      <x:c r="T3300" s="38" t="str">
        <x:v>0</x:v>
      </x:c>
      <x:c r="U3300" s="38" t="str">
        <x:v>0</x:v>
      </x:c>
      <x:c r="V3300" t="str">
        <x:v>Unknown</x:v>
      </x:c>
      <x:c r="W3300" s="36" t="str">
        <x:v>No positive IRS revenue reported</x:v>
      </x:c>
      <x:c r="X3300" s="36" t="str">
        <x:v>Yes</x:v>
      </x:c>
      <x:c r="Y3300" s="36" t="str">
        <x:v>https://urbaninstitute.github.io/nccs/datasets/bmf/</x:v>
      </x:c>
    </x:row>
    <x:row r="3301">
      <x:c r="A3301" t="str">
        <x:v>IRS/NCCS BMF</x:v>
      </x:c>
      <x:c r="B3301" t="str">
        <x:v>99-3312585</x:v>
      </x:c>
      <x:c r="C3301" t="str">
        <x:v>99-3312585</x:v>
      </x:c>
      <x:c r="D3301" s="36" t="str">
        <x:v>An Opened Heart Pantry</x:v>
      </x:c>
      <x:c r="E3301" s="36" t="str"/>
      <x:c r="F3301" s="36" t="str">
        <x:v>PO BOX 611320</x:v>
      </x:c>
      <x:c r="G3301" s="36" t="str">
        <x:v>PORT HURON</x:v>
      </x:c>
      <x:c r="H3301" s="36" t="str">
        <x:v>MI</x:v>
      </x:c>
      <x:c r="I3301" s="36" t="str">
        <x:v>48061-1320</x:v>
      </x:c>
      <x:c r="J3301" s="36" t="str">
        <x:v>St. Clair County</x:v>
      </x:c>
      <x:c r="K3301" s="40" t="str">
        <x:v>42.972264</x:v>
      </x:c>
      <x:c r="L3301" s="40" t="str">
        <x:v>-82.464759</x:v>
      </x:c>
      <x:c r="M3301" t="str">
        <x:v>K31</x:v>
      </x:c>
      <x:c r="N3301" t="str">
        <x:v>Food Banks, Pantries</x:v>
      </x:c>
      <x:c r="O3301" t="str">
        <x:v>1</x:v>
      </x:c>
      <x:c r="P3301" t="str">
        <x:v>Unconditional Exemption</x:v>
      </x:c>
      <x:c r="Q3301" t="str">
        <x:v>2026-06</x:v>
      </x:c>
      <x:c r="R3301" t="str"/>
      <x:c r="S3301" s="38" t="str"/>
      <x:c r="T3301" s="38" t="str"/>
      <x:c r="U3301" s="38" t="str"/>
      <x:c r="V3301" t="str">
        <x:v>Unknown</x:v>
      </x:c>
      <x:c r="W3301" s="36" t="str">
        <x:v>No positive IRS revenue reported</x:v>
      </x:c>
      <x:c r="X3301" s="36" t="str">
        <x:v>Yes</x:v>
      </x:c>
      <x:c r="Y3301" s="36" t="str">
        <x:v>https://urbaninstitute.github.io/nccs/datasets/bmf/</x:v>
      </x:c>
    </x:row>
    <x:row r="3302">
      <x:c r="A3302" t="str">
        <x:v>IRS/NCCS BMF</x:v>
      </x:c>
      <x:c r="B3302" t="str">
        <x:v>99-4095137</x:v>
      </x:c>
      <x:c r="C3302" t="str">
        <x:v>99-4095137</x:v>
      </x:c>
      <x:c r="D3302" s="36" t="str">
        <x:v>Trinity-St Marks Pantry And Gardens</x:v>
      </x:c>
      <x:c r="E3302" s="36" t="str"/>
      <x:c r="F3302" s="36" t="str">
        <x:v>9315 W FT ST</x:v>
      </x:c>
      <x:c r="G3302" s="36" t="str">
        <x:v>DETROIT</x:v>
      </x:c>
      <x:c r="H3302" s="36" t="str">
        <x:v>MI</x:v>
      </x:c>
      <x:c r="I3302" s="36" t="str">
        <x:v>48209-2555</x:v>
      </x:c>
      <x:c r="J3302" s="36" t="str">
        <x:v>Wayne County</x:v>
      </x:c>
      <x:c r="K3302" s="40" t="str">
        <x:v>42.2959126297249</x:v>
      </x:c>
      <x:c r="L3302" s="40" t="str">
        <x:v>-83.1302539798605</x:v>
      </x:c>
      <x:c r="M3302" t="str">
        <x:v>K31</x:v>
      </x:c>
      <x:c r="N3302" t="str">
        <x:v>Food Banks, Pantries</x:v>
      </x:c>
      <x:c r="O3302" t="str">
        <x:v>1</x:v>
      </x:c>
      <x:c r="P3302" t="str">
        <x:v>Unconditional Exemption</x:v>
      </x:c>
      <x:c r="Q3302" t="str">
        <x:v>2026-06</x:v>
      </x:c>
      <x:c r="R3302" t="str">
        <x:v>202412</x:v>
      </x:c>
      <x:c r="S3302" s="38" t="str">
        <x:v>0</x:v>
      </x:c>
      <x:c r="T3302" s="38" t="str">
        <x:v>0</x:v>
      </x:c>
      <x:c r="U3302" s="38" t="str">
        <x:v>0</x:v>
      </x:c>
      <x:c r="V3302" t="str">
        <x:v>Unknown</x:v>
      </x:c>
      <x:c r="W3302" s="36" t="str">
        <x:v>No positive IRS revenue reported</x:v>
      </x:c>
      <x:c r="X3302" s="36" t="str">
        <x:v>Yes</x:v>
      </x:c>
      <x:c r="Y3302" s="36" t="str">
        <x:v>https://urbaninstitute.github.io/nccs/datasets/bmf/</x:v>
      </x:c>
    </x:row>
    <x:row r="3303">
      <x:c r="A3303" t="str">
        <x:v>IRS/NCCS BMF</x:v>
      </x:c>
      <x:c r="B3303" t="str">
        <x:v>99-4221234</x:v>
      </x:c>
      <x:c r="C3303" t="str">
        <x:v>99-4221234</x:v>
      </x:c>
      <x:c r="D3303" s="36" t="str">
        <x:v>Life Line 4hungry</x:v>
      </x:c>
      <x:c r="E3303" s="36" t="str"/>
      <x:c r="F3303" s="36" t="str">
        <x:v>206 E VIENNA ST</x:v>
      </x:c>
      <x:c r="G3303" s="36" t="str">
        <x:v>CLIO</x:v>
      </x:c>
      <x:c r="H3303" s="36" t="str">
        <x:v>MI</x:v>
      </x:c>
      <x:c r="I3303" s="36" t="str">
        <x:v>48420-1423</x:v>
      </x:c>
      <x:c r="J3303" s="36" t="str">
        <x:v>Genesee County</x:v>
      </x:c>
      <x:c r="K3303" s="40" t="str">
        <x:v>43.1773973238792</x:v>
      </x:c>
      <x:c r="L3303" s="40" t="str">
        <x:v>-83.7312884424087</x:v>
      </x:c>
      <x:c r="M3303" t="str">
        <x:v>K31</x:v>
      </x:c>
      <x:c r="N3303" t="str">
        <x:v>Food Banks, Pantries</x:v>
      </x:c>
      <x:c r="O3303" t="str">
        <x:v>1</x:v>
      </x:c>
      <x:c r="P3303" t="str">
        <x:v>Unconditional Exemption</x:v>
      </x:c>
      <x:c r="Q3303" t="str">
        <x:v>2026-06</x:v>
      </x:c>
      <x:c r="R3303" t="str"/>
      <x:c r="S3303" s="38" t="str"/>
      <x:c r="T3303" s="38" t="str"/>
      <x:c r="U3303" s="38" t="str"/>
      <x:c r="V3303" t="str">
        <x:v>Unknown</x:v>
      </x:c>
      <x:c r="W3303" s="36" t="str">
        <x:v>No positive IRS revenue reported</x:v>
      </x:c>
      <x:c r="X3303" s="36" t="str">
        <x:v>Yes</x:v>
      </x:c>
      <x:c r="Y3303" s="36" t="str">
        <x:v>https://urbaninstitute.github.io/nccs/datasets/bmf/</x:v>
      </x:c>
    </x:row>
    <x:row r="3304">
      <x:c r="A3304" t="str">
        <x:v>IRS/NCCS BMF</x:v>
      </x:c>
      <x:c r="B3304" t="str">
        <x:v>99-4305092</x:v>
      </x:c>
      <x:c r="C3304" t="str">
        <x:v>99-4305092</x:v>
      </x:c>
      <x:c r="D3304" s="36" t="str">
        <x:v>Magic Food Bus Pantry</x:v>
      </x:c>
      <x:c r="E3304" s="36" t="str">
        <x:v>Magic Food Bus - Mobile Pantry</x:v>
      </x:c>
      <x:c r="F3304" s="36" t="str">
        <x:v>20153 RICHARDSON RD</x:v>
      </x:c>
      <x:c r="G3304" s="36" t="str">
        <x:v>LAKE ANN</x:v>
      </x:c>
      <x:c r="H3304" s="36" t="str">
        <x:v>MI</x:v>
      </x:c>
      <x:c r="I3304" s="36" t="str">
        <x:v>49650-9766</x:v>
      </x:c>
      <x:c r="J3304" s="36" t="str">
        <x:v>Benzie County</x:v>
      </x:c>
      <x:c r="K3304" s="40" t="str">
        <x:v>44.7397666791219</x:v>
      </x:c>
      <x:c r="L3304" s="40" t="str">
        <x:v>-85.8330591705523</x:v>
      </x:c>
      <x:c r="M3304" t="str">
        <x:v>K31</x:v>
      </x:c>
      <x:c r="N3304" t="str">
        <x:v>Food Banks, Pantries</x:v>
      </x:c>
      <x:c r="O3304" t="str">
        <x:v>1</x:v>
      </x:c>
      <x:c r="P3304" t="str">
        <x:v>Unconditional Exemption</x:v>
      </x:c>
      <x:c r="Q3304" t="str">
        <x:v>2026-06</x:v>
      </x:c>
      <x:c r="R3304" t="str"/>
      <x:c r="S3304" s="38" t="str"/>
      <x:c r="T3304" s="38" t="str"/>
      <x:c r="U3304" s="38" t="str"/>
      <x:c r="V3304" t="str">
        <x:v>Unknown</x:v>
      </x:c>
      <x:c r="W3304" s="36" t="str">
        <x:v>No positive IRS revenue reported</x:v>
      </x:c>
      <x:c r="X3304" s="36" t="str">
        <x:v>Yes</x:v>
      </x:c>
      <x:c r="Y3304" s="36" t="str">
        <x:v>https://urbaninstitute.github.io/nccs/datasets/bmf/</x:v>
      </x:c>
    </x:row>
    <x:row r="3305">
      <x:c r="A3305" t="str">
        <x:v>IRS/NCCS BMF</x:v>
      </x:c>
      <x:c r="B3305" t="str">
        <x:v>20-0175197</x:v>
      </x:c>
      <x:c r="C3305" t="str">
        <x:v>20-0175197</x:v>
      </x:c>
      <x:c r="D3305" s="36" t="str">
        <x:v>Kids Fighting Hunger</x:v>
      </x:c>
      <x:c r="E3305" s="36" t="str"/>
      <x:c r="F3305" s="36" t="str">
        <x:v>11 INDUSTRIAL BLVD</x:v>
      </x:c>
      <x:c r="G3305" s="36" t="str">
        <x:v>SAUK RAPIDS</x:v>
      </x:c>
      <x:c r="H3305" s="36" t="str">
        <x:v>MN</x:v>
      </x:c>
      <x:c r="I3305" s="36" t="str">
        <x:v>56379-1229</x:v>
      </x:c>
      <x:c r="J3305" s="36" t="str">
        <x:v>Benton County</x:v>
      </x:c>
      <x:c r="K3305" s="40" t="str">
        <x:v>45.5927372134284</x:v>
      </x:c>
      <x:c r="L3305" s="40" t="str">
        <x:v>-94.1444969040333</x:v>
      </x:c>
      <x:c r="M3305" t="str">
        <x:v>K31</x:v>
      </x:c>
      <x:c r="N3305" t="str">
        <x:v>Food Banks, Pantries</x:v>
      </x:c>
      <x:c r="O3305" t="str">
        <x:v>1</x:v>
      </x:c>
      <x:c r="P3305" t="str">
        <x:v>Unconditional Exemption</x:v>
      </x:c>
      <x:c r="Q3305" t="str">
        <x:v>2026-06</x:v>
      </x:c>
      <x:c r="R3305" t="str">
        <x:v>202412</x:v>
      </x:c>
      <x:c r="S3305" s="38" t="str">
        <x:v>107701</x:v>
      </x:c>
      <x:c r="T3305" s="38" t="str">
        <x:v>54360</x:v>
      </x:c>
      <x:c r="U3305" s="38" t="str">
        <x:v>107701</x:v>
      </x:c>
      <x:c r="V3305" t="str">
        <x:v>Small</x:v>
      </x:c>
      <x:c r="W3305" s="36" t="str">
        <x:v>IRS revenue &lt; $5M</x:v>
      </x:c>
      <x:c r="X3305" s="36" t="str">
        <x:v>Yes</x:v>
      </x:c>
      <x:c r="Y3305" s="36" t="str">
        <x:v>https://urbaninstitute.github.io/nccs/datasets/bmf/</x:v>
      </x:c>
    </x:row>
    <x:row r="3306">
      <x:c r="A3306" t="str">
        <x:v>IRS/NCCS BMF</x:v>
      </x:c>
      <x:c r="B3306" t="str">
        <x:v>20-1537307</x:v>
      </x:c>
      <x:c r="C3306" t="str">
        <x:v>20-1537307</x:v>
      </x:c>
      <x:c r="D3306" s="36" t="str">
        <x:v>Bbe Area Food Shelf</x:v>
      </x:c>
      <x:c r="E3306" s="36" t="str"/>
      <x:c r="F3306" s="36" t="str">
        <x:v>PO BOX 136</x:v>
      </x:c>
      <x:c r="G3306" s="36" t="str">
        <x:v>BROOTEN</x:v>
      </x:c>
      <x:c r="H3306" s="36" t="str">
        <x:v>MN</x:v>
      </x:c>
      <x:c r="I3306" s="36" t="str">
        <x:v>56316-0136</x:v>
      </x:c>
      <x:c r="J3306" s="36" t="str">
        <x:v>Stearns County</x:v>
      </x:c>
      <x:c r="K3306" s="40" t="str">
        <x:v>45.497979</x:v>
      </x:c>
      <x:c r="L3306" s="40" t="str">
        <x:v>-95.1454395</x:v>
      </x:c>
      <x:c r="M3306" t="str">
        <x:v>K31</x:v>
      </x:c>
      <x:c r="N3306" t="str">
        <x:v>Food Banks, Pantries</x:v>
      </x:c>
      <x:c r="O3306" t="str">
        <x:v>1</x:v>
      </x:c>
      <x:c r="P3306" t="str">
        <x:v>Unconditional Exemption</x:v>
      </x:c>
      <x:c r="Q3306" t="str">
        <x:v>2026-06</x:v>
      </x:c>
      <x:c r="R3306" t="str">
        <x:v>202412</x:v>
      </x:c>
      <x:c r="S3306" s="38" t="str">
        <x:v>78007</x:v>
      </x:c>
      <x:c r="T3306" s="38" t="str">
        <x:v>81925</x:v>
      </x:c>
      <x:c r="U3306" s="38" t="str">
        <x:v>78007</x:v>
      </x:c>
      <x:c r="V3306" t="str">
        <x:v>Small</x:v>
      </x:c>
      <x:c r="W3306" s="36" t="str">
        <x:v>IRS revenue &lt; $5M</x:v>
      </x:c>
      <x:c r="X3306" s="36" t="str">
        <x:v>Yes</x:v>
      </x:c>
      <x:c r="Y3306" s="36" t="str">
        <x:v>https://urbaninstitute.github.io/nccs/datasets/bmf/</x:v>
      </x:c>
    </x:row>
    <x:row r="3307">
      <x:c r="A3307" t="str">
        <x:v>IRS/NCCS BMF</x:v>
      </x:c>
      <x:c r="B3307" t="str">
        <x:v>20-1952371</x:v>
      </x:c>
      <x:c r="C3307" t="str">
        <x:v>20-1952371</x:v>
      </x:c>
      <x:c r="D3307" s="36" t="str">
        <x:v>Hanover Area Food Shelf</x:v>
      </x:c>
      <x:c r="E3307" s="36" t="str"/>
      <x:c r="F3307" s="36" t="str">
        <x:v>PO BOX 394</x:v>
      </x:c>
      <x:c r="G3307" s="36" t="str">
        <x:v>HANOVER</x:v>
      </x:c>
      <x:c r="H3307" s="36" t="str">
        <x:v>MN</x:v>
      </x:c>
      <x:c r="I3307" s="36" t="str">
        <x:v>55341-0394</x:v>
      </x:c>
      <x:c r="J3307" s="36" t="str">
        <x:v>Wright County</x:v>
      </x:c>
      <x:c r="K3307" s="40" t="str">
        <x:v>45.160281</x:v>
      </x:c>
      <x:c r="L3307" s="40" t="str">
        <x:v>-93.665448</x:v>
      </x:c>
      <x:c r="M3307" t="str">
        <x:v>K31</x:v>
      </x:c>
      <x:c r="N3307" t="str">
        <x:v>Food Banks, Pantries</x:v>
      </x:c>
      <x:c r="O3307" t="str">
        <x:v>1</x:v>
      </x:c>
      <x:c r="P3307" t="str">
        <x:v>Unconditional Exemption</x:v>
      </x:c>
      <x:c r="Q3307" t="str">
        <x:v>2026-06</x:v>
      </x:c>
      <x:c r="R3307" t="str">
        <x:v>202512</x:v>
      </x:c>
      <x:c r="S3307" s="38" t="str">
        <x:v>245737</x:v>
      </x:c>
      <x:c r="T3307" s="38" t="str">
        <x:v>436041</x:v>
      </x:c>
      <x:c r="U3307" s="38" t="str">
        <x:v>245737</x:v>
      </x:c>
      <x:c r="V3307" t="str">
        <x:v>Small</x:v>
      </x:c>
      <x:c r="W3307" s="36" t="str">
        <x:v>IRS revenue &lt; $5M</x:v>
      </x:c>
      <x:c r="X3307" s="36" t="str">
        <x:v>Yes</x:v>
      </x:c>
      <x:c r="Y3307" s="36" t="str">
        <x:v>https://urbaninstitute.github.io/nccs/datasets/bmf/</x:v>
      </x:c>
    </x:row>
    <x:row r="3308">
      <x:c r="A3308" t="str">
        <x:v>IRS/NCCS BMF</x:v>
      </x:c>
      <x:c r="B3308" t="str">
        <x:v>20-2048638</x:v>
      </x:c>
      <x:c r="C3308" t="str">
        <x:v>20-2048638</x:v>
      </x:c>
      <x:c r="D3308" s="36" t="str">
        <x:v>Pierz Area Food Shelf</x:v>
      </x:c>
      <x:c r="E3308" s="36" t="str"/>
      <x:c r="F3308" s="36" t="str">
        <x:v>PO BOX 383</x:v>
      </x:c>
      <x:c r="G3308" s="36" t="str">
        <x:v>PIERZ</x:v>
      </x:c>
      <x:c r="H3308" s="36" t="str">
        <x:v>MN</x:v>
      </x:c>
      <x:c r="I3308" s="36" t="str">
        <x:v>56364-0383</x:v>
      </x:c>
      <x:c r="J3308" s="36" t="str">
        <x:v>Morrison County</x:v>
      </x:c>
      <x:c r="K3308" s="40" t="str">
        <x:v>45.999387</x:v>
      </x:c>
      <x:c r="L3308" s="40" t="str">
        <x:v>-94.070979</x:v>
      </x:c>
      <x:c r="M3308" t="str">
        <x:v>K31</x:v>
      </x:c>
      <x:c r="N3308" t="str">
        <x:v>Food Banks, Pantries</x:v>
      </x:c>
      <x:c r="O3308" t="str">
        <x:v>1</x:v>
      </x:c>
      <x:c r="P3308" t="str">
        <x:v>Unconditional Exemption</x:v>
      </x:c>
      <x:c r="Q3308" t="str">
        <x:v>2026-06</x:v>
      </x:c>
      <x:c r="R3308" t="str">
        <x:v>202412</x:v>
      </x:c>
      <x:c r="S3308" s="38" t="str">
        <x:v>0</x:v>
      </x:c>
      <x:c r="T3308" s="38" t="str">
        <x:v>0</x:v>
      </x:c>
      <x:c r="U3308" s="38" t="str">
        <x:v>0</x:v>
      </x:c>
      <x:c r="V3308" t="str">
        <x:v>Unknown</x:v>
      </x:c>
      <x:c r="W3308" s="36" t="str">
        <x:v>No positive IRS revenue reported</x:v>
      </x:c>
      <x:c r="X3308" s="36" t="str">
        <x:v>Yes</x:v>
      </x:c>
      <x:c r="Y3308" s="36" t="str">
        <x:v>https://urbaninstitute.github.io/nccs/datasets/bmf/</x:v>
      </x:c>
    </x:row>
    <x:row r="3309">
      <x:c r="A3309" t="str">
        <x:v>IRS/NCCS BMF</x:v>
      </x:c>
      <x:c r="B3309" t="str">
        <x:v>20-2556435</x:v>
      </x:c>
      <x:c r="C3309" t="str">
        <x:v>20-2556435</x:v>
      </x:c>
      <x:c r="D3309" s="36" t="str">
        <x:v>Outreach Foodshelf</x:v>
      </x:c>
      <x:c r="E3309" s="36" t="str"/>
      <x:c r="F3309" s="36" t="str">
        <x:v>1205 LK ST</x:v>
      </x:c>
      <x:c r="G3309" s="36" t="str">
        <x:v>ALEXANDRIA</x:v>
      </x:c>
      <x:c r="H3309" s="36" t="str">
        <x:v>MN</x:v>
      </x:c>
      <x:c r="I3309" s="36" t="str">
        <x:v>56308-2633</x:v>
      </x:c>
      <x:c r="J3309" s="36" t="str">
        <x:v>Douglas County</x:v>
      </x:c>
      <x:c r="K3309" s="40" t="str">
        <x:v>45.8779876969242</x:v>
      </x:c>
      <x:c r="L3309" s="40" t="str">
        <x:v>-95.3689882961223</x:v>
      </x:c>
      <x:c r="M3309" t="str">
        <x:v>K31</x:v>
      </x:c>
      <x:c r="N3309" t="str">
        <x:v>Food Banks, Pantries</x:v>
      </x:c>
      <x:c r="O3309" t="str">
        <x:v>1</x:v>
      </x:c>
      <x:c r="P3309" t="str">
        <x:v>Unconditional Exemption</x:v>
      </x:c>
      <x:c r="Q3309" t="str">
        <x:v>2026-06</x:v>
      </x:c>
      <x:c r="R3309" t="str">
        <x:v>202412</x:v>
      </x:c>
      <x:c r="S3309" s="38" t="str">
        <x:v>1552417</x:v>
      </x:c>
      <x:c r="T3309" s="38" t="str">
        <x:v>1968181</x:v>
      </x:c>
      <x:c r="U3309" s="38" t="str">
        <x:v>1814375</x:v>
      </x:c>
      <x:c r="V3309" t="str">
        <x:v>Small</x:v>
      </x:c>
      <x:c r="W3309" s="36" t="str">
        <x:v>IRS revenue &lt; $5M</x:v>
      </x:c>
      <x:c r="X3309" s="36" t="str">
        <x:v>Yes</x:v>
      </x:c>
      <x:c r="Y3309" s="36" t="str">
        <x:v>https://urbaninstitute.github.io/nccs/datasets/bmf/</x:v>
      </x:c>
    </x:row>
    <x:row r="3310">
      <x:c r="A3310" t="str">
        <x:v>IRS/NCCS BMF</x:v>
      </x:c>
      <x:c r="B3310" t="str">
        <x:v>20-2856052</x:v>
      </x:c>
      <x:c r="C3310" t="str">
        <x:v>20-2856052</x:v>
      </x:c>
      <x:c r="D3310" s="36" t="str">
        <x:v>Lac Qui Parle Food Shelf</x:v>
      </x:c>
      <x:c r="E3310" s="36" t="str"/>
      <x:c r="F3310" s="36" t="str">
        <x:v>321 E 3RD ST</x:v>
      </x:c>
      <x:c r="G3310" s="36" t="str">
        <x:v>MADISON</x:v>
      </x:c>
      <x:c r="H3310" s="36" t="str">
        <x:v>MN</x:v>
      </x:c>
      <x:c r="I3310" s="36" t="str">
        <x:v>56256-1760</x:v>
      </x:c>
      <x:c r="J3310" s="36" t="str">
        <x:v>Lac qui Parle County</x:v>
      </x:c>
      <x:c r="K3310" s="40" t="str">
        <x:v>45.0112679555914</x:v>
      </x:c>
      <x:c r="L3310" s="40" t="str">
        <x:v>-96.1827391573908</x:v>
      </x:c>
      <x:c r="M3310" t="str">
        <x:v>K31</x:v>
      </x:c>
      <x:c r="N3310" t="str">
        <x:v>Food Banks, Pantries</x:v>
      </x:c>
      <x:c r="O3310" t="str">
        <x:v>1</x:v>
      </x:c>
      <x:c r="P3310" t="str">
        <x:v>Unconditional Exemption</x:v>
      </x:c>
      <x:c r="Q3310" t="str">
        <x:v>2026-06</x:v>
      </x:c>
      <x:c r="R3310" t="str">
        <x:v>202512</x:v>
      </x:c>
      <x:c r="S3310" s="38" t="str">
        <x:v>0</x:v>
      </x:c>
      <x:c r="T3310" s="38" t="str">
        <x:v>0</x:v>
      </x:c>
      <x:c r="U3310" s="38" t="str">
        <x:v>0</x:v>
      </x:c>
      <x:c r="V3310" t="str">
        <x:v>Unknown</x:v>
      </x:c>
      <x:c r="W3310" s="36" t="str">
        <x:v>No positive IRS revenue reported</x:v>
      </x:c>
      <x:c r="X3310" s="36" t="str">
        <x:v>Yes</x:v>
      </x:c>
      <x:c r="Y3310" s="36" t="str">
        <x:v>https://urbaninstitute.github.io/nccs/datasets/bmf/</x:v>
      </x:c>
    </x:row>
    <x:row r="3311">
      <x:c r="A3311" t="str">
        <x:v>IRS/NCCS BMF</x:v>
      </x:c>
      <x:c r="B3311" t="str">
        <x:v>20-4334307</x:v>
      </x:c>
      <x:c r="C3311" t="str">
        <x:v>20-4334307</x:v>
      </x:c>
      <x:c r="D3311" s="36" t="str">
        <x:v>Le Center Food Shelf</x:v>
      </x:c>
      <x:c r="E3311" s="36" t="str"/>
      <x:c r="F3311" s="36" t="str">
        <x:v>PO BOX 16</x:v>
      </x:c>
      <x:c r="G3311" s="36" t="str">
        <x:v>LE CENTER</x:v>
      </x:c>
      <x:c r="H3311" s="36" t="str">
        <x:v>MN</x:v>
      </x:c>
      <x:c r="I3311" s="36" t="str">
        <x:v>56057-0016</x:v>
      </x:c>
      <x:c r="J3311" s="36" t="str">
        <x:v>Le Sueur County</x:v>
      </x:c>
      <x:c r="K3311" s="40" t="str">
        <x:v>44.393913</x:v>
      </x:c>
      <x:c r="L3311" s="40" t="str">
        <x:v>-93.7228095</x:v>
      </x:c>
      <x:c r="M3311" t="str">
        <x:v>K31</x:v>
      </x:c>
      <x:c r="N3311" t="str">
        <x:v>Food Banks, Pantries</x:v>
      </x:c>
      <x:c r="O3311" t="str">
        <x:v>1</x:v>
      </x:c>
      <x:c r="P3311" t="str">
        <x:v>Unconditional Exemption</x:v>
      </x:c>
      <x:c r="Q3311" t="str">
        <x:v>2026-06</x:v>
      </x:c>
      <x:c r="R3311" t="str">
        <x:v>202412</x:v>
      </x:c>
      <x:c r="S3311" s="38" t="str">
        <x:v>0</x:v>
      </x:c>
      <x:c r="T3311" s="38" t="str">
        <x:v>0</x:v>
      </x:c>
      <x:c r="U3311" s="38" t="str">
        <x:v>0</x:v>
      </x:c>
      <x:c r="V3311" t="str">
        <x:v>Unknown</x:v>
      </x:c>
      <x:c r="W3311" s="36" t="str">
        <x:v>No positive IRS revenue reported</x:v>
      </x:c>
      <x:c r="X3311" s="36" t="str">
        <x:v>Yes</x:v>
      </x:c>
      <x:c r="Y3311" s="36" t="str">
        <x:v>https://urbaninstitute.github.io/nccs/datasets/bmf/</x:v>
      </x:c>
    </x:row>
    <x:row r="3312">
      <x:c r="A3312" t="str">
        <x:v>IRS/NCCS BMF</x:v>
      </x:c>
      <x:c r="B3312" t="str">
        <x:v>20-8700387</x:v>
      </x:c>
      <x:c r="C3312" t="str">
        <x:v>20-8700387</x:v>
      </x:c>
      <x:c r="D3312" s="36" t="str">
        <x:v>Project Foodstock</x:v>
      </x:c>
      <x:c r="E3312" s="36" t="str"/>
      <x:c r="F3312" s="36" t="str"/>
      <x:c r="G3312" s="36" t="str">
        <x:v>LAKEVILLE</x:v>
      </x:c>
      <x:c r="H3312" s="36" t="str">
        <x:v>MN</x:v>
      </x:c>
      <x:c r="I3312" s="36" t="str">
        <x:v>55044</x:v>
      </x:c>
      <x:c r="J3312" s="36" t="str"/>
      <x:c r="K3312" s="40" t="str"/>
      <x:c r="L3312" s="40" t="str"/>
      <x:c r="M3312" t="str">
        <x:v>K31</x:v>
      </x:c>
      <x:c r="N3312" t="str">
        <x:v>Food Banks, Pantries</x:v>
      </x:c>
      <x:c r="O3312" t="str"/>
      <x:c r="P3312" t="str"/>
      <x:c r="Q3312" t="str">
        <x:v>2013-07</x:v>
      </x:c>
      <x:c r="R3312" t="str">
        <x:v>200912</x:v>
      </x:c>
      <x:c r="S3312" s="38" t="str">
        <x:v>0</x:v>
      </x:c>
      <x:c r="T3312" s="38" t="str">
        <x:v>0</x:v>
      </x:c>
      <x:c r="U3312" s="38" t="str">
        <x:v>0</x:v>
      </x:c>
      <x:c r="V3312" t="str">
        <x:v>Unknown</x:v>
      </x:c>
      <x:c r="W3312" s="36" t="str">
        <x:v>No positive IRS revenue reported</x:v>
      </x:c>
      <x:c r="X3312" s="36" t="str">
        <x:v>Unknown/Inactive</x:v>
      </x:c>
      <x:c r="Y3312" s="36" t="str">
        <x:v>https://urbaninstitute.github.io/nccs/datasets/bmf/</x:v>
      </x:c>
    </x:row>
    <x:row r="3313">
      <x:c r="A3313" t="str">
        <x:v>IRS/NCCS BMF</x:v>
      </x:c>
      <x:c r="B3313" t="str">
        <x:v>23-7417654</x:v>
      </x:c>
      <x:c r="C3313" t="str">
        <x:v>23-7417654</x:v>
      </x:c>
      <x:c r="D3313" s="36" t="str">
        <x:v>Second Harvest Heartland</x:v>
      </x:c>
      <x:c r="E3313" s="36" t="str"/>
      <x:c r="F3313" s="36" t="str">
        <x:v>7101 WINNETKA AVE N</x:v>
      </x:c>
      <x:c r="G3313" s="36" t="str">
        <x:v>BROOKLYN PARK</x:v>
      </x:c>
      <x:c r="H3313" s="36" t="str">
        <x:v>MN</x:v>
      </x:c>
      <x:c r="I3313" s="36" t="str">
        <x:v>55428-1619</x:v>
      </x:c>
      <x:c r="J3313" s="36" t="str">
        <x:v>Hennepin County</x:v>
      </x:c>
      <x:c r="K3313" s="40" t="str">
        <x:v>45.0836948978591</x:v>
      </x:c>
      <x:c r="L3313" s="40" t="str">
        <x:v>-93.3815684575556</x:v>
      </x:c>
      <x:c r="M3313" t="str">
        <x:v>K31</x:v>
      </x:c>
      <x:c r="N3313" t="str">
        <x:v>Food Banks, Pantries</x:v>
      </x:c>
      <x:c r="O3313" t="str">
        <x:v>1</x:v>
      </x:c>
      <x:c r="P3313" t="str">
        <x:v>Unconditional Exemption</x:v>
      </x:c>
      <x:c r="Q3313" t="str">
        <x:v>2026-06</x:v>
      </x:c>
      <x:c r="R3313" t="str">
        <x:v>202409</x:v>
      </x:c>
      <x:c r="S3313" s="38" t="str">
        <x:v>309241504</x:v>
      </x:c>
      <x:c r="T3313" s="38" t="str">
        <x:v>123126842</x:v>
      </x:c>
      <x:c r="U3313" s="38" t="str">
        <x:v>317972636</x:v>
      </x:c>
      <x:c r="V3313" t="str">
        <x:v>Large</x:v>
      </x:c>
      <x:c r="W3313" s="36" t="str">
        <x:v>IRS revenue &gt;= $25M</x:v>
      </x:c>
      <x:c r="X3313" s="36" t="str">
        <x:v>Yes</x:v>
      </x:c>
      <x:c r="Y3313" s="36" t="str">
        <x:v>https://urbaninstitute.github.io/nccs/datasets/bmf/</x:v>
      </x:c>
    </x:row>
    <x:row r="3314">
      <x:c r="A3314" t="str">
        <x:v>IRS/NCCS BMF</x:v>
      </x:c>
      <x:c r="B3314" t="str">
        <x:v>26-2587789</x:v>
      </x:c>
      <x:c r="C3314" t="str">
        <x:v>26-2587789</x:v>
      </x:c>
      <x:c r="D3314" s="36" t="str">
        <x:v>Ihsan Relief Organization</x:v>
      </x:c>
      <x:c r="E3314" s="36" t="str"/>
      <x:c r="F3314" s="36" t="str">
        <x:v>400 CEDAR AVE S</x:v>
      </x:c>
      <x:c r="G3314" s="36" t="str">
        <x:v>MINNEAPOLIS</x:v>
      </x:c>
      <x:c r="H3314" s="36" t="str">
        <x:v>MN</x:v>
      </x:c>
      <x:c r="I3314" s="36" t="str">
        <x:v>55454-1033</x:v>
      </x:c>
      <x:c r="J3314" s="36" t="str">
        <x:v>Hennepin County</x:v>
      </x:c>
      <x:c r="K3314" s="40" t="str">
        <x:v>44.970129</x:v>
      </x:c>
      <x:c r="L3314" s="40" t="str">
        <x:v>-93.2472955093195</x:v>
      </x:c>
      <x:c r="M3314" t="str">
        <x:v>K31</x:v>
      </x:c>
      <x:c r="N3314" t="str">
        <x:v>Food Banks, Pantries</x:v>
      </x:c>
      <x:c r="O3314" t="str">
        <x:v>1</x:v>
      </x:c>
      <x:c r="P3314" t="str">
        <x:v>Unconditional Exemption</x:v>
      </x:c>
      <x:c r="Q3314" t="str">
        <x:v>2026-06</x:v>
      </x:c>
      <x:c r="R3314" t="str">
        <x:v>202512</x:v>
      </x:c>
      <x:c r="S3314" s="38" t="str">
        <x:v>0</x:v>
      </x:c>
      <x:c r="T3314" s="38" t="str">
        <x:v>0</x:v>
      </x:c>
      <x:c r="U3314" s="38" t="str">
        <x:v>0</x:v>
      </x:c>
      <x:c r="V3314" t="str">
        <x:v>Unknown</x:v>
      </x:c>
      <x:c r="W3314" s="36" t="str">
        <x:v>No positive IRS revenue reported</x:v>
      </x:c>
      <x:c r="X3314" s="36" t="str">
        <x:v>Yes</x:v>
      </x:c>
      <x:c r="Y3314" s="36" t="str">
        <x:v>https://urbaninstitute.github.io/nccs/datasets/bmf/</x:v>
      </x:c>
    </x:row>
    <x:row r="3315">
      <x:c r="A3315" t="str">
        <x:v>IRS/NCCS BMF</x:v>
      </x:c>
      <x:c r="B3315" t="str">
        <x:v>26-2821812</x:v>
      </x:c>
      <x:c r="C3315" t="str">
        <x:v>26-2821812</x:v>
      </x:c>
      <x:c r="D3315" s="36" t="str">
        <x:v>Avon Food Shelf</x:v>
      </x:c>
      <x:c r="E3315" s="36" t="str"/>
      <x:c r="F3315" s="36" t="str">
        <x:v>PO BOX 43</x:v>
      </x:c>
      <x:c r="G3315" s="36" t="str">
        <x:v>AVON</x:v>
      </x:c>
      <x:c r="H3315" s="36" t="str">
        <x:v>MN</x:v>
      </x:c>
      <x:c r="I3315" s="36" t="str">
        <x:v>56310-0043</x:v>
      </x:c>
      <x:c r="J3315" s="36" t="str">
        <x:v>Stearns County</x:v>
      </x:c>
      <x:c r="K3315" s="40" t="str">
        <x:v>45.617112</x:v>
      </x:c>
      <x:c r="L3315" s="40" t="str">
        <x:v>-94.463559</x:v>
      </x:c>
      <x:c r="M3315" t="str">
        <x:v>K31</x:v>
      </x:c>
      <x:c r="N3315" t="str">
        <x:v>Food Banks, Pantries</x:v>
      </x:c>
      <x:c r="O3315" t="str">
        <x:v>1</x:v>
      </x:c>
      <x:c r="P3315" t="str">
        <x:v>Unconditional Exemption</x:v>
      </x:c>
      <x:c r="Q3315" t="str">
        <x:v>2026-06</x:v>
      </x:c>
      <x:c r="R3315" t="str">
        <x:v>202412</x:v>
      </x:c>
      <x:c r="S3315" s="38" t="str">
        <x:v>0</x:v>
      </x:c>
      <x:c r="T3315" s="38" t="str">
        <x:v>232737</x:v>
      </x:c>
      <x:c r="U3315" s="38" t="str">
        <x:v>52213</x:v>
      </x:c>
      <x:c r="V3315" t="str">
        <x:v>Unknown</x:v>
      </x:c>
      <x:c r="W3315" s="36" t="str">
        <x:v>No positive IRS revenue reported</x:v>
      </x:c>
      <x:c r="X3315" s="36" t="str">
        <x:v>Yes</x:v>
      </x:c>
      <x:c r="Y3315" s="36" t="str">
        <x:v>https://urbaninstitute.github.io/nccs/datasets/bmf/</x:v>
      </x:c>
    </x:row>
    <x:row r="3316">
      <x:c r="A3316" t="str">
        <x:v>IRS/NCCS BMF</x:v>
      </x:c>
      <x:c r="B3316" t="str">
        <x:v>26-4571237</x:v>
      </x:c>
      <x:c r="C3316" t="str">
        <x:v>26-4571237</x:v>
      </x:c>
      <x:c r="D3316" s="36" t="str">
        <x:v>Tri-Community Food Shelf</x:v>
      </x:c>
      <x:c r="E3316" s="36" t="str"/>
      <x:c r="F3316" s="36" t="str">
        <x:v>49739 153RD PL</x:v>
      </x:c>
      <x:c r="G3316" s="36" t="str">
        <x:v>TAMARACK</x:v>
      </x:c>
      <x:c r="H3316" s="36" t="str">
        <x:v>MN</x:v>
      </x:c>
      <x:c r="I3316" s="36" t="str">
        <x:v>55787-4446</x:v>
      </x:c>
      <x:c r="J3316" s="36" t="str">
        <x:v>Aitkin County</x:v>
      </x:c>
      <x:c r="K3316" s="40" t="str">
        <x:v>46.733000976484</x:v>
      </x:c>
      <x:c r="L3316" s="40" t="str">
        <x:v>-93.1802702953715</x:v>
      </x:c>
      <x:c r="M3316" t="str">
        <x:v>K31</x:v>
      </x:c>
      <x:c r="N3316" t="str">
        <x:v>Food Banks, Pantries</x:v>
      </x:c>
      <x:c r="O3316" t="str">
        <x:v>1</x:v>
      </x:c>
      <x:c r="P3316" t="str">
        <x:v>Unconditional Exemption</x:v>
      </x:c>
      <x:c r="Q3316" t="str">
        <x:v>2026-06</x:v>
      </x:c>
      <x:c r="R3316" t="str">
        <x:v>202512</x:v>
      </x:c>
      <x:c r="S3316" s="38" t="str">
        <x:v>71218</x:v>
      </x:c>
      <x:c r="T3316" s="38" t="str">
        <x:v>120602</x:v>
      </x:c>
      <x:c r="U3316" s="38" t="str">
        <x:v>71218</x:v>
      </x:c>
      <x:c r="V3316" t="str">
        <x:v>Small</x:v>
      </x:c>
      <x:c r="W3316" s="36" t="str">
        <x:v>IRS revenue &lt; $5M</x:v>
      </x:c>
      <x:c r="X3316" s="36" t="str">
        <x:v>Yes</x:v>
      </x:c>
      <x:c r="Y3316" s="36" t="str">
        <x:v>https://urbaninstitute.github.io/nccs/datasets/bmf/</x:v>
      </x:c>
    </x:row>
    <x:row r="3317">
      <x:c r="A3317" t="str">
        <x:v>IRS/NCCS BMF</x:v>
      </x:c>
      <x:c r="B3317" t="str">
        <x:v>27-0389756</x:v>
      </x:c>
      <x:c r="C3317" t="str">
        <x:v>27-0389756</x:v>
      </x:c>
      <x:c r="D3317" s="36" t="str">
        <x:v>Pine River Area Food Shelf</x:v>
      </x:c>
      <x:c r="E3317" s="36" t="str"/>
      <x:c r="F3317" s="36" t="str"/>
      <x:c r="G3317" s="36" t="str">
        <x:v>PINE RIVER</x:v>
      </x:c>
      <x:c r="H3317" s="36" t="str">
        <x:v>MN</x:v>
      </x:c>
      <x:c r="I3317" s="36" t="str">
        <x:v>56474</x:v>
      </x:c>
      <x:c r="J3317" s="36" t="str"/>
      <x:c r="K3317" s="40" t="str"/>
      <x:c r="L3317" s="40" t="str"/>
      <x:c r="M3317" t="str">
        <x:v>K31</x:v>
      </x:c>
      <x:c r="N3317" t="str">
        <x:v>Food Banks, Pantries</x:v>
      </x:c>
      <x:c r="O3317" t="str"/>
      <x:c r="P3317" t="str"/>
      <x:c r="Q3317" t="str">
        <x:v>2012-03</x:v>
      </x:c>
      <x:c r="R3317" t="str">
        <x:v>201012</x:v>
      </x:c>
      <x:c r="S3317" s="38" t="str">
        <x:v>58206</x:v>
      </x:c>
      <x:c r="T3317" s="38" t="str">
        <x:v>85998</x:v>
      </x:c>
      <x:c r="U3317" s="38" t="str">
        <x:v>58206</x:v>
      </x:c>
      <x:c r="V3317" t="str">
        <x:v>Small</x:v>
      </x:c>
      <x:c r="W3317" s="36" t="str">
        <x:v>IRS revenue &lt; $5M</x:v>
      </x:c>
      <x:c r="X3317" s="36" t="str">
        <x:v>Unknown/Inactive</x:v>
      </x:c>
      <x:c r="Y3317" s="36" t="str">
        <x:v>https://urbaninstitute.github.io/nccs/datasets/bmf/</x:v>
      </x:c>
    </x:row>
    <x:row r="3318">
      <x:c r="A3318" t="str">
        <x:v>IRS/NCCS BMF</x:v>
      </x:c>
      <x:c r="B3318" t="str">
        <x:v>27-0415900</x:v>
      </x:c>
      <x:c r="C3318" t="str">
        <x:v>27-0415900</x:v>
      </x:c>
      <x:c r="D3318" s="36" t="str">
        <x:v>The Open Door</x:v>
      </x:c>
      <x:c r="E3318" s="36" t="str"/>
      <x:c r="F3318" s="36" t="str">
        <x:v>3000 AMES XING RD STE 100</x:v>
      </x:c>
      <x:c r="G3318" s="36" t="str">
        <x:v>EAGAN</x:v>
      </x:c>
      <x:c r="H3318" s="36" t="str">
        <x:v>MN</x:v>
      </x:c>
      <x:c r="I3318" s="36" t="str">
        <x:v>55121-2520</x:v>
      </x:c>
      <x:c r="J3318" s="36" t="str">
        <x:v>Dakota County</x:v>
      </x:c>
      <x:c r="K3318" s="40" t="str">
        <x:v>44.848818</x:v>
      </x:c>
      <x:c r="L3318" s="40" t="str">
        <x:v>-93.10797</x:v>
      </x:c>
      <x:c r="M3318" t="str">
        <x:v>K31</x:v>
      </x:c>
      <x:c r="N3318" t="str">
        <x:v>Food Banks, Pantries</x:v>
      </x:c>
      <x:c r="O3318" t="str">
        <x:v>1</x:v>
      </x:c>
      <x:c r="P3318" t="str">
        <x:v>Unconditional Exemption</x:v>
      </x:c>
      <x:c r="Q3318" t="str">
        <x:v>2026-06</x:v>
      </x:c>
      <x:c r="R3318" t="str">
        <x:v>202412</x:v>
      </x:c>
      <x:c r="S3318" s="38" t="str">
        <x:v>11999394</x:v>
      </x:c>
      <x:c r="T3318" s="38" t="str">
        <x:v>4954238</x:v>
      </x:c>
      <x:c r="U3318" s="38" t="str">
        <x:v>12038631</x:v>
      </x:c>
      <x:c r="V3318" t="str">
        <x:v>Medium</x:v>
      </x:c>
      <x:c r="W3318" s="36" t="str">
        <x:v>IRS revenue $5M–&lt;$25M</x:v>
      </x:c>
      <x:c r="X3318" s="36" t="str">
        <x:v>Yes</x:v>
      </x:c>
      <x:c r="Y3318" s="36" t="str">
        <x:v>https://urbaninstitute.github.io/nccs/datasets/bmf/</x:v>
      </x:c>
    </x:row>
    <x:row r="3319">
      <x:c r="A3319" t="str">
        <x:v>IRS/NCCS BMF</x:v>
      </x:c>
      <x:c r="B3319" t="str">
        <x:v>27-1127818</x:v>
      </x:c>
      <x:c r="C3319" t="str">
        <x:v>27-1127818</x:v>
      </x:c>
      <x:c r="D3319" s="36" t="str">
        <x:v>Le Sueur Food Shelf</x:v>
      </x:c>
      <x:c r="E3319" s="36" t="str"/>
      <x:c r="F3319" s="36" t="str">
        <x:v>101 BRG ST STE A</x:v>
      </x:c>
      <x:c r="G3319" s="36" t="str">
        <x:v>LE SUEUR</x:v>
      </x:c>
      <x:c r="H3319" s="36" t="str">
        <x:v>MN</x:v>
      </x:c>
      <x:c r="I3319" s="36" t="str">
        <x:v>56058-1801</x:v>
      </x:c>
      <x:c r="J3319" s="36" t="str">
        <x:v>Le Sueur County</x:v>
      </x:c>
      <x:c r="K3319" s="40" t="str">
        <x:v>44.4612818648507</x:v>
      </x:c>
      <x:c r="L3319" s="40" t="str">
        <x:v>-93.9151065756247</x:v>
      </x:c>
      <x:c r="M3319" t="str">
        <x:v>K31</x:v>
      </x:c>
      <x:c r="N3319" t="str">
        <x:v>Food Banks, Pantries</x:v>
      </x:c>
      <x:c r="O3319" t="str">
        <x:v>1</x:v>
      </x:c>
      <x:c r="P3319" t="str">
        <x:v>Unconditional Exemption</x:v>
      </x:c>
      <x:c r="Q3319" t="str">
        <x:v>2026-06</x:v>
      </x:c>
      <x:c r="R3319" t="str">
        <x:v>202512</x:v>
      </x:c>
      <x:c r="S3319" s="38" t="str">
        <x:v>108976</x:v>
      </x:c>
      <x:c r="T3319" s="38" t="str">
        <x:v>212411</x:v>
      </x:c>
      <x:c r="U3319" s="38" t="str">
        <x:v>108976</x:v>
      </x:c>
      <x:c r="V3319" t="str">
        <x:v>Small</x:v>
      </x:c>
      <x:c r="W3319" s="36" t="str">
        <x:v>IRS revenue &lt; $5M</x:v>
      </x:c>
      <x:c r="X3319" s="36" t="str">
        <x:v>Yes</x:v>
      </x:c>
      <x:c r="Y3319" s="36" t="str">
        <x:v>https://urbaninstitute.github.io/nccs/datasets/bmf/</x:v>
      </x:c>
    </x:row>
    <x:row r="3320">
      <x:c r="A3320" t="str">
        <x:v>IRS/NCCS BMF</x:v>
      </x:c>
      <x:c r="B3320" t="str">
        <x:v>27-1661298</x:v>
      </x:c>
      <x:c r="C3320" t="str">
        <x:v>27-1661298</x:v>
      </x:c>
      <x:c r="D3320" s="36" t="str">
        <x:v>Tyler Area Food Shelf</x:v>
      </x:c>
      <x:c r="E3320" s="36" t="str"/>
      <x:c r="F3320" s="36" t="str">
        <x:v>PO BOX 243</x:v>
      </x:c>
      <x:c r="G3320" s="36" t="str">
        <x:v>TYLER</x:v>
      </x:c>
      <x:c r="H3320" s="36" t="str">
        <x:v>MN</x:v>
      </x:c>
      <x:c r="I3320" s="36" t="str">
        <x:v>56178-0243</x:v>
      </x:c>
      <x:c r="J3320" s="36" t="str">
        <x:v>Lincoln County</x:v>
      </x:c>
      <x:c r="K3320" s="40" t="str">
        <x:v>44.279739</x:v>
      </x:c>
      <x:c r="L3320" s="40" t="str">
        <x:v>-96.1310205</x:v>
      </x:c>
      <x:c r="M3320" t="str">
        <x:v>K31</x:v>
      </x:c>
      <x:c r="N3320" t="str">
        <x:v>Food Banks, Pantries</x:v>
      </x:c>
      <x:c r="O3320" t="str">
        <x:v>1</x:v>
      </x:c>
      <x:c r="P3320" t="str">
        <x:v>Unconditional Exemption</x:v>
      </x:c>
      <x:c r="Q3320" t="str">
        <x:v>2026-06</x:v>
      </x:c>
      <x:c r="R3320" t="str">
        <x:v>202412</x:v>
      </x:c>
      <x:c r="S3320" s="38" t="str">
        <x:v>0</x:v>
      </x:c>
      <x:c r="T3320" s="38" t="str">
        <x:v>0</x:v>
      </x:c>
      <x:c r="U3320" s="38" t="str">
        <x:v>0</x:v>
      </x:c>
      <x:c r="V3320" t="str">
        <x:v>Unknown</x:v>
      </x:c>
      <x:c r="W3320" s="36" t="str">
        <x:v>No positive IRS revenue reported</x:v>
      </x:c>
      <x:c r="X3320" s="36" t="str">
        <x:v>Yes</x:v>
      </x:c>
      <x:c r="Y3320" s="36" t="str">
        <x:v>https://urbaninstitute.github.io/nccs/datasets/bmf/</x:v>
      </x:c>
    </x:row>
    <x:row r="3321">
      <x:c r="A3321" t="str">
        <x:v>IRS/NCCS BMF</x:v>
      </x:c>
      <x:c r="B3321" t="str">
        <x:v>27-1685000</x:v>
      </x:c>
      <x:c r="C3321" t="str">
        <x:v>27-1685000</x:v>
      </x:c>
      <x:c r="D3321" s="36" t="str">
        <x:v>Neighbors Helping Neighbors Food Shelf</x:v>
      </x:c>
      <x:c r="E3321" s="36" t="str"/>
      <x:c r="F3321" s="36" t="str">
        <x:v>PO BOX 101</x:v>
      </x:c>
      <x:c r="G3321" s="36" t="str">
        <x:v>NASHWAUK</x:v>
      </x:c>
      <x:c r="H3321" s="36" t="str">
        <x:v>MN</x:v>
      </x:c>
      <x:c r="I3321" s="36" t="str">
        <x:v>55769-0101</x:v>
      </x:c>
      <x:c r="J3321" s="36" t="str">
        <x:v>Itasca County</x:v>
      </x:c>
      <x:c r="K3321" s="40" t="str">
        <x:v>47.446803</x:v>
      </x:c>
      <x:c r="L3321" s="40" t="str">
        <x:v>-93.1956615</x:v>
      </x:c>
      <x:c r="M3321" t="str">
        <x:v>K31</x:v>
      </x:c>
      <x:c r="N3321" t="str">
        <x:v>Food Banks, Pantries</x:v>
      </x:c>
      <x:c r="O3321" t="str">
        <x:v>1</x:v>
      </x:c>
      <x:c r="P3321" t="str">
        <x:v>Unconditional Exemption</x:v>
      </x:c>
      <x:c r="Q3321" t="str">
        <x:v>2026-06</x:v>
      </x:c>
      <x:c r="R3321" t="str">
        <x:v>202512</x:v>
      </x:c>
      <x:c r="S3321" s="38" t="str">
        <x:v>0</x:v>
      </x:c>
      <x:c r="T3321" s="38" t="str">
        <x:v>0</x:v>
      </x:c>
      <x:c r="U3321" s="38" t="str">
        <x:v>0</x:v>
      </x:c>
      <x:c r="V3321" t="str">
        <x:v>Unknown</x:v>
      </x:c>
      <x:c r="W3321" s="36" t="str">
        <x:v>No positive IRS revenue reported</x:v>
      </x:c>
      <x:c r="X3321" s="36" t="str">
        <x:v>Yes</x:v>
      </x:c>
      <x:c r="Y3321" s="36" t="str">
        <x:v>https://urbaninstitute.github.io/nccs/datasets/bmf/</x:v>
      </x:c>
    </x:row>
    <x:row r="3322">
      <x:c r="A3322" t="str">
        <x:v>IRS/NCCS BMF</x:v>
      </x:c>
      <x:c r="B3322" t="str">
        <x:v>27-3112523</x:v>
      </x:c>
      <x:c r="C3322" t="str">
        <x:v>27-3112523</x:v>
      </x:c>
      <x:c r="D3322" s="36" t="str">
        <x:v>Eden Valley Food Shelf</x:v>
      </x:c>
      <x:c r="E3322" s="36" t="str"/>
      <x:c r="F3322" s="36" t="str">
        <x:v>PO BOX 298</x:v>
      </x:c>
      <x:c r="G3322" s="36" t="str">
        <x:v>EDEN VALLEY</x:v>
      </x:c>
      <x:c r="H3322" s="36" t="str">
        <x:v>MN</x:v>
      </x:c>
      <x:c r="I3322" s="36" t="str">
        <x:v>55329-0298</x:v>
      </x:c>
      <x:c r="J3322" s="36" t="str">
        <x:v>Meeker County</x:v>
      </x:c>
      <x:c r="K3322" s="40" t="str">
        <x:v>45.325566</x:v>
      </x:c>
      <x:c r="L3322" s="40" t="str">
        <x:v>-94.5605385</x:v>
      </x:c>
      <x:c r="M3322" t="str">
        <x:v>K31</x:v>
      </x:c>
      <x:c r="N3322" t="str">
        <x:v>Food Banks, Pantries</x:v>
      </x:c>
      <x:c r="O3322" t="str">
        <x:v>1</x:v>
      </x:c>
      <x:c r="P3322" t="str">
        <x:v>Unconditional Exemption</x:v>
      </x:c>
      <x:c r="Q3322" t="str">
        <x:v>2026-06</x:v>
      </x:c>
      <x:c r="R3322" t="str">
        <x:v>202412</x:v>
      </x:c>
      <x:c r="S3322" s="38" t="str">
        <x:v>34170</x:v>
      </x:c>
      <x:c r="T3322" s="38" t="str">
        <x:v>120706</x:v>
      </x:c>
      <x:c r="U3322" s="38" t="str">
        <x:v>34170</x:v>
      </x:c>
      <x:c r="V3322" t="str">
        <x:v>Small</x:v>
      </x:c>
      <x:c r="W3322" s="36" t="str">
        <x:v>IRS revenue &lt; $5M</x:v>
      </x:c>
      <x:c r="X3322" s="36" t="str">
        <x:v>Yes</x:v>
      </x:c>
      <x:c r="Y3322" s="36" t="str">
        <x:v>https://urbaninstitute.github.io/nccs/datasets/bmf/</x:v>
      </x:c>
    </x:row>
    <x:row r="3323">
      <x:c r="A3323" t="str">
        <x:v>IRS/NCCS BMF</x:v>
      </x:c>
      <x:c r="B3323" t="str">
        <x:v>27-3199815</x:v>
      </x:c>
      <x:c r="C3323" t="str">
        <x:v>27-3199815</x:v>
      </x:c>
      <x:c r="D3323" s="36" t="str">
        <x:v>Rush City Food Shelf</x:v>
      </x:c>
      <x:c r="E3323" s="36" t="str"/>
      <x:c r="F3323" s="36" t="str">
        <x:v>720 W 14TH ST</x:v>
      </x:c>
      <x:c r="G3323" s="36" t="str">
        <x:v>RUSH CITY</x:v>
      </x:c>
      <x:c r="H3323" s="36" t="str">
        <x:v>MN</x:v>
      </x:c>
      <x:c r="I3323" s="36" t="str">
        <x:v>55069-9116</x:v>
      </x:c>
      <x:c r="J3323" s="36" t="str">
        <x:v>Chisago County</x:v>
      </x:c>
      <x:c r="K3323" s="40" t="str">
        <x:v>45.6745696763806</x:v>
      </x:c>
      <x:c r="L3323" s="40" t="str">
        <x:v>-92.9744467811473</x:v>
      </x:c>
      <x:c r="M3323" t="str">
        <x:v>K31</x:v>
      </x:c>
      <x:c r="N3323" t="str">
        <x:v>Food Banks, Pantries</x:v>
      </x:c>
      <x:c r="O3323" t="str">
        <x:v>1</x:v>
      </x:c>
      <x:c r="P3323" t="str">
        <x:v>Unconditional Exemption</x:v>
      </x:c>
      <x:c r="Q3323" t="str">
        <x:v>2026-06</x:v>
      </x:c>
      <x:c r="R3323" t="str">
        <x:v>202212</x:v>
      </x:c>
      <x:c r="S3323" s="38" t="str">
        <x:v>0</x:v>
      </x:c>
      <x:c r="T3323" s="38" t="str">
        <x:v>0</x:v>
      </x:c>
      <x:c r="U3323" s="38" t="str">
        <x:v>0</x:v>
      </x:c>
      <x:c r="V3323" t="str">
        <x:v>Unknown</x:v>
      </x:c>
      <x:c r="W3323" s="36" t="str">
        <x:v>No positive IRS revenue reported</x:v>
      </x:c>
      <x:c r="X3323" s="36" t="str">
        <x:v>Yes</x:v>
      </x:c>
      <x:c r="Y3323" s="36" t="str">
        <x:v>https://urbaninstitute.github.io/nccs/datasets/bmf/</x:v>
      </x:c>
    </x:row>
    <x:row r="3324">
      <x:c r="A3324" t="str">
        <x:v>IRS/NCCS BMF</x:v>
      </x:c>
      <x:c r="B3324" t="str">
        <x:v>27-3528643</x:v>
      </x:c>
      <x:c r="C3324" t="str">
        <x:v>27-3528643</x:v>
      </x:c>
      <x:c r="D3324" s="36" t="str">
        <x:v>Jesus Does It All</x:v>
      </x:c>
      <x:c r="E3324" s="36" t="str"/>
      <x:c r="F3324" s="36" t="str">
        <x:v>2701 16TH AVE E</x:v>
      </x:c>
      <x:c r="G3324" s="36" t="str">
        <x:v>SAINT PAUL</x:v>
      </x:c>
      <x:c r="H3324" s="36" t="str">
        <x:v>MN</x:v>
      </x:c>
      <x:c r="I3324" s="36" t="str">
        <x:v>55109-2343</x:v>
      </x:c>
      <x:c r="J3324" s="36" t="str">
        <x:v>Ramsey County</x:v>
      </x:c>
      <x:c r="K3324" s="40" t="str">
        <x:v>45.0203190646891</x:v>
      </x:c>
      <x:c r="L3324" s="40" t="str">
        <x:v>-92.9862323119626</x:v>
      </x:c>
      <x:c r="M3324" t="str">
        <x:v>K31</x:v>
      </x:c>
      <x:c r="N3324" t="str">
        <x:v>Food Banks, Pantries</x:v>
      </x:c>
      <x:c r="O3324" t="str">
        <x:v>1</x:v>
      </x:c>
      <x:c r="P3324" t="str">
        <x:v>Unconditional Exemption</x:v>
      </x:c>
      <x:c r="Q3324" t="str">
        <x:v>2026-06</x:v>
      </x:c>
      <x:c r="R3324" t="str">
        <x:v>202512</x:v>
      </x:c>
      <x:c r="S3324" s="38" t="str">
        <x:v>0</x:v>
      </x:c>
      <x:c r="T3324" s="38" t="str">
        <x:v>0</x:v>
      </x:c>
      <x:c r="U3324" s="38" t="str">
        <x:v>0</x:v>
      </x:c>
      <x:c r="V3324" t="str">
        <x:v>Unknown</x:v>
      </x:c>
      <x:c r="W3324" s="36" t="str">
        <x:v>No positive IRS revenue reported</x:v>
      </x:c>
      <x:c r="X3324" s="36" t="str">
        <x:v>Yes</x:v>
      </x:c>
      <x:c r="Y3324" s="36" t="str">
        <x:v>https://urbaninstitute.github.io/nccs/datasets/bmf/</x:v>
      </x:c>
    </x:row>
    <x:row r="3325">
      <x:c r="A3325" t="str">
        <x:v>IRS/NCCS BMF</x:v>
      </x:c>
      <x:c r="B3325" t="str">
        <x:v>27-3585068</x:v>
      </x:c>
      <x:c r="C3325" t="str">
        <x:v>27-3585068</x:v>
      </x:c>
      <x:c r="D3325" s="36" t="str">
        <x:v>Northome Community Food Shelf</x:v>
      </x:c>
      <x:c r="E3325" s="36" t="str"/>
      <x:c r="F3325" s="36" t="str">
        <x:v>12059 MAIN ST</x:v>
      </x:c>
      <x:c r="G3325" s="36" t="str">
        <x:v>NORTHOME</x:v>
      </x:c>
      <x:c r="H3325" s="36" t="str">
        <x:v>MN</x:v>
      </x:c>
      <x:c r="I3325" s="36" t="str">
        <x:v>56661-8074</x:v>
      </x:c>
      <x:c r="J3325" s="36" t="str">
        <x:v>Koochiching County</x:v>
      </x:c>
      <x:c r="K3325" s="40" t="str">
        <x:v>47.8726495964744</x:v>
      </x:c>
      <x:c r="L3325" s="40" t="str">
        <x:v>-94.2794533462289</x:v>
      </x:c>
      <x:c r="M3325" t="str">
        <x:v>K31</x:v>
      </x:c>
      <x:c r="N3325" t="str">
        <x:v>Food Banks, Pantries</x:v>
      </x:c>
      <x:c r="O3325" t="str">
        <x:v>1</x:v>
      </x:c>
      <x:c r="P3325" t="str">
        <x:v>Unconditional Exemption</x:v>
      </x:c>
      <x:c r="Q3325" t="str">
        <x:v>2026-06</x:v>
      </x:c>
      <x:c r="R3325" t="str">
        <x:v>202512</x:v>
      </x:c>
      <x:c r="S3325" s="38" t="str">
        <x:v>0</x:v>
      </x:c>
      <x:c r="T3325" s="38" t="str">
        <x:v>0</x:v>
      </x:c>
      <x:c r="U3325" s="38" t="str">
        <x:v>0</x:v>
      </x:c>
      <x:c r="V3325" t="str">
        <x:v>Unknown</x:v>
      </x:c>
      <x:c r="W3325" s="36" t="str">
        <x:v>No positive IRS revenue reported</x:v>
      </x:c>
      <x:c r="X3325" s="36" t="str">
        <x:v>Yes</x:v>
      </x:c>
      <x:c r="Y3325" s="36" t="str">
        <x:v>https://urbaninstitute.github.io/nccs/datasets/bmf/</x:v>
      </x:c>
    </x:row>
    <x:row r="3326">
      <x:c r="A3326" t="str">
        <x:v>IRS/NCCS BMF</x:v>
      </x:c>
      <x:c r="B3326" t="str">
        <x:v>27-4651169</x:v>
      </x:c>
      <x:c r="C3326" t="str">
        <x:v>27-4651169</x:v>
      </x:c>
      <x:c r="D3326" s="36" t="str">
        <x:v>Akeley Nevis Community Food Shelf</x:v>
      </x:c>
      <x:c r="E3326" s="36" t="str"/>
      <x:c r="F3326" s="36" t="str">
        <x:v>PO BOX 25</x:v>
      </x:c>
      <x:c r="G3326" s="36" t="str">
        <x:v>AKELEY</x:v>
      </x:c>
      <x:c r="H3326" s="36" t="str">
        <x:v>MN</x:v>
      </x:c>
      <x:c r="I3326" s="36" t="str">
        <x:v>56433-0025</x:v>
      </x:c>
      <x:c r="J3326" s="36" t="str">
        <x:v>Hubbard County</x:v>
      </x:c>
      <x:c r="K3326" s="40" t="str">
        <x:v>46.987857</x:v>
      </x:c>
      <x:c r="L3326" s="40" t="str">
        <x:v>-94.709439</x:v>
      </x:c>
      <x:c r="M3326" t="str">
        <x:v>K31</x:v>
      </x:c>
      <x:c r="N3326" t="str">
        <x:v>Food Banks, Pantries</x:v>
      </x:c>
      <x:c r="O3326" t="str">
        <x:v>1</x:v>
      </x:c>
      <x:c r="P3326" t="str">
        <x:v>Unconditional Exemption</x:v>
      </x:c>
      <x:c r="Q3326" t="str">
        <x:v>2026-06</x:v>
      </x:c>
      <x:c r="R3326" t="str">
        <x:v>202412</x:v>
      </x:c>
      <x:c r="S3326" s="38" t="str">
        <x:v>88640</x:v>
      </x:c>
      <x:c r="T3326" s="38" t="str">
        <x:v>348967</x:v>
      </x:c>
      <x:c r="U3326" s="38" t="str">
        <x:v>88640</x:v>
      </x:c>
      <x:c r="V3326" t="str">
        <x:v>Small</x:v>
      </x:c>
      <x:c r="W3326" s="36" t="str">
        <x:v>IRS revenue &lt; $5M</x:v>
      </x:c>
      <x:c r="X3326" s="36" t="str">
        <x:v>Yes</x:v>
      </x:c>
      <x:c r="Y3326" s="36" t="str">
        <x:v>https://urbaninstitute.github.io/nccs/datasets/bmf/</x:v>
      </x:c>
    </x:row>
    <x:row r="3327">
      <x:c r="A3327" t="str">
        <x:v>IRS/NCCS BMF</x:v>
      </x:c>
      <x:c r="B3327" t="str">
        <x:v>27-4728781</x:v>
      </x:c>
      <x:c r="C3327" t="str">
        <x:v>27-4728781</x:v>
      </x:c>
      <x:c r="D3327" s="36" t="str">
        <x:v>Food Connection</x:v>
      </x:c>
      <x:c r="E3327" s="36" t="str"/>
      <x:c r="F3327" s="36" t="str"/>
      <x:c r="G3327" s="36" t="str">
        <x:v>EAGAN</x:v>
      </x:c>
      <x:c r="H3327" s="36" t="str">
        <x:v>MN</x:v>
      </x:c>
      <x:c r="I3327" s="36" t="str">
        <x:v>55123</x:v>
      </x:c>
      <x:c r="J3327" s="36" t="str"/>
      <x:c r="K3327" s="40" t="str"/>
      <x:c r="L3327" s="40" t="str"/>
      <x:c r="M3327" t="str">
        <x:v>K31</x:v>
      </x:c>
      <x:c r="N3327" t="str">
        <x:v>Food Banks, Pantries</x:v>
      </x:c>
      <x:c r="O3327" t="str"/>
      <x:c r="P3327" t="str"/>
      <x:c r="Q3327" t="str">
        <x:v>2014-06</x:v>
      </x:c>
      <x:c r="R3327" t="str"/>
      <x:c r="S3327" s="38" t="str"/>
      <x:c r="T3327" s="38" t="str">
        <x:v>0</x:v>
      </x:c>
      <x:c r="U3327" s="38" t="str">
        <x:v>0</x:v>
      </x:c>
      <x:c r="V3327" t="str">
        <x:v>Unknown</x:v>
      </x:c>
      <x:c r="W3327" s="36" t="str">
        <x:v>No positive IRS revenue reported</x:v>
      </x:c>
      <x:c r="X3327" s="36" t="str">
        <x:v>Unknown/Inactive</x:v>
      </x:c>
      <x:c r="Y3327" s="36" t="str">
        <x:v>https://urbaninstitute.github.io/nccs/datasets/bmf/</x:v>
      </x:c>
    </x:row>
    <x:row r="3328">
      <x:c r="A3328" t="str">
        <x:v>IRS/NCCS BMF</x:v>
      </x:c>
      <x:c r="B3328" t="str">
        <x:v>30-0197511</x:v>
      </x:c>
      <x:c r="C3328" t="str">
        <x:v>30-0197511</x:v>
      </x:c>
      <x:c r="D3328" s="36" t="str">
        <x:v>Alden Area Food Shelf</x:v>
      </x:c>
      <x:c r="E3328" s="36" t="str"/>
      <x:c r="F3328" s="36" t="str">
        <x:v>191 WATER ST</x:v>
      </x:c>
      <x:c r="G3328" s="36" t="str">
        <x:v>ALDEN</x:v>
      </x:c>
      <x:c r="H3328" s="36" t="str">
        <x:v>MN</x:v>
      </x:c>
      <x:c r="I3328" s="36" t="str">
        <x:v>56009-1108</x:v>
      </x:c>
      <x:c r="J3328" s="36" t="str">
        <x:v>Freeborn County</x:v>
      </x:c>
      <x:c r="K3328" s="40" t="str">
        <x:v>43.671939152346</x:v>
      </x:c>
      <x:c r="L3328" s="40" t="str">
        <x:v>-93.5744480147152</x:v>
      </x:c>
      <x:c r="M3328" t="str">
        <x:v>K31</x:v>
      </x:c>
      <x:c r="N3328" t="str">
        <x:v>Food Banks, Pantries</x:v>
      </x:c>
      <x:c r="O3328" t="str">
        <x:v>1</x:v>
      </x:c>
      <x:c r="P3328" t="str">
        <x:v>Unconditional Exemption</x:v>
      </x:c>
      <x:c r="Q3328" t="str">
        <x:v>2026-06</x:v>
      </x:c>
      <x:c r="R3328" t="str">
        <x:v>202412</x:v>
      </x:c>
      <x:c r="S3328" s="38" t="str">
        <x:v>0</x:v>
      </x:c>
      <x:c r="T3328" s="38" t="str">
        <x:v>0</x:v>
      </x:c>
      <x:c r="U3328" s="38" t="str">
        <x:v>0</x:v>
      </x:c>
      <x:c r="V3328" t="str">
        <x:v>Unknown</x:v>
      </x:c>
      <x:c r="W3328" s="36" t="str">
        <x:v>No positive IRS revenue reported</x:v>
      </x:c>
      <x:c r="X3328" s="36" t="str">
        <x:v>Yes</x:v>
      </x:c>
      <x:c r="Y3328" s="36" t="str">
        <x:v>https://urbaninstitute.github.io/nccs/datasets/bmf/</x:v>
      </x:c>
    </x:row>
    <x:row r="3329">
      <x:c r="A3329" t="str">
        <x:v>IRS/NCCS BMF</x:v>
      </x:c>
      <x:c r="B3329" t="str">
        <x:v>30-0698730</x:v>
      </x:c>
      <x:c r="C3329" t="str">
        <x:v>30-0698730</x:v>
      </x:c>
      <x:c r="D3329" s="36" t="str">
        <x:v>Leroy Area Ministerial Association</x:v>
      </x:c>
      <x:c r="E3329" s="36" t="str"/>
      <x:c r="F3329" s="36" t="str">
        <x:v>120 W LUELLA ST</x:v>
      </x:c>
      <x:c r="G3329" s="36" t="str">
        <x:v>LE ROY</x:v>
      </x:c>
      <x:c r="H3329" s="36" t="str">
        <x:v>MN</x:v>
      </x:c>
      <x:c r="I3329" s="36" t="str">
        <x:v>55951-1243</x:v>
      </x:c>
      <x:c r="J3329" s="36" t="str">
        <x:v>Mower County</x:v>
      </x:c>
      <x:c r="K3329" s="40" t="str">
        <x:v>43.5108889978846</x:v>
      </x:c>
      <x:c r="L3329" s="40" t="str">
        <x:v>-92.503952935977</x:v>
      </x:c>
      <x:c r="M3329" t="str">
        <x:v>K31</x:v>
      </x:c>
      <x:c r="N3329" t="str">
        <x:v>Food Banks, Pantries</x:v>
      </x:c>
      <x:c r="O3329" t="str">
        <x:v>1</x:v>
      </x:c>
      <x:c r="P3329" t="str">
        <x:v>Unconditional Exemption</x:v>
      </x:c>
      <x:c r="Q3329" t="str">
        <x:v>2026-06</x:v>
      </x:c>
      <x:c r="R3329" t="str">
        <x:v>202412</x:v>
      </x:c>
      <x:c r="S3329" s="38" t="str">
        <x:v>0</x:v>
      </x:c>
      <x:c r="T3329" s="38" t="str">
        <x:v>0</x:v>
      </x:c>
      <x:c r="U3329" s="38" t="str">
        <x:v>0</x:v>
      </x:c>
      <x:c r="V3329" t="str">
        <x:v>Unknown</x:v>
      </x:c>
      <x:c r="W3329" s="36" t="str">
        <x:v>No positive IRS revenue reported</x:v>
      </x:c>
      <x:c r="X3329" s="36" t="str">
        <x:v>Yes</x:v>
      </x:c>
      <x:c r="Y3329" s="36" t="str">
        <x:v>https://urbaninstitute.github.io/nccs/datasets/bmf/</x:v>
      </x:c>
    </x:row>
    <x:row r="3330">
      <x:c r="A3330" t="str">
        <x:v>IRS/NCCS BMF</x:v>
      </x:c>
      <x:c r="B3330" t="str">
        <x:v>33-1089458</x:v>
      </x:c>
      <x:c r="C3330" t="str">
        <x:v>33-1089458</x:v>
      </x:c>
      <x:c r="D3330" s="36" t="str">
        <x:v>Big Stone Lake Area Emergency Food Shelf</x:v>
      </x:c>
      <x:c r="E3330" s="36" t="str"/>
      <x:c r="F3330" s="36" t="str"/>
      <x:c r="G3330" s="36" t="str">
        <x:v>ORTONVILLE</x:v>
      </x:c>
      <x:c r="H3330" s="36" t="str">
        <x:v>MN</x:v>
      </x:c>
      <x:c r="I3330" s="36" t="str">
        <x:v>56278</x:v>
      </x:c>
      <x:c r="J3330" s="36" t="str"/>
      <x:c r="K3330" s="40" t="str"/>
      <x:c r="L3330" s="40" t="str"/>
      <x:c r="M3330" t="str">
        <x:v>K31</x:v>
      </x:c>
      <x:c r="N3330" t="str">
        <x:v>Food Banks, Pantries</x:v>
      </x:c>
      <x:c r="O3330" t="str"/>
      <x:c r="P3330" t="str"/>
      <x:c r="Q3330" t="str">
        <x:v>2013-03</x:v>
      </x:c>
      <x:c r="R3330" t="str">
        <x:v>201112</x:v>
      </x:c>
      <x:c r="S3330" s="38" t="str">
        <x:v>54948</x:v>
      </x:c>
      <x:c r="T3330" s="38" t="str">
        <x:v>116674</x:v>
      </x:c>
      <x:c r="U3330" s="38" t="str">
        <x:v>54948</x:v>
      </x:c>
      <x:c r="V3330" t="str">
        <x:v>Small</x:v>
      </x:c>
      <x:c r="W3330" s="36" t="str">
        <x:v>IRS revenue &lt; $5M</x:v>
      </x:c>
      <x:c r="X3330" s="36" t="str">
        <x:v>Unknown/Inactive</x:v>
      </x:c>
      <x:c r="Y3330" s="36" t="str">
        <x:v>https://urbaninstitute.github.io/nccs/datasets/bmf/</x:v>
      </x:c>
    </x:row>
    <x:row r="3331">
      <x:c r="A3331" t="str">
        <x:v>IRS/NCCS BMF</x:v>
      </x:c>
      <x:c r="B3331" t="str">
        <x:v>33-1185265</x:v>
      </x:c>
      <x:c r="C3331" t="str">
        <x:v>33-1185265</x:v>
      </x:c>
      <x:c r="D3331" s="36" t="str">
        <x:v>Thanksgiving Day Free Store</x:v>
      </x:c>
      <x:c r="E3331" s="36" t="str"/>
      <x:c r="F3331" s="36" t="str"/>
      <x:c r="G3331" s="36" t="str">
        <x:v>ST LOUIS PARK</x:v>
      </x:c>
      <x:c r="H3331" s="36" t="str">
        <x:v>MN</x:v>
      </x:c>
      <x:c r="I3331" s="36" t="str">
        <x:v>55416</x:v>
      </x:c>
      <x:c r="J3331" s="36" t="str"/>
      <x:c r="K3331" s="40" t="str"/>
      <x:c r="L3331" s="40" t="str"/>
      <x:c r="M3331" t="str">
        <x:v>K31</x:v>
      </x:c>
      <x:c r="N3331" t="str">
        <x:v>Food Banks, Pantries</x:v>
      </x:c>
      <x:c r="O3331" t="str"/>
      <x:c r="P3331" t="str"/>
      <x:c r="Q3331" t="str">
        <x:v>2016-08</x:v>
      </x:c>
      <x:c r="R3331" t="str">
        <x:v>201406</x:v>
      </x:c>
      <x:c r="S3331" s="38" t="str"/>
      <x:c r="T3331" s="38" t="str">
        <x:v>0</x:v>
      </x:c>
      <x:c r="U3331" s="38" t="str">
        <x:v>0</x:v>
      </x:c>
      <x:c r="V3331" t="str">
        <x:v>Unknown</x:v>
      </x:c>
      <x:c r="W3331" s="36" t="str">
        <x:v>No positive IRS revenue reported</x:v>
      </x:c>
      <x:c r="X3331" s="36" t="str">
        <x:v>Unknown/Inactive</x:v>
      </x:c>
      <x:c r="Y3331" s="36" t="str">
        <x:v>https://urbaninstitute.github.io/nccs/datasets/bmf/</x:v>
      </x:c>
    </x:row>
    <x:row r="3332">
      <x:c r="A3332" t="str">
        <x:v>IRS/NCCS BMF</x:v>
      </x:c>
      <x:c r="B3332" t="str">
        <x:v>33-1457628</x:v>
      </x:c>
      <x:c r="C3332" t="str">
        <x:v>33-1457628</x:v>
      </x:c>
      <x:c r="D3332" s="36" t="str">
        <x:v>Stma Food Pantry</x:v>
      </x:c>
      <x:c r="E3332" s="36" t="str"/>
      <x:c r="F3332" s="36" t="str">
        <x:v>3596 KADY AVE NE</x:v>
      </x:c>
      <x:c r="G3332" s="36" t="str">
        <x:v>SAINT MICHAEL</x:v>
      </x:c>
      <x:c r="H3332" s="36" t="str">
        <x:v>MN</x:v>
      </x:c>
      <x:c r="I3332" s="36" t="str">
        <x:v>55376-3090</x:v>
      </x:c>
      <x:c r="J3332" s="36" t="str">
        <x:v>Wright County</x:v>
      </x:c>
      <x:c r="K3332" s="40" t="str">
        <x:v>45.2048074052167</x:v>
      </x:c>
      <x:c r="L3332" s="40" t="str">
        <x:v>-93.6808942685965</x:v>
      </x:c>
      <x:c r="M3332" t="str">
        <x:v>K31</x:v>
      </x:c>
      <x:c r="N3332" t="str">
        <x:v>Food Banks, Pantries</x:v>
      </x:c>
      <x:c r="O3332" t="str">
        <x:v>1</x:v>
      </x:c>
      <x:c r="P3332" t="str">
        <x:v>Unconditional Exemption</x:v>
      </x:c>
      <x:c r="Q3332" t="str">
        <x:v>2026-06</x:v>
      </x:c>
      <x:c r="R3332" t="str">
        <x:v>202412</x:v>
      </x:c>
      <x:c r="S3332" s="38" t="str">
        <x:v>0</x:v>
      </x:c>
      <x:c r="T3332" s="38" t="str">
        <x:v>0</x:v>
      </x:c>
      <x:c r="U3332" s="38" t="str">
        <x:v>0</x:v>
      </x:c>
      <x:c r="V3332" t="str">
        <x:v>Unknown</x:v>
      </x:c>
      <x:c r="W3332" s="36" t="str">
        <x:v>No positive IRS revenue reported</x:v>
      </x:c>
      <x:c r="X3332" s="36" t="str">
        <x:v>Yes</x:v>
      </x:c>
      <x:c r="Y3332" s="36" t="str">
        <x:v>https://urbaninstitute.github.io/nccs/datasets/bmf/</x:v>
      </x:c>
    </x:row>
    <x:row r="3333">
      <x:c r="A3333" t="str">
        <x:v>IRS/NCCS BMF</x:v>
      </x:c>
      <x:c r="B3333" t="str">
        <x:v>36-3332912</x:v>
      </x:c>
      <x:c r="C3333" t="str">
        <x:v>36-3332912</x:v>
      </x:c>
      <x:c r="D3333" s="36" t="str">
        <x:v>Becker County Food Pantry</x:v>
      </x:c>
      <x:c r="E3333" s="36" t="str"/>
      <x:c r="F3333" s="36" t="str">
        <x:v>610 TERRY ST</x:v>
      </x:c>
      <x:c r="G3333" s="36" t="str">
        <x:v>DETROIT LAKES</x:v>
      </x:c>
      <x:c r="H3333" s="36" t="str">
        <x:v>MN</x:v>
      </x:c>
      <x:c r="I3333" s="36" t="str">
        <x:v>56501-5162</x:v>
      </x:c>
      <x:c r="J3333" s="36" t="str">
        <x:v>Becker County</x:v>
      </x:c>
      <x:c r="K3333" s="40" t="str">
        <x:v>46.8328982422015</x:v>
      </x:c>
      <x:c r="L3333" s="40" t="str">
        <x:v>-95.8374427511168</x:v>
      </x:c>
      <x:c r="M3333" t="str">
        <x:v>K31</x:v>
      </x:c>
      <x:c r="N3333" t="str">
        <x:v>Food Banks, Pantries</x:v>
      </x:c>
      <x:c r="O3333" t="str">
        <x:v>1</x:v>
      </x:c>
      <x:c r="P3333" t="str">
        <x:v>Unconditional Exemption</x:v>
      </x:c>
      <x:c r="Q3333" t="str">
        <x:v>2026-06</x:v>
      </x:c>
      <x:c r="R3333" t="str">
        <x:v>202504</x:v>
      </x:c>
      <x:c r="S3333" s="38" t="str">
        <x:v>448671</x:v>
      </x:c>
      <x:c r="T3333" s="38" t="str">
        <x:v>1462716</x:v>
      </x:c>
      <x:c r="U3333" s="38" t="str">
        <x:v>448671</x:v>
      </x:c>
      <x:c r="V3333" t="str">
        <x:v>Small</x:v>
      </x:c>
      <x:c r="W3333" s="36" t="str">
        <x:v>IRS revenue &lt; $5M</x:v>
      </x:c>
      <x:c r="X3333" s="36" t="str">
        <x:v>Yes</x:v>
      </x:c>
      <x:c r="Y3333" s="36" t="str">
        <x:v>https://urbaninstitute.github.io/nccs/datasets/bmf/</x:v>
      </x:c>
    </x:row>
    <x:row r="3334">
      <x:c r="A3334" t="str">
        <x:v>IRS/NCCS BMF</x:v>
      </x:c>
      <x:c r="B3334" t="str">
        <x:v>36-3470609</x:v>
      </x:c>
      <x:c r="C3334" t="str">
        <x:v>36-3470609</x:v>
      </x:c>
      <x:c r="D3334" s="36" t="str">
        <x:v>Project Share Of Wadena</x:v>
      </x:c>
      <x:c r="E3334" s="36" t="str"/>
      <x:c r="F3334" s="36" t="str">
        <x:v>PO BOX 383</x:v>
      </x:c>
      <x:c r="G3334" s="36" t="str">
        <x:v>WADENA</x:v>
      </x:c>
      <x:c r="H3334" s="36" t="str">
        <x:v>MN</x:v>
      </x:c>
      <x:c r="I3334" s="36" t="str">
        <x:v>56482-0383</x:v>
      </x:c>
      <x:c r="J3334" s="36" t="str">
        <x:v>Wadena County</x:v>
      </x:c>
      <x:c r="K3334" s="40" t="str">
        <x:v>46.447353</x:v>
      </x:c>
      <x:c r="L3334" s="40" t="str">
        <x:v>-95.141241</x:v>
      </x:c>
      <x:c r="M3334" t="str">
        <x:v>K31</x:v>
      </x:c>
      <x:c r="N3334" t="str">
        <x:v>Food Banks, Pantries</x:v>
      </x:c>
      <x:c r="O3334" t="str">
        <x:v>1</x:v>
      </x:c>
      <x:c r="P3334" t="str">
        <x:v>Unconditional Exemption</x:v>
      </x:c>
      <x:c r="Q3334" t="str">
        <x:v>2026-06</x:v>
      </x:c>
      <x:c r="R3334" t="str">
        <x:v>202412</x:v>
      </x:c>
      <x:c r="S3334" s="38" t="str">
        <x:v>113821</x:v>
      </x:c>
      <x:c r="T3334" s="38" t="str">
        <x:v>249915</x:v>
      </x:c>
      <x:c r="U3334" s="38" t="str">
        <x:v>113821</x:v>
      </x:c>
      <x:c r="V3334" t="str">
        <x:v>Small</x:v>
      </x:c>
      <x:c r="W3334" s="36" t="str">
        <x:v>IRS revenue &lt; $5M</x:v>
      </x:c>
      <x:c r="X3334" s="36" t="str">
        <x:v>Yes</x:v>
      </x:c>
      <x:c r="Y3334" s="36" t="str">
        <x:v>https://urbaninstitute.github.io/nccs/datasets/bmf/</x:v>
      </x:c>
    </x:row>
    <x:row r="3335">
      <x:c r="A3335" t="str">
        <x:v>IRS/NCCS BMF</x:v>
      </x:c>
      <x:c r="B3335" t="str">
        <x:v>36-4972262</x:v>
      </x:c>
      <x:c r="C3335" t="str">
        <x:v>36-4972262</x:v>
      </x:c>
      <x:c r="D3335" s="36" t="str">
        <x:v>Sebeka Area Food Shelf</x:v>
      </x:c>
      <x:c r="E3335" s="36" t="str"/>
      <x:c r="F3335" s="36" t="str">
        <x:v>100 JEFFERSON AVE S</x:v>
      </x:c>
      <x:c r="G3335" s="36" t="str">
        <x:v>SEBEKA</x:v>
      </x:c>
      <x:c r="H3335" s="36" t="str">
        <x:v>MN</x:v>
      </x:c>
      <x:c r="I3335" s="36" t="str">
        <x:v>56477-2811</x:v>
      </x:c>
      <x:c r="J3335" s="36" t="str">
        <x:v>Wadena County</x:v>
      </x:c>
      <x:c r="K3335" s="40" t="str">
        <x:v>46.628505</x:v>
      </x:c>
      <x:c r="L3335" s="40" t="str">
        <x:v>-95.0893404681464</x:v>
      </x:c>
      <x:c r="M3335" t="str">
        <x:v>K31</x:v>
      </x:c>
      <x:c r="N3335" t="str">
        <x:v>Food Banks, Pantries</x:v>
      </x:c>
      <x:c r="O3335" t="str">
        <x:v>1</x:v>
      </x:c>
      <x:c r="P3335" t="str">
        <x:v>Unconditional Exemption</x:v>
      </x:c>
      <x:c r="Q3335" t="str">
        <x:v>2026-06</x:v>
      </x:c>
      <x:c r="R3335" t="str">
        <x:v>202507</x:v>
      </x:c>
      <x:c r="S3335" s="38" t="str">
        <x:v>0</x:v>
      </x:c>
      <x:c r="T3335" s="38" t="str">
        <x:v>0</x:v>
      </x:c>
      <x:c r="U3335" s="38" t="str">
        <x:v>0</x:v>
      </x:c>
      <x:c r="V3335" t="str">
        <x:v>Unknown</x:v>
      </x:c>
      <x:c r="W3335" s="36" t="str">
        <x:v>No positive IRS revenue reported</x:v>
      </x:c>
      <x:c r="X3335" s="36" t="str">
        <x:v>Yes</x:v>
      </x:c>
      <x:c r="Y3335" s="36" t="str">
        <x:v>https://urbaninstitute.github.io/nccs/datasets/bmf/</x:v>
      </x:c>
    </x:row>
    <x:row r="3336">
      <x:c r="A3336" t="str">
        <x:v>IRS/NCCS BMF</x:v>
      </x:c>
      <x:c r="B3336" t="str">
        <x:v>37-1638207</x:v>
      </x:c>
      <x:c r="C3336" t="str">
        <x:v>37-1638207</x:v>
      </x:c>
      <x:c r="D3336" s="36" t="str">
        <x:v>Belle Plaine Food Shelf</x:v>
      </x:c>
      <x:c r="E3336" s="36" t="str"/>
      <x:c r="F3336" s="36" t="str">
        <x:v>128 N MERIDIAN ST</x:v>
      </x:c>
      <x:c r="G3336" s="36" t="str">
        <x:v>BELLE PLAINE</x:v>
      </x:c>
      <x:c r="H3336" s="36" t="str">
        <x:v>MN</x:v>
      </x:c>
      <x:c r="I3336" s="36" t="str">
        <x:v>56011-1826</x:v>
      </x:c>
      <x:c r="J3336" s="36" t="str">
        <x:v>Scott County</x:v>
      </x:c>
      <x:c r="K3336" s="40" t="str">
        <x:v>44.6238200430204</x:v>
      </x:c>
      <x:c r="L3336" s="40" t="str">
        <x:v>-93.7682740030871</x:v>
      </x:c>
      <x:c r="M3336" t="str">
        <x:v>K31</x:v>
      </x:c>
      <x:c r="N3336" t="str">
        <x:v>Food Banks, Pantries</x:v>
      </x:c>
      <x:c r="O3336" t="str">
        <x:v>1</x:v>
      </x:c>
      <x:c r="P3336" t="str">
        <x:v>Unconditional Exemption</x:v>
      </x:c>
      <x:c r="Q3336" t="str">
        <x:v>2026-06</x:v>
      </x:c>
      <x:c r="R3336" t="str">
        <x:v>202412</x:v>
      </x:c>
      <x:c r="S3336" s="38" t="str">
        <x:v>61426</x:v>
      </x:c>
      <x:c r="T3336" s="38" t="str">
        <x:v>204019</x:v>
      </x:c>
      <x:c r="U3336" s="38" t="str">
        <x:v>61426</x:v>
      </x:c>
      <x:c r="V3336" t="str">
        <x:v>Small</x:v>
      </x:c>
      <x:c r="W3336" s="36" t="str">
        <x:v>IRS revenue &lt; $5M</x:v>
      </x:c>
      <x:c r="X3336" s="36" t="str">
        <x:v>Yes</x:v>
      </x:c>
      <x:c r="Y3336" s="36" t="str">
        <x:v>https://urbaninstitute.github.io/nccs/datasets/bmf/</x:v>
      </x:c>
    </x:row>
    <x:row r="3337">
      <x:c r="A3337" t="str">
        <x:v>IRS/NCCS BMF</x:v>
      </x:c>
      <x:c r="B3337" t="str">
        <x:v>38-3714513</x:v>
      </x:c>
      <x:c r="C3337" t="str">
        <x:v>38-3714513</x:v>
      </x:c>
      <x:c r="D3337" s="36" t="str">
        <x:v>Murray County Food Shelf</x:v>
      </x:c>
      <x:c r="E3337" s="36" t="str"/>
      <x:c r="F3337" s="36" t="str">
        <x:v>2989 MAPLE RD</x:v>
      </x:c>
      <x:c r="G3337" s="36" t="str">
        <x:v>SLAYTON</x:v>
      </x:c>
      <x:c r="H3337" s="36" t="str">
        <x:v>MN</x:v>
      </x:c>
      <x:c r="I3337" s="36" t="str">
        <x:v>56172-1461</x:v>
      </x:c>
      <x:c r="J3337" s="36" t="str">
        <x:v>Murray County</x:v>
      </x:c>
      <x:c r="K3337" s="40" t="str">
        <x:v>43.9793036895386</x:v>
      </x:c>
      <x:c r="L3337" s="40" t="str">
        <x:v>-95.7491368141296</x:v>
      </x:c>
      <x:c r="M3337" t="str">
        <x:v>K31</x:v>
      </x:c>
      <x:c r="N3337" t="str">
        <x:v>Food Banks, Pantries</x:v>
      </x:c>
      <x:c r="O3337" t="str">
        <x:v>1</x:v>
      </x:c>
      <x:c r="P3337" t="str">
        <x:v>Unconditional Exemption</x:v>
      </x:c>
      <x:c r="Q3337" t="str">
        <x:v>2026-06</x:v>
      </x:c>
      <x:c r="R3337" t="str">
        <x:v>202512</x:v>
      </x:c>
      <x:c r="S3337" s="38" t="str">
        <x:v>11196</x:v>
      </x:c>
      <x:c r="T3337" s="38" t="str">
        <x:v>168385</x:v>
      </x:c>
      <x:c r="U3337" s="38" t="str">
        <x:v>70069</x:v>
      </x:c>
      <x:c r="V3337" t="str">
        <x:v>Small</x:v>
      </x:c>
      <x:c r="W3337" s="36" t="str">
        <x:v>IRS revenue &lt; $5M</x:v>
      </x:c>
      <x:c r="X3337" s="36" t="str">
        <x:v>Yes</x:v>
      </x:c>
      <x:c r="Y3337" s="36" t="str">
        <x:v>https://urbaninstitute.github.io/nccs/datasets/bmf/</x:v>
      </x:c>
    </x:row>
    <x:row r="3338">
      <x:c r="A3338" t="str">
        <x:v>IRS/NCCS BMF</x:v>
      </x:c>
      <x:c r="B3338" t="str">
        <x:v>39-3310200</x:v>
      </x:c>
      <x:c r="C3338" t="str">
        <x:v>39-3310200</x:v>
      </x:c>
      <x:c r="D3338" s="36" t="str">
        <x:v>Better Future</x:v>
      </x:c>
      <x:c r="E3338" s="36" t="str"/>
      <x:c r="F3338" s="36" t="str">
        <x:v>12635 SANDY PT RD</x:v>
      </x:c>
      <x:c r="G3338" s="36" t="str">
        <x:v>EDEN PRAIRIE</x:v>
      </x:c>
      <x:c r="H3338" s="36" t="str">
        <x:v>MN</x:v>
      </x:c>
      <x:c r="I3338" s="36" t="str">
        <x:v>55347-4651</x:v>
      </x:c>
      <x:c r="J3338" s="36" t="str">
        <x:v>Hennepin County</x:v>
      </x:c>
      <x:c r="K3338" s="40" t="str">
        <x:v>44.8173325542445</x:v>
      </x:c>
      <x:c r="L3338" s="40" t="str">
        <x:v>-93.4367247557563</x:v>
      </x:c>
      <x:c r="M3338" t="str">
        <x:v>K31</x:v>
      </x:c>
      <x:c r="N3338" t="str">
        <x:v>Food Banks, Pantries</x:v>
      </x:c>
      <x:c r="O3338" t="str">
        <x:v>1</x:v>
      </x:c>
      <x:c r="P3338" t="str">
        <x:v>Unconditional Exemption</x:v>
      </x:c>
      <x:c r="Q3338" t="str">
        <x:v>2026-06</x:v>
      </x:c>
      <x:c r="R3338" t="str"/>
      <x:c r="S3338" s="38" t="str"/>
      <x:c r="T3338" s="38" t="str"/>
      <x:c r="U3338" s="38" t="str"/>
      <x:c r="V3338" t="str">
        <x:v>Unknown</x:v>
      </x:c>
      <x:c r="W3338" s="36" t="str">
        <x:v>No positive IRS revenue reported</x:v>
      </x:c>
      <x:c r="X3338" s="36" t="str">
        <x:v>Yes</x:v>
      </x:c>
      <x:c r="Y3338" s="36" t="str">
        <x:v>https://urbaninstitute.github.io/nccs/datasets/bmf/</x:v>
      </x:c>
    </x:row>
    <x:row r="3339">
      <x:c r="A3339" t="str">
        <x:v>IRS/NCCS BMF</x:v>
      </x:c>
      <x:c r="B3339" t="str">
        <x:v>41-1246504</x:v>
      </x:c>
      <x:c r="C3339" t="str">
        <x:v>41-1246504</x:v>
      </x:c>
      <x:c r="D3339" s="36" t="str">
        <x:v>The Food Group Minnesota</x:v>
      </x:c>
      <x:c r="E3339" s="36" t="str"/>
      <x:c r="F3339" s="36" t="str">
        <x:v>8501 54TH AVE N</x:v>
      </x:c>
      <x:c r="G3339" s="36" t="str">
        <x:v>NEW HOPE</x:v>
      </x:c>
      <x:c r="H3339" s="36" t="str">
        <x:v>MN</x:v>
      </x:c>
      <x:c r="I3339" s="36" t="str">
        <x:v>55428-3710</x:v>
      </x:c>
      <x:c r="J3339" s="36" t="str">
        <x:v>Hennepin County</x:v>
      </x:c>
      <x:c r="K3339" s="40" t="str">
        <x:v>45.050964485026</x:v>
      </x:c>
      <x:c r="L3339" s="40" t="str">
        <x:v>-93.3883245</x:v>
      </x:c>
      <x:c r="M3339" t="str">
        <x:v>K31</x:v>
      </x:c>
      <x:c r="N3339" t="str">
        <x:v>Food Banks, Pantries</x:v>
      </x:c>
      <x:c r="O3339" t="str">
        <x:v>1</x:v>
      </x:c>
      <x:c r="P3339" t="str">
        <x:v>Unconditional Exemption</x:v>
      </x:c>
      <x:c r="Q3339" t="str">
        <x:v>2026-06</x:v>
      </x:c>
      <x:c r="R3339" t="str">
        <x:v>202409</x:v>
      </x:c>
      <x:c r="S3339" s="38" t="str">
        <x:v>20916395</x:v>
      </x:c>
      <x:c r="T3339" s="38" t="str">
        <x:v>11430812</x:v>
      </x:c>
      <x:c r="U3339" s="38" t="str">
        <x:v>20916395</x:v>
      </x:c>
      <x:c r="V3339" t="str">
        <x:v>Medium</x:v>
      </x:c>
      <x:c r="W3339" s="36" t="str">
        <x:v>IRS revenue $5M–&lt;$25M</x:v>
      </x:c>
      <x:c r="X3339" s="36" t="str">
        <x:v>Yes</x:v>
      </x:c>
      <x:c r="Y3339" s="36" t="str">
        <x:v>https://urbaninstitute.github.io/nccs/datasets/bmf/</x:v>
      </x:c>
    </x:row>
    <x:row r="3340">
      <x:c r="A3340" t="str">
        <x:v>IRS/NCCS BMF</x:v>
      </x:c>
      <x:c r="B3340" t="str">
        <x:v>41-1379713</x:v>
      </x:c>
      <x:c r="C3340" t="str">
        <x:v>41-1379713</x:v>
      </x:c>
      <x:c r="D3340" s="36" t="str">
        <x:v>Channel One</x:v>
      </x:c>
      <x:c r="E3340" s="36" t="str"/>
      <x:c r="F3340" s="36" t="str">
        <x:v>131 35TH SE ST</x:v>
      </x:c>
      <x:c r="G3340" s="36" t="str">
        <x:v>ROCHESTER</x:v>
      </x:c>
      <x:c r="H3340" s="36" t="str">
        <x:v>MN</x:v>
      </x:c>
      <x:c r="I3340" s="36" t="str">
        <x:v>55904-0000</x:v>
      </x:c>
      <x:c r="J3340" s="36" t="str">
        <x:v>Olmsted County</x:v>
      </x:c>
      <x:c r="K3340" s="40" t="str">
        <x:v>43.972100650066</x:v>
      </x:c>
      <x:c r="L3340" s="40" t="str">
        <x:v>-92.4596550262277</x:v>
      </x:c>
      <x:c r="M3340" t="str">
        <x:v>K31</x:v>
      </x:c>
      <x:c r="N3340" t="str">
        <x:v>Food Banks, Pantries</x:v>
      </x:c>
      <x:c r="O3340" t="str">
        <x:v>1</x:v>
      </x:c>
      <x:c r="P3340" t="str">
        <x:v>Unconditional Exemption</x:v>
      </x:c>
      <x:c r="Q3340" t="str">
        <x:v>2026-06</x:v>
      </x:c>
      <x:c r="R3340" t="str">
        <x:v>202406</x:v>
      </x:c>
      <x:c r="S3340" s="38" t="str">
        <x:v>24944529</x:v>
      </x:c>
      <x:c r="T3340" s="38" t="str">
        <x:v>8878567</x:v>
      </x:c>
      <x:c r="U3340" s="38" t="str">
        <x:v>25164985</x:v>
      </x:c>
      <x:c r="V3340" t="str">
        <x:v>Medium</x:v>
      </x:c>
      <x:c r="W3340" s="36" t="str">
        <x:v>IRS revenue $5M–&lt;$25M</x:v>
      </x:c>
      <x:c r="X3340" s="36" t="str">
        <x:v>Yes</x:v>
      </x:c>
      <x:c r="Y3340" s="36" t="str">
        <x:v>https://urbaninstitute.github.io/nccs/datasets/bmf/</x:v>
      </x:c>
    </x:row>
    <x:row r="3341">
      <x:c r="A3341" t="str">
        <x:v>IRS/NCCS BMF</x:v>
      </x:c>
      <x:c r="B3341" t="str">
        <x:v>41-1397273</x:v>
      </x:c>
      <x:c r="C3341" t="str">
        <x:v>41-1397273</x:v>
      </x:c>
      <x:c r="D3341" s="36" t="str">
        <x:v>Crosslake Food Shelf</x:v>
      </x:c>
      <x:c r="E3341" s="36" t="str"/>
      <x:c r="F3341" s="36" t="str">
        <x:v>PO BOX 253</x:v>
      </x:c>
      <x:c r="G3341" s="36" t="str">
        <x:v>CROSSLAKE</x:v>
      </x:c>
      <x:c r="H3341" s="36" t="str">
        <x:v>MN</x:v>
      </x:c>
      <x:c r="I3341" s="36" t="str">
        <x:v>56442-0253</x:v>
      </x:c>
      <x:c r="J3341" s="36" t="str">
        <x:v>Crow Wing County</x:v>
      </x:c>
      <x:c r="K3341" s="40" t="str">
        <x:v>46.67976</x:v>
      </x:c>
      <x:c r="L3341" s="40" t="str">
        <x:v>-94.113468</x:v>
      </x:c>
      <x:c r="M3341" t="str">
        <x:v>K31</x:v>
      </x:c>
      <x:c r="N3341" t="str">
        <x:v>Food Banks, Pantries</x:v>
      </x:c>
      <x:c r="O3341" t="str">
        <x:v>1</x:v>
      </x:c>
      <x:c r="P3341" t="str">
        <x:v>Unconditional Exemption</x:v>
      </x:c>
      <x:c r="Q3341" t="str">
        <x:v>2026-06</x:v>
      </x:c>
      <x:c r="R3341" t="str">
        <x:v>202412</x:v>
      </x:c>
      <x:c r="S3341" s="38" t="str">
        <x:v>226356</x:v>
      </x:c>
      <x:c r="T3341" s="38" t="str">
        <x:v>353159</x:v>
      </x:c>
      <x:c r="U3341" s="38" t="str">
        <x:v>226356</x:v>
      </x:c>
      <x:c r="V3341" t="str">
        <x:v>Small</x:v>
      </x:c>
      <x:c r="W3341" s="36" t="str">
        <x:v>IRS revenue &lt; $5M</x:v>
      </x:c>
      <x:c r="X3341" s="36" t="str">
        <x:v>Yes</x:v>
      </x:c>
      <x:c r="Y3341" s="36" t="str">
        <x:v>https://urbaninstitute.github.io/nccs/datasets/bmf/</x:v>
      </x:c>
    </x:row>
    <x:row r="3342">
      <x:c r="A3342" t="str">
        <x:v>IRS/NCCS BMF</x:v>
      </x:c>
      <x:c r="B3342" t="str">
        <x:v>41-1415594</x:v>
      </x:c>
      <x:c r="C3342" t="str">
        <x:v>41-1415594</x:v>
      </x:c>
      <x:c r="D3342" s="36" t="str">
        <x:v>Red Wing Area Food Shelf</x:v>
      </x:c>
      <x:c r="E3342" s="36" t="str"/>
      <x:c r="F3342" s="36" t="str">
        <x:v>1755 OLD W MAIN ST STE 103</x:v>
      </x:c>
      <x:c r="G3342" s="36" t="str">
        <x:v>RED WING</x:v>
      </x:c>
      <x:c r="H3342" s="36" t="str">
        <x:v>MN</x:v>
      </x:c>
      <x:c r="I3342" s="36" t="str">
        <x:v>55066-3057</x:v>
      </x:c>
      <x:c r="J3342" s="36" t="str">
        <x:v>Goodhue County</x:v>
      </x:c>
      <x:c r="K3342" s="40" t="str">
        <x:v>44.5631834404468</x:v>
      </x:c>
      <x:c r="L3342" s="40" t="str">
        <x:v>-92.5528740401062</x:v>
      </x:c>
      <x:c r="M3342" t="str">
        <x:v>K31</x:v>
      </x:c>
      <x:c r="N3342" t="str">
        <x:v>Food Banks, Pantries</x:v>
      </x:c>
      <x:c r="O3342" t="str">
        <x:v>1</x:v>
      </x:c>
      <x:c r="P3342" t="str">
        <x:v>Unconditional Exemption</x:v>
      </x:c>
      <x:c r="Q3342" t="str">
        <x:v>2026-06</x:v>
      </x:c>
      <x:c r="R3342" t="str">
        <x:v>202412</x:v>
      </x:c>
      <x:c r="S3342" s="38" t="str">
        <x:v>351049</x:v>
      </x:c>
      <x:c r="T3342" s="38" t="str">
        <x:v>825313</x:v>
      </x:c>
      <x:c r="U3342" s="38" t="str">
        <x:v>416461</x:v>
      </x:c>
      <x:c r="V3342" t="str">
        <x:v>Small</x:v>
      </x:c>
      <x:c r="W3342" s="36" t="str">
        <x:v>IRS revenue &lt; $5M</x:v>
      </x:c>
      <x:c r="X3342" s="36" t="str">
        <x:v>Yes</x:v>
      </x:c>
      <x:c r="Y3342" s="36" t="str">
        <x:v>https://urbaninstitute.github.io/nccs/datasets/bmf/</x:v>
      </x:c>
    </x:row>
    <x:row r="3343">
      <x:c r="A3343" t="str">
        <x:v>IRS/NCCS BMF</x:v>
      </x:c>
      <x:c r="B3343" t="str">
        <x:v>41-1432367</x:v>
      </x:c>
      <x:c r="C3343" t="str">
        <x:v>41-1432367</x:v>
      </x:c>
      <x:c r="D3343" s="36" t="str">
        <x:v>Kandiyohi County Food Shelf</x:v>
      </x:c>
      <x:c r="E3343" s="36" t="str"/>
      <x:c r="F3343" s="36" t="str">
        <x:v>624 PACIFIC AVE SW</x:v>
      </x:c>
      <x:c r="G3343" s="36" t="str">
        <x:v>WILLMAR</x:v>
      </x:c>
      <x:c r="H3343" s="36" t="str">
        <x:v>MN</x:v>
      </x:c>
      <x:c r="I3343" s="36" t="str">
        <x:v>56201-3256</x:v>
      </x:c>
      <x:c r="J3343" s="36" t="str">
        <x:v>Kandiyohi County</x:v>
      </x:c>
      <x:c r="K3343" s="40" t="str">
        <x:v>45.1222489997402</x:v>
      </x:c>
      <x:c r="L3343" s="40" t="str">
        <x:v>-95.0514878397195</x:v>
      </x:c>
      <x:c r="M3343" t="str">
        <x:v>K31</x:v>
      </x:c>
      <x:c r="N3343" t="str">
        <x:v>Food Banks, Pantries</x:v>
      </x:c>
      <x:c r="O3343" t="str">
        <x:v>1</x:v>
      </x:c>
      <x:c r="P3343" t="str">
        <x:v>Unconditional Exemption</x:v>
      </x:c>
      <x:c r="Q3343" t="str">
        <x:v>2026-06</x:v>
      </x:c>
      <x:c r="R3343" t="str">
        <x:v>202412</x:v>
      </x:c>
      <x:c r="S3343" s="38" t="str">
        <x:v>1162760</x:v>
      </x:c>
      <x:c r="T3343" s="38" t="str">
        <x:v>2795103</x:v>
      </x:c>
      <x:c r="U3343" s="38" t="str">
        <x:v>1162760</x:v>
      </x:c>
      <x:c r="V3343" t="str">
        <x:v>Small</x:v>
      </x:c>
      <x:c r="W3343" s="36" t="str">
        <x:v>IRS revenue &lt; $5M</x:v>
      </x:c>
      <x:c r="X3343" s="36" t="str">
        <x:v>Yes</x:v>
      </x:c>
      <x:c r="Y3343" s="36" t="str">
        <x:v>https://urbaninstitute.github.io/nccs/datasets/bmf/</x:v>
      </x:c>
    </x:row>
    <x:row r="3344">
      <x:c r="A3344" t="str">
        <x:v>IRS/NCCS BMF</x:v>
      </x:c>
      <x:c r="B3344" t="str">
        <x:v>41-1459604</x:v>
      </x:c>
      <x:c r="C3344" t="str">
        <x:v>41-1459604</x:v>
      </x:c>
      <x:c r="D3344" s="36" t="str">
        <x:v>White Bear Area Food Shelf</x:v>
      </x:c>
      <x:c r="E3344" s="36" t="str"/>
      <x:c r="F3344" s="36" t="str">
        <x:v>1884 WHITAKER ST</x:v>
      </x:c>
      <x:c r="G3344" s="36" t="str">
        <x:v>WHITE BEAR</x:v>
      </x:c>
      <x:c r="H3344" s="36" t="str">
        <x:v>MN</x:v>
      </x:c>
      <x:c r="I3344" s="36" t="str">
        <x:v>55110-3762</x:v>
      </x:c>
      <x:c r="J3344" s="36" t="str">
        <x:v>Ramsey County</x:v>
      </x:c>
      <x:c r="K3344" s="40" t="str">
        <x:v>45.0755512541698</x:v>
      </x:c>
      <x:c r="L3344" s="40" t="str">
        <x:v>-93.0212063957816</x:v>
      </x:c>
      <x:c r="M3344" t="str">
        <x:v>K31</x:v>
      </x:c>
      <x:c r="N3344" t="str">
        <x:v>Food Banks, Pantries</x:v>
      </x:c>
      <x:c r="O3344" t="str">
        <x:v>1</x:v>
      </x:c>
      <x:c r="P3344" t="str">
        <x:v>Unconditional Exemption</x:v>
      </x:c>
      <x:c r="Q3344" t="str">
        <x:v>2026-06</x:v>
      </x:c>
      <x:c r="R3344" t="str">
        <x:v>202409</x:v>
      </x:c>
      <x:c r="S3344" s="38" t="str">
        <x:v>4295971</x:v>
      </x:c>
      <x:c r="T3344" s="38" t="str">
        <x:v>1287729</x:v>
      </x:c>
      <x:c r="U3344" s="38" t="str">
        <x:v>4337987</x:v>
      </x:c>
      <x:c r="V3344" t="str">
        <x:v>Small</x:v>
      </x:c>
      <x:c r="W3344" s="36" t="str">
        <x:v>IRS revenue &lt; $5M</x:v>
      </x:c>
      <x:c r="X3344" s="36" t="str">
        <x:v>Yes</x:v>
      </x:c>
      <x:c r="Y3344" s="36" t="str">
        <x:v>https://urbaninstitute.github.io/nccs/datasets/bmf/</x:v>
      </x:c>
    </x:row>
    <x:row r="3345">
      <x:c r="A3345" t="str">
        <x:v>IRS/NCCS BMF</x:v>
      </x:c>
      <x:c r="B3345" t="str">
        <x:v>41-1459645</x:v>
      </x:c>
      <x:c r="C3345" t="str">
        <x:v>41-1459645</x:v>
      </x:c>
      <x:c r="D3345" s="36" t="str">
        <x:v>Meeker County Emergency Food Shelf</x:v>
      </x:c>
      <x:c r="E3345" s="36" t="str"/>
      <x:c r="F3345" s="36" t="str">
        <x:v>118 N SIBLEY AVE</x:v>
      </x:c>
      <x:c r="G3345" s="36" t="str">
        <x:v>LITCHFIELD</x:v>
      </x:c>
      <x:c r="H3345" s="36" t="str">
        <x:v>MN</x:v>
      </x:c>
      <x:c r="I3345" s="36" t="str">
        <x:v>55355-2139</x:v>
      </x:c>
      <x:c r="J3345" s="36" t="str">
        <x:v>Meeker County</x:v>
      </x:c>
      <x:c r="K3345" s="40" t="str">
        <x:v>45.1266108375637</x:v>
      </x:c>
      <x:c r="L3345" s="40" t="str">
        <x:v>-94.528040562586</x:v>
      </x:c>
      <x:c r="M3345" t="str">
        <x:v>K31</x:v>
      </x:c>
      <x:c r="N3345" t="str">
        <x:v>Food Banks, Pantries</x:v>
      </x:c>
      <x:c r="O3345" t="str">
        <x:v>1</x:v>
      </x:c>
      <x:c r="P3345" t="str">
        <x:v>Unconditional Exemption</x:v>
      </x:c>
      <x:c r="Q3345" t="str">
        <x:v>2026-06</x:v>
      </x:c>
      <x:c r="R3345" t="str">
        <x:v>202506</x:v>
      </x:c>
      <x:c r="S3345" s="38" t="str">
        <x:v>626071</x:v>
      </x:c>
      <x:c r="T3345" s="38" t="str">
        <x:v>851392</x:v>
      </x:c>
      <x:c r="U3345" s="38" t="str">
        <x:v>626071</x:v>
      </x:c>
      <x:c r="V3345" t="str">
        <x:v>Small</x:v>
      </x:c>
      <x:c r="W3345" s="36" t="str">
        <x:v>IRS revenue &lt; $5M</x:v>
      </x:c>
      <x:c r="X3345" s="36" t="str">
        <x:v>Yes</x:v>
      </x:c>
      <x:c r="Y3345" s="36" t="str">
        <x:v>https://urbaninstitute.github.io/nccs/datasets/bmf/</x:v>
      </x:c>
    </x:row>
    <x:row r="3346">
      <x:c r="A3346" t="str">
        <x:v>IRS/NCCS BMF</x:v>
      </x:c>
      <x:c r="B3346" t="str">
        <x:v>41-1466819</x:v>
      </x:c>
      <x:c r="C3346" t="str">
        <x:v>41-1466819</x:v>
      </x:c>
      <x:c r="D3346" s="36" t="str">
        <x:v>The Emergency Food Shelf Of Northeastern Carlton County</x:v>
      </x:c>
      <x:c r="E3346" s="36" t="str"/>
      <x:c r="F3346" s="36" t="str"/>
      <x:c r="G3346" s="36" t="str">
        <x:v>GLOQUET</x:v>
      </x:c>
      <x:c r="H3346" s="36" t="str">
        <x:v>MN</x:v>
      </x:c>
      <x:c r="I3346" s="36" t="str">
        <x:v>55720</x:v>
      </x:c>
      <x:c r="J3346" s="36" t="str"/>
      <x:c r="K3346" s="40" t="str"/>
      <x:c r="L3346" s="40" t="str"/>
      <x:c r="M3346" t="str">
        <x:v>K31</x:v>
      </x:c>
      <x:c r="N3346" t="str">
        <x:v>Food Banks, Pantries</x:v>
      </x:c>
      <x:c r="O3346" t="str"/>
      <x:c r="P3346" t="str"/>
      <x:c r="Q3346" t="str">
        <x:v>1989-06</x:v>
      </x:c>
      <x:c r="R3346" t="str"/>
      <x:c r="S3346" s="38" t="str"/>
      <x:c r="T3346" s="38" t="str">
        <x:v>0</x:v>
      </x:c>
      <x:c r="U3346" s="38" t="str">
        <x:v>0</x:v>
      </x:c>
      <x:c r="V3346" t="str">
        <x:v>Unknown</x:v>
      </x:c>
      <x:c r="W3346" s="36" t="str">
        <x:v>No positive IRS revenue reported</x:v>
      </x:c>
      <x:c r="X3346" s="36" t="str">
        <x:v>Unknown/Inactive</x:v>
      </x:c>
      <x:c r="Y3346" s="36" t="str">
        <x:v>https://urbaninstitute.github.io/nccs/datasets/bmf/</x:v>
      </x:c>
    </x:row>
    <x:row r="3347">
      <x:c r="A3347" t="str">
        <x:v>IRS/NCCS BMF</x:v>
      </x:c>
      <x:c r="B3347" t="str">
        <x:v>41-1476506</x:v>
      </x:c>
      <x:c r="C3347" t="str">
        <x:v>41-1476506</x:v>
      </x:c>
      <x:c r="D3347" s="36" t="str">
        <x:v>Deer River Area Food Shelf</x:v>
      </x:c>
      <x:c r="E3347" s="36" t="str"/>
      <x:c r="F3347" s="36" t="str">
        <x:v>PO BOX 2</x:v>
      </x:c>
      <x:c r="G3347" s="36" t="str">
        <x:v>DEER RIVER</x:v>
      </x:c>
      <x:c r="H3347" s="36" t="str">
        <x:v>MN</x:v>
      </x:c>
      <x:c r="I3347" s="36" t="str">
        <x:v>56636-0002</x:v>
      </x:c>
      <x:c r="J3347" s="36" t="str">
        <x:v>Itasca County</x:v>
      </x:c>
      <x:c r="K3347" s="40" t="str">
        <x:v>47.396484</x:v>
      </x:c>
      <x:c r="L3347" s="40" t="str">
        <x:v>-93.8224305</x:v>
      </x:c>
      <x:c r="M3347" t="str">
        <x:v>K31</x:v>
      </x:c>
      <x:c r="N3347" t="str">
        <x:v>Food Banks, Pantries</x:v>
      </x:c>
      <x:c r="O3347" t="str">
        <x:v>1</x:v>
      </x:c>
      <x:c r="P3347" t="str">
        <x:v>Unconditional Exemption</x:v>
      </x:c>
      <x:c r="Q3347" t="str">
        <x:v>2026-06</x:v>
      </x:c>
      <x:c r="R3347" t="str">
        <x:v>202412</x:v>
      </x:c>
      <x:c r="S3347" s="38" t="str">
        <x:v>55610</x:v>
      </x:c>
      <x:c r="T3347" s="38" t="str">
        <x:v>190833</x:v>
      </x:c>
      <x:c r="U3347" s="38" t="str">
        <x:v>55610</x:v>
      </x:c>
      <x:c r="V3347" t="str">
        <x:v>Small</x:v>
      </x:c>
      <x:c r="W3347" s="36" t="str">
        <x:v>IRS revenue &lt; $5M</x:v>
      </x:c>
      <x:c r="X3347" s="36" t="str">
        <x:v>Yes</x:v>
      </x:c>
      <x:c r="Y3347" s="36" t="str">
        <x:v>https://urbaninstitute.github.io/nccs/datasets/bmf/</x:v>
      </x:c>
    </x:row>
    <x:row r="3348">
      <x:c r="A3348" t="str">
        <x:v>IRS/NCCS BMF</x:v>
      </x:c>
      <x:c r="B3348" t="str">
        <x:v>41-1489951</x:v>
      </x:c>
      <x:c r="C3348" t="str">
        <x:v>41-1489951</x:v>
      </x:c>
      <x:c r="D3348" s="36" t="str">
        <x:v>Leader Poplar Emergency Food Shelf</x:v>
      </x:c>
      <x:c r="E3348" s="36" t="str"/>
      <x:c r="F3348" s="36" t="str"/>
      <x:c r="G3348" s="36" t="str">
        <x:v>MOTLY</x:v>
      </x:c>
      <x:c r="H3348" s="36" t="str">
        <x:v>MN</x:v>
      </x:c>
      <x:c r="I3348" s="36" t="str">
        <x:v>56466</x:v>
      </x:c>
      <x:c r="J3348" s="36" t="str"/>
      <x:c r="K3348" s="40" t="str"/>
      <x:c r="L3348" s="40" t="str"/>
      <x:c r="M3348" t="str">
        <x:v>K31</x:v>
      </x:c>
      <x:c r="N3348" t="str">
        <x:v>Food Banks, Pantries</x:v>
      </x:c>
      <x:c r="O3348" t="str"/>
      <x:c r="P3348" t="str"/>
      <x:c r="Q3348" t="str">
        <x:v>1989-06</x:v>
      </x:c>
      <x:c r="R3348" t="str"/>
      <x:c r="S3348" s="38" t="str"/>
      <x:c r="T3348" s="38" t="str">
        <x:v>0</x:v>
      </x:c>
      <x:c r="U3348" s="38" t="str">
        <x:v>0</x:v>
      </x:c>
      <x:c r="V3348" t="str">
        <x:v>Unknown</x:v>
      </x:c>
      <x:c r="W3348" s="36" t="str">
        <x:v>No positive IRS revenue reported</x:v>
      </x:c>
      <x:c r="X3348" s="36" t="str">
        <x:v>Unknown/Inactive</x:v>
      </x:c>
      <x:c r="Y3348" s="36" t="str">
        <x:v>https://urbaninstitute.github.io/nccs/datasets/bmf/</x:v>
      </x:c>
    </x:row>
    <x:row r="3349">
      <x:c r="A3349" t="str">
        <x:v>IRS/NCCS BMF</x:v>
      </x:c>
      <x:c r="B3349" t="str">
        <x:v>41-1494430</x:v>
      </x:c>
      <x:c r="C3349" t="str">
        <x:v>41-1494430</x:v>
      </x:c>
      <x:c r="D3349" s="36" t="str">
        <x:v>Bemidji Community Food Shelf</x:v>
      </x:c>
      <x:c r="E3349" s="36" t="str"/>
      <x:c r="F3349" s="36" t="str">
        <x:v>PO BOX 3118</x:v>
      </x:c>
      <x:c r="G3349" s="36" t="str">
        <x:v>BEMIDJI</x:v>
      </x:c>
      <x:c r="H3349" s="36" t="str">
        <x:v>MN</x:v>
      </x:c>
      <x:c r="I3349" s="36" t="str">
        <x:v>56619-3118</x:v>
      </x:c>
      <x:c r="J3349" s="36" t="str">
        <x:v>Beltrami County</x:v>
      </x:c>
      <x:c r="K3349" s="40" t="str">
        <x:v>47.47221</x:v>
      </x:c>
      <x:c r="L3349" s="40" t="str">
        <x:v>-94.8855105</x:v>
      </x:c>
      <x:c r="M3349" t="str">
        <x:v>K31</x:v>
      </x:c>
      <x:c r="N3349" t="str">
        <x:v>Food Banks, Pantries</x:v>
      </x:c>
      <x:c r="O3349" t="str">
        <x:v>1</x:v>
      </x:c>
      <x:c r="P3349" t="str">
        <x:v>Unconditional Exemption</x:v>
      </x:c>
      <x:c r="Q3349" t="str">
        <x:v>2026-06</x:v>
      </x:c>
      <x:c r="R3349" t="str">
        <x:v>202412</x:v>
      </x:c>
      <x:c r="S3349" s="38" t="str">
        <x:v>1540107</x:v>
      </x:c>
      <x:c r="T3349" s="38" t="str">
        <x:v>1814203</x:v>
      </x:c>
      <x:c r="U3349" s="38" t="str">
        <x:v>1540107</x:v>
      </x:c>
      <x:c r="V3349" t="str">
        <x:v>Small</x:v>
      </x:c>
      <x:c r="W3349" s="36" t="str">
        <x:v>IRS revenue &lt; $5M</x:v>
      </x:c>
      <x:c r="X3349" s="36" t="str">
        <x:v>Yes</x:v>
      </x:c>
      <x:c r="Y3349" s="36" t="str">
        <x:v>https://urbaninstitute.github.io/nccs/datasets/bmf/</x:v>
      </x:c>
    </x:row>
    <x:row r="3350">
      <x:c r="A3350" t="str">
        <x:v>IRS/NCCS BMF</x:v>
      </x:c>
      <x:c r="B3350" t="str">
        <x:v>41-1506001</x:v>
      </x:c>
      <x:c r="C3350" t="str">
        <x:v>41-1506001</x:v>
      </x:c>
      <x:c r="D3350" s="36" t="str">
        <x:v>Second Harvest Food Bank Of Greater Minneapolis</x:v>
      </x:c>
      <x:c r="E3350" s="36" t="str"/>
      <x:c r="F3350" s="36" t="str"/>
      <x:c r="G3350" s="36" t="str">
        <x:v>MINNEAPOLIS</x:v>
      </x:c>
      <x:c r="H3350" s="36" t="str">
        <x:v>MN</x:v>
      </x:c>
      <x:c r="I3350" s="36" t="str">
        <x:v>55427</x:v>
      </x:c>
      <x:c r="J3350" s="36" t="str"/>
      <x:c r="K3350" s="40" t="str"/>
      <x:c r="L3350" s="40" t="str"/>
      <x:c r="M3350" t="str">
        <x:v>K31</x:v>
      </x:c>
      <x:c r="N3350" t="str">
        <x:v>Food Banks, Pantries</x:v>
      </x:c>
      <x:c r="O3350" t="str"/>
      <x:c r="P3350" t="str"/>
      <x:c r="Q3350" t="str">
        <x:v>2003-01</x:v>
      </x:c>
      <x:c r="R3350" t="str"/>
      <x:c r="S3350" s="38" t="str">
        <x:v>13049357</x:v>
      </x:c>
      <x:c r="T3350" s="38" t="str">
        <x:v>2345974</x:v>
      </x:c>
      <x:c r="U3350" s="38" t="str">
        <x:v>15357079</x:v>
      </x:c>
      <x:c r="V3350" t="str">
        <x:v>Medium</x:v>
      </x:c>
      <x:c r="W3350" s="36" t="str">
        <x:v>IRS revenue $5M–&lt;$25M</x:v>
      </x:c>
      <x:c r="X3350" s="36" t="str">
        <x:v>Unknown/Inactive</x:v>
      </x:c>
      <x:c r="Y3350" s="36" t="str">
        <x:v>https://urbaninstitute.github.io/nccs/datasets/bmf/</x:v>
      </x:c>
    </x:row>
    <x:row r="3351">
      <x:c r="A3351" t="str">
        <x:v>IRS/NCCS BMF</x:v>
      </x:c>
      <x:c r="B3351" t="str">
        <x:v>41-1569719</x:v>
      </x:c>
      <x:c r="C3351" t="str">
        <x:v>41-1569719</x:v>
      </x:c>
      <x:c r="D3351" s="36" t="str">
        <x:v>Greater Lake Country Food Bank</x:v>
      </x:c>
      <x:c r="E3351" s="36" t="str"/>
      <x:c r="F3351" s="36" t="str"/>
      <x:c r="G3351" s="36" t="str">
        <x:v>MINNEAPOLIS</x:v>
      </x:c>
      <x:c r="H3351" s="36" t="str">
        <x:v>MN</x:v>
      </x:c>
      <x:c r="I3351" s="36" t="str">
        <x:v>55411</x:v>
      </x:c>
      <x:c r="J3351" s="36" t="str"/>
      <x:c r="K3351" s="40" t="str"/>
      <x:c r="L3351" s="40" t="str"/>
      <x:c r="M3351" t="str">
        <x:v>K31</x:v>
      </x:c>
      <x:c r="N3351" t="str">
        <x:v>Food Banks, Pantries</x:v>
      </x:c>
      <x:c r="O3351" t="str"/>
      <x:c r="P3351" t="str"/>
      <x:c r="Q3351" t="str">
        <x:v>2014-04</x:v>
      </x:c>
      <x:c r="R3351" t="str">
        <x:v>201112</x:v>
      </x:c>
      <x:c r="S3351" s="38" t="str">
        <x:v>626066</x:v>
      </x:c>
      <x:c r="T3351" s="38" t="str">
        <x:v>105999</x:v>
      </x:c>
      <x:c r="U3351" s="38" t="str">
        <x:v>626066</x:v>
      </x:c>
      <x:c r="V3351" t="str">
        <x:v>Small</x:v>
      </x:c>
      <x:c r="W3351" s="36" t="str">
        <x:v>IRS revenue &lt; $5M</x:v>
      </x:c>
      <x:c r="X3351" s="36" t="str">
        <x:v>Unknown/Inactive</x:v>
      </x:c>
      <x:c r="Y3351" s="36" t="str">
        <x:v>https://urbaninstitute.github.io/nccs/datasets/bmf/</x:v>
      </x:c>
    </x:row>
    <x:row r="3352">
      <x:c r="A3352" t="str">
        <x:v>IRS/NCCS BMF</x:v>
      </x:c>
      <x:c r="B3352" t="str">
        <x:v>41-1599449</x:v>
      </x:c>
      <x:c r="C3352" t="str">
        <x:v>41-1599449</x:v>
      </x:c>
      <x:c r="D3352" s="36" t="str">
        <x:v>Northside Christian Community Services</x:v>
      </x:c>
      <x:c r="E3352" s="36" t="str"/>
      <x:c r="F3352" s="36" t="str"/>
      <x:c r="G3352" s="36" t="str">
        <x:v>MINNEAPOLIS</x:v>
      </x:c>
      <x:c r="H3352" s="36" t="str">
        <x:v>MN</x:v>
      </x:c>
      <x:c r="I3352" s="36" t="str">
        <x:v>55412</x:v>
      </x:c>
      <x:c r="J3352" s="36" t="str"/>
      <x:c r="K3352" s="40" t="str"/>
      <x:c r="L3352" s="40" t="str"/>
      <x:c r="M3352" t="str">
        <x:v>K31</x:v>
      </x:c>
      <x:c r="N3352" t="str">
        <x:v>Food Banks, Pantries</x:v>
      </x:c>
      <x:c r="O3352" t="str"/>
      <x:c r="P3352" t="str"/>
      <x:c r="Q3352" t="str">
        <x:v>1998-09</x:v>
      </x:c>
      <x:c r="R3352" t="str"/>
      <x:c r="S3352" s="38" t="str">
        <x:v>33736</x:v>
      </x:c>
      <x:c r="T3352" s="38" t="str">
        <x:v>3354</x:v>
      </x:c>
      <x:c r="U3352" s="38" t="str">
        <x:v>33736</x:v>
      </x:c>
      <x:c r="V3352" t="str">
        <x:v>Small</x:v>
      </x:c>
      <x:c r="W3352" s="36" t="str">
        <x:v>IRS revenue &lt; $5M</x:v>
      </x:c>
      <x:c r="X3352" s="36" t="str">
        <x:v>Unknown/Inactive</x:v>
      </x:c>
      <x:c r="Y3352" s="36" t="str">
        <x:v>https://urbaninstitute.github.io/nccs/datasets/bmf/</x:v>
      </x:c>
    </x:row>
    <x:row r="3353">
      <x:c r="A3353" t="str">
        <x:v>IRS/NCCS BMF</x:v>
      </x:c>
      <x:c r="B3353" t="str">
        <x:v>41-1631989</x:v>
      </x:c>
      <x:c r="C3353" t="str">
        <x:v>41-1631989</x:v>
      </x:c>
      <x:c r="D3353" s="36" t="str">
        <x:v>Sharing Korner</x:v>
      </x:c>
      <x:c r="E3353" s="36" t="str"/>
      <x:c r="F3353" s="36" t="str"/>
      <x:c r="G3353" s="36" t="str">
        <x:v>SAINT PAUL</x:v>
      </x:c>
      <x:c r="H3353" s="36" t="str">
        <x:v>MN</x:v>
      </x:c>
      <x:c r="I3353" s="36" t="str">
        <x:v>55130</x:v>
      </x:c>
      <x:c r="J3353" s="36" t="str"/>
      <x:c r="K3353" s="40" t="str"/>
      <x:c r="L3353" s="40" t="str"/>
      <x:c r="M3353" t="str">
        <x:v>K31</x:v>
      </x:c>
      <x:c r="N3353" t="str">
        <x:v>Food Banks, Pantries</x:v>
      </x:c>
      <x:c r="O3353" t="str"/>
      <x:c r="P3353" t="str"/>
      <x:c r="Q3353" t="str">
        <x:v>2016-08</x:v>
      </x:c>
      <x:c r="R3353" t="str">
        <x:v>201512</x:v>
      </x:c>
      <x:c r="S3353" s="38" t="str">
        <x:v>85174</x:v>
      </x:c>
      <x:c r="T3353" s="38" t="str">
        <x:v>421820</x:v>
      </x:c>
      <x:c r="U3353" s="38" t="str">
        <x:v>85174</x:v>
      </x:c>
      <x:c r="V3353" t="str">
        <x:v>Small</x:v>
      </x:c>
      <x:c r="W3353" s="36" t="str">
        <x:v>IRS revenue &lt; $5M</x:v>
      </x:c>
      <x:c r="X3353" s="36" t="str">
        <x:v>Unknown/Inactive</x:v>
      </x:c>
      <x:c r="Y3353" s="36" t="str">
        <x:v>https://urbaninstitute.github.io/nccs/datasets/bmf/</x:v>
      </x:c>
    </x:row>
    <x:row r="3354">
      <x:c r="A3354" t="str">
        <x:v>IRS/NCCS BMF</x:v>
      </x:c>
      <x:c r="B3354" t="str">
        <x:v>41-1744242</x:v>
      </x:c>
      <x:c r="C3354" t="str">
        <x:v>41-1744242</x:v>
      </x:c>
      <x:c r="D3354" s="36" t="str">
        <x:v>Thief River Falls Area Food Shelf</x:v>
      </x:c>
      <x:c r="E3354" s="36" t="str"/>
      <x:c r="F3354" s="36" t="str">
        <x:v>PO BOX 802</x:v>
      </x:c>
      <x:c r="G3354" s="36" t="str">
        <x:v>THIEF RVR FLS</x:v>
      </x:c>
      <x:c r="H3354" s="36" t="str">
        <x:v>MN</x:v>
      </x:c>
      <x:c r="I3354" s="36" t="str">
        <x:v>56701-0802</x:v>
      </x:c>
      <x:c r="J3354" s="36" t="str">
        <x:v>Pennington County</x:v>
      </x:c>
      <x:c r="K3354" s="40" t="str">
        <x:v>48.116592</x:v>
      </x:c>
      <x:c r="L3354" s="40" t="str">
        <x:v>-96.1764615</x:v>
      </x:c>
      <x:c r="M3354" t="str">
        <x:v>K31</x:v>
      </x:c>
      <x:c r="N3354" t="str">
        <x:v>Food Banks, Pantries</x:v>
      </x:c>
      <x:c r="O3354" t="str">
        <x:v>1</x:v>
      </x:c>
      <x:c r="P3354" t="str">
        <x:v>Unconditional Exemption</x:v>
      </x:c>
      <x:c r="Q3354" t="str">
        <x:v>2026-06</x:v>
      </x:c>
      <x:c r="R3354" t="str">
        <x:v>202412</x:v>
      </x:c>
      <x:c r="S3354" s="38" t="str">
        <x:v>139033</x:v>
      </x:c>
      <x:c r="T3354" s="38" t="str">
        <x:v>340739</x:v>
      </x:c>
      <x:c r="U3354" s="38" t="str">
        <x:v>139033</x:v>
      </x:c>
      <x:c r="V3354" t="str">
        <x:v>Small</x:v>
      </x:c>
      <x:c r="W3354" s="36" t="str">
        <x:v>IRS revenue &lt; $5M</x:v>
      </x:c>
      <x:c r="X3354" s="36" t="str">
        <x:v>Yes</x:v>
      </x:c>
      <x:c r="Y3354" s="36" t="str">
        <x:v>https://urbaninstitute.github.io/nccs/datasets/bmf/</x:v>
      </x:c>
    </x:row>
    <x:row r="3355">
      <x:c r="A3355" t="str">
        <x:v>IRS/NCCS BMF</x:v>
      </x:c>
      <x:c r="B3355" t="str">
        <x:v>41-1761515</x:v>
      </x:c>
      <x:c r="C3355" t="str">
        <x:v>41-1761515</x:v>
      </x:c>
      <x:c r="D3355" s="36" t="str">
        <x:v>St Peter Area Foodshelf</x:v>
      </x:c>
      <x:c r="E3355" s="36" t="str"/>
      <x:c r="F3355" s="36" t="str">
        <x:v>201 S 3RD ST B</x:v>
      </x:c>
      <x:c r="G3355" s="36" t="str">
        <x:v>SAINT PETER</x:v>
      </x:c>
      <x:c r="H3355" s="36" t="str">
        <x:v>MN</x:v>
      </x:c>
      <x:c r="I3355" s="36" t="str">
        <x:v>56082-2044</x:v>
      </x:c>
      <x:c r="J3355" s="36" t="str">
        <x:v>Nicollet County</x:v>
      </x:c>
      <x:c r="K3355" s="40" t="str">
        <x:v>44.325413635005</x:v>
      </x:c>
      <x:c r="L3355" s="40" t="str">
        <x:v>-93.9579708791046</x:v>
      </x:c>
      <x:c r="M3355" t="str">
        <x:v>K31</x:v>
      </x:c>
      <x:c r="N3355" t="str">
        <x:v>Food Banks, Pantries</x:v>
      </x:c>
      <x:c r="O3355" t="str">
        <x:v>1</x:v>
      </x:c>
      <x:c r="P3355" t="str">
        <x:v>Unconditional Exemption</x:v>
      </x:c>
      <x:c r="Q3355" t="str">
        <x:v>2026-06</x:v>
      </x:c>
      <x:c r="R3355" t="str">
        <x:v>202412</x:v>
      </x:c>
      <x:c r="S3355" s="38" t="str">
        <x:v>262669</x:v>
      </x:c>
      <x:c r="T3355" s="38" t="str">
        <x:v>517189</x:v>
      </x:c>
      <x:c r="U3355" s="38" t="str">
        <x:v>262669</x:v>
      </x:c>
      <x:c r="V3355" t="str">
        <x:v>Small</x:v>
      </x:c>
      <x:c r="W3355" s="36" t="str">
        <x:v>IRS revenue &lt; $5M</x:v>
      </x:c>
      <x:c r="X3355" s="36" t="str">
        <x:v>Yes</x:v>
      </x:c>
      <x:c r="Y3355" s="36" t="str">
        <x:v>https://urbaninstitute.github.io/nccs/datasets/bmf/</x:v>
      </x:c>
    </x:row>
    <x:row r="3356">
      <x:c r="A3356" t="str">
        <x:v>IRS/NCCS BMF</x:v>
      </x:c>
      <x:c r="B3356" t="str">
        <x:v>41-1770445</x:v>
      </x:c>
      <x:c r="C3356" t="str">
        <x:v>41-1770445</x:v>
      </x:c>
      <x:c r="D3356" s="36" t="str">
        <x:v>Minnehaha Area Pantry</x:v>
      </x:c>
      <x:c r="E3356" s="36" t="str"/>
      <x:c r="F3356" s="36" t="str"/>
      <x:c r="G3356" s="36" t="str">
        <x:v>MPLS</x:v>
      </x:c>
      <x:c r="H3356" s="36" t="str">
        <x:v>MN</x:v>
      </x:c>
      <x:c r="I3356" s="36" t="str">
        <x:v>55406</x:v>
      </x:c>
      <x:c r="J3356" s="36" t="str"/>
      <x:c r="K3356" s="40" t="str"/>
      <x:c r="L3356" s="40" t="str"/>
      <x:c r="M3356" t="str">
        <x:v>K31</x:v>
      </x:c>
      <x:c r="N3356" t="str">
        <x:v>Food Banks, Pantries</x:v>
      </x:c>
      <x:c r="O3356" t="str"/>
      <x:c r="P3356" t="str"/>
      <x:c r="Q3356" t="str">
        <x:v>1998-09</x:v>
      </x:c>
      <x:c r="R3356" t="str"/>
      <x:c r="S3356" s="38" t="str"/>
      <x:c r="T3356" s="38" t="str">
        <x:v>0</x:v>
      </x:c>
      <x:c r="U3356" s="38" t="str">
        <x:v>0</x:v>
      </x:c>
      <x:c r="V3356" t="str">
        <x:v>Unknown</x:v>
      </x:c>
      <x:c r="W3356" s="36" t="str">
        <x:v>No positive IRS revenue reported</x:v>
      </x:c>
      <x:c r="X3356" s="36" t="str">
        <x:v>Unknown/Inactive</x:v>
      </x:c>
      <x:c r="Y3356" s="36" t="str">
        <x:v>https://urbaninstitute.github.io/nccs/datasets/bmf/</x:v>
      </x:c>
    </x:row>
    <x:row r="3357">
      <x:c r="A3357" t="str">
        <x:v>IRS/NCCS BMF</x:v>
      </x:c>
      <x:c r="B3357" t="str">
        <x:v>41-1782776</x:v>
      </x:c>
      <x:c r="C3357" t="str">
        <x:v>41-1782776</x:v>
      </x:c>
      <x:c r="D3357" s="36" t="str">
        <x:v>Second Harvest North Central Food Bank</x:v>
      </x:c>
      <x:c r="E3357" s="36" t="str"/>
      <x:c r="F3357" s="36" t="str">
        <x:v>2222 CROMELL DR</x:v>
      </x:c>
      <x:c r="G3357" s="36" t="str">
        <x:v>GRAND RAPIDS</x:v>
      </x:c>
      <x:c r="H3357" s="36" t="str">
        <x:v>MN</x:v>
      </x:c>
      <x:c r="I3357" s="36" t="str">
        <x:v>55744-3281</x:v>
      </x:c>
      <x:c r="J3357" s="36" t="str">
        <x:v>Itasca County</x:v>
      </x:c>
      <x:c r="K3357" s="40" t="str">
        <x:v>47.2247881378335</x:v>
      </x:c>
      <x:c r="L3357" s="40" t="str">
        <x:v>-93.4931341182015</x:v>
      </x:c>
      <x:c r="M3357" t="str">
        <x:v>K31</x:v>
      </x:c>
      <x:c r="N3357" t="str">
        <x:v>Food Banks, Pantries</x:v>
      </x:c>
      <x:c r="O3357" t="str">
        <x:v>1</x:v>
      </x:c>
      <x:c r="P3357" t="str">
        <x:v>Unconditional Exemption</x:v>
      </x:c>
      <x:c r="Q3357" t="str">
        <x:v>2024-12</x:v>
      </x:c>
      <x:c r="R3357" t="str">
        <x:v>202212</x:v>
      </x:c>
      <x:c r="S3357" s="38" t="str">
        <x:v>10239992</x:v>
      </x:c>
      <x:c r="T3357" s="38" t="str">
        <x:v>5393961</x:v>
      </x:c>
      <x:c r="U3357" s="38" t="str">
        <x:v>10245149</x:v>
      </x:c>
      <x:c r="V3357" t="str">
        <x:v>Medium</x:v>
      </x:c>
      <x:c r="W3357" s="36" t="str">
        <x:v>IRS revenue $5M–&lt;$25M</x:v>
      </x:c>
      <x:c r="X3357" s="36" t="str">
        <x:v>Likely</x:v>
      </x:c>
      <x:c r="Y3357" s="36" t="str">
        <x:v>https://urbaninstitute.github.io/nccs/datasets/bmf/</x:v>
      </x:c>
    </x:row>
    <x:row r="3358">
      <x:c r="A3358" t="str">
        <x:v>IRS/NCCS BMF</x:v>
      </x:c>
      <x:c r="B3358" t="str">
        <x:v>41-1864792</x:v>
      </x:c>
      <x:c r="C3358" t="str">
        <x:v>41-1864792</x:v>
      </x:c>
      <x:c r="D3358" s="36" t="str">
        <x:v>Second Harvest Coop</x:v>
      </x:c>
      <x:c r="E3358" s="36" t="str"/>
      <x:c r="F3358" s="36" t="str"/>
      <x:c r="G3358" s="36" t="str">
        <x:v>NEW RICHLAND</x:v>
      </x:c>
      <x:c r="H3358" s="36" t="str">
        <x:v>MN</x:v>
      </x:c>
      <x:c r="I3358" s="36" t="str">
        <x:v>56072</x:v>
      </x:c>
      <x:c r="J3358" s="36" t="str"/>
      <x:c r="K3358" s="40" t="str"/>
      <x:c r="L3358" s="40" t="str"/>
      <x:c r="M3358" t="str">
        <x:v>K31</x:v>
      </x:c>
      <x:c r="N3358" t="str">
        <x:v>Food Banks, Pantries</x:v>
      </x:c>
      <x:c r="O3358" t="str"/>
      <x:c r="P3358" t="str"/>
      <x:c r="Q3358" t="str">
        <x:v>2014-06</x:v>
      </x:c>
      <x:c r="R3358" t="str"/>
      <x:c r="S3358" s="38" t="str"/>
      <x:c r="T3358" s="38" t="str">
        <x:v>0</x:v>
      </x:c>
      <x:c r="U3358" s="38" t="str">
        <x:v>0</x:v>
      </x:c>
      <x:c r="V3358" t="str">
        <x:v>Unknown</x:v>
      </x:c>
      <x:c r="W3358" s="36" t="str">
        <x:v>No positive IRS revenue reported</x:v>
      </x:c>
      <x:c r="X3358" s="36" t="str">
        <x:v>Unknown/Inactive</x:v>
      </x:c>
      <x:c r="Y3358" s="36" t="str">
        <x:v>https://urbaninstitute.github.io/nccs/datasets/bmf/</x:v>
      </x:c>
    </x:row>
    <x:row r="3359">
      <x:c r="A3359" t="str">
        <x:v>IRS/NCCS BMF</x:v>
      </x:c>
      <x:c r="B3359" t="str">
        <x:v>41-1991695</x:v>
      </x:c>
      <x:c r="C3359" t="str">
        <x:v>41-1991695</x:v>
      </x:c>
      <x:c r="D3359" s="36" t="str">
        <x:v>Redwood Area Food Shelf</x:v>
      </x:c>
      <x:c r="E3359" s="36" t="str"/>
      <x:c r="F3359" s="36" t="str">
        <x:v>231 E 2ND ST STE 4</x:v>
      </x:c>
      <x:c r="G3359" s="36" t="str">
        <x:v>REDWOOD FALLS</x:v>
      </x:c>
      <x:c r="H3359" s="36" t="str">
        <x:v>MN</x:v>
      </x:c>
      <x:c r="I3359" s="36" t="str">
        <x:v>56283-2602</x:v>
      </x:c>
      <x:c r="J3359" s="36" t="str">
        <x:v>Redwood County</x:v>
      </x:c>
      <x:c r="K3359" s="40" t="str">
        <x:v>44.5404891776501</x:v>
      </x:c>
      <x:c r="L3359" s="40" t="str">
        <x:v>-95.1171897572855</x:v>
      </x:c>
      <x:c r="M3359" t="str">
        <x:v>K31</x:v>
      </x:c>
      <x:c r="N3359" t="str">
        <x:v>Food Banks, Pantries</x:v>
      </x:c>
      <x:c r="O3359" t="str">
        <x:v>1</x:v>
      </x:c>
      <x:c r="P3359" t="str">
        <x:v>Unconditional Exemption</x:v>
      </x:c>
      <x:c r="Q3359" t="str">
        <x:v>2026-06</x:v>
      </x:c>
      <x:c r="R3359" t="str">
        <x:v>202512</x:v>
      </x:c>
      <x:c r="S3359" s="38" t="str">
        <x:v>191069</x:v>
      </x:c>
      <x:c r="T3359" s="38" t="str">
        <x:v>111983</x:v>
      </x:c>
      <x:c r="U3359" s="38" t="str">
        <x:v>191069</x:v>
      </x:c>
      <x:c r="V3359" t="str">
        <x:v>Small</x:v>
      </x:c>
      <x:c r="W3359" s="36" t="str">
        <x:v>IRS revenue &lt; $5M</x:v>
      </x:c>
      <x:c r="X3359" s="36" t="str">
        <x:v>Yes</x:v>
      </x:c>
      <x:c r="Y3359" s="36" t="str">
        <x:v>https://urbaninstitute.github.io/nccs/datasets/bmf/</x:v>
      </x:c>
    </x:row>
    <x:row r="3360">
      <x:c r="A3360" t="str">
        <x:v>IRS/NCCS BMF</x:v>
      </x:c>
      <x:c r="B3360" t="str">
        <x:v>41-2021124</x:v>
      </x:c>
      <x:c r="C3360" t="str">
        <x:v>41-2021124</x:v>
      </x:c>
      <x:c r="D3360" s="36" t="str">
        <x:v>St Joseph Community Food Shelf</x:v>
      </x:c>
      <x:c r="E3360" s="36" t="str"/>
      <x:c r="F3360" s="36" t="str">
        <x:v>PO BOX 121</x:v>
      </x:c>
      <x:c r="G3360" s="36" t="str">
        <x:v>ST JOSEPH</x:v>
      </x:c>
      <x:c r="H3360" s="36" t="str">
        <x:v>MN</x:v>
      </x:c>
      <x:c r="I3360" s="36" t="str">
        <x:v>56374-0121</x:v>
      </x:c>
      <x:c r="J3360" s="36" t="str">
        <x:v>Stearns County</x:v>
      </x:c>
      <x:c r="K3360" s="40" t="str">
        <x:v>45.580383</x:v>
      </x:c>
      <x:c r="L3360" s="40" t="str">
        <x:v>-94.3199595</x:v>
      </x:c>
      <x:c r="M3360" t="str">
        <x:v>K31</x:v>
      </x:c>
      <x:c r="N3360" t="str">
        <x:v>Food Banks, Pantries</x:v>
      </x:c>
      <x:c r="O3360" t="str">
        <x:v>1</x:v>
      </x:c>
      <x:c r="P3360" t="str">
        <x:v>Unconditional Exemption</x:v>
      </x:c>
      <x:c r="Q3360" t="str">
        <x:v>2026-06</x:v>
      </x:c>
      <x:c r="R3360" t="str">
        <x:v>202412</x:v>
      </x:c>
      <x:c r="S3360" s="38" t="str">
        <x:v>139263</x:v>
      </x:c>
      <x:c r="T3360" s="38" t="str">
        <x:v>707867</x:v>
      </x:c>
      <x:c r="U3360" s="38" t="str">
        <x:v>139263</x:v>
      </x:c>
      <x:c r="V3360" t="str">
        <x:v>Small</x:v>
      </x:c>
      <x:c r="W3360" s="36" t="str">
        <x:v>IRS revenue &lt; $5M</x:v>
      </x:c>
      <x:c r="X3360" s="36" t="str">
        <x:v>Yes</x:v>
      </x:c>
      <x:c r="Y3360" s="36" t="str">
        <x:v>https://urbaninstitute.github.io/nccs/datasets/bmf/</x:v>
      </x:c>
    </x:row>
    <x:row r="3361">
      <x:c r="A3361" t="str">
        <x:v>IRS/NCCS BMF</x:v>
      </x:c>
      <x:c r="B3361" t="str">
        <x:v>41-4317713</x:v>
      </x:c>
      <x:c r="C3361" t="str">
        <x:v>41-4317713</x:v>
      </x:c>
      <x:c r="D3361" s="36" t="str">
        <x:v>Blessing Box Project Of St Cloud Mn</x:v>
      </x:c>
      <x:c r="E3361" s="36" t="str"/>
      <x:c r="F3361" s="36" t="str">
        <x:v>3080 W SAINT GERMAIN ST APT 303</x:v>
      </x:c>
      <x:c r="G3361" s="36" t="str">
        <x:v>SAINT CLOUD</x:v>
      </x:c>
      <x:c r="H3361" s="36" t="str">
        <x:v>MN</x:v>
      </x:c>
      <x:c r="I3361" s="36" t="str">
        <x:v>56301-4796</x:v>
      </x:c>
      <x:c r="J3361" s="36" t="str">
        <x:v>Stearns County</x:v>
      </x:c>
      <x:c r="K3361" s="40" t="str">
        <x:v>45.5439517354725</x:v>
      </x:c>
      <x:c r="L3361" s="40" t="str">
        <x:v>-94.1970338774311</x:v>
      </x:c>
      <x:c r="M3361" t="str">
        <x:v>K31</x:v>
      </x:c>
      <x:c r="N3361" t="str">
        <x:v>Food Banks, Pantries</x:v>
      </x:c>
      <x:c r="O3361" t="str">
        <x:v>1</x:v>
      </x:c>
      <x:c r="P3361" t="str">
        <x:v>Unconditional Exemption</x:v>
      </x:c>
      <x:c r="Q3361" t="str">
        <x:v>2026-06</x:v>
      </x:c>
      <x:c r="R3361" t="str"/>
      <x:c r="S3361" s="38" t="str"/>
      <x:c r="T3361" s="38" t="str"/>
      <x:c r="U3361" s="38" t="str"/>
      <x:c r="V3361" t="str">
        <x:v>Unknown</x:v>
      </x:c>
      <x:c r="W3361" s="36" t="str">
        <x:v>No positive IRS revenue reported</x:v>
      </x:c>
      <x:c r="X3361" s="36" t="str">
        <x:v>Yes</x:v>
      </x:c>
      <x:c r="Y3361" s="36" t="str">
        <x:v>https://urbaninstitute.github.io/nccs/datasets/bmf/</x:v>
      </x:c>
    </x:row>
    <x:row r="3362">
      <x:c r="A3362" t="str">
        <x:v>IRS/NCCS BMF</x:v>
      </x:c>
      <x:c r="B3362" t="str">
        <x:v>42-1654116</x:v>
      </x:c>
      <x:c r="C3362" t="str">
        <x:v>42-1654116</x:v>
      </x:c>
      <x:c r="D3362" s="36" t="str">
        <x:v>Plainview-Elgin Area Food Shelf</x:v>
      </x:c>
      <x:c r="E3362" s="36" t="str"/>
      <x:c r="F3362" s="36" t="str">
        <x:v>PO BOX 274</x:v>
      </x:c>
      <x:c r="G3362" s="36" t="str">
        <x:v>ELGIN</x:v>
      </x:c>
      <x:c r="H3362" s="36" t="str">
        <x:v>MN</x:v>
      </x:c>
      <x:c r="I3362" s="36" t="str">
        <x:v>55932-0274</x:v>
      </x:c>
      <x:c r="J3362" s="36" t="str">
        <x:v>Wabasha County</x:v>
      </x:c>
      <x:c r="K3362" s="40" t="str">
        <x:v>44.132364</x:v>
      </x:c>
      <x:c r="L3362" s="40" t="str">
        <x:v>-92.273688</x:v>
      </x:c>
      <x:c r="M3362" t="str">
        <x:v>K31</x:v>
      </x:c>
      <x:c r="N3362" t="str">
        <x:v>Food Banks, Pantries</x:v>
      </x:c>
      <x:c r="O3362" t="str">
        <x:v>1</x:v>
      </x:c>
      <x:c r="P3362" t="str">
        <x:v>Unconditional Exemption</x:v>
      </x:c>
      <x:c r="Q3362" t="str">
        <x:v>2026-06</x:v>
      </x:c>
      <x:c r="R3362" t="str">
        <x:v>202412</x:v>
      </x:c>
      <x:c r="S3362" s="38" t="str">
        <x:v>123487</x:v>
      </x:c>
      <x:c r="T3362" s="38" t="str">
        <x:v>89088</x:v>
      </x:c>
      <x:c r="U3362" s="38" t="str">
        <x:v>123487</x:v>
      </x:c>
      <x:c r="V3362" t="str">
        <x:v>Small</x:v>
      </x:c>
      <x:c r="W3362" s="36" t="str">
        <x:v>IRS revenue &lt; $5M</x:v>
      </x:c>
      <x:c r="X3362" s="36" t="str">
        <x:v>Yes</x:v>
      </x:c>
      <x:c r="Y3362" s="36" t="str">
        <x:v>https://urbaninstitute.github.io/nccs/datasets/bmf/</x:v>
      </x:c>
    </x:row>
    <x:row r="3363">
      <x:c r="A3363" t="str">
        <x:v>IRS/NCCS BMF</x:v>
      </x:c>
      <x:c r="B3363" t="str">
        <x:v>45-2566276</x:v>
      </x:c>
      <x:c r="C3363" t="str">
        <x:v>45-2566276</x:v>
      </x:c>
      <x:c r="D3363" s="36" t="str">
        <x:v>Mabel Area Food Shelf</x:v>
      </x:c>
      <x:c r="E3363" s="36" t="str"/>
      <x:c r="F3363" s="36" t="str">
        <x:v>PO BOX 504</x:v>
      </x:c>
      <x:c r="G3363" s="36" t="str">
        <x:v>MABEL</x:v>
      </x:c>
      <x:c r="H3363" s="36" t="str">
        <x:v>MN</x:v>
      </x:c>
      <x:c r="I3363" s="36" t="str">
        <x:v>55954-0504</x:v>
      </x:c>
      <x:c r="J3363" s="36" t="str">
        <x:v>Fillmore County</x:v>
      </x:c>
      <x:c r="K3363" s="40" t="str">
        <x:v>43.54767</x:v>
      </x:c>
      <x:c r="L3363" s="40" t="str">
        <x:v>-91.784961</x:v>
      </x:c>
      <x:c r="M3363" t="str">
        <x:v>K31</x:v>
      </x:c>
      <x:c r="N3363" t="str">
        <x:v>Food Banks, Pantries</x:v>
      </x:c>
      <x:c r="O3363" t="str">
        <x:v>1</x:v>
      </x:c>
      <x:c r="P3363" t="str">
        <x:v>Unconditional Exemption</x:v>
      </x:c>
      <x:c r="Q3363" t="str">
        <x:v>2026-06</x:v>
      </x:c>
      <x:c r="R3363" t="str">
        <x:v>202512</x:v>
      </x:c>
      <x:c r="S3363" s="38" t="str">
        <x:v>0</x:v>
      </x:c>
      <x:c r="T3363" s="38" t="str">
        <x:v>0</x:v>
      </x:c>
      <x:c r="U3363" s="38" t="str">
        <x:v>0</x:v>
      </x:c>
      <x:c r="V3363" t="str">
        <x:v>Unknown</x:v>
      </x:c>
      <x:c r="W3363" s="36" t="str">
        <x:v>No positive IRS revenue reported</x:v>
      </x:c>
      <x:c r="X3363" s="36" t="str">
        <x:v>Yes</x:v>
      </x:c>
      <x:c r="Y3363" s="36" t="str">
        <x:v>https://urbaninstitute.github.io/nccs/datasets/bmf/</x:v>
      </x:c>
    </x:row>
    <x:row r="3364">
      <x:c r="A3364" t="str">
        <x:v>IRS/NCCS BMF</x:v>
      </x:c>
      <x:c r="B3364" t="str">
        <x:v>45-3063907</x:v>
      </x:c>
      <x:c r="C3364" t="str">
        <x:v>45-3063907</x:v>
      </x:c>
      <x:c r="D3364" s="36" t="str">
        <x:v>Mobile Action Ministries</x:v>
      </x:c>
      <x:c r="E3364" s="36" t="str"/>
      <x:c r="F3364" s="36" t="str"/>
      <x:c r="G3364" s="36" t="str">
        <x:v>STILLWATER</x:v>
      </x:c>
      <x:c r="H3364" s="36" t="str">
        <x:v>MN</x:v>
      </x:c>
      <x:c r="I3364" s="36" t="str">
        <x:v>55082</x:v>
      </x:c>
      <x:c r="J3364" s="36" t="str"/>
      <x:c r="K3364" s="40" t="str"/>
      <x:c r="L3364" s="40" t="str"/>
      <x:c r="M3364" t="str">
        <x:v>K31</x:v>
      </x:c>
      <x:c r="N3364" t="str">
        <x:v>Food Banks, Pantries</x:v>
      </x:c>
      <x:c r="O3364" t="str"/>
      <x:c r="P3364" t="str"/>
      <x:c r="Q3364" t="str">
        <x:v>2016-08</x:v>
      </x:c>
      <x:c r="R3364" t="str">
        <x:v>201512</x:v>
      </x:c>
      <x:c r="S3364" s="38" t="str">
        <x:v>55657</x:v>
      </x:c>
      <x:c r="T3364" s="38" t="str">
        <x:v>47568</x:v>
      </x:c>
      <x:c r="U3364" s="38" t="str">
        <x:v>55657</x:v>
      </x:c>
      <x:c r="V3364" t="str">
        <x:v>Small</x:v>
      </x:c>
      <x:c r="W3364" s="36" t="str">
        <x:v>IRS revenue &lt; $5M</x:v>
      </x:c>
      <x:c r="X3364" s="36" t="str">
        <x:v>Unknown/Inactive</x:v>
      </x:c>
      <x:c r="Y3364" s="36" t="str">
        <x:v>https://urbaninstitute.github.io/nccs/datasets/bmf/</x:v>
      </x:c>
    </x:row>
    <x:row r="3365">
      <x:c r="A3365" t="str">
        <x:v>IRS/NCCS BMF</x:v>
      </x:c>
      <x:c r="B3365" t="str">
        <x:v>45-3075078</x:v>
      </x:c>
      <x:c r="C3365" t="str">
        <x:v>45-3075078</x:v>
      </x:c>
      <x:c r="D3365" s="36" t="str">
        <x:v>Heavens Table Food Shelf</x:v>
      </x:c>
      <x:c r="E3365" s="36" t="str"/>
      <x:c r="F3365" s="36" t="str">
        <x:v>PO BOX 745</x:v>
      </x:c>
      <x:c r="G3365" s="36" t="str">
        <x:v>FAIRMONT</x:v>
      </x:c>
      <x:c r="H3365" s="36" t="str">
        <x:v>MN</x:v>
      </x:c>
      <x:c r="I3365" s="36" t="str">
        <x:v>56031-0745</x:v>
      </x:c>
      <x:c r="J3365" s="36" t="str">
        <x:v>Martin County</x:v>
      </x:c>
      <x:c r="K3365" s="40" t="str">
        <x:v>43.645932</x:v>
      </x:c>
      <x:c r="L3365" s="40" t="str">
        <x:v>-94.459752</x:v>
      </x:c>
      <x:c r="M3365" t="str">
        <x:v>K31</x:v>
      </x:c>
      <x:c r="N3365" t="str">
        <x:v>Food Banks, Pantries</x:v>
      </x:c>
      <x:c r="O3365" t="str">
        <x:v>1</x:v>
      </x:c>
      <x:c r="P3365" t="str">
        <x:v>Unconditional Exemption</x:v>
      </x:c>
      <x:c r="Q3365" t="str">
        <x:v>2026-06</x:v>
      </x:c>
      <x:c r="R3365" t="str">
        <x:v>202412</x:v>
      </x:c>
      <x:c r="S3365" s="38" t="str">
        <x:v>265962</x:v>
      </x:c>
      <x:c r="T3365" s="38" t="str">
        <x:v>513767</x:v>
      </x:c>
      <x:c r="U3365" s="38" t="str">
        <x:v>265962</x:v>
      </x:c>
      <x:c r="V3365" t="str">
        <x:v>Small</x:v>
      </x:c>
      <x:c r="W3365" s="36" t="str">
        <x:v>IRS revenue &lt; $5M</x:v>
      </x:c>
      <x:c r="X3365" s="36" t="str">
        <x:v>Yes</x:v>
      </x:c>
      <x:c r="Y3365" s="36" t="str">
        <x:v>https://urbaninstitute.github.io/nccs/datasets/bmf/</x:v>
      </x:c>
    </x:row>
    <x:row r="3366">
      <x:c r="A3366" t="str">
        <x:v>IRS/NCCS BMF</x:v>
      </x:c>
      <x:c r="B3366" t="str">
        <x:v>45-3328914</x:v>
      </x:c>
      <x:c r="C3366" t="str">
        <x:v>45-3328914</x:v>
      </x:c>
      <x:c r="D3366" s="36" t="str">
        <x:v>Lonsdale Area Food Shelf</x:v>
      </x:c>
      <x:c r="E3366" s="36" t="str">
        <x:v>Lonsdale Area Food Shelf</x:v>
      </x:c>
      <x:c r="F3366" s="36" t="str">
        <x:v>7525 GARFIELD AVE</x:v>
      </x:c>
      <x:c r="G3366" s="36" t="str">
        <x:v>LONSDALE</x:v>
      </x:c>
      <x:c r="H3366" s="36" t="str">
        <x:v>MN</x:v>
      </x:c>
      <x:c r="I3366" s="36" t="str">
        <x:v>55046-3410</x:v>
      </x:c>
      <x:c r="J3366" s="36" t="str">
        <x:v>Rice County</x:v>
      </x:c>
      <x:c r="K3366" s="40" t="str">
        <x:v>44.4781756100468</x:v>
      </x:c>
      <x:c r="L3366" s="40" t="str">
        <x:v>-93.4023547368002</x:v>
      </x:c>
      <x:c r="M3366" t="str">
        <x:v>K31</x:v>
      </x:c>
      <x:c r="N3366" t="str">
        <x:v>Food Banks, Pantries</x:v>
      </x:c>
      <x:c r="O3366" t="str">
        <x:v>1</x:v>
      </x:c>
      <x:c r="P3366" t="str">
        <x:v>Unconditional Exemption</x:v>
      </x:c>
      <x:c r="Q3366" t="str">
        <x:v>2026-06</x:v>
      </x:c>
      <x:c r="R3366" t="str">
        <x:v>202512</x:v>
      </x:c>
      <x:c r="S3366" s="38" t="str">
        <x:v>130216</x:v>
      </x:c>
      <x:c r="T3366" s="38" t="str">
        <x:v>165123</x:v>
      </x:c>
      <x:c r="U3366" s="38" t="str">
        <x:v>130216</x:v>
      </x:c>
      <x:c r="V3366" t="str">
        <x:v>Small</x:v>
      </x:c>
      <x:c r="W3366" s="36" t="str">
        <x:v>IRS revenue &lt; $5M</x:v>
      </x:c>
      <x:c r="X3366" s="36" t="str">
        <x:v>Yes</x:v>
      </x:c>
      <x:c r="Y3366" s="36" t="str">
        <x:v>https://urbaninstitute.github.io/nccs/datasets/bmf/</x:v>
      </x:c>
    </x:row>
    <x:row r="3367">
      <x:c r="A3367" t="str">
        <x:v>IRS/NCCS BMF</x:v>
      </x:c>
      <x:c r="B3367" t="str">
        <x:v>45-3504397</x:v>
      </x:c>
      <x:c r="C3367" t="str">
        <x:v>45-3504397</x:v>
      </x:c>
      <x:c r="D3367" s="36" t="str">
        <x:v>Emily Emergency Food Shelf</x:v>
      </x:c>
      <x:c r="E3367" s="36" t="str"/>
      <x:c r="F3367" s="36" t="str">
        <x:v>PO BOX 93</x:v>
      </x:c>
      <x:c r="G3367" s="36" t="str">
        <x:v>EMILY</x:v>
      </x:c>
      <x:c r="H3367" s="36" t="str">
        <x:v>MN</x:v>
      </x:c>
      <x:c r="I3367" s="36" t="str">
        <x:v>56447-0093</x:v>
      </x:c>
      <x:c r="J3367" s="36" t="str">
        <x:v>Crow Wing County</x:v>
      </x:c>
      <x:c r="K3367" s="40" t="str">
        <x:v>46.735929</x:v>
      </x:c>
      <x:c r="L3367" s="40" t="str">
        <x:v>-93.943422</x:v>
      </x:c>
      <x:c r="M3367" t="str">
        <x:v>K31</x:v>
      </x:c>
      <x:c r="N3367" t="str">
        <x:v>Food Banks, Pantries</x:v>
      </x:c>
      <x:c r="O3367" t="str">
        <x:v>1</x:v>
      </x:c>
      <x:c r="P3367" t="str">
        <x:v>Unconditional Exemption</x:v>
      </x:c>
      <x:c r="Q3367" t="str">
        <x:v>2026-06</x:v>
      </x:c>
      <x:c r="R3367" t="str">
        <x:v>202412</x:v>
      </x:c>
      <x:c r="S3367" s="38" t="str">
        <x:v>185653</x:v>
      </x:c>
      <x:c r="T3367" s="38" t="str">
        <x:v>284524</x:v>
      </x:c>
      <x:c r="U3367" s="38" t="str">
        <x:v>185653</x:v>
      </x:c>
      <x:c r="V3367" t="str">
        <x:v>Small</x:v>
      </x:c>
      <x:c r="W3367" s="36" t="str">
        <x:v>IRS revenue &lt; $5M</x:v>
      </x:c>
      <x:c r="X3367" s="36" t="str">
        <x:v>Yes</x:v>
      </x:c>
      <x:c r="Y3367" s="36" t="str">
        <x:v>https://urbaninstitute.github.io/nccs/datasets/bmf/</x:v>
      </x:c>
    </x:row>
    <x:row r="3368">
      <x:c r="A3368" t="str">
        <x:v>IRS/NCCS BMF</x:v>
      </x:c>
      <x:c r="B3368" t="str">
        <x:v>45-3844389</x:v>
      </x:c>
      <x:c r="C3368" t="str">
        <x:v>45-3844389</x:v>
      </x:c>
      <x:c r="D3368" s="36" t="str">
        <x:v>Good Grocer</x:v>
      </x:c>
      <x:c r="E3368" s="36" t="str">
        <x:v>Kurt Vickman</x:v>
      </x:c>
      <x:c r="F3368" s="36" t="str">
        <x:v>2644 NICOLLET AVE</x:v>
      </x:c>
      <x:c r="G3368" s="36" t="str">
        <x:v>MINNEAPOLIS</x:v>
      </x:c>
      <x:c r="H3368" s="36" t="str">
        <x:v>MN</x:v>
      </x:c>
      <x:c r="I3368" s="36" t="str">
        <x:v>55408-1628</x:v>
      </x:c>
      <x:c r="J3368" s="36" t="str">
        <x:v>Hennepin County</x:v>
      </x:c>
      <x:c r="K3368" s="40" t="str">
        <x:v>44.9540187799065</x:v>
      </x:c>
      <x:c r="L3368" s="40" t="str">
        <x:v>-93.277903187662</x:v>
      </x:c>
      <x:c r="M3368" t="str">
        <x:v>K31</x:v>
      </x:c>
      <x:c r="N3368" t="str">
        <x:v>Food Banks, Pantries</x:v>
      </x:c>
      <x:c r="O3368" t="str">
        <x:v>1</x:v>
      </x:c>
      <x:c r="P3368" t="str">
        <x:v>Unconditional Exemption</x:v>
      </x:c>
      <x:c r="Q3368" t="str">
        <x:v>2026-06</x:v>
      </x:c>
      <x:c r="R3368" t="str">
        <x:v>202412</x:v>
      </x:c>
      <x:c r="S3368" s="38" t="str">
        <x:v>1763160</x:v>
      </x:c>
      <x:c r="T3368" s="38" t="str">
        <x:v>3152748</x:v>
      </x:c>
      <x:c r="U3368" s="38" t="str">
        <x:v>1763160</x:v>
      </x:c>
      <x:c r="V3368" t="str">
        <x:v>Small</x:v>
      </x:c>
      <x:c r="W3368" s="36" t="str">
        <x:v>IRS revenue &lt; $5M</x:v>
      </x:c>
      <x:c r="X3368" s="36" t="str">
        <x:v>Yes</x:v>
      </x:c>
      <x:c r="Y3368" s="36" t="str">
        <x:v>https://urbaninstitute.github.io/nccs/datasets/bmf/</x:v>
      </x:c>
    </x:row>
    <x:row r="3369">
      <x:c r="A3369" t="str">
        <x:v>IRS/NCCS BMF</x:v>
      </x:c>
      <x:c r="B3369" t="str">
        <x:v>45-5336214</x:v>
      </x:c>
      <x:c r="C3369" t="str">
        <x:v>45-5336214</x:v>
      </x:c>
      <x:c r="D3369" s="36" t="str">
        <x:v>Maple River Loaves &amp; Fishes Food Shelf</x:v>
      </x:c>
      <x:c r="E3369" s="36" t="str"/>
      <x:c r="F3369" s="36" t="str">
        <x:v>PO BOX 227</x:v>
      </x:c>
      <x:c r="G3369" s="36" t="str">
        <x:v>MAPLETON</x:v>
      </x:c>
      <x:c r="H3369" s="36" t="str">
        <x:v>MN</x:v>
      </x:c>
      <x:c r="I3369" s="36" t="str">
        <x:v>56065-0227</x:v>
      </x:c>
      <x:c r="J3369" s="36" t="str">
        <x:v>Blue Earth County</x:v>
      </x:c>
      <x:c r="K3369" s="40" t="str">
        <x:v>43.933824</x:v>
      </x:c>
      <x:c r="L3369" s="40" t="str">
        <x:v>-93.93507</x:v>
      </x:c>
      <x:c r="M3369" t="str">
        <x:v>K31</x:v>
      </x:c>
      <x:c r="N3369" t="str">
        <x:v>Food Banks, Pantries</x:v>
      </x:c>
      <x:c r="O3369" t="str">
        <x:v>1</x:v>
      </x:c>
      <x:c r="P3369" t="str">
        <x:v>Unconditional Exemption</x:v>
      </x:c>
      <x:c r="Q3369" t="str">
        <x:v>2026-06</x:v>
      </x:c>
      <x:c r="R3369" t="str">
        <x:v>202412</x:v>
      </x:c>
      <x:c r="S3369" s="38" t="str">
        <x:v>102656</x:v>
      </x:c>
      <x:c r="T3369" s="38" t="str">
        <x:v>227376</x:v>
      </x:c>
      <x:c r="U3369" s="38" t="str">
        <x:v>102656</x:v>
      </x:c>
      <x:c r="V3369" t="str">
        <x:v>Small</x:v>
      </x:c>
      <x:c r="W3369" s="36" t="str">
        <x:v>IRS revenue &lt; $5M</x:v>
      </x:c>
      <x:c r="X3369" s="36" t="str">
        <x:v>Yes</x:v>
      </x:c>
      <x:c r="Y3369" s="36" t="str">
        <x:v>https://urbaninstitute.github.io/nccs/datasets/bmf/</x:v>
      </x:c>
    </x:row>
    <x:row r="3370">
      <x:c r="A3370" t="str">
        <x:v>IRS/NCCS BMF</x:v>
      </x:c>
      <x:c r="B3370" t="str">
        <x:v>45-5536480</x:v>
      </x:c>
      <x:c r="C3370" t="str">
        <x:v>45-5536480</x:v>
      </x:c>
      <x:c r="D3370" s="36" t="str">
        <x:v>Henning Community Food Shelf</x:v>
      </x:c>
      <x:c r="E3370" s="36" t="str"/>
      <x:c r="F3370" s="36" t="str">
        <x:v>PO BOX 176</x:v>
      </x:c>
      <x:c r="G3370" s="36" t="str">
        <x:v>HENNING</x:v>
      </x:c>
      <x:c r="H3370" s="36" t="str">
        <x:v>MN</x:v>
      </x:c>
      <x:c r="I3370" s="36" t="str">
        <x:v>56551-0176</x:v>
      </x:c>
      <x:c r="J3370" s="36" t="str">
        <x:v>Otter Tail County</x:v>
      </x:c>
      <x:c r="K3370" s="40" t="str">
        <x:v>46.322361</x:v>
      </x:c>
      <x:c r="L3370" s="40" t="str">
        <x:v>-95.459472</x:v>
      </x:c>
      <x:c r="M3370" t="str">
        <x:v>K31</x:v>
      </x:c>
      <x:c r="N3370" t="str">
        <x:v>Food Banks, Pantries</x:v>
      </x:c>
      <x:c r="O3370" t="str">
        <x:v>1</x:v>
      </x:c>
      <x:c r="P3370" t="str">
        <x:v>Unconditional Exemption</x:v>
      </x:c>
      <x:c r="Q3370" t="str">
        <x:v>2026-06</x:v>
      </x:c>
      <x:c r="R3370" t="str">
        <x:v>201812</x:v>
      </x:c>
      <x:c r="S3370" s="38" t="str">
        <x:v>0</x:v>
      </x:c>
      <x:c r="T3370" s="38" t="str">
        <x:v>74830</x:v>
      </x:c>
      <x:c r="U3370" s="38" t="str">
        <x:v>24662</x:v>
      </x:c>
      <x:c r="V3370" t="str">
        <x:v>Unknown</x:v>
      </x:c>
      <x:c r="W3370" s="36" t="str">
        <x:v>No positive IRS revenue reported</x:v>
      </x:c>
      <x:c r="X3370" s="36" t="str">
        <x:v>Yes</x:v>
      </x:c>
      <x:c r="Y3370" s="36" t="str">
        <x:v>https://urbaninstitute.github.io/nccs/datasets/bmf/</x:v>
      </x:c>
    </x:row>
    <x:row r="3371">
      <x:c r="A3371" t="str">
        <x:v>IRS/NCCS BMF</x:v>
      </x:c>
      <x:c r="B3371" t="str">
        <x:v>45-5549715</x:v>
      </x:c>
      <x:c r="C3371" t="str">
        <x:v>45-5549715</x:v>
      </x:c>
      <x:c r="D3371" s="36" t="str">
        <x:v>Soup For The Soul</x:v>
      </x:c>
      <x:c r="E3371" s="36" t="str"/>
      <x:c r="F3371" s="36" t="str">
        <x:v>536 UN ST S</x:v>
      </x:c>
      <x:c r="G3371" s="36" t="str">
        <x:v>MORA</x:v>
      </x:c>
      <x:c r="H3371" s="36" t="str">
        <x:v>MN</x:v>
      </x:c>
      <x:c r="I3371" s="36" t="str">
        <x:v>55051-1847</x:v>
      </x:c>
      <x:c r="J3371" s="36" t="str">
        <x:v>Kanabec County</x:v>
      </x:c>
      <x:c r="K3371" s="40" t="str">
        <x:v>45.8713616122685</x:v>
      </x:c>
      <x:c r="L3371" s="40" t="str">
        <x:v>-93.2969409835541</x:v>
      </x:c>
      <x:c r="M3371" t="str">
        <x:v>K31</x:v>
      </x:c>
      <x:c r="N3371" t="str">
        <x:v>Food Banks, Pantries</x:v>
      </x:c>
      <x:c r="O3371" t="str">
        <x:v>1</x:v>
      </x:c>
      <x:c r="P3371" t="str">
        <x:v>Unconditional Exemption</x:v>
      </x:c>
      <x:c r="Q3371" t="str">
        <x:v>2026-06</x:v>
      </x:c>
      <x:c r="R3371" t="str">
        <x:v>202512</x:v>
      </x:c>
      <x:c r="S3371" s="38" t="str">
        <x:v>0</x:v>
      </x:c>
      <x:c r="T3371" s="38" t="str">
        <x:v>0</x:v>
      </x:c>
      <x:c r="U3371" s="38" t="str">
        <x:v>0</x:v>
      </x:c>
      <x:c r="V3371" t="str">
        <x:v>Unknown</x:v>
      </x:c>
      <x:c r="W3371" s="36" t="str">
        <x:v>No positive IRS revenue reported</x:v>
      </x:c>
      <x:c r="X3371" s="36" t="str">
        <x:v>Yes</x:v>
      </x:c>
      <x:c r="Y3371" s="36" t="str">
        <x:v>https://urbaninstitute.github.io/nccs/datasets/bmf/</x:v>
      </x:c>
    </x:row>
    <x:row r="3372">
      <x:c r="A3372" t="str">
        <x:v>IRS/NCCS BMF</x:v>
      </x:c>
      <x:c r="B3372" t="str">
        <x:v>45-5579732</x:v>
      </x:c>
      <x:c r="C3372" t="str">
        <x:v>45-5579732</x:v>
      </x:c>
      <x:c r="D3372" s="36" t="str">
        <x:v>Centennial Community Food Shelf</x:v>
      </x:c>
      <x:c r="E3372" s="36" t="str"/>
      <x:c r="F3372" s="36" t="str">
        <x:v>PO BOX 8</x:v>
      </x:c>
      <x:c r="G3372" s="36" t="str">
        <x:v>CIRCLE PINES</x:v>
      </x:c>
      <x:c r="H3372" s="36" t="str">
        <x:v>MN</x:v>
      </x:c>
      <x:c r="I3372" s="36" t="str">
        <x:v>55014-0008</x:v>
      </x:c>
      <x:c r="J3372" s="36" t="str">
        <x:v>Anoka County</x:v>
      </x:c>
      <x:c r="K3372" s="40" t="str">
        <x:v>45.155952</x:v>
      </x:c>
      <x:c r="L3372" s="40" t="str">
        <x:v>-93.1386195</x:v>
      </x:c>
      <x:c r="M3372" t="str">
        <x:v>K31</x:v>
      </x:c>
      <x:c r="N3372" t="str">
        <x:v>Food Banks, Pantries</x:v>
      </x:c>
      <x:c r="O3372" t="str">
        <x:v>1</x:v>
      </x:c>
      <x:c r="P3372" t="str">
        <x:v>Unconditional Exemption</x:v>
      </x:c>
      <x:c r="Q3372" t="str">
        <x:v>2026-06</x:v>
      </x:c>
      <x:c r="R3372" t="str">
        <x:v>202512</x:v>
      </x:c>
      <x:c r="S3372" s="38" t="str">
        <x:v>246505</x:v>
      </x:c>
      <x:c r="T3372" s="38" t="str">
        <x:v>637605</x:v>
      </x:c>
      <x:c r="U3372" s="38" t="str">
        <x:v>246714</x:v>
      </x:c>
      <x:c r="V3372" t="str">
        <x:v>Small</x:v>
      </x:c>
      <x:c r="W3372" s="36" t="str">
        <x:v>IRS revenue &lt; $5M</x:v>
      </x:c>
      <x:c r="X3372" s="36" t="str">
        <x:v>Yes</x:v>
      </x:c>
      <x:c r="Y3372" s="36" t="str">
        <x:v>https://urbaninstitute.github.io/nccs/datasets/bmf/</x:v>
      </x:c>
    </x:row>
    <x:row r="3373">
      <x:c r="A3373" t="str">
        <x:v>IRS/NCCS BMF</x:v>
      </x:c>
      <x:c r="B3373" t="str">
        <x:v>45-5632734</x:v>
      </x:c>
      <x:c r="C3373" t="str">
        <x:v>45-5632734</x:v>
      </x:c>
      <x:c r="D3373" s="36" t="str">
        <x:v>Area Food Shelf Of New Richland</x:v>
      </x:c>
      <x:c r="E3373" s="36" t="str"/>
      <x:c r="F3373" s="36" t="str">
        <x:v>PO BOX 12</x:v>
      </x:c>
      <x:c r="G3373" s="36" t="str">
        <x:v>NEW RICHLAND</x:v>
      </x:c>
      <x:c r="H3373" s="36" t="str">
        <x:v>MN</x:v>
      </x:c>
      <x:c r="I3373" s="36" t="str">
        <x:v>56072-0012</x:v>
      </x:c>
      <x:c r="J3373" s="36" t="str">
        <x:v>Waseca County</x:v>
      </x:c>
      <x:c r="K3373" s="40" t="str">
        <x:v>43.897401</x:v>
      </x:c>
      <x:c r="L3373" s="40" t="str">
        <x:v>-93.48984</x:v>
      </x:c>
      <x:c r="M3373" t="str">
        <x:v>K31</x:v>
      </x:c>
      <x:c r="N3373" t="str">
        <x:v>Food Banks, Pantries</x:v>
      </x:c>
      <x:c r="O3373" t="str">
        <x:v>1</x:v>
      </x:c>
      <x:c r="P3373" t="str">
        <x:v>Unconditional Exemption</x:v>
      </x:c>
      <x:c r="Q3373" t="str">
        <x:v>2026-06</x:v>
      </x:c>
      <x:c r="R3373" t="str">
        <x:v>202412</x:v>
      </x:c>
      <x:c r="S3373" s="38" t="str">
        <x:v>73794</x:v>
      </x:c>
      <x:c r="T3373" s="38" t="str">
        <x:v>295671</x:v>
      </x:c>
      <x:c r="U3373" s="38" t="str">
        <x:v>73794</x:v>
      </x:c>
      <x:c r="V3373" t="str">
        <x:v>Small</x:v>
      </x:c>
      <x:c r="W3373" s="36" t="str">
        <x:v>IRS revenue &lt; $5M</x:v>
      </x:c>
      <x:c r="X3373" s="36" t="str">
        <x:v>Yes</x:v>
      </x:c>
      <x:c r="Y3373" s="36" t="str">
        <x:v>https://urbaninstitute.github.io/nccs/datasets/bmf/</x:v>
      </x:c>
    </x:row>
    <x:row r="3374">
      <x:c r="A3374" t="str">
        <x:v>IRS/NCCS BMF</x:v>
      </x:c>
      <x:c r="B3374" t="str">
        <x:v>46-1363977</x:v>
      </x:c>
      <x:c r="C3374" t="str">
        <x:v>46-1363977</x:v>
      </x:c>
      <x:c r="D3374" s="36" t="str">
        <x:v>Lake Of The Woods Food Shelf</x:v>
      </x:c>
      <x:c r="E3374" s="36" t="str"/>
      <x:c r="F3374" s="36" t="str">
        <x:v>PO BOX 928</x:v>
      </x:c>
      <x:c r="G3374" s="36" t="str">
        <x:v>BAUDETTE</x:v>
      </x:c>
      <x:c r="H3374" s="36" t="str">
        <x:v>MN</x:v>
      </x:c>
      <x:c r="I3374" s="36" t="str">
        <x:v>56623-0928</x:v>
      </x:c>
      <x:c r="J3374" s="36" t="str">
        <x:v>Lake of the Woods County</x:v>
      </x:c>
      <x:c r="K3374" s="40" t="str">
        <x:v>48.706308</x:v>
      </x:c>
      <x:c r="L3374" s="40" t="str">
        <x:v>-94.592439</x:v>
      </x:c>
      <x:c r="M3374" t="str">
        <x:v>K31</x:v>
      </x:c>
      <x:c r="N3374" t="str">
        <x:v>Food Banks, Pantries</x:v>
      </x:c>
      <x:c r="O3374" t="str">
        <x:v>1</x:v>
      </x:c>
      <x:c r="P3374" t="str">
        <x:v>Unconditional Exemption</x:v>
      </x:c>
      <x:c r="Q3374" t="str">
        <x:v>2026-06</x:v>
      </x:c>
      <x:c r="R3374" t="str">
        <x:v>202412</x:v>
      </x:c>
      <x:c r="S3374" s="38" t="str">
        <x:v>0</x:v>
      </x:c>
      <x:c r="T3374" s="38" t="str">
        <x:v>0</x:v>
      </x:c>
      <x:c r="U3374" s="38" t="str">
        <x:v>0</x:v>
      </x:c>
      <x:c r="V3374" t="str">
        <x:v>Unknown</x:v>
      </x:c>
      <x:c r="W3374" s="36" t="str">
        <x:v>No positive IRS revenue reported</x:v>
      </x:c>
      <x:c r="X3374" s="36" t="str">
        <x:v>Yes</x:v>
      </x:c>
      <x:c r="Y3374" s="36" t="str">
        <x:v>https://urbaninstitute.github.io/nccs/datasets/bmf/</x:v>
      </x:c>
    </x:row>
    <x:row r="3375">
      <x:c r="A3375" t="str">
        <x:v>IRS/NCCS BMF</x:v>
      </x:c>
      <x:c r="B3375" t="str">
        <x:v>46-3081535</x:v>
      </x:c>
      <x:c r="C3375" t="str">
        <x:v>46-3081535</x:v>
      </x:c>
      <x:c r="D3375" s="36" t="str">
        <x:v>Joyce Uptown Foodshelf</x:v>
      </x:c>
      <x:c r="E3375" s="36" t="str">
        <x:v>Uptown Foodshelf</x:v>
      </x:c>
      <x:c r="F3375" s="36" t="str">
        <x:v>3041 FREMONT AVE S</x:v>
      </x:c>
      <x:c r="G3375" s="36" t="str">
        <x:v>MINNEAPOLIS</x:v>
      </x:c>
      <x:c r="H3375" s="36" t="str">
        <x:v>MN</x:v>
      </x:c>
      <x:c r="I3375" s="36" t="str">
        <x:v>55408-2722</x:v>
      </x:c>
      <x:c r="J3375" s="36" t="str">
        <x:v>Hennepin County</x:v>
      </x:c>
      <x:c r="K3375" s="40" t="str">
        <x:v>44.9468473411045</x:v>
      </x:c>
      <x:c r="L3375" s="40" t="str">
        <x:v>-93.2957308144441</x:v>
      </x:c>
      <x:c r="M3375" t="str">
        <x:v>K31</x:v>
      </x:c>
      <x:c r="N3375" t="str">
        <x:v>Food Banks, Pantries</x:v>
      </x:c>
      <x:c r="O3375" t="str">
        <x:v>1</x:v>
      </x:c>
      <x:c r="P3375" t="str">
        <x:v>Unconditional Exemption</x:v>
      </x:c>
      <x:c r="Q3375" t="str">
        <x:v>2026-06</x:v>
      </x:c>
      <x:c r="R3375" t="str">
        <x:v>202412</x:v>
      </x:c>
      <x:c r="S3375" s="38" t="str">
        <x:v>519800</x:v>
      </x:c>
      <x:c r="T3375" s="38" t="str">
        <x:v>928422</x:v>
      </x:c>
      <x:c r="U3375" s="38" t="str">
        <x:v>520832</x:v>
      </x:c>
      <x:c r="V3375" t="str">
        <x:v>Small</x:v>
      </x:c>
      <x:c r="W3375" s="36" t="str">
        <x:v>IRS revenue &lt; $5M</x:v>
      </x:c>
      <x:c r="X3375" s="36" t="str">
        <x:v>Yes</x:v>
      </x:c>
      <x:c r="Y3375" s="36" t="str">
        <x:v>https://urbaninstitute.github.io/nccs/datasets/bmf/</x:v>
      </x:c>
    </x:row>
    <x:row r="3376">
      <x:c r="A3376" t="str">
        <x:v>IRS/NCCS BMF</x:v>
      </x:c>
      <x:c r="B3376" t="str">
        <x:v>47-1667774</x:v>
      </x:c>
      <x:c r="C3376" t="str">
        <x:v>47-1667774</x:v>
      </x:c>
      <x:c r="D3376" s="36" t="str">
        <x:v>Waconia United Food Shelf</x:v>
      </x:c>
      <x:c r="E3376" s="36" t="str"/>
      <x:c r="F3376" s="36" t="str">
        <x:v>PO BOX 577</x:v>
      </x:c>
      <x:c r="G3376" s="36" t="str">
        <x:v>WACONIA</x:v>
      </x:c>
      <x:c r="H3376" s="36" t="str">
        <x:v>MN</x:v>
      </x:c>
      <x:c r="I3376" s="36" t="str">
        <x:v>55387-0577</x:v>
      </x:c>
      <x:c r="J3376" s="36" t="str">
        <x:v>Carver County</x:v>
      </x:c>
      <x:c r="K3376" s="40" t="str">
        <x:v>44.846082</x:v>
      </x:c>
      <x:c r="L3376" s="40" t="str">
        <x:v>-93.78756</x:v>
      </x:c>
      <x:c r="M3376" t="str">
        <x:v>K31</x:v>
      </x:c>
      <x:c r="N3376" t="str">
        <x:v>Food Banks, Pantries</x:v>
      </x:c>
      <x:c r="O3376" t="str">
        <x:v>1</x:v>
      </x:c>
      <x:c r="P3376" t="str">
        <x:v>Unconditional Exemption</x:v>
      </x:c>
      <x:c r="Q3376" t="str">
        <x:v>2026-06</x:v>
      </x:c>
      <x:c r="R3376" t="str">
        <x:v>202409</x:v>
      </x:c>
      <x:c r="S3376" s="38" t="str">
        <x:v>475346</x:v>
      </x:c>
      <x:c r="T3376" s="38" t="str">
        <x:v>844103</x:v>
      </x:c>
      <x:c r="U3376" s="38" t="str">
        <x:v>631370</x:v>
      </x:c>
      <x:c r="V3376" t="str">
        <x:v>Small</x:v>
      </x:c>
      <x:c r="W3376" s="36" t="str">
        <x:v>IRS revenue &lt; $5M</x:v>
      </x:c>
      <x:c r="X3376" s="36" t="str">
        <x:v>Yes</x:v>
      </x:c>
      <x:c r="Y3376" s="36" t="str">
        <x:v>https://urbaninstitute.github.io/nccs/datasets/bmf/</x:v>
      </x:c>
    </x:row>
    <x:row r="3377">
      <x:c r="A3377" t="str">
        <x:v>IRS/NCCS BMF</x:v>
      </x:c>
      <x:c r="B3377" t="str">
        <x:v>47-2905876</x:v>
      </x:c>
      <x:c r="C3377" t="str">
        <x:v>47-2905876</x:v>
      </x:c>
      <x:c r="D3377" s="36" t="str">
        <x:v>Springfield Area Food Shelf</x:v>
      </x:c>
      <x:c r="E3377" s="36" t="str"/>
      <x:c r="F3377" s="36" t="str">
        <x:v>PO BOX 15</x:v>
      </x:c>
      <x:c r="G3377" s="36" t="str">
        <x:v>SPRINGFIELD</x:v>
      </x:c>
      <x:c r="H3377" s="36" t="str">
        <x:v>MN</x:v>
      </x:c>
      <x:c r="I3377" s="36" t="str">
        <x:v>56087-0015</x:v>
      </x:c>
      <x:c r="J3377" s="36" t="str">
        <x:v>Brown County</x:v>
      </x:c>
      <x:c r="K3377" s="40" t="str">
        <x:v>44.240067</x:v>
      </x:c>
      <x:c r="L3377" s="40" t="str">
        <x:v>-94.973319</x:v>
      </x:c>
      <x:c r="M3377" t="str">
        <x:v>K31</x:v>
      </x:c>
      <x:c r="N3377" t="str">
        <x:v>Food Banks, Pantries</x:v>
      </x:c>
      <x:c r="O3377" t="str">
        <x:v>1</x:v>
      </x:c>
      <x:c r="P3377" t="str">
        <x:v>Unconditional Exemption</x:v>
      </x:c>
      <x:c r="Q3377" t="str">
        <x:v>2026-06</x:v>
      </x:c>
      <x:c r="R3377" t="str">
        <x:v>202412</x:v>
      </x:c>
      <x:c r="S3377" s="38" t="str">
        <x:v>119196</x:v>
      </x:c>
      <x:c r="T3377" s="38" t="str">
        <x:v>140915</x:v>
      </x:c>
      <x:c r="U3377" s="38" t="str">
        <x:v>119196</x:v>
      </x:c>
      <x:c r="V3377" t="str">
        <x:v>Small</x:v>
      </x:c>
      <x:c r="W3377" s="36" t="str">
        <x:v>IRS revenue &lt; $5M</x:v>
      </x:c>
      <x:c r="X3377" s="36" t="str">
        <x:v>Yes</x:v>
      </x:c>
      <x:c r="Y3377" s="36" t="str">
        <x:v>https://urbaninstitute.github.io/nccs/datasets/bmf/</x:v>
      </x:c>
    </x:row>
    <x:row r="3378">
      <x:c r="A3378" t="str">
        <x:v>IRS/NCCS BMF</x:v>
      </x:c>
      <x:c r="B3378" t="str">
        <x:v>47-5127382</x:v>
      </x:c>
      <x:c r="C3378" t="str">
        <x:v>47-5127382</x:v>
      </x:c>
      <x:c r="D3378" s="36" t="str">
        <x:v>Clearwater County Food Shelf</x:v>
      </x:c>
      <x:c r="E3378" s="36" t="str"/>
      <x:c r="F3378" s="36" t="str">
        <x:v>PO BOX 578</x:v>
      </x:c>
      <x:c r="G3378" s="36" t="str">
        <x:v>BAGLEY</x:v>
      </x:c>
      <x:c r="H3378" s="36" t="str">
        <x:v>MN</x:v>
      </x:c>
      <x:c r="I3378" s="36" t="str">
        <x:v>56621-0578</x:v>
      </x:c>
      <x:c r="J3378" s="36" t="str">
        <x:v>Clearwater County</x:v>
      </x:c>
      <x:c r="K3378" s="40" t="str">
        <x:v>47.484774</x:v>
      </x:c>
      <x:c r="L3378" s="40" t="str">
        <x:v>-95.404788</x:v>
      </x:c>
      <x:c r="M3378" t="str">
        <x:v>K31</x:v>
      </x:c>
      <x:c r="N3378" t="str">
        <x:v>Food Banks, Pantries</x:v>
      </x:c>
      <x:c r="O3378" t="str">
        <x:v>1</x:v>
      </x:c>
      <x:c r="P3378" t="str">
        <x:v>Unconditional Exemption</x:v>
      </x:c>
      <x:c r="Q3378" t="str">
        <x:v>2026-06</x:v>
      </x:c>
      <x:c r="R3378" t="str">
        <x:v>202512</x:v>
      </x:c>
      <x:c r="S3378" s="38" t="str">
        <x:v>145196</x:v>
      </x:c>
      <x:c r="T3378" s="38" t="str">
        <x:v>123772</x:v>
      </x:c>
      <x:c r="U3378" s="38" t="str">
        <x:v>145196</x:v>
      </x:c>
      <x:c r="V3378" t="str">
        <x:v>Small</x:v>
      </x:c>
      <x:c r="W3378" s="36" t="str">
        <x:v>IRS revenue &lt; $5M</x:v>
      </x:c>
      <x:c r="X3378" s="36" t="str">
        <x:v>Yes</x:v>
      </x:c>
      <x:c r="Y3378" s="36" t="str">
        <x:v>https://urbaninstitute.github.io/nccs/datasets/bmf/</x:v>
      </x:c>
    </x:row>
    <x:row r="3379">
      <x:c r="A3379" t="str">
        <x:v>IRS/NCCS BMF</x:v>
      </x:c>
      <x:c r="B3379" t="str">
        <x:v>51-0564012</x:v>
      </x:c>
      <x:c r="C3379" t="str">
        <x:v>51-0564012</x:v>
      </x:c>
      <x:c r="D3379" s="36" t="str">
        <x:v>Community Cares</x:v>
      </x:c>
      <x:c r="E3379" s="36" t="str"/>
      <x:c r="F3379" s="36" t="str">
        <x:v>5751 150TH ST W</x:v>
      </x:c>
      <x:c r="G3379" s="36" t="str">
        <x:v>APPLE VALLEY</x:v>
      </x:c>
      <x:c r="H3379" s="36" t="str">
        <x:v>MN</x:v>
      </x:c>
      <x:c r="I3379" s="36" t="str">
        <x:v>55124-6948</x:v>
      </x:c>
      <x:c r="J3379" s="36" t="str">
        <x:v>Dakota County</x:v>
      </x:c>
      <x:c r="K3379" s="40" t="str">
        <x:v>44.732385</x:v>
      </x:c>
      <x:c r="L3379" s="40" t="str">
        <x:v>-93.180447</x:v>
      </x:c>
      <x:c r="M3379" t="str">
        <x:v>K31</x:v>
      </x:c>
      <x:c r="N3379" t="str">
        <x:v>Food Banks, Pantries</x:v>
      </x:c>
      <x:c r="O3379" t="str">
        <x:v>1</x:v>
      </x:c>
      <x:c r="P3379" t="str">
        <x:v>Unconditional Exemption</x:v>
      </x:c>
      <x:c r="Q3379" t="str">
        <x:v>2026-06</x:v>
      </x:c>
      <x:c r="R3379" t="str">
        <x:v>202412</x:v>
      </x:c>
      <x:c r="S3379" s="38" t="str">
        <x:v>96720</x:v>
      </x:c>
      <x:c r="T3379" s="38" t="str">
        <x:v>8631</x:v>
      </x:c>
      <x:c r="U3379" s="38" t="str">
        <x:v>96720</x:v>
      </x:c>
      <x:c r="V3379" t="str">
        <x:v>Small</x:v>
      </x:c>
      <x:c r="W3379" s="36" t="str">
        <x:v>IRS revenue &lt; $5M</x:v>
      </x:c>
      <x:c r="X3379" s="36" t="str">
        <x:v>Yes</x:v>
      </x:c>
      <x:c r="Y3379" s="36" t="str">
        <x:v>https://urbaninstitute.github.io/nccs/datasets/bmf/</x:v>
      </x:c>
    </x:row>
    <x:row r="3380">
      <x:c r="A3380" t="str">
        <x:v>IRS/NCCS BMF</x:v>
      </x:c>
      <x:c r="B3380" t="str">
        <x:v>55-0888466</x:v>
      </x:c>
      <x:c r="C3380" t="str">
        <x:v>55-0888466</x:v>
      </x:c>
      <x:c r="D3380" s="36" t="str">
        <x:v>Pipestone County Food Shelf</x:v>
      </x:c>
      <x:c r="E3380" s="36" t="str"/>
      <x:c r="F3380" s="36" t="str">
        <x:v>205 2ND ST NW UNIT 2</x:v>
      </x:c>
      <x:c r="G3380" s="36" t="str">
        <x:v>PIPESTONE</x:v>
      </x:c>
      <x:c r="H3380" s="36" t="str">
        <x:v>MN</x:v>
      </x:c>
      <x:c r="I3380" s="36" t="str">
        <x:v>56164-1635</x:v>
      </x:c>
      <x:c r="J3380" s="36" t="str">
        <x:v>Pipestone County</x:v>
      </x:c>
      <x:c r="K3380" s="40" t="str">
        <x:v>44.0015206523286</x:v>
      </x:c>
      <x:c r="L3380" s="40" t="str">
        <x:v>-96.3192932929549</x:v>
      </x:c>
      <x:c r="M3380" t="str">
        <x:v>K31</x:v>
      </x:c>
      <x:c r="N3380" t="str">
        <x:v>Food Banks, Pantries</x:v>
      </x:c>
      <x:c r="O3380" t="str">
        <x:v>1</x:v>
      </x:c>
      <x:c r="P3380" t="str">
        <x:v>Unconditional Exemption</x:v>
      </x:c>
      <x:c r="Q3380" t="str">
        <x:v>2026-06</x:v>
      </x:c>
      <x:c r="R3380" t="str">
        <x:v>202412</x:v>
      </x:c>
      <x:c r="S3380" s="38" t="str">
        <x:v>470292</x:v>
      </x:c>
      <x:c r="T3380" s="38" t="str">
        <x:v>126945</x:v>
      </x:c>
      <x:c r="U3380" s="38" t="str">
        <x:v>470292</x:v>
      </x:c>
      <x:c r="V3380" t="str">
        <x:v>Small</x:v>
      </x:c>
      <x:c r="W3380" s="36" t="str">
        <x:v>IRS revenue &lt; $5M</x:v>
      </x:c>
      <x:c r="X3380" s="36" t="str">
        <x:v>Yes</x:v>
      </x:c>
      <x:c r="Y3380" s="36" t="str">
        <x:v>https://urbaninstitute.github.io/nccs/datasets/bmf/</x:v>
      </x:c>
    </x:row>
    <x:row r="3381">
      <x:c r="A3381" t="str">
        <x:v>IRS/NCCS BMF</x:v>
      </x:c>
      <x:c r="B3381" t="str">
        <x:v>61-1723716</x:v>
      </x:c>
      <x:c r="C3381" t="str">
        <x:v>61-1723716</x:v>
      </x:c>
      <x:c r="D3381" s="36" t="str">
        <x:v>Cass Lake Area Food Shelf</x:v>
      </x:c>
      <x:c r="E3381" s="36" t="str"/>
      <x:c r="F3381" s="36" t="str">
        <x:v>PO BOX 1255</x:v>
      </x:c>
      <x:c r="G3381" s="36" t="str">
        <x:v>CASS LAKE</x:v>
      </x:c>
      <x:c r="H3381" s="36" t="str">
        <x:v>MN</x:v>
      </x:c>
      <x:c r="I3381" s="36" t="str">
        <x:v>56633-1255</x:v>
      </x:c>
      <x:c r="J3381" s="36" t="str">
        <x:v>Cass County</x:v>
      </x:c>
      <x:c r="K3381" s="40" t="str">
        <x:v>47.384163</x:v>
      </x:c>
      <x:c r="L3381" s="40" t="str">
        <x:v>-94.609629</x:v>
      </x:c>
      <x:c r="M3381" t="str">
        <x:v>K31</x:v>
      </x:c>
      <x:c r="N3381" t="str">
        <x:v>Food Banks, Pantries</x:v>
      </x:c>
      <x:c r="O3381" t="str">
        <x:v>1</x:v>
      </x:c>
      <x:c r="P3381" t="str">
        <x:v>Unconditional Exemption</x:v>
      </x:c>
      <x:c r="Q3381" t="str">
        <x:v>2026-06</x:v>
      </x:c>
      <x:c r="R3381" t="str">
        <x:v>202412</x:v>
      </x:c>
      <x:c r="S3381" s="38" t="str">
        <x:v>9744</x:v>
      </x:c>
      <x:c r="T3381" s="38" t="str">
        <x:v>237097</x:v>
      </x:c>
      <x:c r="U3381" s="38" t="str">
        <x:v>9744</x:v>
      </x:c>
      <x:c r="V3381" t="str">
        <x:v>Small</x:v>
      </x:c>
      <x:c r="W3381" s="36" t="str">
        <x:v>IRS revenue &lt; $5M</x:v>
      </x:c>
      <x:c r="X3381" s="36" t="str">
        <x:v>Yes</x:v>
      </x:c>
      <x:c r="Y3381" s="36" t="str">
        <x:v>https://urbaninstitute.github.io/nccs/datasets/bmf/</x:v>
      </x:c>
    </x:row>
    <x:row r="3382">
      <x:c r="A3382" t="str">
        <x:v>IRS/NCCS BMF</x:v>
      </x:c>
      <x:c r="B3382" t="str">
        <x:v>68-0590043</x:v>
      </x:c>
      <x:c r="C3382" t="str">
        <x:v>68-0590043</x:v>
      </x:c>
      <x:c r="D3382" s="36" t="str">
        <x:v>Kimball Area Food Shelf</x:v>
      </x:c>
      <x:c r="E3382" s="36" t="str"/>
      <x:c r="F3382" s="36" t="str">
        <x:v>PO BOX 99</x:v>
      </x:c>
      <x:c r="G3382" s="36" t="str">
        <x:v>KIMBALL</x:v>
      </x:c>
      <x:c r="H3382" s="36" t="str">
        <x:v>MN</x:v>
      </x:c>
      <x:c r="I3382" s="36" t="str">
        <x:v>55353-0099</x:v>
      </x:c>
      <x:c r="J3382" s="36" t="str">
        <x:v>Stearns County</x:v>
      </x:c>
      <x:c r="K3382" s="40" t="str">
        <x:v>45.326439</x:v>
      </x:c>
      <x:c r="L3382" s="40" t="str">
        <x:v>-94.3067205</x:v>
      </x:c>
      <x:c r="M3382" t="str">
        <x:v>K31</x:v>
      </x:c>
      <x:c r="N3382" t="str">
        <x:v>Food Banks, Pantries</x:v>
      </x:c>
      <x:c r="O3382" t="str">
        <x:v>1</x:v>
      </x:c>
      <x:c r="P3382" t="str">
        <x:v>Unconditional Exemption</x:v>
      </x:c>
      <x:c r="Q3382" t="str">
        <x:v>2026-06</x:v>
      </x:c>
      <x:c r="R3382" t="str">
        <x:v>202412</x:v>
      </x:c>
      <x:c r="S3382" s="38" t="str">
        <x:v>0</x:v>
      </x:c>
      <x:c r="T3382" s="38" t="str">
        <x:v>0</x:v>
      </x:c>
      <x:c r="U3382" s="38" t="str">
        <x:v>0</x:v>
      </x:c>
      <x:c r="V3382" t="str">
        <x:v>Unknown</x:v>
      </x:c>
      <x:c r="W3382" s="36" t="str">
        <x:v>No positive IRS revenue reported</x:v>
      </x:c>
      <x:c r="X3382" s="36" t="str">
        <x:v>Yes</x:v>
      </x:c>
      <x:c r="Y3382" s="36" t="str">
        <x:v>https://urbaninstitute.github.io/nccs/datasets/bmf/</x:v>
      </x:c>
    </x:row>
    <x:row r="3383">
      <x:c r="A3383" t="str">
        <x:v>IRS/NCCS BMF</x:v>
      </x:c>
      <x:c r="B3383" t="str">
        <x:v>71-0982950</x:v>
      </x:c>
      <x:c r="C3383" t="str">
        <x:v>71-0982950</x:v>
      </x:c>
      <x:c r="D3383" s="36" t="str">
        <x:v>Browerville Area Food Shelf</x:v>
      </x:c>
      <x:c r="E3383" s="36" t="str"/>
      <x:c r="F3383" s="36" t="str">
        <x:v>PO BOX 49</x:v>
      </x:c>
      <x:c r="G3383" s="36" t="str">
        <x:v>BROWERVILLE</x:v>
      </x:c>
      <x:c r="H3383" s="36" t="str">
        <x:v>MN</x:v>
      </x:c>
      <x:c r="I3383" s="36" t="str">
        <x:v>56438-0049</x:v>
      </x:c>
      <x:c r="J3383" s="36" t="str">
        <x:v>Todd County</x:v>
      </x:c>
      <x:c r="K3383" s="40" t="str">
        <x:v>46.138401</x:v>
      </x:c>
      <x:c r="L3383" s="40" t="str">
        <x:v>-94.8239505</x:v>
      </x:c>
      <x:c r="M3383" t="str">
        <x:v>K31</x:v>
      </x:c>
      <x:c r="N3383" t="str">
        <x:v>Food Banks, Pantries</x:v>
      </x:c>
      <x:c r="O3383" t="str">
        <x:v>1</x:v>
      </x:c>
      <x:c r="P3383" t="str">
        <x:v>Unconditional Exemption</x:v>
      </x:c>
      <x:c r="Q3383" t="str">
        <x:v>2026-06</x:v>
      </x:c>
      <x:c r="R3383" t="str">
        <x:v>202512</x:v>
      </x:c>
      <x:c r="S3383" s="38" t="str">
        <x:v>0</x:v>
      </x:c>
      <x:c r="T3383" s="38" t="str">
        <x:v>0</x:v>
      </x:c>
      <x:c r="U3383" s="38" t="str">
        <x:v>0</x:v>
      </x:c>
      <x:c r="V3383" t="str">
        <x:v>Unknown</x:v>
      </x:c>
      <x:c r="W3383" s="36" t="str">
        <x:v>No positive IRS revenue reported</x:v>
      </x:c>
      <x:c r="X3383" s="36" t="str">
        <x:v>Yes</x:v>
      </x:c>
      <x:c r="Y3383" s="36" t="str">
        <x:v>https://urbaninstitute.github.io/nccs/datasets/bmf/</x:v>
      </x:c>
    </x:row>
    <x:row r="3384">
      <x:c r="A3384" t="str">
        <x:v>IRS/NCCS BMF</x:v>
      </x:c>
      <x:c r="B3384" t="str">
        <x:v>71-0986682</x:v>
      </x:c>
      <x:c r="C3384" t="str">
        <x:v>71-0986682</x:v>
      </x:c>
      <x:c r="D3384" s="36" t="str">
        <x:v>Grand Meadow Faith Community Food Shelf</x:v>
      </x:c>
      <x:c r="E3384" s="36" t="str"/>
      <x:c r="F3384" s="36" t="str">
        <x:v>PO BOX 306</x:v>
      </x:c>
      <x:c r="G3384" s="36" t="str">
        <x:v>GRAND MEADOW</x:v>
      </x:c>
      <x:c r="H3384" s="36" t="str">
        <x:v>MN</x:v>
      </x:c>
      <x:c r="I3384" s="36" t="str">
        <x:v>55936-0306</x:v>
      </x:c>
      <x:c r="J3384" s="36" t="str">
        <x:v>Mower County</x:v>
      </x:c>
      <x:c r="K3384" s="40" t="str">
        <x:v>43.719363</x:v>
      </x:c>
      <x:c r="L3384" s="40" t="str">
        <x:v>-92.57688</x:v>
      </x:c>
      <x:c r="M3384" t="str">
        <x:v>K31</x:v>
      </x:c>
      <x:c r="N3384" t="str">
        <x:v>Food Banks, Pantries</x:v>
      </x:c>
      <x:c r="O3384" t="str">
        <x:v>1</x:v>
      </x:c>
      <x:c r="P3384" t="str">
        <x:v>Unconditional Exemption</x:v>
      </x:c>
      <x:c r="Q3384" t="str">
        <x:v>2026-06</x:v>
      </x:c>
      <x:c r="R3384" t="str">
        <x:v>202408</x:v>
      </x:c>
      <x:c r="S3384" s="38" t="str">
        <x:v>0</x:v>
      </x:c>
      <x:c r="T3384" s="38" t="str">
        <x:v>0</x:v>
      </x:c>
      <x:c r="U3384" s="38" t="str">
        <x:v>0</x:v>
      </x:c>
      <x:c r="V3384" t="str">
        <x:v>Unknown</x:v>
      </x:c>
      <x:c r="W3384" s="36" t="str">
        <x:v>No positive IRS revenue reported</x:v>
      </x:c>
      <x:c r="X3384" s="36" t="str">
        <x:v>Yes</x:v>
      </x:c>
      <x:c r="Y3384" s="36" t="str">
        <x:v>https://urbaninstitute.github.io/nccs/datasets/bmf/</x:v>
      </x:c>
    </x:row>
    <x:row r="3385">
      <x:c r="A3385" t="str">
        <x:v>IRS/NCCS BMF</x:v>
      </x:c>
      <x:c r="B3385" t="str">
        <x:v>75-3132034</x:v>
      </x:c>
      <x:c r="C3385" t="str">
        <x:v>75-3132034</x:v>
      </x:c>
      <x:c r="D3385" s="36" t="str">
        <x:v>Hibbing Food Shelf</x:v>
      </x:c>
      <x:c r="E3385" s="36" t="str"/>
      <x:c r="F3385" s="36" t="str"/>
      <x:c r="G3385" s="36" t="str">
        <x:v>HIBBING</x:v>
      </x:c>
      <x:c r="H3385" s="36" t="str">
        <x:v>MN</x:v>
      </x:c>
      <x:c r="I3385" s="36" t="str">
        <x:v>55746</x:v>
      </x:c>
      <x:c r="J3385" s="36" t="str"/>
      <x:c r="K3385" s="40" t="str"/>
      <x:c r="L3385" s="40" t="str"/>
      <x:c r="M3385" t="str">
        <x:v>K31</x:v>
      </x:c>
      <x:c r="N3385" t="str">
        <x:v>Food Banks, Pantries</x:v>
      </x:c>
      <x:c r="O3385" t="str"/>
      <x:c r="P3385" t="str"/>
      <x:c r="Q3385" t="str">
        <x:v>2019-08</x:v>
      </x:c>
      <x:c r="R3385" t="str">
        <x:v>201512</x:v>
      </x:c>
      <x:c r="S3385" s="38" t="str">
        <x:v>16058</x:v>
      </x:c>
      <x:c r="T3385" s="38" t="str">
        <x:v>25165</x:v>
      </x:c>
      <x:c r="U3385" s="38" t="str">
        <x:v>58131</x:v>
      </x:c>
      <x:c r="V3385" t="str">
        <x:v>Small</x:v>
      </x:c>
      <x:c r="W3385" s="36" t="str">
        <x:v>IRS revenue &lt; $5M</x:v>
      </x:c>
      <x:c r="X3385" s="36" t="str">
        <x:v>Unknown/Inactive</x:v>
      </x:c>
      <x:c r="Y3385" s="36" t="str">
        <x:v>https://urbaninstitute.github.io/nccs/datasets/bmf/</x:v>
      </x:c>
    </x:row>
    <x:row r="3386">
      <x:c r="A3386" t="str">
        <x:v>IRS/NCCS BMF</x:v>
      </x:c>
      <x:c r="B3386" t="str">
        <x:v>80-0642004</x:v>
      </x:c>
      <x:c r="C3386" t="str">
        <x:v>80-0642004</x:v>
      </x:c>
      <x:c r="D3386" s="36" t="str">
        <x:v>Moose Lake Area Food Shelf</x:v>
      </x:c>
      <x:c r="E3386" s="36" t="str"/>
      <x:c r="F3386" s="36" t="str">
        <x:v>PO BOX 128</x:v>
      </x:c>
      <x:c r="G3386" s="36" t="str">
        <x:v>MOOSE LAKE</x:v>
      </x:c>
      <x:c r="H3386" s="36" t="str">
        <x:v>MN</x:v>
      </x:c>
      <x:c r="I3386" s="36" t="str">
        <x:v>55767-0128</x:v>
      </x:c>
      <x:c r="J3386" s="36" t="str">
        <x:v>Carlton County</x:v>
      </x:c>
      <x:c r="K3386" s="40" t="str">
        <x:v>46.445004</x:v>
      </x:c>
      <x:c r="L3386" s="40" t="str">
        <x:v>-92.764908</x:v>
      </x:c>
      <x:c r="M3386" t="str">
        <x:v>K31</x:v>
      </x:c>
      <x:c r="N3386" t="str">
        <x:v>Food Banks, Pantries</x:v>
      </x:c>
      <x:c r="O3386" t="str">
        <x:v>1</x:v>
      </x:c>
      <x:c r="P3386" t="str">
        <x:v>Unconditional Exemption</x:v>
      </x:c>
      <x:c r="Q3386" t="str">
        <x:v>2026-06</x:v>
      </x:c>
      <x:c r="R3386" t="str">
        <x:v>202412</x:v>
      </x:c>
      <x:c r="S3386" s="38" t="str">
        <x:v>109794</x:v>
      </x:c>
      <x:c r="T3386" s="38" t="str">
        <x:v>444996</x:v>
      </x:c>
      <x:c r="U3386" s="38" t="str">
        <x:v>109794</x:v>
      </x:c>
      <x:c r="V3386" t="str">
        <x:v>Small</x:v>
      </x:c>
      <x:c r="W3386" s="36" t="str">
        <x:v>IRS revenue &lt; $5M</x:v>
      </x:c>
      <x:c r="X3386" s="36" t="str">
        <x:v>Yes</x:v>
      </x:c>
      <x:c r="Y3386" s="36" t="str">
        <x:v>https://urbaninstitute.github.io/nccs/datasets/bmf/</x:v>
      </x:c>
    </x:row>
    <x:row r="3387">
      <x:c r="A3387" t="str">
        <x:v>IRS/NCCS BMF</x:v>
      </x:c>
      <x:c r="B3387" t="str">
        <x:v>80-0919680</x:v>
      </x:c>
      <x:c r="C3387" t="str">
        <x:v>80-0919680</x:v>
      </x:c>
      <x:c r="D3387" s="36" t="str">
        <x:v>Every Meal</x:v>
      </x:c>
      <x:c r="E3387" s="36" t="str"/>
      <x:c r="F3387" s="36" t="str">
        <x:v>2723 PATTON RD</x:v>
      </x:c>
      <x:c r="G3387" s="36" t="str">
        <x:v>ROSEVILLE</x:v>
      </x:c>
      <x:c r="H3387" s="36" t="str">
        <x:v>MN</x:v>
      </x:c>
      <x:c r="I3387" s="36" t="str">
        <x:v>55113-1139</x:v>
      </x:c>
      <x:c r="J3387" s="36" t="str">
        <x:v>Ramsey County</x:v>
      </x:c>
      <x:c r="K3387" s="40" t="str">
        <x:v>45.0234441304461</x:v>
      </x:c>
      <x:c r="L3387" s="40" t="str">
        <x:v>-93.2065743087017</x:v>
      </x:c>
      <x:c r="M3387" t="str">
        <x:v>K31</x:v>
      </x:c>
      <x:c r="N3387" t="str">
        <x:v>Food Banks, Pantries</x:v>
      </x:c>
      <x:c r="O3387" t="str">
        <x:v>1</x:v>
      </x:c>
      <x:c r="P3387" t="str">
        <x:v>Unconditional Exemption</x:v>
      </x:c>
      <x:c r="Q3387" t="str">
        <x:v>2026-06</x:v>
      </x:c>
      <x:c r="R3387" t="str">
        <x:v>202506</x:v>
      </x:c>
      <x:c r="S3387" s="38" t="str">
        <x:v>11027114</x:v>
      </x:c>
      <x:c r="T3387" s="38" t="str">
        <x:v>14385094</x:v>
      </x:c>
      <x:c r="U3387" s="38" t="str">
        <x:v>11489598</x:v>
      </x:c>
      <x:c r="V3387" t="str">
        <x:v>Medium</x:v>
      </x:c>
      <x:c r="W3387" s="36" t="str">
        <x:v>IRS revenue $5M–&lt;$25M</x:v>
      </x:c>
      <x:c r="X3387" s="36" t="str">
        <x:v>Yes</x:v>
      </x:c>
      <x:c r="Y3387" s="36" t="str">
        <x:v>https://urbaninstitute.github.io/nccs/datasets/bmf/</x:v>
      </x:c>
    </x:row>
    <x:row r="3388">
      <x:c r="A3388" t="str">
        <x:v>IRS/NCCS BMF</x:v>
      </x:c>
      <x:c r="B3388" t="str">
        <x:v>81-1047461</x:v>
      </x:c>
      <x:c r="C3388" t="str">
        <x:v>81-1047461</x:v>
      </x:c>
      <x:c r="D3388" s="36" t="str">
        <x:v>Rock County Food Shelf</x:v>
      </x:c>
      <x:c r="E3388" s="36" t="str"/>
      <x:c r="F3388" s="36" t="str">
        <x:v>208 W MAPLE</x:v>
      </x:c>
      <x:c r="G3388" s="36" t="str">
        <x:v>LUVERNE</x:v>
      </x:c>
      <x:c r="H3388" s="36" t="str">
        <x:v>MN</x:v>
      </x:c>
      <x:c r="I3388" s="36" t="str">
        <x:v>56156-0000</x:v>
      </x:c>
      <x:c r="J3388" s="36" t="str">
        <x:v>Rock County</x:v>
      </x:c>
      <x:c r="K3388" s="40" t="str">
        <x:v>43.6533404762825</x:v>
      </x:c>
      <x:c r="L3388" s="40" t="str">
        <x:v>-96.2117287543713</x:v>
      </x:c>
      <x:c r="M3388" t="str">
        <x:v>K31</x:v>
      </x:c>
      <x:c r="N3388" t="str">
        <x:v>Food Banks, Pantries</x:v>
      </x:c>
      <x:c r="O3388" t="str">
        <x:v>1</x:v>
      </x:c>
      <x:c r="P3388" t="str">
        <x:v>Unconditional Exemption</x:v>
      </x:c>
      <x:c r="Q3388" t="str">
        <x:v>2026-06</x:v>
      </x:c>
      <x:c r="R3388" t="str">
        <x:v>202312</x:v>
      </x:c>
      <x:c r="S3388" s="38" t="str">
        <x:v>0</x:v>
      </x:c>
      <x:c r="T3388" s="38" t="str">
        <x:v>0</x:v>
      </x:c>
      <x:c r="U3388" s="38" t="str">
        <x:v>0</x:v>
      </x:c>
      <x:c r="V3388" t="str">
        <x:v>Unknown</x:v>
      </x:c>
      <x:c r="W3388" s="36" t="str">
        <x:v>No positive IRS revenue reported</x:v>
      </x:c>
      <x:c r="X3388" s="36" t="str">
        <x:v>Yes</x:v>
      </x:c>
      <x:c r="Y3388" s="36" t="str">
        <x:v>https://urbaninstitute.github.io/nccs/datasets/bmf/</x:v>
      </x:c>
    </x:row>
    <x:row r="3389">
      <x:c r="A3389" t="str">
        <x:v>IRS/NCCS BMF</x:v>
      </x:c>
      <x:c r="B3389" t="str">
        <x:v>81-4345878</x:v>
      </x:c>
      <x:c r="C3389" t="str">
        <x:v>81-4345878</x:v>
      </x:c>
      <x:c r="D3389" s="36" t="str">
        <x:v>Communities Fighting Student Hunger</x:v>
      </x:c>
      <x:c r="E3389" s="36" t="str"/>
      <x:c r="F3389" s="36" t="str">
        <x:v>595 1ST AVE SW</x:v>
      </x:c>
      <x:c r="G3389" s="36" t="str">
        <x:v>WELLS</x:v>
      </x:c>
      <x:c r="H3389" s="36" t="str">
        <x:v>MN</x:v>
      </x:c>
      <x:c r="I3389" s="36" t="str">
        <x:v>56097-1305</x:v>
      </x:c>
      <x:c r="J3389" s="36" t="str">
        <x:v>Faribault County</x:v>
      </x:c>
      <x:c r="K3389" s="40" t="str">
        <x:v>43.738479</x:v>
      </x:c>
      <x:c r="L3389" s="40" t="str">
        <x:v>-93.7268619864969</x:v>
      </x:c>
      <x:c r="M3389" t="str">
        <x:v>K31</x:v>
      </x:c>
      <x:c r="N3389" t="str">
        <x:v>Food Banks, Pantries</x:v>
      </x:c>
      <x:c r="O3389" t="str">
        <x:v>1</x:v>
      </x:c>
      <x:c r="P3389" t="str">
        <x:v>Unconditional Exemption</x:v>
      </x:c>
      <x:c r="Q3389" t="str">
        <x:v>2026-06</x:v>
      </x:c>
      <x:c r="R3389" t="str">
        <x:v>202512</x:v>
      </x:c>
      <x:c r="S3389" s="38" t="str">
        <x:v>0</x:v>
      </x:c>
      <x:c r="T3389" s="38" t="str">
        <x:v>0</x:v>
      </x:c>
      <x:c r="U3389" s="38" t="str">
        <x:v>0</x:v>
      </x:c>
      <x:c r="V3389" t="str">
        <x:v>Unknown</x:v>
      </x:c>
      <x:c r="W3389" s="36" t="str">
        <x:v>No positive IRS revenue reported</x:v>
      </x:c>
      <x:c r="X3389" s="36" t="str">
        <x:v>Yes</x:v>
      </x:c>
      <x:c r="Y3389" s="36" t="str">
        <x:v>https://urbaninstitute.github.io/nccs/datasets/bmf/</x:v>
      </x:c>
    </x:row>
    <x:row r="3390">
      <x:c r="A3390" t="str">
        <x:v>IRS/NCCS BMF</x:v>
      </x:c>
      <x:c r="B3390" t="str">
        <x:v>82-0571639</x:v>
      </x:c>
      <x:c r="C3390" t="str">
        <x:v>82-0571639</x:v>
      </x:c>
      <x:c r="D3390" s="36" t="str">
        <x:v>Grant County Emergency Food Shelf</x:v>
      </x:c>
      <x:c r="E3390" s="36" t="str"/>
      <x:c r="F3390" s="36" t="str"/>
      <x:c r="G3390" s="36" t="str">
        <x:v>ELBOW LAKE</x:v>
      </x:c>
      <x:c r="H3390" s="36" t="str">
        <x:v>MN</x:v>
      </x:c>
      <x:c r="I3390" s="36" t="str">
        <x:v>56531</x:v>
      </x:c>
      <x:c r="J3390" s="36" t="str"/>
      <x:c r="K3390" s="40" t="str"/>
      <x:c r="L3390" s="40" t="str"/>
      <x:c r="M3390" t="str">
        <x:v>K31</x:v>
      </x:c>
      <x:c r="N3390" t="str">
        <x:v>Food Banks, Pantries</x:v>
      </x:c>
      <x:c r="O3390" t="str"/>
      <x:c r="P3390" t="str"/>
      <x:c r="Q3390" t="str">
        <x:v>2016-04</x:v>
      </x:c>
      <x:c r="R3390" t="str">
        <x:v>201212</x:v>
      </x:c>
      <x:c r="S3390" s="38" t="str">
        <x:v>52912</x:v>
      </x:c>
      <x:c r="T3390" s="38" t="str">
        <x:v>0</x:v>
      </x:c>
      <x:c r="U3390" s="38" t="str">
        <x:v>52912</x:v>
      </x:c>
      <x:c r="V3390" t="str">
        <x:v>Small</x:v>
      </x:c>
      <x:c r="W3390" s="36" t="str">
        <x:v>IRS revenue &lt; $5M</x:v>
      </x:c>
      <x:c r="X3390" s="36" t="str">
        <x:v>Unknown/Inactive</x:v>
      </x:c>
      <x:c r="Y3390" s="36" t="str">
        <x:v>https://urbaninstitute.github.io/nccs/datasets/bmf/</x:v>
      </x:c>
    </x:row>
    <x:row r="3391">
      <x:c r="A3391" t="str">
        <x:v>IRS/NCCS BMF</x:v>
      </x:c>
      <x:c r="B3391" t="str">
        <x:v>82-2913068</x:v>
      </x:c>
      <x:c r="C3391" t="str">
        <x:v>82-2913068</x:v>
      </x:c>
      <x:c r="D3391" s="36" t="str">
        <x:v>Oronoco Food Shelf</x:v>
      </x:c>
      <x:c r="E3391" s="36" t="str"/>
      <x:c r="F3391" s="36" t="str">
        <x:v>20 3RD ST SW</x:v>
      </x:c>
      <x:c r="G3391" s="36" t="str">
        <x:v>ORONOCO</x:v>
      </x:c>
      <x:c r="H3391" s="36" t="str">
        <x:v>MN</x:v>
      </x:c>
      <x:c r="I3391" s="36" t="str">
        <x:v>55960-0000</x:v>
      </x:c>
      <x:c r="J3391" s="36" t="str">
        <x:v>Olmsted County</x:v>
      </x:c>
      <x:c r="K3391" s="40" t="str">
        <x:v>44.1607032425416</x:v>
      </x:c>
      <x:c r="L3391" s="40" t="str">
        <x:v>-92.5339383388828</x:v>
      </x:c>
      <x:c r="M3391" t="str">
        <x:v>K31</x:v>
      </x:c>
      <x:c r="N3391" t="str">
        <x:v>Food Banks, Pantries</x:v>
      </x:c>
      <x:c r="O3391" t="str">
        <x:v>1</x:v>
      </x:c>
      <x:c r="P3391" t="str">
        <x:v>Unconditional Exemption</x:v>
      </x:c>
      <x:c r="Q3391" t="str">
        <x:v>2026-06</x:v>
      </x:c>
      <x:c r="R3391" t="str">
        <x:v>202512</x:v>
      </x:c>
      <x:c r="S3391" s="38" t="str">
        <x:v>0</x:v>
      </x:c>
      <x:c r="T3391" s="38" t="str">
        <x:v>0</x:v>
      </x:c>
      <x:c r="U3391" s="38" t="str">
        <x:v>0</x:v>
      </x:c>
      <x:c r="V3391" t="str">
        <x:v>Unknown</x:v>
      </x:c>
      <x:c r="W3391" s="36" t="str">
        <x:v>No positive IRS revenue reported</x:v>
      </x:c>
      <x:c r="X3391" s="36" t="str">
        <x:v>Yes</x:v>
      </x:c>
      <x:c r="Y3391" s="36" t="str">
        <x:v>https://urbaninstitute.github.io/nccs/datasets/bmf/</x:v>
      </x:c>
    </x:row>
    <x:row r="3392">
      <x:c r="A3392" t="str">
        <x:v>IRS/NCCS BMF</x:v>
      </x:c>
      <x:c r="B3392" t="str">
        <x:v>82-3776868</x:v>
      </x:c>
      <x:c r="C3392" t="str">
        <x:v>82-3776868</x:v>
      </x:c>
      <x:c r="D3392" s="36" t="str">
        <x:v>Jackson Food Shelf</x:v>
      </x:c>
      <x:c r="E3392" s="36" t="str"/>
      <x:c r="F3392" s="36" t="str">
        <x:v>1229 N HWY</x:v>
      </x:c>
      <x:c r="G3392" s="36" t="str">
        <x:v>JACKSON</x:v>
      </x:c>
      <x:c r="H3392" s="36" t="str">
        <x:v>MN</x:v>
      </x:c>
      <x:c r="I3392" s="36" t="str">
        <x:v>56143-1027</x:v>
      </x:c>
      <x:c r="J3392" s="36" t="str">
        <x:v>Jackson County</x:v>
      </x:c>
      <x:c r="K3392" s="40" t="str">
        <x:v>43.623693</x:v>
      </x:c>
      <x:c r="L3392" s="40" t="str">
        <x:v>-94.9999995</x:v>
      </x:c>
      <x:c r="M3392" t="str">
        <x:v>K31</x:v>
      </x:c>
      <x:c r="N3392" t="str">
        <x:v>Food Banks, Pantries</x:v>
      </x:c>
      <x:c r="O3392" t="str">
        <x:v>1</x:v>
      </x:c>
      <x:c r="P3392" t="str">
        <x:v>Unconditional Exemption</x:v>
      </x:c>
      <x:c r="Q3392" t="str">
        <x:v>2026-06</x:v>
      </x:c>
      <x:c r="R3392" t="str">
        <x:v>202412</x:v>
      </x:c>
      <x:c r="S3392" s="38" t="str">
        <x:v>82584</x:v>
      </x:c>
      <x:c r="T3392" s="38" t="str">
        <x:v>306736</x:v>
      </x:c>
      <x:c r="U3392" s="38" t="str">
        <x:v>82584</x:v>
      </x:c>
      <x:c r="V3392" t="str">
        <x:v>Small</x:v>
      </x:c>
      <x:c r="W3392" s="36" t="str">
        <x:v>IRS revenue &lt; $5M</x:v>
      </x:c>
      <x:c r="X3392" s="36" t="str">
        <x:v>Yes</x:v>
      </x:c>
      <x:c r="Y3392" s="36" t="str">
        <x:v>https://urbaninstitute.github.io/nccs/datasets/bmf/</x:v>
      </x:c>
    </x:row>
    <x:row r="3393">
      <x:c r="A3393" t="str">
        <x:v>IRS/NCCS BMF</x:v>
      </x:c>
      <x:c r="B3393" t="str">
        <x:v>83-0764155</x:v>
      </x:c>
      <x:c r="C3393" t="str">
        <x:v>83-0764155</x:v>
      </x:c>
      <x:c r="D3393" s="36" t="str">
        <x:v>Care And Share Pantry</x:v>
      </x:c>
      <x:c r="E3393" s="36" t="str"/>
      <x:c r="F3393" s="36" t="str">
        <x:v>PO BOX 12</x:v>
      </x:c>
      <x:c r="G3393" s="36" t="str">
        <x:v>LAKE BRONSON</x:v>
      </x:c>
      <x:c r="H3393" s="36" t="str">
        <x:v>MN</x:v>
      </x:c>
      <x:c r="I3393" s="36" t="str">
        <x:v>56734-0012</x:v>
      </x:c>
      <x:c r="J3393" s="36" t="str">
        <x:v>Kittson County</x:v>
      </x:c>
      <x:c r="K3393" s="40" t="str">
        <x:v>48.737691</x:v>
      </x:c>
      <x:c r="L3393" s="40" t="str">
        <x:v>-96.6677895</x:v>
      </x:c>
      <x:c r="M3393" t="str">
        <x:v>K31</x:v>
      </x:c>
      <x:c r="N3393" t="str">
        <x:v>Food Banks, Pantries</x:v>
      </x:c>
      <x:c r="O3393" t="str">
        <x:v>1</x:v>
      </x:c>
      <x:c r="P3393" t="str">
        <x:v>Unconditional Exemption</x:v>
      </x:c>
      <x:c r="Q3393" t="str">
        <x:v>2023-11</x:v>
      </x:c>
      <x:c r="R3393" t="str">
        <x:v>202012</x:v>
      </x:c>
      <x:c r="S3393" s="38" t="str">
        <x:v>0</x:v>
      </x:c>
      <x:c r="T3393" s="38" t="str">
        <x:v>0</x:v>
      </x:c>
      <x:c r="U3393" s="38" t="str">
        <x:v>0</x:v>
      </x:c>
      <x:c r="V3393" t="str">
        <x:v>Unknown</x:v>
      </x:c>
      <x:c r="W3393" s="36" t="str">
        <x:v>No positive IRS revenue reported</x:v>
      </x:c>
      <x:c r="X3393" s="36" t="str">
        <x:v>Likely</x:v>
      </x:c>
      <x:c r="Y3393" s="36" t="str">
        <x:v>https://urbaninstitute.github.io/nccs/datasets/bmf/</x:v>
      </x:c>
    </x:row>
    <x:row r="3394">
      <x:c r="A3394" t="str">
        <x:v>IRS/NCCS BMF</x:v>
      </x:c>
      <x:c r="B3394" t="str">
        <x:v>83-0865066</x:v>
      </x:c>
      <x:c r="C3394" t="str">
        <x:v>83-0865066</x:v>
      </x:c>
      <x:c r="D3394" s="36" t="str">
        <x:v>Marshall Food4kids</x:v>
      </x:c>
      <x:c r="E3394" s="36" t="str"/>
      <x:c r="F3394" s="36" t="str">
        <x:v>PO BOX 771</x:v>
      </x:c>
      <x:c r="G3394" s="36" t="str">
        <x:v>MARSHALL</x:v>
      </x:c>
      <x:c r="H3394" s="36" t="str">
        <x:v>MN</x:v>
      </x:c>
      <x:c r="I3394" s="36" t="str">
        <x:v>56258-0771</x:v>
      </x:c>
      <x:c r="J3394" s="36" t="str">
        <x:v>Lyon County</x:v>
      </x:c>
      <x:c r="K3394" s="40" t="str">
        <x:v>44.445951</x:v>
      </x:c>
      <x:c r="L3394" s="40" t="str">
        <x:v>-95.7819105</x:v>
      </x:c>
      <x:c r="M3394" t="str">
        <x:v>K31</x:v>
      </x:c>
      <x:c r="N3394" t="str">
        <x:v>Food Banks, Pantries</x:v>
      </x:c>
      <x:c r="O3394" t="str">
        <x:v>1</x:v>
      </x:c>
      <x:c r="P3394" t="str">
        <x:v>Unconditional Exemption</x:v>
      </x:c>
      <x:c r="Q3394" t="str">
        <x:v>2026-06</x:v>
      </x:c>
      <x:c r="R3394" t="str">
        <x:v>202506</x:v>
      </x:c>
      <x:c r="S3394" s="38" t="str">
        <x:v>85317</x:v>
      </x:c>
      <x:c r="T3394" s="38" t="str">
        <x:v>28750</x:v>
      </x:c>
      <x:c r="U3394" s="38" t="str">
        <x:v>85764</x:v>
      </x:c>
      <x:c r="V3394" t="str">
        <x:v>Small</x:v>
      </x:c>
      <x:c r="W3394" s="36" t="str">
        <x:v>IRS revenue &lt; $5M</x:v>
      </x:c>
      <x:c r="X3394" s="36" t="str">
        <x:v>Yes</x:v>
      </x:c>
      <x:c r="Y3394" s="36" t="str">
        <x:v>https://urbaninstitute.github.io/nccs/datasets/bmf/</x:v>
      </x:c>
    </x:row>
    <x:row r="3395">
      <x:c r="A3395" t="str">
        <x:v>IRS/NCCS BMF</x:v>
      </x:c>
      <x:c r="B3395" t="str">
        <x:v>83-4541473</x:v>
      </x:c>
      <x:c r="C3395" t="str">
        <x:v>83-4541473</x:v>
      </x:c>
      <x:c r="D3395" s="36" t="str">
        <x:v>Fort Snelling Veterans Food Shelf</x:v>
      </x:c>
      <x:c r="E3395" s="36" t="str"/>
      <x:c r="F3395" s="36" t="str"/>
      <x:c r="G3395" s="36" t="str">
        <x:v>EDEN PRAIRIE</x:v>
      </x:c>
      <x:c r="H3395" s="36" t="str">
        <x:v>MN</x:v>
      </x:c>
      <x:c r="I3395" s="36" t="str">
        <x:v>55344</x:v>
      </x:c>
      <x:c r="J3395" s="36" t="str"/>
      <x:c r="K3395" s="40" t="str"/>
      <x:c r="L3395" s="40" t="str"/>
      <x:c r="M3395" t="str">
        <x:v>K31</x:v>
      </x:c>
      <x:c r="N3395" t="str">
        <x:v>Food Banks, Pantries</x:v>
      </x:c>
      <x:c r="O3395" t="str"/>
      <x:c r="P3395" t="str"/>
      <x:c r="Q3395" t="str">
        <x:v>2022-01</x:v>
      </x:c>
      <x:c r="R3395" t="str"/>
      <x:c r="S3395" s="38" t="str"/>
      <x:c r="T3395" s="38" t="str"/>
      <x:c r="U3395" s="38" t="str"/>
      <x:c r="V3395" t="str">
        <x:v>Unknown</x:v>
      </x:c>
      <x:c r="W3395" s="36" t="str">
        <x:v>No positive IRS revenue reported</x:v>
      </x:c>
      <x:c r="X3395" s="36" t="str">
        <x:v>Unknown/Inactive</x:v>
      </x:c>
      <x:c r="Y3395" s="36" t="str">
        <x:v>https://urbaninstitute.github.io/nccs/datasets/bmf/</x:v>
      </x:c>
    </x:row>
    <x:row r="3396">
      <x:c r="A3396" t="str">
        <x:v>IRS/NCCS BMF</x:v>
      </x:c>
      <x:c r="B3396" t="str">
        <x:v>84-2309087</x:v>
      </x:c>
      <x:c r="C3396" t="str">
        <x:v>84-2309087</x:v>
      </x:c>
      <x:c r="D3396" s="36" t="str">
        <x:v>Bountiful Basket Food Shelf Of Eastern Carver County</x:v>
      </x:c>
      <x:c r="E3396" s="36" t="str"/>
      <x:c r="F3396" s="36" t="str">
        <x:v>1600 BAVARIA RD</x:v>
      </x:c>
      <x:c r="G3396" s="36" t="str">
        <x:v>CHASKA</x:v>
      </x:c>
      <x:c r="H3396" s="36" t="str">
        <x:v>MN</x:v>
      </x:c>
      <x:c r="I3396" s="36" t="str">
        <x:v>55318-1455</x:v>
      </x:c>
      <x:c r="J3396" s="36" t="str">
        <x:v>Carver County</x:v>
      </x:c>
      <x:c r="K3396" s="40" t="str">
        <x:v>44.8069612003866</x:v>
      </x:c>
      <x:c r="L3396" s="40" t="str">
        <x:v>-93.612143737059</x:v>
      </x:c>
      <x:c r="M3396" t="str">
        <x:v>K31</x:v>
      </x:c>
      <x:c r="N3396" t="str">
        <x:v>Food Banks, Pantries</x:v>
      </x:c>
      <x:c r="O3396" t="str">
        <x:v>1</x:v>
      </x:c>
      <x:c r="P3396" t="str">
        <x:v>Unconditional Exemption</x:v>
      </x:c>
      <x:c r="Q3396" t="str">
        <x:v>2026-06</x:v>
      </x:c>
      <x:c r="R3396" t="str">
        <x:v>202509</x:v>
      </x:c>
      <x:c r="S3396" s="38" t="str">
        <x:v>4279721</x:v>
      </x:c>
      <x:c r="T3396" s="38" t="str">
        <x:v>2025056</x:v>
      </x:c>
      <x:c r="U3396" s="38" t="str">
        <x:v>4280852</x:v>
      </x:c>
      <x:c r="V3396" t="str">
        <x:v>Small</x:v>
      </x:c>
      <x:c r="W3396" s="36" t="str">
        <x:v>IRS revenue &lt; $5M</x:v>
      </x:c>
      <x:c r="X3396" s="36" t="str">
        <x:v>Yes</x:v>
      </x:c>
      <x:c r="Y3396" s="36" t="str">
        <x:v>https://urbaninstitute.github.io/nccs/datasets/bmf/</x:v>
      </x:c>
    </x:row>
    <x:row r="3397">
      <x:c r="A3397" t="str">
        <x:v>IRS/NCCS BMF</x:v>
      </x:c>
      <x:c r="B3397" t="str">
        <x:v>85-1121626</x:v>
      </x:c>
      <x:c r="C3397" t="str">
        <x:v>85-1121626</x:v>
      </x:c>
      <x:c r="D3397" s="36" t="str">
        <x:v>Ely Area Food Shelf</x:v>
      </x:c>
      <x:c r="E3397" s="36" t="str"/>
      <x:c r="F3397" s="36" t="str">
        <x:v>15 W CONAN ST</x:v>
      </x:c>
      <x:c r="G3397" s="36" t="str">
        <x:v>ELY</x:v>
      </x:c>
      <x:c r="H3397" s="36" t="str">
        <x:v>MN</x:v>
      </x:c>
      <x:c r="I3397" s="36" t="str">
        <x:v>55731-1233</x:v>
      </x:c>
      <x:c r="J3397" s="36" t="str">
        <x:v>St. Louis County</x:v>
      </x:c>
      <x:c r="K3397" s="40" t="str">
        <x:v>47.900550938398</x:v>
      </x:c>
      <x:c r="L3397" s="40" t="str">
        <x:v>-91.8676190378845</x:v>
      </x:c>
      <x:c r="M3397" t="str">
        <x:v>K31</x:v>
      </x:c>
      <x:c r="N3397" t="str">
        <x:v>Food Banks, Pantries</x:v>
      </x:c>
      <x:c r="O3397" t="str">
        <x:v>1</x:v>
      </x:c>
      <x:c r="P3397" t="str">
        <x:v>Unconditional Exemption</x:v>
      </x:c>
      <x:c r="Q3397" t="str">
        <x:v>2026-06</x:v>
      </x:c>
      <x:c r="R3397" t="str">
        <x:v>202512</x:v>
      </x:c>
      <x:c r="S3397" s="38" t="str">
        <x:v>410483</x:v>
      </x:c>
      <x:c r="T3397" s="38" t="str">
        <x:v>1035831</x:v>
      </x:c>
      <x:c r="U3397" s="38" t="str">
        <x:v>410483</x:v>
      </x:c>
      <x:c r="V3397" t="str">
        <x:v>Small</x:v>
      </x:c>
      <x:c r="W3397" s="36" t="str">
        <x:v>IRS revenue &lt; $5M</x:v>
      </x:c>
      <x:c r="X3397" s="36" t="str">
        <x:v>Yes</x:v>
      </x:c>
      <x:c r="Y3397" s="36" t="str">
        <x:v>https://urbaninstitute.github.io/nccs/datasets/bmf/</x:v>
      </x:c>
    </x:row>
    <x:row r="3398">
      <x:c r="A3398" t="str">
        <x:v>IRS/NCCS BMF</x:v>
      </x:c>
      <x:c r="B3398" t="str">
        <x:v>85-4137299</x:v>
      </x:c>
      <x:c r="C3398" t="str">
        <x:v>85-4137299</x:v>
      </x:c>
      <x:c r="D3398" s="36" t="str">
        <x:v>Care Community Services</x:v>
      </x:c>
      <x:c r="E3398" s="36" t="str">
        <x:v>Ccm</x:v>
      </x:c>
      <x:c r="F3398" s="36" t="str">
        <x:v>1045 N 7TH ST</x:v>
      </x:c>
      <x:c r="G3398" s="36" t="str">
        <x:v>MINNEAPOLIS</x:v>
      </x:c>
      <x:c r="H3398" s="36" t="str">
        <x:v>MN</x:v>
      </x:c>
      <x:c r="I3398" s="36" t="str">
        <x:v>55411-4350</x:v>
      </x:c>
      <x:c r="J3398" s="36" t="str">
        <x:v>Hennepin County</x:v>
      </x:c>
      <x:c r="K3398" s="40" t="str">
        <x:v>44.9888274601536</x:v>
      </x:c>
      <x:c r="L3398" s="40" t="str">
        <x:v>-93.2901522839459</x:v>
      </x:c>
      <x:c r="M3398" t="str">
        <x:v>K31</x:v>
      </x:c>
      <x:c r="N3398" t="str">
        <x:v>Food Banks, Pantries</x:v>
      </x:c>
      <x:c r="O3398" t="str">
        <x:v>1</x:v>
      </x:c>
      <x:c r="P3398" t="str">
        <x:v>Unconditional Exemption</x:v>
      </x:c>
      <x:c r="Q3398" t="str">
        <x:v>2023-07</x:v>
      </x:c>
      <x:c r="R3398" t="str"/>
      <x:c r="S3398" s="38" t="str"/>
      <x:c r="T3398" s="38" t="str"/>
      <x:c r="U3398" s="38" t="str"/>
      <x:c r="V3398" t="str">
        <x:v>Unknown</x:v>
      </x:c>
      <x:c r="W3398" s="36" t="str">
        <x:v>No positive IRS revenue reported</x:v>
      </x:c>
      <x:c r="X3398" s="36" t="str">
        <x:v>Likely</x:v>
      </x:c>
      <x:c r="Y3398" s="36" t="str">
        <x:v>https://urbaninstitute.github.io/nccs/datasets/bmf/</x:v>
      </x:c>
    </x:row>
    <x:row r="3399">
      <x:c r="A3399" t="str">
        <x:v>IRS/NCCS BMF</x:v>
      </x:c>
      <x:c r="B3399" t="str">
        <x:v>86-1300476</x:v>
      </x:c>
      <x:c r="C3399" t="str">
        <x:v>86-1300476</x:v>
      </x:c>
      <x:c r="D3399" s="36" t="str">
        <x:v>Youth Higher Educational Achievement</x:v>
      </x:c>
      <x:c r="E3399" s="36" t="str"/>
      <x:c r="F3399" s="36" t="str">
        <x:v>7040 LAKELANDD AVE N</x:v>
      </x:c>
      <x:c r="G3399" s="36" t="str">
        <x:v>BROOKLYN PARK</x:v>
      </x:c>
      <x:c r="H3399" s="36" t="str">
        <x:v>MN</x:v>
      </x:c>
      <x:c r="I3399" s="36" t="str">
        <x:v>55428-5600</x:v>
      </x:c>
      <x:c r="J3399" s="36" t="str">
        <x:v>Hennepin County</x:v>
      </x:c>
      <x:c r="K3399" s="40" t="str">
        <x:v>45.082809</x:v>
      </x:c>
      <x:c r="L3399" s="40" t="str">
        <x:v>-93.3747344667901</x:v>
      </x:c>
      <x:c r="M3399" t="str">
        <x:v>K31</x:v>
      </x:c>
      <x:c r="N3399" t="str">
        <x:v>Food Banks, Pantries</x:v>
      </x:c>
      <x:c r="O3399" t="str">
        <x:v>1</x:v>
      </x:c>
      <x:c r="P3399" t="str">
        <x:v>Unconditional Exemption</x:v>
      </x:c>
      <x:c r="Q3399" t="str">
        <x:v>2024-08</x:v>
      </x:c>
      <x:c r="R3399" t="str"/>
      <x:c r="S3399" s="38" t="str"/>
      <x:c r="T3399" s="38" t="str"/>
      <x:c r="U3399" s="38" t="str"/>
      <x:c r="V3399" t="str">
        <x:v>Unknown</x:v>
      </x:c>
      <x:c r="W3399" s="36" t="str">
        <x:v>No positive IRS revenue reported</x:v>
      </x:c>
      <x:c r="X3399" s="36" t="str">
        <x:v>Likely</x:v>
      </x:c>
      <x:c r="Y3399" s="36" t="str">
        <x:v>https://urbaninstitute.github.io/nccs/datasets/bmf/</x:v>
      </x:c>
    </x:row>
    <x:row r="3400">
      <x:c r="A3400" t="str">
        <x:v>IRS/NCCS BMF</x:v>
      </x:c>
      <x:c r="B3400" t="str">
        <x:v>86-1537208</x:v>
      </x:c>
      <x:c r="C3400" t="str">
        <x:v>86-1537208</x:v>
      </x:c>
      <x:c r="D3400" s="36" t="str">
        <x:v>Mentorship For Young Leaders</x:v>
      </x:c>
      <x:c r="E3400" s="36" t="str"/>
      <x:c r="F3400" s="36" t="str">
        <x:v>10032 SCOTT AVE N</x:v>
      </x:c>
      <x:c r="G3400" s="36" t="str">
        <x:v>BROOKLYN PARK</x:v>
      </x:c>
      <x:c r="H3400" s="36" t="str">
        <x:v>MN</x:v>
      </x:c>
      <x:c r="I3400" s="36" t="str">
        <x:v>55443-5435</x:v>
      </x:c>
      <x:c r="J3400" s="36" t="str">
        <x:v>Hennepin County</x:v>
      </x:c>
      <x:c r="K3400" s="40" t="str">
        <x:v>45.1367487871199</x:v>
      </x:c>
      <x:c r="L3400" s="40" t="str">
        <x:v>-93.3467755933697</x:v>
      </x:c>
      <x:c r="M3400" t="str">
        <x:v>K31</x:v>
      </x:c>
      <x:c r="N3400" t="str">
        <x:v>Food Banks, Pantries</x:v>
      </x:c>
      <x:c r="O3400" t="str">
        <x:v>1</x:v>
      </x:c>
      <x:c r="P3400" t="str">
        <x:v>Unconditional Exemption</x:v>
      </x:c>
      <x:c r="Q3400" t="str">
        <x:v>2024-08</x:v>
      </x:c>
      <x:c r="R3400" t="str"/>
      <x:c r="S3400" s="38" t="str"/>
      <x:c r="T3400" s="38" t="str"/>
      <x:c r="U3400" s="38" t="str"/>
      <x:c r="V3400" t="str">
        <x:v>Unknown</x:v>
      </x:c>
      <x:c r="W3400" s="36" t="str">
        <x:v>No positive IRS revenue reported</x:v>
      </x:c>
      <x:c r="X3400" s="36" t="str">
        <x:v>Likely</x:v>
      </x:c>
      <x:c r="Y3400" s="36" t="str">
        <x:v>https://urbaninstitute.github.io/nccs/datasets/bmf/</x:v>
      </x:c>
    </x:row>
    <x:row r="3401">
      <x:c r="A3401" t="str">
        <x:v>IRS/NCCS BMF</x:v>
      </x:c>
      <x:c r="B3401" t="str">
        <x:v>86-1678111</x:v>
      </x:c>
      <x:c r="C3401" t="str">
        <x:v>86-1678111</x:v>
      </x:c>
      <x:c r="D3401" s="36" t="str">
        <x:v>Center For Youth Advancement</x:v>
      </x:c>
      <x:c r="E3401" s="36" t="str"/>
      <x:c r="F3401" s="36" t="str">
        <x:v>1434 MARSHAL ST NE</x:v>
      </x:c>
      <x:c r="G3401" s="36" t="str">
        <x:v>MINNEAPOLIS</x:v>
      </x:c>
      <x:c r="H3401" s="36" t="str">
        <x:v>MN</x:v>
      </x:c>
      <x:c r="I3401" s="36" t="str">
        <x:v>55413-4571</x:v>
      </x:c>
      <x:c r="J3401" s="36" t="str">
        <x:v>Hennepin County</x:v>
      </x:c>
      <x:c r="K3401" s="40" t="str">
        <x:v>45.0024692489469</x:v>
      </x:c>
      <x:c r="L3401" s="40" t="str">
        <x:v>-93.2711848793348</x:v>
      </x:c>
      <x:c r="M3401" t="str">
        <x:v>K31</x:v>
      </x:c>
      <x:c r="N3401" t="str">
        <x:v>Food Banks, Pantries</x:v>
      </x:c>
      <x:c r="O3401" t="str">
        <x:v>1</x:v>
      </x:c>
      <x:c r="P3401" t="str">
        <x:v>Unconditional Exemption</x:v>
      </x:c>
      <x:c r="Q3401" t="str">
        <x:v>2024-08</x:v>
      </x:c>
      <x:c r="R3401" t="str"/>
      <x:c r="S3401" s="38" t="str"/>
      <x:c r="T3401" s="38" t="str"/>
      <x:c r="U3401" s="38" t="str"/>
      <x:c r="V3401" t="str">
        <x:v>Unknown</x:v>
      </x:c>
      <x:c r="W3401" s="36" t="str">
        <x:v>No positive IRS revenue reported</x:v>
      </x:c>
      <x:c r="X3401" s="36" t="str">
        <x:v>Likely</x:v>
      </x:c>
      <x:c r="Y3401" s="36" t="str">
        <x:v>https://urbaninstitute.github.io/nccs/datasets/bmf/</x:v>
      </x:c>
    </x:row>
    <x:row r="3402">
      <x:c r="A3402" t="str">
        <x:v>IRS/NCCS BMF</x:v>
      </x:c>
      <x:c r="B3402" t="str">
        <x:v>86-1702313</x:v>
      </x:c>
      <x:c r="C3402" t="str">
        <x:v>86-1702313</x:v>
      </x:c>
      <x:c r="D3402" s="36" t="str">
        <x:v>Academy For Youth Achievement</x:v>
      </x:c>
      <x:c r="E3402" s="36" t="str"/>
      <x:c r="F3402" s="36" t="str">
        <x:v>302 1412 PORTLAND AVE</x:v>
      </x:c>
      <x:c r="G3402" s="36" t="str">
        <x:v>MINNEAPOLIS</x:v>
      </x:c>
      <x:c r="H3402" s="36" t="str">
        <x:v>MN</x:v>
      </x:c>
      <x:c r="I3402" s="36" t="str">
        <x:v>55420-0000</x:v>
      </x:c>
      <x:c r="J3402" s="36" t="str">
        <x:v>Hennepin County</x:v>
      </x:c>
      <x:c r="K3402" s="40" t="str">
        <x:v>44.968527</x:v>
      </x:c>
      <x:c r="L3402" s="40" t="str">
        <x:v>-93.2677085243231</x:v>
      </x:c>
      <x:c r="M3402" t="str">
        <x:v>K31</x:v>
      </x:c>
      <x:c r="N3402" t="str">
        <x:v>Food Banks, Pantries</x:v>
      </x:c>
      <x:c r="O3402" t="str">
        <x:v>1</x:v>
      </x:c>
      <x:c r="P3402" t="str">
        <x:v>Unconditional Exemption</x:v>
      </x:c>
      <x:c r="Q3402" t="str">
        <x:v>2023-12</x:v>
      </x:c>
      <x:c r="R3402" t="str">
        <x:v>202112</x:v>
      </x:c>
      <x:c r="S3402" s="38" t="str">
        <x:v>987924</x:v>
      </x:c>
      <x:c r="T3402" s="38" t="str">
        <x:v>0</x:v>
      </x:c>
      <x:c r="U3402" s="38" t="str">
        <x:v>987924</x:v>
      </x:c>
      <x:c r="V3402" t="str">
        <x:v>Small</x:v>
      </x:c>
      <x:c r="W3402" s="36" t="str">
        <x:v>IRS revenue &lt; $5M</x:v>
      </x:c>
      <x:c r="X3402" s="36" t="str">
        <x:v>Likely</x:v>
      </x:c>
      <x:c r="Y3402" s="36" t="str">
        <x:v>https://urbaninstitute.github.io/nccs/datasets/bmf/</x:v>
      </x:c>
    </x:row>
    <x:row r="3403">
      <x:c r="A3403" t="str">
        <x:v>IRS/NCCS BMF</x:v>
      </x:c>
      <x:c r="B3403" t="str">
        <x:v>86-1785638</x:v>
      </x:c>
      <x:c r="C3403" t="str">
        <x:v>86-1785638</x:v>
      </x:c>
      <x:c r="D3403" s="36" t="str">
        <x:v>Youth International Club</x:v>
      </x:c>
      <x:c r="E3403" s="36" t="str"/>
      <x:c r="F3403" s="36" t="str">
        <x:v>3023 PILLSBURY AVE S</x:v>
      </x:c>
      <x:c r="G3403" s="36" t="str">
        <x:v>MINNEAPOLIS</x:v>
      </x:c>
      <x:c r="H3403" s="36" t="str">
        <x:v>MN</x:v>
      </x:c>
      <x:c r="I3403" s="36" t="str">
        <x:v>55408-3028</x:v>
      </x:c>
      <x:c r="J3403" s="36" t="str">
        <x:v>Hennepin County</x:v>
      </x:c>
      <x:c r="K3403" s="40" t="str">
        <x:v>44.947242</x:v>
      </x:c>
      <x:c r="L3403" s="40" t="str">
        <x:v>-93.2813440416936</x:v>
      </x:c>
      <x:c r="M3403" t="str">
        <x:v>K31</x:v>
      </x:c>
      <x:c r="N3403" t="str">
        <x:v>Food Banks, Pantries</x:v>
      </x:c>
      <x:c r="O3403" t="str">
        <x:v>1</x:v>
      </x:c>
      <x:c r="P3403" t="str">
        <x:v>Unconditional Exemption</x:v>
      </x:c>
      <x:c r="Q3403" t="str">
        <x:v>2025-08</x:v>
      </x:c>
      <x:c r="R3403" t="str">
        <x:v>202112</x:v>
      </x:c>
      <x:c r="S3403" s="38" t="str">
        <x:v>1445658</x:v>
      </x:c>
      <x:c r="T3403" s="38" t="str">
        <x:v>0</x:v>
      </x:c>
      <x:c r="U3403" s="38" t="str">
        <x:v>1445658</x:v>
      </x:c>
      <x:c r="V3403" t="str">
        <x:v>Small</x:v>
      </x:c>
      <x:c r="W3403" s="36" t="str">
        <x:v>IRS revenue &lt; $5M</x:v>
      </x:c>
      <x:c r="X3403" s="36" t="str">
        <x:v>Yes</x:v>
      </x:c>
      <x:c r="Y3403" s="36" t="str">
        <x:v>https://urbaninstitute.github.io/nccs/datasets/bmf/</x:v>
      </x:c>
    </x:row>
    <x:row r="3404">
      <x:c r="A3404" t="str">
        <x:v>IRS/NCCS BMF</x:v>
      </x:c>
      <x:c r="B3404" t="str">
        <x:v>86-1790257</x:v>
      </x:c>
      <x:c r="C3404" t="str">
        <x:v>86-1790257</x:v>
      </x:c>
      <x:c r="D3404" s="36" t="str">
        <x:v>Youth Developments Foundation</x:v>
      </x:c>
      <x:c r="E3404" s="36" t="str"/>
      <x:c r="F3404" s="36" t="str">
        <x:v>1434 MARSHAL ST NE</x:v>
      </x:c>
      <x:c r="G3404" s="36" t="str">
        <x:v>MINNEAPOLIS</x:v>
      </x:c>
      <x:c r="H3404" s="36" t="str">
        <x:v>MN</x:v>
      </x:c>
      <x:c r="I3404" s="36" t="str">
        <x:v>55413-4571</x:v>
      </x:c>
      <x:c r="J3404" s="36" t="str">
        <x:v>Hennepin County</x:v>
      </x:c>
      <x:c r="K3404" s="40" t="str">
        <x:v>45.0024692489469</x:v>
      </x:c>
      <x:c r="L3404" s="40" t="str">
        <x:v>-93.2711848793348</x:v>
      </x:c>
      <x:c r="M3404" t="str">
        <x:v>K31</x:v>
      </x:c>
      <x:c r="N3404" t="str">
        <x:v>Food Banks, Pantries</x:v>
      </x:c>
      <x:c r="O3404" t="str">
        <x:v>1</x:v>
      </x:c>
      <x:c r="P3404" t="str">
        <x:v>Unconditional Exemption</x:v>
      </x:c>
      <x:c r="Q3404" t="str">
        <x:v>2024-08</x:v>
      </x:c>
      <x:c r="R3404" t="str"/>
      <x:c r="S3404" s="38" t="str"/>
      <x:c r="T3404" s="38" t="str"/>
      <x:c r="U3404" s="38" t="str"/>
      <x:c r="V3404" t="str">
        <x:v>Unknown</x:v>
      </x:c>
      <x:c r="W3404" s="36" t="str">
        <x:v>No positive IRS revenue reported</x:v>
      </x:c>
      <x:c r="X3404" s="36" t="str">
        <x:v>Likely</x:v>
      </x:c>
      <x:c r="Y3404" s="36" t="str">
        <x:v>https://urbaninstitute.github.io/nccs/datasets/bmf/</x:v>
      </x:c>
    </x:row>
    <x:row r="3405">
      <x:c r="A3405" t="str">
        <x:v>IRS/NCCS BMF</x:v>
      </x:c>
      <x:c r="B3405" t="str">
        <x:v>86-1917097</x:v>
      </x:c>
      <x:c r="C3405" t="str">
        <x:v>86-1917097</x:v>
      </x:c>
      <x:c r="D3405" s="36" t="str">
        <x:v>Youth Educational Advancement</x:v>
      </x:c>
      <x:c r="E3405" s="36" t="str"/>
      <x:c r="F3405" s="36" t="str">
        <x:v>515 15TH AVE S</x:v>
      </x:c>
      <x:c r="G3405" s="36" t="str">
        <x:v>MINNEAPOLIS</x:v>
      </x:c>
      <x:c r="H3405" s="36" t="str">
        <x:v>MN</x:v>
      </x:c>
      <x:c r="I3405" s="36" t="str">
        <x:v>55454-1588</x:v>
      </x:c>
      <x:c r="J3405" s="36" t="str">
        <x:v>Hennepin County</x:v>
      </x:c>
      <x:c r="K3405" s="40" t="str">
        <x:v>44.9697918950605</x:v>
      </x:c>
      <x:c r="L3405" s="40" t="str">
        <x:v>-93.2504613606385</x:v>
      </x:c>
      <x:c r="M3405" t="str">
        <x:v>K31</x:v>
      </x:c>
      <x:c r="N3405" t="str">
        <x:v>Food Banks, Pantries</x:v>
      </x:c>
      <x:c r="O3405" t="str">
        <x:v>1</x:v>
      </x:c>
      <x:c r="P3405" t="str">
        <x:v>Unconditional Exemption</x:v>
      </x:c>
      <x:c r="Q3405" t="str">
        <x:v>2024-08</x:v>
      </x:c>
      <x:c r="R3405" t="str"/>
      <x:c r="S3405" s="38" t="str"/>
      <x:c r="T3405" s="38" t="str"/>
      <x:c r="U3405" s="38" t="str"/>
      <x:c r="V3405" t="str">
        <x:v>Unknown</x:v>
      </x:c>
      <x:c r="W3405" s="36" t="str">
        <x:v>No positive IRS revenue reported</x:v>
      </x:c>
      <x:c r="X3405" s="36" t="str">
        <x:v>Likely</x:v>
      </x:c>
      <x:c r="Y3405" s="36" t="str">
        <x:v>https://urbaninstitute.github.io/nccs/datasets/bmf/</x:v>
      </x:c>
    </x:row>
    <x:row r="3406">
      <x:c r="A3406" t="str">
        <x:v>IRS/NCCS BMF</x:v>
      </x:c>
      <x:c r="B3406" t="str">
        <x:v>86-1956585</x:v>
      </x:c>
      <x:c r="C3406" t="str">
        <x:v>86-1956585</x:v>
      </x:c>
      <x:c r="D3406" s="36" t="str">
        <x:v>Youth Educational Development</x:v>
      </x:c>
      <x:c r="E3406" s="36" t="str"/>
      <x:c r="F3406" s="36" t="str">
        <x:v>8601 EDINBROOKLYN KING</x:v>
      </x:c>
      <x:c r="G3406" s="36" t="str">
        <x:v>BROOKLYN PARK</x:v>
      </x:c>
      <x:c r="H3406" s="36" t="str">
        <x:v>MN</x:v>
      </x:c>
      <x:c r="I3406" s="36" t="str">
        <x:v>55443-0000</x:v>
      </x:c>
      <x:c r="J3406" s="36" t="str">
        <x:v>Hennepin County</x:v>
      </x:c>
      <x:c r="K3406" s="40" t="str">
        <x:v>45.1180453785421</x:v>
      </x:c>
      <x:c r="L3406" s="40" t="str">
        <x:v>-93.3414141120641</x:v>
      </x:c>
      <x:c r="M3406" t="str">
        <x:v>K31</x:v>
      </x:c>
      <x:c r="N3406" t="str">
        <x:v>Food Banks, Pantries</x:v>
      </x:c>
      <x:c r="O3406" t="str">
        <x:v>1</x:v>
      </x:c>
      <x:c r="P3406" t="str">
        <x:v>Unconditional Exemption</x:v>
      </x:c>
      <x:c r="Q3406" t="str">
        <x:v>2024-08</x:v>
      </x:c>
      <x:c r="R3406" t="str"/>
      <x:c r="S3406" s="38" t="str"/>
      <x:c r="T3406" s="38" t="str"/>
      <x:c r="U3406" s="38" t="str"/>
      <x:c r="V3406" t="str">
        <x:v>Unknown</x:v>
      </x:c>
      <x:c r="W3406" s="36" t="str">
        <x:v>No positive IRS revenue reported</x:v>
      </x:c>
      <x:c r="X3406" s="36" t="str">
        <x:v>Likely</x:v>
      </x:c>
      <x:c r="Y3406" s="36" t="str">
        <x:v>https://urbaninstitute.github.io/nccs/datasets/bmf/</x:v>
      </x:c>
    </x:row>
    <x:row r="3407">
      <x:c r="A3407" t="str">
        <x:v>IRS/NCCS BMF</x:v>
      </x:c>
      <x:c r="B3407" t="str">
        <x:v>86-1957239</x:v>
      </x:c>
      <x:c r="C3407" t="str">
        <x:v>86-1957239</x:v>
      </x:c>
      <x:c r="D3407" s="36" t="str">
        <x:v>Youth Exceptional Achievements</x:v>
      </x:c>
      <x:c r="E3407" s="36" t="str"/>
      <x:c r="F3407" s="36" t="str">
        <x:v>6511 22ND ST N</x:v>
      </x:c>
      <x:c r="G3407" s="36" t="str">
        <x:v>SAINT PAUL</x:v>
      </x:c>
      <x:c r="H3407" s="36" t="str">
        <x:v>MN</x:v>
      </x:c>
      <x:c r="I3407" s="36" t="str">
        <x:v>55128-4303</x:v>
      </x:c>
      <x:c r="J3407" s="36" t="str">
        <x:v>Washington County</x:v>
      </x:c>
      <x:c r="K3407" s="40" t="str">
        <x:v>44.9796249025623</x:v>
      </x:c>
      <x:c r="L3407" s="40" t="str">
        <x:v>-92.9744583265336</x:v>
      </x:c>
      <x:c r="M3407" t="str">
        <x:v>K31</x:v>
      </x:c>
      <x:c r="N3407" t="str">
        <x:v>Food Banks, Pantries</x:v>
      </x:c>
      <x:c r="O3407" t="str">
        <x:v>1</x:v>
      </x:c>
      <x:c r="P3407" t="str">
        <x:v>Unconditional Exemption</x:v>
      </x:c>
      <x:c r="Q3407" t="str">
        <x:v>2024-08</x:v>
      </x:c>
      <x:c r="R3407" t="str"/>
      <x:c r="S3407" s="38" t="str"/>
      <x:c r="T3407" s="38" t="str"/>
      <x:c r="U3407" s="38" t="str"/>
      <x:c r="V3407" t="str">
        <x:v>Unknown</x:v>
      </x:c>
      <x:c r="W3407" s="36" t="str">
        <x:v>No positive IRS revenue reported</x:v>
      </x:c>
      <x:c r="X3407" s="36" t="str">
        <x:v>Likely</x:v>
      </x:c>
      <x:c r="Y3407" s="36" t="str">
        <x:v>https://urbaninstitute.github.io/nccs/datasets/bmf/</x:v>
      </x:c>
    </x:row>
    <x:row r="3408">
      <x:c r="A3408" t="str">
        <x:v>IRS/NCCS BMF</x:v>
      </x:c>
      <x:c r="B3408" t="str">
        <x:v>86-1995433</x:v>
      </x:c>
      <x:c r="C3408" t="str">
        <x:v>86-1995433</x:v>
      </x:c>
      <x:c r="D3408" s="36" t="str">
        <x:v>Center For Youth Educational Advancement</x:v>
      </x:c>
      <x:c r="E3408" s="36" t="str"/>
      <x:c r="F3408" s="36" t="str">
        <x:v>1523 HWY 13 E</x:v>
      </x:c>
      <x:c r="G3408" s="36" t="str">
        <x:v>BURNSVILLE</x:v>
      </x:c>
      <x:c r="H3408" s="36" t="str">
        <x:v>MN</x:v>
      </x:c>
      <x:c r="I3408" s="36" t="str">
        <x:v>55337-2917</x:v>
      </x:c>
      <x:c r="J3408" s="36" t="str">
        <x:v>Dakota County</x:v>
      </x:c>
      <x:c r="K3408" s="40" t="str">
        <x:v>44.784117</x:v>
      </x:c>
      <x:c r="L3408" s="40" t="str">
        <x:v>-93.2520105</x:v>
      </x:c>
      <x:c r="M3408" t="str">
        <x:v>K31</x:v>
      </x:c>
      <x:c r="N3408" t="str">
        <x:v>Food Banks, Pantries</x:v>
      </x:c>
      <x:c r="O3408" t="str">
        <x:v>1</x:v>
      </x:c>
      <x:c r="P3408" t="str">
        <x:v>Unconditional Exemption</x:v>
      </x:c>
      <x:c r="Q3408" t="str">
        <x:v>2025-08</x:v>
      </x:c>
      <x:c r="R3408" t="str">
        <x:v>202112</x:v>
      </x:c>
      <x:c r="S3408" s="38" t="str">
        <x:v>2488</x:v>
      </x:c>
      <x:c r="T3408" s="38" t="str">
        <x:v>2488</x:v>
      </x:c>
      <x:c r="U3408" s="38" t="str">
        <x:v>359612</x:v>
      </x:c>
      <x:c r="V3408" t="str">
        <x:v>Small</x:v>
      </x:c>
      <x:c r="W3408" s="36" t="str">
        <x:v>IRS revenue &lt; $5M</x:v>
      </x:c>
      <x:c r="X3408" s="36" t="str">
        <x:v>Yes</x:v>
      </x:c>
      <x:c r="Y3408" s="36" t="str">
        <x:v>https://urbaninstitute.github.io/nccs/datasets/bmf/</x:v>
      </x:c>
    </x:row>
    <x:row r="3409">
      <x:c r="A3409" t="str">
        <x:v>IRS/NCCS BMF</x:v>
      </x:c>
      <x:c r="B3409" t="str">
        <x:v>86-2112523</x:v>
      </x:c>
      <x:c r="C3409" t="str">
        <x:v>86-2112523</x:v>
      </x:c>
      <x:c r="D3409" s="36" t="str">
        <x:v>Advancment For Youth Education</x:v>
      </x:c>
      <x:c r="E3409" s="36" t="str"/>
      <x:c r="F3409" s="36" t="str">
        <x:v>18418 GREENSTONE WAY</x:v>
      </x:c>
      <x:c r="G3409" s="36" t="str">
        <x:v>LAKEVILLE</x:v>
      </x:c>
      <x:c r="H3409" s="36" t="str">
        <x:v>MN</x:v>
      </x:c>
      <x:c r="I3409" s="36" t="str">
        <x:v>55044-4843</x:v>
      </x:c>
      <x:c r="J3409" s="36" t="str">
        <x:v>Dakota County</x:v>
      </x:c>
      <x:c r="K3409" s="40" t="str">
        <x:v>44.681499</x:v>
      </x:c>
      <x:c r="L3409" s="40" t="str">
        <x:v>-93.2268735</x:v>
      </x:c>
      <x:c r="M3409" t="str">
        <x:v>K31</x:v>
      </x:c>
      <x:c r="N3409" t="str">
        <x:v>Food Banks, Pantries</x:v>
      </x:c>
      <x:c r="O3409" t="str">
        <x:v>1</x:v>
      </x:c>
      <x:c r="P3409" t="str">
        <x:v>Unconditional Exemption</x:v>
      </x:c>
      <x:c r="Q3409" t="str">
        <x:v>2024-08</x:v>
      </x:c>
      <x:c r="R3409" t="str"/>
      <x:c r="S3409" s="38" t="str"/>
      <x:c r="T3409" s="38" t="str"/>
      <x:c r="U3409" s="38" t="str"/>
      <x:c r="V3409" t="str">
        <x:v>Unknown</x:v>
      </x:c>
      <x:c r="W3409" s="36" t="str">
        <x:v>No positive IRS revenue reported</x:v>
      </x:c>
      <x:c r="X3409" s="36" t="str">
        <x:v>Likely</x:v>
      </x:c>
      <x:c r="Y3409" s="36" t="str">
        <x:v>https://urbaninstitute.github.io/nccs/datasets/bmf/</x:v>
      </x:c>
    </x:row>
    <x:row r="3410">
      <x:c r="A3410" t="str">
        <x:v>IRS/NCCS BMF</x:v>
      </x:c>
      <x:c r="B3410" t="str">
        <x:v>86-2153266</x:v>
      </x:c>
      <x:c r="C3410" t="str">
        <x:v>86-2153266</x:v>
      </x:c>
      <x:c r="D3410" s="36" t="str">
        <x:v>Bulsho</x:v>
      </x:c>
      <x:c r="E3410" s="36" t="str"/>
      <x:c r="F3410" s="36" t="str">
        <x:v>5508 ELM GRV CT</x:v>
      </x:c>
      <x:c r="G3410" s="36" t="str">
        <x:v>NEW HOPE</x:v>
      </x:c>
      <x:c r="H3410" s="36" t="str">
        <x:v>MN</x:v>
      </x:c>
      <x:c r="I3410" s="36" t="str">
        <x:v>55428-3875</x:v>
      </x:c>
      <x:c r="J3410" s="36" t="str">
        <x:v>Hennepin County</x:v>
      </x:c>
      <x:c r="K3410" s="40" t="str">
        <x:v>45.053505</x:v>
      </x:c>
      <x:c r="L3410" s="40" t="str">
        <x:v>-93.3797214704254</x:v>
      </x:c>
      <x:c r="M3410" t="str">
        <x:v>K31</x:v>
      </x:c>
      <x:c r="N3410" t="str">
        <x:v>Food Banks, Pantries</x:v>
      </x:c>
      <x:c r="O3410" t="str">
        <x:v>1</x:v>
      </x:c>
      <x:c r="P3410" t="str">
        <x:v>Unconditional Exemption</x:v>
      </x:c>
      <x:c r="Q3410" t="str">
        <x:v>2024-08</x:v>
      </x:c>
      <x:c r="R3410" t="str"/>
      <x:c r="S3410" s="38" t="str"/>
      <x:c r="T3410" s="38" t="str"/>
      <x:c r="U3410" s="38" t="str"/>
      <x:c r="V3410" t="str">
        <x:v>Unknown</x:v>
      </x:c>
      <x:c r="W3410" s="36" t="str">
        <x:v>No positive IRS revenue reported</x:v>
      </x:c>
      <x:c r="X3410" s="36" t="str">
        <x:v>Likely</x:v>
      </x:c>
      <x:c r="Y3410" s="36" t="str">
        <x:v>https://urbaninstitute.github.io/nccs/datasets/bmf/</x:v>
      </x:c>
    </x:row>
    <x:row r="3411">
      <x:c r="A3411" t="str">
        <x:v>IRS/NCCS BMF</x:v>
      </x:c>
      <x:c r="B3411" t="str">
        <x:v>86-2184120</x:v>
      </x:c>
      <x:c r="C3411" t="str">
        <x:v>86-2184120</x:v>
      </x:c>
      <x:c r="D3411" s="36" t="str">
        <x:v>Youth Trainig &amp; Skill Development</x:v>
      </x:c>
      <x:c r="E3411" s="36" t="str"/>
      <x:c r="F3411" s="36" t="str">
        <x:v>7117 CALUMET CT</x:v>
      </x:c>
      <x:c r="G3411" s="36" t="str">
        <x:v>SAVAGE</x:v>
      </x:c>
      <x:c r="H3411" s="36" t="str">
        <x:v>MN</x:v>
      </x:c>
      <x:c r="I3411" s="36" t="str">
        <x:v>55378-4460</x:v>
      </x:c>
      <x:c r="J3411" s="36" t="str">
        <x:v>Scott County</x:v>
      </x:c>
      <x:c r="K3411" s="40" t="str">
        <x:v>44.7332383349877</x:v>
      </x:c>
      <x:c r="L3411" s="40" t="str">
        <x:v>-93.3696382055225</x:v>
      </x:c>
      <x:c r="M3411" t="str">
        <x:v>K31</x:v>
      </x:c>
      <x:c r="N3411" t="str">
        <x:v>Food Banks, Pantries</x:v>
      </x:c>
      <x:c r="O3411" t="str">
        <x:v>1</x:v>
      </x:c>
      <x:c r="P3411" t="str">
        <x:v>Unconditional Exemption</x:v>
      </x:c>
      <x:c r="Q3411" t="str">
        <x:v>2024-08</x:v>
      </x:c>
      <x:c r="R3411" t="str"/>
      <x:c r="S3411" s="38" t="str"/>
      <x:c r="T3411" s="38" t="str"/>
      <x:c r="U3411" s="38" t="str"/>
      <x:c r="V3411" t="str">
        <x:v>Unknown</x:v>
      </x:c>
      <x:c r="W3411" s="36" t="str">
        <x:v>No positive IRS revenue reported</x:v>
      </x:c>
      <x:c r="X3411" s="36" t="str">
        <x:v>Likely</x:v>
      </x:c>
      <x:c r="Y3411" s="36" t="str">
        <x:v>https://urbaninstitute.github.io/nccs/datasets/bmf/</x:v>
      </x:c>
    </x:row>
    <x:row r="3412">
      <x:c r="A3412" t="str">
        <x:v>IRS/NCCS BMF</x:v>
      </x:c>
      <x:c r="B3412" t="str">
        <x:v>86-2203012</x:v>
      </x:c>
      <x:c r="C3412" t="str">
        <x:v>86-2203012</x:v>
      </x:c>
      <x:c r="D3412" s="36" t="str">
        <x:v>Academy For Athletic Development</x:v>
      </x:c>
      <x:c r="E3412" s="36" t="str"/>
      <x:c r="F3412" s="36" t="str">
        <x:v>5508 ELM GRV CT</x:v>
      </x:c>
      <x:c r="G3412" s="36" t="str">
        <x:v>NEW HOPE</x:v>
      </x:c>
      <x:c r="H3412" s="36" t="str">
        <x:v>MN</x:v>
      </x:c>
      <x:c r="I3412" s="36" t="str">
        <x:v>55428-3875</x:v>
      </x:c>
      <x:c r="J3412" s="36" t="str">
        <x:v>Hennepin County</x:v>
      </x:c>
      <x:c r="K3412" s="40" t="str">
        <x:v>45.053505</x:v>
      </x:c>
      <x:c r="L3412" s="40" t="str">
        <x:v>-93.3797214704254</x:v>
      </x:c>
      <x:c r="M3412" t="str">
        <x:v>K31</x:v>
      </x:c>
      <x:c r="N3412" t="str">
        <x:v>Food Banks, Pantries</x:v>
      </x:c>
      <x:c r="O3412" t="str">
        <x:v>1</x:v>
      </x:c>
      <x:c r="P3412" t="str">
        <x:v>Unconditional Exemption</x:v>
      </x:c>
      <x:c r="Q3412" t="str">
        <x:v>2024-08</x:v>
      </x:c>
      <x:c r="R3412" t="str"/>
      <x:c r="S3412" s="38" t="str"/>
      <x:c r="T3412" s="38" t="str"/>
      <x:c r="U3412" s="38" t="str"/>
      <x:c r="V3412" t="str">
        <x:v>Unknown</x:v>
      </x:c>
      <x:c r="W3412" s="36" t="str">
        <x:v>No positive IRS revenue reported</x:v>
      </x:c>
      <x:c r="X3412" s="36" t="str">
        <x:v>Likely</x:v>
      </x:c>
      <x:c r="Y3412" s="36" t="str">
        <x:v>https://urbaninstitute.github.io/nccs/datasets/bmf/</x:v>
      </x:c>
    </x:row>
    <x:row r="3413">
      <x:c r="A3413" t="str">
        <x:v>IRS/NCCS BMF</x:v>
      </x:c>
      <x:c r="B3413" t="str">
        <x:v>86-2226288</x:v>
      </x:c>
      <x:c r="C3413" t="str">
        <x:v>86-2226288</x:v>
      </x:c>
      <x:c r="D3413" s="36" t="str">
        <x:v>Future Youth Of Twin Cities</x:v>
      </x:c>
      <x:c r="E3413" s="36" t="str"/>
      <x:c r="F3413" s="36" t="str">
        <x:v>2005 SIBLEY CT</x:v>
      </x:c>
      <x:c r="G3413" s="36" t="str">
        <x:v>BURNSVILLE</x:v>
      </x:c>
      <x:c r="H3413" s="36" t="str">
        <x:v>MN</x:v>
      </x:c>
      <x:c r="I3413" s="36" t="str">
        <x:v>55337-1162</x:v>
      </x:c>
      <x:c r="J3413" s="36" t="str">
        <x:v>Dakota County</x:v>
      </x:c>
      <x:c r="K3413" s="40" t="str">
        <x:v>44.798733</x:v>
      </x:c>
      <x:c r="L3413" s="40" t="str">
        <x:v>-93.2448285</x:v>
      </x:c>
      <x:c r="M3413" t="str">
        <x:v>K31</x:v>
      </x:c>
      <x:c r="N3413" t="str">
        <x:v>Food Banks, Pantries</x:v>
      </x:c>
      <x:c r="O3413" t="str">
        <x:v>1</x:v>
      </x:c>
      <x:c r="P3413" t="str">
        <x:v>Unconditional Exemption</x:v>
      </x:c>
      <x:c r="Q3413" t="str">
        <x:v>2024-08</x:v>
      </x:c>
      <x:c r="R3413" t="str"/>
      <x:c r="S3413" s="38" t="str"/>
      <x:c r="T3413" s="38" t="str"/>
      <x:c r="U3413" s="38" t="str"/>
      <x:c r="V3413" t="str">
        <x:v>Unknown</x:v>
      </x:c>
      <x:c r="W3413" s="36" t="str">
        <x:v>No positive IRS revenue reported</x:v>
      </x:c>
      <x:c r="X3413" s="36" t="str">
        <x:v>Likely</x:v>
      </x:c>
      <x:c r="Y3413" s="36" t="str">
        <x:v>https://urbaninstitute.github.io/nccs/datasets/bmf/</x:v>
      </x:c>
    </x:row>
    <x:row r="3414">
      <x:c r="A3414" t="str">
        <x:v>IRS/NCCS BMF</x:v>
      </x:c>
      <x:c r="B3414" t="str">
        <x:v>86-2291615</x:v>
      </x:c>
      <x:c r="C3414" t="str">
        <x:v>86-2291615</x:v>
      </x:c>
      <x:c r="D3414" s="36" t="str">
        <x:v>Advance Youth Athletic Development</x:v>
      </x:c>
      <x:c r="E3414" s="36" t="str"/>
      <x:c r="F3414" s="36" t="str">
        <x:v>3966 MINNEHAHA AVE S B</x:v>
      </x:c>
      <x:c r="G3414" s="36" t="str">
        <x:v>MINNEAPOLIS</x:v>
      </x:c>
      <x:c r="H3414" s="36" t="str">
        <x:v>MN</x:v>
      </x:c>
      <x:c r="I3414" s="36" t="str">
        <x:v>55406-3232</x:v>
      </x:c>
      <x:c r="J3414" s="36" t="str">
        <x:v>Hennepin County</x:v>
      </x:c>
      <x:c r="K3414" s="40" t="str">
        <x:v>44.9308815936581</x:v>
      </x:c>
      <x:c r="L3414" s="40" t="str">
        <x:v>-93.2215681032661</x:v>
      </x:c>
      <x:c r="M3414" t="str">
        <x:v>K31</x:v>
      </x:c>
      <x:c r="N3414" t="str">
        <x:v>Food Banks, Pantries</x:v>
      </x:c>
      <x:c r="O3414" t="str">
        <x:v>1</x:v>
      </x:c>
      <x:c r="P3414" t="str">
        <x:v>Unconditional Exemption</x:v>
      </x:c>
      <x:c r="Q3414" t="str">
        <x:v>2024-08</x:v>
      </x:c>
      <x:c r="R3414" t="str"/>
      <x:c r="S3414" s="38" t="str"/>
      <x:c r="T3414" s="38" t="str"/>
      <x:c r="U3414" s="38" t="str"/>
      <x:c r="V3414" t="str">
        <x:v>Unknown</x:v>
      </x:c>
      <x:c r="W3414" s="36" t="str">
        <x:v>No positive IRS revenue reported</x:v>
      </x:c>
      <x:c r="X3414" s="36" t="str">
        <x:v>Likely</x:v>
      </x:c>
      <x:c r="Y3414" s="36" t="str">
        <x:v>https://urbaninstitute.github.io/nccs/datasets/bmf/</x:v>
      </x:c>
    </x:row>
    <x:row r="3415">
      <x:c r="A3415" t="str">
        <x:v>IRS/NCCS BMF</x:v>
      </x:c>
      <x:c r="B3415" t="str">
        <x:v>86-2292769</x:v>
      </x:c>
      <x:c r="C3415" t="str">
        <x:v>86-2292769</x:v>
      </x:c>
      <x:c r="D3415" s="36" t="str">
        <x:v>Big Goals For Young Leaders</x:v>
      </x:c>
      <x:c r="E3415" s="36" t="str"/>
      <x:c r="F3415" s="36" t="str">
        <x:v>6517 76TH AVE N</x:v>
      </x:c>
      <x:c r="G3415" s="36" t="str">
        <x:v>BROOKLYN PARK</x:v>
      </x:c>
      <x:c r="H3415" s="36" t="str">
        <x:v>MN</x:v>
      </x:c>
      <x:c r="I3415" s="36" t="str">
        <x:v>55428-1433</x:v>
      </x:c>
      <x:c r="J3415" s="36" t="str">
        <x:v>Hennepin County</x:v>
      </x:c>
      <x:c r="K3415" s="40" t="str">
        <x:v>45.0926283261009</x:v>
      </x:c>
      <x:c r="L3415" s="40" t="str">
        <x:v>-93.3649329132668</x:v>
      </x:c>
      <x:c r="M3415" t="str">
        <x:v>K31</x:v>
      </x:c>
      <x:c r="N3415" t="str">
        <x:v>Food Banks, Pantries</x:v>
      </x:c>
      <x:c r="O3415" t="str">
        <x:v>1</x:v>
      </x:c>
      <x:c r="P3415" t="str">
        <x:v>Unconditional Exemption</x:v>
      </x:c>
      <x:c r="Q3415" t="str">
        <x:v>2024-08</x:v>
      </x:c>
      <x:c r="R3415" t="str"/>
      <x:c r="S3415" s="38" t="str"/>
      <x:c r="T3415" s="38" t="str"/>
      <x:c r="U3415" s="38" t="str"/>
      <x:c r="V3415" t="str">
        <x:v>Unknown</x:v>
      </x:c>
      <x:c r="W3415" s="36" t="str">
        <x:v>No positive IRS revenue reported</x:v>
      </x:c>
      <x:c r="X3415" s="36" t="str">
        <x:v>Likely</x:v>
      </x:c>
      <x:c r="Y3415" s="36" t="str">
        <x:v>https://urbaninstitute.github.io/nccs/datasets/bmf/</x:v>
      </x:c>
    </x:row>
    <x:row r="3416">
      <x:c r="A3416" t="str">
        <x:v>IRS/NCCS BMF</x:v>
      </x:c>
      <x:c r="B3416" t="str">
        <x:v>86-3492878</x:v>
      </x:c>
      <x:c r="C3416" t="str">
        <x:v>86-3492878</x:v>
      </x:c>
      <x:c r="D3416" s="36" t="str">
        <x:v>Educational Academy For New Americans</x:v>
      </x:c>
      <x:c r="E3416" s="36" t="str"/>
      <x:c r="F3416" s="36" t="str">
        <x:v>7201 YORK AVE S</x:v>
      </x:c>
      <x:c r="G3416" s="36" t="str">
        <x:v>EDINA</x:v>
      </x:c>
      <x:c r="H3416" s="36" t="str">
        <x:v>MN</x:v>
      </x:c>
      <x:c r="I3416" s="36" t="str">
        <x:v>55435-4403</x:v>
      </x:c>
      <x:c r="J3416" s="36" t="str">
        <x:v>Hennepin County</x:v>
      </x:c>
      <x:c r="K3416" s="40" t="str">
        <x:v>44.872118192625</x:v>
      </x:c>
      <x:c r="L3416" s="40" t="str">
        <x:v>-93.3207625237758</x:v>
      </x:c>
      <x:c r="M3416" t="str">
        <x:v>K31</x:v>
      </x:c>
      <x:c r="N3416" t="str">
        <x:v>Food Banks, Pantries</x:v>
      </x:c>
      <x:c r="O3416" t="str">
        <x:v>1</x:v>
      </x:c>
      <x:c r="P3416" t="str">
        <x:v>Unconditional Exemption</x:v>
      </x:c>
      <x:c r="Q3416" t="str">
        <x:v>2024-08</x:v>
      </x:c>
      <x:c r="R3416" t="str"/>
      <x:c r="S3416" s="38" t="str"/>
      <x:c r="T3416" s="38" t="str"/>
      <x:c r="U3416" s="38" t="str"/>
      <x:c r="V3416" t="str">
        <x:v>Unknown</x:v>
      </x:c>
      <x:c r="W3416" s="36" t="str">
        <x:v>No positive IRS revenue reported</x:v>
      </x:c>
      <x:c r="X3416" s="36" t="str">
        <x:v>Likely</x:v>
      </x:c>
      <x:c r="Y3416" s="36" t="str">
        <x:v>https://urbaninstitute.github.io/nccs/datasets/bmf/</x:v>
      </x:c>
    </x:row>
    <x:row r="3417">
      <x:c r="A3417" t="str">
        <x:v>IRS/NCCS BMF</x:v>
      </x:c>
      <x:c r="B3417" t="str">
        <x:v>86-3642390</x:v>
      </x:c>
      <x:c r="C3417" t="str">
        <x:v>86-3642390</x:v>
      </x:c>
      <x:c r="D3417" s="36" t="str">
        <x:v>Youth Skills Development</x:v>
      </x:c>
      <x:c r="E3417" s="36" t="str"/>
      <x:c r="F3417" s="36" t="str">
        <x:v>7930 UNIVERSITY AVE NE</x:v>
      </x:c>
      <x:c r="G3417" s="36" t="str">
        <x:v>FRIDLEY</x:v>
      </x:c>
      <x:c r="H3417" s="36" t="str">
        <x:v>MN</x:v>
      </x:c>
      <x:c r="I3417" s="36" t="str">
        <x:v>55432-1860</x:v>
      </x:c>
      <x:c r="J3417" s="36" t="str">
        <x:v>Anoka County</x:v>
      </x:c>
      <x:c r="K3417" s="40" t="str">
        <x:v>45.1119830301406</x:v>
      </x:c>
      <x:c r="L3417" s="40" t="str">
        <x:v>-93.2650436019736</x:v>
      </x:c>
      <x:c r="M3417" t="str">
        <x:v>K31</x:v>
      </x:c>
      <x:c r="N3417" t="str">
        <x:v>Food Banks, Pantries</x:v>
      </x:c>
      <x:c r="O3417" t="str">
        <x:v>1</x:v>
      </x:c>
      <x:c r="P3417" t="str">
        <x:v>Unconditional Exemption</x:v>
      </x:c>
      <x:c r="Q3417" t="str">
        <x:v>2024-08</x:v>
      </x:c>
      <x:c r="R3417" t="str"/>
      <x:c r="S3417" s="38" t="str"/>
      <x:c r="T3417" s="38" t="str"/>
      <x:c r="U3417" s="38" t="str"/>
      <x:c r="V3417" t="str">
        <x:v>Unknown</x:v>
      </x:c>
      <x:c r="W3417" s="36" t="str">
        <x:v>No positive IRS revenue reported</x:v>
      </x:c>
      <x:c r="X3417" s="36" t="str">
        <x:v>Likely</x:v>
      </x:c>
      <x:c r="Y3417" s="36" t="str">
        <x:v>https://urbaninstitute.github.io/nccs/datasets/bmf/</x:v>
      </x:c>
    </x:row>
    <x:row r="3418">
      <x:c r="A3418" t="str">
        <x:v>IRS/NCCS BMF</x:v>
      </x:c>
      <x:c r="B3418" t="str">
        <x:v>87-1999251</x:v>
      </x:c>
      <x:c r="C3418" t="str">
        <x:v>87-1999251</x:v>
      </x:c>
      <x:c r="D3418" s="36" t="str">
        <x:v>Kulmiye Community Services</x:v>
      </x:c>
      <x:c r="E3418" s="36" t="str"/>
      <x:c r="F3418" s="36" t="str">
        <x:v>120708 WAYZATA BLV</x:v>
      </x:c>
      <x:c r="G3418" s="36" t="str">
        <x:v>WAYZATA</x:v>
      </x:c>
      <x:c r="H3418" s="36" t="str">
        <x:v>MN</x:v>
      </x:c>
      <x:c r="I3418" s="36" t="str">
        <x:v>55305-0000</x:v>
      </x:c>
      <x:c r="J3418" s="36" t="str">
        <x:v>Hennepin County</x:v>
      </x:c>
      <x:c r="K3418" s="40" t="str">
        <x:v>44.9709877075175</x:v>
      </x:c>
      <x:c r="L3418" s="40" t="str">
        <x:v>-93.4876721604544</x:v>
      </x:c>
      <x:c r="M3418" t="str">
        <x:v>K31</x:v>
      </x:c>
      <x:c r="N3418" t="str">
        <x:v>Food Banks, Pantries</x:v>
      </x:c>
      <x:c r="O3418" t="str">
        <x:v>1</x:v>
      </x:c>
      <x:c r="P3418" t="str">
        <x:v>Unconditional Exemption</x:v>
      </x:c>
      <x:c r="Q3418" t="str">
        <x:v>2024-08</x:v>
      </x:c>
      <x:c r="R3418" t="str"/>
      <x:c r="S3418" s="38" t="str"/>
      <x:c r="T3418" s="38" t="str"/>
      <x:c r="U3418" s="38" t="str"/>
      <x:c r="V3418" t="str">
        <x:v>Unknown</x:v>
      </x:c>
      <x:c r="W3418" s="36" t="str">
        <x:v>No positive IRS revenue reported</x:v>
      </x:c>
      <x:c r="X3418" s="36" t="str">
        <x:v>Likely</x:v>
      </x:c>
      <x:c r="Y3418" s="36" t="str">
        <x:v>https://urbaninstitute.github.io/nccs/datasets/bmf/</x:v>
      </x:c>
    </x:row>
    <x:row r="3419">
      <x:c r="A3419" t="str">
        <x:v>IRS/NCCS BMF</x:v>
      </x:c>
      <x:c r="B3419" t="str">
        <x:v>87-2000067</x:v>
      </x:c>
      <x:c r="C3419" t="str">
        <x:v>87-2000067</x:v>
      </x:c>
      <x:c r="D3419" s="36" t="str">
        <x:v>Hot Free Food</x:v>
      </x:c>
      <x:c r="E3419" s="36" t="str"/>
      <x:c r="F3419" s="36" t="str">
        <x:v>5519 33RD AVE S</x:v>
      </x:c>
      <x:c r="G3419" s="36" t="str">
        <x:v>MINNEAPOLIS</x:v>
      </x:c>
      <x:c r="H3419" s="36" t="str">
        <x:v>MN</x:v>
      </x:c>
      <x:c r="I3419" s="36" t="str">
        <x:v>55417-2007</x:v>
      </x:c>
      <x:c r="J3419" s="36" t="str">
        <x:v>Hennepin County</x:v>
      </x:c>
      <x:c r="K3419" s="40" t="str">
        <x:v>44.9029651013042</x:v>
      </x:c>
      <x:c r="L3419" s="40" t="str">
        <x:v>-93.224309455566</x:v>
      </x:c>
      <x:c r="M3419" t="str">
        <x:v>K31</x:v>
      </x:c>
      <x:c r="N3419" t="str">
        <x:v>Food Banks, Pantries</x:v>
      </x:c>
      <x:c r="O3419" t="str">
        <x:v>1</x:v>
      </x:c>
      <x:c r="P3419" t="str">
        <x:v>Unconditional Exemption</x:v>
      </x:c>
      <x:c r="Q3419" t="str">
        <x:v>2024-08</x:v>
      </x:c>
      <x:c r="R3419" t="str"/>
      <x:c r="S3419" s="38" t="str"/>
      <x:c r="T3419" s="38" t="str"/>
      <x:c r="U3419" s="38" t="str"/>
      <x:c r="V3419" t="str">
        <x:v>Unknown</x:v>
      </x:c>
      <x:c r="W3419" s="36" t="str">
        <x:v>No positive IRS revenue reported</x:v>
      </x:c>
      <x:c r="X3419" s="36" t="str">
        <x:v>Likely</x:v>
      </x:c>
      <x:c r="Y3419" s="36" t="str">
        <x:v>https://urbaninstitute.github.io/nccs/datasets/bmf/</x:v>
      </x:c>
    </x:row>
    <x:row r="3420">
      <x:c r="A3420" t="str">
        <x:v>IRS/NCCS BMF</x:v>
      </x:c>
      <x:c r="B3420" t="str">
        <x:v>87-2061538</x:v>
      </x:c>
      <x:c r="C3420" t="str">
        <x:v>87-2061538</x:v>
      </x:c>
      <x:c r="D3420" s="36" t="str">
        <x:v>Somali Women Fashion Foundation</x:v>
      </x:c>
      <x:c r="E3420" s="36" t="str"/>
      <x:c r="F3420" s="36" t="str">
        <x:v>310 E 38TH ST STE 225</x:v>
      </x:c>
      <x:c r="G3420" s="36" t="str">
        <x:v>MINNEAPOLIS</x:v>
      </x:c>
      <x:c r="H3420" s="36" t="str">
        <x:v>MN</x:v>
      </x:c>
      <x:c r="I3420" s="36" t="str">
        <x:v>55409-1371</x:v>
      </x:c>
      <x:c r="J3420" s="36" t="str">
        <x:v>Hennepin County</x:v>
      </x:c>
      <x:c r="K3420" s="40" t="str">
        <x:v>44.9341784471979</x:v>
      </x:c>
      <x:c r="L3420" s="40" t="str">
        <x:v>-93.2716756990017</x:v>
      </x:c>
      <x:c r="M3420" t="str">
        <x:v>K31</x:v>
      </x:c>
      <x:c r="N3420" t="str">
        <x:v>Food Banks, Pantries</x:v>
      </x:c>
      <x:c r="O3420" t="str">
        <x:v>1</x:v>
      </x:c>
      <x:c r="P3420" t="str">
        <x:v>Unconditional Exemption</x:v>
      </x:c>
      <x:c r="Q3420" t="str">
        <x:v>2024-08</x:v>
      </x:c>
      <x:c r="R3420" t="str"/>
      <x:c r="S3420" s="38" t="str"/>
      <x:c r="T3420" s="38" t="str"/>
      <x:c r="U3420" s="38" t="str"/>
      <x:c r="V3420" t="str">
        <x:v>Unknown</x:v>
      </x:c>
      <x:c r="W3420" s="36" t="str">
        <x:v>No positive IRS revenue reported</x:v>
      </x:c>
      <x:c r="X3420" s="36" t="str">
        <x:v>Likely</x:v>
      </x:c>
      <x:c r="Y3420" s="36" t="str">
        <x:v>https://urbaninstitute.github.io/nccs/datasets/bmf/</x:v>
      </x:c>
    </x:row>
    <x:row r="3421">
      <x:c r="A3421" t="str">
        <x:v>IRS/NCCS BMF</x:v>
      </x:c>
      <x:c r="B3421" t="str">
        <x:v>87-2086151</x:v>
      </x:c>
      <x:c r="C3421" t="str">
        <x:v>87-2086151</x:v>
      </x:c>
      <x:c r="D3421" s="36" t="str">
        <x:v>New American Educational Center</x:v>
      </x:c>
      <x:c r="E3421" s="36" t="str"/>
      <x:c r="F3421" s="36" t="str">
        <x:v>1108 W 158TH ST</x:v>
      </x:c>
      <x:c r="G3421" s="36" t="str">
        <x:v>BURNSVILLE</x:v>
      </x:c>
      <x:c r="H3421" s="36" t="str">
        <x:v>MN</x:v>
      </x:c>
      <x:c r="I3421" s="36" t="str">
        <x:v>55306-5475</x:v>
      </x:c>
      <x:c r="J3421" s="36" t="str">
        <x:v>Dakota County</x:v>
      </x:c>
      <x:c r="K3421" s="40" t="str">
        <x:v>44.718228</x:v>
      </x:c>
      <x:c r="L3421" s="40" t="str">
        <x:v>-93.29373</x:v>
      </x:c>
      <x:c r="M3421" t="str">
        <x:v>K31</x:v>
      </x:c>
      <x:c r="N3421" t="str">
        <x:v>Food Banks, Pantries</x:v>
      </x:c>
      <x:c r="O3421" t="str">
        <x:v>1</x:v>
      </x:c>
      <x:c r="P3421" t="str">
        <x:v>Unconditional Exemption</x:v>
      </x:c>
      <x:c r="Q3421" t="str">
        <x:v>2024-08</x:v>
      </x:c>
      <x:c r="R3421" t="str"/>
      <x:c r="S3421" s="38" t="str"/>
      <x:c r="T3421" s="38" t="str"/>
      <x:c r="U3421" s="38" t="str"/>
      <x:c r="V3421" t="str">
        <x:v>Unknown</x:v>
      </x:c>
      <x:c r="W3421" s="36" t="str">
        <x:v>No positive IRS revenue reported</x:v>
      </x:c>
      <x:c r="X3421" s="36" t="str">
        <x:v>Likely</x:v>
      </x:c>
      <x:c r="Y3421" s="36" t="str">
        <x:v>https://urbaninstitute.github.io/nccs/datasets/bmf/</x:v>
      </x:c>
    </x:row>
    <x:row r="3422">
      <x:c r="A3422" t="str">
        <x:v>IRS/NCCS BMF</x:v>
      </x:c>
      <x:c r="B3422" t="str">
        <x:v>87-2112839</x:v>
      </x:c>
      <x:c r="C3422" t="str">
        <x:v>87-2112839</x:v>
      </x:c>
      <x:c r="D3422" s="36" t="str">
        <x:v>Holistic Natural Beauty Center</x:v>
      </x:c>
      <x:c r="E3422" s="36" t="str"/>
      <x:c r="F3422" s="36" t="str">
        <x:v>2900 PILLSBURY STE 150</x:v>
      </x:c>
      <x:c r="G3422" s="36" t="str">
        <x:v>MINNEAPOLIS</x:v>
      </x:c>
      <x:c r="H3422" s="36" t="str">
        <x:v>MN</x:v>
      </x:c>
      <x:c r="I3422" s="36" t="str">
        <x:v>55408-0000</x:v>
      </x:c>
      <x:c r="J3422" s="36" t="str">
        <x:v>Hennepin County</x:v>
      </x:c>
      <x:c r="K3422" s="40" t="str">
        <x:v>44.9506767043014</x:v>
      </x:c>
      <x:c r="L3422" s="40" t="str">
        <x:v>-93.2813987956986</x:v>
      </x:c>
      <x:c r="M3422" t="str">
        <x:v>K31</x:v>
      </x:c>
      <x:c r="N3422" t="str">
        <x:v>Food Banks, Pantries</x:v>
      </x:c>
      <x:c r="O3422" t="str">
        <x:v>1</x:v>
      </x:c>
      <x:c r="P3422" t="str">
        <x:v>Unconditional Exemption</x:v>
      </x:c>
      <x:c r="Q3422" t="str">
        <x:v>2024-08</x:v>
      </x:c>
      <x:c r="R3422" t="str"/>
      <x:c r="S3422" s="38" t="str"/>
      <x:c r="T3422" s="38" t="str"/>
      <x:c r="U3422" s="38" t="str"/>
      <x:c r="V3422" t="str">
        <x:v>Unknown</x:v>
      </x:c>
      <x:c r="W3422" s="36" t="str">
        <x:v>No positive IRS revenue reported</x:v>
      </x:c>
      <x:c r="X3422" s="36" t="str">
        <x:v>Likely</x:v>
      </x:c>
      <x:c r="Y3422" s="36" t="str">
        <x:v>https://urbaninstitute.github.io/nccs/datasets/bmf/</x:v>
      </x:c>
    </x:row>
    <x:row r="3423">
      <x:c r="A3423" t="str">
        <x:v>IRS/NCCS BMF</x:v>
      </x:c>
      <x:c r="B3423" t="str">
        <x:v>87-2133752</x:v>
      </x:c>
      <x:c r="C3423" t="str">
        <x:v>87-2133752</x:v>
      </x:c>
      <x:c r="D3423" s="36" t="str">
        <x:v>Aamin Youth Education Center</x:v>
      </x:c>
      <x:c r="E3423" s="36" t="str"/>
      <x:c r="F3423" s="36" t="str">
        <x:v>320 W LK SUIT 217</x:v>
      </x:c>
      <x:c r="G3423" s="36" t="str">
        <x:v>MINNEAPOLIS</x:v>
      </x:c>
      <x:c r="H3423" s="36" t="str">
        <x:v>MN</x:v>
      </x:c>
      <x:c r="I3423" s="36" t="str">
        <x:v>55408-3025</x:v>
      </x:c>
      <x:c r="J3423" s="36" t="str">
        <x:v>Hennepin County</x:v>
      </x:c>
      <x:c r="K3423" s="40" t="str">
        <x:v>44.9483784815626</x:v>
      </x:c>
      <x:c r="L3423" s="40" t="str">
        <x:v>-93.2841</x:v>
      </x:c>
      <x:c r="M3423" t="str">
        <x:v>K31</x:v>
      </x:c>
      <x:c r="N3423" t="str">
        <x:v>Food Banks, Pantries</x:v>
      </x:c>
      <x:c r="O3423" t="str">
        <x:v>1</x:v>
      </x:c>
      <x:c r="P3423" t="str">
        <x:v>Unconditional Exemption</x:v>
      </x:c>
      <x:c r="Q3423" t="str">
        <x:v>2024-08</x:v>
      </x:c>
      <x:c r="R3423" t="str"/>
      <x:c r="S3423" s="38" t="str"/>
      <x:c r="T3423" s="38" t="str"/>
      <x:c r="U3423" s="38" t="str"/>
      <x:c r="V3423" t="str">
        <x:v>Unknown</x:v>
      </x:c>
      <x:c r="W3423" s="36" t="str">
        <x:v>No positive IRS revenue reported</x:v>
      </x:c>
      <x:c r="X3423" s="36" t="str">
        <x:v>Likely</x:v>
      </x:c>
      <x:c r="Y3423" s="36" t="str">
        <x:v>https://urbaninstitute.github.io/nccs/datasets/bmf/</x:v>
      </x:c>
    </x:row>
    <x:row r="3424">
      <x:c r="A3424" t="str">
        <x:v>IRS/NCCS BMF</x:v>
      </x:c>
      <x:c r="B3424" t="str">
        <x:v>87-2134802</x:v>
      </x:c>
      <x:c r="C3424" t="str">
        <x:v>87-2134802</x:v>
      </x:c>
      <x:c r="D3424" s="36" t="str">
        <x:v>North Side Community Center</x:v>
      </x:c>
      <x:c r="E3424" s="36" t="str"/>
      <x:c r="F3424" s="36" t="str">
        <x:v>2531 MARSHAL ST NE</x:v>
      </x:c>
      <x:c r="G3424" s="36" t="str">
        <x:v>MINNEAPOLIS</x:v>
      </x:c>
      <x:c r="H3424" s="36" t="str">
        <x:v>MN</x:v>
      </x:c>
      <x:c r="I3424" s="36" t="str">
        <x:v>55418-3376</x:v>
      </x:c>
      <x:c r="J3424" s="36" t="str">
        <x:v>Hennepin County</x:v>
      </x:c>
      <x:c r="K3424" s="40" t="str">
        <x:v>45.0140077924</x:v>
      </x:c>
      <x:c r="L3424" s="40" t="str">
        <x:v>-93.27183484676</x:v>
      </x:c>
      <x:c r="M3424" t="str">
        <x:v>K31</x:v>
      </x:c>
      <x:c r="N3424" t="str">
        <x:v>Food Banks, Pantries</x:v>
      </x:c>
      <x:c r="O3424" t="str">
        <x:v>1</x:v>
      </x:c>
      <x:c r="P3424" t="str">
        <x:v>Unconditional Exemption</x:v>
      </x:c>
      <x:c r="Q3424" t="str">
        <x:v>2024-08</x:v>
      </x:c>
      <x:c r="R3424" t="str"/>
      <x:c r="S3424" s="38" t="str"/>
      <x:c r="T3424" s="38" t="str"/>
      <x:c r="U3424" s="38" t="str"/>
      <x:c r="V3424" t="str">
        <x:v>Unknown</x:v>
      </x:c>
      <x:c r="W3424" s="36" t="str">
        <x:v>No positive IRS revenue reported</x:v>
      </x:c>
      <x:c r="X3424" s="36" t="str">
        <x:v>Likely</x:v>
      </x:c>
      <x:c r="Y3424" s="36" t="str">
        <x:v>https://urbaninstitute.github.io/nccs/datasets/bmf/</x:v>
      </x:c>
    </x:row>
    <x:row r="3425">
      <x:c r="A3425" t="str">
        <x:v>IRS/NCCS BMF</x:v>
      </x:c>
      <x:c r="B3425" t="str">
        <x:v>87-2264270</x:v>
      </x:c>
      <x:c r="C3425" t="str">
        <x:v>87-2264270</x:v>
      </x:c>
      <x:c r="D3425" s="36" t="str">
        <x:v>St Paul New American Center</x:v>
      </x:c>
      <x:c r="E3425" s="36" t="str"/>
      <x:c r="F3425" s="36" t="str">
        <x:v>2712 RUSTIC CT</x:v>
      </x:c>
      <x:c r="G3425" s="36" t="str">
        <x:v>MAPLEWOOD</x:v>
      </x:c>
      <x:c r="H3425" s="36" t="str">
        <x:v>MN</x:v>
      </x:c>
      <x:c r="I3425" s="36" t="str">
        <x:v>55109-4971</x:v>
      </x:c>
      <x:c r="J3425" s="36" t="str">
        <x:v>Ramsey County</x:v>
      </x:c>
      <x:c r="K3425" s="40" t="str">
        <x:v>44.9932242161984</x:v>
      </x:c>
      <x:c r="L3425" s="40" t="str">
        <x:v>-92.9857150161002</x:v>
      </x:c>
      <x:c r="M3425" t="str">
        <x:v>K31</x:v>
      </x:c>
      <x:c r="N3425" t="str">
        <x:v>Food Banks, Pantries</x:v>
      </x:c>
      <x:c r="O3425" t="str">
        <x:v>1</x:v>
      </x:c>
      <x:c r="P3425" t="str">
        <x:v>Unconditional Exemption</x:v>
      </x:c>
      <x:c r="Q3425" t="str">
        <x:v>2024-08</x:v>
      </x:c>
      <x:c r="R3425" t="str"/>
      <x:c r="S3425" s="38" t="str"/>
      <x:c r="T3425" s="38" t="str"/>
      <x:c r="U3425" s="38" t="str"/>
      <x:c r="V3425" t="str">
        <x:v>Unknown</x:v>
      </x:c>
      <x:c r="W3425" s="36" t="str">
        <x:v>No positive IRS revenue reported</x:v>
      </x:c>
      <x:c r="X3425" s="36" t="str">
        <x:v>Likely</x:v>
      </x:c>
      <x:c r="Y3425" s="36" t="str">
        <x:v>https://urbaninstitute.github.io/nccs/datasets/bmf/</x:v>
      </x:c>
    </x:row>
    <x:row r="3426">
      <x:c r="A3426" t="str">
        <x:v>IRS/NCCS BMF</x:v>
      </x:c>
      <x:c r="B3426" t="str">
        <x:v>87-2265590</x:v>
      </x:c>
      <x:c r="C3426" t="str">
        <x:v>87-2265590</x:v>
      </x:c>
      <x:c r="D3426" s="36" t="str">
        <x:v>Center For New American</x:v>
      </x:c>
      <x:c r="E3426" s="36" t="str"/>
      <x:c r="F3426" s="36" t="str">
        <x:v>9706 EVERGREEN AVE N</x:v>
      </x:c>
      <x:c r="G3426" s="36" t="str">
        <x:v>BROOKLYN PARK</x:v>
      </x:c>
      <x:c r="H3426" s="36" t="str">
        <x:v>MN</x:v>
      </x:c>
      <x:c r="I3426" s="36" t="str">
        <x:v>55443-1534</x:v>
      </x:c>
      <x:c r="J3426" s="36" t="str">
        <x:v>Hennepin County</x:v>
      </x:c>
      <x:c r="K3426" s="40" t="str">
        <x:v>45.1313072669803</x:v>
      </x:c>
      <x:c r="L3426" s="40" t="str">
        <x:v>-93.3270425877142</x:v>
      </x:c>
      <x:c r="M3426" t="str">
        <x:v>K31</x:v>
      </x:c>
      <x:c r="N3426" t="str">
        <x:v>Food Banks, Pantries</x:v>
      </x:c>
      <x:c r="O3426" t="str">
        <x:v>1</x:v>
      </x:c>
      <x:c r="P3426" t="str">
        <x:v>Unconditional Exemption</x:v>
      </x:c>
      <x:c r="Q3426" t="str">
        <x:v>2025-08</x:v>
      </x:c>
      <x:c r="R3426" t="str">
        <x:v>202112</x:v>
      </x:c>
      <x:c r="S3426" s="38" t="str">
        <x:v>0</x:v>
      </x:c>
      <x:c r="T3426" s="38" t="str">
        <x:v>0</x:v>
      </x:c>
      <x:c r="U3426" s="38" t="str">
        <x:v>0</x:v>
      </x:c>
      <x:c r="V3426" t="str">
        <x:v>Unknown</x:v>
      </x:c>
      <x:c r="W3426" s="36" t="str">
        <x:v>No positive IRS revenue reported</x:v>
      </x:c>
      <x:c r="X3426" s="36" t="str">
        <x:v>Yes</x:v>
      </x:c>
      <x:c r="Y3426" s="36" t="str">
        <x:v>https://urbaninstitute.github.io/nccs/datasets/bmf/</x:v>
      </x:c>
    </x:row>
    <x:row r="3427">
      <x:c r="A3427" t="str">
        <x:v>IRS/NCCS BMF</x:v>
      </x:c>
      <x:c r="B3427" t="str">
        <x:v>87-2531022</x:v>
      </x:c>
      <x:c r="C3427" t="str">
        <x:v>87-2531022</x:v>
      </x:c>
      <x:c r="D3427" s="36" t="str">
        <x:v>Feeding Antigua</x:v>
      </x:c>
      <x:c r="E3427" s="36" t="str"/>
      <x:c r="F3427" s="36" t="str">
        <x:v>5825 TEAKWOOD LN N APT G</x:v>
      </x:c>
      <x:c r="G3427" s="36" t="str">
        <x:v>PLYMOUTH</x:v>
      </x:c>
      <x:c r="H3427" s="36" t="str">
        <x:v>MN</x:v>
      </x:c>
      <x:c r="I3427" s="36" t="str">
        <x:v>55442-1595</x:v>
      </x:c>
      <x:c r="J3427" s="36" t="str">
        <x:v>Hennepin County</x:v>
      </x:c>
      <x:c r="K3427" s="40" t="str">
        <x:v>45.0591151412948</x:v>
      </x:c>
      <x:c r="L3427" s="40" t="str">
        <x:v>-93.4471776877767</x:v>
      </x:c>
      <x:c r="M3427" t="str">
        <x:v>K31</x:v>
      </x:c>
      <x:c r="N3427" t="str">
        <x:v>Food Banks, Pantries</x:v>
      </x:c>
      <x:c r="O3427" t="str">
        <x:v>1</x:v>
      </x:c>
      <x:c r="P3427" t="str">
        <x:v>Unconditional Exemption</x:v>
      </x:c>
      <x:c r="Q3427" t="str">
        <x:v>2026-06</x:v>
      </x:c>
      <x:c r="R3427" t="str">
        <x:v>202312</x:v>
      </x:c>
      <x:c r="S3427" s="38" t="str">
        <x:v>0</x:v>
      </x:c>
      <x:c r="T3427" s="38" t="str">
        <x:v>0</x:v>
      </x:c>
      <x:c r="U3427" s="38" t="str">
        <x:v>0</x:v>
      </x:c>
      <x:c r="V3427" t="str">
        <x:v>Unknown</x:v>
      </x:c>
      <x:c r="W3427" s="36" t="str">
        <x:v>No positive IRS revenue reported</x:v>
      </x:c>
      <x:c r="X3427" s="36" t="str">
        <x:v>Yes</x:v>
      </x:c>
      <x:c r="Y3427" s="36" t="str">
        <x:v>https://urbaninstitute.github.io/nccs/datasets/bmf/</x:v>
      </x:c>
    </x:row>
    <x:row r="3428">
      <x:c r="A3428" t="str">
        <x:v>IRS/NCCS BMF</x:v>
      </x:c>
      <x:c r="B3428" t="str">
        <x:v>87-2597820</x:v>
      </x:c>
      <x:c r="C3428" t="str">
        <x:v>87-2597820</x:v>
      </x:c>
      <x:c r="D3428" s="36" t="str">
        <x:v>My Plate Nutrition Services</x:v>
      </x:c>
      <x:c r="E3428" s="36" t="str"/>
      <x:c r="F3428" s="36" t="str">
        <x:v>2701 13TH AVE S</x:v>
      </x:c>
      <x:c r="G3428" s="36" t="str">
        <x:v>MINNEAPOLIS</x:v>
      </x:c>
      <x:c r="H3428" s="36" t="str">
        <x:v>MN</x:v>
      </x:c>
      <x:c r="I3428" s="36" t="str">
        <x:v>55407-1122</x:v>
      </x:c>
      <x:c r="J3428" s="36" t="str">
        <x:v>Hennepin County</x:v>
      </x:c>
      <x:c r="K3428" s="40" t="str">
        <x:v>44.953605</x:v>
      </x:c>
      <x:c r="L3428" s="40" t="str">
        <x:v>-93.2562514978939</x:v>
      </x:c>
      <x:c r="M3428" t="str">
        <x:v>K31</x:v>
      </x:c>
      <x:c r="N3428" t="str">
        <x:v>Food Banks, Pantries</x:v>
      </x:c>
      <x:c r="O3428" t="str">
        <x:v>1</x:v>
      </x:c>
      <x:c r="P3428" t="str">
        <x:v>Unconditional Exemption</x:v>
      </x:c>
      <x:c r="Q3428" t="str">
        <x:v>2024-08</x:v>
      </x:c>
      <x:c r="R3428" t="str"/>
      <x:c r="S3428" s="38" t="str"/>
      <x:c r="T3428" s="38" t="str"/>
      <x:c r="U3428" s="38" t="str"/>
      <x:c r="V3428" t="str">
        <x:v>Unknown</x:v>
      </x:c>
      <x:c r="W3428" s="36" t="str">
        <x:v>No positive IRS revenue reported</x:v>
      </x:c>
      <x:c r="X3428" s="36" t="str">
        <x:v>Likely</x:v>
      </x:c>
      <x:c r="Y3428" s="36" t="str">
        <x:v>https://urbaninstitute.github.io/nccs/datasets/bmf/</x:v>
      </x:c>
    </x:row>
    <x:row r="3429">
      <x:c r="A3429" t="str">
        <x:v>IRS/NCCS BMF</x:v>
      </x:c>
      <x:c r="B3429" t="str">
        <x:v>87-2908065</x:v>
      </x:c>
      <x:c r="C3429" t="str">
        <x:v>87-2908065</x:v>
      </x:c>
      <x:c r="D3429" s="36" t="str">
        <x:v>South West New American Center</x:v>
      </x:c>
      <x:c r="E3429" s="36" t="str"/>
      <x:c r="F3429" s="36" t="str">
        <x:v>19875 HARMONY AVE</x:v>
      </x:c>
      <x:c r="G3429" s="36" t="str">
        <x:v>ROGERS</x:v>
      </x:c>
      <x:c r="H3429" s="36" t="str">
        <x:v>MN</x:v>
      </x:c>
      <x:c r="I3429" s="36" t="str">
        <x:v>55374-0000</x:v>
      </x:c>
      <x:c r="J3429" s="36" t="str">
        <x:v>Hennepin County</x:v>
      </x:c>
      <x:c r="K3429" s="40" t="str">
        <x:v>45.2073893107693</x:v>
      </x:c>
      <x:c r="L3429" s="40" t="str">
        <x:v>-93.5313246113176</x:v>
      </x:c>
      <x:c r="M3429" t="str">
        <x:v>K31</x:v>
      </x:c>
      <x:c r="N3429" t="str">
        <x:v>Food Banks, Pantries</x:v>
      </x:c>
      <x:c r="O3429" t="str">
        <x:v>1</x:v>
      </x:c>
      <x:c r="P3429" t="str">
        <x:v>Unconditional Exemption</x:v>
      </x:c>
      <x:c r="Q3429" t="str">
        <x:v>2024-08</x:v>
      </x:c>
      <x:c r="R3429" t="str"/>
      <x:c r="S3429" s="38" t="str"/>
      <x:c r="T3429" s="38" t="str"/>
      <x:c r="U3429" s="38" t="str"/>
      <x:c r="V3429" t="str">
        <x:v>Unknown</x:v>
      </x:c>
      <x:c r="W3429" s="36" t="str">
        <x:v>No positive IRS revenue reported</x:v>
      </x:c>
      <x:c r="X3429" s="36" t="str">
        <x:v>Likely</x:v>
      </x:c>
      <x:c r="Y3429" s="36" t="str">
        <x:v>https://urbaninstitute.github.io/nccs/datasets/bmf/</x:v>
      </x:c>
    </x:row>
    <x:row r="3430">
      <x:c r="A3430" t="str">
        <x:v>IRS/NCCS BMF</x:v>
      </x:c>
      <x:c r="B3430" t="str">
        <x:v>87-3219012</x:v>
      </x:c>
      <x:c r="C3430" t="str">
        <x:v>87-3219012</x:v>
      </x:c>
      <x:c r="D3430" s="36" t="str">
        <x:v>North American Somali Success</x:v>
      </x:c>
      <x:c r="E3430" s="36" t="str"/>
      <x:c r="F3430" s="36" t="str">
        <x:v>2927 MAINE PR RD</x:v>
      </x:c>
      <x:c r="G3430" s="36" t="str">
        <x:v>SAINT CLOUD</x:v>
      </x:c>
      <x:c r="H3430" s="36" t="str">
        <x:v>MN</x:v>
      </x:c>
      <x:c r="I3430" s="36" t="str">
        <x:v>56301-4789</x:v>
      </x:c>
      <x:c r="J3430" s="36" t="str">
        <x:v>Stearns County</x:v>
      </x:c>
      <x:c r="K3430" s="40" t="str">
        <x:v>45.5434637084064</x:v>
      </x:c>
      <x:c r="L3430" s="40" t="str">
        <x:v>-94.1947556898197</x:v>
      </x:c>
      <x:c r="M3430" t="str">
        <x:v>K31</x:v>
      </x:c>
      <x:c r="N3430" t="str">
        <x:v>Food Banks, Pantries</x:v>
      </x:c>
      <x:c r="O3430" t="str">
        <x:v>1</x:v>
      </x:c>
      <x:c r="P3430" t="str">
        <x:v>Unconditional Exemption</x:v>
      </x:c>
      <x:c r="Q3430" t="str">
        <x:v>2024-08</x:v>
      </x:c>
      <x:c r="R3430" t="str"/>
      <x:c r="S3430" s="38" t="str"/>
      <x:c r="T3430" s="38" t="str"/>
      <x:c r="U3430" s="38" t="str"/>
      <x:c r="V3430" t="str">
        <x:v>Unknown</x:v>
      </x:c>
      <x:c r="W3430" s="36" t="str">
        <x:v>No positive IRS revenue reported</x:v>
      </x:c>
      <x:c r="X3430" s="36" t="str">
        <x:v>Likely</x:v>
      </x:c>
      <x:c r="Y3430" s="36" t="str">
        <x:v>https://urbaninstitute.github.io/nccs/datasets/bmf/</x:v>
      </x:c>
    </x:row>
    <x:row r="3431">
      <x:c r="A3431" t="str">
        <x:v>IRS/NCCS BMF</x:v>
      </x:c>
      <x:c r="B3431" t="str">
        <x:v>87-3288452</x:v>
      </x:c>
      <x:c r="C3431" t="str">
        <x:v>87-3288452</x:v>
      </x:c>
      <x:c r="D3431" s="36" t="str">
        <x:v>Noor Foundation</x:v>
      </x:c>
      <x:c r="E3431" s="36" t="str"/>
      <x:c r="F3431" s="36" t="str">
        <x:v>1396 MICHELLE DR</x:v>
      </x:c>
      <x:c r="G3431" s="36" t="str">
        <x:v>EAGAN</x:v>
      </x:c>
      <x:c r="H3431" s="36" t="str">
        <x:v>MN</x:v>
      </x:c>
      <x:c r="I3431" s="36" t="str">
        <x:v>55123-1459</x:v>
      </x:c>
      <x:c r="J3431" s="36" t="str">
        <x:v>Dakota County</x:v>
      </x:c>
      <x:c r="K3431" s="40" t="str">
        <x:v>44.813232</x:v>
      </x:c>
      <x:c r="L3431" s="40" t="str">
        <x:v>-93.1666365</x:v>
      </x:c>
      <x:c r="M3431" t="str">
        <x:v>K31</x:v>
      </x:c>
      <x:c r="N3431" t="str">
        <x:v>Food Banks, Pantries</x:v>
      </x:c>
      <x:c r="O3431" t="str">
        <x:v>1</x:v>
      </x:c>
      <x:c r="P3431" t="str">
        <x:v>Unconditional Exemption</x:v>
      </x:c>
      <x:c r="Q3431" t="str">
        <x:v>2024-08</x:v>
      </x:c>
      <x:c r="R3431" t="str"/>
      <x:c r="S3431" s="38" t="str"/>
      <x:c r="T3431" s="38" t="str"/>
      <x:c r="U3431" s="38" t="str"/>
      <x:c r="V3431" t="str">
        <x:v>Unknown</x:v>
      </x:c>
      <x:c r="W3431" s="36" t="str">
        <x:v>No positive IRS revenue reported</x:v>
      </x:c>
      <x:c r="X3431" s="36" t="str">
        <x:v>Likely</x:v>
      </x:c>
      <x:c r="Y3431" s="36" t="str">
        <x:v>https://urbaninstitute.github.io/nccs/datasets/bmf/</x:v>
      </x:c>
    </x:row>
    <x:row r="3432">
      <x:c r="A3432" t="str">
        <x:v>IRS/NCCS BMF</x:v>
      </x:c>
      <x:c r="B3432" t="str">
        <x:v>87-3552258</x:v>
      </x:c>
      <x:c r="C3432" t="str">
        <x:v>87-3552258</x:v>
      </x:c>
      <x:c r="D3432" s="36" t="str">
        <x:v>Advance Education Center</x:v>
      </x:c>
      <x:c r="E3432" s="36" t="str"/>
      <x:c r="F3432" s="36" t="str">
        <x:v>6568 157TH ST W</x:v>
      </x:c>
      <x:c r="G3432" s="36" t="str">
        <x:v>APPLE VALLEY</x:v>
      </x:c>
      <x:c r="H3432" s="36" t="str">
        <x:v>MN</x:v>
      </x:c>
      <x:c r="I3432" s="36" t="str">
        <x:v>55124-6046</x:v>
      </x:c>
      <x:c r="J3432" s="36" t="str">
        <x:v>Dakota County</x:v>
      </x:c>
      <x:c r="K3432" s="40" t="str">
        <x:v>44.72163</x:v>
      </x:c>
      <x:c r="L3432" s="40" t="str">
        <x:v>-93.2009445</x:v>
      </x:c>
      <x:c r="M3432" t="str">
        <x:v>K31</x:v>
      </x:c>
      <x:c r="N3432" t="str">
        <x:v>Food Banks, Pantries</x:v>
      </x:c>
      <x:c r="O3432" t="str">
        <x:v>1</x:v>
      </x:c>
      <x:c r="P3432" t="str">
        <x:v>Unconditional Exemption</x:v>
      </x:c>
      <x:c r="Q3432" t="str">
        <x:v>2024-08</x:v>
      </x:c>
      <x:c r="R3432" t="str"/>
      <x:c r="S3432" s="38" t="str"/>
      <x:c r="T3432" s="38" t="str"/>
      <x:c r="U3432" s="38" t="str"/>
      <x:c r="V3432" t="str">
        <x:v>Unknown</x:v>
      </x:c>
      <x:c r="W3432" s="36" t="str">
        <x:v>No positive IRS revenue reported</x:v>
      </x:c>
      <x:c r="X3432" s="36" t="str">
        <x:v>Likely</x:v>
      </x:c>
      <x:c r="Y3432" s="36" t="str">
        <x:v>https://urbaninstitute.github.io/nccs/datasets/bmf/</x:v>
      </x:c>
    </x:row>
    <x:row r="3433">
      <x:c r="A3433" t="str">
        <x:v>IRS/NCCS BMF</x:v>
      </x:c>
      <x:c r="B3433" t="str">
        <x:v>87-3752017</x:v>
      </x:c>
      <x:c r="C3433" t="str">
        <x:v>87-3752017</x:v>
      </x:c>
      <x:c r="D3433" s="36" t="str">
        <x:v>New American Civic Engagament</x:v>
      </x:c>
      <x:c r="E3433" s="36" t="str"/>
      <x:c r="F3433" s="36" t="str">
        <x:v>1913 UNIVERSITY AVE NE</x:v>
      </x:c>
      <x:c r="G3433" s="36" t="str">
        <x:v>MINNEAPOLIS</x:v>
      </x:c>
      <x:c r="H3433" s="36" t="str">
        <x:v>MN</x:v>
      </x:c>
      <x:c r="I3433" s="36" t="str">
        <x:v>55418-4337</x:v>
      </x:c>
      <x:c r="J3433" s="36" t="str">
        <x:v>Hennepin County</x:v>
      </x:c>
      <x:c r="K3433" s="40" t="str">
        <x:v>45.007974</x:v>
      </x:c>
      <x:c r="L3433" s="40" t="str">
        <x:v>-93.2630905337009</x:v>
      </x:c>
      <x:c r="M3433" t="str">
        <x:v>K31</x:v>
      </x:c>
      <x:c r="N3433" t="str">
        <x:v>Food Banks, Pantries</x:v>
      </x:c>
      <x:c r="O3433" t="str">
        <x:v>1</x:v>
      </x:c>
      <x:c r="P3433" t="str">
        <x:v>Unconditional Exemption</x:v>
      </x:c>
      <x:c r="Q3433" t="str">
        <x:v>2024-08</x:v>
      </x:c>
      <x:c r="R3433" t="str"/>
      <x:c r="S3433" s="38" t="str"/>
      <x:c r="T3433" s="38" t="str"/>
      <x:c r="U3433" s="38" t="str"/>
      <x:c r="V3433" t="str">
        <x:v>Unknown</x:v>
      </x:c>
      <x:c r="W3433" s="36" t="str">
        <x:v>No positive IRS revenue reported</x:v>
      </x:c>
      <x:c r="X3433" s="36" t="str">
        <x:v>Likely</x:v>
      </x:c>
      <x:c r="Y3433" s="36" t="str">
        <x:v>https://urbaninstitute.github.io/nccs/datasets/bmf/</x:v>
      </x:c>
    </x:row>
    <x:row r="3434">
      <x:c r="A3434" t="str">
        <x:v>IRS/NCCS BMF</x:v>
      </x:c>
      <x:c r="B3434" t="str">
        <x:v>87-3752777</x:v>
      </x:c>
      <x:c r="C3434" t="str">
        <x:v>87-3752777</x:v>
      </x:c>
      <x:c r="D3434" s="36" t="str">
        <x:v>New American Community Support</x:v>
      </x:c>
      <x:c r="E3434" s="36" t="str"/>
      <x:c r="F3434" s="36" t="str">
        <x:v>2418 PARK AVE</x:v>
      </x:c>
      <x:c r="G3434" s="36" t="str">
        <x:v>MINNEAPOLIS</x:v>
      </x:c>
      <x:c r="H3434" s="36" t="str">
        <x:v>MN</x:v>
      </x:c>
      <x:c r="I3434" s="36" t="str">
        <x:v>55404-3993</x:v>
      </x:c>
      <x:c r="J3434" s="36" t="str">
        <x:v>Hennepin County</x:v>
      </x:c>
      <x:c r="K3434" s="40" t="str">
        <x:v>44.958456</x:v>
      </x:c>
      <x:c r="L3434" s="40" t="str">
        <x:v>-93.265149515465</x:v>
      </x:c>
      <x:c r="M3434" t="str">
        <x:v>K31</x:v>
      </x:c>
      <x:c r="N3434" t="str">
        <x:v>Food Banks, Pantries</x:v>
      </x:c>
      <x:c r="O3434" t="str">
        <x:v>1</x:v>
      </x:c>
      <x:c r="P3434" t="str">
        <x:v>Unconditional Exemption</x:v>
      </x:c>
      <x:c r="Q3434" t="str">
        <x:v>2024-08</x:v>
      </x:c>
      <x:c r="R3434" t="str"/>
      <x:c r="S3434" s="38" t="str"/>
      <x:c r="T3434" s="38" t="str"/>
      <x:c r="U3434" s="38" t="str"/>
      <x:c r="V3434" t="str">
        <x:v>Unknown</x:v>
      </x:c>
      <x:c r="W3434" s="36" t="str">
        <x:v>No positive IRS revenue reported</x:v>
      </x:c>
      <x:c r="X3434" s="36" t="str">
        <x:v>Likely</x:v>
      </x:c>
      <x:c r="Y3434" s="36" t="str">
        <x:v>https://urbaninstitute.github.io/nccs/datasets/bmf/</x:v>
      </x:c>
    </x:row>
    <x:row r="3435">
      <x:c r="A3435" t="str">
        <x:v>IRS/NCCS BMF</x:v>
      </x:c>
      <x:c r="B3435" t="str">
        <x:v>87-3840320</x:v>
      </x:c>
      <x:c r="C3435" t="str">
        <x:v>87-3840320</x:v>
      </x:c>
      <x:c r="D3435" s="36" t="str">
        <x:v>New American Education &amp; Training Center</x:v>
      </x:c>
      <x:c r="E3435" s="36" t="str"/>
      <x:c r="F3435" s="36" t="str">
        <x:v>179 POTTOK LN</x:v>
      </x:c>
      <x:c r="G3435" s="36" t="str">
        <x:v>SHAKOPEE</x:v>
      </x:c>
      <x:c r="H3435" s="36" t="str">
        <x:v>MN</x:v>
      </x:c>
      <x:c r="I3435" s="36" t="str">
        <x:v>55379-4710</x:v>
      </x:c>
      <x:c r="J3435" s="36" t="str">
        <x:v>Scott County</x:v>
      </x:c>
      <x:c r="K3435" s="40" t="str">
        <x:v>44.7750202192854</x:v>
      </x:c>
      <x:c r="L3435" s="40" t="str">
        <x:v>-93.52356559839</x:v>
      </x:c>
      <x:c r="M3435" t="str">
        <x:v>K31</x:v>
      </x:c>
      <x:c r="N3435" t="str">
        <x:v>Food Banks, Pantries</x:v>
      </x:c>
      <x:c r="O3435" t="str">
        <x:v>1</x:v>
      </x:c>
      <x:c r="P3435" t="str">
        <x:v>Unconditional Exemption</x:v>
      </x:c>
      <x:c r="Q3435" t="str">
        <x:v>2024-08</x:v>
      </x:c>
      <x:c r="R3435" t="str"/>
      <x:c r="S3435" s="38" t="str"/>
      <x:c r="T3435" s="38" t="str"/>
      <x:c r="U3435" s="38" t="str"/>
      <x:c r="V3435" t="str">
        <x:v>Unknown</x:v>
      </x:c>
      <x:c r="W3435" s="36" t="str">
        <x:v>No positive IRS revenue reported</x:v>
      </x:c>
      <x:c r="X3435" s="36" t="str">
        <x:v>Likely</x:v>
      </x:c>
      <x:c r="Y3435" s="36" t="str">
        <x:v>https://urbaninstitute.github.io/nccs/datasets/bmf/</x:v>
      </x:c>
    </x:row>
    <x:row r="3436">
      <x:c r="A3436" t="str">
        <x:v>IRS/NCCS BMF</x:v>
      </x:c>
      <x:c r="B3436" t="str">
        <x:v>87-3846142</x:v>
      </x:c>
      <x:c r="C3436" t="str">
        <x:v>87-3846142</x:v>
      </x:c>
      <x:c r="D3436" s="36" t="str">
        <x:v>Council For African Nonprofits</x:v>
      </x:c>
      <x:c r="E3436" s="36" t="str"/>
      <x:c r="F3436" s="36" t="str">
        <x:v>14125 VIRGINIA AVE S STE 115</x:v>
      </x:c>
      <x:c r="G3436" s="36" t="str">
        <x:v>SAVAGE</x:v>
      </x:c>
      <x:c r="H3436" s="36" t="str">
        <x:v>MN</x:v>
      </x:c>
      <x:c r="I3436" s="36" t="str">
        <x:v>55378-2653</x:v>
      </x:c>
      <x:c r="J3436" s="36" t="str">
        <x:v>Scott County</x:v>
      </x:c>
      <x:c r="K3436" s="40" t="str">
        <x:v>44.7487877360494</x:v>
      </x:c>
      <x:c r="L3436" s="40" t="str">
        <x:v>-93.3846828741998</x:v>
      </x:c>
      <x:c r="M3436" t="str">
        <x:v>K31</x:v>
      </x:c>
      <x:c r="N3436" t="str">
        <x:v>Food Banks, Pantries</x:v>
      </x:c>
      <x:c r="O3436" t="str">
        <x:v>1</x:v>
      </x:c>
      <x:c r="P3436" t="str">
        <x:v>Unconditional Exemption</x:v>
      </x:c>
      <x:c r="Q3436" t="str">
        <x:v>2024-08</x:v>
      </x:c>
      <x:c r="R3436" t="str"/>
      <x:c r="S3436" s="38" t="str"/>
      <x:c r="T3436" s="38" t="str"/>
      <x:c r="U3436" s="38" t="str"/>
      <x:c r="V3436" t="str">
        <x:v>Unknown</x:v>
      </x:c>
      <x:c r="W3436" s="36" t="str">
        <x:v>No positive IRS revenue reported</x:v>
      </x:c>
      <x:c r="X3436" s="36" t="str">
        <x:v>Likely</x:v>
      </x:c>
      <x:c r="Y3436" s="36" t="str">
        <x:v>https://urbaninstitute.github.io/nccs/datasets/bmf/</x:v>
      </x:c>
    </x:row>
    <x:row r="3437">
      <x:c r="A3437" t="str">
        <x:v>IRS/NCCS BMF</x:v>
      </x:c>
      <x:c r="B3437" t="str">
        <x:v>87-3885348</x:v>
      </x:c>
      <x:c r="C3437" t="str">
        <x:v>87-3885348</x:v>
      </x:c>
      <x:c r="D3437" s="36" t="str">
        <x:v>Washington County East African Community</x:v>
      </x:c>
      <x:c r="E3437" s="36" t="str"/>
      <x:c r="F3437" s="36" t="str">
        <x:v>405 LK VW ALCOVE</x:v>
      </x:c>
      <x:c r="G3437" s="36" t="str">
        <x:v>WOODBURY</x:v>
      </x:c>
      <x:c r="H3437" s="36" t="str">
        <x:v>MN</x:v>
      </x:c>
      <x:c r="I3437" s="36" t="str">
        <x:v>55129-9201</x:v>
      </x:c>
      <x:c r="J3437" s="36" t="str">
        <x:v>Washington County</x:v>
      </x:c>
      <x:c r="K3437" s="40" t="str">
        <x:v>44.9427215054244</x:v>
      </x:c>
      <x:c r="L3437" s="40" t="str">
        <x:v>-92.896254</x:v>
      </x:c>
      <x:c r="M3437" t="str">
        <x:v>K31</x:v>
      </x:c>
      <x:c r="N3437" t="str">
        <x:v>Food Banks, Pantries</x:v>
      </x:c>
      <x:c r="O3437" t="str">
        <x:v>1</x:v>
      </x:c>
      <x:c r="P3437" t="str">
        <x:v>Unconditional Exemption</x:v>
      </x:c>
      <x:c r="Q3437" t="str">
        <x:v>2024-08</x:v>
      </x:c>
      <x:c r="R3437" t="str"/>
      <x:c r="S3437" s="38" t="str"/>
      <x:c r="T3437" s="38" t="str"/>
      <x:c r="U3437" s="38" t="str"/>
      <x:c r="V3437" t="str">
        <x:v>Unknown</x:v>
      </x:c>
      <x:c r="W3437" s="36" t="str">
        <x:v>No positive IRS revenue reported</x:v>
      </x:c>
      <x:c r="X3437" s="36" t="str">
        <x:v>Likely</x:v>
      </x:c>
      <x:c r="Y3437" s="36" t="str">
        <x:v>https://urbaninstitute.github.io/nccs/datasets/bmf/</x:v>
      </x:c>
    </x:row>
    <x:row r="3438">
      <x:c r="A3438" t="str">
        <x:v>IRS/NCCS BMF</x:v>
      </x:c>
      <x:c r="B3438" t="str">
        <x:v>87-3899550</x:v>
      </x:c>
      <x:c r="C3438" t="str">
        <x:v>87-3899550</x:v>
      </x:c>
      <x:c r="D3438" s="36" t="str">
        <x:v>Northside Academia Center</x:v>
      </x:c>
      <x:c r="E3438" s="36" t="str"/>
      <x:c r="F3438" s="36" t="str">
        <x:v>540 LILIUM TRL</x:v>
      </x:c>
      <x:c r="G3438" s="36" t="str">
        <x:v>MEDINA</x:v>
      </x:c>
      <x:c r="H3438" s="36" t="str">
        <x:v>MN</x:v>
      </x:c>
      <x:c r="I3438" s="36" t="str">
        <x:v>55340-0000</x:v>
      </x:c>
      <x:c r="J3438" s="36" t="str">
        <x:v>Hennepin County</x:v>
      </x:c>
      <x:c r="K3438" s="40" t="str">
        <x:v>45.0609826263405</x:v>
      </x:c>
      <x:c r="L3438" s="40" t="str">
        <x:v>-93.5333517678295</x:v>
      </x:c>
      <x:c r="M3438" t="str">
        <x:v>K31</x:v>
      </x:c>
      <x:c r="N3438" t="str">
        <x:v>Food Banks, Pantries</x:v>
      </x:c>
      <x:c r="O3438" t="str">
        <x:v>1</x:v>
      </x:c>
      <x:c r="P3438" t="str">
        <x:v>Unconditional Exemption</x:v>
      </x:c>
      <x:c r="Q3438" t="str">
        <x:v>2024-08</x:v>
      </x:c>
      <x:c r="R3438" t="str"/>
      <x:c r="S3438" s="38" t="str"/>
      <x:c r="T3438" s="38" t="str"/>
      <x:c r="U3438" s="38" t="str"/>
      <x:c r="V3438" t="str">
        <x:v>Unknown</x:v>
      </x:c>
      <x:c r="W3438" s="36" t="str">
        <x:v>No positive IRS revenue reported</x:v>
      </x:c>
      <x:c r="X3438" s="36" t="str">
        <x:v>Likely</x:v>
      </x:c>
      <x:c r="Y3438" s="36" t="str">
        <x:v>https://urbaninstitute.github.io/nccs/datasets/bmf/</x:v>
      </x:c>
    </x:row>
    <x:row r="3439">
      <x:c r="A3439" t="str">
        <x:v>IRS/NCCS BMF</x:v>
      </x:c>
      <x:c r="B3439" t="str">
        <x:v>87-3927785</x:v>
      </x:c>
      <x:c r="C3439" t="str">
        <x:v>87-3927785</x:v>
      </x:c>
      <x:c r="D3439" s="36" t="str">
        <x:v>Phillips Skills &amp; Training Center</x:v>
      </x:c>
      <x:c r="E3439" s="36" t="str"/>
      <x:c r="F3439" s="36" t="str">
        <x:v>2704 14TH AVE S</x:v>
      </x:c>
      <x:c r="G3439" s="36" t="str">
        <x:v>MINNEAPOLIS</x:v>
      </x:c>
      <x:c r="H3439" s="36" t="str">
        <x:v>MN</x:v>
      </x:c>
      <x:c r="I3439" s="36" t="str">
        <x:v>55407-1127</x:v>
      </x:c>
      <x:c r="J3439" s="36" t="str">
        <x:v>Hennepin County</x:v>
      </x:c>
      <x:c r="K3439" s="40" t="str">
        <x:v>44.9534595750765</x:v>
      </x:c>
      <x:c r="L3439" s="40" t="str">
        <x:v>-93.2550300713542</x:v>
      </x:c>
      <x:c r="M3439" t="str">
        <x:v>K31</x:v>
      </x:c>
      <x:c r="N3439" t="str">
        <x:v>Food Banks, Pantries</x:v>
      </x:c>
      <x:c r="O3439" t="str">
        <x:v>1</x:v>
      </x:c>
      <x:c r="P3439" t="str">
        <x:v>Unconditional Exemption</x:v>
      </x:c>
      <x:c r="Q3439" t="str">
        <x:v>2024-08</x:v>
      </x:c>
      <x:c r="R3439" t="str"/>
      <x:c r="S3439" s="38" t="str"/>
      <x:c r="T3439" s="38" t="str"/>
      <x:c r="U3439" s="38" t="str"/>
      <x:c r="V3439" t="str">
        <x:v>Unknown</x:v>
      </x:c>
      <x:c r="W3439" s="36" t="str">
        <x:v>No positive IRS revenue reported</x:v>
      </x:c>
      <x:c r="X3439" s="36" t="str">
        <x:v>Likely</x:v>
      </x:c>
      <x:c r="Y3439" s="36" t="str">
        <x:v>https://urbaninstitute.github.io/nccs/datasets/bmf/</x:v>
      </x:c>
    </x:row>
    <x:row r="3440">
      <x:c r="A3440" t="str">
        <x:v>IRS/NCCS BMF</x:v>
      </x:c>
      <x:c r="B3440" t="str">
        <x:v>87-4605245</x:v>
      </x:c>
      <x:c r="C3440" t="str">
        <x:v>87-4605245</x:v>
      </x:c>
      <x:c r="D3440" s="36" t="str">
        <x:v>Madelia Community Food Shelf</x:v>
      </x:c>
      <x:c r="E3440" s="36" t="str"/>
      <x:c r="F3440" s="36" t="str">
        <x:v>404 CTR AVE S</x:v>
      </x:c>
      <x:c r="G3440" s="36" t="str">
        <x:v>MADELIA</x:v>
      </x:c>
      <x:c r="H3440" s="36" t="str">
        <x:v>MN</x:v>
      </x:c>
      <x:c r="I3440" s="36" t="str">
        <x:v>56062-1618</x:v>
      </x:c>
      <x:c r="J3440" s="36" t="str">
        <x:v>Watonwan County</x:v>
      </x:c>
      <x:c r="K3440" s="40" t="str">
        <x:v>44.046423</x:v>
      </x:c>
      <x:c r="L3440" s="40" t="str">
        <x:v>-94.4165125028855</x:v>
      </x:c>
      <x:c r="M3440" t="str">
        <x:v>K31</x:v>
      </x:c>
      <x:c r="N3440" t="str">
        <x:v>Food Banks, Pantries</x:v>
      </x:c>
      <x:c r="O3440" t="str">
        <x:v>1</x:v>
      </x:c>
      <x:c r="P3440" t="str">
        <x:v>Unconditional Exemption</x:v>
      </x:c>
      <x:c r="Q3440" t="str">
        <x:v>2026-06</x:v>
      </x:c>
      <x:c r="R3440" t="str">
        <x:v>202412</x:v>
      </x:c>
      <x:c r="S3440" s="38" t="str">
        <x:v>0</x:v>
      </x:c>
      <x:c r="T3440" s="38" t="str">
        <x:v>0</x:v>
      </x:c>
      <x:c r="U3440" s="38" t="str">
        <x:v>0</x:v>
      </x:c>
      <x:c r="V3440" t="str">
        <x:v>Unknown</x:v>
      </x:c>
      <x:c r="W3440" s="36" t="str">
        <x:v>No positive IRS revenue reported</x:v>
      </x:c>
      <x:c r="X3440" s="36" t="str">
        <x:v>Yes</x:v>
      </x:c>
      <x:c r="Y3440" s="36" t="str">
        <x:v>https://urbaninstitute.github.io/nccs/datasets/bmf/</x:v>
      </x:c>
    </x:row>
    <x:row r="3441">
      <x:c r="A3441" t="str">
        <x:v>IRS/NCCS BMF</x:v>
      </x:c>
      <x:c r="B3441" t="str">
        <x:v>88-1108745</x:v>
      </x:c>
      <x:c r="C3441" t="str">
        <x:v>88-1108745</x:v>
      </x:c>
      <x:c r="D3441" s="36" t="str">
        <x:v>Society Of St Vincent De Paul Nativity Of Mary Conference</x:v>
      </x:c>
      <x:c r="E3441" s="36" t="str"/>
      <x:c r="F3441" s="36" t="str">
        <x:v>9900 LYNDALE AVE S</x:v>
      </x:c>
      <x:c r="G3441" s="36" t="str">
        <x:v>BLOOMINGTON</x:v>
      </x:c>
      <x:c r="H3441" s="36" t="str">
        <x:v>MN</x:v>
      </x:c>
      <x:c r="I3441" s="36" t="str">
        <x:v>55420-4733</x:v>
      </x:c>
      <x:c r="J3441" s="36" t="str">
        <x:v>Hennepin County</x:v>
      </x:c>
      <x:c r="K3441" s="40" t="str">
        <x:v>44.8236041384962</x:v>
      </x:c>
      <x:c r="L3441" s="40" t="str">
        <x:v>-93.2886264763971</x:v>
      </x:c>
      <x:c r="M3441" t="str">
        <x:v>K31</x:v>
      </x:c>
      <x:c r="N3441" t="str">
        <x:v>Food Banks, Pantries</x:v>
      </x:c>
      <x:c r="O3441" t="str">
        <x:v>1</x:v>
      </x:c>
      <x:c r="P3441" t="str">
        <x:v>Unconditional Exemption</x:v>
      </x:c>
      <x:c r="Q3441" t="str">
        <x:v>2026-06</x:v>
      </x:c>
      <x:c r="R3441" t="str">
        <x:v>202509</x:v>
      </x:c>
      <x:c r="S3441" s="38" t="str">
        <x:v>83060</x:v>
      </x:c>
      <x:c r="T3441" s="38" t="str">
        <x:v>86173</x:v>
      </x:c>
      <x:c r="U3441" s="38" t="str">
        <x:v>83060</x:v>
      </x:c>
      <x:c r="V3441" t="str">
        <x:v>Small</x:v>
      </x:c>
      <x:c r="W3441" s="36" t="str">
        <x:v>IRS revenue &lt; $5M</x:v>
      </x:c>
      <x:c r="X3441" s="36" t="str">
        <x:v>Yes</x:v>
      </x:c>
      <x:c r="Y3441" s="36" t="str">
        <x:v>https://urbaninstitute.github.io/nccs/datasets/bmf/</x:v>
      </x:c>
    </x:row>
    <x:row r="3442">
      <x:c r="A3442" t="str">
        <x:v>IRS/NCCS BMF</x:v>
      </x:c>
      <x:c r="B3442" t="str">
        <x:v>88-1780713</x:v>
      </x:c>
      <x:c r="C3442" t="str">
        <x:v>88-1780713</x:v>
      </x:c>
      <x:c r="D3442" s="36" t="str">
        <x:v>Assist Families To Thrive</x:v>
      </x:c>
      <x:c r="E3442" s="36" t="str"/>
      <x:c r="F3442" s="36" t="str">
        <x:v>30 W ELM ST</x:v>
      </x:c>
      <x:c r="G3442" s="36" t="str">
        <x:v>SAINT JOSEPH</x:v>
      </x:c>
      <x:c r="H3442" s="36" t="str">
        <x:v>MN</x:v>
      </x:c>
      <x:c r="I3442" s="36" t="str">
        <x:v>56374-4501</x:v>
      </x:c>
      <x:c r="J3442" s="36" t="str">
        <x:v>Stearns County</x:v>
      </x:c>
      <x:c r="K3442" s="40" t="str">
        <x:v>45.5693608782599</x:v>
      </x:c>
      <x:c r="L3442" s="40" t="str">
        <x:v>-94.3194069659504</x:v>
      </x:c>
      <x:c r="M3442" t="str">
        <x:v>K31</x:v>
      </x:c>
      <x:c r="N3442" t="str">
        <x:v>Food Banks, Pantries</x:v>
      </x:c>
      <x:c r="O3442" t="str">
        <x:v>1</x:v>
      </x:c>
      <x:c r="P3442" t="str">
        <x:v>Unconditional Exemption</x:v>
      </x:c>
      <x:c r="Q3442" t="str">
        <x:v>2025-08</x:v>
      </x:c>
      <x:c r="R3442" t="str"/>
      <x:c r="S3442" s="38" t="str"/>
      <x:c r="T3442" s="38" t="str"/>
      <x:c r="U3442" s="38" t="str"/>
      <x:c r="V3442" t="str">
        <x:v>Unknown</x:v>
      </x:c>
      <x:c r="W3442" s="36" t="str">
        <x:v>No positive IRS revenue reported</x:v>
      </x:c>
      <x:c r="X3442" s="36" t="str">
        <x:v>Yes</x:v>
      </x:c>
      <x:c r="Y3442" s="36" t="str">
        <x:v>https://urbaninstitute.github.io/nccs/datasets/bmf/</x:v>
      </x:c>
    </x:row>
    <x:row r="3443">
      <x:c r="A3443" t="str">
        <x:v>IRS/NCCS BMF</x:v>
      </x:c>
      <x:c r="B3443" t="str">
        <x:v>88-2453228</x:v>
      </x:c>
      <x:c r="C3443" t="str">
        <x:v>88-2453228</x:v>
      </x:c>
      <x:c r="D3443" s="36" t="str">
        <x:v>New American Community Service</x:v>
      </x:c>
      <x:c r="E3443" s="36" t="str"/>
      <x:c r="F3443" s="36" t="str">
        <x:v>8736 HUMBOLD AVE</x:v>
      </x:c>
      <x:c r="G3443" s="36" t="str">
        <x:v>MINNEAPOLIS</x:v>
      </x:c>
      <x:c r="H3443" s="36" t="str">
        <x:v>MN</x:v>
      </x:c>
      <x:c r="I3443" s="36" t="str">
        <x:v>55431-2044</x:v>
      </x:c>
      <x:c r="J3443" s="36" t="str">
        <x:v>Hennepin County</x:v>
      </x:c>
      <x:c r="K3443" s="40" t="str">
        <x:v>44.845284635582</x:v>
      </x:c>
      <x:c r="L3443" s="40" t="str">
        <x:v>-93.2987297965836</x:v>
      </x:c>
      <x:c r="M3443" t="str">
        <x:v>K31</x:v>
      </x:c>
      <x:c r="N3443" t="str">
        <x:v>Food Banks, Pantries</x:v>
      </x:c>
      <x:c r="O3443" t="str">
        <x:v>1</x:v>
      </x:c>
      <x:c r="P3443" t="str">
        <x:v>Unconditional Exemption</x:v>
      </x:c>
      <x:c r="Q3443" t="str">
        <x:v>2025-07</x:v>
      </x:c>
      <x:c r="R3443" t="str"/>
      <x:c r="S3443" s="38" t="str"/>
      <x:c r="T3443" s="38" t="str"/>
      <x:c r="U3443" s="38" t="str"/>
      <x:c r="V3443" t="str">
        <x:v>Unknown</x:v>
      </x:c>
      <x:c r="W3443" s="36" t="str">
        <x:v>No positive IRS revenue reported</x:v>
      </x:c>
      <x:c r="X3443" s="36" t="str">
        <x:v>Yes</x:v>
      </x:c>
      <x:c r="Y3443" s="36" t="str">
        <x:v>https://urbaninstitute.github.io/nccs/datasets/bmf/</x:v>
      </x:c>
    </x:row>
    <x:row r="3444">
      <x:c r="A3444" t="str">
        <x:v>IRS/NCCS BMF</x:v>
      </x:c>
      <x:c r="B3444" t="str">
        <x:v>88-3462329</x:v>
      </x:c>
      <x:c r="C3444" t="str">
        <x:v>88-3462329</x:v>
      </x:c>
      <x:c r="D3444" s="36" t="str">
        <x:v>Local4local</x:v>
      </x:c>
      <x:c r="E3444" s="36" t="str">
        <x:v>Daniel Tjornehoj Mbr</x:v>
      </x:c>
      <x:c r="F3444" s="36" t="str">
        <x:v>1747 13TH AVE W</x:v>
      </x:c>
      <x:c r="G3444" s="36" t="str">
        <x:v>SHAKOPEE</x:v>
      </x:c>
      <x:c r="H3444" s="36" t="str">
        <x:v>MN</x:v>
      </x:c>
      <x:c r="I3444" s="36" t="str">
        <x:v>55379-2130</x:v>
      </x:c>
      <x:c r="J3444" s="36" t="str">
        <x:v>Scott County</x:v>
      </x:c>
      <x:c r="K3444" s="40" t="str">
        <x:v>44.7807242811759</x:v>
      </x:c>
      <x:c r="L3444" s="40" t="str">
        <x:v>-93.5485318812107</x:v>
      </x:c>
      <x:c r="M3444" t="str">
        <x:v>K31</x:v>
      </x:c>
      <x:c r="N3444" t="str">
        <x:v>Food Banks, Pantries</x:v>
      </x:c>
      <x:c r="O3444" t="str">
        <x:v>1</x:v>
      </x:c>
      <x:c r="P3444" t="str">
        <x:v>Unconditional Exemption</x:v>
      </x:c>
      <x:c r="Q3444" t="str">
        <x:v>2026-06</x:v>
      </x:c>
      <x:c r="R3444" t="str">
        <x:v>202512</x:v>
      </x:c>
      <x:c r="S3444" s="38" t="str">
        <x:v>0</x:v>
      </x:c>
      <x:c r="T3444" s="38" t="str">
        <x:v>0</x:v>
      </x:c>
      <x:c r="U3444" s="38" t="str">
        <x:v>0</x:v>
      </x:c>
      <x:c r="V3444" t="str">
        <x:v>Unknown</x:v>
      </x:c>
      <x:c r="W3444" s="36" t="str">
        <x:v>No positive IRS revenue reported</x:v>
      </x:c>
      <x:c r="X3444" s="36" t="str">
        <x:v>Yes</x:v>
      </x:c>
      <x:c r="Y3444" s="36" t="str">
        <x:v>https://urbaninstitute.github.io/nccs/datasets/bmf/</x:v>
      </x:c>
    </x:row>
    <x:row r="3445">
      <x:c r="A3445" t="str">
        <x:v>IRS/NCCS BMF</x:v>
      </x:c>
      <x:c r="B3445" t="str">
        <x:v>88-3860350</x:v>
      </x:c>
      <x:c r="C3445" t="str">
        <x:v>88-3860350</x:v>
      </x:c>
      <x:c r="D3445" s="36" t="str">
        <x:v>Hokah Area Food Shelf</x:v>
      </x:c>
      <x:c r="E3445" s="36" t="str"/>
      <x:c r="F3445" s="36" t="str">
        <x:v>PO BOX 76</x:v>
      </x:c>
      <x:c r="G3445" s="36" t="str">
        <x:v>HOKAH</x:v>
      </x:c>
      <x:c r="H3445" s="36" t="str">
        <x:v>MN</x:v>
      </x:c>
      <x:c r="I3445" s="36" t="str">
        <x:v>55941-0076</x:v>
      </x:c>
      <x:c r="J3445" s="36" t="str">
        <x:v>Houston County</x:v>
      </x:c>
      <x:c r="K3445" s="40" t="str">
        <x:v>43.740387</x:v>
      </x:c>
      <x:c r="L3445" s="40" t="str">
        <x:v>-91.354419</x:v>
      </x:c>
      <x:c r="M3445" t="str">
        <x:v>K31</x:v>
      </x:c>
      <x:c r="N3445" t="str">
        <x:v>Food Banks, Pantries</x:v>
      </x:c>
      <x:c r="O3445" t="str">
        <x:v>1</x:v>
      </x:c>
      <x:c r="P3445" t="str">
        <x:v>Unconditional Exemption</x:v>
      </x:c>
      <x:c r="Q3445" t="str">
        <x:v>2026-06</x:v>
      </x:c>
      <x:c r="R3445" t="str">
        <x:v>202412</x:v>
      </x:c>
      <x:c r="S3445" s="38" t="str">
        <x:v>0</x:v>
      </x:c>
      <x:c r="T3445" s="38" t="str">
        <x:v>0</x:v>
      </x:c>
      <x:c r="U3445" s="38" t="str">
        <x:v>0</x:v>
      </x:c>
      <x:c r="V3445" t="str">
        <x:v>Unknown</x:v>
      </x:c>
      <x:c r="W3445" s="36" t="str">
        <x:v>No positive IRS revenue reported</x:v>
      </x:c>
      <x:c r="X3445" s="36" t="str">
        <x:v>Yes</x:v>
      </x:c>
      <x:c r="Y3445" s="36" t="str">
        <x:v>https://urbaninstitute.github.io/nccs/datasets/bmf/</x:v>
      </x:c>
    </x:row>
    <x:row r="3446">
      <x:c r="A3446" t="str">
        <x:v>IRS/NCCS BMF</x:v>
      </x:c>
      <x:c r="B3446" t="str">
        <x:v>88-3970896</x:v>
      </x:c>
      <x:c r="C3446" t="str">
        <x:v>88-3970896</x:v>
      </x:c>
      <x:c r="D3446" s="36" t="str">
        <x:v>Hope 4 All</x:v>
      </x:c>
      <x:c r="E3446" s="36" t="str"/>
      <x:c r="F3446" s="36" t="str">
        <x:v>1000 DEVONSHIRE IN STE 115</x:v>
      </x:c>
      <x:c r="G3446" s="36" t="str">
        <x:v>MINNEAPOLIS</x:v>
      </x:c>
      <x:c r="H3446" s="36" t="str">
        <x:v>MN</x:v>
      </x:c>
      <x:c r="I3446" s="36" t="str">
        <x:v>55431-0000</x:v>
      </x:c>
      <x:c r="J3446" s="36" t="str">
        <x:v>Hennepin County</x:v>
      </x:c>
      <x:c r="K3446" s="40" t="str">
        <x:v>44.816103</x:v>
      </x:c>
      <x:c r="L3446" s="40" t="str">
        <x:v>-93.2943930228522</x:v>
      </x:c>
      <x:c r="M3446" t="str">
        <x:v>K31</x:v>
      </x:c>
      <x:c r="N3446" t="str">
        <x:v>Food Banks, Pantries</x:v>
      </x:c>
      <x:c r="O3446" t="str">
        <x:v>1</x:v>
      </x:c>
      <x:c r="P3446" t="str">
        <x:v>Unconditional Exemption</x:v>
      </x:c>
      <x:c r="Q3446" t="str">
        <x:v>2025-08</x:v>
      </x:c>
      <x:c r="R3446" t="str"/>
      <x:c r="S3446" s="38" t="str"/>
      <x:c r="T3446" s="38" t="str"/>
      <x:c r="U3446" s="38" t="str"/>
      <x:c r="V3446" t="str">
        <x:v>Unknown</x:v>
      </x:c>
      <x:c r="W3446" s="36" t="str">
        <x:v>No positive IRS revenue reported</x:v>
      </x:c>
      <x:c r="X3446" s="36" t="str">
        <x:v>Yes</x:v>
      </x:c>
      <x:c r="Y3446" s="36" t="str">
        <x:v>https://urbaninstitute.github.io/nccs/datasets/bmf/</x:v>
      </x:c>
    </x:row>
    <x:row r="3447">
      <x:c r="A3447" t="str">
        <x:v>IRS/NCCS BMF</x:v>
      </x:c>
      <x:c r="B3447" t="str">
        <x:v>90-0100052</x:v>
      </x:c>
      <x:c r="C3447" t="str">
        <x:v>90-0100052</x:v>
      </x:c>
      <x:c r="D3447" s="36" t="str">
        <x:v>Dawson Area Food Shelf</x:v>
      </x:c>
      <x:c r="E3447" s="36" t="str"/>
      <x:c r="F3447" s="36" t="str">
        <x:v>2742 HWY 212</x:v>
      </x:c>
      <x:c r="G3447" s="36" t="str">
        <x:v>DAWSON</x:v>
      </x:c>
      <x:c r="H3447" s="36" t="str">
        <x:v>MN</x:v>
      </x:c>
      <x:c r="I3447" s="36" t="str">
        <x:v>56232-4191</x:v>
      </x:c>
      <x:c r="J3447" s="36" t="str">
        <x:v>Lac qui Parle County</x:v>
      </x:c>
      <x:c r="K3447" s="40" t="str">
        <x:v>44.935720353193</x:v>
      </x:c>
      <x:c r="L3447" s="40" t="str">
        <x:v>-96.0963071071325</x:v>
      </x:c>
      <x:c r="M3447" t="str">
        <x:v>K31</x:v>
      </x:c>
      <x:c r="N3447" t="str">
        <x:v>Food Banks, Pantries</x:v>
      </x:c>
      <x:c r="O3447" t="str">
        <x:v>1</x:v>
      </x:c>
      <x:c r="P3447" t="str">
        <x:v>Unconditional Exemption</x:v>
      </x:c>
      <x:c r="Q3447" t="str">
        <x:v>2026-06</x:v>
      </x:c>
      <x:c r="R3447" t="str">
        <x:v>202512</x:v>
      </x:c>
      <x:c r="S3447" s="38" t="str">
        <x:v>0</x:v>
      </x:c>
      <x:c r="T3447" s="38" t="str">
        <x:v>0</x:v>
      </x:c>
      <x:c r="U3447" s="38" t="str">
        <x:v>0</x:v>
      </x:c>
      <x:c r="V3447" t="str">
        <x:v>Unknown</x:v>
      </x:c>
      <x:c r="W3447" s="36" t="str">
        <x:v>No positive IRS revenue reported</x:v>
      </x:c>
      <x:c r="X3447" s="36" t="str">
        <x:v>Yes</x:v>
      </x:c>
      <x:c r="Y3447" s="36" t="str">
        <x:v>https://urbaninstitute.github.io/nccs/datasets/bmf/</x:v>
      </x:c>
    </x:row>
    <x:row r="3448">
      <x:c r="A3448" t="str">
        <x:v>IRS/NCCS BMF</x:v>
      </x:c>
      <x:c r="B3448" t="str">
        <x:v>92-0331558</x:v>
      </x:c>
      <x:c r="C3448" t="str">
        <x:v>92-0331558</x:v>
      </x:c>
      <x:c r="D3448" s="36" t="str">
        <x:v>African Cultural Wellness Center</x:v>
      </x:c>
      <x:c r="E3448" s="36" t="str"/>
      <x:c r="F3448" s="36" t="str">
        <x:v>15251 GREENHEAVEN DR APT 501</x:v>
      </x:c>
      <x:c r="G3448" s="36" t="str">
        <x:v>BURNSVILLE</x:v>
      </x:c>
      <x:c r="H3448" s="36" t="str">
        <x:v>MN</x:v>
      </x:c>
      <x:c r="I3448" s="36" t="str">
        <x:v>55306-7106</x:v>
      </x:c>
      <x:c r="J3448" s="36" t="str">
        <x:v>Dakota County</x:v>
      </x:c>
      <x:c r="K3448" s="40" t="str">
        <x:v>44.727642</x:v>
      </x:c>
      <x:c r="L3448" s="40" t="str">
        <x:v>-93.288708</x:v>
      </x:c>
      <x:c r="M3448" t="str">
        <x:v>K31</x:v>
      </x:c>
      <x:c r="N3448" t="str">
        <x:v>Food Banks, Pantries</x:v>
      </x:c>
      <x:c r="O3448" t="str">
        <x:v>1</x:v>
      </x:c>
      <x:c r="P3448" t="str">
        <x:v>Unconditional Exemption</x:v>
      </x:c>
      <x:c r="Q3448" t="str">
        <x:v>2025-08</x:v>
      </x:c>
      <x:c r="R3448" t="str"/>
      <x:c r="S3448" s="38" t="str"/>
      <x:c r="T3448" s="38" t="str"/>
      <x:c r="U3448" s="38" t="str"/>
      <x:c r="V3448" t="str">
        <x:v>Unknown</x:v>
      </x:c>
      <x:c r="W3448" s="36" t="str">
        <x:v>No positive IRS revenue reported</x:v>
      </x:c>
      <x:c r="X3448" s="36" t="str">
        <x:v>Yes</x:v>
      </x:c>
      <x:c r="Y3448" s="36" t="str">
        <x:v>https://urbaninstitute.github.io/nccs/datasets/bmf/</x:v>
      </x:c>
    </x:row>
    <x:row r="3449">
      <x:c r="A3449" t="str">
        <x:v>IRS/NCCS BMF</x:v>
      </x:c>
      <x:c r="B3449" t="str">
        <x:v>92-0333477</x:v>
      </x:c>
      <x:c r="C3449" t="str">
        <x:v>92-0333477</x:v>
      </x:c>
      <x:c r="D3449" s="36" t="str">
        <x:v>Hido Dhawr Center</x:v>
      </x:c>
      <x:c r="E3449" s="36" t="str"/>
      <x:c r="F3449" s="36" t="str">
        <x:v>11265 WESTWIND DR APT A</x:v>
      </x:c>
      <x:c r="G3449" s="36" t="str">
        <x:v>EDEN PRAIRIE</x:v>
      </x:c>
      <x:c r="H3449" s="36" t="str">
        <x:v>MN</x:v>
      </x:c>
      <x:c r="I3449" s="36" t="str">
        <x:v>55344-4512</x:v>
      </x:c>
      <x:c r="J3449" s="36" t="str">
        <x:v>Hennepin County</x:v>
      </x:c>
      <x:c r="K3449" s="40" t="str">
        <x:v>44.8457521662244</x:v>
      </x:c>
      <x:c r="L3449" s="40" t="str">
        <x:v>-93.422635896243</x:v>
      </x:c>
      <x:c r="M3449" t="str">
        <x:v>K31</x:v>
      </x:c>
      <x:c r="N3449" t="str">
        <x:v>Food Banks, Pantries</x:v>
      </x:c>
      <x:c r="O3449" t="str">
        <x:v>1</x:v>
      </x:c>
      <x:c r="P3449" t="str">
        <x:v>Unconditional Exemption</x:v>
      </x:c>
      <x:c r="Q3449" t="str">
        <x:v>2025-08</x:v>
      </x:c>
      <x:c r="R3449" t="str"/>
      <x:c r="S3449" s="38" t="str"/>
      <x:c r="T3449" s="38" t="str"/>
      <x:c r="U3449" s="38" t="str"/>
      <x:c r="V3449" t="str">
        <x:v>Unknown</x:v>
      </x:c>
      <x:c r="W3449" s="36" t="str">
        <x:v>No positive IRS revenue reported</x:v>
      </x:c>
      <x:c r="X3449" s="36" t="str">
        <x:v>Yes</x:v>
      </x:c>
      <x:c r="Y3449" s="36" t="str">
        <x:v>https://urbaninstitute.github.io/nccs/datasets/bmf/</x:v>
      </x:c>
    </x:row>
    <x:row r="3450">
      <x:c r="A3450" t="str">
        <x:v>IRS/NCCS BMF</x:v>
      </x:c>
      <x:c r="B3450" t="str">
        <x:v>92-1758277</x:v>
      </x:c>
      <x:c r="C3450" t="str">
        <x:v>92-1758277</x:v>
      </x:c>
      <x:c r="D3450" s="36" t="str">
        <x:v>In The Name Of Love</x:v>
      </x:c>
      <x:c r="E3450" s="36" t="str"/>
      <x:c r="F3450" s="36" t="str">
        <x:v>202 N CEDAR AVE</x:v>
      </x:c>
      <x:c r="G3450" s="36" t="str">
        <x:v>OWATONNA</x:v>
      </x:c>
      <x:c r="H3450" s="36" t="str">
        <x:v>MN</x:v>
      </x:c>
      <x:c r="I3450" s="36" t="str">
        <x:v>55060-2306</x:v>
      </x:c>
      <x:c r="J3450" s="36" t="str">
        <x:v>Steele County</x:v>
      </x:c>
      <x:c r="K3450" s="40" t="str">
        <x:v>44.085942</x:v>
      </x:c>
      <x:c r="L3450" s="40" t="str">
        <x:v>-93.2260480231979</x:v>
      </x:c>
      <x:c r="M3450" t="str">
        <x:v>K31</x:v>
      </x:c>
      <x:c r="N3450" t="str">
        <x:v>Food Banks, Pantries</x:v>
      </x:c>
      <x:c r="O3450" t="str">
        <x:v>1</x:v>
      </x:c>
      <x:c r="P3450" t="str">
        <x:v>Unconditional Exemption</x:v>
      </x:c>
      <x:c r="Q3450" t="str">
        <x:v>2026-06</x:v>
      </x:c>
      <x:c r="R3450" t="str"/>
      <x:c r="S3450" s="38" t="str"/>
      <x:c r="T3450" s="38" t="str"/>
      <x:c r="U3450" s="38" t="str"/>
      <x:c r="V3450" t="str">
        <x:v>Unknown</x:v>
      </x:c>
      <x:c r="W3450" s="36" t="str">
        <x:v>No positive IRS revenue reported</x:v>
      </x:c>
      <x:c r="X3450" s="36" t="str">
        <x:v>Yes</x:v>
      </x:c>
      <x:c r="Y3450" s="36" t="str">
        <x:v>https://urbaninstitute.github.io/nccs/datasets/bmf/</x:v>
      </x:c>
    </x:row>
    <x:row r="3451">
      <x:c r="A3451" t="str">
        <x:v>IRS/NCCS BMF</x:v>
      </x:c>
      <x:c r="B3451" t="str">
        <x:v>93-2584195</x:v>
      </x:c>
      <x:c r="C3451" t="str">
        <x:v>93-2584195</x:v>
      </x:c>
      <x:c r="D3451" s="36" t="str">
        <x:v>Angels Wish</x:v>
      </x:c>
      <x:c r="E3451" s="36" t="str"/>
      <x:c r="F3451" s="36" t="str">
        <x:v>6 5TH ST W STE 630</x:v>
      </x:c>
      <x:c r="G3451" s="36" t="str">
        <x:v>SAINT PAUL</x:v>
      </x:c>
      <x:c r="H3451" s="36" t="str">
        <x:v>MN</x:v>
      </x:c>
      <x:c r="I3451" s="36" t="str">
        <x:v>55102-1404</x:v>
      </x:c>
      <x:c r="J3451" s="36" t="str">
        <x:v>Ramsey County</x:v>
      </x:c>
      <x:c r="K3451" s="40" t="str">
        <x:v>44.9455653188875</x:v>
      </x:c>
      <x:c r="L3451" s="40" t="str">
        <x:v>-93.0946686448728</x:v>
      </x:c>
      <x:c r="M3451" t="str">
        <x:v>K31</x:v>
      </x:c>
      <x:c r="N3451" t="str">
        <x:v>Food Banks, Pantries</x:v>
      </x:c>
      <x:c r="O3451" t="str">
        <x:v>1</x:v>
      </x:c>
      <x:c r="P3451" t="str">
        <x:v>Unconditional Exemption</x:v>
      </x:c>
      <x:c r="Q3451" t="str">
        <x:v>2026-06</x:v>
      </x:c>
      <x:c r="R3451" t="str"/>
      <x:c r="S3451" s="38" t="str"/>
      <x:c r="T3451" s="38" t="str"/>
      <x:c r="U3451" s="38" t="str"/>
      <x:c r="V3451" t="str">
        <x:v>Unknown</x:v>
      </x:c>
      <x:c r="W3451" s="36" t="str">
        <x:v>No positive IRS revenue reported</x:v>
      </x:c>
      <x:c r="X3451" s="36" t="str">
        <x:v>Yes</x:v>
      </x:c>
      <x:c r="Y3451" s="36" t="str">
        <x:v>https://urbaninstitute.github.io/nccs/datasets/bmf/</x:v>
      </x:c>
    </x:row>
    <x:row r="3452">
      <x:c r="A3452" t="str">
        <x:v>IRS/NCCS BMF</x:v>
      </x:c>
      <x:c r="B3452" t="str">
        <x:v>93-2880404</x:v>
      </x:c>
      <x:c r="C3452" t="str">
        <x:v>93-2880404</x:v>
      </x:c>
      <x:c r="D3452" s="36" t="str">
        <x:v>Ambassadors Of Culture</x:v>
      </x:c>
      <x:c r="E3452" s="36" t="str"/>
      <x:c r="F3452" s="36" t="str">
        <x:v>3150 CRES RDG TRL</x:v>
      </x:c>
      <x:c r="G3452" s="36" t="str">
        <x:v>SAINT CLOUD</x:v>
      </x:c>
      <x:c r="H3452" s="36" t="str">
        <x:v>MN</x:v>
      </x:c>
      <x:c r="I3452" s="36" t="str">
        <x:v>56301-5683</x:v>
      </x:c>
      <x:c r="J3452" s="36" t="str">
        <x:v>Stearns County</x:v>
      </x:c>
      <x:c r="K3452" s="40" t="str">
        <x:v>45.517275</x:v>
      </x:c>
      <x:c r="L3452" s="40" t="str">
        <x:v>-94.1692704756769</x:v>
      </x:c>
      <x:c r="M3452" t="str">
        <x:v>K31</x:v>
      </x:c>
      <x:c r="N3452" t="str">
        <x:v>Food Banks, Pantries</x:v>
      </x:c>
      <x:c r="O3452" t="str">
        <x:v>1</x:v>
      </x:c>
      <x:c r="P3452" t="str">
        <x:v>Unconditional Exemption</x:v>
      </x:c>
      <x:c r="Q3452" t="str">
        <x:v>2026-06</x:v>
      </x:c>
      <x:c r="R3452" t="str">
        <x:v>202412</x:v>
      </x:c>
      <x:c r="S3452" s="38" t="str">
        <x:v>0</x:v>
      </x:c>
      <x:c r="T3452" s="38" t="str">
        <x:v>0</x:v>
      </x:c>
      <x:c r="U3452" s="38" t="str">
        <x:v>0</x:v>
      </x:c>
      <x:c r="V3452" t="str">
        <x:v>Unknown</x:v>
      </x:c>
      <x:c r="W3452" s="36" t="str">
        <x:v>No positive IRS revenue reported</x:v>
      </x:c>
      <x:c r="X3452" s="36" t="str">
        <x:v>Yes</x:v>
      </x:c>
      <x:c r="Y3452" s="36" t="str">
        <x:v>https://urbaninstitute.github.io/nccs/datasets/bmf/</x:v>
      </x:c>
    </x:row>
    <x:row r="3453">
      <x:c r="A3453" t="str">
        <x:v>IRS/NCCS BMF</x:v>
      </x:c>
      <x:c r="B3453" t="str">
        <x:v>93-3513590</x:v>
      </x:c>
      <x:c r="C3453" t="str">
        <x:v>93-3513590</x:v>
      </x:c>
      <x:c r="D3453" s="36" t="str">
        <x:v>Action Care Clinic Foundation</x:v>
      </x:c>
      <x:c r="E3453" s="36" t="str"/>
      <x:c r="F3453" s="36" t="str">
        <x:v>10584 FRANCE AVE S</x:v>
      </x:c>
      <x:c r="G3453" s="36" t="str">
        <x:v>BLOOMINGTON</x:v>
      </x:c>
      <x:c r="H3453" s="36" t="str">
        <x:v>MN</x:v>
      </x:c>
      <x:c r="I3453" s="36" t="str">
        <x:v>55431-3538</x:v>
      </x:c>
      <x:c r="J3453" s="36" t="str">
        <x:v>Hennepin County</x:v>
      </x:c>
      <x:c r="K3453" s="40" t="str">
        <x:v>44.8115437304149</x:v>
      </x:c>
      <x:c r="L3453" s="40" t="str">
        <x:v>-93.3295982956986</x:v>
      </x:c>
      <x:c r="M3453" t="str">
        <x:v>K31</x:v>
      </x:c>
      <x:c r="N3453" t="str">
        <x:v>Food Banks, Pantries</x:v>
      </x:c>
      <x:c r="O3453" t="str">
        <x:v>1</x:v>
      </x:c>
      <x:c r="P3453" t="str">
        <x:v>Unconditional Exemption</x:v>
      </x:c>
      <x:c r="Q3453" t="str">
        <x:v>2026-06</x:v>
      </x:c>
      <x:c r="R3453" t="str"/>
      <x:c r="S3453" s="38" t="str"/>
      <x:c r="T3453" s="38" t="str"/>
      <x:c r="U3453" s="38" t="str"/>
      <x:c r="V3453" t="str">
        <x:v>Unknown</x:v>
      </x:c>
      <x:c r="W3453" s="36" t="str">
        <x:v>No positive IRS revenue reported</x:v>
      </x:c>
      <x:c r="X3453" s="36" t="str">
        <x:v>Yes</x:v>
      </x:c>
      <x:c r="Y3453" s="36" t="str">
        <x:v>https://urbaninstitute.github.io/nccs/datasets/bmf/</x:v>
      </x:c>
    </x:row>
    <x:row r="3454">
      <x:c r="A3454" t="str">
        <x:v>IRS/NCCS BMF</x:v>
      </x:c>
      <x:c r="B3454" t="str">
        <x:v>93-3723305</x:v>
      </x:c>
      <x:c r="C3454" t="str">
        <x:v>93-3723305</x:v>
      </x:c>
      <x:c r="D3454" s="36" t="str">
        <x:v>Loaves And Fishes Food Shelf</x:v>
      </x:c>
      <x:c r="E3454" s="36" t="str"/>
      <x:c r="F3454" s="36" t="str">
        <x:v>PO BOX 152</x:v>
      </x:c>
      <x:c r="G3454" s="36" t="str">
        <x:v>FOSSTON</x:v>
      </x:c>
      <x:c r="H3454" s="36" t="str">
        <x:v>MN</x:v>
      </x:c>
      <x:c r="I3454" s="36" t="str">
        <x:v>56542-0152</x:v>
      </x:c>
      <x:c r="J3454" s="36" t="str">
        <x:v>Polk County</x:v>
      </x:c>
      <x:c r="K3454" s="40" t="str">
        <x:v>47.578158</x:v>
      </x:c>
      <x:c r="L3454" s="40" t="str">
        <x:v>-95.729202</x:v>
      </x:c>
      <x:c r="M3454" t="str">
        <x:v>K31</x:v>
      </x:c>
      <x:c r="N3454" t="str">
        <x:v>Food Banks, Pantries</x:v>
      </x:c>
      <x:c r="O3454" t="str">
        <x:v>1</x:v>
      </x:c>
      <x:c r="P3454" t="str">
        <x:v>Unconditional Exemption</x:v>
      </x:c>
      <x:c r="Q3454" t="str">
        <x:v>2026-06</x:v>
      </x:c>
      <x:c r="R3454" t="str">
        <x:v>202412</x:v>
      </x:c>
      <x:c r="S3454" s="38" t="str"/>
      <x:c r="T3454" s="38" t="str">
        <x:v>45076</x:v>
      </x:c>
      <x:c r="U3454" s="38" t="str">
        <x:v>46917</x:v>
      </x:c>
      <x:c r="V3454" t="str">
        <x:v>Unknown</x:v>
      </x:c>
      <x:c r="W3454" s="36" t="str">
        <x:v>No positive IRS revenue reported</x:v>
      </x:c>
      <x:c r="X3454" s="36" t="str">
        <x:v>Yes</x:v>
      </x:c>
      <x:c r="Y3454" s="36" t="str">
        <x:v>https://urbaninstitute.github.io/nccs/datasets/bmf/</x:v>
      </x:c>
    </x:row>
    <x:row r="3455">
      <x:c r="A3455" t="str">
        <x:v>IRS/NCCS BMF</x:v>
      </x:c>
      <x:c r="B3455" t="str">
        <x:v>93-4560315</x:v>
      </x:c>
      <x:c r="C3455" t="str">
        <x:v>93-4560315</x:v>
      </x:c>
      <x:c r="D3455" s="36" t="str">
        <x:v>Browns Valley Food Shelf</x:v>
      </x:c>
      <x:c r="E3455" s="36" t="str"/>
      <x:c r="F3455" s="36" t="str">
        <x:v>406 OAK ST SE</x:v>
      </x:c>
      <x:c r="G3455" s="36" t="str">
        <x:v>BROWNS VALLEY</x:v>
      </x:c>
      <x:c r="H3455" s="36" t="str">
        <x:v>MN</x:v>
      </x:c>
      <x:c r="I3455" s="36" t="str">
        <x:v>56219-2537</x:v>
      </x:c>
      <x:c r="J3455" s="36" t="str">
        <x:v>Traverse County</x:v>
      </x:c>
      <x:c r="K3455" s="40" t="str">
        <x:v>45.5893550558023</x:v>
      </x:c>
      <x:c r="L3455" s="40" t="str">
        <x:v>-96.8288750106758</x:v>
      </x:c>
      <x:c r="M3455" t="str">
        <x:v>K31</x:v>
      </x:c>
      <x:c r="N3455" t="str">
        <x:v>Food Banks, Pantries</x:v>
      </x:c>
      <x:c r="O3455" t="str">
        <x:v>1</x:v>
      </x:c>
      <x:c r="P3455" t="str">
        <x:v>Unconditional Exemption</x:v>
      </x:c>
      <x:c r="Q3455" t="str">
        <x:v>2026-06</x:v>
      </x:c>
      <x:c r="R3455" t="str">
        <x:v>202412</x:v>
      </x:c>
      <x:c r="S3455" s="38" t="str"/>
      <x:c r="T3455" s="38" t="str">
        <x:v>20260</x:v>
      </x:c>
      <x:c r="U3455" s="38" t="str">
        <x:v>8504</x:v>
      </x:c>
      <x:c r="V3455" t="str">
        <x:v>Unknown</x:v>
      </x:c>
      <x:c r="W3455" s="36" t="str">
        <x:v>No positive IRS revenue reported</x:v>
      </x:c>
      <x:c r="X3455" s="36" t="str">
        <x:v>Yes</x:v>
      </x:c>
      <x:c r="Y3455" s="36" t="str">
        <x:v>https://urbaninstitute.github.io/nccs/datasets/bmf/</x:v>
      </x:c>
    </x:row>
    <x:row r="3456">
      <x:c r="A3456" t="str">
        <x:v>IRS/NCCS BMF</x:v>
      </x:c>
      <x:c r="B3456" t="str">
        <x:v>93-4853789</x:v>
      </x:c>
      <x:c r="C3456" t="str">
        <x:v>93-4853789</x:v>
      </x:c>
      <x:c r="D3456" s="36" t="str">
        <x:v>Heritage Studio</x:v>
      </x:c>
      <x:c r="E3456" s="36" t="str"/>
      <x:c r="F3456" s="36" t="str">
        <x:v>2910 PILLSBURY AVE SUIT 483</x:v>
      </x:c>
      <x:c r="G3456" s="36" t="str">
        <x:v>MINNEAPOLIS</x:v>
      </x:c>
      <x:c r="H3456" s="36" t="str">
        <x:v>MN</x:v>
      </x:c>
      <x:c r="I3456" s="36" t="str">
        <x:v>55408-2297</x:v>
      </x:c>
      <x:c r="J3456" s="36" t="str">
        <x:v>Hennepin County</x:v>
      </x:c>
      <x:c r="K3456" s="40" t="str">
        <x:v>44.949888</x:v>
      </x:c>
      <x:c r="L3456" s="40" t="str">
        <x:v>-93.2813689757915</x:v>
      </x:c>
      <x:c r="M3456" t="str">
        <x:v>K31</x:v>
      </x:c>
      <x:c r="N3456" t="str">
        <x:v>Food Banks, Pantries</x:v>
      </x:c>
      <x:c r="O3456" t="str">
        <x:v>1</x:v>
      </x:c>
      <x:c r="P3456" t="str">
        <x:v>Unconditional Exemption</x:v>
      </x:c>
      <x:c r="Q3456" t="str">
        <x:v>2026-06</x:v>
      </x:c>
      <x:c r="R3456" t="str"/>
      <x:c r="S3456" s="38" t="str"/>
      <x:c r="T3456" s="38" t="str"/>
      <x:c r="U3456" s="38" t="str"/>
      <x:c r="V3456" t="str">
        <x:v>Unknown</x:v>
      </x:c>
      <x:c r="W3456" s="36" t="str">
        <x:v>No positive IRS revenue reported</x:v>
      </x:c>
      <x:c r="X3456" s="36" t="str">
        <x:v>Yes</x:v>
      </x:c>
      <x:c r="Y3456" s="36" t="str">
        <x:v>https://urbaninstitute.github.io/nccs/datasets/bmf/</x:v>
      </x:c>
    </x:row>
    <x:row r="3457">
      <x:c r="A3457" t="str">
        <x:v>IRS/NCCS BMF</x:v>
      </x:c>
      <x:c r="B3457" t="str">
        <x:v>99-0736641</x:v>
      </x:c>
      <x:c r="C3457" t="str">
        <x:v>99-0736641</x:v>
      </x:c>
      <x:c r="D3457" s="36" t="str">
        <x:v>Norway Community Association</x:v>
      </x:c>
      <x:c r="E3457" s="36" t="str"/>
      <x:c r="F3457" s="36" t="str">
        <x:v>539 PHALEN BLVD</x:v>
      </x:c>
      <x:c r="G3457" s="36" t="str">
        <x:v>SAINT PAUL</x:v>
      </x:c>
      <x:c r="H3457" s="36" t="str">
        <x:v>MN</x:v>
      </x:c>
      <x:c r="I3457" s="36" t="str">
        <x:v>55130-5303</x:v>
      </x:c>
      <x:c r="J3457" s="36" t="str">
        <x:v>Ramsey County</x:v>
      </x:c>
      <x:c r="K3457" s="40" t="str">
        <x:v>44.9654375129548</x:v>
      </x:c>
      <x:c r="L3457" s="40" t="str">
        <x:v>-93.0775855335853</x:v>
      </x:c>
      <x:c r="M3457" t="str">
        <x:v>K31</x:v>
      </x:c>
      <x:c r="N3457" t="str">
        <x:v>Food Banks, Pantries</x:v>
      </x:c>
      <x:c r="O3457" t="str">
        <x:v>1</x:v>
      </x:c>
      <x:c r="P3457" t="str">
        <x:v>Unconditional Exemption</x:v>
      </x:c>
      <x:c r="Q3457" t="str">
        <x:v>2026-06</x:v>
      </x:c>
      <x:c r="R3457" t="str">
        <x:v>202412</x:v>
      </x:c>
      <x:c r="S3457" s="38" t="str">
        <x:v>0</x:v>
      </x:c>
      <x:c r="T3457" s="38" t="str">
        <x:v>0</x:v>
      </x:c>
      <x:c r="U3457" s="38" t="str">
        <x:v>0</x:v>
      </x:c>
      <x:c r="V3457" t="str">
        <x:v>Unknown</x:v>
      </x:c>
      <x:c r="W3457" s="36" t="str">
        <x:v>No positive IRS revenue reported</x:v>
      </x:c>
      <x:c r="X3457" s="36" t="str">
        <x:v>Yes</x:v>
      </x:c>
      <x:c r="Y3457" s="36" t="str">
        <x:v>https://urbaninstitute.github.io/nccs/datasets/bmf/</x:v>
      </x:c>
    </x:row>
    <x:row r="3458">
      <x:c r="A3458" t="str">
        <x:v>IRS/NCCS BMF</x:v>
      </x:c>
      <x:c r="B3458" t="str">
        <x:v>99-2131527</x:v>
      </x:c>
      <x:c r="C3458" t="str">
        <x:v>99-2131527</x:v>
      </x:c>
      <x:c r="D3458" s="36" t="str">
        <x:v>Fb Area Food Shelf</x:v>
      </x:c>
      <x:c r="E3458" s="36" t="str"/>
      <x:c r="F3458" s="36" t="str">
        <x:v>PO BOX 373</x:v>
      </x:c>
      <x:c r="G3458" s="36" t="str">
        <x:v>FERTILE</x:v>
      </x:c>
      <x:c r="H3458" s="36" t="str">
        <x:v>MN</x:v>
      </x:c>
      <x:c r="I3458" s="36" t="str">
        <x:v>56540-0373</x:v>
      </x:c>
      <x:c r="J3458" s="36" t="str">
        <x:v>Polk County</x:v>
      </x:c>
      <x:c r="K3458" s="40" t="str">
        <x:v>47.541654</x:v>
      </x:c>
      <x:c r="L3458" s="40" t="str">
        <x:v>-96.2616015</x:v>
      </x:c>
      <x:c r="M3458" t="str">
        <x:v>K31</x:v>
      </x:c>
      <x:c r="N3458" t="str">
        <x:v>Food Banks, Pantries</x:v>
      </x:c>
      <x:c r="O3458" t="str">
        <x:v>1</x:v>
      </x:c>
      <x:c r="P3458" t="str">
        <x:v>Unconditional Exemption</x:v>
      </x:c>
      <x:c r="Q3458" t="str">
        <x:v>2026-06</x:v>
      </x:c>
      <x:c r="R3458" t="str"/>
      <x:c r="S3458" s="38" t="str"/>
      <x:c r="T3458" s="38" t="str"/>
      <x:c r="U3458" s="38" t="str"/>
      <x:c r="V3458" t="str">
        <x:v>Unknown</x:v>
      </x:c>
      <x:c r="W3458" s="36" t="str">
        <x:v>No positive IRS revenue reported</x:v>
      </x:c>
      <x:c r="X3458" s="36" t="str">
        <x:v>Yes</x:v>
      </x:c>
      <x:c r="Y3458" s="36" t="str">
        <x:v>https://urbaninstitute.github.io/nccs/datasets/bmf/</x:v>
      </x:c>
    </x:row>
    <x:row r="3459">
      <x:c r="A3459" t="str">
        <x:v>IRS/NCCS BMF</x:v>
      </x:c>
      <x:c r="B3459" t="str">
        <x:v>99-2389439</x:v>
      </x:c>
      <x:c r="C3459" t="str">
        <x:v>99-2389439</x:v>
      </x:c>
      <x:c r="D3459" s="36" t="str">
        <x:v>Simpson Food Pantry</x:v>
      </x:c>
      <x:c r="E3459" s="36" t="str"/>
      <x:c r="F3459" s="36" t="str">
        <x:v>128 W 33RD ST STE NUMBER 2</x:v>
      </x:c>
      <x:c r="G3459" s="36" t="str">
        <x:v>MINNEAPOLIS</x:v>
      </x:c>
      <x:c r="H3459" s="36" t="str">
        <x:v>MN</x:v>
      </x:c>
      <x:c r="I3459" s="36" t="str">
        <x:v>55408-4195</x:v>
      </x:c>
      <x:c r="J3459" s="36" t="str">
        <x:v>Hennepin County</x:v>
      </x:c>
      <x:c r="K3459" s="40" t="str">
        <x:v>44.9429474577008</x:v>
      </x:c>
      <x:c r="L3459" s="40" t="str">
        <x:v>-93.2810535</x:v>
      </x:c>
      <x:c r="M3459" t="str">
        <x:v>K31</x:v>
      </x:c>
      <x:c r="N3459" t="str">
        <x:v>Food Banks, Pantries</x:v>
      </x:c>
      <x:c r="O3459" t="str">
        <x:v>1</x:v>
      </x:c>
      <x:c r="P3459" t="str">
        <x:v>Unconditional Exemption</x:v>
      </x:c>
      <x:c r="Q3459" t="str">
        <x:v>2026-06</x:v>
      </x:c>
      <x:c r="R3459" t="str">
        <x:v>202512</x:v>
      </x:c>
      <x:c r="S3459" s="38" t="str">
        <x:v>0</x:v>
      </x:c>
      <x:c r="T3459" s="38" t="str">
        <x:v>0</x:v>
      </x:c>
      <x:c r="U3459" s="38" t="str">
        <x:v>0</x:v>
      </x:c>
      <x:c r="V3459" t="str">
        <x:v>Unknown</x:v>
      </x:c>
      <x:c r="W3459" s="36" t="str">
        <x:v>No positive IRS revenue reported</x:v>
      </x:c>
      <x:c r="X3459" s="36" t="str">
        <x:v>Yes</x:v>
      </x:c>
      <x:c r="Y3459" s="36" t="str">
        <x:v>https://urbaninstitute.github.io/nccs/datasets/bmf/</x:v>
      </x:c>
    </x:row>
    <x:row r="3460">
      <x:c r="A3460" t="str">
        <x:v>IRS/NCCS BMF</x:v>
      </x:c>
      <x:c r="B3460" t="str">
        <x:v>99-2457248</x:v>
      </x:c>
      <x:c r="C3460" t="str">
        <x:v>99-2457248</x:v>
      </x:c>
      <x:c r="D3460" s="36" t="str">
        <x:v>Community Partners Of Faribault County</x:v>
      </x:c>
      <x:c r="E3460" s="36" t="str"/>
      <x:c r="F3460" s="36" t="str">
        <x:v>PO BOX 177</x:v>
      </x:c>
      <x:c r="G3460" s="36" t="str">
        <x:v>BRICELYN</x:v>
      </x:c>
      <x:c r="H3460" s="36" t="str">
        <x:v>MN</x:v>
      </x:c>
      <x:c r="I3460" s="36" t="str">
        <x:v>56014-0177</x:v>
      </x:c>
      <x:c r="J3460" s="36" t="str">
        <x:v>Faribault County</x:v>
      </x:c>
      <x:c r="K3460" s="40" t="str">
        <x:v>43.578468</x:v>
      </x:c>
      <x:c r="L3460" s="40" t="str">
        <x:v>-93.826791</x:v>
      </x:c>
      <x:c r="M3460" t="str">
        <x:v>K31</x:v>
      </x:c>
      <x:c r="N3460" t="str">
        <x:v>Food Banks, Pantries</x:v>
      </x:c>
      <x:c r="O3460" t="str">
        <x:v>1</x:v>
      </x:c>
      <x:c r="P3460" t="str">
        <x:v>Unconditional Exemption</x:v>
      </x:c>
      <x:c r="Q3460" t="str">
        <x:v>2026-06</x:v>
      </x:c>
      <x:c r="R3460" t="str">
        <x:v>202412</x:v>
      </x:c>
      <x:c r="S3460" s="38" t="str">
        <x:v>0</x:v>
      </x:c>
      <x:c r="T3460" s="38" t="str">
        <x:v>0</x:v>
      </x:c>
      <x:c r="U3460" s="38" t="str">
        <x:v>0</x:v>
      </x:c>
      <x:c r="V3460" t="str">
        <x:v>Unknown</x:v>
      </x:c>
      <x:c r="W3460" s="36" t="str">
        <x:v>No positive IRS revenue reported</x:v>
      </x:c>
      <x:c r="X3460" s="36" t="str">
        <x:v>Yes</x:v>
      </x:c>
      <x:c r="Y3460" s="36" t="str">
        <x:v>https://urbaninstitute.github.io/nccs/datasets/bmf/</x:v>
      </x:c>
    </x:row>
    <x:row r="3461">
      <x:c r="A3461" t="str">
        <x:v>IRS/NCCS BMF</x:v>
      </x:c>
      <x:c r="B3461" t="str">
        <x:v>99-3120195</x:v>
      </x:c>
      <x:c r="C3461" t="str">
        <x:v>99-3120195</x:v>
      </x:c>
      <x:c r="D3461" s="36" t="str">
        <x:v>Nessa Lao</x:v>
      </x:c>
      <x:c r="E3461" s="36" t="str"/>
      <x:c r="F3461" s="36" t="str">
        <x:v>PO BOX 596</x:v>
      </x:c>
      <x:c r="G3461" s="36" t="str">
        <x:v>WACONIA</x:v>
      </x:c>
      <x:c r="H3461" s="36" t="str">
        <x:v>MN</x:v>
      </x:c>
      <x:c r="I3461" s="36" t="str">
        <x:v>55387-0596</x:v>
      </x:c>
      <x:c r="J3461" s="36" t="str">
        <x:v>Carver County</x:v>
      </x:c>
      <x:c r="K3461" s="40" t="str">
        <x:v>44.846082</x:v>
      </x:c>
      <x:c r="L3461" s="40" t="str">
        <x:v>-93.78756</x:v>
      </x:c>
      <x:c r="M3461" t="str">
        <x:v>K31</x:v>
      </x:c>
      <x:c r="N3461" t="str">
        <x:v>Food Banks, Pantries</x:v>
      </x:c>
      <x:c r="O3461" t="str">
        <x:v>1</x:v>
      </x:c>
      <x:c r="P3461" t="str">
        <x:v>Unconditional Exemption</x:v>
      </x:c>
      <x:c r="Q3461" t="str">
        <x:v>2026-06</x:v>
      </x:c>
      <x:c r="R3461" t="str">
        <x:v>202412</x:v>
      </x:c>
      <x:c r="S3461" s="38" t="str">
        <x:v>0</x:v>
      </x:c>
      <x:c r="T3461" s="38" t="str">
        <x:v>0</x:v>
      </x:c>
      <x:c r="U3461" s="38" t="str">
        <x:v>0</x:v>
      </x:c>
      <x:c r="V3461" t="str">
        <x:v>Unknown</x:v>
      </x:c>
      <x:c r="W3461" s="36" t="str">
        <x:v>No positive IRS revenue reported</x:v>
      </x:c>
      <x:c r="X3461" s="36" t="str">
        <x:v>Yes</x:v>
      </x:c>
      <x:c r="Y3461" s="36" t="str">
        <x:v>https://urbaninstitute.github.io/nccs/datasets/bmf/</x:v>
      </x:c>
    </x:row>
    <x:row r="3462">
      <x:c r="A3462" t="str">
        <x:v>IRS/NCCS BMF</x:v>
      </x:c>
      <x:c r="B3462" t="str">
        <x:v>99-3212332</x:v>
      </x:c>
      <x:c r="C3462" t="str">
        <x:v>99-3212332</x:v>
      </x:c>
      <x:c r="D3462" s="36" t="str">
        <x:v>Westonka Community Food Shelf</x:v>
      </x:c>
      <x:c r="E3462" s="36" t="str"/>
      <x:c r="F3462" s="36" t="str">
        <x:v>2443 COMMERCE BLVD</x:v>
      </x:c>
      <x:c r="G3462" s="36" t="str">
        <x:v>MOUND</x:v>
      </x:c>
      <x:c r="H3462" s="36" t="str">
        <x:v>MN</x:v>
      </x:c>
      <x:c r="I3462" s="36" t="str">
        <x:v>55364-1427</x:v>
      </x:c>
      <x:c r="J3462" s="36" t="str">
        <x:v>Hennepin County</x:v>
      </x:c>
      <x:c r="K3462" s="40" t="str">
        <x:v>44.9338564524207</x:v>
      </x:c>
      <x:c r="L3462" s="40" t="str">
        <x:v>-93.6679784021869</x:v>
      </x:c>
      <x:c r="M3462" t="str">
        <x:v>K31</x:v>
      </x:c>
      <x:c r="N3462" t="str">
        <x:v>Food Banks, Pantries</x:v>
      </x:c>
      <x:c r="O3462" t="str">
        <x:v>1</x:v>
      </x:c>
      <x:c r="P3462" t="str">
        <x:v>Unconditional Exemption</x:v>
      </x:c>
      <x:c r="Q3462" t="str">
        <x:v>2026-06</x:v>
      </x:c>
      <x:c r="R3462" t="str">
        <x:v>202412</x:v>
      </x:c>
      <x:c r="S3462" s="38" t="str">
        <x:v>110</x:v>
      </x:c>
      <x:c r="T3462" s="38" t="str">
        <x:v>110</x:v>
      </x:c>
      <x:c r="U3462" s="38" t="str">
        <x:v>110</x:v>
      </x:c>
      <x:c r="V3462" t="str">
        <x:v>Small</x:v>
      </x:c>
      <x:c r="W3462" s="36" t="str">
        <x:v>IRS revenue &lt; $5M</x:v>
      </x:c>
      <x:c r="X3462" s="36" t="str">
        <x:v>Yes</x:v>
      </x:c>
      <x:c r="Y3462" s="36" t="str">
        <x:v>https://urbaninstitute.github.io/nccs/datasets/bmf/</x:v>
      </x:c>
    </x:row>
    <x:row r="3463">
      <x:c r="A3463" t="str">
        <x:v>IRS/NCCS BMF</x:v>
      </x:c>
      <x:c r="B3463" t="str">
        <x:v>99-3415756</x:v>
      </x:c>
      <x:c r="C3463" t="str">
        <x:v>99-3415756</x:v>
      </x:c>
      <x:c r="D3463" s="36" t="str">
        <x:v>Nonprofit Support Services</x:v>
      </x:c>
      <x:c r="E3463" s="36" t="str"/>
      <x:c r="F3463" s="36" t="str">
        <x:v>615 HOLLY AVE</x:v>
      </x:c>
      <x:c r="G3463" s="36" t="str">
        <x:v>SAINT PAUL</x:v>
      </x:c>
      <x:c r="H3463" s="36" t="str">
        <x:v>MN</x:v>
      </x:c>
      <x:c r="I3463" s="36" t="str">
        <x:v>55102-2209</x:v>
      </x:c>
      <x:c r="J3463" s="36" t="str">
        <x:v>Ramsey County</x:v>
      </x:c>
      <x:c r="K3463" s="40" t="str">
        <x:v>44.9434105129262</x:v>
      </x:c>
      <x:c r="L3463" s="40" t="str">
        <x:v>-93.1259638236194</x:v>
      </x:c>
      <x:c r="M3463" t="str">
        <x:v>K31</x:v>
      </x:c>
      <x:c r="N3463" t="str">
        <x:v>Food Banks, Pantries</x:v>
      </x:c>
      <x:c r="O3463" t="str">
        <x:v>1</x:v>
      </x:c>
      <x:c r="P3463" t="str">
        <x:v>Unconditional Exemption</x:v>
      </x:c>
      <x:c r="Q3463" t="str">
        <x:v>2026-06</x:v>
      </x:c>
      <x:c r="R3463" t="str">
        <x:v>202412</x:v>
      </x:c>
      <x:c r="S3463" s="38" t="str">
        <x:v>0</x:v>
      </x:c>
      <x:c r="T3463" s="38" t="str">
        <x:v>0</x:v>
      </x:c>
      <x:c r="U3463" s="38" t="str">
        <x:v>0</x:v>
      </x:c>
      <x:c r="V3463" t="str">
        <x:v>Unknown</x:v>
      </x:c>
      <x:c r="W3463" s="36" t="str">
        <x:v>No positive IRS revenue reported</x:v>
      </x:c>
      <x:c r="X3463" s="36" t="str">
        <x:v>Yes</x:v>
      </x:c>
      <x:c r="Y3463" s="36" t="str">
        <x:v>https://urbaninstitute.github.io/nccs/datasets/bmf/</x:v>
      </x:c>
    </x:row>
    <x:row r="3464">
      <x:c r="A3464" t="str">
        <x:v>IRS/NCCS BMF</x:v>
      </x:c>
      <x:c r="B3464" t="str">
        <x:v>06-1783629</x:v>
      </x:c>
      <x:c r="C3464" t="str">
        <x:v>06-1783629</x:v>
      </x:c>
      <x:c r="D3464" s="36" t="str">
        <x:v>Rest Haven Food Bank</x:v>
      </x:c>
      <x:c r="E3464" s="36" t="str"/>
      <x:c r="F3464" s="36" t="str"/>
      <x:c r="G3464" s="36" t="str">
        <x:v>CLARKSDALE</x:v>
      </x:c>
      <x:c r="H3464" s="36" t="str">
        <x:v>MS</x:v>
      </x:c>
      <x:c r="I3464" s="36" t="str">
        <x:v>38614</x:v>
      </x:c>
      <x:c r="J3464" s="36" t="str"/>
      <x:c r="K3464" s="40" t="str"/>
      <x:c r="L3464" s="40" t="str"/>
      <x:c r="M3464" t="str">
        <x:v>K31</x:v>
      </x:c>
      <x:c r="N3464" t="str">
        <x:v>Food Banks, Pantries</x:v>
      </x:c>
      <x:c r="O3464" t="str"/>
      <x:c r="P3464" t="str"/>
      <x:c r="Q3464" t="str">
        <x:v>2011-12</x:v>
      </x:c>
      <x:c r="R3464" t="str">
        <x:v>200712</x:v>
      </x:c>
      <x:c r="S3464" s="38" t="str">
        <x:v>0</x:v>
      </x:c>
      <x:c r="T3464" s="38" t="str">
        <x:v>0</x:v>
      </x:c>
      <x:c r="U3464" s="38" t="str">
        <x:v>0</x:v>
      </x:c>
      <x:c r="V3464" t="str">
        <x:v>Unknown</x:v>
      </x:c>
      <x:c r="W3464" s="36" t="str">
        <x:v>No positive IRS revenue reported</x:v>
      </x:c>
      <x:c r="X3464" s="36" t="str">
        <x:v>Unknown/Inactive</x:v>
      </x:c>
      <x:c r="Y3464" s="36" t="str">
        <x:v>https://urbaninstitute.github.io/nccs/datasets/bmf/</x:v>
      </x:c>
    </x:row>
    <x:row r="3465">
      <x:c r="A3465" t="str">
        <x:v>IRS/NCCS BMF</x:v>
      </x:c>
      <x:c r="B3465" t="str">
        <x:v>11-3814582</x:v>
      </x:c>
      <x:c r="C3465" t="str">
        <x:v>11-3814582</x:v>
      </x:c>
      <x:c r="D3465" s="36" t="str">
        <x:v>Feed By Faith</x:v>
      </x:c>
      <x:c r="E3465" s="36" t="str"/>
      <x:c r="F3465" s="36" t="str">
        <x:v>1400 PNE DR N</x:v>
      </x:c>
      <x:c r="G3465" s="36" t="str">
        <x:v>MERIDIAN</x:v>
      </x:c>
      <x:c r="H3465" s="36" t="str">
        <x:v>MS</x:v>
      </x:c>
      <x:c r="I3465" s="36" t="str">
        <x:v>39301-8767</x:v>
      </x:c>
      <x:c r="J3465" s="36" t="str">
        <x:v>Lauderdale County</x:v>
      </x:c>
      <x:c r="K3465" s="40" t="str">
        <x:v>32.2875481721101</x:v>
      </x:c>
      <x:c r="L3465" s="40" t="str">
        <x:v>-88.6945433480294</x:v>
      </x:c>
      <x:c r="M3465" t="str">
        <x:v>K31</x:v>
      </x:c>
      <x:c r="N3465" t="str">
        <x:v>Food Banks, Pantries</x:v>
      </x:c>
      <x:c r="O3465" t="str">
        <x:v>1</x:v>
      </x:c>
      <x:c r="P3465" t="str">
        <x:v>Unconditional Exemption</x:v>
      </x:c>
      <x:c r="Q3465" t="str">
        <x:v>2026-06</x:v>
      </x:c>
      <x:c r="R3465" t="str">
        <x:v>202308</x:v>
      </x:c>
      <x:c r="S3465" s="38" t="str">
        <x:v>56116</x:v>
      </x:c>
      <x:c r="T3465" s="38" t="str">
        <x:v>182102</x:v>
      </x:c>
      <x:c r="U3465" s="38" t="str">
        <x:v>56116</x:v>
      </x:c>
      <x:c r="V3465" t="str">
        <x:v>Small</x:v>
      </x:c>
      <x:c r="W3465" s="36" t="str">
        <x:v>IRS revenue &lt; $5M</x:v>
      </x:c>
      <x:c r="X3465" s="36" t="str">
        <x:v>Yes</x:v>
      </x:c>
      <x:c r="Y3465" s="36" t="str">
        <x:v>https://urbaninstitute.github.io/nccs/datasets/bmf/</x:v>
      </x:c>
    </x:row>
    <x:row r="3466">
      <x:c r="A3466" t="str">
        <x:v>IRS/NCCS BMF</x:v>
      </x:c>
      <x:c r="B3466" t="str">
        <x:v>26-0074820</x:v>
      </x:c>
      <x:c r="C3466" t="str">
        <x:v>26-0074820</x:v>
      </x:c>
      <x:c r="D3466" s="36" t="str">
        <x:v>Storehouse Community Food Pantry</x:v>
      </x:c>
      <x:c r="E3466" s="36" t="str"/>
      <x:c r="F3466" s="36" t="str">
        <x:v>PO BOX 820914</x:v>
      </x:c>
      <x:c r="G3466" s="36" t="str">
        <x:v>VICKSBURG</x:v>
      </x:c>
      <x:c r="H3466" s="36" t="str">
        <x:v>MS</x:v>
      </x:c>
      <x:c r="I3466" s="36" t="str">
        <x:v>39182-0914</x:v>
      </x:c>
      <x:c r="J3466" s="36" t="str">
        <x:v>Warren County</x:v>
      </x:c>
      <x:c r="K3466" s="40" t="str">
        <x:v>32.312907</x:v>
      </x:c>
      <x:c r="L3466" s="40" t="str">
        <x:v>-90.88236</x:v>
      </x:c>
      <x:c r="M3466" t="str">
        <x:v>K31</x:v>
      </x:c>
      <x:c r="N3466" t="str">
        <x:v>Food Banks, Pantries</x:v>
      </x:c>
      <x:c r="O3466" t="str">
        <x:v>1</x:v>
      </x:c>
      <x:c r="P3466" t="str">
        <x:v>Unconditional Exemption</x:v>
      </x:c>
      <x:c r="Q3466" t="str">
        <x:v>2026-06</x:v>
      </x:c>
      <x:c r="R3466" t="str">
        <x:v>202509</x:v>
      </x:c>
      <x:c r="S3466" s="38" t="str">
        <x:v>100377</x:v>
      </x:c>
      <x:c r="T3466" s="38" t="str">
        <x:v>56985</x:v>
      </x:c>
      <x:c r="U3466" s="38" t="str">
        <x:v>100377</x:v>
      </x:c>
      <x:c r="V3466" t="str">
        <x:v>Small</x:v>
      </x:c>
      <x:c r="W3466" s="36" t="str">
        <x:v>IRS revenue &lt; $5M</x:v>
      </x:c>
      <x:c r="X3466" s="36" t="str">
        <x:v>Yes</x:v>
      </x:c>
      <x:c r="Y3466" s="36" t="str">
        <x:v>https://urbaninstitute.github.io/nccs/datasets/bmf/</x:v>
      </x:c>
    </x:row>
    <x:row r="3467">
      <x:c r="A3467" t="str">
        <x:v>IRS/NCCS BMF</x:v>
      </x:c>
      <x:c r="B3467" t="str">
        <x:v>26-1235369</x:v>
      </x:c>
      <x:c r="C3467" t="str">
        <x:v>26-1235369</x:v>
      </x:c>
      <x:c r="D3467" s="36" t="str">
        <x:v>Compassion Food Ministry Of Mississippi</x:v>
      </x:c>
      <x:c r="E3467" s="36" t="str">
        <x:v>Compassion Food Ministry</x:v>
      </x:c>
      <x:c r="F3467" s="36" t="str">
        <x:v>341 COUNTY RD 485</x:v>
      </x:c>
      <x:c r="G3467" s="36" t="str">
        <x:v>WATER VALLEY</x:v>
      </x:c>
      <x:c r="H3467" s="36" t="str">
        <x:v>MS</x:v>
      </x:c>
      <x:c r="I3467" s="36" t="str">
        <x:v>38965-2873</x:v>
      </x:c>
      <x:c r="J3467" s="36" t="str">
        <x:v>Yalobusha County</x:v>
      </x:c>
      <x:c r="K3467" s="40" t="str">
        <x:v>34.1631049414851</x:v>
      </x:c>
      <x:c r="L3467" s="40" t="str">
        <x:v>-89.6633777776848</x:v>
      </x:c>
      <x:c r="M3467" t="str">
        <x:v>K31</x:v>
      </x:c>
      <x:c r="N3467" t="str">
        <x:v>Food Banks, Pantries</x:v>
      </x:c>
      <x:c r="O3467" t="str">
        <x:v>1</x:v>
      </x:c>
      <x:c r="P3467" t="str">
        <x:v>Unconditional Exemption</x:v>
      </x:c>
      <x:c r="Q3467" t="str">
        <x:v>2026-06</x:v>
      </x:c>
      <x:c r="R3467" t="str">
        <x:v>202412</x:v>
      </x:c>
      <x:c r="S3467" s="38" t="str">
        <x:v>106778</x:v>
      </x:c>
      <x:c r="T3467" s="38" t="str">
        <x:v>253972</x:v>
      </x:c>
      <x:c r="U3467" s="38" t="str">
        <x:v>106778</x:v>
      </x:c>
      <x:c r="V3467" t="str">
        <x:v>Small</x:v>
      </x:c>
      <x:c r="W3467" s="36" t="str">
        <x:v>IRS revenue &lt; $5M</x:v>
      </x:c>
      <x:c r="X3467" s="36" t="str">
        <x:v>Yes</x:v>
      </x:c>
      <x:c r="Y3467" s="36" t="str">
        <x:v>https://urbaninstitute.github.io/nccs/datasets/bmf/</x:v>
      </x:c>
    </x:row>
    <x:row r="3468">
      <x:c r="A3468" t="str">
        <x:v>IRS/NCCS BMF</x:v>
      </x:c>
      <x:c r="B3468" t="str">
        <x:v>26-2425606</x:v>
      </x:c>
      <x:c r="C3468" t="str">
        <x:v>26-2425606</x:v>
      </x:c>
      <x:c r="D3468" s="36" t="str">
        <x:v>Crossroads Distribution Center</x:v>
      </x:c>
      <x:c r="E3468" s="36" t="str"/>
      <x:c r="F3468" s="36" t="str"/>
      <x:c r="G3468" s="36" t="str">
        <x:v>POPLARVILLE</x:v>
      </x:c>
      <x:c r="H3468" s="36" t="str">
        <x:v>MS</x:v>
      </x:c>
      <x:c r="I3468" s="36" t="str">
        <x:v>39470</x:v>
      </x:c>
      <x:c r="J3468" s="36" t="str"/>
      <x:c r="K3468" s="40" t="str"/>
      <x:c r="L3468" s="40" t="str"/>
      <x:c r="M3468" t="str">
        <x:v>K31</x:v>
      </x:c>
      <x:c r="N3468" t="str">
        <x:v>Food Banks, Pantries</x:v>
      </x:c>
      <x:c r="O3468" t="str"/>
      <x:c r="P3468" t="str"/>
      <x:c r="Q3468" t="str">
        <x:v>2016-04</x:v>
      </x:c>
      <x:c r="R3468" t="str">
        <x:v>201412</x:v>
      </x:c>
      <x:c r="S3468" s="38" t="str">
        <x:v>7334</x:v>
      </x:c>
      <x:c r="T3468" s="38" t="str">
        <x:v>7953</x:v>
      </x:c>
      <x:c r="U3468" s="38" t="str">
        <x:v>7334</x:v>
      </x:c>
      <x:c r="V3468" t="str">
        <x:v>Small</x:v>
      </x:c>
      <x:c r="W3468" s="36" t="str">
        <x:v>IRS revenue &lt; $5M</x:v>
      </x:c>
      <x:c r="X3468" s="36" t="str">
        <x:v>Unknown/Inactive</x:v>
      </x:c>
      <x:c r="Y3468" s="36" t="str">
        <x:v>https://urbaninstitute.github.io/nccs/datasets/bmf/</x:v>
      </x:c>
    </x:row>
    <x:row r="3469">
      <x:c r="A3469" t="str">
        <x:v>IRS/NCCS BMF</x:v>
      </x:c>
      <x:c r="B3469" t="str">
        <x:v>27-3083973</x:v>
      </x:c>
      <x:c r="C3469" t="str">
        <x:v>27-3083973</x:v>
      </x:c>
      <x:c r="D3469" s="36" t="str">
        <x:v>5000fed</x:v>
      </x:c>
      <x:c r="E3469" s="36" t="str"/>
      <x:c r="F3469" s="36" t="str">
        <x:v>17 COUNTY RD 263</x:v>
      </x:c>
      <x:c r="G3469" s="36" t="str">
        <x:v>OXFORD</x:v>
      </x:c>
      <x:c r="H3469" s="36" t="str">
        <x:v>MS</x:v>
      </x:c>
      <x:c r="I3469" s="36" t="str">
        <x:v>38655-6428</x:v>
      </x:c>
      <x:c r="J3469" s="36" t="str">
        <x:v>Lafayette County</x:v>
      </x:c>
      <x:c r="K3469" s="40" t="str">
        <x:v>34.3314742391698</x:v>
      </x:c>
      <x:c r="L3469" s="40" t="str">
        <x:v>-89.2999284301962</x:v>
      </x:c>
      <x:c r="M3469" t="str">
        <x:v>K31</x:v>
      </x:c>
      <x:c r="N3469" t="str">
        <x:v>Food Banks, Pantries</x:v>
      </x:c>
      <x:c r="O3469" t="str">
        <x:v>1</x:v>
      </x:c>
      <x:c r="P3469" t="str">
        <x:v>Unconditional Exemption</x:v>
      </x:c>
      <x:c r="Q3469" t="str">
        <x:v>2026-06</x:v>
      </x:c>
      <x:c r="R3469" t="str">
        <x:v>202512</x:v>
      </x:c>
      <x:c r="S3469" s="38" t="str">
        <x:v>0</x:v>
      </x:c>
      <x:c r="T3469" s="38" t="str">
        <x:v>0</x:v>
      </x:c>
      <x:c r="U3469" s="38" t="str">
        <x:v>0</x:v>
      </x:c>
      <x:c r="V3469" t="str">
        <x:v>Unknown</x:v>
      </x:c>
      <x:c r="W3469" s="36" t="str">
        <x:v>No positive IRS revenue reported</x:v>
      </x:c>
      <x:c r="X3469" s="36" t="str">
        <x:v>Yes</x:v>
      </x:c>
      <x:c r="Y3469" s="36" t="str">
        <x:v>https://urbaninstitute.github.io/nccs/datasets/bmf/</x:v>
      </x:c>
    </x:row>
    <x:row r="3470">
      <x:c r="A3470" t="str">
        <x:v>IRS/NCCS BMF</x:v>
      </x:c>
      <x:c r="B3470" t="str">
        <x:v>27-3779135</x:v>
      </x:c>
      <x:c r="C3470" t="str">
        <x:v>27-3779135</x:v>
      </x:c>
      <x:c r="D3470" s="36" t="str">
        <x:v>Extra Table Feeds</x:v>
      </x:c>
      <x:c r="E3470" s="36" t="str"/>
      <x:c r="F3470" s="36" t="str">
        <x:v>101 MADISON PL</x:v>
      </x:c>
      <x:c r="G3470" s="36" t="str">
        <x:v>HATTIESBURG</x:v>
      </x:c>
      <x:c r="H3470" s="36" t="str">
        <x:v>MS</x:v>
      </x:c>
      <x:c r="I3470" s="36" t="str">
        <x:v>39402-0000</x:v>
      </x:c>
      <x:c r="J3470" s="36" t="str">
        <x:v>Lamar County</x:v>
      </x:c>
      <x:c r="K3470" s="40" t="str">
        <x:v>31.3365381397253</x:v>
      </x:c>
      <x:c r="L3470" s="40" t="str">
        <x:v>-89.4384446601935</x:v>
      </x:c>
      <x:c r="M3470" t="str">
        <x:v>K31</x:v>
      </x:c>
      <x:c r="N3470" t="str">
        <x:v>Food Banks, Pantries</x:v>
      </x:c>
      <x:c r="O3470" t="str">
        <x:v>1</x:v>
      </x:c>
      <x:c r="P3470" t="str">
        <x:v>Unconditional Exemption</x:v>
      </x:c>
      <x:c r="Q3470" t="str">
        <x:v>2026-06</x:v>
      </x:c>
      <x:c r="R3470" t="str">
        <x:v>202412</x:v>
      </x:c>
      <x:c r="S3470" s="38" t="str">
        <x:v>1116101</x:v>
      </x:c>
      <x:c r="T3470" s="38" t="str">
        <x:v>1375643</x:v>
      </x:c>
      <x:c r="U3470" s="38" t="str">
        <x:v>1116101</x:v>
      </x:c>
      <x:c r="V3470" t="str">
        <x:v>Small</x:v>
      </x:c>
      <x:c r="W3470" s="36" t="str">
        <x:v>IRS revenue &lt; $5M</x:v>
      </x:c>
      <x:c r="X3470" s="36" t="str">
        <x:v>Yes</x:v>
      </x:c>
      <x:c r="Y3470" s="36" t="str">
        <x:v>https://urbaninstitute.github.io/nccs/datasets/bmf/</x:v>
      </x:c>
    </x:row>
    <x:row r="3471">
      <x:c r="A3471" t="str">
        <x:v>IRS/NCCS BMF</x:v>
      </x:c>
      <x:c r="B3471" t="str">
        <x:v>33-1214667</x:v>
      </x:c>
      <x:c r="C3471" t="str">
        <x:v>33-1214667</x:v>
      </x:c>
      <x:c r="D3471" s="36" t="str">
        <x:v>A Quarter Can</x:v>
      </x:c>
      <x:c r="E3471" s="36" t="str"/>
      <x:c r="F3471" s="36" t="str"/>
      <x:c r="G3471" s="36" t="str">
        <x:v>RICHLAND</x:v>
      </x:c>
      <x:c r="H3471" s="36" t="str">
        <x:v>MS</x:v>
      </x:c>
      <x:c r="I3471" s="36" t="str">
        <x:v>39218</x:v>
      </x:c>
      <x:c r="J3471" s="36" t="str"/>
      <x:c r="K3471" s="40" t="str"/>
      <x:c r="L3471" s="40" t="str"/>
      <x:c r="M3471" t="str">
        <x:v>K31</x:v>
      </x:c>
      <x:c r="N3471" t="str">
        <x:v>Food Banks, Pantries</x:v>
      </x:c>
      <x:c r="O3471" t="str"/>
      <x:c r="P3471" t="str"/>
      <x:c r="Q3471" t="str">
        <x:v>2016-04</x:v>
      </x:c>
      <x:c r="R3471" t="str">
        <x:v>201212</x:v>
      </x:c>
      <x:c r="S3471" s="38" t="str"/>
      <x:c r="T3471" s="38" t="str">
        <x:v>0</x:v>
      </x:c>
      <x:c r="U3471" s="38" t="str">
        <x:v>0</x:v>
      </x:c>
      <x:c r="V3471" t="str">
        <x:v>Unknown</x:v>
      </x:c>
      <x:c r="W3471" s="36" t="str">
        <x:v>No positive IRS revenue reported</x:v>
      </x:c>
      <x:c r="X3471" s="36" t="str">
        <x:v>Unknown/Inactive</x:v>
      </x:c>
      <x:c r="Y3471" s="36" t="str">
        <x:v>https://urbaninstitute.github.io/nccs/datasets/bmf/</x:v>
      </x:c>
    </x:row>
    <x:row r="3472">
      <x:c r="A3472" t="str">
        <x:v>IRS/NCCS BMF</x:v>
      </x:c>
      <x:c r="B3472" t="str">
        <x:v>33-1698106</x:v>
      </x:c>
      <x:c r="C3472" t="str">
        <x:v>33-1698106</x:v>
      </x:c>
      <x:c r="D3472" s="36" t="str">
        <x:v>Hope For The Coast</x:v>
      </x:c>
      <x:c r="E3472" s="36" t="str"/>
      <x:c r="F3472" s="36" t="str">
        <x:v>1907 POPPS FRY RD</x:v>
      </x:c>
      <x:c r="G3472" s="36" t="str">
        <x:v>BILOXI</x:v>
      </x:c>
      <x:c r="H3472" s="36" t="str">
        <x:v>MS</x:v>
      </x:c>
      <x:c r="I3472" s="36" t="str">
        <x:v>39532-2009</x:v>
      </x:c>
      <x:c r="J3472" s="36" t="str">
        <x:v>Harrison County</x:v>
      </x:c>
      <x:c r="K3472" s="40" t="str">
        <x:v>30.4414055053384</x:v>
      </x:c>
      <x:c r="L3472" s="40" t="str">
        <x:v>-88.9504420674887</x:v>
      </x:c>
      <x:c r="M3472" t="str">
        <x:v>K31</x:v>
      </x:c>
      <x:c r="N3472" t="str">
        <x:v>Food Banks, Pantries</x:v>
      </x:c>
      <x:c r="O3472" t="str">
        <x:v>1</x:v>
      </x:c>
      <x:c r="P3472" t="str">
        <x:v>Unconditional Exemption</x:v>
      </x:c>
      <x:c r="Q3472" t="str">
        <x:v>2026-06</x:v>
      </x:c>
      <x:c r="R3472" t="str">
        <x:v>202412</x:v>
      </x:c>
      <x:c r="S3472" s="38" t="str">
        <x:v>0</x:v>
      </x:c>
      <x:c r="T3472" s="38" t="str">
        <x:v>0</x:v>
      </x:c>
      <x:c r="U3472" s="38" t="str">
        <x:v>0</x:v>
      </x:c>
      <x:c r="V3472" t="str">
        <x:v>Unknown</x:v>
      </x:c>
      <x:c r="W3472" s="36" t="str">
        <x:v>No positive IRS revenue reported</x:v>
      </x:c>
      <x:c r="X3472" s="36" t="str">
        <x:v>Yes</x:v>
      </x:c>
      <x:c r="Y3472" s="36" t="str">
        <x:v>https://urbaninstitute.github.io/nccs/datasets/bmf/</x:v>
      </x:c>
    </x:row>
    <x:row r="3473">
      <x:c r="A3473" t="str">
        <x:v>IRS/NCCS BMF</x:v>
      </x:c>
      <x:c r="B3473" t="str">
        <x:v>33-2004340</x:v>
      </x:c>
      <x:c r="C3473" t="str">
        <x:v>33-2004340</x:v>
      </x:c>
      <x:c r="D3473" s="36" t="str">
        <x:v>The Fulton Church</x:v>
      </x:c>
      <x:c r="E3473" s="36" t="str"/>
      <x:c r="F3473" s="36" t="str">
        <x:v>PO BOX 112</x:v>
      </x:c>
      <x:c r="G3473" s="36" t="str">
        <x:v>FULTON</x:v>
      </x:c>
      <x:c r="H3473" s="36" t="str">
        <x:v>MS</x:v>
      </x:c>
      <x:c r="I3473" s="36" t="str">
        <x:v>38843-0112</x:v>
      </x:c>
      <x:c r="J3473" s="36" t="str">
        <x:v>Itawamba County</x:v>
      </x:c>
      <x:c r="K3473" s="40" t="str">
        <x:v>34.263954</x:v>
      </x:c>
      <x:c r="L3473" s="40" t="str">
        <x:v>-88.3941705</x:v>
      </x:c>
      <x:c r="M3473" t="str">
        <x:v>K31</x:v>
      </x:c>
      <x:c r="N3473" t="str">
        <x:v>Food Banks, Pantries</x:v>
      </x:c>
      <x:c r="O3473" t="str">
        <x:v>1</x:v>
      </x:c>
      <x:c r="P3473" t="str">
        <x:v>Unconditional Exemption</x:v>
      </x:c>
      <x:c r="Q3473" t="str">
        <x:v>2026-06</x:v>
      </x:c>
      <x:c r="R3473" t="str">
        <x:v>202412</x:v>
      </x:c>
      <x:c r="S3473" s="38" t="str">
        <x:v>0</x:v>
      </x:c>
      <x:c r="T3473" s="38" t="str">
        <x:v>0</x:v>
      </x:c>
      <x:c r="U3473" s="38" t="str">
        <x:v>0</x:v>
      </x:c>
      <x:c r="V3473" t="str">
        <x:v>Unknown</x:v>
      </x:c>
      <x:c r="W3473" s="36" t="str">
        <x:v>No positive IRS revenue reported</x:v>
      </x:c>
      <x:c r="X3473" s="36" t="str">
        <x:v>Yes</x:v>
      </x:c>
      <x:c r="Y3473" s="36" t="str">
        <x:v>https://urbaninstitute.github.io/nccs/datasets/bmf/</x:v>
      </x:c>
    </x:row>
    <x:row r="3474">
      <x:c r="A3474" t="str">
        <x:v>IRS/NCCS BMF</x:v>
      </x:c>
      <x:c r="B3474" t="str">
        <x:v>33-2588142</x:v>
      </x:c>
      <x:c r="C3474" t="str">
        <x:v>33-2588142</x:v>
      </x:c>
      <x:c r="D3474" s="36" t="str">
        <x:v>Taking It 2 The Street Ministry</x:v>
      </x:c>
      <x:c r="E3474" s="36" t="str"/>
      <x:c r="F3474" s="36" t="str">
        <x:v>1100 SHADY LN DR</x:v>
      </x:c>
      <x:c r="G3474" s="36" t="str">
        <x:v>MCCOMB</x:v>
      </x:c>
      <x:c r="H3474" s="36" t="str">
        <x:v>MS</x:v>
      </x:c>
      <x:c r="I3474" s="36" t="str">
        <x:v>39648-5945</x:v>
      </x:c>
      <x:c r="J3474" s="36" t="str">
        <x:v>Pike County</x:v>
      </x:c>
      <x:c r="K3474" s="40" t="str">
        <x:v>31.2226822472735</x:v>
      </x:c>
      <x:c r="L3474" s="40" t="str">
        <x:v>-90.4358390302384</x:v>
      </x:c>
      <x:c r="M3474" t="str">
        <x:v>K31</x:v>
      </x:c>
      <x:c r="N3474" t="str">
        <x:v>Food Banks, Pantries</x:v>
      </x:c>
      <x:c r="O3474" t="str">
        <x:v>1</x:v>
      </x:c>
      <x:c r="P3474" t="str">
        <x:v>Unconditional Exemption</x:v>
      </x:c>
      <x:c r="Q3474" t="str">
        <x:v>2026-06</x:v>
      </x:c>
      <x:c r="R3474" t="str">
        <x:v>202412</x:v>
      </x:c>
      <x:c r="S3474" s="38" t="str">
        <x:v>0</x:v>
      </x:c>
      <x:c r="T3474" s="38" t="str">
        <x:v>0</x:v>
      </x:c>
      <x:c r="U3474" s="38" t="str">
        <x:v>0</x:v>
      </x:c>
      <x:c r="V3474" t="str">
        <x:v>Unknown</x:v>
      </x:c>
      <x:c r="W3474" s="36" t="str">
        <x:v>No positive IRS revenue reported</x:v>
      </x:c>
      <x:c r="X3474" s="36" t="str">
        <x:v>Yes</x:v>
      </x:c>
      <x:c r="Y3474" s="36" t="str">
        <x:v>https://urbaninstitute.github.io/nccs/datasets/bmf/</x:v>
      </x:c>
    </x:row>
    <x:row r="3475">
      <x:c r="A3475" t="str">
        <x:v>IRS/NCCS BMF</x:v>
      </x:c>
      <x:c r="B3475" t="str">
        <x:v>33-3859548</x:v>
      </x:c>
      <x:c r="C3475" t="str">
        <x:v>33-3859548</x:v>
      </x:c>
      <x:c r="D3475" s="36" t="str">
        <x:v>Blazzing Express Food Pantry</x:v>
      </x:c>
      <x:c r="E3475" s="36" t="str"/>
      <x:c r="F3475" s="36" t="str">
        <x:v>609 CENTRAL AVE</x:v>
      </x:c>
      <x:c r="G3475" s="36" t="str">
        <x:v>YAZOO CITY</x:v>
      </x:c>
      <x:c r="H3475" s="36" t="str">
        <x:v>MS</x:v>
      </x:c>
      <x:c r="I3475" s="36" t="str">
        <x:v>39194-4859</x:v>
      </x:c>
      <x:c r="J3475" s="36" t="str">
        <x:v>Yazoo County</x:v>
      </x:c>
      <x:c r="K3475" s="40" t="str">
        <x:v>32.8424204398985</x:v>
      </x:c>
      <x:c r="L3475" s="40" t="str">
        <x:v>-90.4235327601997</x:v>
      </x:c>
      <x:c r="M3475" t="str">
        <x:v>K31</x:v>
      </x:c>
      <x:c r="N3475" t="str">
        <x:v>Food Banks, Pantries</x:v>
      </x:c>
      <x:c r="O3475" t="str">
        <x:v>1</x:v>
      </x:c>
      <x:c r="P3475" t="str">
        <x:v>Unconditional Exemption</x:v>
      </x:c>
      <x:c r="Q3475" t="str">
        <x:v>2026-06</x:v>
      </x:c>
      <x:c r="R3475" t="str">
        <x:v>202512</x:v>
      </x:c>
      <x:c r="S3475" s="38" t="str">
        <x:v>0</x:v>
      </x:c>
      <x:c r="T3475" s="38" t="str">
        <x:v>0</x:v>
      </x:c>
      <x:c r="U3475" s="38" t="str">
        <x:v>0</x:v>
      </x:c>
      <x:c r="V3475" t="str">
        <x:v>Unknown</x:v>
      </x:c>
      <x:c r="W3475" s="36" t="str">
        <x:v>No positive IRS revenue reported</x:v>
      </x:c>
      <x:c r="X3475" s="36" t="str">
        <x:v>Yes</x:v>
      </x:c>
      <x:c r="Y3475" s="36" t="str">
        <x:v>https://urbaninstitute.github.io/nccs/datasets/bmf/</x:v>
      </x:c>
    </x:row>
    <x:row r="3476">
      <x:c r="A3476" t="str">
        <x:v>IRS/NCCS BMF</x:v>
      </x:c>
      <x:c r="B3476" t="str">
        <x:v>35-2268408</x:v>
      </x:c>
      <x:c r="C3476" t="str">
        <x:v>35-2268408</x:v>
      </x:c>
      <x:c r="D3476" s="36" t="str">
        <x:v>South Delta Charities</x:v>
      </x:c>
      <x:c r="E3476" s="36" t="str"/>
      <x:c r="F3476" s="36" t="str"/>
      <x:c r="G3476" s="36" t="str">
        <x:v>LELAND</x:v>
      </x:c>
      <x:c r="H3476" s="36" t="str">
        <x:v>MS</x:v>
      </x:c>
      <x:c r="I3476" s="36" t="str">
        <x:v>38756</x:v>
      </x:c>
      <x:c r="J3476" s="36" t="str"/>
      <x:c r="K3476" s="40" t="str"/>
      <x:c r="L3476" s="40" t="str"/>
      <x:c r="M3476" t="str">
        <x:v>K31</x:v>
      </x:c>
      <x:c r="N3476" t="str">
        <x:v>Food Banks, Pantries</x:v>
      </x:c>
      <x:c r="O3476" t="str"/>
      <x:c r="P3476" t="str"/>
      <x:c r="Q3476" t="str">
        <x:v>2016-08</x:v>
      </x:c>
      <x:c r="R3476" t="str"/>
      <x:c r="S3476" s="38" t="str"/>
      <x:c r="T3476" s="38" t="str">
        <x:v>0</x:v>
      </x:c>
      <x:c r="U3476" s="38" t="str">
        <x:v>0</x:v>
      </x:c>
      <x:c r="V3476" t="str">
        <x:v>Unknown</x:v>
      </x:c>
      <x:c r="W3476" s="36" t="str">
        <x:v>No positive IRS revenue reported</x:v>
      </x:c>
      <x:c r="X3476" s="36" t="str">
        <x:v>Unknown/Inactive</x:v>
      </x:c>
      <x:c r="Y3476" s="36" t="str">
        <x:v>https://urbaninstitute.github.io/nccs/datasets/bmf/</x:v>
      </x:c>
    </x:row>
    <x:row r="3477">
      <x:c r="A3477" t="str">
        <x:v>IRS/NCCS BMF</x:v>
      </x:c>
      <x:c r="B3477" t="str">
        <x:v>38-4051504</x:v>
      </x:c>
      <x:c r="C3477" t="str">
        <x:v>38-4051504</x:v>
      </x:c>
      <x:c r="D3477" s="36" t="str">
        <x:v>Tlc Ministries</x:v>
      </x:c>
      <x:c r="E3477" s="36" t="str">
        <x:v>Rescue Tlc</x:v>
      </x:c>
      <x:c r="F3477" s="36" t="str">
        <x:v>730 ENON RD</x:v>
      </x:c>
      <x:c r="G3477" s="36" t="str">
        <x:v>ACKERMAN</x:v>
      </x:c>
      <x:c r="H3477" s="36" t="str">
        <x:v>MS</x:v>
      </x:c>
      <x:c r="I3477" s="36" t="str">
        <x:v>39735-9624</x:v>
      </x:c>
      <x:c r="J3477" s="36" t="str">
        <x:v>Choctaw County</x:v>
      </x:c>
      <x:c r="K3477" s="40" t="str">
        <x:v>33.3320622320387</x:v>
      </x:c>
      <x:c r="L3477" s="40" t="str">
        <x:v>-89.1752511273877</x:v>
      </x:c>
      <x:c r="M3477" t="str">
        <x:v>K31</x:v>
      </x:c>
      <x:c r="N3477" t="str">
        <x:v>Food Banks, Pantries</x:v>
      </x:c>
      <x:c r="O3477" t="str">
        <x:v>1</x:v>
      </x:c>
      <x:c r="P3477" t="str">
        <x:v>Unconditional Exemption</x:v>
      </x:c>
      <x:c r="Q3477" t="str">
        <x:v>2026-06</x:v>
      </x:c>
      <x:c r="R3477" t="str">
        <x:v>202512</x:v>
      </x:c>
      <x:c r="S3477" s="38" t="str">
        <x:v>0</x:v>
      </x:c>
      <x:c r="T3477" s="38" t="str">
        <x:v>0</x:v>
      </x:c>
      <x:c r="U3477" s="38" t="str">
        <x:v>0</x:v>
      </x:c>
      <x:c r="V3477" t="str">
        <x:v>Unknown</x:v>
      </x:c>
      <x:c r="W3477" s="36" t="str">
        <x:v>No positive IRS revenue reported</x:v>
      </x:c>
      <x:c r="X3477" s="36" t="str">
        <x:v>Yes</x:v>
      </x:c>
      <x:c r="Y3477" s="36" t="str">
        <x:v>https://urbaninstitute.github.io/nccs/datasets/bmf/</x:v>
      </x:c>
    </x:row>
    <x:row r="3478">
      <x:c r="A3478" t="str">
        <x:v>IRS/NCCS BMF</x:v>
      </x:c>
      <x:c r="B3478" t="str">
        <x:v>39-2974070</x:v>
      </x:c>
      <x:c r="C3478" t="str">
        <x:v>39-2974070</x:v>
      </x:c>
      <x:c r="D3478" s="36" t="str">
        <x:v>Great River Elders Community Gardens</x:v>
      </x:c>
      <x:c r="E3478" s="36" t="str"/>
      <x:c r="F3478" s="36" t="str">
        <x:v>158 HARTFIELD DR</x:v>
      </x:c>
      <x:c r="G3478" s="36" t="str">
        <x:v>MADISON</x:v>
      </x:c>
      <x:c r="H3478" s="36" t="str">
        <x:v>MS</x:v>
      </x:c>
      <x:c r="I3478" s="36" t="str">
        <x:v>39110-6544</x:v>
      </x:c>
      <x:c r="J3478" s="36" t="str">
        <x:v>Madison County</x:v>
      </x:c>
      <x:c r="K3478" s="40" t="str">
        <x:v>32.5292007532461</x:v>
      </x:c>
      <x:c r="L3478" s="40" t="str">
        <x:v>-90.1887608881356</x:v>
      </x:c>
      <x:c r="M3478" t="str">
        <x:v>K31</x:v>
      </x:c>
      <x:c r="N3478" t="str">
        <x:v>Food Banks, Pantries</x:v>
      </x:c>
      <x:c r="O3478" t="str">
        <x:v>1</x:v>
      </x:c>
      <x:c r="P3478" t="str">
        <x:v>Unconditional Exemption</x:v>
      </x:c>
      <x:c r="Q3478" t="str">
        <x:v>2026-06</x:v>
      </x:c>
      <x:c r="R3478" t="str"/>
      <x:c r="S3478" s="38" t="str"/>
      <x:c r="T3478" s="38" t="str"/>
      <x:c r="U3478" s="38" t="str"/>
      <x:c r="V3478" t="str">
        <x:v>Unknown</x:v>
      </x:c>
      <x:c r="W3478" s="36" t="str">
        <x:v>No positive IRS revenue reported</x:v>
      </x:c>
      <x:c r="X3478" s="36" t="str">
        <x:v>Yes</x:v>
      </x:c>
      <x:c r="Y3478" s="36" t="str">
        <x:v>https://urbaninstitute.github.io/nccs/datasets/bmf/</x:v>
      </x:c>
    </x:row>
    <x:row r="3479">
      <x:c r="A3479" t="str">
        <x:v>IRS/NCCS BMF</x:v>
      </x:c>
      <x:c r="B3479" t="str">
        <x:v>41-2245261</x:v>
      </x:c>
      <x:c r="C3479" t="str">
        <x:v>41-2245261</x:v>
      </x:c>
      <x:c r="D3479" s="36" t="str">
        <x:v>Sacred Heart St Joseph St Vincent De Paul</x:v>
      </x:c>
      <x:c r="E3479" s="36" t="str"/>
      <x:c r="F3479" s="36" t="str">
        <x:v>PO BOX 1523</x:v>
      </x:c>
      <x:c r="G3479" s="36" t="str">
        <x:v>GREENVILLE</x:v>
      </x:c>
      <x:c r="H3479" s="36" t="str">
        <x:v>MS</x:v>
      </x:c>
      <x:c r="I3479" s="36" t="str">
        <x:v>38702-1523</x:v>
      </x:c>
      <x:c r="J3479" s="36" t="str">
        <x:v>Washington County</x:v>
      </x:c>
      <x:c r="K3479" s="40" t="str">
        <x:v>33.398964</x:v>
      </x:c>
      <x:c r="L3479" s="40" t="str">
        <x:v>-91.037781</x:v>
      </x:c>
      <x:c r="M3479" t="str">
        <x:v>K31</x:v>
      </x:c>
      <x:c r="N3479" t="str">
        <x:v>Food Banks, Pantries</x:v>
      </x:c>
      <x:c r="O3479" t="str">
        <x:v>1</x:v>
      </x:c>
      <x:c r="P3479" t="str">
        <x:v>Unconditional Exemption</x:v>
      </x:c>
      <x:c r="Q3479" t="str">
        <x:v>2026-06</x:v>
      </x:c>
      <x:c r="R3479" t="str">
        <x:v>202509</x:v>
      </x:c>
      <x:c r="S3479" s="38" t="str">
        <x:v>77711</x:v>
      </x:c>
      <x:c r="T3479" s="38" t="str">
        <x:v>303430</x:v>
      </x:c>
      <x:c r="U3479" s="38" t="str">
        <x:v>77711</x:v>
      </x:c>
      <x:c r="V3479" t="str">
        <x:v>Small</x:v>
      </x:c>
      <x:c r="W3479" s="36" t="str">
        <x:v>IRS revenue &lt; $5M</x:v>
      </x:c>
      <x:c r="X3479" s="36" t="str">
        <x:v>Yes</x:v>
      </x:c>
      <x:c r="Y3479" s="36" t="str">
        <x:v>https://urbaninstitute.github.io/nccs/datasets/bmf/</x:v>
      </x:c>
    </x:row>
    <x:row r="3480">
      <x:c r="A3480" t="str">
        <x:v>IRS/NCCS BMF</x:v>
      </x:c>
      <x:c r="B3480" t="str">
        <x:v>41-2495342</x:v>
      </x:c>
      <x:c r="C3480" t="str">
        <x:v>41-2495342</x:v>
      </x:c>
      <x:c r="D3480" s="36" t="str">
        <x:v>Unity Community Homeless Initiative</x:v>
      </x:c>
      <x:c r="E3480" s="36" t="str"/>
      <x:c r="F3480" s="36" t="str">
        <x:v>123-A HWY 80 E 275</x:v>
      </x:c>
      <x:c r="G3480" s="36" t="str">
        <x:v>CLINTON</x:v>
      </x:c>
      <x:c r="H3480" s="36" t="str">
        <x:v>MS</x:v>
      </x:c>
      <x:c r="I3480" s="36" t="str">
        <x:v>39056-0000</x:v>
      </x:c>
      <x:c r="J3480" s="36" t="str">
        <x:v>Hinds County</x:v>
      </x:c>
      <x:c r="K3480" s="40" t="str">
        <x:v>32.3336101699171</x:v>
      </x:c>
      <x:c r="L3480" s="40" t="str">
        <x:v>-90.3238101298978</x:v>
      </x:c>
      <x:c r="M3480" t="str">
        <x:v>K31</x:v>
      </x:c>
      <x:c r="N3480" t="str">
        <x:v>Food Banks, Pantries</x:v>
      </x:c>
      <x:c r="O3480" t="str">
        <x:v>1</x:v>
      </x:c>
      <x:c r="P3480" t="str">
        <x:v>Unconditional Exemption</x:v>
      </x:c>
      <x:c r="Q3480" t="str">
        <x:v>2026-06</x:v>
      </x:c>
      <x:c r="R3480" t="str"/>
      <x:c r="S3480" s="38" t="str"/>
      <x:c r="T3480" s="38" t="str"/>
      <x:c r="U3480" s="38" t="str"/>
      <x:c r="V3480" t="str">
        <x:v>Unknown</x:v>
      </x:c>
      <x:c r="W3480" s="36" t="str">
        <x:v>No positive IRS revenue reported</x:v>
      </x:c>
      <x:c r="X3480" s="36" t="str">
        <x:v>Yes</x:v>
      </x:c>
      <x:c r="Y3480" s="36" t="str">
        <x:v>https://urbaninstitute.github.io/nccs/datasets/bmf/</x:v>
      </x:c>
    </x:row>
    <x:row r="3481">
      <x:c r="A3481" t="str">
        <x:v>IRS/NCCS BMF</x:v>
      </x:c>
      <x:c r="B3481" t="str">
        <x:v>43-1954220</x:v>
      </x:c>
      <x:c r="C3481" t="str">
        <x:v>43-1954220</x:v>
      </x:c>
      <x:c r="D3481" s="36" t="str">
        <x:v>P B M Ministries</x:v>
      </x:c>
      <x:c r="E3481" s="36" t="str"/>
      <x:c r="F3481" s="36" t="str">
        <x:v>PO BOX 874</x:v>
      </x:c>
      <x:c r="G3481" s="36" t="str">
        <x:v>WOODVILLE</x:v>
      </x:c>
      <x:c r="H3481" s="36" t="str">
        <x:v>MS</x:v>
      </x:c>
      <x:c r="I3481" s="36" t="str">
        <x:v>39669-0874</x:v>
      </x:c>
      <x:c r="J3481" s="36" t="str">
        <x:v>Wilkinson County</x:v>
      </x:c>
      <x:c r="K3481" s="40" t="str">
        <x:v>31.132602</x:v>
      </x:c>
      <x:c r="L3481" s="40" t="str">
        <x:v>-91.3588605</x:v>
      </x:c>
      <x:c r="M3481" t="str">
        <x:v>K31</x:v>
      </x:c>
      <x:c r="N3481" t="str">
        <x:v>Food Banks, Pantries</x:v>
      </x:c>
      <x:c r="O3481" t="str">
        <x:v>1</x:v>
      </x:c>
      <x:c r="P3481" t="str">
        <x:v>Unconditional Exemption</x:v>
      </x:c>
      <x:c r="Q3481" t="str">
        <x:v>2026-06</x:v>
      </x:c>
      <x:c r="R3481" t="str">
        <x:v>202512</x:v>
      </x:c>
      <x:c r="S3481" s="38" t="str">
        <x:v>115629</x:v>
      </x:c>
      <x:c r="T3481" s="38" t="str">
        <x:v>262284</x:v>
      </x:c>
      <x:c r="U3481" s="38" t="str">
        <x:v>115629</x:v>
      </x:c>
      <x:c r="V3481" t="str">
        <x:v>Small</x:v>
      </x:c>
      <x:c r="W3481" s="36" t="str">
        <x:v>IRS revenue &lt; $5M</x:v>
      </x:c>
      <x:c r="X3481" s="36" t="str">
        <x:v>Yes</x:v>
      </x:c>
      <x:c r="Y3481" s="36" t="str">
        <x:v>https://urbaninstitute.github.io/nccs/datasets/bmf/</x:v>
      </x:c>
    </x:row>
    <x:row r="3482">
      <x:c r="A3482" t="str">
        <x:v>IRS/NCCS BMF</x:v>
      </x:c>
      <x:c r="B3482" t="str">
        <x:v>46-3137024</x:v>
      </x:c>
      <x:c r="C3482" t="str">
        <x:v>46-3137024</x:v>
      </x:c>
      <x:c r="D3482" s="36" t="str">
        <x:v>Odessa Grant Food Pantry</x:v>
      </x:c>
      <x:c r="E3482" s="36" t="str"/>
      <x:c r="F3482" s="36" t="str">
        <x:v>1115 MAIN ST</x:v>
      </x:c>
      <x:c r="G3482" s="36" t="str">
        <x:v>TUNICA</x:v>
      </x:c>
      <x:c r="H3482" s="36" t="str">
        <x:v>MS</x:v>
      </x:c>
      <x:c r="I3482" s="36" t="str">
        <x:v>38676-9176</x:v>
      </x:c>
      <x:c r="J3482" s="36" t="str">
        <x:v>Tunica County</x:v>
      </x:c>
      <x:c r="K3482" s="40" t="str">
        <x:v>34.6861304444163</x:v>
      </x:c>
      <x:c r="L3482" s="40" t="str">
        <x:v>-90.3835776011743</x:v>
      </x:c>
      <x:c r="M3482" t="str">
        <x:v>K31</x:v>
      </x:c>
      <x:c r="N3482" t="str">
        <x:v>Food Banks, Pantries</x:v>
      </x:c>
      <x:c r="O3482" t="str">
        <x:v>1</x:v>
      </x:c>
      <x:c r="P3482" t="str">
        <x:v>Unconditional Exemption</x:v>
      </x:c>
      <x:c r="Q3482" t="str">
        <x:v>2026-06</x:v>
      </x:c>
      <x:c r="R3482" t="str">
        <x:v>202412</x:v>
      </x:c>
      <x:c r="S3482" s="38" t="str">
        <x:v>8440</x:v>
      </x:c>
      <x:c r="T3482" s="38" t="str">
        <x:v>170368</x:v>
      </x:c>
      <x:c r="U3482" s="38" t="str">
        <x:v>8440</x:v>
      </x:c>
      <x:c r="V3482" t="str">
        <x:v>Small</x:v>
      </x:c>
      <x:c r="W3482" s="36" t="str">
        <x:v>IRS revenue &lt; $5M</x:v>
      </x:c>
      <x:c r="X3482" s="36" t="str">
        <x:v>Yes</x:v>
      </x:c>
      <x:c r="Y3482" s="36" t="str">
        <x:v>https://urbaninstitute.github.io/nccs/datasets/bmf/</x:v>
      </x:c>
    </x:row>
    <x:row r="3483">
      <x:c r="A3483" t="str">
        <x:v>IRS/NCCS BMF</x:v>
      </x:c>
      <x:c r="B3483" t="str">
        <x:v>47-2827605</x:v>
      </x:c>
      <x:c r="C3483" t="str">
        <x:v>47-2827605</x:v>
      </x:c>
      <x:c r="D3483" s="36" t="str">
        <x:v>Crossroads Food Pantry</x:v>
      </x:c>
      <x:c r="E3483" s="36" t="str"/>
      <x:c r="F3483" s="36" t="str">
        <x:v>176 OLD CROSSROADS W</x:v>
      </x:c>
      <x:c r="G3483" s="36" t="str">
        <x:v>POPLARVILLE</x:v>
      </x:c>
      <x:c r="H3483" s="36" t="str">
        <x:v>MS</x:v>
      </x:c>
      <x:c r="I3483" s="36" t="str">
        <x:v>39470-9736</x:v>
      </x:c>
      <x:c r="J3483" s="36" t="str">
        <x:v>Pearl River County</x:v>
      </x:c>
      <x:c r="K3483" s="40" t="str">
        <x:v>30.7823410606681</x:v>
      </x:c>
      <x:c r="L3483" s="40" t="str">
        <x:v>-89.7768449683835</x:v>
      </x:c>
      <x:c r="M3483" t="str">
        <x:v>K31</x:v>
      </x:c>
      <x:c r="N3483" t="str">
        <x:v>Food Banks, Pantries</x:v>
      </x:c>
      <x:c r="O3483" t="str">
        <x:v>1</x:v>
      </x:c>
      <x:c r="P3483" t="str">
        <x:v>Unconditional Exemption</x:v>
      </x:c>
      <x:c r="Q3483" t="str">
        <x:v>2026-06</x:v>
      </x:c>
      <x:c r="R3483" t="str">
        <x:v>202512</x:v>
      </x:c>
      <x:c r="S3483" s="38" t="str">
        <x:v>0</x:v>
      </x:c>
      <x:c r="T3483" s="38" t="str">
        <x:v>0</x:v>
      </x:c>
      <x:c r="U3483" s="38" t="str">
        <x:v>0</x:v>
      </x:c>
      <x:c r="V3483" t="str">
        <x:v>Unknown</x:v>
      </x:c>
      <x:c r="W3483" s="36" t="str">
        <x:v>No positive IRS revenue reported</x:v>
      </x:c>
      <x:c r="X3483" s="36" t="str">
        <x:v>Yes</x:v>
      </x:c>
      <x:c r="Y3483" s="36" t="str">
        <x:v>https://urbaninstitute.github.io/nccs/datasets/bmf/</x:v>
      </x:c>
    </x:row>
    <x:row r="3484">
      <x:c r="A3484" t="str">
        <x:v>IRS/NCCS BMF</x:v>
      </x:c>
      <x:c r="B3484" t="str">
        <x:v>47-2981156</x:v>
      </x:c>
      <x:c r="C3484" t="str">
        <x:v>47-2981156</x:v>
      </x:c>
      <x:c r="D3484" s="36" t="str">
        <x:v>Smithville Helping Hands Food Pantry</x:v>
      </x:c>
      <x:c r="E3484" s="36" t="str"/>
      <x:c r="F3484" s="36" t="str"/>
      <x:c r="G3484" s="36" t="str">
        <x:v>SMITHVILLE</x:v>
      </x:c>
      <x:c r="H3484" s="36" t="str">
        <x:v>MS</x:v>
      </x:c>
      <x:c r="I3484" s="36" t="str">
        <x:v>38870</x:v>
      </x:c>
      <x:c r="J3484" s="36" t="str"/>
      <x:c r="K3484" s="40" t="str"/>
      <x:c r="L3484" s="40" t="str"/>
      <x:c r="M3484" t="str">
        <x:v>K31</x:v>
      </x:c>
      <x:c r="N3484" t="str">
        <x:v>Food Banks, Pantries</x:v>
      </x:c>
      <x:c r="O3484" t="str"/>
      <x:c r="P3484" t="str"/>
      <x:c r="Q3484" t="str">
        <x:v>2020-04</x:v>
      </x:c>
      <x:c r="R3484" t="str">
        <x:v>201812</x:v>
      </x:c>
      <x:c r="S3484" s="38" t="str"/>
      <x:c r="T3484" s="38" t="str">
        <x:v>0</x:v>
      </x:c>
      <x:c r="U3484" s="38" t="str">
        <x:v>0</x:v>
      </x:c>
      <x:c r="V3484" t="str">
        <x:v>Unknown</x:v>
      </x:c>
      <x:c r="W3484" s="36" t="str">
        <x:v>No positive IRS revenue reported</x:v>
      </x:c>
      <x:c r="X3484" s="36" t="str">
        <x:v>Unknown/Inactive</x:v>
      </x:c>
      <x:c r="Y3484" s="36" t="str">
        <x:v>https://urbaninstitute.github.io/nccs/datasets/bmf/</x:v>
      </x:c>
    </x:row>
    <x:row r="3485">
      <x:c r="A3485" t="str">
        <x:v>IRS/NCCS BMF</x:v>
      </x:c>
      <x:c r="B3485" t="str">
        <x:v>47-3092977</x:v>
      </x:c>
      <x:c r="C3485" t="str">
        <x:v>47-3092977</x:v>
      </x:c>
      <x:c r="D3485" s="36" t="str">
        <x:v>Shepherds Tent Food Pantry</x:v>
      </x:c>
      <x:c r="E3485" s="36" t="str"/>
      <x:c r="F3485" s="36" t="str">
        <x:v>PO BOX 223</x:v>
      </x:c>
      <x:c r="G3485" s="36" t="str">
        <x:v>LAUREL</x:v>
      </x:c>
      <x:c r="H3485" s="36" t="str">
        <x:v>MS</x:v>
      </x:c>
      <x:c r="I3485" s="36" t="str">
        <x:v>39441-0223</x:v>
      </x:c>
      <x:c r="J3485" s="36" t="str">
        <x:v>Jones County</x:v>
      </x:c>
      <x:c r="K3485" s="40" t="str">
        <x:v>31.696821</x:v>
      </x:c>
      <x:c r="L3485" s="40" t="str">
        <x:v>-89.135181</x:v>
      </x:c>
      <x:c r="M3485" t="str">
        <x:v>K31</x:v>
      </x:c>
      <x:c r="N3485" t="str">
        <x:v>Food Banks, Pantries</x:v>
      </x:c>
      <x:c r="O3485" t="str">
        <x:v>1</x:v>
      </x:c>
      <x:c r="P3485" t="str">
        <x:v>Unconditional Exemption</x:v>
      </x:c>
      <x:c r="Q3485" t="str">
        <x:v>2024-08</x:v>
      </x:c>
      <x:c r="R3485" t="str">
        <x:v>202012</x:v>
      </x:c>
      <x:c r="S3485" s="38" t="str">
        <x:v>0</x:v>
      </x:c>
      <x:c r="T3485" s="38" t="str">
        <x:v>0</x:v>
      </x:c>
      <x:c r="U3485" s="38" t="str">
        <x:v>0</x:v>
      </x:c>
      <x:c r="V3485" t="str">
        <x:v>Unknown</x:v>
      </x:c>
      <x:c r="W3485" s="36" t="str">
        <x:v>No positive IRS revenue reported</x:v>
      </x:c>
      <x:c r="X3485" s="36" t="str">
        <x:v>Likely</x:v>
      </x:c>
      <x:c r="Y3485" s="36" t="str">
        <x:v>https://urbaninstitute.github.io/nccs/datasets/bmf/</x:v>
      </x:c>
    </x:row>
    <x:row r="3486">
      <x:c r="A3486" t="str">
        <x:v>IRS/NCCS BMF</x:v>
      </x:c>
      <x:c r="B3486" t="str">
        <x:v>47-5471193</x:v>
      </x:c>
      <x:c r="C3486" t="str">
        <x:v>47-5471193</x:v>
      </x:c>
      <x:c r="D3486" s="36" t="str">
        <x:v>Our Daily Bread Food Pantry</x:v>
      </x:c>
      <x:c r="E3486" s="36" t="str"/>
      <x:c r="F3486" s="36" t="str">
        <x:v>PO BOX 875</x:v>
      </x:c>
      <x:c r="G3486" s="36" t="str">
        <x:v>WIGGINS</x:v>
      </x:c>
      <x:c r="H3486" s="36" t="str">
        <x:v>MS</x:v>
      </x:c>
      <x:c r="I3486" s="36" t="str">
        <x:v>39577-0875</x:v>
      </x:c>
      <x:c r="J3486" s="36" t="str">
        <x:v>Stone County</x:v>
      </x:c>
      <x:c r="K3486" s="40" t="str">
        <x:v>30.82086</x:v>
      </x:c>
      <x:c r="L3486" s="40" t="str">
        <x:v>-89.128809</x:v>
      </x:c>
      <x:c r="M3486" t="str">
        <x:v>K31</x:v>
      </x:c>
      <x:c r="N3486" t="str">
        <x:v>Food Banks, Pantries</x:v>
      </x:c>
      <x:c r="O3486" t="str">
        <x:v>1</x:v>
      </x:c>
      <x:c r="P3486" t="str">
        <x:v>Unconditional Exemption</x:v>
      </x:c>
      <x:c r="Q3486" t="str">
        <x:v>2026-06</x:v>
      </x:c>
      <x:c r="R3486" t="str">
        <x:v>202412</x:v>
      </x:c>
      <x:c r="S3486" s="38" t="str">
        <x:v>64586</x:v>
      </x:c>
      <x:c r="T3486" s="38" t="str">
        <x:v>25562</x:v>
      </x:c>
      <x:c r="U3486" s="38" t="str">
        <x:v>64586</x:v>
      </x:c>
      <x:c r="V3486" t="str">
        <x:v>Small</x:v>
      </x:c>
      <x:c r="W3486" s="36" t="str">
        <x:v>IRS revenue &lt; $5M</x:v>
      </x:c>
      <x:c r="X3486" s="36" t="str">
        <x:v>Yes</x:v>
      </x:c>
      <x:c r="Y3486" s="36" t="str">
        <x:v>https://urbaninstitute.github.io/nccs/datasets/bmf/</x:v>
      </x:c>
    </x:row>
    <x:row r="3487">
      <x:c r="A3487" t="str">
        <x:v>IRS/NCCS BMF</x:v>
      </x:c>
      <x:c r="B3487" t="str">
        <x:v>51-0427843</x:v>
      </x:c>
      <x:c r="C3487" t="str">
        <x:v>51-0427843</x:v>
      </x:c>
      <x:c r="D3487" s="36" t="str">
        <x:v>Michael Jefersons Outreach Ministries</x:v>
      </x:c>
      <x:c r="E3487" s="36" t="str"/>
      <x:c r="F3487" s="36" t="str"/>
      <x:c r="G3487" s="36" t="str">
        <x:v>STARKVILLE</x:v>
      </x:c>
      <x:c r="H3487" s="36" t="str">
        <x:v>MS</x:v>
      </x:c>
      <x:c r="I3487" s="36" t="str">
        <x:v>39759</x:v>
      </x:c>
      <x:c r="J3487" s="36" t="str"/>
      <x:c r="K3487" s="40" t="str"/>
      <x:c r="L3487" s="40" t="str"/>
      <x:c r="M3487" t="str">
        <x:v>K31</x:v>
      </x:c>
      <x:c r="N3487" t="str">
        <x:v>Food Banks, Pantries</x:v>
      </x:c>
      <x:c r="O3487" t="str"/>
      <x:c r="P3487" t="str"/>
      <x:c r="Q3487" t="str">
        <x:v>2010-08</x:v>
      </x:c>
      <x:c r="R3487" t="str">
        <x:v>200312</x:v>
      </x:c>
      <x:c r="S3487" s="38" t="str"/>
      <x:c r="T3487" s="38" t="str">
        <x:v>0</x:v>
      </x:c>
      <x:c r="U3487" s="38" t="str">
        <x:v>0</x:v>
      </x:c>
      <x:c r="V3487" t="str">
        <x:v>Unknown</x:v>
      </x:c>
      <x:c r="W3487" s="36" t="str">
        <x:v>No positive IRS revenue reported</x:v>
      </x:c>
      <x:c r="X3487" s="36" t="str">
        <x:v>Unknown/Inactive</x:v>
      </x:c>
      <x:c r="Y3487" s="36" t="str">
        <x:v>https://urbaninstitute.github.io/nccs/datasets/bmf/</x:v>
      </x:c>
    </x:row>
    <x:row r="3488">
      <x:c r="A3488" t="str">
        <x:v>IRS/NCCS BMF</x:v>
      </x:c>
      <x:c r="B3488" t="str">
        <x:v>52-2265453</x:v>
      </x:c>
      <x:c r="C3488" t="str">
        <x:v>52-2265453</x:v>
      </x:c>
      <x:c r="D3488" s="36" t="str">
        <x:v>Lords Hands</x:v>
      </x:c>
      <x:c r="E3488" s="36" t="str"/>
      <x:c r="F3488" s="36" t="str"/>
      <x:c r="G3488" s="36" t="str">
        <x:v>COMO</x:v>
      </x:c>
      <x:c r="H3488" s="36" t="str">
        <x:v>MS</x:v>
      </x:c>
      <x:c r="I3488" s="36" t="str">
        <x:v>38619</x:v>
      </x:c>
      <x:c r="J3488" s="36" t="str"/>
      <x:c r="K3488" s="40" t="str"/>
      <x:c r="L3488" s="40" t="str"/>
      <x:c r="M3488" t="str">
        <x:v>K31</x:v>
      </x:c>
      <x:c r="N3488" t="str">
        <x:v>Food Banks, Pantries</x:v>
      </x:c>
      <x:c r="O3488" t="str"/>
      <x:c r="P3488" t="str"/>
      <x:c r="Q3488" t="str">
        <x:v>2010-11</x:v>
      </x:c>
      <x:c r="R3488" t="str"/>
      <x:c r="S3488" s="38" t="str"/>
      <x:c r="T3488" s="38" t="str">
        <x:v>0</x:v>
      </x:c>
      <x:c r="U3488" s="38" t="str">
        <x:v>0</x:v>
      </x:c>
      <x:c r="V3488" t="str">
        <x:v>Unknown</x:v>
      </x:c>
      <x:c r="W3488" s="36" t="str">
        <x:v>No positive IRS revenue reported</x:v>
      </x:c>
      <x:c r="X3488" s="36" t="str">
        <x:v>Unknown/Inactive</x:v>
      </x:c>
      <x:c r="Y3488" s="36" t="str">
        <x:v>https://urbaninstitute.github.io/nccs/datasets/bmf/</x:v>
      </x:c>
    </x:row>
    <x:row r="3489">
      <x:c r="A3489" t="str">
        <x:v>IRS/NCCS BMF</x:v>
      </x:c>
      <x:c r="B3489" t="str">
        <x:v>64-0676325</x:v>
      </x:c>
      <x:c r="C3489" t="str">
        <x:v>64-0676325</x:v>
      </x:c>
      <x:c r="D3489" s="36" t="str">
        <x:v>Mississippi Food Network</x:v>
      </x:c>
      <x:c r="E3489" s="36" t="str"/>
      <x:c r="F3489" s="36" t="str">
        <x:v>440 BEATTY ST</x:v>
      </x:c>
      <x:c r="G3489" s="36" t="str">
        <x:v>JACKSON</x:v>
      </x:c>
      <x:c r="H3489" s="36" t="str">
        <x:v>MS</x:v>
      </x:c>
      <x:c r="I3489" s="36" t="str">
        <x:v>39201-6215</x:v>
      </x:c>
      <x:c r="J3489" s="36" t="str">
        <x:v>Hinds County</x:v>
      </x:c>
      <x:c r="K3489" s="40" t="str">
        <x:v>32.2852021463151</x:v>
      </x:c>
      <x:c r="L3489" s="40" t="str">
        <x:v>-90.1940245197068</x:v>
      </x:c>
      <x:c r="M3489" t="str">
        <x:v>K31</x:v>
      </x:c>
      <x:c r="N3489" t="str">
        <x:v>Food Banks, Pantries</x:v>
      </x:c>
      <x:c r="O3489" t="str">
        <x:v>1</x:v>
      </x:c>
      <x:c r="P3489" t="str">
        <x:v>Unconditional Exemption</x:v>
      </x:c>
      <x:c r="Q3489" t="str">
        <x:v>2026-06</x:v>
      </x:c>
      <x:c r="R3489" t="str">
        <x:v>202506</x:v>
      </x:c>
      <x:c r="S3489" s="38" t="str">
        <x:v>41912037</x:v>
      </x:c>
      <x:c r="T3489" s="38" t="str">
        <x:v>19077921</x:v>
      </x:c>
      <x:c r="U3489" s="38" t="str">
        <x:v>49565736</x:v>
      </x:c>
      <x:c r="V3489" t="str">
        <x:v>Large</x:v>
      </x:c>
      <x:c r="W3489" s="36" t="str">
        <x:v>IRS revenue &gt;= $25M</x:v>
      </x:c>
      <x:c r="X3489" s="36" t="str">
        <x:v>Yes</x:v>
      </x:c>
      <x:c r="Y3489" s="36" t="str">
        <x:v>https://urbaninstitute.github.io/nccs/datasets/bmf/</x:v>
      </x:c>
    </x:row>
    <x:row r="3490">
      <x:c r="A3490" t="str">
        <x:v>IRS/NCCS BMF</x:v>
      </x:c>
      <x:c r="B3490" t="str">
        <x:v>64-0710898</x:v>
      </x:c>
      <x:c r="C3490" t="str">
        <x:v>64-0710898</x:v>
      </x:c>
      <x:c r="D3490" s="36" t="str">
        <x:v>Food For Faith International</x:v>
      </x:c>
      <x:c r="E3490" s="36" t="str"/>
      <x:c r="F3490" s="36" t="str"/>
      <x:c r="G3490" s="36" t="str">
        <x:v>JACKSON</x:v>
      </x:c>
      <x:c r="H3490" s="36" t="str">
        <x:v>MS</x:v>
      </x:c>
      <x:c r="I3490" s="36" t="str">
        <x:v>39286</x:v>
      </x:c>
      <x:c r="J3490" s="36" t="str"/>
      <x:c r="K3490" s="40" t="str"/>
      <x:c r="L3490" s="40" t="str"/>
      <x:c r="M3490" t="str">
        <x:v>K31</x:v>
      </x:c>
      <x:c r="N3490" t="str">
        <x:v>Food Banks, Pantries</x:v>
      </x:c>
      <x:c r="O3490" t="str"/>
      <x:c r="P3490" t="str"/>
      <x:c r="Q3490" t="str">
        <x:v>2002-01</x:v>
      </x:c>
      <x:c r="R3490" t="str">
        <x:v>200003</x:v>
      </x:c>
      <x:c r="S3490" s="38" t="str">
        <x:v>0</x:v>
      </x:c>
      <x:c r="T3490" s="38" t="str">
        <x:v>0</x:v>
      </x:c>
      <x:c r="U3490" s="38" t="str">
        <x:v>0</x:v>
      </x:c>
      <x:c r="V3490" t="str">
        <x:v>Unknown</x:v>
      </x:c>
      <x:c r="W3490" s="36" t="str">
        <x:v>No positive IRS revenue reported</x:v>
      </x:c>
      <x:c r="X3490" s="36" t="str">
        <x:v>Unknown/Inactive</x:v>
      </x:c>
      <x:c r="Y3490" s="36" t="str">
        <x:v>https://urbaninstitute.github.io/nccs/datasets/bmf/</x:v>
      </x:c>
    </x:row>
    <x:row r="3491">
      <x:c r="A3491" t="str">
        <x:v>IRS/NCCS BMF</x:v>
      </x:c>
      <x:c r="B3491" t="str">
        <x:v>64-0756633</x:v>
      </x:c>
      <x:c r="C3491" t="str">
        <x:v>64-0756633</x:v>
      </x:c>
      <x:c r="D3491" s="36" t="str">
        <x:v>Indianola Interfaith Food Patry</x:v>
      </x:c>
      <x:c r="E3491" s="36" t="str"/>
      <x:c r="F3491" s="36" t="str"/>
      <x:c r="G3491" s="36" t="str">
        <x:v>INDIANOLA</x:v>
      </x:c>
      <x:c r="H3491" s="36" t="str">
        <x:v>MS</x:v>
      </x:c>
      <x:c r="I3491" s="36" t="str">
        <x:v>38751</x:v>
      </x:c>
      <x:c r="J3491" s="36" t="str"/>
      <x:c r="K3491" s="40" t="str"/>
      <x:c r="L3491" s="40" t="str"/>
      <x:c r="M3491" t="str">
        <x:v>K31</x:v>
      </x:c>
      <x:c r="N3491" t="str">
        <x:v>Food Banks, Pantries</x:v>
      </x:c>
      <x:c r="O3491" t="str"/>
      <x:c r="P3491" t="str"/>
      <x:c r="Q3491" t="str">
        <x:v>2010-11</x:v>
      </x:c>
      <x:c r="R3491" t="str"/>
      <x:c r="S3491" s="38" t="str"/>
      <x:c r="T3491" s="38" t="str">
        <x:v>0</x:v>
      </x:c>
      <x:c r="U3491" s="38" t="str">
        <x:v>0</x:v>
      </x:c>
      <x:c r="V3491" t="str">
        <x:v>Unknown</x:v>
      </x:c>
      <x:c r="W3491" s="36" t="str">
        <x:v>No positive IRS revenue reported</x:v>
      </x:c>
      <x:c r="X3491" s="36" t="str">
        <x:v>Unknown/Inactive</x:v>
      </x:c>
      <x:c r="Y3491" s="36" t="str">
        <x:v>https://urbaninstitute.github.io/nccs/datasets/bmf/</x:v>
      </x:c>
    </x:row>
    <x:row r="3492">
      <x:c r="A3492" t="str">
        <x:v>IRS/NCCS BMF</x:v>
      </x:c>
      <x:c r="B3492" t="str">
        <x:v>64-0768593</x:v>
      </x:c>
      <x:c r="C3492" t="str">
        <x:v>64-0768593</x:v>
      </x:c>
      <x:c r="D3492" s="36" t="str">
        <x:v>Olive Branch Community Emergency Food Ministry</x:v>
      </x:c>
      <x:c r="E3492" s="36" t="str"/>
      <x:c r="F3492" s="36" t="str">
        <x:v>10947 HWY 178</x:v>
      </x:c>
      <x:c r="G3492" s="36" t="str">
        <x:v>OLIVE BRANCH</x:v>
      </x:c>
      <x:c r="H3492" s="36" t="str">
        <x:v>MS</x:v>
      </x:c>
      <x:c r="I3492" s="36" t="str">
        <x:v>38654-8195</x:v>
      </x:c>
      <x:c r="J3492" s="36" t="str">
        <x:v>DeSoto County</x:v>
      </x:c>
      <x:c r="K3492" s="40" t="str">
        <x:v>34.9331893851641</x:v>
      </x:c>
      <x:c r="L3492" s="40" t="str">
        <x:v>-89.7957297656813</x:v>
      </x:c>
      <x:c r="M3492" t="str">
        <x:v>K31</x:v>
      </x:c>
      <x:c r="N3492" t="str">
        <x:v>Food Banks, Pantries</x:v>
      </x:c>
      <x:c r="O3492" t="str">
        <x:v>1</x:v>
      </x:c>
      <x:c r="P3492" t="str">
        <x:v>Unconditional Exemption</x:v>
      </x:c>
      <x:c r="Q3492" t="str">
        <x:v>2026-06</x:v>
      </x:c>
      <x:c r="R3492" t="str">
        <x:v>202412</x:v>
      </x:c>
      <x:c r="S3492" s="38" t="str">
        <x:v>68314</x:v>
      </x:c>
      <x:c r="T3492" s="38" t="str">
        <x:v>67695</x:v>
      </x:c>
      <x:c r="U3492" s="38" t="str">
        <x:v>68314</x:v>
      </x:c>
      <x:c r="V3492" t="str">
        <x:v>Small</x:v>
      </x:c>
      <x:c r="W3492" s="36" t="str">
        <x:v>IRS revenue &lt; $5M</x:v>
      </x:c>
      <x:c r="X3492" s="36" t="str">
        <x:v>Yes</x:v>
      </x:c>
      <x:c r="Y3492" s="36" t="str">
        <x:v>https://urbaninstitute.github.io/nccs/datasets/bmf/</x:v>
      </x:c>
    </x:row>
    <x:row r="3493">
      <x:c r="A3493" t="str">
        <x:v>IRS/NCCS BMF</x:v>
      </x:c>
      <x:c r="B3493" t="str">
        <x:v>64-0805470</x:v>
      </x:c>
      <x:c r="C3493" t="str">
        <x:v>64-0805470</x:v>
      </x:c>
      <x:c r="D3493" s="36" t="str">
        <x:v>Grenada Food Pantry</x:v>
      </x:c>
      <x:c r="E3493" s="36" t="str"/>
      <x:c r="F3493" s="36" t="str">
        <x:v>PO BOX 117</x:v>
      </x:c>
      <x:c r="G3493" s="36" t="str">
        <x:v>GRENADA</x:v>
      </x:c>
      <x:c r="H3493" s="36" t="str">
        <x:v>MS</x:v>
      </x:c>
      <x:c r="I3493" s="36" t="str">
        <x:v>38902-0117</x:v>
      </x:c>
      <x:c r="J3493" s="36" t="str">
        <x:v>Grenada County</x:v>
      </x:c>
      <x:c r="K3493" s="40" t="str">
        <x:v>33.783993</x:v>
      </x:c>
      <x:c r="L3493" s="40" t="str">
        <x:v>-89.810001</x:v>
      </x:c>
      <x:c r="M3493" t="str">
        <x:v>K31</x:v>
      </x:c>
      <x:c r="N3493" t="str">
        <x:v>Food Banks, Pantries</x:v>
      </x:c>
      <x:c r="O3493" t="str">
        <x:v>1</x:v>
      </x:c>
      <x:c r="P3493" t="str">
        <x:v>Unconditional Exemption</x:v>
      </x:c>
      <x:c r="Q3493" t="str">
        <x:v>2026-06</x:v>
      </x:c>
      <x:c r="R3493" t="str">
        <x:v>202412</x:v>
      </x:c>
      <x:c r="S3493" s="38" t="str">
        <x:v>42533</x:v>
      </x:c>
      <x:c r="T3493" s="38" t="str">
        <x:v>384998</x:v>
      </x:c>
      <x:c r="U3493" s="38" t="str">
        <x:v>42533</x:v>
      </x:c>
      <x:c r="V3493" t="str">
        <x:v>Small</x:v>
      </x:c>
      <x:c r="W3493" s="36" t="str">
        <x:v>IRS revenue &lt; $5M</x:v>
      </x:c>
      <x:c r="X3493" s="36" t="str">
        <x:v>Yes</x:v>
      </x:c>
      <x:c r="Y3493" s="36" t="str">
        <x:v>https://urbaninstitute.github.io/nccs/datasets/bmf/</x:v>
      </x:c>
    </x:row>
    <x:row r="3494">
      <x:c r="A3494" t="str">
        <x:v>IRS/NCCS BMF</x:v>
      </x:c>
      <x:c r="B3494" t="str">
        <x:v>64-0837414</x:v>
      </x:c>
      <x:c r="C3494" t="str">
        <x:v>64-0837414</x:v>
      </x:c>
      <x:c r="D3494" s="36" t="str">
        <x:v>Mississippi Sportsmen Against Hunger</x:v>
      </x:c>
      <x:c r="E3494" s="36" t="str"/>
      <x:c r="F3494" s="36" t="str"/>
      <x:c r="G3494" s="36" t="str">
        <x:v>MADISON</x:v>
      </x:c>
      <x:c r="H3494" s="36" t="str">
        <x:v>MS</x:v>
      </x:c>
      <x:c r="I3494" s="36" t="str">
        <x:v>39130</x:v>
      </x:c>
      <x:c r="J3494" s="36" t="str"/>
      <x:c r="K3494" s="40" t="str"/>
      <x:c r="L3494" s="40" t="str"/>
      <x:c r="M3494" t="str">
        <x:v>K31</x:v>
      </x:c>
      <x:c r="N3494" t="str">
        <x:v>Food Banks, Pantries</x:v>
      </x:c>
      <x:c r="O3494" t="str"/>
      <x:c r="P3494" t="str"/>
      <x:c r="Q3494" t="str">
        <x:v>2003-07</x:v>
      </x:c>
      <x:c r="R3494" t="str"/>
      <x:c r="S3494" s="38" t="str">
        <x:v>0</x:v>
      </x:c>
      <x:c r="T3494" s="38" t="str">
        <x:v>0</x:v>
      </x:c>
      <x:c r="U3494" s="38" t="str">
        <x:v>0</x:v>
      </x:c>
      <x:c r="V3494" t="str">
        <x:v>Unknown</x:v>
      </x:c>
      <x:c r="W3494" s="36" t="str">
        <x:v>No positive IRS revenue reported</x:v>
      </x:c>
      <x:c r="X3494" s="36" t="str">
        <x:v>Unknown/Inactive</x:v>
      </x:c>
      <x:c r="Y3494" s="36" t="str">
        <x:v>https://urbaninstitute.github.io/nccs/datasets/bmf/</x:v>
      </x:c>
    </x:row>
    <x:row r="3495">
      <x:c r="A3495" t="str">
        <x:v>IRS/NCCS BMF</x:v>
      </x:c>
      <x:c r="B3495" t="str">
        <x:v>64-0864435</x:v>
      </x:c>
      <x:c r="C3495" t="str">
        <x:v>64-0864435</x:v>
      </x:c>
      <x:c r="D3495" s="36" t="str">
        <x:v>South Panola Food Pantry</x:v>
      </x:c>
      <x:c r="E3495" s="36" t="str"/>
      <x:c r="F3495" s="36" t="str">
        <x:v>201 VAN VORIS ST</x:v>
      </x:c>
      <x:c r="G3495" s="36" t="str">
        <x:v>BATESVILLE</x:v>
      </x:c>
      <x:c r="H3495" s="36" t="str">
        <x:v>MS</x:v>
      </x:c>
      <x:c r="I3495" s="36" t="str">
        <x:v>38606-2015</x:v>
      </x:c>
      <x:c r="J3495" s="36" t="str">
        <x:v>Panola County</x:v>
      </x:c>
      <x:c r="K3495" s="40" t="str">
        <x:v>34.3156000368749</x:v>
      </x:c>
      <x:c r="L3495" s="40" t="str">
        <x:v>-89.9567733615039</x:v>
      </x:c>
      <x:c r="M3495" t="str">
        <x:v>K31</x:v>
      </x:c>
      <x:c r="N3495" t="str">
        <x:v>Food Banks, Pantries</x:v>
      </x:c>
      <x:c r="O3495" t="str">
        <x:v>1</x:v>
      </x:c>
      <x:c r="P3495" t="str">
        <x:v>Unconditional Exemption</x:v>
      </x:c>
      <x:c r="Q3495" t="str">
        <x:v>2026-06</x:v>
      </x:c>
      <x:c r="R3495" t="str">
        <x:v>202512</x:v>
      </x:c>
      <x:c r="S3495" s="38" t="str">
        <x:v>0</x:v>
      </x:c>
      <x:c r="T3495" s="38" t="str">
        <x:v>0</x:v>
      </x:c>
      <x:c r="U3495" s="38" t="str">
        <x:v>0</x:v>
      </x:c>
      <x:c r="V3495" t="str">
        <x:v>Unknown</x:v>
      </x:c>
      <x:c r="W3495" s="36" t="str">
        <x:v>No positive IRS revenue reported</x:v>
      </x:c>
      <x:c r="X3495" s="36" t="str">
        <x:v>Yes</x:v>
      </x:c>
      <x:c r="Y3495" s="36" t="str">
        <x:v>https://urbaninstitute.github.io/nccs/datasets/bmf/</x:v>
      </x:c>
    </x:row>
    <x:row r="3496">
      <x:c r="A3496" t="str">
        <x:v>IRS/NCCS BMF</x:v>
      </x:c>
      <x:c r="B3496" t="str">
        <x:v>64-0866002</x:v>
      </x:c>
      <x:c r="C3496" t="str">
        <x:v>64-0866002</x:v>
      </x:c>
      <x:c r="D3496" s="36" t="str">
        <x:v>Imagination</x:v>
      </x:c>
      <x:c r="E3496" s="36" t="str"/>
      <x:c r="F3496" s="36" t="str"/>
      <x:c r="G3496" s="36" t="str">
        <x:v>HAZELHURST</x:v>
      </x:c>
      <x:c r="H3496" s="36" t="str">
        <x:v>MS</x:v>
      </x:c>
      <x:c r="I3496" s="36" t="str">
        <x:v>39083</x:v>
      </x:c>
      <x:c r="J3496" s="36" t="str"/>
      <x:c r="K3496" s="40" t="str"/>
      <x:c r="L3496" s="40" t="str"/>
      <x:c r="M3496" t="str">
        <x:v>K31</x:v>
      </x:c>
      <x:c r="N3496" t="str">
        <x:v>Food Banks, Pantries</x:v>
      </x:c>
      <x:c r="O3496" t="str"/>
      <x:c r="P3496" t="str"/>
      <x:c r="Q3496" t="str">
        <x:v>2010-11</x:v>
      </x:c>
      <x:c r="R3496" t="str"/>
      <x:c r="S3496" s="38" t="str"/>
      <x:c r="T3496" s="38" t="str">
        <x:v>0</x:v>
      </x:c>
      <x:c r="U3496" s="38" t="str">
        <x:v>0</x:v>
      </x:c>
      <x:c r="V3496" t="str">
        <x:v>Unknown</x:v>
      </x:c>
      <x:c r="W3496" s="36" t="str">
        <x:v>No positive IRS revenue reported</x:v>
      </x:c>
      <x:c r="X3496" s="36" t="str">
        <x:v>Unknown/Inactive</x:v>
      </x:c>
      <x:c r="Y3496" s="36" t="str">
        <x:v>https://urbaninstitute.github.io/nccs/datasets/bmf/</x:v>
      </x:c>
    </x:row>
    <x:row r="3497">
      <x:c r="A3497" t="str">
        <x:v>IRS/NCCS BMF</x:v>
      </x:c>
      <x:c r="B3497" t="str">
        <x:v>64-0876007</x:v>
      </x:c>
      <x:c r="C3497" t="str">
        <x:v>64-0876007</x:v>
      </x:c>
      <x:c r="D3497" s="36" t="str">
        <x:v>We Care Mission</x:v>
      </x:c>
      <x:c r="E3497" s="36" t="str"/>
      <x:c r="F3497" s="36" t="str">
        <x:v>C/O JAMES FARRIS AT POST OFC 56</x:v>
      </x:c>
      <x:c r="G3497" s="36" t="str">
        <x:v>MORTON</x:v>
      </x:c>
      <x:c r="H3497" s="36" t="str">
        <x:v>MS</x:v>
      </x:c>
      <x:c r="I3497" s="36" t="str">
        <x:v>39117-0000</x:v>
      </x:c>
      <x:c r="J3497" s="36" t="str">
        <x:v>Scott County</x:v>
      </x:c>
      <x:c r="K3497" s="40" t="str">
        <x:v>32.34986</x:v>
      </x:c>
      <x:c r="L3497" s="40" t="str">
        <x:v>-89.65109</x:v>
      </x:c>
      <x:c r="M3497" t="str">
        <x:v>K31</x:v>
      </x:c>
      <x:c r="N3497" t="str">
        <x:v>Food Banks, Pantries</x:v>
      </x:c>
      <x:c r="O3497" t="str">
        <x:v>1</x:v>
      </x:c>
      <x:c r="P3497" t="str">
        <x:v>Unconditional Exemption</x:v>
      </x:c>
      <x:c r="Q3497" t="str">
        <x:v>2026-06</x:v>
      </x:c>
      <x:c r="R3497" t="str">
        <x:v>202412</x:v>
      </x:c>
      <x:c r="S3497" s="38" t="str">
        <x:v>59145</x:v>
      </x:c>
      <x:c r="T3497" s="38" t="str">
        <x:v>113852</x:v>
      </x:c>
      <x:c r="U3497" s="38" t="str">
        <x:v>59145</x:v>
      </x:c>
      <x:c r="V3497" t="str">
        <x:v>Small</x:v>
      </x:c>
      <x:c r="W3497" s="36" t="str">
        <x:v>IRS revenue &lt; $5M</x:v>
      </x:c>
      <x:c r="X3497" s="36" t="str">
        <x:v>Yes</x:v>
      </x:c>
      <x:c r="Y3497" s="36" t="str">
        <x:v>https://urbaninstitute.github.io/nccs/datasets/bmf/</x:v>
      </x:c>
    </x:row>
    <x:row r="3498">
      <x:c r="A3498" t="str">
        <x:v>IRS/NCCS BMF</x:v>
      </x:c>
      <x:c r="B3498" t="str">
        <x:v>64-0901404</x:v>
      </x:c>
      <x:c r="C3498" t="str">
        <x:v>64-0901404</x:v>
      </x:c>
      <x:c r="D3498" s="36" t="str">
        <x:v>Sims Outreach Center</x:v>
      </x:c>
      <x:c r="E3498" s="36" t="str"/>
      <x:c r="F3498" s="36" t="str"/>
      <x:c r="G3498" s="36" t="str">
        <x:v>CANTON</x:v>
      </x:c>
      <x:c r="H3498" s="36" t="str">
        <x:v>MS</x:v>
      </x:c>
      <x:c r="I3498" s="36" t="str">
        <x:v>39046</x:v>
      </x:c>
      <x:c r="J3498" s="36" t="str"/>
      <x:c r="K3498" s="40" t="str"/>
      <x:c r="L3498" s="40" t="str"/>
      <x:c r="M3498" t="str">
        <x:v>K31</x:v>
      </x:c>
      <x:c r="N3498" t="str">
        <x:v>Food Banks, Pantries</x:v>
      </x:c>
      <x:c r="O3498" t="str"/>
      <x:c r="P3498" t="str"/>
      <x:c r="Q3498" t="str">
        <x:v>2010-11</x:v>
      </x:c>
      <x:c r="R3498" t="str">
        <x:v>200512</x:v>
      </x:c>
      <x:c r="S3498" s="38" t="str"/>
      <x:c r="T3498" s="38" t="str">
        <x:v>0</x:v>
      </x:c>
      <x:c r="U3498" s="38" t="str">
        <x:v>0</x:v>
      </x:c>
      <x:c r="V3498" t="str">
        <x:v>Unknown</x:v>
      </x:c>
      <x:c r="W3498" s="36" t="str">
        <x:v>No positive IRS revenue reported</x:v>
      </x:c>
      <x:c r="X3498" s="36" t="str">
        <x:v>Unknown/Inactive</x:v>
      </x:c>
      <x:c r="Y3498" s="36" t="str">
        <x:v>https://urbaninstitute.github.io/nccs/datasets/bmf/</x:v>
      </x:c>
    </x:row>
    <x:row r="3499">
      <x:c r="A3499" t="str">
        <x:v>IRS/NCCS BMF</x:v>
      </x:c>
      <x:c r="B3499" t="str">
        <x:v>64-0904305</x:v>
      </x:c>
      <x:c r="C3499" t="str">
        <x:v>64-0904305</x:v>
      </x:c>
      <x:c r="D3499" s="36" t="str">
        <x:v>County Line Food Pantry</x:v>
      </x:c>
      <x:c r="E3499" s="36" t="str"/>
      <x:c r="F3499" s="36" t="str"/>
      <x:c r="G3499" s="36" t="str">
        <x:v>FLORENCE</x:v>
      </x:c>
      <x:c r="H3499" s="36" t="str">
        <x:v>MS</x:v>
      </x:c>
      <x:c r="I3499" s="36" t="str">
        <x:v>39073</x:v>
      </x:c>
      <x:c r="J3499" s="36" t="str"/>
      <x:c r="K3499" s="40" t="str"/>
      <x:c r="L3499" s="40" t="str"/>
      <x:c r="M3499" t="str">
        <x:v>K31</x:v>
      </x:c>
      <x:c r="N3499" t="str">
        <x:v>Food Banks, Pantries</x:v>
      </x:c>
      <x:c r="O3499" t="str"/>
      <x:c r="P3499" t="str"/>
      <x:c r="Q3499" t="str">
        <x:v>2012-12</x:v>
      </x:c>
      <x:c r="R3499" t="str">
        <x:v>200812</x:v>
      </x:c>
      <x:c r="S3499" s="38" t="str">
        <x:v>38842</x:v>
      </x:c>
      <x:c r="T3499" s="38" t="str">
        <x:v>872</x:v>
      </x:c>
      <x:c r="U3499" s="38" t="str">
        <x:v>38842</x:v>
      </x:c>
      <x:c r="V3499" t="str">
        <x:v>Small</x:v>
      </x:c>
      <x:c r="W3499" s="36" t="str">
        <x:v>IRS revenue &lt; $5M</x:v>
      </x:c>
      <x:c r="X3499" s="36" t="str">
        <x:v>Unknown/Inactive</x:v>
      </x:c>
      <x:c r="Y3499" s="36" t="str">
        <x:v>https://urbaninstitute.github.io/nccs/datasets/bmf/</x:v>
      </x:c>
    </x:row>
    <x:row r="3500">
      <x:c r="A3500" t="str">
        <x:v>IRS/NCCS BMF</x:v>
      </x:c>
      <x:c r="B3500" t="str">
        <x:v>64-0922615</x:v>
      </x:c>
      <x:c r="C3500" t="str">
        <x:v>64-0922615</x:v>
      </x:c>
      <x:c r="D3500" s="36" t="str">
        <x:v>Rap</x:v>
      </x:c>
      <x:c r="E3500" s="36" t="str">
        <x:v>Bullocks Auto Repair</x:v>
      </x:c>
      <x:c r="F3500" s="36" t="str"/>
      <x:c r="G3500" s="36" t="str">
        <x:v>JACKSON</x:v>
      </x:c>
      <x:c r="H3500" s="36" t="str">
        <x:v>MS</x:v>
      </x:c>
      <x:c r="I3500" s="36" t="str">
        <x:v>39201</x:v>
      </x:c>
      <x:c r="J3500" s="36" t="str"/>
      <x:c r="K3500" s="40" t="str"/>
      <x:c r="L3500" s="40" t="str"/>
      <x:c r="M3500" t="str">
        <x:v>K31</x:v>
      </x:c>
      <x:c r="N3500" t="str">
        <x:v>Food Banks, Pantries</x:v>
      </x:c>
      <x:c r="O3500" t="str"/>
      <x:c r="P3500" t="str"/>
      <x:c r="Q3500" t="str">
        <x:v>2018-12</x:v>
      </x:c>
      <x:c r="R3500" t="str"/>
      <x:c r="S3500" s="38" t="str"/>
      <x:c r="T3500" s="38" t="str"/>
      <x:c r="U3500" s="38" t="str"/>
      <x:c r="V3500" t="str">
        <x:v>Unknown</x:v>
      </x:c>
      <x:c r="W3500" s="36" t="str">
        <x:v>No positive IRS revenue reported</x:v>
      </x:c>
      <x:c r="X3500" s="36" t="str">
        <x:v>Unknown/Inactive</x:v>
      </x:c>
      <x:c r="Y3500" s="36" t="str">
        <x:v>https://urbaninstitute.github.io/nccs/datasets/bmf/</x:v>
      </x:c>
    </x:row>
    <x:row r="3501">
      <x:c r="A3501" t="str">
        <x:v>IRS/NCCS BMF</x:v>
      </x:c>
      <x:c r="B3501" t="str">
        <x:v>74-3161406</x:v>
      </x:c>
      <x:c r="C3501" t="str">
        <x:v>74-3161406</x:v>
      </x:c>
      <x:c r="D3501" s="36" t="str">
        <x:v>Mount Olive Outreach</x:v>
      </x:c>
      <x:c r="E3501" s="36" t="str"/>
      <x:c r="F3501" s="36" t="str"/>
      <x:c r="G3501" s="36" t="str">
        <x:v>COLDWATER</x:v>
      </x:c>
      <x:c r="H3501" s="36" t="str">
        <x:v>MS</x:v>
      </x:c>
      <x:c r="I3501" s="36" t="str">
        <x:v>38618</x:v>
      </x:c>
      <x:c r="J3501" s="36" t="str"/>
      <x:c r="K3501" s="40" t="str"/>
      <x:c r="L3501" s="40" t="str"/>
      <x:c r="M3501" t="str">
        <x:v>K31</x:v>
      </x:c>
      <x:c r="N3501" t="str">
        <x:v>Food Banks, Pantries</x:v>
      </x:c>
      <x:c r="O3501" t="str"/>
      <x:c r="P3501" t="str"/>
      <x:c r="Q3501" t="str">
        <x:v>2010-11</x:v>
      </x:c>
      <x:c r="R3501" t="str"/>
      <x:c r="S3501" s="38" t="str"/>
      <x:c r="T3501" s="38" t="str">
        <x:v>0</x:v>
      </x:c>
      <x:c r="U3501" s="38" t="str">
        <x:v>0</x:v>
      </x:c>
      <x:c r="V3501" t="str">
        <x:v>Unknown</x:v>
      </x:c>
      <x:c r="W3501" s="36" t="str">
        <x:v>No positive IRS revenue reported</x:v>
      </x:c>
      <x:c r="X3501" s="36" t="str">
        <x:v>Unknown/Inactive</x:v>
      </x:c>
      <x:c r="Y3501" s="36" t="str">
        <x:v>https://urbaninstitute.github.io/nccs/datasets/bmf/</x:v>
      </x:c>
    </x:row>
    <x:row r="3502">
      <x:c r="A3502" t="str">
        <x:v>IRS/NCCS BMF</x:v>
      </x:c>
      <x:c r="B3502" t="str">
        <x:v>75-3114722</x:v>
      </x:c>
      <x:c r="C3502" t="str">
        <x:v>75-3114722</x:v>
      </x:c>
      <x:c r="D3502" s="36" t="str">
        <x:v>Desoto County Food Bank</x:v>
      </x:c>
      <x:c r="E3502" s="36" t="str">
        <x:v>Ivy Mclean &amp; Ivy Pc</x:v>
      </x:c>
      <x:c r="F3502" s="36" t="str"/>
      <x:c r="G3502" s="36" t="str">
        <x:v>SOUTHAVEN</x:v>
      </x:c>
      <x:c r="H3502" s="36" t="str">
        <x:v>MS</x:v>
      </x:c>
      <x:c r="I3502" s="36" t="str">
        <x:v>38671</x:v>
      </x:c>
      <x:c r="J3502" s="36" t="str"/>
      <x:c r="K3502" s="40" t="str"/>
      <x:c r="L3502" s="40" t="str"/>
      <x:c r="M3502" t="str">
        <x:v>K31</x:v>
      </x:c>
      <x:c r="N3502" t="str">
        <x:v>Food Banks, Pantries</x:v>
      </x:c>
      <x:c r="O3502" t="str"/>
      <x:c r="P3502" t="str"/>
      <x:c r="Q3502" t="str">
        <x:v>2006-05</x:v>
      </x:c>
      <x:c r="R3502" t="str"/>
      <x:c r="S3502" s="38" t="str"/>
      <x:c r="T3502" s="38" t="str">
        <x:v>0</x:v>
      </x:c>
      <x:c r="U3502" s="38" t="str">
        <x:v>0</x:v>
      </x:c>
      <x:c r="V3502" t="str">
        <x:v>Unknown</x:v>
      </x:c>
      <x:c r="W3502" s="36" t="str">
        <x:v>No positive IRS revenue reported</x:v>
      </x:c>
      <x:c r="X3502" s="36" t="str">
        <x:v>Unknown/Inactive</x:v>
      </x:c>
      <x:c r="Y3502" s="36" t="str">
        <x:v>https://urbaninstitute.github.io/nccs/datasets/bmf/</x:v>
      </x:c>
    </x:row>
    <x:row r="3503">
      <x:c r="A3503" t="str">
        <x:v>IRS/NCCS BMF</x:v>
      </x:c>
      <x:c r="B3503" t="str">
        <x:v>77-0698762</x:v>
      </x:c>
      <x:c r="C3503" t="str">
        <x:v>77-0698762</x:v>
      </x:c>
      <x:c r="D3503" s="36" t="str">
        <x:v>New Vision Outreach Ministry</x:v>
      </x:c>
      <x:c r="E3503" s="36" t="str"/>
      <x:c r="F3503" s="36" t="str">
        <x:v>22 KAY ODOM DR</x:v>
      </x:c>
      <x:c r="G3503" s="36" t="str">
        <x:v>WAYNESBORO</x:v>
      </x:c>
      <x:c r="H3503" s="36" t="str">
        <x:v>MS</x:v>
      </x:c>
      <x:c r="I3503" s="36" t="str">
        <x:v>39367-8505</x:v>
      </x:c>
      <x:c r="J3503" s="36" t="str">
        <x:v>Wayne County</x:v>
      </x:c>
      <x:c r="K3503" s="40" t="str">
        <x:v>31.6934895020775</x:v>
      </x:c>
      <x:c r="L3503" s="40" t="str">
        <x:v>-88.641027</x:v>
      </x:c>
      <x:c r="M3503" t="str">
        <x:v>K31</x:v>
      </x:c>
      <x:c r="N3503" t="str">
        <x:v>Food Banks, Pantries</x:v>
      </x:c>
      <x:c r="O3503" t="str">
        <x:v>1</x:v>
      </x:c>
      <x:c r="P3503" t="str">
        <x:v>Unconditional Exemption</x:v>
      </x:c>
      <x:c r="Q3503" t="str">
        <x:v>2026-06</x:v>
      </x:c>
      <x:c r="R3503" t="str"/>
      <x:c r="S3503" s="38" t="str"/>
      <x:c r="T3503" s="38" t="str"/>
      <x:c r="U3503" s="38" t="str"/>
      <x:c r="V3503" t="str">
        <x:v>Unknown</x:v>
      </x:c>
      <x:c r="W3503" s="36" t="str">
        <x:v>No positive IRS revenue reported</x:v>
      </x:c>
      <x:c r="X3503" s="36" t="str">
        <x:v>Yes</x:v>
      </x:c>
      <x:c r="Y3503" s="36" t="str">
        <x:v>https://urbaninstitute.github.io/nccs/datasets/bmf/</x:v>
      </x:c>
    </x:row>
    <x:row r="3504">
      <x:c r="A3504" t="str">
        <x:v>IRS/NCCS BMF</x:v>
      </x:c>
      <x:c r="B3504" t="str">
        <x:v>81-1389192</x:v>
      </x:c>
      <x:c r="C3504" t="str">
        <x:v>81-1389192</x:v>
      </x:c>
      <x:c r="D3504" s="36" t="str">
        <x:v>St Luke Food Pantry</x:v>
      </x:c>
      <x:c r="E3504" s="36" t="str"/>
      <x:c r="F3504" s="36" t="str">
        <x:v>PO BOX 42</x:v>
      </x:c>
      <x:c r="G3504" s="36" t="str">
        <x:v>TUPELO</x:v>
      </x:c>
      <x:c r="H3504" s="36" t="str">
        <x:v>MS</x:v>
      </x:c>
      <x:c r="I3504" s="36" t="str">
        <x:v>38802-0042</x:v>
      </x:c>
      <x:c r="J3504" s="36" t="str">
        <x:v>Lee County</x:v>
      </x:c>
      <x:c r="K3504" s="40" t="str">
        <x:v>34.257474</x:v>
      </x:c>
      <x:c r="L3504" s="40" t="str">
        <x:v>-88.7090085</x:v>
      </x:c>
      <x:c r="M3504" t="str">
        <x:v>K31</x:v>
      </x:c>
      <x:c r="N3504" t="str">
        <x:v>Food Banks, Pantries</x:v>
      </x:c>
      <x:c r="O3504" t="str">
        <x:v>1</x:v>
      </x:c>
      <x:c r="P3504" t="str">
        <x:v>Unconditional Exemption</x:v>
      </x:c>
      <x:c r="Q3504" t="str">
        <x:v>2026-06</x:v>
      </x:c>
      <x:c r="R3504" t="str">
        <x:v>202512</x:v>
      </x:c>
      <x:c r="S3504" s="38" t="str">
        <x:v>339230</x:v>
      </x:c>
      <x:c r="T3504" s="38" t="str">
        <x:v>269513</x:v>
      </x:c>
      <x:c r="U3504" s="38" t="str">
        <x:v>339230</x:v>
      </x:c>
      <x:c r="V3504" t="str">
        <x:v>Small</x:v>
      </x:c>
      <x:c r="W3504" s="36" t="str">
        <x:v>IRS revenue &lt; $5M</x:v>
      </x:c>
      <x:c r="X3504" s="36" t="str">
        <x:v>Yes</x:v>
      </x:c>
      <x:c r="Y3504" s="36" t="str">
        <x:v>https://urbaninstitute.github.io/nccs/datasets/bmf/</x:v>
      </x:c>
    </x:row>
    <x:row r="3505">
      <x:c r="A3505" t="str">
        <x:v>IRS/NCCS BMF</x:v>
      </x:c>
      <x:c r="B3505" t="str">
        <x:v>81-2750429</x:v>
      </x:c>
      <x:c r="C3505" t="str">
        <x:v>81-2750429</x:v>
      </x:c>
      <x:c r="D3505" s="36" t="str">
        <x:v>Angels Network</x:v>
      </x:c>
      <x:c r="E3505" s="36" t="str"/>
      <x:c r="F3505" s="36" t="str">
        <x:v>407 MASONIC DR</x:v>
      </x:c>
      <x:c r="G3505" s="36" t="str">
        <x:v>CLINTON</x:v>
      </x:c>
      <x:c r="H3505" s="36" t="str">
        <x:v>MS</x:v>
      </x:c>
      <x:c r="I3505" s="36" t="str">
        <x:v>39056-5335</x:v>
      </x:c>
      <x:c r="J3505" s="36" t="str">
        <x:v>Hinds County</x:v>
      </x:c>
      <x:c r="K3505" s="40" t="str">
        <x:v>32.3280219833229</x:v>
      </x:c>
      <x:c r="L3505" s="40" t="str">
        <x:v>-90.3008575245256</x:v>
      </x:c>
      <x:c r="M3505" t="str">
        <x:v>K31</x:v>
      </x:c>
      <x:c r="N3505" t="str">
        <x:v>Food Banks, Pantries</x:v>
      </x:c>
      <x:c r="O3505" t="str">
        <x:v>1</x:v>
      </x:c>
      <x:c r="P3505" t="str">
        <x:v>Unconditional Exemption</x:v>
      </x:c>
      <x:c r="Q3505" t="str">
        <x:v>2024-08</x:v>
      </x:c>
      <x:c r="R3505" t="str">
        <x:v>202012</x:v>
      </x:c>
      <x:c r="S3505" s="38" t="str">
        <x:v>0</x:v>
      </x:c>
      <x:c r="T3505" s="38" t="str">
        <x:v>0</x:v>
      </x:c>
      <x:c r="U3505" s="38" t="str">
        <x:v>0</x:v>
      </x:c>
      <x:c r="V3505" t="str">
        <x:v>Unknown</x:v>
      </x:c>
      <x:c r="W3505" s="36" t="str">
        <x:v>No positive IRS revenue reported</x:v>
      </x:c>
      <x:c r="X3505" s="36" t="str">
        <x:v>Likely</x:v>
      </x:c>
      <x:c r="Y3505" s="36" t="str">
        <x:v>https://urbaninstitute.github.io/nccs/datasets/bmf/</x:v>
      </x:c>
    </x:row>
    <x:row r="3506">
      <x:c r="A3506" t="str">
        <x:v>IRS/NCCS BMF</x:v>
      </x:c>
      <x:c r="B3506" t="str">
        <x:v>81-4086012</x:v>
      </x:c>
      <x:c r="C3506" t="str">
        <x:v>81-4086012</x:v>
      </x:c>
      <x:c r="D3506" s="36" t="str">
        <x:v>Talifero Farms Daily Bread Food Pantry</x:v>
      </x:c>
      <x:c r="E3506" s="36" t="str"/>
      <x:c r="F3506" s="36" t="str">
        <x:v>127 WILLEANER DR</x:v>
      </x:c>
      <x:c r="G3506" s="36" t="str">
        <x:v>PEARL</x:v>
      </x:c>
      <x:c r="H3506" s="36" t="str">
        <x:v>MS</x:v>
      </x:c>
      <x:c r="I3506" s="36" t="str">
        <x:v>39208-9185</x:v>
      </x:c>
      <x:c r="J3506" s="36" t="str">
        <x:v>Rankin County</x:v>
      </x:c>
      <x:c r="K3506" s="40" t="str">
        <x:v>32.2543342522078</x:v>
      </x:c>
      <x:c r="L3506" s="40" t="str">
        <x:v>-90.0696136273304</x:v>
      </x:c>
      <x:c r="M3506" t="str">
        <x:v>K31</x:v>
      </x:c>
      <x:c r="N3506" t="str">
        <x:v>Food Banks, Pantries</x:v>
      </x:c>
      <x:c r="O3506" t="str">
        <x:v>1</x:v>
      </x:c>
      <x:c r="P3506" t="str">
        <x:v>Unconditional Exemption</x:v>
      </x:c>
      <x:c r="Q3506" t="str">
        <x:v>2024-08</x:v>
      </x:c>
      <x:c r="R3506" t="str">
        <x:v>202112</x:v>
      </x:c>
      <x:c r="S3506" s="38" t="str">
        <x:v>0</x:v>
      </x:c>
      <x:c r="T3506" s="38" t="str">
        <x:v>0</x:v>
      </x:c>
      <x:c r="U3506" s="38" t="str">
        <x:v>0</x:v>
      </x:c>
      <x:c r="V3506" t="str">
        <x:v>Unknown</x:v>
      </x:c>
      <x:c r="W3506" s="36" t="str">
        <x:v>No positive IRS revenue reported</x:v>
      </x:c>
      <x:c r="X3506" s="36" t="str">
        <x:v>Likely</x:v>
      </x:c>
      <x:c r="Y3506" s="36" t="str">
        <x:v>https://urbaninstitute.github.io/nccs/datasets/bmf/</x:v>
      </x:c>
    </x:row>
    <x:row r="3507">
      <x:c r="A3507" t="str">
        <x:v>IRS/NCCS BMF</x:v>
      </x:c>
      <x:c r="B3507" t="str">
        <x:v>81-4448611</x:v>
      </x:c>
      <x:c r="C3507" t="str">
        <x:v>81-4448611</x:v>
      </x:c>
      <x:c r="D3507" s="36" t="str">
        <x:v>Snacktime</x:v>
      </x:c>
      <x:c r="E3507" s="36" t="str"/>
      <x:c r="F3507" s="36" t="str"/>
      <x:c r="G3507" s="36" t="str">
        <x:v>MADISON</x:v>
      </x:c>
      <x:c r="H3507" s="36" t="str">
        <x:v>MS</x:v>
      </x:c>
      <x:c r="I3507" s="36" t="str">
        <x:v>39110</x:v>
      </x:c>
      <x:c r="J3507" s="36" t="str"/>
      <x:c r="K3507" s="40" t="str"/>
      <x:c r="L3507" s="40" t="str"/>
      <x:c r="M3507" t="str">
        <x:v>K31</x:v>
      </x:c>
      <x:c r="N3507" t="str">
        <x:v>Food Banks, Pantries</x:v>
      </x:c>
      <x:c r="O3507" t="str"/>
      <x:c r="P3507" t="str"/>
      <x:c r="Q3507" t="str">
        <x:v>2020-04</x:v>
      </x:c>
      <x:c r="R3507" t="str">
        <x:v>201612</x:v>
      </x:c>
      <x:c r="S3507" s="38" t="str"/>
      <x:c r="T3507" s="38" t="str">
        <x:v>0</x:v>
      </x:c>
      <x:c r="U3507" s="38" t="str">
        <x:v>0</x:v>
      </x:c>
      <x:c r="V3507" t="str">
        <x:v>Unknown</x:v>
      </x:c>
      <x:c r="W3507" s="36" t="str">
        <x:v>No positive IRS revenue reported</x:v>
      </x:c>
      <x:c r="X3507" s="36" t="str">
        <x:v>Unknown/Inactive</x:v>
      </x:c>
      <x:c r="Y3507" s="36" t="str">
        <x:v>https://urbaninstitute.github.io/nccs/datasets/bmf/</x:v>
      </x:c>
    </x:row>
    <x:row r="3508">
      <x:c r="A3508" t="str">
        <x:v>IRS/NCCS BMF</x:v>
      </x:c>
      <x:c r="B3508" t="str">
        <x:v>81-4982110</x:v>
      </x:c>
      <x:c r="C3508" t="str">
        <x:v>81-4982110</x:v>
      </x:c>
      <x:c r="D3508" s="36" t="str">
        <x:v>Happy Foods Project</x:v>
      </x:c>
      <x:c r="E3508" s="36" t="str"/>
      <x:c r="F3508" s="36" t="str">
        <x:v>3432 LAURELWOOD ST</x:v>
      </x:c>
      <x:c r="G3508" s="36" t="str">
        <x:v>HORN LAKE</x:v>
      </x:c>
      <x:c r="H3508" s="36" t="str">
        <x:v>MS</x:v>
      </x:c>
      <x:c r="I3508" s="36" t="str">
        <x:v>38637-1679</x:v>
      </x:c>
      <x:c r="J3508" s="36" t="str">
        <x:v>DeSoto County</x:v>
      </x:c>
      <x:c r="K3508" s="40" t="str">
        <x:v>34.9591374682324</x:v>
      </x:c>
      <x:c r="L3508" s="40" t="str">
        <x:v>-90.0498467309135</x:v>
      </x:c>
      <x:c r="M3508" t="str">
        <x:v>K31</x:v>
      </x:c>
      <x:c r="N3508" t="str">
        <x:v>Food Banks, Pantries</x:v>
      </x:c>
      <x:c r="O3508" t="str">
        <x:v>1</x:v>
      </x:c>
      <x:c r="P3508" t="str">
        <x:v>Unconditional Exemption</x:v>
      </x:c>
      <x:c r="Q3508" t="str">
        <x:v>2026-06</x:v>
      </x:c>
      <x:c r="R3508" t="str">
        <x:v>202312</x:v>
      </x:c>
      <x:c r="S3508" s="38" t="str">
        <x:v>0</x:v>
      </x:c>
      <x:c r="T3508" s="38" t="str">
        <x:v>0</x:v>
      </x:c>
      <x:c r="U3508" s="38" t="str">
        <x:v>0</x:v>
      </x:c>
      <x:c r="V3508" t="str">
        <x:v>Unknown</x:v>
      </x:c>
      <x:c r="W3508" s="36" t="str">
        <x:v>No positive IRS revenue reported</x:v>
      </x:c>
      <x:c r="X3508" s="36" t="str">
        <x:v>Yes</x:v>
      </x:c>
      <x:c r="Y3508" s="36" t="str">
        <x:v>https://urbaninstitute.github.io/nccs/datasets/bmf/</x:v>
      </x:c>
    </x:row>
    <x:row r="3509">
      <x:c r="A3509" t="str">
        <x:v>IRS/NCCS BMF</x:v>
      </x:c>
      <x:c r="B3509" t="str">
        <x:v>81-5434795</x:v>
      </x:c>
      <x:c r="C3509" t="str">
        <x:v>81-5434795</x:v>
      </x:c>
      <x:c r="D3509" s="36" t="str">
        <x:v>Hunger2hope</x:v>
      </x:c>
      <x:c r="E3509" s="36" t="str"/>
      <x:c r="F3509" s="36" t="str">
        <x:v>9105 HWY 51 N</x:v>
      </x:c>
      <x:c r="G3509" s="36" t="str">
        <x:v>SOUTHAVEN</x:v>
      </x:c>
      <x:c r="H3509" s="36" t="str">
        <x:v>MS</x:v>
      </x:c>
      <x:c r="I3509" s="36" t="str">
        <x:v>38671-1232</x:v>
      </x:c>
      <x:c r="J3509" s="36" t="str">
        <x:v>DeSoto County</x:v>
      </x:c>
      <x:c r="K3509" s="40" t="str">
        <x:v>34.9942584106706</x:v>
      </x:c>
      <x:c r="L3509" s="40" t="str">
        <x:v>-90.0246147621606</x:v>
      </x:c>
      <x:c r="M3509" t="str">
        <x:v>K31</x:v>
      </x:c>
      <x:c r="N3509" t="str">
        <x:v>Food Banks, Pantries</x:v>
      </x:c>
      <x:c r="O3509" t="str">
        <x:v>1</x:v>
      </x:c>
      <x:c r="P3509" t="str">
        <x:v>Unconditional Exemption</x:v>
      </x:c>
      <x:c r="Q3509" t="str">
        <x:v>2025-11</x:v>
      </x:c>
      <x:c r="R3509" t="str">
        <x:v>202202</x:v>
      </x:c>
      <x:c r="S3509" s="38" t="str">
        <x:v>0</x:v>
      </x:c>
      <x:c r="T3509" s="38" t="str">
        <x:v>0</x:v>
      </x:c>
      <x:c r="U3509" s="38" t="str">
        <x:v>0</x:v>
      </x:c>
      <x:c r="V3509" t="str">
        <x:v>Unknown</x:v>
      </x:c>
      <x:c r="W3509" s="36" t="str">
        <x:v>No positive IRS revenue reported</x:v>
      </x:c>
      <x:c r="X3509" s="36" t="str">
        <x:v>Yes</x:v>
      </x:c>
      <x:c r="Y3509" s="36" t="str">
        <x:v>https://urbaninstitute.github.io/nccs/datasets/bmf/</x:v>
      </x:c>
    </x:row>
    <x:row r="3510">
      <x:c r="A3510" t="str">
        <x:v>IRS/NCCS BMF</x:v>
      </x:c>
      <x:c r="B3510" t="str">
        <x:v>82-1221427</x:v>
      </x:c>
      <x:c r="C3510" t="str">
        <x:v>82-1221427</x:v>
      </x:c>
      <x:c r="D3510" s="36" t="str">
        <x:v>Our Daily Bread Food Pantry Of Calhoun</x:v>
      </x:c>
      <x:c r="E3510" s="36" t="str"/>
      <x:c r="F3510" s="36" t="str">
        <x:v>PO BOX 206</x:v>
      </x:c>
      <x:c r="G3510" s="36" t="str">
        <x:v>BRUCE</x:v>
      </x:c>
      <x:c r="H3510" s="36" t="str">
        <x:v>MS</x:v>
      </x:c>
      <x:c r="I3510" s="36" t="str">
        <x:v>38915-0206</x:v>
      </x:c>
      <x:c r="J3510" s="36" t="str">
        <x:v>Calhoun County</x:v>
      </x:c>
      <x:c r="K3510" s="40" t="str">
        <x:v>33.990498</x:v>
      </x:c>
      <x:c r="L3510" s="40" t="str">
        <x:v>-89.3528415</x:v>
      </x:c>
      <x:c r="M3510" t="str">
        <x:v>K31</x:v>
      </x:c>
      <x:c r="N3510" t="str">
        <x:v>Food Banks, Pantries</x:v>
      </x:c>
      <x:c r="O3510" t="str">
        <x:v>1</x:v>
      </x:c>
      <x:c r="P3510" t="str">
        <x:v>Unconditional Exemption</x:v>
      </x:c>
      <x:c r="Q3510" t="str">
        <x:v>2026-06</x:v>
      </x:c>
      <x:c r="R3510" t="str">
        <x:v>202412</x:v>
      </x:c>
      <x:c r="S3510" s="38" t="str">
        <x:v>0</x:v>
      </x:c>
      <x:c r="T3510" s="38" t="str">
        <x:v>0</x:v>
      </x:c>
      <x:c r="U3510" s="38" t="str">
        <x:v>0</x:v>
      </x:c>
      <x:c r="V3510" t="str">
        <x:v>Unknown</x:v>
      </x:c>
      <x:c r="W3510" s="36" t="str">
        <x:v>No positive IRS revenue reported</x:v>
      </x:c>
      <x:c r="X3510" s="36" t="str">
        <x:v>Yes</x:v>
      </x:c>
      <x:c r="Y3510" s="36" t="str">
        <x:v>https://urbaninstitute.github.io/nccs/datasets/bmf/</x:v>
      </x:c>
    </x:row>
    <x:row r="3511">
      <x:c r="A3511" t="str">
        <x:v>IRS/NCCS BMF</x:v>
      </x:c>
      <x:c r="B3511" t="str">
        <x:v>82-5034527</x:v>
      </x:c>
      <x:c r="C3511" t="str">
        <x:v>82-5034527</x:v>
      </x:c>
      <x:c r="D3511" s="36" t="str">
        <x:v>Give &amp; Take Kitchen Foundation</x:v>
      </x:c>
      <x:c r="E3511" s="36" t="str"/>
      <x:c r="F3511" s="36" t="str">
        <x:v>1711 HARDY ST</x:v>
      </x:c>
      <x:c r="G3511" s="36" t="str">
        <x:v>HATTIESBURG</x:v>
      </x:c>
      <x:c r="H3511" s="36" t="str">
        <x:v>MS</x:v>
      </x:c>
      <x:c r="I3511" s="36" t="str">
        <x:v>39401-4910</x:v>
      </x:c>
      <x:c r="J3511" s="36" t="str">
        <x:v>Forrest County</x:v>
      </x:c>
      <x:c r="K3511" s="40" t="str">
        <x:v>31.3247595209763</x:v>
      </x:c>
      <x:c r="L3511" s="40" t="str">
        <x:v>-89.315199</x:v>
      </x:c>
      <x:c r="M3511" t="str">
        <x:v>K31</x:v>
      </x:c>
      <x:c r="N3511" t="str">
        <x:v>Food Banks, Pantries</x:v>
      </x:c>
      <x:c r="O3511" t="str">
        <x:v>1</x:v>
      </x:c>
      <x:c r="P3511" t="str">
        <x:v>Unconditional Exemption</x:v>
      </x:c>
      <x:c r="Q3511" t="str">
        <x:v>2023-08</x:v>
      </x:c>
      <x:c r="R3511" t="str">
        <x:v>201912</x:v>
      </x:c>
      <x:c r="S3511" s="38" t="str">
        <x:v>0</x:v>
      </x:c>
      <x:c r="T3511" s="38" t="str">
        <x:v>0</x:v>
      </x:c>
      <x:c r="U3511" s="38" t="str">
        <x:v>0</x:v>
      </x:c>
      <x:c r="V3511" t="str">
        <x:v>Unknown</x:v>
      </x:c>
      <x:c r="W3511" s="36" t="str">
        <x:v>No positive IRS revenue reported</x:v>
      </x:c>
      <x:c r="X3511" s="36" t="str">
        <x:v>Likely</x:v>
      </x:c>
      <x:c r="Y3511" s="36" t="str">
        <x:v>https://urbaninstitute.github.io/nccs/datasets/bmf/</x:v>
      </x:c>
    </x:row>
    <x:row r="3512">
      <x:c r="A3512" t="str">
        <x:v>IRS/NCCS BMF</x:v>
      </x:c>
      <x:c r="B3512" t="str">
        <x:v>82-5466605</x:v>
      </x:c>
      <x:c r="C3512" t="str">
        <x:v>82-5466605</x:v>
      </x:c>
      <x:c r="D3512" s="36" t="str">
        <x:v>Delta Supper Club Foundation</x:v>
      </x:c>
      <x:c r="E3512" s="36" t="str"/>
      <x:c r="F3512" s="36" t="str">
        <x:v>47 REDBUD RD</x:v>
      </x:c>
      <x:c r="G3512" s="36" t="str">
        <x:v>BOYLE</x:v>
      </x:c>
      <x:c r="H3512" s="36" t="str">
        <x:v>MS</x:v>
      </x:c>
      <x:c r="I3512" s="36" t="str">
        <x:v>38730-9662</x:v>
      </x:c>
      <x:c r="J3512" s="36" t="str">
        <x:v>Bolivar County</x:v>
      </x:c>
      <x:c r="K3512" s="40" t="str">
        <x:v>33.714676600165</x:v>
      </x:c>
      <x:c r="L3512" s="40" t="str">
        <x:v>-90.7321935245048</x:v>
      </x:c>
      <x:c r="M3512" t="str">
        <x:v>K31</x:v>
      </x:c>
      <x:c r="N3512" t="str">
        <x:v>Food Banks, Pantries</x:v>
      </x:c>
      <x:c r="O3512" t="str">
        <x:v>1</x:v>
      </x:c>
      <x:c r="P3512" t="str">
        <x:v>Unconditional Exemption</x:v>
      </x:c>
      <x:c r="Q3512" t="str">
        <x:v>2026-06</x:v>
      </x:c>
      <x:c r="R3512" t="str">
        <x:v>202412</x:v>
      </x:c>
      <x:c r="S3512" s="38" t="str">
        <x:v>0</x:v>
      </x:c>
      <x:c r="T3512" s="38" t="str">
        <x:v>0</x:v>
      </x:c>
      <x:c r="U3512" s="38" t="str">
        <x:v>0</x:v>
      </x:c>
      <x:c r="V3512" t="str">
        <x:v>Unknown</x:v>
      </x:c>
      <x:c r="W3512" s="36" t="str">
        <x:v>No positive IRS revenue reported</x:v>
      </x:c>
      <x:c r="X3512" s="36" t="str">
        <x:v>Yes</x:v>
      </x:c>
      <x:c r="Y3512" s="36" t="str">
        <x:v>https://urbaninstitute.github.io/nccs/datasets/bmf/</x:v>
      </x:c>
    </x:row>
    <x:row r="3513">
      <x:c r="A3513" t="str">
        <x:v>IRS/NCCS BMF</x:v>
      </x:c>
      <x:c r="B3513" t="str">
        <x:v>83-0700701</x:v>
      </x:c>
      <x:c r="C3513" t="str">
        <x:v>83-0700701</x:v>
      </x:c>
      <x:c r="D3513" s="36" t="str">
        <x:v>Greater Philippian Ministries</x:v>
      </x:c>
      <x:c r="E3513" s="36" t="str"/>
      <x:c r="F3513" s="36" t="str">
        <x:v>8721 HWY 51 N</x:v>
      </x:c>
      <x:c r="G3513" s="36" t="str">
        <x:v>SOUTHAVEN</x:v>
      </x:c>
      <x:c r="H3513" s="36" t="str">
        <x:v>MS</x:v>
      </x:c>
      <x:c r="I3513" s="36" t="str">
        <x:v>38671-2923</x:v>
      </x:c>
      <x:c r="J3513" s="36" t="str">
        <x:v>DeSoto County</x:v>
      </x:c>
      <x:c r="K3513" s="40" t="str">
        <x:v>34.9876586802471</x:v>
      </x:c>
      <x:c r="L3513" s="40" t="str">
        <x:v>-90.018989924808</x:v>
      </x:c>
      <x:c r="M3513" t="str">
        <x:v>K31</x:v>
      </x:c>
      <x:c r="N3513" t="str">
        <x:v>Food Banks, Pantries</x:v>
      </x:c>
      <x:c r="O3513" t="str">
        <x:v>1</x:v>
      </x:c>
      <x:c r="P3513" t="str">
        <x:v>Unconditional Exemption</x:v>
      </x:c>
      <x:c r="Q3513" t="str">
        <x:v>2026-06</x:v>
      </x:c>
      <x:c r="R3513" t="str">
        <x:v>202512</x:v>
      </x:c>
      <x:c r="S3513" s="38" t="str">
        <x:v>0</x:v>
      </x:c>
      <x:c r="T3513" s="38" t="str">
        <x:v>0</x:v>
      </x:c>
      <x:c r="U3513" s="38" t="str">
        <x:v>0</x:v>
      </x:c>
      <x:c r="V3513" t="str">
        <x:v>Unknown</x:v>
      </x:c>
      <x:c r="W3513" s="36" t="str">
        <x:v>No positive IRS revenue reported</x:v>
      </x:c>
      <x:c r="X3513" s="36" t="str">
        <x:v>Yes</x:v>
      </x:c>
      <x:c r="Y3513" s="36" t="str">
        <x:v>https://urbaninstitute.github.io/nccs/datasets/bmf/</x:v>
      </x:c>
    </x:row>
    <x:row r="3514">
      <x:c r="A3514" t="str">
        <x:v>IRS/NCCS BMF</x:v>
      </x:c>
      <x:c r="B3514" t="str">
        <x:v>83-1077388</x:v>
      </x:c>
      <x:c r="C3514" t="str">
        <x:v>83-1077388</x:v>
      </x:c>
      <x:c r="D3514" s="36" t="str">
        <x:v>Life Savers Food Pantry</x:v>
      </x:c>
      <x:c r="E3514" s="36" t="str"/>
      <x:c r="F3514" s="36" t="str">
        <x:v>1001 HWY 61</x:v>
      </x:c>
      <x:c r="G3514" s="36" t="str">
        <x:v>SHAW</x:v>
      </x:c>
      <x:c r="H3514" s="36" t="str">
        <x:v>MS</x:v>
      </x:c>
      <x:c r="I3514" s="36" t="str">
        <x:v>38773-0000</x:v>
      </x:c>
      <x:c r="J3514" s="36" t="str">
        <x:v>Bolivar County</x:v>
      </x:c>
      <x:c r="K3514" s="40" t="str">
        <x:v>33.5827868959424</x:v>
      </x:c>
      <x:c r="L3514" s="40" t="str">
        <x:v>-90.7769692321929</x:v>
      </x:c>
      <x:c r="M3514" t="str">
        <x:v>K31</x:v>
      </x:c>
      <x:c r="N3514" t="str">
        <x:v>Food Banks, Pantries</x:v>
      </x:c>
      <x:c r="O3514" t="str">
        <x:v>1</x:v>
      </x:c>
      <x:c r="P3514" t="str">
        <x:v>Unconditional Exemption</x:v>
      </x:c>
      <x:c r="Q3514" t="str">
        <x:v>2026-06</x:v>
      </x:c>
      <x:c r="R3514" t="str">
        <x:v>202512</x:v>
      </x:c>
      <x:c r="S3514" s="38" t="str">
        <x:v>0</x:v>
      </x:c>
      <x:c r="T3514" s="38" t="str">
        <x:v>0</x:v>
      </x:c>
      <x:c r="U3514" s="38" t="str">
        <x:v>0</x:v>
      </x:c>
      <x:c r="V3514" t="str">
        <x:v>Unknown</x:v>
      </x:c>
      <x:c r="W3514" s="36" t="str">
        <x:v>No positive IRS revenue reported</x:v>
      </x:c>
      <x:c r="X3514" s="36" t="str">
        <x:v>Yes</x:v>
      </x:c>
      <x:c r="Y3514" s="36" t="str">
        <x:v>https://urbaninstitute.github.io/nccs/datasets/bmf/</x:v>
      </x:c>
    </x:row>
    <x:row r="3515">
      <x:c r="A3515" t="str">
        <x:v>IRS/NCCS BMF</x:v>
      </x:c>
      <x:c r="B3515" t="str">
        <x:v>83-2298346</x:v>
      </x:c>
      <x:c r="C3515" t="str">
        <x:v>83-2298346</x:v>
      </x:c>
      <x:c r="D3515" s="36" t="str">
        <x:v>Mercy Reigns</x:v>
      </x:c>
      <x:c r="E3515" s="36" t="str">
        <x:v>Resale Shop</x:v>
      </x:c>
      <x:c r="F3515" s="36" t="str">
        <x:v>106 E MAIN ST</x:v>
      </x:c>
      <x:c r="G3515" s="36" t="str">
        <x:v>CARTHAGE</x:v>
      </x:c>
      <x:c r="H3515" s="36" t="str">
        <x:v>MS</x:v>
      </x:c>
      <x:c r="I3515" s="36" t="str">
        <x:v>39051-4224</x:v>
      </x:c>
      <x:c r="J3515" s="36" t="str">
        <x:v>Leake County</x:v>
      </x:c>
      <x:c r="K3515" s="40" t="str">
        <x:v>32.7367480011252</x:v>
      </x:c>
      <x:c r="L3515" s="40" t="str">
        <x:v>-89.5329984394945</x:v>
      </x:c>
      <x:c r="M3515" t="str">
        <x:v>K31</x:v>
      </x:c>
      <x:c r="N3515" t="str">
        <x:v>Food Banks, Pantries</x:v>
      </x:c>
      <x:c r="O3515" t="str">
        <x:v>1</x:v>
      </x:c>
      <x:c r="P3515" t="str">
        <x:v>Unconditional Exemption</x:v>
      </x:c>
      <x:c r="Q3515" t="str">
        <x:v>2024-04</x:v>
      </x:c>
      <x:c r="R3515" t="str">
        <x:v>202112</x:v>
      </x:c>
      <x:c r="S3515" s="38" t="str"/>
      <x:c r="T3515" s="38" t="str">
        <x:v>1</x:v>
      </x:c>
      <x:c r="U3515" s="38" t="str">
        <x:v>73843</x:v>
      </x:c>
      <x:c r="V3515" t="str">
        <x:v>Unknown</x:v>
      </x:c>
      <x:c r="W3515" s="36" t="str">
        <x:v>No positive IRS revenue reported</x:v>
      </x:c>
      <x:c r="X3515" s="36" t="str">
        <x:v>Likely</x:v>
      </x:c>
      <x:c r="Y3515" s="36" t="str">
        <x:v>https://urbaninstitute.github.io/nccs/datasets/bmf/</x:v>
      </x:c>
    </x:row>
    <x:row r="3516">
      <x:c r="A3516" t="str">
        <x:v>IRS/NCCS BMF</x:v>
      </x:c>
      <x:c r="B3516" t="str">
        <x:v>83-3335169</x:v>
      </x:c>
      <x:c r="C3516" t="str">
        <x:v>83-3335169</x:v>
      </x:c>
      <x:c r="D3516" s="36" t="str">
        <x:v>Morning Star Church Doing Buisness As Morning Star Out Reach Ministry</x:v>
      </x:c>
      <x:c r="E3516" s="36" t="str"/>
      <x:c r="F3516" s="36" t="str"/>
      <x:c r="G3516" s="36" t="str">
        <x:v>UTICA</x:v>
      </x:c>
      <x:c r="H3516" s="36" t="str">
        <x:v>MS</x:v>
      </x:c>
      <x:c r="I3516" s="36" t="str">
        <x:v>39175</x:v>
      </x:c>
      <x:c r="J3516" s="36" t="str"/>
      <x:c r="K3516" s="40" t="str"/>
      <x:c r="L3516" s="40" t="str"/>
      <x:c r="M3516" t="str">
        <x:v>K31</x:v>
      </x:c>
      <x:c r="N3516" t="str">
        <x:v>Food Banks, Pantries</x:v>
      </x:c>
      <x:c r="O3516" t="str"/>
      <x:c r="P3516" t="str"/>
      <x:c r="Q3516" t="str">
        <x:v>2022-01</x:v>
      </x:c>
      <x:c r="R3516" t="str"/>
      <x:c r="S3516" s="38" t="str"/>
      <x:c r="T3516" s="38" t="str"/>
      <x:c r="U3516" s="38" t="str"/>
      <x:c r="V3516" t="str">
        <x:v>Unknown</x:v>
      </x:c>
      <x:c r="W3516" s="36" t="str">
        <x:v>No positive IRS revenue reported</x:v>
      </x:c>
      <x:c r="X3516" s="36" t="str">
        <x:v>Unknown/Inactive</x:v>
      </x:c>
      <x:c r="Y3516" s="36" t="str">
        <x:v>https://urbaninstitute.github.io/nccs/datasets/bmf/</x:v>
      </x:c>
    </x:row>
    <x:row r="3517">
      <x:c r="A3517" t="str">
        <x:v>IRS/NCCS BMF</x:v>
      </x:c>
      <x:c r="B3517" t="str">
        <x:v>83-3811578</x:v>
      </x:c>
      <x:c r="C3517" t="str">
        <x:v>83-3811578</x:v>
      </x:c>
      <x:c r="D3517" s="36" t="str">
        <x:v>Reborn Ministries</x:v>
      </x:c>
      <x:c r="E3517" s="36" t="str"/>
      <x:c r="F3517" s="36" t="str"/>
      <x:c r="G3517" s="36" t="str">
        <x:v>BRANDON</x:v>
      </x:c>
      <x:c r="H3517" s="36" t="str">
        <x:v>MS</x:v>
      </x:c>
      <x:c r="I3517" s="36" t="str">
        <x:v>39042</x:v>
      </x:c>
      <x:c r="J3517" s="36" t="str"/>
      <x:c r="K3517" s="40" t="str"/>
      <x:c r="L3517" s="40" t="str"/>
      <x:c r="M3517" t="str">
        <x:v>K31</x:v>
      </x:c>
      <x:c r="N3517" t="str">
        <x:v>Food Banks, Pantries</x:v>
      </x:c>
      <x:c r="O3517" t="str"/>
      <x:c r="P3517" t="str"/>
      <x:c r="Q3517" t="str">
        <x:v>2022-01</x:v>
      </x:c>
      <x:c r="R3517" t="str"/>
      <x:c r="S3517" s="38" t="str"/>
      <x:c r="T3517" s="38" t="str"/>
      <x:c r="U3517" s="38" t="str"/>
      <x:c r="V3517" t="str">
        <x:v>Unknown</x:v>
      </x:c>
      <x:c r="W3517" s="36" t="str">
        <x:v>No positive IRS revenue reported</x:v>
      </x:c>
      <x:c r="X3517" s="36" t="str">
        <x:v>Unknown/Inactive</x:v>
      </x:c>
      <x:c r="Y3517" s="36" t="str">
        <x:v>https://urbaninstitute.github.io/nccs/datasets/bmf/</x:v>
      </x:c>
    </x:row>
    <x:row r="3518">
      <x:c r="A3518" t="str">
        <x:v>IRS/NCCS BMF</x:v>
      </x:c>
      <x:c r="B3518" t="str">
        <x:v>83-4583051</x:v>
      </x:c>
      <x:c r="C3518" t="str">
        <x:v>83-4583051</x:v>
      </x:c>
      <x:c r="D3518" s="36" t="str">
        <x:v>Love Faith And Prayer Outreach</x:v>
      </x:c>
      <x:c r="E3518" s="36" t="str">
        <x:v>Eddie Tyler Sr Sole Mbr</x:v>
      </x:c>
      <x:c r="F3518" s="36" t="str">
        <x:v>PO BOX 97512</x:v>
      </x:c>
      <x:c r="G3518" s="36" t="str">
        <x:v>PEARL</x:v>
      </x:c>
      <x:c r="H3518" s="36" t="str">
        <x:v>MS</x:v>
      </x:c>
      <x:c r="I3518" s="36" t="str">
        <x:v>39288-7512</x:v>
      </x:c>
      <x:c r="J3518" s="36" t="str">
        <x:v>Rankin County</x:v>
      </x:c>
      <x:c r="K3518" s="40" t="str">
        <x:v>32.28057</x:v>
      </x:c>
      <x:c r="L3518" s="40" t="str">
        <x:v>-90.1335195</x:v>
      </x:c>
      <x:c r="M3518" t="str">
        <x:v>K31</x:v>
      </x:c>
      <x:c r="N3518" t="str">
        <x:v>Food Banks, Pantries</x:v>
      </x:c>
      <x:c r="O3518" t="str">
        <x:v>1</x:v>
      </x:c>
      <x:c r="P3518" t="str">
        <x:v>Unconditional Exemption</x:v>
      </x:c>
      <x:c r="Q3518" t="str">
        <x:v>2024-02</x:v>
      </x:c>
      <x:c r="R3518" t="str">
        <x:v>202112</x:v>
      </x:c>
      <x:c r="S3518" s="38" t="str">
        <x:v>0</x:v>
      </x:c>
      <x:c r="T3518" s="38" t="str">
        <x:v>0</x:v>
      </x:c>
      <x:c r="U3518" s="38" t="str">
        <x:v>0</x:v>
      </x:c>
      <x:c r="V3518" t="str">
        <x:v>Unknown</x:v>
      </x:c>
      <x:c r="W3518" s="36" t="str">
        <x:v>No positive IRS revenue reported</x:v>
      </x:c>
      <x:c r="X3518" s="36" t="str">
        <x:v>Likely</x:v>
      </x:c>
      <x:c r="Y3518" s="36" t="str">
        <x:v>https://urbaninstitute.github.io/nccs/datasets/bmf/</x:v>
      </x:c>
    </x:row>
    <x:row r="3519">
      <x:c r="A3519" t="str">
        <x:v>IRS/NCCS BMF</x:v>
      </x:c>
      <x:c r="B3519" t="str">
        <x:v>84-1827646</x:v>
      </x:c>
      <x:c r="C3519" t="str">
        <x:v>84-1827646</x:v>
      </x:c>
      <x:c r="D3519" s="36" t="str">
        <x:v>Working 2 Win</x:v>
      </x:c>
      <x:c r="E3519" s="36" t="str"/>
      <x:c r="F3519" s="36" t="str"/>
      <x:c r="G3519" s="36" t="str">
        <x:v>PHILADELPHIA</x:v>
      </x:c>
      <x:c r="H3519" s="36" t="str">
        <x:v>MS</x:v>
      </x:c>
      <x:c r="I3519" s="36" t="str">
        <x:v>39350</x:v>
      </x:c>
      <x:c r="J3519" s="36" t="str"/>
      <x:c r="K3519" s="40" t="str"/>
      <x:c r="L3519" s="40" t="str"/>
      <x:c r="M3519" t="str">
        <x:v>K31</x:v>
      </x:c>
      <x:c r="N3519" t="str">
        <x:v>Food Banks, Pantries</x:v>
      </x:c>
      <x:c r="O3519" t="str"/>
      <x:c r="P3519" t="str"/>
      <x:c r="Q3519" t="str">
        <x:v>2022-01</x:v>
      </x:c>
      <x:c r="R3519" t="str"/>
      <x:c r="S3519" s="38" t="str"/>
      <x:c r="T3519" s="38" t="str"/>
      <x:c r="U3519" s="38" t="str"/>
      <x:c r="V3519" t="str">
        <x:v>Unknown</x:v>
      </x:c>
      <x:c r="W3519" s="36" t="str">
        <x:v>No positive IRS revenue reported</x:v>
      </x:c>
      <x:c r="X3519" s="36" t="str">
        <x:v>Unknown/Inactive</x:v>
      </x:c>
      <x:c r="Y3519" s="36" t="str">
        <x:v>https://urbaninstitute.github.io/nccs/datasets/bmf/</x:v>
      </x:c>
    </x:row>
    <x:row r="3520">
      <x:c r="A3520" t="str">
        <x:v>IRS/NCCS BMF</x:v>
      </x:c>
      <x:c r="B3520" t="str">
        <x:v>84-2634927</x:v>
      </x:c>
      <x:c r="C3520" t="str">
        <x:v>84-2634927</x:v>
      </x:c>
      <x:c r="D3520" s="36" t="str">
        <x:v>Grace In Action</x:v>
      </x:c>
      <x:c r="E3520" s="36" t="str"/>
      <x:c r="F3520" s="36" t="str">
        <x:v>13761 JOHN LEE RD</x:v>
      </x:c>
      <x:c r="G3520" s="36" t="str">
        <x:v>BILOXI</x:v>
      </x:c>
      <x:c r="H3520" s="36" t="str">
        <x:v>MS</x:v>
      </x:c>
      <x:c r="I3520" s="36" t="str">
        <x:v>39532-9653</x:v>
      </x:c>
      <x:c r="J3520" s="36" t="str">
        <x:v>Harrison County</x:v>
      </x:c>
      <x:c r="K3520" s="40" t="str">
        <x:v>30.4849425016744</x:v>
      </x:c>
      <x:c r="L3520" s="40" t="str">
        <x:v>-89.0150040669681</x:v>
      </x:c>
      <x:c r="M3520" t="str">
        <x:v>K31</x:v>
      </x:c>
      <x:c r="N3520" t="str">
        <x:v>Food Banks, Pantries</x:v>
      </x:c>
      <x:c r="O3520" t="str">
        <x:v>1</x:v>
      </x:c>
      <x:c r="P3520" t="str">
        <x:v>Unconditional Exemption</x:v>
      </x:c>
      <x:c r="Q3520" t="str">
        <x:v>2025-08</x:v>
      </x:c>
      <x:c r="R3520" t="str"/>
      <x:c r="S3520" s="38" t="str"/>
      <x:c r="T3520" s="38" t="str"/>
      <x:c r="U3520" s="38" t="str"/>
      <x:c r="V3520" t="str">
        <x:v>Unknown</x:v>
      </x:c>
      <x:c r="W3520" s="36" t="str">
        <x:v>No positive IRS revenue reported</x:v>
      </x:c>
      <x:c r="X3520" s="36" t="str">
        <x:v>Yes</x:v>
      </x:c>
      <x:c r="Y3520" s="36" t="str">
        <x:v>https://urbaninstitute.github.io/nccs/datasets/bmf/</x:v>
      </x:c>
    </x:row>
    <x:row r="3521">
      <x:c r="A3521" t="str">
        <x:v>IRS/NCCS BMF</x:v>
      </x:c>
      <x:c r="B3521" t="str">
        <x:v>84-3533845</x:v>
      </x:c>
      <x:c r="C3521" t="str">
        <x:v>84-3533845</x:v>
      </x:c>
      <x:c r="D3521" s="36" t="str">
        <x:v>Heavens Manna Food Pantry</x:v>
      </x:c>
      <x:c r="E3521" s="36" t="str"/>
      <x:c r="F3521" s="36" t="str">
        <x:v>PO BOX 235</x:v>
      </x:c>
      <x:c r="G3521" s="36" t="str">
        <x:v>MEADVILLE</x:v>
      </x:c>
      <x:c r="H3521" s="36" t="str">
        <x:v>MS</x:v>
      </x:c>
      <x:c r="I3521" s="36" t="str">
        <x:v>39653-0235</x:v>
      </x:c>
      <x:c r="J3521" s="36" t="str">
        <x:v>Franklin County</x:v>
      </x:c>
      <x:c r="K3521" s="40" t="str">
        <x:v>31.441014</x:v>
      </x:c>
      <x:c r="L3521" s="40" t="str">
        <x:v>-90.852102</x:v>
      </x:c>
      <x:c r="M3521" t="str">
        <x:v>K31</x:v>
      </x:c>
      <x:c r="N3521" t="str">
        <x:v>Food Banks, Pantries</x:v>
      </x:c>
      <x:c r="O3521" t="str">
        <x:v>1</x:v>
      </x:c>
      <x:c r="P3521" t="str">
        <x:v>Unconditional Exemption</x:v>
      </x:c>
      <x:c r="Q3521" t="str">
        <x:v>2026-06</x:v>
      </x:c>
      <x:c r="R3521" t="str">
        <x:v>202512</x:v>
      </x:c>
      <x:c r="S3521" s="38" t="str">
        <x:v>0</x:v>
      </x:c>
      <x:c r="T3521" s="38" t="str">
        <x:v>0</x:v>
      </x:c>
      <x:c r="U3521" s="38" t="str">
        <x:v>0</x:v>
      </x:c>
      <x:c r="V3521" t="str">
        <x:v>Unknown</x:v>
      </x:c>
      <x:c r="W3521" s="36" t="str">
        <x:v>No positive IRS revenue reported</x:v>
      </x:c>
      <x:c r="X3521" s="36" t="str">
        <x:v>Yes</x:v>
      </x:c>
      <x:c r="Y3521" s="36" t="str">
        <x:v>https://urbaninstitute.github.io/nccs/datasets/bmf/</x:v>
      </x:c>
    </x:row>
    <x:row r="3522">
      <x:c r="A3522" t="str">
        <x:v>IRS/NCCS BMF</x:v>
      </x:c>
      <x:c r="B3522" t="str">
        <x:v>84-4494604</x:v>
      </x:c>
      <x:c r="C3522" t="str">
        <x:v>84-4494604</x:v>
      </x:c>
      <x:c r="D3522" s="36" t="str">
        <x:v>My Daddy</x:v>
      </x:c>
      <x:c r="E3522" s="36" t="str">
        <x:v>My Daddy</x:v>
      </x:c>
      <x:c r="F3522" s="36" t="str">
        <x:v>1200 ROUSE RD</x:v>
      </x:c>
      <x:c r="G3522" s="36" t="str">
        <x:v>BOLTON</x:v>
      </x:c>
      <x:c r="H3522" s="36" t="str">
        <x:v>MS</x:v>
      </x:c>
      <x:c r="I3522" s="36" t="str">
        <x:v>39041-9266</x:v>
      </x:c>
      <x:c r="J3522" s="36" t="str">
        <x:v>Hinds County</x:v>
      </x:c>
      <x:c r="K3522" s="40" t="str">
        <x:v>32.3351807054732</x:v>
      </x:c>
      <x:c r="L3522" s="40" t="str">
        <x:v>-90.3897652155086</x:v>
      </x:c>
      <x:c r="M3522" t="str">
        <x:v>K31</x:v>
      </x:c>
      <x:c r="N3522" t="str">
        <x:v>Food Banks, Pantries</x:v>
      </x:c>
      <x:c r="O3522" t="str">
        <x:v>1</x:v>
      </x:c>
      <x:c r="P3522" t="str">
        <x:v>Unconditional Exemption</x:v>
      </x:c>
      <x:c r="Q3522" t="str">
        <x:v>2026-06</x:v>
      </x:c>
      <x:c r="R3522" t="str">
        <x:v>202212</x:v>
      </x:c>
      <x:c r="S3522" s="38" t="str"/>
      <x:c r="T3522" s="38" t="str">
        <x:v>1</x:v>
      </x:c>
      <x:c r="U3522" s="38" t="str">
        <x:v>1168</x:v>
      </x:c>
      <x:c r="V3522" t="str">
        <x:v>Unknown</x:v>
      </x:c>
      <x:c r="W3522" s="36" t="str">
        <x:v>No positive IRS revenue reported</x:v>
      </x:c>
      <x:c r="X3522" s="36" t="str">
        <x:v>Yes</x:v>
      </x:c>
      <x:c r="Y3522" s="36" t="str">
        <x:v>https://urbaninstitute.github.io/nccs/datasets/bmf/</x:v>
      </x:c>
    </x:row>
    <x:row r="3523">
      <x:c r="A3523" t="str">
        <x:v>IRS/NCCS BMF</x:v>
      </x:c>
      <x:c r="B3523" t="str">
        <x:v>84-4783174</x:v>
      </x:c>
      <x:c r="C3523" t="str">
        <x:v>84-4783174</x:v>
      </x:c>
      <x:c r="D3523" s="36" t="str">
        <x:v>R&amp;W Community Helpers</x:v>
      </x:c>
      <x:c r="E3523" s="36" t="str"/>
      <x:c r="F3523" s="36" t="str">
        <x:v>887 REMINGTON CV</x:v>
      </x:c>
      <x:c r="G3523" s="36" t="str">
        <x:v>SOUTHAVEN</x:v>
      </x:c>
      <x:c r="H3523" s="36" t="str">
        <x:v>MS</x:v>
      </x:c>
      <x:c r="I3523" s="36" t="str">
        <x:v>38671-6952</x:v>
      </x:c>
      <x:c r="J3523" s="36" t="str">
        <x:v>DeSoto County</x:v>
      </x:c>
      <x:c r="K3523" s="40" t="str">
        <x:v>34.9406045636795</x:v>
      </x:c>
      <x:c r="L3523" s="40" t="str">
        <x:v>-90.0059349838712</x:v>
      </x:c>
      <x:c r="M3523" t="str">
        <x:v>K31</x:v>
      </x:c>
      <x:c r="N3523" t="str">
        <x:v>Food Banks, Pantries</x:v>
      </x:c>
      <x:c r="O3523" t="str">
        <x:v>1</x:v>
      </x:c>
      <x:c r="P3523" t="str">
        <x:v>Unconditional Exemption</x:v>
      </x:c>
      <x:c r="Q3523" t="str">
        <x:v>2026-06</x:v>
      </x:c>
      <x:c r="R3523" t="str">
        <x:v>202512</x:v>
      </x:c>
      <x:c r="S3523" s="38" t="str">
        <x:v>0</x:v>
      </x:c>
      <x:c r="T3523" s="38" t="str">
        <x:v>0</x:v>
      </x:c>
      <x:c r="U3523" s="38" t="str">
        <x:v>0</x:v>
      </x:c>
      <x:c r="V3523" t="str">
        <x:v>Unknown</x:v>
      </x:c>
      <x:c r="W3523" s="36" t="str">
        <x:v>No positive IRS revenue reported</x:v>
      </x:c>
      <x:c r="X3523" s="36" t="str">
        <x:v>Yes</x:v>
      </x:c>
      <x:c r="Y3523" s="36" t="str">
        <x:v>https://urbaninstitute.github.io/nccs/datasets/bmf/</x:v>
      </x:c>
    </x:row>
    <x:row r="3524">
      <x:c r="A3524" t="str">
        <x:v>IRS/NCCS BMF</x:v>
      </x:c>
      <x:c r="B3524" t="str">
        <x:v>85-1058643</x:v>
      </x:c>
      <x:c r="C3524" t="str">
        <x:v>85-1058643</x:v>
      </x:c>
      <x:c r="D3524" s="36" t="str">
        <x:v>Lexington Food Pantry</x:v>
      </x:c>
      <x:c r="E3524" s="36" t="str"/>
      <x:c r="F3524" s="36" t="str">
        <x:v>PO BOX 452</x:v>
      </x:c>
      <x:c r="G3524" s="36" t="str">
        <x:v>LEXINGTON</x:v>
      </x:c>
      <x:c r="H3524" s="36" t="str">
        <x:v>MS</x:v>
      </x:c>
      <x:c r="I3524" s="36" t="str">
        <x:v>39095-0452</x:v>
      </x:c>
      <x:c r="J3524" s="36" t="str">
        <x:v>Holmes County</x:v>
      </x:c>
      <x:c r="K3524" s="40" t="str">
        <x:v>33.105942</x:v>
      </x:c>
      <x:c r="L3524" s="40" t="str">
        <x:v>-90.0726795</x:v>
      </x:c>
      <x:c r="M3524" t="str">
        <x:v>K31</x:v>
      </x:c>
      <x:c r="N3524" t="str">
        <x:v>Food Banks, Pantries</x:v>
      </x:c>
      <x:c r="O3524" t="str">
        <x:v>1</x:v>
      </x:c>
      <x:c r="P3524" t="str">
        <x:v>Unconditional Exemption</x:v>
      </x:c>
      <x:c r="Q3524" t="str">
        <x:v>2026-06</x:v>
      </x:c>
      <x:c r="R3524" t="str">
        <x:v>202512</x:v>
      </x:c>
      <x:c r="S3524" s="38" t="str">
        <x:v>0</x:v>
      </x:c>
      <x:c r="T3524" s="38" t="str">
        <x:v>0</x:v>
      </x:c>
      <x:c r="U3524" s="38" t="str">
        <x:v>0</x:v>
      </x:c>
      <x:c r="V3524" t="str">
        <x:v>Unknown</x:v>
      </x:c>
      <x:c r="W3524" s="36" t="str">
        <x:v>No positive IRS revenue reported</x:v>
      </x:c>
      <x:c r="X3524" s="36" t="str">
        <x:v>Yes</x:v>
      </x:c>
      <x:c r="Y3524" s="36" t="str">
        <x:v>https://urbaninstitute.github.io/nccs/datasets/bmf/</x:v>
      </x:c>
    </x:row>
    <x:row r="3525">
      <x:c r="A3525" t="str">
        <x:v>IRS/NCCS BMF</x:v>
      </x:c>
      <x:c r="B3525" t="str">
        <x:v>85-2439606</x:v>
      </x:c>
      <x:c r="C3525" t="str">
        <x:v>85-2439606</x:v>
      </x:c>
      <x:c r="D3525" s="36" t="str">
        <x:v>Childrens Refuge Ministries</x:v>
      </x:c>
      <x:c r="E3525" s="36" t="str"/>
      <x:c r="F3525" s="36" t="str">
        <x:v>PO BOX 61</x:v>
      </x:c>
      <x:c r="G3525" s="36" t="str">
        <x:v>HOUSTON</x:v>
      </x:c>
      <x:c r="H3525" s="36" t="str">
        <x:v>MS</x:v>
      </x:c>
      <x:c r="I3525" s="36" t="str">
        <x:v>38851-0061</x:v>
      </x:c>
      <x:c r="J3525" s="36" t="str">
        <x:v>Chickasaw County</x:v>
      </x:c>
      <x:c r="K3525" s="40" t="str">
        <x:v>33.896304</x:v>
      </x:c>
      <x:c r="L3525" s="40" t="str">
        <x:v>-88.98921</x:v>
      </x:c>
      <x:c r="M3525" t="str">
        <x:v>K31</x:v>
      </x:c>
      <x:c r="N3525" t="str">
        <x:v>Food Banks, Pantries</x:v>
      </x:c>
      <x:c r="O3525" t="str">
        <x:v>1</x:v>
      </x:c>
      <x:c r="P3525" t="str">
        <x:v>Unconditional Exemption</x:v>
      </x:c>
      <x:c r="Q3525" t="str">
        <x:v>2026-06</x:v>
      </x:c>
      <x:c r="R3525" t="str">
        <x:v>202412</x:v>
      </x:c>
      <x:c r="S3525" s="38" t="str">
        <x:v>3165</x:v>
      </x:c>
      <x:c r="T3525" s="38" t="str">
        <x:v>49193</x:v>
      </x:c>
      <x:c r="U3525" s="38" t="str">
        <x:v>3165</x:v>
      </x:c>
      <x:c r="V3525" t="str">
        <x:v>Small</x:v>
      </x:c>
      <x:c r="W3525" s="36" t="str">
        <x:v>IRS revenue &lt; $5M</x:v>
      </x:c>
      <x:c r="X3525" s="36" t="str">
        <x:v>Yes</x:v>
      </x:c>
      <x:c r="Y3525" s="36" t="str">
        <x:v>https://urbaninstitute.github.io/nccs/datasets/bmf/</x:v>
      </x:c>
    </x:row>
    <x:row r="3526">
      <x:c r="A3526" t="str">
        <x:v>IRS/NCCS BMF</x:v>
      </x:c>
      <x:c r="B3526" t="str">
        <x:v>85-2836450</x:v>
      </x:c>
      <x:c r="C3526" t="str">
        <x:v>85-2836450</x:v>
      </x:c>
      <x:c r="D3526" s="36" t="str">
        <x:v>Giving Hands Ministry</x:v>
      </x:c>
      <x:c r="E3526" s="36" t="str"/>
      <x:c r="F3526" s="36" t="str">
        <x:v>155 OGLESBY RD</x:v>
      </x:c>
      <x:c r="G3526" s="36" t="str">
        <x:v>STURGIS</x:v>
      </x:c>
      <x:c r="H3526" s="36" t="str">
        <x:v>MS</x:v>
      </x:c>
      <x:c r="I3526" s="36" t="str">
        <x:v>39769-8984</x:v>
      </x:c>
      <x:c r="J3526" s="36" t="str">
        <x:v>Oktibbeha County</x:v>
      </x:c>
      <x:c r="K3526" s="40" t="str">
        <x:v>33.3227473362562</x:v>
      </x:c>
      <x:c r="L3526" s="40" t="str">
        <x:v>-88.9584524656936</x:v>
      </x:c>
      <x:c r="M3526" t="str">
        <x:v>K31</x:v>
      </x:c>
      <x:c r="N3526" t="str">
        <x:v>Food Banks, Pantries</x:v>
      </x:c>
      <x:c r="O3526" t="str">
        <x:v>1</x:v>
      </x:c>
      <x:c r="P3526" t="str">
        <x:v>Unconditional Exemption</x:v>
      </x:c>
      <x:c r="Q3526" t="str">
        <x:v>2026-06</x:v>
      </x:c>
      <x:c r="R3526" t="str">
        <x:v>202408</x:v>
      </x:c>
      <x:c r="S3526" s="38" t="str">
        <x:v>8527</x:v>
      </x:c>
      <x:c r="T3526" s="38" t="str">
        <x:v>27805</x:v>
      </x:c>
      <x:c r="U3526" s="38" t="str">
        <x:v>8527</x:v>
      </x:c>
      <x:c r="V3526" t="str">
        <x:v>Small</x:v>
      </x:c>
      <x:c r="W3526" s="36" t="str">
        <x:v>IRS revenue &lt; $5M</x:v>
      </x:c>
      <x:c r="X3526" s="36" t="str">
        <x:v>Yes</x:v>
      </x:c>
      <x:c r="Y3526" s="36" t="str">
        <x:v>https://urbaninstitute.github.io/nccs/datasets/bmf/</x:v>
      </x:c>
    </x:row>
    <x:row r="3527">
      <x:c r="A3527" t="str">
        <x:v>IRS/NCCS BMF</x:v>
      </x:c>
      <x:c r="B3527" t="str">
        <x:v>86-2234409</x:v>
      </x:c>
      <x:c r="C3527" t="str">
        <x:v>86-2234409</x:v>
      </x:c>
      <x:c r="D3527" s="36" t="str">
        <x:v>In Gods Name Food Pantry</x:v>
      </x:c>
      <x:c r="E3527" s="36" t="str"/>
      <x:c r="F3527" s="36" t="str">
        <x:v>1730 JACKSON AVE</x:v>
      </x:c>
      <x:c r="G3527" s="36" t="str">
        <x:v>YAZOO CITY</x:v>
      </x:c>
      <x:c r="H3527" s="36" t="str">
        <x:v>MS</x:v>
      </x:c>
      <x:c r="I3527" s="36" t="str">
        <x:v>39194-2408</x:v>
      </x:c>
      <x:c r="J3527" s="36" t="str">
        <x:v>Yazoo County</x:v>
      </x:c>
      <x:c r="K3527" s="40" t="str">
        <x:v>32.8683688859139</x:v>
      </x:c>
      <x:c r="L3527" s="40" t="str">
        <x:v>-90.3965401806511</x:v>
      </x:c>
      <x:c r="M3527" t="str">
        <x:v>K31</x:v>
      </x:c>
      <x:c r="N3527" t="str">
        <x:v>Food Banks, Pantries</x:v>
      </x:c>
      <x:c r="O3527" t="str">
        <x:v>1</x:v>
      </x:c>
      <x:c r="P3527" t="str">
        <x:v>Unconditional Exemption</x:v>
      </x:c>
      <x:c r="Q3527" t="str">
        <x:v>2024-08</x:v>
      </x:c>
      <x:c r="R3527" t="str"/>
      <x:c r="S3527" s="38" t="str"/>
      <x:c r="T3527" s="38" t="str"/>
      <x:c r="U3527" s="38" t="str"/>
      <x:c r="V3527" t="str">
        <x:v>Unknown</x:v>
      </x:c>
      <x:c r="W3527" s="36" t="str">
        <x:v>No positive IRS revenue reported</x:v>
      </x:c>
      <x:c r="X3527" s="36" t="str">
        <x:v>Likely</x:v>
      </x:c>
      <x:c r="Y3527" s="36" t="str">
        <x:v>https://urbaninstitute.github.io/nccs/datasets/bmf/</x:v>
      </x:c>
    </x:row>
    <x:row r="3528">
      <x:c r="A3528" t="str">
        <x:v>IRS/NCCS BMF</x:v>
      </x:c>
      <x:c r="B3528" t="str">
        <x:v>87-0873761</x:v>
      </x:c>
      <x:c r="C3528" t="str">
        <x:v>87-0873761</x:v>
      </x:c>
      <x:c r="D3528" s="36" t="str">
        <x:v>Starkville Strong - Better Together</x:v>
      </x:c>
      <x:c r="E3528" s="36" t="str"/>
      <x:c r="F3528" s="36" t="str">
        <x:v>109 S LAFAYETTE ST</x:v>
      </x:c>
      <x:c r="G3528" s="36" t="str">
        <x:v>STARKVILLE</x:v>
      </x:c>
      <x:c r="H3528" s="36" t="str">
        <x:v>MS</x:v>
      </x:c>
      <x:c r="I3528" s="36" t="str">
        <x:v>39759-2946</x:v>
      </x:c>
      <x:c r="J3528" s="36" t="str">
        <x:v>Oktibbeha County</x:v>
      </x:c>
      <x:c r="K3528" s="40" t="str">
        <x:v>33.4637243743926</x:v>
      </x:c>
      <x:c r="L3528" s="40" t="str">
        <x:v>-88.8151619168476</x:v>
      </x:c>
      <x:c r="M3528" t="str">
        <x:v>K31</x:v>
      </x:c>
      <x:c r="N3528" t="str">
        <x:v>Food Banks, Pantries</x:v>
      </x:c>
      <x:c r="O3528" t="str">
        <x:v>1</x:v>
      </x:c>
      <x:c r="P3528" t="str">
        <x:v>Unconditional Exemption</x:v>
      </x:c>
      <x:c r="Q3528" t="str">
        <x:v>2025-08</x:v>
      </x:c>
      <x:c r="R3528" t="str">
        <x:v>202112</x:v>
      </x:c>
      <x:c r="S3528" s="38" t="str">
        <x:v>0</x:v>
      </x:c>
      <x:c r="T3528" s="38" t="str">
        <x:v>0</x:v>
      </x:c>
      <x:c r="U3528" s="38" t="str">
        <x:v>0</x:v>
      </x:c>
      <x:c r="V3528" t="str">
        <x:v>Unknown</x:v>
      </x:c>
      <x:c r="W3528" s="36" t="str">
        <x:v>No positive IRS revenue reported</x:v>
      </x:c>
      <x:c r="X3528" s="36" t="str">
        <x:v>Yes</x:v>
      </x:c>
      <x:c r="Y3528" s="36" t="str">
        <x:v>https://urbaninstitute.github.io/nccs/datasets/bmf/</x:v>
      </x:c>
    </x:row>
    <x:row r="3529">
      <x:c r="A3529" t="str">
        <x:v>IRS/NCCS BMF</x:v>
      </x:c>
      <x:c r="B3529" t="str">
        <x:v>87-1127755</x:v>
      </x:c>
      <x:c r="C3529" t="str">
        <x:v>87-1127755</x:v>
      </x:c>
      <x:c r="D3529" s="36" t="str">
        <x:v>Love And Mercy Community Connections</x:v>
      </x:c>
      <x:c r="E3529" s="36" t="str"/>
      <x:c r="F3529" s="36" t="str">
        <x:v>626 OLD NATCHEZ TRCE RD</x:v>
      </x:c>
      <x:c r="G3529" s="36" t="str">
        <x:v>PONTOTOC</x:v>
      </x:c>
      <x:c r="H3529" s="36" t="str">
        <x:v>MS</x:v>
      </x:c>
      <x:c r="I3529" s="36" t="str">
        <x:v>38863-8797</x:v>
      </x:c>
      <x:c r="J3529" s="36" t="str">
        <x:v>Pontotoc County</x:v>
      </x:c>
      <x:c r="K3529" s="40" t="str">
        <x:v>34.205328</x:v>
      </x:c>
      <x:c r="L3529" s="40" t="str">
        <x:v>-88.957593</x:v>
      </x:c>
      <x:c r="M3529" t="str">
        <x:v>K31</x:v>
      </x:c>
      <x:c r="N3529" t="str">
        <x:v>Food Banks, Pantries</x:v>
      </x:c>
      <x:c r="O3529" t="str">
        <x:v>1</x:v>
      </x:c>
      <x:c r="P3529" t="str">
        <x:v>Unconditional Exemption</x:v>
      </x:c>
      <x:c r="Q3529" t="str">
        <x:v>2026-06</x:v>
      </x:c>
      <x:c r="R3529" t="str">
        <x:v>202512</x:v>
      </x:c>
      <x:c r="S3529" s="38" t="str">
        <x:v>0</x:v>
      </x:c>
      <x:c r="T3529" s="38" t="str">
        <x:v>0</x:v>
      </x:c>
      <x:c r="U3529" s="38" t="str">
        <x:v>0</x:v>
      </x:c>
      <x:c r="V3529" t="str">
        <x:v>Unknown</x:v>
      </x:c>
      <x:c r="W3529" s="36" t="str">
        <x:v>No positive IRS revenue reported</x:v>
      </x:c>
      <x:c r="X3529" s="36" t="str">
        <x:v>Yes</x:v>
      </x:c>
      <x:c r="Y3529" s="36" t="str">
        <x:v>https://urbaninstitute.github.io/nccs/datasets/bmf/</x:v>
      </x:c>
    </x:row>
    <x:row r="3530">
      <x:c r="A3530" t="str">
        <x:v>IRS/NCCS BMF</x:v>
      </x:c>
      <x:c r="B3530" t="str">
        <x:v>87-1164108</x:v>
      </x:c>
      <x:c r="C3530" t="str">
        <x:v>87-1164108</x:v>
      </x:c>
      <x:c r="D3530" s="36" t="str">
        <x:v>No More Hungry Days Food Pantry</x:v>
      </x:c>
      <x:c r="E3530" s="36" t="str"/>
      <x:c r="F3530" s="36" t="str">
        <x:v>1011 N BROADWAY ST</x:v>
      </x:c>
      <x:c r="G3530" s="36" t="str">
        <x:v>GREENVILLE</x:v>
      </x:c>
      <x:c r="H3530" s="36" t="str">
        <x:v>MS</x:v>
      </x:c>
      <x:c r="I3530" s="36" t="str">
        <x:v>38701-2005</x:v>
      </x:c>
      <x:c r="J3530" s="36" t="str">
        <x:v>Washington County</x:v>
      </x:c>
      <x:c r="K3530" s="40" t="str">
        <x:v>33.4322691043339</x:v>
      </x:c>
      <x:c r="L3530" s="40" t="str">
        <x:v>-91.0438892634892</x:v>
      </x:c>
      <x:c r="M3530" t="str">
        <x:v>K31</x:v>
      </x:c>
      <x:c r="N3530" t="str">
        <x:v>Food Banks, Pantries</x:v>
      </x:c>
      <x:c r="O3530" t="str">
        <x:v>1</x:v>
      </x:c>
      <x:c r="P3530" t="str">
        <x:v>Unconditional Exemption</x:v>
      </x:c>
      <x:c r="Q3530" t="str">
        <x:v>2026-06</x:v>
      </x:c>
      <x:c r="R3530" t="str">
        <x:v>202406</x:v>
      </x:c>
      <x:c r="S3530" s="38" t="str">
        <x:v>0</x:v>
      </x:c>
      <x:c r="T3530" s="38" t="str">
        <x:v>0</x:v>
      </x:c>
      <x:c r="U3530" s="38" t="str">
        <x:v>0</x:v>
      </x:c>
      <x:c r="V3530" t="str">
        <x:v>Unknown</x:v>
      </x:c>
      <x:c r="W3530" s="36" t="str">
        <x:v>No positive IRS revenue reported</x:v>
      </x:c>
      <x:c r="X3530" s="36" t="str">
        <x:v>Yes</x:v>
      </x:c>
      <x:c r="Y3530" s="36" t="str">
        <x:v>https://urbaninstitute.github.io/nccs/datasets/bmf/</x:v>
      </x:c>
    </x:row>
    <x:row r="3531">
      <x:c r="A3531" t="str">
        <x:v>IRS/NCCS BMF</x:v>
      </x:c>
      <x:c r="B3531" t="str">
        <x:v>87-1459166</x:v>
      </x:c>
      <x:c r="C3531" t="str">
        <x:v>87-1459166</x:v>
      </x:c>
      <x:c r="D3531" s="36" t="str">
        <x:v>Meal Barrel</x:v>
      </x:c>
      <x:c r="E3531" s="36" t="str">
        <x:v>Metcalfe Food Pantry</x:v>
      </x:c>
      <x:c r="F3531" s="36" t="str">
        <x:v>PO BOX 2</x:v>
      </x:c>
      <x:c r="G3531" s="36" t="str">
        <x:v>METCALFE</x:v>
      </x:c>
      <x:c r="H3531" s="36" t="str">
        <x:v>MS</x:v>
      </x:c>
      <x:c r="I3531" s="36" t="str">
        <x:v>38760-0002</x:v>
      </x:c>
      <x:c r="J3531" s="36" t="str">
        <x:v>Washington County</x:v>
      </x:c>
      <x:c r="K3531" s="40" t="str">
        <x:v>33.453936</x:v>
      </x:c>
      <x:c r="L3531" s="40" t="str">
        <x:v>-91.0052595</x:v>
      </x:c>
      <x:c r="M3531" t="str">
        <x:v>K31</x:v>
      </x:c>
      <x:c r="N3531" t="str">
        <x:v>Food Banks, Pantries</x:v>
      </x:c>
      <x:c r="O3531" t="str">
        <x:v>1</x:v>
      </x:c>
      <x:c r="P3531" t="str">
        <x:v>Unconditional Exemption</x:v>
      </x:c>
      <x:c r="Q3531" t="str">
        <x:v>2025-03</x:v>
      </x:c>
      <x:c r="R3531" t="str"/>
      <x:c r="S3531" s="38" t="str"/>
      <x:c r="T3531" s="38" t="str"/>
      <x:c r="U3531" s="38" t="str"/>
      <x:c r="V3531" t="str">
        <x:v>Unknown</x:v>
      </x:c>
      <x:c r="W3531" s="36" t="str">
        <x:v>No positive IRS revenue reported</x:v>
      </x:c>
      <x:c r="X3531" s="36" t="str">
        <x:v>Yes</x:v>
      </x:c>
      <x:c r="Y3531" s="36" t="str">
        <x:v>https://urbaninstitute.github.io/nccs/datasets/bmf/</x:v>
      </x:c>
    </x:row>
    <x:row r="3532">
      <x:c r="A3532" t="str">
        <x:v>IRS/NCCS BMF</x:v>
      </x:c>
      <x:c r="B3532" t="str">
        <x:v>87-2874862</x:v>
      </x:c>
      <x:c r="C3532" t="str">
        <x:v>87-2874862</x:v>
      </x:c>
      <x:c r="D3532" s="36" t="str">
        <x:v>Abundant Help Food Pantry</x:v>
      </x:c>
      <x:c r="E3532" s="36" t="str"/>
      <x:c r="F3532" s="36" t="str">
        <x:v>485 COUNTY RD 303</x:v>
      </x:c>
      <x:c r="G3532" s="36" t="str">
        <x:v>TAYLOR</x:v>
      </x:c>
      <x:c r="H3532" s="36" t="str">
        <x:v>MS</x:v>
      </x:c>
      <x:c r="I3532" s="36" t="str">
        <x:v>38673-4602</x:v>
      </x:c>
      <x:c r="J3532" s="36" t="str">
        <x:v>Lafayette County</x:v>
      </x:c>
      <x:c r="K3532" s="40" t="str">
        <x:v>34.308028176756</x:v>
      </x:c>
      <x:c r="L3532" s="40" t="str">
        <x:v>-89.5873875006638</x:v>
      </x:c>
      <x:c r="M3532" t="str">
        <x:v>K31</x:v>
      </x:c>
      <x:c r="N3532" t="str">
        <x:v>Food Banks, Pantries</x:v>
      </x:c>
      <x:c r="O3532" t="str">
        <x:v>1</x:v>
      </x:c>
      <x:c r="P3532" t="str">
        <x:v>Unconditional Exemption</x:v>
      </x:c>
      <x:c r="Q3532" t="str">
        <x:v>2026-06</x:v>
      </x:c>
      <x:c r="R3532" t="str">
        <x:v>202404</x:v>
      </x:c>
      <x:c r="S3532" s="38" t="str">
        <x:v>0</x:v>
      </x:c>
      <x:c r="T3532" s="38" t="str">
        <x:v>0</x:v>
      </x:c>
      <x:c r="U3532" s="38" t="str">
        <x:v>0</x:v>
      </x:c>
      <x:c r="V3532" t="str">
        <x:v>Unknown</x:v>
      </x:c>
      <x:c r="W3532" s="36" t="str">
        <x:v>No positive IRS revenue reported</x:v>
      </x:c>
      <x:c r="X3532" s="36" t="str">
        <x:v>Yes</x:v>
      </x:c>
      <x:c r="Y3532" s="36" t="str">
        <x:v>https://urbaninstitute.github.io/nccs/datasets/bmf/</x:v>
      </x:c>
    </x:row>
    <x:row r="3533">
      <x:c r="A3533" t="str">
        <x:v>IRS/NCCS BMF</x:v>
      </x:c>
      <x:c r="B3533" t="str">
        <x:v>87-4656388</x:v>
      </x:c>
      <x:c r="C3533" t="str">
        <x:v>87-4656388</x:v>
      </x:c>
      <x:c r="D3533" s="36" t="str">
        <x:v>Lgbtqia Emergency Fund Of North Mississippi</x:v>
      </x:c>
      <x:c r="E3533" s="36" t="str"/>
      <x:c r="F3533" s="36" t="str">
        <x:v>303 N MAIN ST</x:v>
      </x:c>
      <x:c r="G3533" s="36" t="str">
        <x:v>WATER VALLEY</x:v>
      </x:c>
      <x:c r="H3533" s="36" t="str">
        <x:v>MS</x:v>
      </x:c>
      <x:c r="I3533" s="36" t="str">
        <x:v>38965-2505</x:v>
      </x:c>
      <x:c r="J3533" s="36" t="str">
        <x:v>Yalobusha County</x:v>
      </x:c>
      <x:c r="K3533" s="40" t="str">
        <x:v>34.1517756103352</x:v>
      </x:c>
      <x:c r="L3533" s="40" t="str">
        <x:v>-89.6315512825609</x:v>
      </x:c>
      <x:c r="M3533" t="str">
        <x:v>K31</x:v>
      </x:c>
      <x:c r="N3533" t="str">
        <x:v>Food Banks, Pantries</x:v>
      </x:c>
      <x:c r="O3533" t="str">
        <x:v>1</x:v>
      </x:c>
      <x:c r="P3533" t="str">
        <x:v>Unconditional Exemption</x:v>
      </x:c>
      <x:c r="Q3533" t="str">
        <x:v>2026-06</x:v>
      </x:c>
      <x:c r="R3533" t="str">
        <x:v>202412</x:v>
      </x:c>
      <x:c r="S3533" s="38" t="str"/>
      <x:c r="T3533" s="38" t="str">
        <x:v>18679</x:v>
      </x:c>
      <x:c r="U3533" s="38" t="str">
        <x:v>2500</x:v>
      </x:c>
      <x:c r="V3533" t="str">
        <x:v>Unknown</x:v>
      </x:c>
      <x:c r="W3533" s="36" t="str">
        <x:v>No positive IRS revenue reported</x:v>
      </x:c>
      <x:c r="X3533" s="36" t="str">
        <x:v>Yes</x:v>
      </x:c>
      <x:c r="Y3533" s="36" t="str">
        <x:v>https://urbaninstitute.github.io/nccs/datasets/bmf/</x:v>
      </x:c>
    </x:row>
    <x:row r="3534">
      <x:c r="A3534" t="str">
        <x:v>IRS/NCCS BMF</x:v>
      </x:c>
      <x:c r="B3534" t="str">
        <x:v>88-3523952</x:v>
      </x:c>
      <x:c r="C3534" t="str">
        <x:v>88-3523952</x:v>
      </x:c>
      <x:c r="D3534" s="36" t="str">
        <x:v>Unity Pantry Project</x:v>
      </x:c>
      <x:c r="E3534" s="36" t="str"/>
      <x:c r="F3534" s="36" t="str">
        <x:v>4058 TORREY PNES DR</x:v>
      </x:c>
      <x:c r="G3534" s="36" t="str">
        <x:v>BYRAM</x:v>
      </x:c>
      <x:c r="H3534" s="36" t="str">
        <x:v>MS</x:v>
      </x:c>
      <x:c r="I3534" s="36" t="str">
        <x:v>39272-5777</x:v>
      </x:c>
      <x:c r="J3534" s="36" t="str">
        <x:v>Hinds County</x:v>
      </x:c>
      <x:c r="K3534" s="40" t="str">
        <x:v>32.2071125450978</x:v>
      </x:c>
      <x:c r="L3534" s="40" t="str">
        <x:v>-90.2600673857697</x:v>
      </x:c>
      <x:c r="M3534" t="str">
        <x:v>K31</x:v>
      </x:c>
      <x:c r="N3534" t="str">
        <x:v>Food Banks, Pantries</x:v>
      </x:c>
      <x:c r="O3534" t="str">
        <x:v>1</x:v>
      </x:c>
      <x:c r="P3534" t="str">
        <x:v>Unconditional Exemption</x:v>
      </x:c>
      <x:c r="Q3534" t="str">
        <x:v>2026-06</x:v>
      </x:c>
      <x:c r="R3534" t="str"/>
      <x:c r="S3534" s="38" t="str"/>
      <x:c r="T3534" s="38" t="str"/>
      <x:c r="U3534" s="38" t="str"/>
      <x:c r="V3534" t="str">
        <x:v>Unknown</x:v>
      </x:c>
      <x:c r="W3534" s="36" t="str">
        <x:v>No positive IRS revenue reported</x:v>
      </x:c>
      <x:c r="X3534" s="36" t="str">
        <x:v>Yes</x:v>
      </x:c>
      <x:c r="Y3534" s="36" t="str">
        <x:v>https://urbaninstitute.github.io/nccs/datasets/bmf/</x:v>
      </x:c>
    </x:row>
    <x:row r="3535">
      <x:c r="A3535" t="str">
        <x:v>IRS/NCCS BMF</x:v>
      </x:c>
      <x:c r="B3535" t="str">
        <x:v>92-0406784</x:v>
      </x:c>
      <x:c r="C3535" t="str">
        <x:v>92-0406784</x:v>
      </x:c>
      <x:c r="D3535" s="36" t="str">
        <x:v>Central Food Pantry</x:v>
      </x:c>
      <x:c r="E3535" s="36" t="str"/>
      <x:c r="F3535" s="36" t="str">
        <x:v>302 W JACKSON ST</x:v>
      </x:c>
      <x:c r="G3535" s="36" t="str">
        <x:v>RIDGELAND</x:v>
      </x:c>
      <x:c r="H3535" s="36" t="str">
        <x:v>MS</x:v>
      </x:c>
      <x:c r="I3535" s="36" t="str">
        <x:v>39157-2219</x:v>
      </x:c>
      <x:c r="J3535" s="36" t="str">
        <x:v>Madison County</x:v>
      </x:c>
      <x:c r="K3535" s="40" t="str">
        <x:v>32.4286595279298</x:v>
      </x:c>
      <x:c r="L3535" s="40" t="str">
        <x:v>-90.137115</x:v>
      </x:c>
      <x:c r="M3535" t="str">
        <x:v>K31</x:v>
      </x:c>
      <x:c r="N3535" t="str">
        <x:v>Food Banks, Pantries</x:v>
      </x:c>
      <x:c r="O3535" t="str">
        <x:v>1</x:v>
      </x:c>
      <x:c r="P3535" t="str">
        <x:v>Unconditional Exemption</x:v>
      </x:c>
      <x:c r="Q3535" t="str">
        <x:v>2025-08</x:v>
      </x:c>
      <x:c r="R3535" t="str"/>
      <x:c r="S3535" s="38" t="str"/>
      <x:c r="T3535" s="38" t="str"/>
      <x:c r="U3535" s="38" t="str"/>
      <x:c r="V3535" t="str">
        <x:v>Unknown</x:v>
      </x:c>
      <x:c r="W3535" s="36" t="str">
        <x:v>No positive IRS revenue reported</x:v>
      </x:c>
      <x:c r="X3535" s="36" t="str">
        <x:v>Yes</x:v>
      </x:c>
      <x:c r="Y3535" s="36" t="str">
        <x:v>https://urbaninstitute.github.io/nccs/datasets/bmf/</x:v>
      </x:c>
    </x:row>
    <x:row r="3536">
      <x:c r="A3536" t="str">
        <x:v>IRS/NCCS BMF</x:v>
      </x:c>
      <x:c r="B3536" t="str">
        <x:v>92-1262226</x:v>
      </x:c>
      <x:c r="C3536" t="str">
        <x:v>92-1262226</x:v>
      </x:c>
      <x:c r="D3536" s="36" t="str">
        <x:v>Myrtle Food Pantry</x:v>
      </x:c>
      <x:c r="E3536" s="36" t="str"/>
      <x:c r="F3536" s="36" t="str">
        <x:v>3069 BANKHEAD</x:v>
      </x:c>
      <x:c r="G3536" s="36" t="str">
        <x:v>MYRTLE</x:v>
      </x:c>
      <x:c r="H3536" s="36" t="str">
        <x:v>MS</x:v>
      </x:c>
      <x:c r="I3536" s="36" t="str">
        <x:v>38650-0000</x:v>
      </x:c>
      <x:c r="J3536" s="36" t="str">
        <x:v>Union County</x:v>
      </x:c>
      <x:c r="K3536" s="40" t="str">
        <x:v>34.5616762062449</x:v>
      </x:c>
      <x:c r="L3536" s="40" t="str">
        <x:v>-89.1230986173088</x:v>
      </x:c>
      <x:c r="M3536" t="str">
        <x:v>K31</x:v>
      </x:c>
      <x:c r="N3536" t="str">
        <x:v>Food Banks, Pantries</x:v>
      </x:c>
      <x:c r="O3536" t="str">
        <x:v>1</x:v>
      </x:c>
      <x:c r="P3536" t="str">
        <x:v>Unconditional Exemption</x:v>
      </x:c>
      <x:c r="Q3536" t="str">
        <x:v>2026-06</x:v>
      </x:c>
      <x:c r="R3536" t="str">
        <x:v>202412</x:v>
      </x:c>
      <x:c r="S3536" s="38" t="str">
        <x:v>0</x:v>
      </x:c>
      <x:c r="T3536" s="38" t="str">
        <x:v>0</x:v>
      </x:c>
      <x:c r="U3536" s="38" t="str">
        <x:v>0</x:v>
      </x:c>
      <x:c r="V3536" t="str">
        <x:v>Unknown</x:v>
      </x:c>
      <x:c r="W3536" s="36" t="str">
        <x:v>No positive IRS revenue reported</x:v>
      </x:c>
      <x:c r="X3536" s="36" t="str">
        <x:v>Yes</x:v>
      </x:c>
      <x:c r="Y3536" s="36" t="str">
        <x:v>https://urbaninstitute.github.io/nccs/datasets/bmf/</x:v>
      </x:c>
    </x:row>
    <x:row r="3537">
      <x:c r="A3537" t="str">
        <x:v>IRS/NCCS BMF</x:v>
      </x:c>
      <x:c r="B3537" t="str">
        <x:v>92-2725326</x:v>
      </x:c>
      <x:c r="C3537" t="str">
        <x:v>92-2725326</x:v>
      </x:c>
      <x:c r="D3537" s="36" t="str">
        <x:v>Gods Reach Out Ministry</x:v>
      </x:c>
      <x:c r="E3537" s="36" t="str"/>
      <x:c r="F3537" s="36" t="str">
        <x:v>5965 CEDAR RDG DR</x:v>
      </x:c>
      <x:c r="G3537" s="36" t="str">
        <x:v>OLIVE BRANCH</x:v>
      </x:c>
      <x:c r="H3537" s="36" t="str">
        <x:v>MS</x:v>
      </x:c>
      <x:c r="I3537" s="36" t="str">
        <x:v>38654-6947</x:v>
      </x:c>
      <x:c r="J3537" s="36" t="str">
        <x:v>DeSoto County</x:v>
      </x:c>
      <x:c r="K3537" s="40" t="str">
        <x:v>34.9943493380174</x:v>
      </x:c>
      <x:c r="L3537" s="40" t="str">
        <x:v>-89.8842095255352</x:v>
      </x:c>
      <x:c r="M3537" t="str">
        <x:v>K31</x:v>
      </x:c>
      <x:c r="N3537" t="str">
        <x:v>Food Banks, Pantries</x:v>
      </x:c>
      <x:c r="O3537" t="str">
        <x:v>1</x:v>
      </x:c>
      <x:c r="P3537" t="str">
        <x:v>Unconditional Exemption</x:v>
      </x:c>
      <x:c r="Q3537" t="str">
        <x:v>2026-06</x:v>
      </x:c>
      <x:c r="R3537" t="str">
        <x:v>202412</x:v>
      </x:c>
      <x:c r="S3537" s="38" t="str">
        <x:v>0</x:v>
      </x:c>
      <x:c r="T3537" s="38" t="str">
        <x:v>0</x:v>
      </x:c>
      <x:c r="U3537" s="38" t="str">
        <x:v>0</x:v>
      </x:c>
      <x:c r="V3537" t="str">
        <x:v>Unknown</x:v>
      </x:c>
      <x:c r="W3537" s="36" t="str">
        <x:v>No positive IRS revenue reported</x:v>
      </x:c>
      <x:c r="X3537" s="36" t="str">
        <x:v>Yes</x:v>
      </x:c>
      <x:c r="Y3537" s="36" t="str">
        <x:v>https://urbaninstitute.github.io/nccs/datasets/bmf/</x:v>
      </x:c>
    </x:row>
    <x:row r="3538">
      <x:c r="A3538" t="str">
        <x:v>IRS/NCCS BMF</x:v>
      </x:c>
      <x:c r="B3538" t="str">
        <x:v>93-1646472</x:v>
      </x:c>
      <x:c r="C3538" t="str">
        <x:v>93-1646472</x:v>
      </x:c>
      <x:c r="D3538" s="36" t="str">
        <x:v>Caring Hands Food Pantry</x:v>
      </x:c>
      <x:c r="E3538" s="36" t="str"/>
      <x:c r="F3538" s="36" t="str">
        <x:v>PO BOX 197</x:v>
      </x:c>
      <x:c r="G3538" s="36" t="str">
        <x:v>ITTA BENA</x:v>
      </x:c>
      <x:c r="H3538" s="36" t="str">
        <x:v>MS</x:v>
      </x:c>
      <x:c r="I3538" s="36" t="str">
        <x:v>38941-0197</x:v>
      </x:c>
      <x:c r="J3538" s="36" t="str">
        <x:v>Leflore County</x:v>
      </x:c>
      <x:c r="K3538" s="40" t="str">
        <x:v>33.49287</x:v>
      </x:c>
      <x:c r="L3538" s="40" t="str">
        <x:v>-90.334521</x:v>
      </x:c>
      <x:c r="M3538" t="str">
        <x:v>K31</x:v>
      </x:c>
      <x:c r="N3538" t="str">
        <x:v>Food Banks, Pantries</x:v>
      </x:c>
      <x:c r="O3538" t="str">
        <x:v>1</x:v>
      </x:c>
      <x:c r="P3538" t="str">
        <x:v>Unconditional Exemption</x:v>
      </x:c>
      <x:c r="Q3538" t="str">
        <x:v>2026-06</x:v>
      </x:c>
      <x:c r="R3538" t="str">
        <x:v>202512</x:v>
      </x:c>
      <x:c r="S3538" s="38" t="str">
        <x:v>0</x:v>
      </x:c>
      <x:c r="T3538" s="38" t="str">
        <x:v>0</x:v>
      </x:c>
      <x:c r="U3538" s="38" t="str">
        <x:v>0</x:v>
      </x:c>
      <x:c r="V3538" t="str">
        <x:v>Unknown</x:v>
      </x:c>
      <x:c r="W3538" s="36" t="str">
        <x:v>No positive IRS revenue reported</x:v>
      </x:c>
      <x:c r="X3538" s="36" t="str">
        <x:v>Yes</x:v>
      </x:c>
      <x:c r="Y3538" s="36" t="str">
        <x:v>https://urbaninstitute.github.io/nccs/datasets/bmf/</x:v>
      </x:c>
    </x:row>
    <x:row r="3539">
      <x:c r="A3539" t="str">
        <x:v>IRS/NCCS BMF</x:v>
      </x:c>
      <x:c r="B3539" t="str">
        <x:v>93-2849789</x:v>
      </x:c>
      <x:c r="C3539" t="str">
        <x:v>93-2849789</x:v>
      </x:c>
      <x:c r="D3539" s="36" t="str">
        <x:v>Bluntson Foundation</x:v>
      </x:c>
      <x:c r="E3539" s="36" t="str"/>
      <x:c r="F3539" s="36" t="str">
        <x:v>731 S PEAR ORCH RD STE 27</x:v>
      </x:c>
      <x:c r="G3539" s="36" t="str">
        <x:v>RIDGELAND</x:v>
      </x:c>
      <x:c r="H3539" s="36" t="str">
        <x:v>MS</x:v>
      </x:c>
      <x:c r="I3539" s="36" t="str">
        <x:v>39157-4839</x:v>
      </x:c>
      <x:c r="J3539" s="36" t="str">
        <x:v>Madison County</x:v>
      </x:c>
      <x:c r="K3539" s="40" t="str">
        <x:v>32.4030214540654</x:v>
      </x:c>
      <x:c r="L3539" s="40" t="str">
        <x:v>-90.1235508793921</x:v>
      </x:c>
      <x:c r="M3539" t="str">
        <x:v>K31</x:v>
      </x:c>
      <x:c r="N3539" t="str">
        <x:v>Food Banks, Pantries</x:v>
      </x:c>
      <x:c r="O3539" t="str">
        <x:v>1</x:v>
      </x:c>
      <x:c r="P3539" t="str">
        <x:v>Unconditional Exemption</x:v>
      </x:c>
      <x:c r="Q3539" t="str">
        <x:v>2026-06</x:v>
      </x:c>
      <x:c r="R3539" t="str">
        <x:v>202512</x:v>
      </x:c>
      <x:c r="S3539" s="38" t="str">
        <x:v>0</x:v>
      </x:c>
      <x:c r="T3539" s="38" t="str">
        <x:v>0</x:v>
      </x:c>
      <x:c r="U3539" s="38" t="str">
        <x:v>0</x:v>
      </x:c>
      <x:c r="V3539" t="str">
        <x:v>Unknown</x:v>
      </x:c>
      <x:c r="W3539" s="36" t="str">
        <x:v>No positive IRS revenue reported</x:v>
      </x:c>
      <x:c r="X3539" s="36" t="str">
        <x:v>Yes</x:v>
      </x:c>
      <x:c r="Y3539" s="36" t="str">
        <x:v>https://urbaninstitute.github.io/nccs/datasets/bmf/</x:v>
      </x:c>
    </x:row>
    <x:row r="3540">
      <x:c r="A3540" t="str">
        <x:v>IRS/NCCS BMF</x:v>
      </x:c>
      <x:c r="B3540" t="str">
        <x:v>93-3892295</x:v>
      </x:c>
      <x:c r="C3540" t="str">
        <x:v>93-3892295</x:v>
      </x:c>
      <x:c r="D3540" s="36" t="str">
        <x:v>Rosa Hooker Foundation</x:v>
      </x:c>
      <x:c r="E3540" s="36" t="str"/>
      <x:c r="F3540" s="36" t="str">
        <x:v>12535 MS-17</x:v>
      </x:c>
      <x:c r="G3540" s="36" t="str">
        <x:v>LEXINGTON</x:v>
      </x:c>
      <x:c r="H3540" s="36" t="str">
        <x:v>MS</x:v>
      </x:c>
      <x:c r="I3540" s="36" t="str">
        <x:v>39095-0000</x:v>
      </x:c>
      <x:c r="J3540" s="36" t="str">
        <x:v>Holmes County</x:v>
      </x:c>
      <x:c r="K3540" s="40" t="str">
        <x:v>33.0489377688467</x:v>
      </x:c>
      <x:c r="L3540" s="40" t="str">
        <x:v>-90.0088868551204</x:v>
      </x:c>
      <x:c r="M3540" t="str">
        <x:v>K31</x:v>
      </x:c>
      <x:c r="N3540" t="str">
        <x:v>Food Banks, Pantries</x:v>
      </x:c>
      <x:c r="O3540" t="str">
        <x:v>1</x:v>
      </x:c>
      <x:c r="P3540" t="str">
        <x:v>Unconditional Exemption</x:v>
      </x:c>
      <x:c r="Q3540" t="str">
        <x:v>2026-06</x:v>
      </x:c>
      <x:c r="R3540" t="str"/>
      <x:c r="S3540" s="38" t="str"/>
      <x:c r="T3540" s="38" t="str"/>
      <x:c r="U3540" s="38" t="str"/>
      <x:c r="V3540" t="str">
        <x:v>Unknown</x:v>
      </x:c>
      <x:c r="W3540" s="36" t="str">
        <x:v>No positive IRS revenue reported</x:v>
      </x:c>
      <x:c r="X3540" s="36" t="str">
        <x:v>Yes</x:v>
      </x:c>
      <x:c r="Y3540" s="36" t="str">
        <x:v>https://urbaninstitute.github.io/nccs/datasets/bmf/</x:v>
      </x:c>
    </x:row>
    <x:row r="3541">
      <x:c r="A3541" t="str">
        <x:v>IRS/NCCS BMF</x:v>
      </x:c>
      <x:c r="B3541" t="str">
        <x:v>93-4199373</x:v>
      </x:c>
      <x:c r="C3541" t="str">
        <x:v>93-4199373</x:v>
      </x:c>
      <x:c r="D3541" s="36" t="str">
        <x:v>Harmontown Food Pantry</x:v>
      </x:c>
      <x:c r="E3541" s="36" t="str"/>
      <x:c r="F3541" s="36" t="str">
        <x:v>852 HWY 310</x:v>
      </x:c>
      <x:c r="G3541" s="36" t="str">
        <x:v>COMO</x:v>
      </x:c>
      <x:c r="H3541" s="36" t="str">
        <x:v>MS</x:v>
      </x:c>
      <x:c r="I3541" s="36" t="str">
        <x:v>38619-2662</x:v>
      </x:c>
      <x:c r="J3541" s="36" t="str">
        <x:v>Lafayette County</x:v>
      </x:c>
      <x:c r="K3541" s="40" t="str">
        <x:v>34.536339375815</x:v>
      </x:c>
      <x:c r="L3541" s="40" t="str">
        <x:v>-89.7192147211327</x:v>
      </x:c>
      <x:c r="M3541" t="str">
        <x:v>K31</x:v>
      </x:c>
      <x:c r="N3541" t="str">
        <x:v>Food Banks, Pantries</x:v>
      </x:c>
      <x:c r="O3541" t="str">
        <x:v>1</x:v>
      </x:c>
      <x:c r="P3541" t="str">
        <x:v>Unconditional Exemption</x:v>
      </x:c>
      <x:c r="Q3541" t="str">
        <x:v>2026-06</x:v>
      </x:c>
      <x:c r="R3541" t="str">
        <x:v>202412</x:v>
      </x:c>
      <x:c r="S3541" s="38" t="str">
        <x:v>10611</x:v>
      </x:c>
      <x:c r="T3541" s="38" t="str">
        <x:v>4881</x:v>
      </x:c>
      <x:c r="U3541" s="38" t="str">
        <x:v>11625</x:v>
      </x:c>
      <x:c r="V3541" t="str">
        <x:v>Small</x:v>
      </x:c>
      <x:c r="W3541" s="36" t="str">
        <x:v>IRS revenue &lt; $5M</x:v>
      </x:c>
      <x:c r="X3541" s="36" t="str">
        <x:v>Yes</x:v>
      </x:c>
      <x:c r="Y3541" s="36" t="str">
        <x:v>https://urbaninstitute.github.io/nccs/datasets/bmf/</x:v>
      </x:c>
    </x:row>
    <x:row r="3542">
      <x:c r="A3542" t="str">
        <x:v>IRS/NCCS BMF</x:v>
      </x:c>
      <x:c r="B3542" t="str">
        <x:v>93-4750996</x:v>
      </x:c>
      <x:c r="C3542" t="str">
        <x:v>93-4750996</x:v>
      </x:c>
      <x:c r="D3542" s="36" t="str">
        <x:v>Scott Saint James</x:v>
      </x:c>
      <x:c r="E3542" s="36" t="str"/>
      <x:c r="F3542" s="36" t="str">
        <x:v>141 KIMBROUGH DR</x:v>
      </x:c>
      <x:c r="G3542" s="36" t="str">
        <x:v>JACKSON</x:v>
      </x:c>
      <x:c r="H3542" s="36" t="str">
        <x:v>MS</x:v>
      </x:c>
      <x:c r="I3542" s="36" t="str">
        <x:v>39204-5715</x:v>
      </x:c>
      <x:c r="J3542" s="36" t="str">
        <x:v>Hinds County</x:v>
      </x:c>
      <x:c r="K3542" s="40" t="str">
        <x:v>32.2694692400601</x:v>
      </x:c>
      <x:c r="L3542" s="40" t="str">
        <x:v>-90.2163932807432</x:v>
      </x:c>
      <x:c r="M3542" t="str">
        <x:v>K31</x:v>
      </x:c>
      <x:c r="N3542" t="str">
        <x:v>Food Banks, Pantries</x:v>
      </x:c>
      <x:c r="O3542" t="str">
        <x:v>1</x:v>
      </x:c>
      <x:c r="P3542" t="str">
        <x:v>Unconditional Exemption</x:v>
      </x:c>
      <x:c r="Q3542" t="str">
        <x:v>2026-06</x:v>
      </x:c>
      <x:c r="R3542" t="str">
        <x:v>202512</x:v>
      </x:c>
      <x:c r="S3542" s="38" t="str">
        <x:v>0</x:v>
      </x:c>
      <x:c r="T3542" s="38" t="str">
        <x:v>0</x:v>
      </x:c>
      <x:c r="U3542" s="38" t="str">
        <x:v>0</x:v>
      </x:c>
      <x:c r="V3542" t="str">
        <x:v>Unknown</x:v>
      </x:c>
      <x:c r="W3542" s="36" t="str">
        <x:v>No positive IRS revenue reported</x:v>
      </x:c>
      <x:c r="X3542" s="36" t="str">
        <x:v>Yes</x:v>
      </x:c>
      <x:c r="Y3542" s="36" t="str">
        <x:v>https://urbaninstitute.github.io/nccs/datasets/bmf/</x:v>
      </x:c>
    </x:row>
    <x:row r="3543">
      <x:c r="A3543" t="str">
        <x:v>IRS/NCCS BMF</x:v>
      </x:c>
      <x:c r="B3543" t="str">
        <x:v>99-0714524</x:v>
      </x:c>
      <x:c r="C3543" t="str">
        <x:v>99-0714524</x:v>
      </x:c>
      <x:c r="D3543" s="36" t="str">
        <x:v>Living Grace Ministries Outreach</x:v>
      </x:c>
      <x:c r="E3543" s="36" t="str"/>
      <x:c r="F3543" s="36" t="str">
        <x:v>40 ERATA RD</x:v>
      </x:c>
      <x:c r="G3543" s="36" t="str">
        <x:v>LAUREL</x:v>
      </x:c>
      <x:c r="H3543" s="36" t="str">
        <x:v>MS</x:v>
      </x:c>
      <x:c r="I3543" s="36" t="str">
        <x:v>39443-8475</x:v>
      </x:c>
      <x:c r="J3543" s="36" t="str">
        <x:v>Jones County</x:v>
      </x:c>
      <x:c r="K3543" s="40" t="str">
        <x:v>31.7603610926953</x:v>
      </x:c>
      <x:c r="L3543" s="40" t="str">
        <x:v>-89.0599257915812</x:v>
      </x:c>
      <x:c r="M3543" t="str">
        <x:v>K31</x:v>
      </x:c>
      <x:c r="N3543" t="str">
        <x:v>Food Banks, Pantries</x:v>
      </x:c>
      <x:c r="O3543" t="str">
        <x:v>1</x:v>
      </x:c>
      <x:c r="P3543" t="str">
        <x:v>Unconditional Exemption</x:v>
      </x:c>
      <x:c r="Q3543" t="str">
        <x:v>2026-06</x:v>
      </x:c>
      <x:c r="R3543" t="str">
        <x:v>202512</x:v>
      </x:c>
      <x:c r="S3543" s="38" t="str">
        <x:v>0</x:v>
      </x:c>
      <x:c r="T3543" s="38" t="str">
        <x:v>0</x:v>
      </x:c>
      <x:c r="U3543" s="38" t="str">
        <x:v>0</x:v>
      </x:c>
      <x:c r="V3543" t="str">
        <x:v>Unknown</x:v>
      </x:c>
      <x:c r="W3543" s="36" t="str">
        <x:v>No positive IRS revenue reported</x:v>
      </x:c>
      <x:c r="X3543" s="36" t="str">
        <x:v>Yes</x:v>
      </x:c>
      <x:c r="Y3543" s="36" t="str">
        <x:v>https://urbaninstitute.github.io/nccs/datasets/bmf/</x:v>
      </x:c>
    </x:row>
    <x:row r="3544">
      <x:c r="A3544" t="str">
        <x:v>IRS/NCCS BMF</x:v>
      </x:c>
      <x:c r="B3544" t="str">
        <x:v>99-1546243</x:v>
      </x:c>
      <x:c r="C3544" t="str">
        <x:v>99-1546243</x:v>
      </x:c>
      <x:c r="D3544" s="36" t="str">
        <x:v>People For Change</x:v>
      </x:c>
      <x:c r="E3544" s="36" t="str"/>
      <x:c r="F3544" s="36" t="str">
        <x:v>24 PEMBROOK CIR</x:v>
      </x:c>
      <x:c r="G3544" s="36" t="str">
        <x:v>GULFPORT</x:v>
      </x:c>
      <x:c r="H3544" s="36" t="str">
        <x:v>MS</x:v>
      </x:c>
      <x:c r="I3544" s="36" t="str">
        <x:v>39503-4016</x:v>
      </x:c>
      <x:c r="J3544" s="36" t="str">
        <x:v>Harrison County</x:v>
      </x:c>
      <x:c r="K3544" s="40" t="str">
        <x:v>30.4173558012868</x:v>
      </x:c>
      <x:c r="L3544" s="40" t="str">
        <x:v>-89.0296023495873</x:v>
      </x:c>
      <x:c r="M3544" t="str">
        <x:v>K31</x:v>
      </x:c>
      <x:c r="N3544" t="str">
        <x:v>Food Banks, Pantries</x:v>
      </x:c>
      <x:c r="O3544" t="str">
        <x:v>1</x:v>
      </x:c>
      <x:c r="P3544" t="str">
        <x:v>Unconditional Exemption</x:v>
      </x:c>
      <x:c r="Q3544" t="str">
        <x:v>2026-06</x:v>
      </x:c>
      <x:c r="R3544" t="str"/>
      <x:c r="S3544" s="38" t="str"/>
      <x:c r="T3544" s="38" t="str"/>
      <x:c r="U3544" s="38" t="str"/>
      <x:c r="V3544" t="str">
        <x:v>Unknown</x:v>
      </x:c>
      <x:c r="W3544" s="36" t="str">
        <x:v>No positive IRS revenue reported</x:v>
      </x:c>
      <x:c r="X3544" s="36" t="str">
        <x:v>Yes</x:v>
      </x:c>
      <x:c r="Y3544" s="36" t="str">
        <x:v>https://urbaninstitute.github.io/nccs/datasets/bmf/</x:v>
      </x:c>
    </x:row>
    <x:row r="3545">
      <x:c r="A3545" t="str">
        <x:v>IRS/NCCS BMF</x:v>
      </x:c>
      <x:c r="B3545" t="str">
        <x:v>99-2883546</x:v>
      </x:c>
      <x:c r="C3545" t="str">
        <x:v>99-2883546</x:v>
      </x:c>
      <x:c r="D3545" s="36" t="str">
        <x:v>Peaches Family Essentials</x:v>
      </x:c>
      <x:c r="E3545" s="36" t="str"/>
      <x:c r="F3545" s="36" t="str">
        <x:v>402 MONTICELLO ST</x:v>
      </x:c>
      <x:c r="G3545" s="36" t="str">
        <x:v>BOGUE CHITTO</x:v>
      </x:c>
      <x:c r="H3545" s="36" t="str">
        <x:v>MS</x:v>
      </x:c>
      <x:c r="I3545" s="36" t="str">
        <x:v>39629-9650</x:v>
      </x:c>
      <x:c r="J3545" s="36" t="str">
        <x:v>Lincoln County</x:v>
      </x:c>
      <x:c r="K3545" s="40" t="str">
        <x:v>31.4391924185182</x:v>
      </x:c>
      <x:c r="L3545" s="40" t="str">
        <x:v>-90.4554588455479</x:v>
      </x:c>
      <x:c r="M3545" t="str">
        <x:v>K31</x:v>
      </x:c>
      <x:c r="N3545" t="str">
        <x:v>Food Banks, Pantries</x:v>
      </x:c>
      <x:c r="O3545" t="str">
        <x:v>1</x:v>
      </x:c>
      <x:c r="P3545" t="str">
        <x:v>Unconditional Exemption</x:v>
      </x:c>
      <x:c r="Q3545" t="str">
        <x:v>2026-06</x:v>
      </x:c>
      <x:c r="R3545" t="str"/>
      <x:c r="S3545" s="38" t="str"/>
      <x:c r="T3545" s="38" t="str"/>
      <x:c r="U3545" s="38" t="str"/>
      <x:c r="V3545" t="str">
        <x:v>Unknown</x:v>
      </x:c>
      <x:c r="W3545" s="36" t="str">
        <x:v>No positive IRS revenue reported</x:v>
      </x:c>
      <x:c r="X3545" s="36" t="str">
        <x:v>Yes</x:v>
      </x:c>
      <x:c r="Y3545" s="36" t="str">
        <x:v>https://urbaninstitute.github.io/nccs/datasets/bmf/</x:v>
      </x:c>
    </x:row>
    <x:row r="3546">
      <x:c r="A3546" t="str">
        <x:v>IRS/NCCS BMF</x:v>
      </x:c>
      <x:c r="B3546" t="str">
        <x:v>01-0924297</x:v>
      </x:c>
      <x:c r="C3546" t="str">
        <x:v>01-0924297</x:v>
      </x:c>
      <x:c r="D3546" s="36" t="str">
        <x:v>Streets Of Hope</x:v>
      </x:c>
      <x:c r="E3546" s="36" t="str"/>
      <x:c r="F3546" s="36" t="str">
        <x:v>1410 KILGORE</x:v>
      </x:c>
      <x:c r="G3546" s="36" t="str">
        <x:v>FLORISSANT</x:v>
      </x:c>
      <x:c r="H3546" s="36" t="str">
        <x:v>MO</x:v>
      </x:c>
      <x:c r="I3546" s="36" t="str">
        <x:v>63034-0000</x:v>
      </x:c>
      <x:c r="J3546" s="36" t="str">
        <x:v>St. Louis County</x:v>
      </x:c>
      <x:c r="K3546" s="40" t="str">
        <x:v>38.8177900000001</x:v>
      </x:c>
      <x:c r="L3546" s="40" t="str">
        <x:v>-90.283745</x:v>
      </x:c>
      <x:c r="M3546" t="str">
        <x:v>K31</x:v>
      </x:c>
      <x:c r="N3546" t="str">
        <x:v>Food Banks, Pantries</x:v>
      </x:c>
      <x:c r="O3546" t="str">
        <x:v>1</x:v>
      </x:c>
      <x:c r="P3546" t="str">
        <x:v>Unconditional Exemption</x:v>
      </x:c>
      <x:c r="Q3546" t="str">
        <x:v>2026-06</x:v>
      </x:c>
      <x:c r="R3546" t="str">
        <x:v>202412</x:v>
      </x:c>
      <x:c r="S3546" s="38" t="str">
        <x:v>0</x:v>
      </x:c>
      <x:c r="T3546" s="38" t="str">
        <x:v>6676899</x:v>
      </x:c>
      <x:c r="U3546" s="38" t="str">
        <x:v>0</x:v>
      </x:c>
      <x:c r="V3546" t="str">
        <x:v>Unknown</x:v>
      </x:c>
      <x:c r="W3546" s="36" t="str">
        <x:v>No positive IRS revenue reported</x:v>
      </x:c>
      <x:c r="X3546" s="36" t="str">
        <x:v>Yes</x:v>
      </x:c>
      <x:c r="Y3546" s="36" t="str">
        <x:v>https://urbaninstitute.github.io/nccs/datasets/bmf/</x:v>
      </x:c>
    </x:row>
    <x:row r="3547">
      <x:c r="A3547" t="str">
        <x:v>IRS/NCCS BMF</x:v>
      </x:c>
      <x:c r="B3547" t="str">
        <x:v>03-0373801</x:v>
      </x:c>
      <x:c r="C3547" t="str">
        <x:v>03-0373801</x:v>
      </x:c>
      <x:c r="D3547" s="36" t="str">
        <x:v>Glorias Food Pantry For The Hungry</x:v>
      </x:c>
      <x:c r="E3547" s="36" t="str"/>
      <x:c r="F3547" s="36" t="str"/>
      <x:c r="G3547" s="36" t="str">
        <x:v>KANSAS CITY</x:v>
      </x:c>
      <x:c r="H3547" s="36" t="str">
        <x:v>MO</x:v>
      </x:c>
      <x:c r="I3547" s="36" t="str">
        <x:v>64128</x:v>
      </x:c>
      <x:c r="J3547" s="36" t="str"/>
      <x:c r="K3547" s="40" t="str"/>
      <x:c r="L3547" s="40" t="str"/>
      <x:c r="M3547" t="str">
        <x:v>K31</x:v>
      </x:c>
      <x:c r="N3547" t="str">
        <x:v>Food Banks, Pantries</x:v>
      </x:c>
      <x:c r="O3547" t="str"/>
      <x:c r="P3547" t="str"/>
      <x:c r="Q3547" t="str">
        <x:v>2006-01</x:v>
      </x:c>
      <x:c r="R3547" t="str"/>
      <x:c r="S3547" s="38" t="str"/>
      <x:c r="T3547" s="38" t="str">
        <x:v>0</x:v>
      </x:c>
      <x:c r="U3547" s="38" t="str">
        <x:v>0</x:v>
      </x:c>
      <x:c r="V3547" t="str">
        <x:v>Unknown</x:v>
      </x:c>
      <x:c r="W3547" s="36" t="str">
        <x:v>No positive IRS revenue reported</x:v>
      </x:c>
      <x:c r="X3547" s="36" t="str">
        <x:v>Unknown/Inactive</x:v>
      </x:c>
      <x:c r="Y3547" s="36" t="str">
        <x:v>https://urbaninstitute.github.io/nccs/datasets/bmf/</x:v>
      </x:c>
    </x:row>
    <x:row r="3548">
      <x:c r="A3548" t="str">
        <x:v>IRS/NCCS BMF</x:v>
      </x:c>
      <x:c r="B3548" t="str">
        <x:v>14-1987398</x:v>
      </x:c>
      <x:c r="C3548" t="str">
        <x:v>14-1987398</x:v>
      </x:c>
      <x:c r="D3548" s="36" t="str">
        <x:v>Newton County Food Basket Brigade</x:v>
      </x:c>
      <x:c r="E3548" s="36" t="str"/>
      <x:c r="F3548" s="36" t="str">
        <x:v>PO BOX 925</x:v>
      </x:c>
      <x:c r="G3548" s="36" t="str">
        <x:v>NEOSHO</x:v>
      </x:c>
      <x:c r="H3548" s="36" t="str">
        <x:v>MO</x:v>
      </x:c>
      <x:c r="I3548" s="36" t="str">
        <x:v>64850-0925</x:v>
      </x:c>
      <x:c r="J3548" s="36" t="str">
        <x:v>Newton County</x:v>
      </x:c>
      <x:c r="K3548" s="40" t="str">
        <x:v>36.868221</x:v>
      </x:c>
      <x:c r="L3548" s="40" t="str">
        <x:v>-94.397949</x:v>
      </x:c>
      <x:c r="M3548" t="str">
        <x:v>K31</x:v>
      </x:c>
      <x:c r="N3548" t="str">
        <x:v>Food Banks, Pantries</x:v>
      </x:c>
      <x:c r="O3548" t="str">
        <x:v>1</x:v>
      </x:c>
      <x:c r="P3548" t="str">
        <x:v>Unconditional Exemption</x:v>
      </x:c>
      <x:c r="Q3548" t="str">
        <x:v>2026-06</x:v>
      </x:c>
      <x:c r="R3548" t="str">
        <x:v>202503</x:v>
      </x:c>
      <x:c r="S3548" s="38" t="str">
        <x:v>0</x:v>
      </x:c>
      <x:c r="T3548" s="38" t="str">
        <x:v>0</x:v>
      </x:c>
      <x:c r="U3548" s="38" t="str">
        <x:v>0</x:v>
      </x:c>
      <x:c r="V3548" t="str">
        <x:v>Unknown</x:v>
      </x:c>
      <x:c r="W3548" s="36" t="str">
        <x:v>No positive IRS revenue reported</x:v>
      </x:c>
      <x:c r="X3548" s="36" t="str">
        <x:v>Yes</x:v>
      </x:c>
      <x:c r="Y3548" s="36" t="str">
        <x:v>https://urbaninstitute.github.io/nccs/datasets/bmf/</x:v>
      </x:c>
    </x:row>
    <x:row r="3549">
      <x:c r="A3549" t="str">
        <x:v>IRS/NCCS BMF</x:v>
      </x:c>
      <x:c r="B3549" t="str">
        <x:v>16-1657137</x:v>
      </x:c>
      <x:c r="C3549" t="str">
        <x:v>16-1657137</x:v>
      </x:c>
      <x:c r="D3549" s="36" t="str">
        <x:v>Helping Hands Outreach Center Of Gasconade County</x:v>
      </x:c>
      <x:c r="E3549" s="36" t="str"/>
      <x:c r="F3549" s="36" t="str">
        <x:v>3522 KOZARK RD</x:v>
      </x:c>
      <x:c r="G3549" s="36" t="str">
        <x:v>OWENSVILLE</x:v>
      </x:c>
      <x:c r="H3549" s="36" t="str">
        <x:v>MO</x:v>
      </x:c>
      <x:c r="I3549" s="36" t="str">
        <x:v>65066-2600</x:v>
      </x:c>
      <x:c r="J3549" s="36" t="str">
        <x:v>Gasconade County</x:v>
      </x:c>
      <x:c r="K3549" s="40" t="str">
        <x:v>38.3436172456287</x:v>
      </x:c>
      <x:c r="L3549" s="40" t="str">
        <x:v>-91.5107923258124</x:v>
      </x:c>
      <x:c r="M3549" t="str">
        <x:v>K31</x:v>
      </x:c>
      <x:c r="N3549" t="str">
        <x:v>Food Banks, Pantries</x:v>
      </x:c>
      <x:c r="O3549" t="str">
        <x:v>1</x:v>
      </x:c>
      <x:c r="P3549" t="str">
        <x:v>Unconditional Exemption</x:v>
      </x:c>
      <x:c r="Q3549" t="str">
        <x:v>2026-06</x:v>
      </x:c>
      <x:c r="R3549" t="str">
        <x:v>202512</x:v>
      </x:c>
      <x:c r="S3549" s="38" t="str">
        <x:v>0</x:v>
      </x:c>
      <x:c r="T3549" s="38" t="str">
        <x:v>0</x:v>
      </x:c>
      <x:c r="U3549" s="38" t="str">
        <x:v>0</x:v>
      </x:c>
      <x:c r="V3549" t="str">
        <x:v>Unknown</x:v>
      </x:c>
      <x:c r="W3549" s="36" t="str">
        <x:v>No positive IRS revenue reported</x:v>
      </x:c>
      <x:c r="X3549" s="36" t="str">
        <x:v>Yes</x:v>
      </x:c>
      <x:c r="Y3549" s="36" t="str">
        <x:v>https://urbaninstitute.github.io/nccs/datasets/bmf/</x:v>
      </x:c>
    </x:row>
    <x:row r="3550">
      <x:c r="A3550" t="str">
        <x:v>IRS/NCCS BMF</x:v>
      </x:c>
      <x:c r="B3550" t="str">
        <x:v>16-1699676</x:v>
      </x:c>
      <x:c r="C3550" t="str">
        <x:v>16-1699676</x:v>
      </x:c>
      <x:c r="D3550" s="36" t="str">
        <x:v>Clark County Food Pantry</x:v>
      </x:c>
      <x:c r="E3550" s="36" t="str"/>
      <x:c r="F3550" s="36" t="str"/>
      <x:c r="G3550" s="36" t="str">
        <x:v>KAHOKA</x:v>
      </x:c>
      <x:c r="H3550" s="36" t="str">
        <x:v>MO</x:v>
      </x:c>
      <x:c r="I3550" s="36" t="str">
        <x:v>63445</x:v>
      </x:c>
      <x:c r="J3550" s="36" t="str"/>
      <x:c r="K3550" s="40" t="str"/>
      <x:c r="L3550" s="40" t="str"/>
      <x:c r="M3550" t="str">
        <x:v>K31</x:v>
      </x:c>
      <x:c r="N3550" t="str">
        <x:v>Food Banks, Pantries</x:v>
      </x:c>
      <x:c r="O3550" t="str"/>
      <x:c r="P3550" t="str"/>
      <x:c r="Q3550" t="str">
        <x:v>2004-12</x:v>
      </x:c>
      <x:c r="R3550" t="str"/>
      <x:c r="S3550" s="38" t="str"/>
      <x:c r="T3550" s="38" t="str">
        <x:v>0</x:v>
      </x:c>
      <x:c r="U3550" s="38" t="str">
        <x:v>0</x:v>
      </x:c>
      <x:c r="V3550" t="str">
        <x:v>Unknown</x:v>
      </x:c>
      <x:c r="W3550" s="36" t="str">
        <x:v>No positive IRS revenue reported</x:v>
      </x:c>
      <x:c r="X3550" s="36" t="str">
        <x:v>Unknown/Inactive</x:v>
      </x:c>
      <x:c r="Y3550" s="36" t="str">
        <x:v>https://urbaninstitute.github.io/nccs/datasets/bmf/</x:v>
      </x:c>
    </x:row>
    <x:row r="3551">
      <x:c r="A3551" t="str">
        <x:v>IRS/NCCS BMF</x:v>
      </x:c>
      <x:c r="B3551" t="str">
        <x:v>20-0937807</x:v>
      </x:c>
      <x:c r="C3551" t="str">
        <x:v>20-0937807</x:v>
      </x:c>
      <x:c r="D3551" s="36" t="str">
        <x:v>Chc Ministries</x:v>
      </x:c>
      <x:c r="E3551" s="36" t="str"/>
      <x:c r="F3551" s="36" t="str"/>
      <x:c r="G3551" s="36" t="str">
        <x:v>WENTZVILLE</x:v>
      </x:c>
      <x:c r="H3551" s="36" t="str">
        <x:v>MO</x:v>
      </x:c>
      <x:c r="I3551" s="36" t="str">
        <x:v>63385</x:v>
      </x:c>
      <x:c r="J3551" s="36" t="str"/>
      <x:c r="K3551" s="40" t="str"/>
      <x:c r="L3551" s="40" t="str"/>
      <x:c r="M3551" t="str">
        <x:v>K31</x:v>
      </x:c>
      <x:c r="N3551" t="str">
        <x:v>Food Banks, Pantries</x:v>
      </x:c>
      <x:c r="O3551" t="str"/>
      <x:c r="P3551" t="str"/>
      <x:c r="Q3551" t="str">
        <x:v>2007-09</x:v>
      </x:c>
      <x:c r="R3551" t="str"/>
      <x:c r="S3551" s="38" t="str"/>
      <x:c r="T3551" s="38" t="str">
        <x:v>0</x:v>
      </x:c>
      <x:c r="U3551" s="38" t="str">
        <x:v>0</x:v>
      </x:c>
      <x:c r="V3551" t="str">
        <x:v>Unknown</x:v>
      </x:c>
      <x:c r="W3551" s="36" t="str">
        <x:v>No positive IRS revenue reported</x:v>
      </x:c>
      <x:c r="X3551" s="36" t="str">
        <x:v>Unknown/Inactive</x:v>
      </x:c>
      <x:c r="Y3551" s="36" t="str">
        <x:v>https://urbaninstitute.github.io/nccs/datasets/bmf/</x:v>
      </x:c>
    </x:row>
    <x:row r="3552">
      <x:c r="A3552" t="str">
        <x:v>IRS/NCCS BMF</x:v>
      </x:c>
      <x:c r="B3552" t="str">
        <x:v>20-1351751</x:v>
      </x:c>
      <x:c r="C3552" t="str">
        <x:v>20-1351751</x:v>
      </x:c>
      <x:c r="D3552" s="36" t="str">
        <x:v>Harvest Of Hope Food Pantry</x:v>
      </x:c>
      <x:c r="E3552" s="36" t="str"/>
      <x:c r="F3552" s="36" t="str"/>
      <x:c r="G3552" s="36" t="str">
        <x:v>FREDERICKTOWN</x:v>
      </x:c>
      <x:c r="H3552" s="36" t="str">
        <x:v>MO</x:v>
      </x:c>
      <x:c r="I3552" s="36" t="str">
        <x:v>63645</x:v>
      </x:c>
      <x:c r="J3552" s="36" t="str"/>
      <x:c r="K3552" s="40" t="str"/>
      <x:c r="L3552" s="40" t="str"/>
      <x:c r="M3552" t="str">
        <x:v>K31</x:v>
      </x:c>
      <x:c r="N3552" t="str">
        <x:v>Food Banks, Pantries</x:v>
      </x:c>
      <x:c r="O3552" t="str"/>
      <x:c r="P3552" t="str"/>
      <x:c r="Q3552" t="str">
        <x:v>2020-04</x:v>
      </x:c>
      <x:c r="R3552" t="str">
        <x:v>201712</x:v>
      </x:c>
      <x:c r="S3552" s="38" t="str">
        <x:v>4935</x:v>
      </x:c>
      <x:c r="T3552" s="38" t="str">
        <x:v>75234</x:v>
      </x:c>
      <x:c r="U3552" s="38" t="str">
        <x:v>3364</x:v>
      </x:c>
      <x:c r="V3552" t="str">
        <x:v>Small</x:v>
      </x:c>
      <x:c r="W3552" s="36" t="str">
        <x:v>IRS revenue &lt; $5M</x:v>
      </x:c>
      <x:c r="X3552" s="36" t="str">
        <x:v>Unknown/Inactive</x:v>
      </x:c>
      <x:c r="Y3552" s="36" t="str">
        <x:v>https://urbaninstitute.github.io/nccs/datasets/bmf/</x:v>
      </x:c>
    </x:row>
    <x:row r="3553">
      <x:c r="A3553" t="str">
        <x:v>IRS/NCCS BMF</x:v>
      </x:c>
      <x:c r="B3553" t="str">
        <x:v>20-3486111</x:v>
      </x:c>
      <x:c r="C3553" t="str">
        <x:v>20-3486111</x:v>
      </x:c>
      <x:c r="D3553" s="36" t="str">
        <x:v>Milan Interfaith Food Pantry</x:v>
      </x:c>
      <x:c r="E3553" s="36" t="str"/>
      <x:c r="F3553" s="36" t="str"/>
      <x:c r="G3553" s="36" t="str">
        <x:v>MILAN</x:v>
      </x:c>
      <x:c r="H3553" s="36" t="str">
        <x:v>MO</x:v>
      </x:c>
      <x:c r="I3553" s="36" t="str">
        <x:v>63556</x:v>
      </x:c>
      <x:c r="J3553" s="36" t="str"/>
      <x:c r="K3553" s="40" t="str"/>
      <x:c r="L3553" s="40" t="str"/>
      <x:c r="M3553" t="str">
        <x:v>K31</x:v>
      </x:c>
      <x:c r="N3553" t="str">
        <x:v>Food Banks, Pantries</x:v>
      </x:c>
      <x:c r="O3553" t="str"/>
      <x:c r="P3553" t="str"/>
      <x:c r="Q3553" t="str">
        <x:v>2011-12</x:v>
      </x:c>
      <x:c r="R3553" t="str">
        <x:v>200712</x:v>
      </x:c>
      <x:c r="S3553" s="38" t="str">
        <x:v>0</x:v>
      </x:c>
      <x:c r="T3553" s="38" t="str">
        <x:v>3334</x:v>
      </x:c>
      <x:c r="U3553" s="38" t="str">
        <x:v>3059</x:v>
      </x:c>
      <x:c r="V3553" t="str">
        <x:v>Unknown</x:v>
      </x:c>
      <x:c r="W3553" s="36" t="str">
        <x:v>No positive IRS revenue reported</x:v>
      </x:c>
      <x:c r="X3553" s="36" t="str">
        <x:v>Unknown/Inactive</x:v>
      </x:c>
      <x:c r="Y3553" s="36" t="str">
        <x:v>https://urbaninstitute.github.io/nccs/datasets/bmf/</x:v>
      </x:c>
    </x:row>
    <x:row r="3554">
      <x:c r="A3554" t="str">
        <x:v>IRS/NCCS BMF</x:v>
      </x:c>
      <x:c r="B3554" t="str">
        <x:v>20-3670494</x:v>
      </x:c>
      <x:c r="C3554" t="str">
        <x:v>20-3670494</x:v>
      </x:c>
      <x:c r="D3554" s="36" t="str">
        <x:v>Phelps County Faith Distribution</x:v>
      </x:c>
      <x:c r="E3554" s="36" t="str"/>
      <x:c r="F3554" s="36" t="str">
        <x:v>12684 S US HWY 63</x:v>
      </x:c>
      <x:c r="G3554" s="36" t="str">
        <x:v>ROLLA</x:v>
      </x:c>
      <x:c r="H3554" s="36" t="str">
        <x:v>MO</x:v>
      </x:c>
      <x:c r="I3554" s="36" t="str">
        <x:v>65401-7502</x:v>
      </x:c>
      <x:c r="J3554" s="36" t="str">
        <x:v>Phelps County</x:v>
      </x:c>
      <x:c r="K3554" s="40" t="str">
        <x:v>37.9116282102985</x:v>
      </x:c>
      <x:c r="L3554" s="40" t="str">
        <x:v>-91.7756721793262</x:v>
      </x:c>
      <x:c r="M3554" t="str">
        <x:v>K31</x:v>
      </x:c>
      <x:c r="N3554" t="str">
        <x:v>Food Banks, Pantries</x:v>
      </x:c>
      <x:c r="O3554" t="str">
        <x:v>1</x:v>
      </x:c>
      <x:c r="P3554" t="str">
        <x:v>Unconditional Exemption</x:v>
      </x:c>
      <x:c r="Q3554" t="str">
        <x:v>2026-06</x:v>
      </x:c>
      <x:c r="R3554" t="str">
        <x:v>202412</x:v>
      </x:c>
      <x:c r="S3554" s="38" t="str">
        <x:v>182328</x:v>
      </x:c>
      <x:c r="T3554" s="38" t="str">
        <x:v>724837</x:v>
      </x:c>
      <x:c r="U3554" s="38" t="str">
        <x:v>182328</x:v>
      </x:c>
      <x:c r="V3554" t="str">
        <x:v>Small</x:v>
      </x:c>
      <x:c r="W3554" s="36" t="str">
        <x:v>IRS revenue &lt; $5M</x:v>
      </x:c>
      <x:c r="X3554" s="36" t="str">
        <x:v>Yes</x:v>
      </x:c>
      <x:c r="Y3554" s="36" t="str">
        <x:v>https://urbaninstitute.github.io/nccs/datasets/bmf/</x:v>
      </x:c>
    </x:row>
    <x:row r="3555">
      <x:c r="A3555" t="str">
        <x:v>IRS/NCCS BMF</x:v>
      </x:c>
      <x:c r="B3555" t="str">
        <x:v>20-3967809</x:v>
      </x:c>
      <x:c r="C3555" t="str">
        <x:v>20-3967809</x:v>
      </x:c>
      <x:c r="D3555" s="36" t="str">
        <x:v>Oregon County Food Pantry</x:v>
      </x:c>
      <x:c r="E3555" s="36" t="str"/>
      <x:c r="F3555" s="36" t="str">
        <x:v>2 CEMETERY LN</x:v>
      </x:c>
      <x:c r="G3555" s="36" t="str">
        <x:v>THAYER</x:v>
      </x:c>
      <x:c r="H3555" s="36" t="str">
        <x:v>MO</x:v>
      </x:c>
      <x:c r="I3555" s="36" t="str">
        <x:v>65791-7547</x:v>
      </x:c>
      <x:c r="J3555" s="36" t="str">
        <x:v>Oregon County</x:v>
      </x:c>
      <x:c r="K3555" s="40" t="str">
        <x:v>36.5166212956986</x:v>
      </x:c>
      <x:c r="L3555" s="40" t="str">
        <x:v>-91.5397457956986</x:v>
      </x:c>
      <x:c r="M3555" t="str">
        <x:v>K31</x:v>
      </x:c>
      <x:c r="N3555" t="str">
        <x:v>Food Banks, Pantries</x:v>
      </x:c>
      <x:c r="O3555" t="str">
        <x:v>1</x:v>
      </x:c>
      <x:c r="P3555" t="str">
        <x:v>Unconditional Exemption</x:v>
      </x:c>
      <x:c r="Q3555" t="str">
        <x:v>2026-06</x:v>
      </x:c>
      <x:c r="R3555" t="str">
        <x:v>202408</x:v>
      </x:c>
      <x:c r="S3555" s="38" t="str">
        <x:v>0</x:v>
      </x:c>
      <x:c r="T3555" s="38" t="str">
        <x:v>0</x:v>
      </x:c>
      <x:c r="U3555" s="38" t="str">
        <x:v>0</x:v>
      </x:c>
      <x:c r="V3555" t="str">
        <x:v>Unknown</x:v>
      </x:c>
      <x:c r="W3555" s="36" t="str">
        <x:v>No positive IRS revenue reported</x:v>
      </x:c>
      <x:c r="X3555" s="36" t="str">
        <x:v>Yes</x:v>
      </x:c>
      <x:c r="Y3555" s="36" t="str">
        <x:v>https://urbaninstitute.github.io/nccs/datasets/bmf/</x:v>
      </x:c>
    </x:row>
    <x:row r="3556">
      <x:c r="A3556" t="str">
        <x:v>IRS/NCCS BMF</x:v>
      </x:c>
      <x:c r="B3556" t="str">
        <x:v>20-4667882</x:v>
      </x:c>
      <x:c r="C3556" t="str">
        <x:v>20-4667882</x:v>
      </x:c>
      <x:c r="D3556" s="36" t="str">
        <x:v>Cameron Food Pantry</x:v>
      </x:c>
      <x:c r="E3556" s="36" t="str"/>
      <x:c r="F3556" s="36" t="str">
        <x:v>121 W 3RD ST</x:v>
      </x:c>
      <x:c r="G3556" s="36" t="str">
        <x:v>CAMERON</x:v>
      </x:c>
      <x:c r="H3556" s="36" t="str">
        <x:v>MO</x:v>
      </x:c>
      <x:c r="I3556" s="36" t="str">
        <x:v>64429-1708</x:v>
      </x:c>
      <x:c r="J3556" s="36" t="str">
        <x:v>Clinton County</x:v>
      </x:c>
      <x:c r="K3556" s="40" t="str">
        <x:v>39.7413350482718</x:v>
      </x:c>
      <x:c r="L3556" s="40" t="str">
        <x:v>-94.2393947740781</x:v>
      </x:c>
      <x:c r="M3556" t="str">
        <x:v>K31</x:v>
      </x:c>
      <x:c r="N3556" t="str">
        <x:v>Food Banks, Pantries</x:v>
      </x:c>
      <x:c r="O3556" t="str">
        <x:v>1</x:v>
      </x:c>
      <x:c r="P3556" t="str">
        <x:v>Unconditional Exemption</x:v>
      </x:c>
      <x:c r="Q3556" t="str">
        <x:v>2026-06</x:v>
      </x:c>
      <x:c r="R3556" t="str">
        <x:v>202412</x:v>
      </x:c>
      <x:c r="S3556" s="38" t="str">
        <x:v>0</x:v>
      </x:c>
      <x:c r="T3556" s="38" t="str">
        <x:v>0</x:v>
      </x:c>
      <x:c r="U3556" s="38" t="str">
        <x:v>0</x:v>
      </x:c>
      <x:c r="V3556" t="str">
        <x:v>Unknown</x:v>
      </x:c>
      <x:c r="W3556" s="36" t="str">
        <x:v>No positive IRS revenue reported</x:v>
      </x:c>
      <x:c r="X3556" s="36" t="str">
        <x:v>Yes</x:v>
      </x:c>
      <x:c r="Y3556" s="36" t="str">
        <x:v>https://urbaninstitute.github.io/nccs/datasets/bmf/</x:v>
      </x:c>
    </x:row>
    <x:row r="3557">
      <x:c r="A3557" t="str">
        <x:v>IRS/NCCS BMF</x:v>
      </x:c>
      <x:c r="B3557" t="str">
        <x:v>26-0028901</x:v>
      </x:c>
      <x:c r="C3557" t="str">
        <x:v>26-0028901</x:v>
      </x:c>
      <x:c r="D3557" s="36" t="str">
        <x:v>Tarkio Westboro Community Care Center</x:v>
      </x:c>
      <x:c r="E3557" s="36" t="str"/>
      <x:c r="F3557" s="36" t="str">
        <x:v>315 MAIN ST</x:v>
      </x:c>
      <x:c r="G3557" s="36" t="str">
        <x:v>TARKIO</x:v>
      </x:c>
      <x:c r="H3557" s="36" t="str">
        <x:v>MO</x:v>
      </x:c>
      <x:c r="I3557" s="36" t="str">
        <x:v>64491-1542</x:v>
      </x:c>
      <x:c r="J3557" s="36" t="str">
        <x:v>Atchison County</x:v>
      </x:c>
      <x:c r="K3557" s="40" t="str">
        <x:v>40.4405365203707</x:v>
      </x:c>
      <x:c r="L3557" s="40" t="str">
        <x:v>-95.379075</x:v>
      </x:c>
      <x:c r="M3557" t="str">
        <x:v>K31</x:v>
      </x:c>
      <x:c r="N3557" t="str">
        <x:v>Food Banks, Pantries</x:v>
      </x:c>
      <x:c r="O3557" t="str">
        <x:v>1</x:v>
      </x:c>
      <x:c r="P3557" t="str">
        <x:v>Unconditional Exemption</x:v>
      </x:c>
      <x:c r="Q3557" t="str">
        <x:v>2026-06</x:v>
      </x:c>
      <x:c r="R3557" t="str">
        <x:v>202512</x:v>
      </x:c>
      <x:c r="S3557" s="38" t="str">
        <x:v>0</x:v>
      </x:c>
      <x:c r="T3557" s="38" t="str">
        <x:v>0</x:v>
      </x:c>
      <x:c r="U3557" s="38" t="str">
        <x:v>0</x:v>
      </x:c>
      <x:c r="V3557" t="str">
        <x:v>Unknown</x:v>
      </x:c>
      <x:c r="W3557" s="36" t="str">
        <x:v>No positive IRS revenue reported</x:v>
      </x:c>
      <x:c r="X3557" s="36" t="str">
        <x:v>Yes</x:v>
      </x:c>
      <x:c r="Y3557" s="36" t="str">
        <x:v>https://urbaninstitute.github.io/nccs/datasets/bmf/</x:v>
      </x:c>
    </x:row>
    <x:row r="3558">
      <x:c r="A3558" t="str">
        <x:v>IRS/NCCS BMF</x:v>
      </x:c>
      <x:c r="B3558" t="str">
        <x:v>26-2713542</x:v>
      </x:c>
      <x:c r="C3558" t="str">
        <x:v>26-2713542</x:v>
      </x:c>
      <x:c r="D3558" s="36" t="str">
        <x:v>Southern Webster County Food Pantry</x:v>
      </x:c>
      <x:c r="E3558" s="36" t="str">
        <x:v>Kings Food Pantry</x:v>
      </x:c>
      <x:c r="F3558" s="36" t="str">
        <x:v>PO BOX 176</x:v>
      </x:c>
      <x:c r="G3558" s="36" t="str">
        <x:v>SEYMOUR</x:v>
      </x:c>
      <x:c r="H3558" s="36" t="str">
        <x:v>MO</x:v>
      </x:c>
      <x:c r="I3558" s="36" t="str">
        <x:v>65746-0176</x:v>
      </x:c>
      <x:c r="J3558" s="36" t="str">
        <x:v>Webster County</x:v>
      </x:c>
      <x:c r="K3558" s="40" t="str">
        <x:v>37.160739</x:v>
      </x:c>
      <x:c r="L3558" s="40" t="str">
        <x:v>-92.783862</x:v>
      </x:c>
      <x:c r="M3558" t="str">
        <x:v>K31</x:v>
      </x:c>
      <x:c r="N3558" t="str">
        <x:v>Food Banks, Pantries</x:v>
      </x:c>
      <x:c r="O3558" t="str">
        <x:v>1</x:v>
      </x:c>
      <x:c r="P3558" t="str">
        <x:v>Unconditional Exemption</x:v>
      </x:c>
      <x:c r="Q3558" t="str">
        <x:v>2026-06</x:v>
      </x:c>
      <x:c r="R3558" t="str">
        <x:v>202412</x:v>
      </x:c>
      <x:c r="S3558" s="38" t="str">
        <x:v>59402</x:v>
      </x:c>
      <x:c r="T3558" s="38" t="str">
        <x:v>29299</x:v>
      </x:c>
      <x:c r="U3558" s="38" t="str">
        <x:v>59402</x:v>
      </x:c>
      <x:c r="V3558" t="str">
        <x:v>Small</x:v>
      </x:c>
      <x:c r="W3558" s="36" t="str">
        <x:v>IRS revenue &lt; $5M</x:v>
      </x:c>
      <x:c r="X3558" s="36" t="str">
        <x:v>Yes</x:v>
      </x:c>
      <x:c r="Y3558" s="36" t="str">
        <x:v>https://urbaninstitute.github.io/nccs/datasets/bmf/</x:v>
      </x:c>
    </x:row>
    <x:row r="3559">
      <x:c r="A3559" t="str">
        <x:v>IRS/NCCS BMF</x:v>
      </x:c>
      <x:c r="B3559" t="str">
        <x:v>26-3332934</x:v>
      </x:c>
      <x:c r="C3559" t="str">
        <x:v>26-3332934</x:v>
      </x:c>
      <x:c r="D3559" s="36" t="str">
        <x:v>Caritas Connections</x:v>
      </x:c>
      <x:c r="E3559" s="36" t="str"/>
      <x:c r="F3559" s="36" t="str">
        <x:v>PO BOX 31072</x:v>
      </x:c>
      <x:c r="G3559" s="36" t="str">
        <x:v>SAINT LOUIS</x:v>
      </x:c>
      <x:c r="H3559" s="36" t="str">
        <x:v>MO</x:v>
      </x:c>
      <x:c r="I3559" s="36" t="str">
        <x:v>63131-0072</x:v>
      </x:c>
      <x:c r="J3559" s="36" t="str">
        <x:v>St. Louis County</x:v>
      </x:c>
      <x:c r="K3559" s="40" t="str">
        <x:v>38.604276</x:v>
      </x:c>
      <x:c r="L3559" s="40" t="str">
        <x:v>-90.44199</x:v>
      </x:c>
      <x:c r="M3559" t="str">
        <x:v>K31</x:v>
      </x:c>
      <x:c r="N3559" t="str">
        <x:v>Food Banks, Pantries</x:v>
      </x:c>
      <x:c r="O3559" t="str">
        <x:v>1</x:v>
      </x:c>
      <x:c r="P3559" t="str">
        <x:v>Unconditional Exemption</x:v>
      </x:c>
      <x:c r="Q3559" t="str">
        <x:v>2026-06</x:v>
      </x:c>
      <x:c r="R3559" t="str">
        <x:v>202412</x:v>
      </x:c>
      <x:c r="S3559" s="38" t="str">
        <x:v>398919</x:v>
      </x:c>
      <x:c r="T3559" s="38" t="str">
        <x:v>368796</x:v>
      </x:c>
      <x:c r="U3559" s="38" t="str">
        <x:v>414787</x:v>
      </x:c>
      <x:c r="V3559" t="str">
        <x:v>Small</x:v>
      </x:c>
      <x:c r="W3559" s="36" t="str">
        <x:v>IRS revenue &lt; $5M</x:v>
      </x:c>
      <x:c r="X3559" s="36" t="str">
        <x:v>Yes</x:v>
      </x:c>
      <x:c r="Y3559" s="36" t="str">
        <x:v>https://urbaninstitute.github.io/nccs/datasets/bmf/</x:v>
      </x:c>
    </x:row>
    <x:row r="3560">
      <x:c r="A3560" t="str">
        <x:v>IRS/NCCS BMF</x:v>
      </x:c>
      <x:c r="B3560" t="str">
        <x:v>26-3361412</x:v>
      </x:c>
      <x:c r="C3560" t="str">
        <x:v>26-3361412</x:v>
      </x:c>
      <x:c r="D3560" s="36" t="str">
        <x:v>Cole Camp Food Pantry</x:v>
      </x:c>
      <x:c r="E3560" s="36" t="str"/>
      <x:c r="F3560" s="36" t="str">
        <x:v>505 S KEENEY ST</x:v>
      </x:c>
      <x:c r="G3560" s="36" t="str">
        <x:v>COLE CAMP</x:v>
      </x:c>
      <x:c r="H3560" s="36" t="str">
        <x:v>MO</x:v>
      </x:c>
      <x:c r="I3560" s="36" t="str">
        <x:v>65325-1182</x:v>
      </x:c>
      <x:c r="J3560" s="36" t="str">
        <x:v>Benton County</x:v>
      </x:c>
      <x:c r="K3560" s="40" t="str">
        <x:v>38.4560164220788</x:v>
      </x:c>
      <x:c r="L3560" s="40" t="str">
        <x:v>-93.2081675476195</x:v>
      </x:c>
      <x:c r="M3560" t="str">
        <x:v>K31</x:v>
      </x:c>
      <x:c r="N3560" t="str">
        <x:v>Food Banks, Pantries</x:v>
      </x:c>
      <x:c r="O3560" t="str">
        <x:v>1</x:v>
      </x:c>
      <x:c r="P3560" t="str">
        <x:v>Unconditional Exemption</x:v>
      </x:c>
      <x:c r="Q3560" t="str">
        <x:v>2026-06</x:v>
      </x:c>
      <x:c r="R3560" t="str">
        <x:v>202412</x:v>
      </x:c>
      <x:c r="S3560" s="38" t="str">
        <x:v>0</x:v>
      </x:c>
      <x:c r="T3560" s="38" t="str">
        <x:v>0</x:v>
      </x:c>
      <x:c r="U3560" s="38" t="str">
        <x:v>0</x:v>
      </x:c>
      <x:c r="V3560" t="str">
        <x:v>Unknown</x:v>
      </x:c>
      <x:c r="W3560" s="36" t="str">
        <x:v>No positive IRS revenue reported</x:v>
      </x:c>
      <x:c r="X3560" s="36" t="str">
        <x:v>Yes</x:v>
      </x:c>
      <x:c r="Y3560" s="36" t="str">
        <x:v>https://urbaninstitute.github.io/nccs/datasets/bmf/</x:v>
      </x:c>
    </x:row>
    <x:row r="3561">
      <x:c r="A3561" t="str">
        <x:v>IRS/NCCS BMF</x:v>
      </x:c>
      <x:c r="B3561" t="str">
        <x:v>26-3553630</x:v>
      </x:c>
      <x:c r="C3561" t="str">
        <x:v>26-3553630</x:v>
      </x:c>
      <x:c r="D3561" s="36" t="str">
        <x:v>Affton Christian Food Pantry</x:v>
      </x:c>
      <x:c r="E3561" s="36" t="str"/>
      <x:c r="F3561" s="36" t="str">
        <x:v>4960 HEEGE RD</x:v>
      </x:c>
      <x:c r="G3561" s="36" t="str">
        <x:v>AFFTON</x:v>
      </x:c>
      <x:c r="H3561" s="36" t="str">
        <x:v>MO</x:v>
      </x:c>
      <x:c r="I3561" s="36" t="str">
        <x:v>63123-4707</x:v>
      </x:c>
      <x:c r="J3561" s="36" t="str">
        <x:v>St. Louis County</x:v>
      </x:c>
      <x:c r="K3561" s="40" t="str">
        <x:v>38.5580532800221</x:v>
      </x:c>
      <x:c r="L3561" s="40" t="str">
        <x:v>-90.3015893751225</x:v>
      </x:c>
      <x:c r="M3561" t="str">
        <x:v>K31</x:v>
      </x:c>
      <x:c r="N3561" t="str">
        <x:v>Food Banks, Pantries</x:v>
      </x:c>
      <x:c r="O3561" t="str">
        <x:v>1</x:v>
      </x:c>
      <x:c r="P3561" t="str">
        <x:v>Unconditional Exemption</x:v>
      </x:c>
      <x:c r="Q3561" t="str">
        <x:v>2026-06</x:v>
      </x:c>
      <x:c r="R3561" t="str">
        <x:v>202409</x:v>
      </x:c>
      <x:c r="S3561" s="38" t="str">
        <x:v>304125</x:v>
      </x:c>
      <x:c r="T3561" s="38" t="str">
        <x:v>882764</x:v>
      </x:c>
      <x:c r="U3561" s="38" t="str">
        <x:v>1716699</x:v>
      </x:c>
      <x:c r="V3561" t="str">
        <x:v>Small</x:v>
      </x:c>
      <x:c r="W3561" s="36" t="str">
        <x:v>IRS revenue &lt; $5M</x:v>
      </x:c>
      <x:c r="X3561" s="36" t="str">
        <x:v>Yes</x:v>
      </x:c>
      <x:c r="Y3561" s="36" t="str">
        <x:v>https://urbaninstitute.github.io/nccs/datasets/bmf/</x:v>
      </x:c>
    </x:row>
    <x:row r="3562">
      <x:c r="A3562" t="str">
        <x:v>IRS/NCCS BMF</x:v>
      </x:c>
      <x:c r="B3562" t="str">
        <x:v>26-4072186</x:v>
      </x:c>
      <x:c r="C3562" t="str">
        <x:v>26-4072186</x:v>
      </x:c>
      <x:c r="D3562" s="36" t="str">
        <x:v>Community Christmas Eve Dinner</x:v>
      </x:c>
      <x:c r="E3562" s="36" t="str"/>
      <x:c r="F3562" s="36" t="str">
        <x:v>30374 MOCKINGBIRD HL LN</x:v>
      </x:c>
      <x:c r="G3562" s="36" t="str">
        <x:v>LA PLATA</x:v>
      </x:c>
      <x:c r="H3562" s="36" t="str">
        <x:v>MO</x:v>
      </x:c>
      <x:c r="I3562" s="36" t="str">
        <x:v>63549-5140</x:v>
      </x:c>
      <x:c r="J3562" s="36" t="str">
        <x:v>Adair County</x:v>
      </x:c>
      <x:c r="K3562" s="40" t="str">
        <x:v>40.0462478381903</x:v>
      </x:c>
      <x:c r="L3562" s="40" t="str">
        <x:v>-92.4777023485777</x:v>
      </x:c>
      <x:c r="M3562" t="str">
        <x:v>K31</x:v>
      </x:c>
      <x:c r="N3562" t="str">
        <x:v>Food Banks, Pantries</x:v>
      </x:c>
      <x:c r="O3562" t="str">
        <x:v>1</x:v>
      </x:c>
      <x:c r="P3562" t="str">
        <x:v>Unconditional Exemption</x:v>
      </x:c>
      <x:c r="Q3562" t="str">
        <x:v>2024-04</x:v>
      </x:c>
      <x:c r="R3562" t="str">
        <x:v>202112</x:v>
      </x:c>
      <x:c r="S3562" s="38" t="str">
        <x:v>0</x:v>
      </x:c>
      <x:c r="T3562" s="38" t="str">
        <x:v>0</x:v>
      </x:c>
      <x:c r="U3562" s="38" t="str">
        <x:v>0</x:v>
      </x:c>
      <x:c r="V3562" t="str">
        <x:v>Unknown</x:v>
      </x:c>
      <x:c r="W3562" s="36" t="str">
        <x:v>No positive IRS revenue reported</x:v>
      </x:c>
      <x:c r="X3562" s="36" t="str">
        <x:v>Likely</x:v>
      </x:c>
      <x:c r="Y3562" s="36" t="str">
        <x:v>https://urbaninstitute.github.io/nccs/datasets/bmf/</x:v>
      </x:c>
    </x:row>
    <x:row r="3563">
      <x:c r="A3563" t="str">
        <x:v>IRS/NCCS BMF</x:v>
      </x:c>
      <x:c r="B3563" t="str">
        <x:v>26-4706755</x:v>
      </x:c>
      <x:c r="C3563" t="str">
        <x:v>26-4706755</x:v>
      </x:c>
      <x:c r="D3563" s="36" t="str">
        <x:v>Hillside Opening Possibilities For Everyone</x:v>
      </x:c>
      <x:c r="E3563" s="36" t="str">
        <x:v>Hopewrx</x:v>
      </x:c>
      <x:c r="F3563" s="36" t="str">
        <x:v>900 NE VIVION RD</x:v>
      </x:c>
      <x:c r="G3563" s="36" t="str">
        <x:v>KANSAS CITY</x:v>
      </x:c>
      <x:c r="H3563" s="36" t="str">
        <x:v>MO</x:v>
      </x:c>
      <x:c r="I3563" s="36" t="str">
        <x:v>64118-5316</x:v>
      </x:c>
      <x:c r="J3563" s="36" t="str">
        <x:v>Clay County</x:v>
      </x:c>
      <x:c r="K3563" s="40" t="str">
        <x:v>39.1812192143224</x:v>
      </x:c>
      <x:c r="L3563" s="40" t="str">
        <x:v>-94.5688255407987</x:v>
      </x:c>
      <x:c r="M3563" t="str">
        <x:v>K31</x:v>
      </x:c>
      <x:c r="N3563" t="str">
        <x:v>Food Banks, Pantries</x:v>
      </x:c>
      <x:c r="O3563" t="str">
        <x:v>1</x:v>
      </x:c>
      <x:c r="P3563" t="str">
        <x:v>Unconditional Exemption</x:v>
      </x:c>
      <x:c r="Q3563" t="str">
        <x:v>2026-06</x:v>
      </x:c>
      <x:c r="R3563" t="str">
        <x:v>202412</x:v>
      </x:c>
      <x:c r="S3563" s="38" t="str">
        <x:v>185976</x:v>
      </x:c>
      <x:c r="T3563" s="38" t="str">
        <x:v>290785</x:v>
      </x:c>
      <x:c r="U3563" s="38" t="str">
        <x:v>185976</x:v>
      </x:c>
      <x:c r="V3563" t="str">
        <x:v>Small</x:v>
      </x:c>
      <x:c r="W3563" s="36" t="str">
        <x:v>IRS revenue &lt; $5M</x:v>
      </x:c>
      <x:c r="X3563" s="36" t="str">
        <x:v>Yes</x:v>
      </x:c>
      <x:c r="Y3563" s="36" t="str">
        <x:v>https://urbaninstitute.github.io/nccs/datasets/bmf/</x:v>
      </x:c>
    </x:row>
    <x:row r="3564">
      <x:c r="A3564" t="str">
        <x:v>IRS/NCCS BMF</x:v>
      </x:c>
      <x:c r="B3564" t="str">
        <x:v>27-0491095</x:v>
      </x:c>
      <x:c r="C3564" t="str">
        <x:v>27-0491095</x:v>
      </x:c>
      <x:c r="D3564" s="36" t="str">
        <x:v>Benton County Food Pantry</x:v>
      </x:c>
      <x:c r="E3564" s="36" t="str"/>
      <x:c r="F3564" s="36" t="str">
        <x:v>PO BOX 1758</x:v>
      </x:c>
      <x:c r="G3564" s="36" t="str">
        <x:v>WARSAW</x:v>
      </x:c>
      <x:c r="H3564" s="36" t="str">
        <x:v>MO</x:v>
      </x:c>
      <x:c r="I3564" s="36" t="str">
        <x:v>65355-1758</x:v>
      </x:c>
      <x:c r="J3564" s="36" t="str">
        <x:v>Benton County</x:v>
      </x:c>
      <x:c r="K3564" s="40" t="str">
        <x:v>38.248002</x:v>
      </x:c>
      <x:c r="L3564" s="40" t="str">
        <x:v>-93.3637185</x:v>
      </x:c>
      <x:c r="M3564" t="str">
        <x:v>K31</x:v>
      </x:c>
      <x:c r="N3564" t="str">
        <x:v>Food Banks, Pantries</x:v>
      </x:c>
      <x:c r="O3564" t="str">
        <x:v>1</x:v>
      </x:c>
      <x:c r="P3564" t="str">
        <x:v>Unconditional Exemption</x:v>
      </x:c>
      <x:c r="Q3564" t="str">
        <x:v>2026-06</x:v>
      </x:c>
      <x:c r="R3564" t="str">
        <x:v>202412</x:v>
      </x:c>
      <x:c r="S3564" s="38" t="str">
        <x:v>329109</x:v>
      </x:c>
      <x:c r="T3564" s="38" t="str">
        <x:v>306312</x:v>
      </x:c>
      <x:c r="U3564" s="38" t="str">
        <x:v>329109</x:v>
      </x:c>
      <x:c r="V3564" t="str">
        <x:v>Small</x:v>
      </x:c>
      <x:c r="W3564" s="36" t="str">
        <x:v>IRS revenue &lt; $5M</x:v>
      </x:c>
      <x:c r="X3564" s="36" t="str">
        <x:v>Yes</x:v>
      </x:c>
      <x:c r="Y3564" s="36" t="str">
        <x:v>https://urbaninstitute.github.io/nccs/datasets/bmf/</x:v>
      </x:c>
    </x:row>
    <x:row r="3565">
      <x:c r="A3565" t="str">
        <x:v>IRS/NCCS BMF</x:v>
      </x:c>
      <x:c r="B3565" t="str">
        <x:v>27-0855567</x:v>
      </x:c>
      <x:c r="C3565" t="str">
        <x:v>27-0855567</x:v>
      </x:c>
      <x:c r="D3565" s="36" t="str">
        <x:v>Seneca Food Pantry</x:v>
      </x:c>
      <x:c r="E3565" s="36" t="str"/>
      <x:c r="F3565" s="36" t="str">
        <x:v>PO BOX 164</x:v>
      </x:c>
      <x:c r="G3565" s="36" t="str">
        <x:v>SENECA</x:v>
      </x:c>
      <x:c r="H3565" s="36" t="str">
        <x:v>MO</x:v>
      </x:c>
      <x:c r="I3565" s="36" t="str">
        <x:v>64865-0164</x:v>
      </x:c>
      <x:c r="J3565" s="36" t="str">
        <x:v>Newton County</x:v>
      </x:c>
      <x:c r="K3565" s="40" t="str">
        <x:v>36.855279</x:v>
      </x:c>
      <x:c r="L3565" s="40" t="str">
        <x:v>-94.5850005</x:v>
      </x:c>
      <x:c r="M3565" t="str">
        <x:v>K31</x:v>
      </x:c>
      <x:c r="N3565" t="str">
        <x:v>Food Banks, Pantries</x:v>
      </x:c>
      <x:c r="O3565" t="str">
        <x:v>1</x:v>
      </x:c>
      <x:c r="P3565" t="str">
        <x:v>Unconditional Exemption</x:v>
      </x:c>
      <x:c r="Q3565" t="str">
        <x:v>2026-06</x:v>
      </x:c>
      <x:c r="R3565" t="str">
        <x:v>202512</x:v>
      </x:c>
      <x:c r="S3565" s="38" t="str">
        <x:v>66115</x:v>
      </x:c>
      <x:c r="T3565" s="38" t="str">
        <x:v>17970</x:v>
      </x:c>
      <x:c r="U3565" s="38" t="str">
        <x:v>66115</x:v>
      </x:c>
      <x:c r="V3565" t="str">
        <x:v>Small</x:v>
      </x:c>
      <x:c r="W3565" s="36" t="str">
        <x:v>IRS revenue &lt; $5M</x:v>
      </x:c>
      <x:c r="X3565" s="36" t="str">
        <x:v>Yes</x:v>
      </x:c>
      <x:c r="Y3565" s="36" t="str">
        <x:v>https://urbaninstitute.github.io/nccs/datasets/bmf/</x:v>
      </x:c>
    </x:row>
    <x:row r="3566">
      <x:c r="A3566" t="str">
        <x:v>IRS/NCCS BMF</x:v>
      </x:c>
      <x:c r="B3566" t="str">
        <x:v>27-0971279</x:v>
      </x:c>
      <x:c r="C3566" t="str">
        <x:v>27-0971279</x:v>
      </x:c>
      <x:c r="D3566" s="36" t="str">
        <x:v>Ahc Help Center</x:v>
      </x:c>
      <x:c r="E3566" s="36" t="str"/>
      <x:c r="F3566" s="36" t="str"/>
      <x:c r="G3566" s="36" t="str">
        <x:v>HANNIBAL</x:v>
      </x:c>
      <x:c r="H3566" s="36" t="str">
        <x:v>MO</x:v>
      </x:c>
      <x:c r="I3566" s="36" t="str">
        <x:v>63401</x:v>
      </x:c>
      <x:c r="J3566" s="36" t="str"/>
      <x:c r="K3566" s="40" t="str"/>
      <x:c r="L3566" s="40" t="str"/>
      <x:c r="M3566" t="str">
        <x:v>K31</x:v>
      </x:c>
      <x:c r="N3566" t="str">
        <x:v>Food Banks, Pantries</x:v>
      </x:c>
      <x:c r="O3566" t="str"/>
      <x:c r="P3566" t="str"/>
      <x:c r="Q3566" t="str">
        <x:v>2013-02</x:v>
      </x:c>
      <x:c r="R3566" t="str"/>
      <x:c r="S3566" s="38" t="str"/>
      <x:c r="T3566" s="38" t="str">
        <x:v>0</x:v>
      </x:c>
      <x:c r="U3566" s="38" t="str">
        <x:v>0</x:v>
      </x:c>
      <x:c r="V3566" t="str">
        <x:v>Unknown</x:v>
      </x:c>
      <x:c r="W3566" s="36" t="str">
        <x:v>No positive IRS revenue reported</x:v>
      </x:c>
      <x:c r="X3566" s="36" t="str">
        <x:v>Unknown/Inactive</x:v>
      </x:c>
      <x:c r="Y3566" s="36" t="str">
        <x:v>https://urbaninstitute.github.io/nccs/datasets/bmf/</x:v>
      </x:c>
    </x:row>
    <x:row r="3567">
      <x:c r="A3567" t="str">
        <x:v>IRS/NCCS BMF</x:v>
      </x:c>
      <x:c r="B3567" t="str">
        <x:v>27-2846895</x:v>
      </x:c>
      <x:c r="C3567" t="str">
        <x:v>27-2846895</x:v>
      </x:c>
      <x:c r="D3567" s="36" t="str">
        <x:v>Lucky Paws Pet Food Pantry</x:v>
      </x:c>
      <x:c r="E3567" s="36" t="str"/>
      <x:c r="F3567" s="36" t="str"/>
      <x:c r="G3567" s="36" t="str">
        <x:v>WINFIELD</x:v>
      </x:c>
      <x:c r="H3567" s="36" t="str">
        <x:v>MO</x:v>
      </x:c>
      <x:c r="I3567" s="36" t="str">
        <x:v>63389</x:v>
      </x:c>
      <x:c r="J3567" s="36" t="str"/>
      <x:c r="K3567" s="40" t="str"/>
      <x:c r="L3567" s="40" t="str"/>
      <x:c r="M3567" t="str">
        <x:v>K31</x:v>
      </x:c>
      <x:c r="N3567" t="str">
        <x:v>Food Banks, Pantries</x:v>
      </x:c>
      <x:c r="O3567" t="str"/>
      <x:c r="P3567" t="str"/>
      <x:c r="Q3567" t="str">
        <x:v>2020-04</x:v>
      </x:c>
      <x:c r="R3567" t="str">
        <x:v>201612</x:v>
      </x:c>
      <x:c r="S3567" s="38" t="str"/>
      <x:c r="T3567" s="38" t="str">
        <x:v>0</x:v>
      </x:c>
      <x:c r="U3567" s="38" t="str">
        <x:v>0</x:v>
      </x:c>
      <x:c r="V3567" t="str">
        <x:v>Unknown</x:v>
      </x:c>
      <x:c r="W3567" s="36" t="str">
        <x:v>No positive IRS revenue reported</x:v>
      </x:c>
      <x:c r="X3567" s="36" t="str">
        <x:v>Unknown/Inactive</x:v>
      </x:c>
      <x:c r="Y3567" s="36" t="str">
        <x:v>https://urbaninstitute.github.io/nccs/datasets/bmf/</x:v>
      </x:c>
    </x:row>
    <x:row r="3568">
      <x:c r="A3568" t="str">
        <x:v>IRS/NCCS BMF</x:v>
      </x:c>
      <x:c r="B3568" t="str">
        <x:v>27-2892535</x:v>
      </x:c>
      <x:c r="C3568" t="str">
        <x:v>27-2892535</x:v>
      </x:c>
      <x:c r="D3568" s="36" t="str">
        <x:v>Missouri Center For Manufacturing Excellence</x:v>
      </x:c>
      <x:c r="E3568" s="36" t="str"/>
      <x:c r="F3568" s="36" t="str">
        <x:v>3234 W TRUMAN BLVD</x:v>
      </x:c>
      <x:c r="G3568" s="36" t="str">
        <x:v>JEFFERSON CTY</x:v>
      </x:c>
      <x:c r="H3568" s="36" t="str">
        <x:v>MO</x:v>
      </x:c>
      <x:c r="I3568" s="36" t="str">
        <x:v>65109-5708</x:v>
      </x:c>
      <x:c r="J3568" s="36" t="str">
        <x:v>Cole County</x:v>
      </x:c>
      <x:c r="K3568" s="40" t="str">
        <x:v>38.5927386472674</x:v>
      </x:c>
      <x:c r="L3568" s="40" t="str">
        <x:v>-92.2400148814991</x:v>
      </x:c>
      <x:c r="M3568" t="str">
        <x:v>K31</x:v>
      </x:c>
      <x:c r="N3568" t="str">
        <x:v>Food Banks, Pantries</x:v>
      </x:c>
      <x:c r="O3568" t="str">
        <x:v>1</x:v>
      </x:c>
      <x:c r="P3568" t="str">
        <x:v>Unconditional Exemption</x:v>
      </x:c>
      <x:c r="Q3568" t="str">
        <x:v>2026-06</x:v>
      </x:c>
      <x:c r="R3568" t="str">
        <x:v>202512</x:v>
      </x:c>
      <x:c r="S3568" s="38" t="str">
        <x:v>0</x:v>
      </x:c>
      <x:c r="T3568" s="38" t="str">
        <x:v>0</x:v>
      </x:c>
      <x:c r="U3568" s="38" t="str">
        <x:v>0</x:v>
      </x:c>
      <x:c r="V3568" t="str">
        <x:v>Unknown</x:v>
      </x:c>
      <x:c r="W3568" s="36" t="str">
        <x:v>No positive IRS revenue reported</x:v>
      </x:c>
      <x:c r="X3568" s="36" t="str">
        <x:v>Yes</x:v>
      </x:c>
      <x:c r="Y3568" s="36" t="str">
        <x:v>https://urbaninstitute.github.io/nccs/datasets/bmf/</x:v>
      </x:c>
    </x:row>
    <x:row r="3569">
      <x:c r="A3569" t="str">
        <x:v>IRS/NCCS BMF</x:v>
      </x:c>
      <x:c r="B3569" t="str">
        <x:v>27-2899693</x:v>
      </x:c>
      <x:c r="C3569" t="str">
        <x:v>27-2899693</x:v>
      </x:c>
      <x:c r="D3569" s="36" t="str">
        <x:v>Flame Of Hope</x:v>
      </x:c>
      <x:c r="E3569" s="36" t="str"/>
      <x:c r="F3569" s="36" t="str">
        <x:v>PO BOX 276</x:v>
      </x:c>
      <x:c r="G3569" s="36" t="str">
        <x:v>EAST PRAIRIE</x:v>
      </x:c>
      <x:c r="H3569" s="36" t="str">
        <x:v>MO</x:v>
      </x:c>
      <x:c r="I3569" s="36" t="str">
        <x:v>63845-0276</x:v>
      </x:c>
      <x:c r="J3569" s="36" t="str">
        <x:v>Mississippi County</x:v>
      </x:c>
      <x:c r="K3569" s="40" t="str">
        <x:v>36.774108</x:v>
      </x:c>
      <x:c r="L3569" s="40" t="str">
        <x:v>-89.376381</x:v>
      </x:c>
      <x:c r="M3569" t="str">
        <x:v>K31</x:v>
      </x:c>
      <x:c r="N3569" t="str">
        <x:v>Food Banks, Pantries</x:v>
      </x:c>
      <x:c r="O3569" t="str">
        <x:v>1</x:v>
      </x:c>
      <x:c r="P3569" t="str">
        <x:v>Unconditional Exemption</x:v>
      </x:c>
      <x:c r="Q3569" t="str">
        <x:v>2026-06</x:v>
      </x:c>
      <x:c r="R3569" t="str">
        <x:v>202512</x:v>
      </x:c>
      <x:c r="S3569" s="38" t="str">
        <x:v>0</x:v>
      </x:c>
      <x:c r="T3569" s="38" t="str">
        <x:v>0</x:v>
      </x:c>
      <x:c r="U3569" s="38" t="str">
        <x:v>0</x:v>
      </x:c>
      <x:c r="V3569" t="str">
        <x:v>Unknown</x:v>
      </x:c>
      <x:c r="W3569" s="36" t="str">
        <x:v>No positive IRS revenue reported</x:v>
      </x:c>
      <x:c r="X3569" s="36" t="str">
        <x:v>Yes</x:v>
      </x:c>
      <x:c r="Y3569" s="36" t="str">
        <x:v>https://urbaninstitute.github.io/nccs/datasets/bmf/</x:v>
      </x:c>
    </x:row>
    <x:row r="3570">
      <x:c r="A3570" t="str">
        <x:v>IRS/NCCS BMF</x:v>
      </x:c>
      <x:c r="B3570" t="str">
        <x:v>27-3899988</x:v>
      </x:c>
      <x:c r="C3570" t="str">
        <x:v>27-3899988</x:v>
      </x:c>
      <x:c r="D3570" s="36" t="str">
        <x:v>Monroe City Food Bank</x:v>
      </x:c>
      <x:c r="E3570" s="36" t="str"/>
      <x:c r="F3570" s="36" t="str">
        <x:v>101 S WASHINGTON ST</x:v>
      </x:c>
      <x:c r="G3570" s="36" t="str">
        <x:v>MONROE CITY</x:v>
      </x:c>
      <x:c r="H3570" s="36" t="str">
        <x:v>MO</x:v>
      </x:c>
      <x:c r="I3570" s="36" t="str">
        <x:v>63456-1641</x:v>
      </x:c>
      <x:c r="J3570" s="36" t="str">
        <x:v>Monroe County</x:v>
      </x:c>
      <x:c r="K3570" s="40" t="str">
        <x:v>39.6527712732528</x:v>
      </x:c>
      <x:c r="L3570" s="40" t="str">
        <x:v>-91.7311280959626</x:v>
      </x:c>
      <x:c r="M3570" t="str">
        <x:v>K31</x:v>
      </x:c>
      <x:c r="N3570" t="str">
        <x:v>Food Banks, Pantries</x:v>
      </x:c>
      <x:c r="O3570" t="str">
        <x:v>1</x:v>
      </x:c>
      <x:c r="P3570" t="str">
        <x:v>Unconditional Exemption</x:v>
      </x:c>
      <x:c r="Q3570" t="str">
        <x:v>2026-06</x:v>
      </x:c>
      <x:c r="R3570" t="str">
        <x:v>202512</x:v>
      </x:c>
      <x:c r="S3570" s="38" t="str">
        <x:v>0</x:v>
      </x:c>
      <x:c r="T3570" s="38" t="str">
        <x:v>0</x:v>
      </x:c>
      <x:c r="U3570" s="38" t="str">
        <x:v>0</x:v>
      </x:c>
      <x:c r="V3570" t="str">
        <x:v>Unknown</x:v>
      </x:c>
      <x:c r="W3570" s="36" t="str">
        <x:v>No positive IRS revenue reported</x:v>
      </x:c>
      <x:c r="X3570" s="36" t="str">
        <x:v>Yes</x:v>
      </x:c>
      <x:c r="Y3570" s="36" t="str">
        <x:v>https://urbaninstitute.github.io/nccs/datasets/bmf/</x:v>
      </x:c>
    </x:row>
    <x:row r="3571">
      <x:c r="A3571" t="str">
        <x:v>IRS/NCCS BMF</x:v>
      </x:c>
      <x:c r="B3571" t="str">
        <x:v>27-3919954</x:v>
      </x:c>
      <x:c r="C3571" t="str">
        <x:v>27-3919954</x:v>
      </x:c>
      <x:c r="D3571" s="36" t="str">
        <x:v>Sturgeon Area Ministerial Alliance</x:v>
      </x:c>
      <x:c r="E3571" s="36" t="str"/>
      <x:c r="F3571" s="36" t="str">
        <x:v>PO BOX 107</x:v>
      </x:c>
      <x:c r="G3571" s="36" t="str">
        <x:v>STURGEON</x:v>
      </x:c>
      <x:c r="H3571" s="36" t="str">
        <x:v>MO</x:v>
      </x:c>
      <x:c r="I3571" s="36" t="str">
        <x:v>65284-0107</x:v>
      </x:c>
      <x:c r="J3571" s="36" t="str">
        <x:v>Boone County</x:v>
      </x:c>
      <x:c r="K3571" s="40" t="str">
        <x:v>39.19671</x:v>
      </x:c>
      <x:c r="L3571" s="40" t="str">
        <x:v>-92.303991</x:v>
      </x:c>
      <x:c r="M3571" t="str">
        <x:v>K31</x:v>
      </x:c>
      <x:c r="N3571" t="str">
        <x:v>Food Banks, Pantries</x:v>
      </x:c>
      <x:c r="O3571" t="str">
        <x:v>1</x:v>
      </x:c>
      <x:c r="P3571" t="str">
        <x:v>Unconditional Exemption</x:v>
      </x:c>
      <x:c r="Q3571" t="str">
        <x:v>2026-06</x:v>
      </x:c>
      <x:c r="R3571" t="str">
        <x:v>202512</x:v>
      </x:c>
      <x:c r="S3571" s="38" t="str">
        <x:v>26887</x:v>
      </x:c>
      <x:c r="T3571" s="38" t="str">
        <x:v>38226</x:v>
      </x:c>
      <x:c r="U3571" s="38" t="str">
        <x:v>26887</x:v>
      </x:c>
      <x:c r="V3571" t="str">
        <x:v>Small</x:v>
      </x:c>
      <x:c r="W3571" s="36" t="str">
        <x:v>IRS revenue &lt; $5M</x:v>
      </x:c>
      <x:c r="X3571" s="36" t="str">
        <x:v>Yes</x:v>
      </x:c>
      <x:c r="Y3571" s="36" t="str">
        <x:v>https://urbaninstitute.github.io/nccs/datasets/bmf/</x:v>
      </x:c>
    </x:row>
    <x:row r="3572">
      <x:c r="A3572" t="str">
        <x:v>IRS/NCCS BMF</x:v>
      </x:c>
      <x:c r="B3572" t="str">
        <x:v>30-0741797</x:v>
      </x:c>
      <x:c r="C3572" t="str">
        <x:v>30-0741797</x:v>
      </x:c>
      <x:c r="D3572" s="36" t="str">
        <x:v>The Community Cupboard</x:v>
      </x:c>
      <x:c r="E3572" s="36" t="str"/>
      <x:c r="F3572" s="36" t="str"/>
      <x:c r="G3572" s="36" t="str">
        <x:v>HAMILTON</x:v>
      </x:c>
      <x:c r="H3572" s="36" t="str">
        <x:v>MO</x:v>
      </x:c>
      <x:c r="I3572" s="36" t="str">
        <x:v>64644</x:v>
      </x:c>
      <x:c r="J3572" s="36" t="str"/>
      <x:c r="K3572" s="40" t="str"/>
      <x:c r="L3572" s="40" t="str"/>
      <x:c r="M3572" t="str">
        <x:v>K31</x:v>
      </x:c>
      <x:c r="N3572" t="str">
        <x:v>Food Banks, Pantries</x:v>
      </x:c>
      <x:c r="O3572" t="str"/>
      <x:c r="P3572" t="str"/>
      <x:c r="Q3572" t="str">
        <x:v>2015-07</x:v>
      </x:c>
      <x:c r="R3572" t="str"/>
      <x:c r="S3572" s="38" t="str"/>
      <x:c r="T3572" s="38" t="str">
        <x:v>0</x:v>
      </x:c>
      <x:c r="U3572" s="38" t="str">
        <x:v>0</x:v>
      </x:c>
      <x:c r="V3572" t="str">
        <x:v>Unknown</x:v>
      </x:c>
      <x:c r="W3572" s="36" t="str">
        <x:v>No positive IRS revenue reported</x:v>
      </x:c>
      <x:c r="X3572" s="36" t="str">
        <x:v>Unknown/Inactive</x:v>
      </x:c>
      <x:c r="Y3572" s="36" t="str">
        <x:v>https://urbaninstitute.github.io/nccs/datasets/bmf/</x:v>
      </x:c>
    </x:row>
    <x:row r="3573">
      <x:c r="A3573" t="str">
        <x:v>IRS/NCCS BMF</x:v>
      </x:c>
      <x:c r="B3573" t="str">
        <x:v>30-0961788</x:v>
      </x:c>
      <x:c r="C3573" t="str">
        <x:v>30-0961788</x:v>
      </x:c>
      <x:c r="D3573" s="36" t="str">
        <x:v>New Franklin Cares</x:v>
      </x:c>
      <x:c r="E3573" s="36" t="str"/>
      <x:c r="F3573" s="36" t="str">
        <x:v>PO BOX 33</x:v>
      </x:c>
      <x:c r="G3573" s="36" t="str">
        <x:v>NEW FRANKLIN</x:v>
      </x:c>
      <x:c r="H3573" s="36" t="str">
        <x:v>MO</x:v>
      </x:c>
      <x:c r="I3573" s="36" t="str">
        <x:v>65274-0033</x:v>
      </x:c>
      <x:c r="J3573" s="36" t="str">
        <x:v>Howard County</x:v>
      </x:c>
      <x:c r="K3573" s="40" t="str">
        <x:v>39.019446</x:v>
      </x:c>
      <x:c r="L3573" s="40" t="str">
        <x:v>-92.709288</x:v>
      </x:c>
      <x:c r="M3573" t="str">
        <x:v>K31</x:v>
      </x:c>
      <x:c r="N3573" t="str">
        <x:v>Food Banks, Pantries</x:v>
      </x:c>
      <x:c r="O3573" t="str">
        <x:v>1</x:v>
      </x:c>
      <x:c r="P3573" t="str">
        <x:v>Unconditional Exemption</x:v>
      </x:c>
      <x:c r="Q3573" t="str">
        <x:v>2024-08</x:v>
      </x:c>
      <x:c r="R3573" t="str">
        <x:v>202012</x:v>
      </x:c>
      <x:c r="S3573" s="38" t="str">
        <x:v>0</x:v>
      </x:c>
      <x:c r="T3573" s="38" t="str">
        <x:v>0</x:v>
      </x:c>
      <x:c r="U3573" s="38" t="str">
        <x:v>0</x:v>
      </x:c>
      <x:c r="V3573" t="str">
        <x:v>Unknown</x:v>
      </x:c>
      <x:c r="W3573" s="36" t="str">
        <x:v>No positive IRS revenue reported</x:v>
      </x:c>
      <x:c r="X3573" s="36" t="str">
        <x:v>Likely</x:v>
      </x:c>
      <x:c r="Y3573" s="36" t="str">
        <x:v>https://urbaninstitute.github.io/nccs/datasets/bmf/</x:v>
      </x:c>
    </x:row>
    <x:row r="3574">
      <x:c r="A3574" t="str">
        <x:v>IRS/NCCS BMF</x:v>
      </x:c>
      <x:c r="B3574" t="str">
        <x:v>31-1749103</x:v>
      </x:c>
      <x:c r="C3574" t="str">
        <x:v>31-1749103</x:v>
      </x:c>
      <x:c r="D3574" s="36" t="str">
        <x:v>Zion Travelers Community Involvement Association</x:v>
      </x:c>
      <x:c r="E3574" s="36" t="str"/>
      <x:c r="F3574" s="36" t="str">
        <x:v>351 CHAMBERS RD</x:v>
      </x:c>
      <x:c r="G3574" s="36" t="str">
        <x:v>SAINT LOUIS</x:v>
      </x:c>
      <x:c r="H3574" s="36" t="str">
        <x:v>MO</x:v>
      </x:c>
      <x:c r="I3574" s="36" t="str">
        <x:v>63137-3900</x:v>
      </x:c>
      <x:c r="J3574" s="36" t="str">
        <x:v>St. Louis County</x:v>
      </x:c>
      <x:c r="K3574" s="40" t="str">
        <x:v>38.7481508149055</x:v>
      </x:c>
      <x:c r="L3574" s="40" t="str">
        <x:v>-90.2108410042992</x:v>
      </x:c>
      <x:c r="M3574" t="str">
        <x:v>K31</x:v>
      </x:c>
      <x:c r="N3574" t="str">
        <x:v>Food Banks, Pantries</x:v>
      </x:c>
      <x:c r="O3574" t="str">
        <x:v>1</x:v>
      </x:c>
      <x:c r="P3574" t="str">
        <x:v>Unconditional Exemption</x:v>
      </x:c>
      <x:c r="Q3574" t="str">
        <x:v>2026-06</x:v>
      </x:c>
      <x:c r="R3574" t="str">
        <x:v>202412</x:v>
      </x:c>
      <x:c r="S3574" s="38" t="str">
        <x:v>0</x:v>
      </x:c>
      <x:c r="T3574" s="38" t="str">
        <x:v>0</x:v>
      </x:c>
      <x:c r="U3574" s="38" t="str">
        <x:v>0</x:v>
      </x:c>
      <x:c r="V3574" t="str">
        <x:v>Unknown</x:v>
      </x:c>
      <x:c r="W3574" s="36" t="str">
        <x:v>No positive IRS revenue reported</x:v>
      </x:c>
      <x:c r="X3574" s="36" t="str">
        <x:v>Yes</x:v>
      </x:c>
      <x:c r="Y3574" s="36" t="str">
        <x:v>https://urbaninstitute.github.io/nccs/datasets/bmf/</x:v>
      </x:c>
    </x:row>
    <x:row r="3575">
      <x:c r="A3575" t="str">
        <x:v>IRS/NCCS BMF</x:v>
      </x:c>
      <x:c r="B3575" t="str">
        <x:v>32-0616578</x:v>
      </x:c>
      <x:c r="C3575" t="str">
        <x:v>32-0616578</x:v>
      </x:c>
      <x:c r="D3575" s="36" t="str">
        <x:v>Kearney Food Pantry</x:v>
      </x:c>
      <x:c r="E3575" s="36" t="str"/>
      <x:c r="F3575" s="36" t="str">
        <x:v>108 W WASHINGTON ST</x:v>
      </x:c>
      <x:c r="G3575" s="36" t="str">
        <x:v>KEARNEY</x:v>
      </x:c>
      <x:c r="H3575" s="36" t="str">
        <x:v>MO</x:v>
      </x:c>
      <x:c r="I3575" s="36" t="str">
        <x:v>64060-8630</x:v>
      </x:c>
      <x:c r="J3575" s="36" t="str">
        <x:v>Clay County</x:v>
      </x:c>
      <x:c r="K3575" s="40" t="str">
        <x:v>39.3729948520975</x:v>
      </x:c>
      <x:c r="L3575" s="40" t="str">
        <x:v>-94.3635669569796</x:v>
      </x:c>
      <x:c r="M3575" t="str">
        <x:v>K31</x:v>
      </x:c>
      <x:c r="N3575" t="str">
        <x:v>Food Banks, Pantries</x:v>
      </x:c>
      <x:c r="O3575" t="str">
        <x:v>1</x:v>
      </x:c>
      <x:c r="P3575" t="str">
        <x:v>Unconditional Exemption</x:v>
      </x:c>
      <x:c r="Q3575" t="str">
        <x:v>2026-06</x:v>
      </x:c>
      <x:c r="R3575" t="str">
        <x:v>202512</x:v>
      </x:c>
      <x:c r="S3575" s="38" t="str">
        <x:v>435033</x:v>
      </x:c>
      <x:c r="T3575" s="38" t="str">
        <x:v>766261</x:v>
      </x:c>
      <x:c r="U3575" s="38" t="str">
        <x:v>435033</x:v>
      </x:c>
      <x:c r="V3575" t="str">
        <x:v>Small</x:v>
      </x:c>
      <x:c r="W3575" s="36" t="str">
        <x:v>IRS revenue &lt; $5M</x:v>
      </x:c>
      <x:c r="X3575" s="36" t="str">
        <x:v>Yes</x:v>
      </x:c>
      <x:c r="Y3575" s="36" t="str">
        <x:v>https://urbaninstitute.github.io/nccs/datasets/bmf/</x:v>
      </x:c>
    </x:row>
    <x:row r="3576">
      <x:c r="A3576" t="str">
        <x:v>IRS/NCCS BMF</x:v>
      </x:c>
      <x:c r="B3576" t="str">
        <x:v>33-1531634</x:v>
      </x:c>
      <x:c r="C3576" t="str">
        <x:v>33-1531634</x:v>
      </x:c>
      <x:c r="D3576" s="36" t="str">
        <x:v>Open Hands Resources Development Project</x:v>
      </x:c>
      <x:c r="E3576" s="36" t="str"/>
      <x:c r="F3576" s="36" t="str">
        <x:v>500 TATUM ST</x:v>
      </x:c>
      <x:c r="G3576" s="36" t="str">
        <x:v>ANDERSON</x:v>
      </x:c>
      <x:c r="H3576" s="36" t="str">
        <x:v>MO</x:v>
      </x:c>
      <x:c r="I3576" s="36" t="str">
        <x:v>64831-9115</x:v>
      </x:c>
      <x:c r="J3576" s="36" t="str">
        <x:v>McDonald County</x:v>
      </x:c>
      <x:c r="K3576" s="40" t="str">
        <x:v>36.6538044180483</x:v>
      </x:c>
      <x:c r="L3576" s="40" t="str">
        <x:v>-94.4401533767285</x:v>
      </x:c>
      <x:c r="M3576" t="str">
        <x:v>K31</x:v>
      </x:c>
      <x:c r="N3576" t="str">
        <x:v>Food Banks, Pantries</x:v>
      </x:c>
      <x:c r="O3576" t="str">
        <x:v>1</x:v>
      </x:c>
      <x:c r="P3576" t="str">
        <x:v>Unconditional Exemption</x:v>
      </x:c>
      <x:c r="Q3576" t="str">
        <x:v>2026-06</x:v>
      </x:c>
      <x:c r="R3576" t="str"/>
      <x:c r="S3576" s="38" t="str"/>
      <x:c r="T3576" s="38" t="str"/>
      <x:c r="U3576" s="38" t="str"/>
      <x:c r="V3576" t="str">
        <x:v>Unknown</x:v>
      </x:c>
      <x:c r="W3576" s="36" t="str">
        <x:v>No positive IRS revenue reported</x:v>
      </x:c>
      <x:c r="X3576" s="36" t="str">
        <x:v>Yes</x:v>
      </x:c>
      <x:c r="Y3576" s="36" t="str">
        <x:v>https://urbaninstitute.github.io/nccs/datasets/bmf/</x:v>
      </x:c>
    </x:row>
    <x:row r="3577">
      <x:c r="A3577" t="str">
        <x:v>IRS/NCCS BMF</x:v>
      </x:c>
      <x:c r="B3577" t="str">
        <x:v>33-2215366</x:v>
      </x:c>
      <x:c r="C3577" t="str">
        <x:v>33-2215366</x:v>
      </x:c>
      <x:c r="D3577" s="36" t="str">
        <x:v>Heartland Free Grocery And Kitchen</x:v>
      </x:c>
      <x:c r="E3577" s="36" t="str"/>
      <x:c r="F3577" s="36" t="str">
        <x:v>3235 KENSINGTON AVE</x:v>
      </x:c>
      <x:c r="G3577" s="36" t="str">
        <x:v>KANSAS CITY</x:v>
      </x:c>
      <x:c r="H3577" s="36" t="str">
        <x:v>MO</x:v>
      </x:c>
      <x:c r="I3577" s="36" t="str">
        <x:v>64128-2116</x:v>
      </x:c>
      <x:c r="J3577" s="36" t="str">
        <x:v>Jackson County</x:v>
      </x:c>
      <x:c r="K3577" s="40" t="str">
        <x:v>39.0659627463212</x:v>
      </x:c>
      <x:c r="L3577" s="40" t="str">
        <x:v>-94.5322491860755</x:v>
      </x:c>
      <x:c r="M3577" t="str">
        <x:v>K31</x:v>
      </x:c>
      <x:c r="N3577" t="str">
        <x:v>Food Banks, Pantries</x:v>
      </x:c>
      <x:c r="O3577" t="str">
        <x:v>1</x:v>
      </x:c>
      <x:c r="P3577" t="str">
        <x:v>Unconditional Exemption</x:v>
      </x:c>
      <x:c r="Q3577" t="str">
        <x:v>2026-06</x:v>
      </x:c>
      <x:c r="R3577" t="str">
        <x:v>202512</x:v>
      </x:c>
      <x:c r="S3577" s="38" t="str">
        <x:v>0</x:v>
      </x:c>
      <x:c r="T3577" s="38" t="str">
        <x:v>0</x:v>
      </x:c>
      <x:c r="U3577" s="38" t="str">
        <x:v>0</x:v>
      </x:c>
      <x:c r="V3577" t="str">
        <x:v>Unknown</x:v>
      </x:c>
      <x:c r="W3577" s="36" t="str">
        <x:v>No positive IRS revenue reported</x:v>
      </x:c>
      <x:c r="X3577" s="36" t="str">
        <x:v>Yes</x:v>
      </x:c>
      <x:c r="Y3577" s="36" t="str">
        <x:v>https://urbaninstitute.github.io/nccs/datasets/bmf/</x:v>
      </x:c>
    </x:row>
    <x:row r="3578">
      <x:c r="A3578" t="str">
        <x:v>IRS/NCCS BMF</x:v>
      </x:c>
      <x:c r="B3578" t="str">
        <x:v>33-4136246</x:v>
      </x:c>
      <x:c r="C3578" t="str">
        <x:v>33-4136246</x:v>
      </x:c>
      <x:c r="D3578" s="36" t="str">
        <x:v>Leftovers For Locals</x:v>
      </x:c>
      <x:c r="E3578" s="36" t="str">
        <x:v>Leftovers 4 Locals</x:v>
      </x:c>
      <x:c r="F3578" s="36" t="str">
        <x:v>830 NORMAN RD</x:v>
      </x:c>
      <x:c r="G3578" s="36" t="str">
        <x:v>KIRBYVILLE</x:v>
      </x:c>
      <x:c r="H3578" s="36" t="str">
        <x:v>MO</x:v>
      </x:c>
      <x:c r="I3578" s="36" t="str">
        <x:v>65679-9336</x:v>
      </x:c>
      <x:c r="J3578" s="36" t="str">
        <x:v>Taney County</x:v>
      </x:c>
      <x:c r="K3578" s="40" t="str">
        <x:v>36.6200609117089</x:v>
      </x:c>
      <x:c r="L3578" s="40" t="str">
        <x:v>-93.0998417278551</x:v>
      </x:c>
      <x:c r="M3578" t="str">
        <x:v>K31</x:v>
      </x:c>
      <x:c r="N3578" t="str">
        <x:v>Food Banks, Pantries</x:v>
      </x:c>
      <x:c r="O3578" t="str">
        <x:v>1</x:v>
      </x:c>
      <x:c r="P3578" t="str">
        <x:v>Unconditional Exemption</x:v>
      </x:c>
      <x:c r="Q3578" t="str">
        <x:v>2026-06</x:v>
      </x:c>
      <x:c r="R3578" t="str"/>
      <x:c r="S3578" s="38" t="str"/>
      <x:c r="T3578" s="38" t="str"/>
      <x:c r="U3578" s="38" t="str"/>
      <x:c r="V3578" t="str">
        <x:v>Unknown</x:v>
      </x:c>
      <x:c r="W3578" s="36" t="str">
        <x:v>No positive IRS revenue reported</x:v>
      </x:c>
      <x:c r="X3578" s="36" t="str">
        <x:v>Yes</x:v>
      </x:c>
      <x:c r="Y3578" s="36" t="str">
        <x:v>https://urbaninstitute.github.io/nccs/datasets/bmf/</x:v>
      </x:c>
    </x:row>
    <x:row r="3579">
      <x:c r="A3579" t="str">
        <x:v>IRS/NCCS BMF</x:v>
      </x:c>
      <x:c r="B3579" t="str">
        <x:v>33-4171766</x:v>
      </x:c>
      <x:c r="C3579" t="str">
        <x:v>33-4171766</x:v>
      </x:c>
      <x:c r="D3579" s="36" t="str">
        <x:v>White Cross Food Pantry</x:v>
      </x:c>
      <x:c r="E3579" s="36" t="str"/>
      <x:c r="F3579" s="36" t="str">
        <x:v>7857 JASMINE DR</x:v>
      </x:c>
      <x:c r="G3579" s="36" t="str">
        <x:v>NEOSHO</x:v>
      </x:c>
      <x:c r="H3579" s="36" t="str">
        <x:v>MO</x:v>
      </x:c>
      <x:c r="I3579" s="36" t="str">
        <x:v>64850-6203</x:v>
      </x:c>
      <x:c r="J3579" s="36" t="str">
        <x:v>Newton County</x:v>
      </x:c>
      <x:c r="K3579" s="40" t="str">
        <x:v>36.901107</x:v>
      </x:c>
      <x:c r="L3579" s="40" t="str">
        <x:v>-94.5022725</x:v>
      </x:c>
      <x:c r="M3579" t="str">
        <x:v>K31</x:v>
      </x:c>
      <x:c r="N3579" t="str">
        <x:v>Food Banks, Pantries</x:v>
      </x:c>
      <x:c r="O3579" t="str">
        <x:v>1</x:v>
      </x:c>
      <x:c r="P3579" t="str">
        <x:v>Unconditional Exemption</x:v>
      </x:c>
      <x:c r="Q3579" t="str">
        <x:v>2026-06</x:v>
      </x:c>
      <x:c r="R3579" t="str"/>
      <x:c r="S3579" s="38" t="str"/>
      <x:c r="T3579" s="38" t="str"/>
      <x:c r="U3579" s="38" t="str"/>
      <x:c r="V3579" t="str">
        <x:v>Unknown</x:v>
      </x:c>
      <x:c r="W3579" s="36" t="str">
        <x:v>No positive IRS revenue reported</x:v>
      </x:c>
      <x:c r="X3579" s="36" t="str">
        <x:v>Yes</x:v>
      </x:c>
      <x:c r="Y3579" s="36" t="str">
        <x:v>https://urbaninstitute.github.io/nccs/datasets/bmf/</x:v>
      </x:c>
    </x:row>
    <x:row r="3580">
      <x:c r="A3580" t="str">
        <x:v>IRS/NCCS BMF</x:v>
      </x:c>
      <x:c r="B3580" t="str">
        <x:v>33-4792001</x:v>
      </x:c>
      <x:c r="C3580" t="str">
        <x:v>33-4792001</x:v>
      </x:c>
      <x:c r="D3580" s="36" t="str">
        <x:v>Project Hearts And Harvest</x:v>
      </x:c>
      <x:c r="E3580" s="36" t="str"/>
      <x:c r="F3580" s="36" t="str">
        <x:v>1828 ENGLISH OAK DR</x:v>
      </x:c>
      <x:c r="G3580" s="36" t="str">
        <x:v>LAKE ST LOUIS</x:v>
      </x:c>
      <x:c r="H3580" s="36" t="str">
        <x:v>MO</x:v>
      </x:c>
      <x:c r="I3580" s="36" t="str">
        <x:v>63367-6502</x:v>
      </x:c>
      <x:c r="J3580" s="36" t="str">
        <x:v>St. Charles County</x:v>
      </x:c>
      <x:c r="K3580" s="40" t="str">
        <x:v>38.7545140166484</x:v>
      </x:c>
      <x:c r="L3580" s="40" t="str">
        <x:v>-90.7984284221249</x:v>
      </x:c>
      <x:c r="M3580" t="str">
        <x:v>K31</x:v>
      </x:c>
      <x:c r="N3580" t="str">
        <x:v>Food Banks, Pantries</x:v>
      </x:c>
      <x:c r="O3580" t="str">
        <x:v>1</x:v>
      </x:c>
      <x:c r="P3580" t="str">
        <x:v>Unconditional Exemption</x:v>
      </x:c>
      <x:c r="Q3580" t="str">
        <x:v>2026-06</x:v>
      </x:c>
      <x:c r="R3580" t="str">
        <x:v>202512</x:v>
      </x:c>
      <x:c r="S3580" s="38" t="str">
        <x:v>0</x:v>
      </x:c>
      <x:c r="T3580" s="38" t="str">
        <x:v>0</x:v>
      </x:c>
      <x:c r="U3580" s="38" t="str">
        <x:v>0</x:v>
      </x:c>
      <x:c r="V3580" t="str">
        <x:v>Unknown</x:v>
      </x:c>
      <x:c r="W3580" s="36" t="str">
        <x:v>No positive IRS revenue reported</x:v>
      </x:c>
      <x:c r="X3580" s="36" t="str">
        <x:v>Yes</x:v>
      </x:c>
      <x:c r="Y3580" s="36" t="str">
        <x:v>https://urbaninstitute.github.io/nccs/datasets/bmf/</x:v>
      </x:c>
    </x:row>
    <x:row r="3581">
      <x:c r="A3581" t="str">
        <x:v>IRS/NCCS BMF</x:v>
      </x:c>
      <x:c r="B3581" t="str">
        <x:v>36-4675356</x:v>
      </x:c>
      <x:c r="C3581" t="str">
        <x:v>36-4675356</x:v>
      </x:c>
      <x:c r="D3581" s="36" t="str">
        <x:v>Community Food Network</x:v>
      </x:c>
      <x:c r="E3581" s="36" t="str"/>
      <x:c r="F3581" s="36" t="str">
        <x:v>22385 INTERURBAN RD</x:v>
      </x:c>
      <x:c r="G3581" s="36" t="str">
        <x:v>DEARBORN</x:v>
      </x:c>
      <x:c r="H3581" s="36" t="str">
        <x:v>MO</x:v>
      </x:c>
      <x:c r="I3581" s="36" t="str">
        <x:v>64439-9159</x:v>
      </x:c>
      <x:c r="J3581" s="36" t="str">
        <x:v>Platte County</x:v>
      </x:c>
      <x:c r="K3581" s="40" t="str">
        <x:v>39.4985817438397</x:v>
      </x:c>
      <x:c r="L3581" s="40" t="str">
        <x:v>-94.7564474579319</x:v>
      </x:c>
      <x:c r="M3581" t="str">
        <x:v>K31</x:v>
      </x:c>
      <x:c r="N3581" t="str">
        <x:v>Food Banks, Pantries</x:v>
      </x:c>
      <x:c r="O3581" t="str">
        <x:v>1</x:v>
      </x:c>
      <x:c r="P3581" t="str">
        <x:v>Unconditional Exemption</x:v>
      </x:c>
      <x:c r="Q3581" t="str">
        <x:v>2026-06</x:v>
      </x:c>
      <x:c r="R3581" t="str">
        <x:v>202512</x:v>
      </x:c>
      <x:c r="S3581" s="38" t="str">
        <x:v>0</x:v>
      </x:c>
      <x:c r="T3581" s="38" t="str">
        <x:v>0</x:v>
      </x:c>
      <x:c r="U3581" s="38" t="str">
        <x:v>0</x:v>
      </x:c>
      <x:c r="V3581" t="str">
        <x:v>Unknown</x:v>
      </x:c>
      <x:c r="W3581" s="36" t="str">
        <x:v>No positive IRS revenue reported</x:v>
      </x:c>
      <x:c r="X3581" s="36" t="str">
        <x:v>Yes</x:v>
      </x:c>
      <x:c r="Y3581" s="36" t="str">
        <x:v>https://urbaninstitute.github.io/nccs/datasets/bmf/</x:v>
      </x:c>
    </x:row>
    <x:row r="3582">
      <x:c r="A3582" t="str">
        <x:v>IRS/NCCS BMF</x:v>
      </x:c>
      <x:c r="B3582" t="str">
        <x:v>36-4738492</x:v>
      </x:c>
      <x:c r="C3582" t="str">
        <x:v>36-4738492</x:v>
      </x:c>
      <x:c r="D3582" s="36" t="str">
        <x:v>Helping Hands Food Pantry</x:v>
      </x:c>
      <x:c r="E3582" s="36" t="str"/>
      <x:c r="F3582" s="36" t="str">
        <x:v>PO BOX 2410</x:v>
      </x:c>
      <x:c r="G3582" s="36" t="str">
        <x:v>FLORISSANT</x:v>
      </x:c>
      <x:c r="H3582" s="36" t="str">
        <x:v>MO</x:v>
      </x:c>
      <x:c r="I3582" s="36" t="str">
        <x:v>63032-2410</x:v>
      </x:c>
      <x:c r="J3582" s="36" t="str">
        <x:v>St. Louis County</x:v>
      </x:c>
      <x:c r="K3582" s="40" t="str">
        <x:v>38.802672</x:v>
      </x:c>
      <x:c r="L3582" s="40" t="str">
        <x:v>-90.3110085</x:v>
      </x:c>
      <x:c r="M3582" t="str">
        <x:v>K31</x:v>
      </x:c>
      <x:c r="N3582" t="str">
        <x:v>Food Banks, Pantries</x:v>
      </x:c>
      <x:c r="O3582" t="str">
        <x:v>1</x:v>
      </x:c>
      <x:c r="P3582" t="str">
        <x:v>Unconditional Exemption</x:v>
      </x:c>
      <x:c r="Q3582" t="str">
        <x:v>2026-06</x:v>
      </x:c>
      <x:c r="R3582" t="str">
        <x:v>202512</x:v>
      </x:c>
      <x:c r="S3582" s="38" t="str">
        <x:v>0</x:v>
      </x:c>
      <x:c r="T3582" s="38" t="str">
        <x:v>0</x:v>
      </x:c>
      <x:c r="U3582" s="38" t="str">
        <x:v>0</x:v>
      </x:c>
      <x:c r="V3582" t="str">
        <x:v>Unknown</x:v>
      </x:c>
      <x:c r="W3582" s="36" t="str">
        <x:v>No positive IRS revenue reported</x:v>
      </x:c>
      <x:c r="X3582" s="36" t="str">
        <x:v>Yes</x:v>
      </x:c>
      <x:c r="Y3582" s="36" t="str">
        <x:v>https://urbaninstitute.github.io/nccs/datasets/bmf/</x:v>
      </x:c>
    </x:row>
    <x:row r="3583">
      <x:c r="A3583" t="str">
        <x:v>IRS/NCCS BMF</x:v>
      </x:c>
      <x:c r="B3583" t="str">
        <x:v>37-1623957</x:v>
      </x:c>
      <x:c r="C3583" t="str">
        <x:v>37-1623957</x:v>
      </x:c>
      <x:c r="D3583" s="36" t="str">
        <x:v>Reynolds County Food Pantry</x:v>
      </x:c>
      <x:c r="E3583" s="36" t="str"/>
      <x:c r="F3583" s="36" t="str">
        <x:v>PO BOX 1</x:v>
      </x:c>
      <x:c r="G3583" s="36" t="str">
        <x:v>ELLINGTON</x:v>
      </x:c>
      <x:c r="H3583" s="36" t="str">
        <x:v>MO</x:v>
      </x:c>
      <x:c r="I3583" s="36" t="str">
        <x:v>63638-0001</x:v>
      </x:c>
      <x:c r="J3583" s="36" t="str">
        <x:v>Reynolds County</x:v>
      </x:c>
      <x:c r="K3583" s="40" t="str">
        <x:v>37.227276</x:v>
      </x:c>
      <x:c r="L3583" s="40" t="str">
        <x:v>-90.972081</x:v>
      </x:c>
      <x:c r="M3583" t="str">
        <x:v>K31</x:v>
      </x:c>
      <x:c r="N3583" t="str">
        <x:v>Food Banks, Pantries</x:v>
      </x:c>
      <x:c r="O3583" t="str">
        <x:v>1</x:v>
      </x:c>
      <x:c r="P3583" t="str">
        <x:v>Unconditional Exemption</x:v>
      </x:c>
      <x:c r="Q3583" t="str">
        <x:v>2026-06</x:v>
      </x:c>
      <x:c r="R3583" t="str">
        <x:v>202410</x:v>
      </x:c>
      <x:c r="S3583" s="38" t="str">
        <x:v>0</x:v>
      </x:c>
      <x:c r="T3583" s="38" t="str">
        <x:v>0</x:v>
      </x:c>
      <x:c r="U3583" s="38" t="str">
        <x:v>0</x:v>
      </x:c>
      <x:c r="V3583" t="str">
        <x:v>Unknown</x:v>
      </x:c>
      <x:c r="W3583" s="36" t="str">
        <x:v>No positive IRS revenue reported</x:v>
      </x:c>
      <x:c r="X3583" s="36" t="str">
        <x:v>Yes</x:v>
      </x:c>
      <x:c r="Y3583" s="36" t="str">
        <x:v>https://urbaninstitute.github.io/nccs/datasets/bmf/</x:v>
      </x:c>
    </x:row>
    <x:row r="3584">
      <x:c r="A3584" t="str">
        <x:v>IRS/NCCS BMF</x:v>
      </x:c>
      <x:c r="B3584" t="str">
        <x:v>38-3909019</x:v>
      </x:c>
      <x:c r="C3584" t="str">
        <x:v>38-3909019</x:v>
      </x:c>
      <x:c r="D3584" s="36" t="str">
        <x:v>Franklin County Hunger Task Force</x:v>
      </x:c>
      <x:c r="E3584" s="36" t="str"/>
      <x:c r="F3584" s="36" t="str"/>
      <x:c r="G3584" s="36" t="str">
        <x:v>GERALD</x:v>
      </x:c>
      <x:c r="H3584" s="36" t="str">
        <x:v>MO</x:v>
      </x:c>
      <x:c r="I3584" s="36" t="str">
        <x:v>63037</x:v>
      </x:c>
      <x:c r="J3584" s="36" t="str"/>
      <x:c r="K3584" s="40" t="str"/>
      <x:c r="L3584" s="40" t="str"/>
      <x:c r="M3584" t="str">
        <x:v>K31</x:v>
      </x:c>
      <x:c r="N3584" t="str">
        <x:v>Food Banks, Pantries</x:v>
      </x:c>
      <x:c r="O3584" t="str"/>
      <x:c r="P3584" t="str"/>
      <x:c r="Q3584" t="str">
        <x:v>2019-08</x:v>
      </x:c>
      <x:c r="R3584" t="str"/>
      <x:c r="S3584" s="38" t="str"/>
      <x:c r="T3584" s="38" t="str"/>
      <x:c r="U3584" s="38" t="str"/>
      <x:c r="V3584" t="str">
        <x:v>Unknown</x:v>
      </x:c>
      <x:c r="W3584" s="36" t="str">
        <x:v>No positive IRS revenue reported</x:v>
      </x:c>
      <x:c r="X3584" s="36" t="str">
        <x:v>Unknown/Inactive</x:v>
      </x:c>
      <x:c r="Y3584" s="36" t="str">
        <x:v>https://urbaninstitute.github.io/nccs/datasets/bmf/</x:v>
      </x:c>
    </x:row>
    <x:row r="3585">
      <x:c r="A3585" t="str">
        <x:v>IRS/NCCS BMF</x:v>
      </x:c>
      <x:c r="B3585" t="str">
        <x:v>38-4116302</x:v>
      </x:c>
      <x:c r="C3585" t="str">
        <x:v>38-4116302</x:v>
      </x:c>
      <x:c r="D3585" s="36" t="str">
        <x:v>Shannon County Food Pantry</x:v>
      </x:c>
      <x:c r="E3585" s="36" t="str"/>
      <x:c r="F3585" s="36" t="str">
        <x:v>PO BOX 537</x:v>
      </x:c>
      <x:c r="G3585" s="36" t="str">
        <x:v>WINONA</x:v>
      </x:c>
      <x:c r="H3585" s="36" t="str">
        <x:v>MO</x:v>
      </x:c>
      <x:c r="I3585" s="36" t="str">
        <x:v>65588-0537</x:v>
      </x:c>
      <x:c r="J3585" s="36" t="str">
        <x:v>Shannon County</x:v>
      </x:c>
      <x:c r="K3585" s="40" t="str">
        <x:v>37.015407</x:v>
      </x:c>
      <x:c r="L3585" s="40" t="str">
        <x:v>-91.3186395</x:v>
      </x:c>
      <x:c r="M3585" t="str">
        <x:v>K31</x:v>
      </x:c>
      <x:c r="N3585" t="str">
        <x:v>Food Banks, Pantries</x:v>
      </x:c>
      <x:c r="O3585" t="str">
        <x:v>1</x:v>
      </x:c>
      <x:c r="P3585" t="str">
        <x:v>Unconditional Exemption</x:v>
      </x:c>
      <x:c r="Q3585" t="str">
        <x:v>2026-06</x:v>
      </x:c>
      <x:c r="R3585" t="str">
        <x:v>202512</x:v>
      </x:c>
      <x:c r="S3585" s="38" t="str">
        <x:v>0</x:v>
      </x:c>
      <x:c r="T3585" s="38" t="str">
        <x:v>0</x:v>
      </x:c>
      <x:c r="U3585" s="38" t="str">
        <x:v>0</x:v>
      </x:c>
      <x:c r="V3585" t="str">
        <x:v>Unknown</x:v>
      </x:c>
      <x:c r="W3585" s="36" t="str">
        <x:v>No positive IRS revenue reported</x:v>
      </x:c>
      <x:c r="X3585" s="36" t="str">
        <x:v>Yes</x:v>
      </x:c>
      <x:c r="Y3585" s="36" t="str">
        <x:v>https://urbaninstitute.github.io/nccs/datasets/bmf/</x:v>
      </x:c>
    </x:row>
    <x:row r="3586">
      <x:c r="A3586" t="str">
        <x:v>IRS/NCCS BMF</x:v>
      </x:c>
      <x:c r="B3586" t="str">
        <x:v>38-4275412</x:v>
      </x:c>
      <x:c r="C3586" t="str">
        <x:v>38-4275412</x:v>
      </x:c>
      <x:c r="D3586" s="36" t="str">
        <x:v>Marble Hill Food Pantry</x:v>
      </x:c>
      <x:c r="E3586" s="36" t="str">
        <x:v>Arvil A Mcintosh</x:v>
      </x:c>
      <x:c r="F3586" s="36" t="str">
        <x:v>PO BOX 22</x:v>
      </x:c>
      <x:c r="G3586" s="36" t="str">
        <x:v>MARBLE HILL</x:v>
      </x:c>
      <x:c r="H3586" s="36" t="str">
        <x:v>MO</x:v>
      </x:c>
      <x:c r="I3586" s="36" t="str">
        <x:v>63764-0022</x:v>
      </x:c>
      <x:c r="J3586" s="36" t="str">
        <x:v>Bollinger County</x:v>
      </x:c>
      <x:c r="K3586" s="40" t="str">
        <x:v>37.307871</x:v>
      </x:c>
      <x:c r="L3586" s="40" t="str">
        <x:v>-89.9606295</x:v>
      </x:c>
      <x:c r="M3586" t="str">
        <x:v>K31</x:v>
      </x:c>
      <x:c r="N3586" t="str">
        <x:v>Food Banks, Pantries</x:v>
      </x:c>
      <x:c r="O3586" t="str">
        <x:v>1</x:v>
      </x:c>
      <x:c r="P3586" t="str">
        <x:v>Unconditional Exemption</x:v>
      </x:c>
      <x:c r="Q3586" t="str">
        <x:v>2026-06</x:v>
      </x:c>
      <x:c r="R3586" t="str">
        <x:v>202412</x:v>
      </x:c>
      <x:c r="S3586" s="38" t="str">
        <x:v>606259</x:v>
      </x:c>
      <x:c r="T3586" s="38" t="str">
        <x:v>1872979</x:v>
      </x:c>
      <x:c r="U3586" s="38" t="str">
        <x:v>606259</x:v>
      </x:c>
      <x:c r="V3586" t="str">
        <x:v>Small</x:v>
      </x:c>
      <x:c r="W3586" s="36" t="str">
        <x:v>IRS revenue &lt; $5M</x:v>
      </x:c>
      <x:c r="X3586" s="36" t="str">
        <x:v>Yes</x:v>
      </x:c>
      <x:c r="Y3586" s="36" t="str">
        <x:v>https://urbaninstitute.github.io/nccs/datasets/bmf/</x:v>
      </x:c>
    </x:row>
    <x:row r="3587">
      <x:c r="A3587" t="str">
        <x:v>IRS/NCCS BMF</x:v>
      </x:c>
      <x:c r="B3587" t="str">
        <x:v>41-4680419</x:v>
      </x:c>
      <x:c r="C3587" t="str">
        <x:v>41-4680419</x:v>
      </x:c>
      <x:c r="D3587" s="36" t="str">
        <x:v>Paying It Forward Food Ministries</x:v>
      </x:c>
      <x:c r="E3587" s="36" t="str"/>
      <x:c r="F3587" s="36" t="str">
        <x:v>392 E OLD ML RD</x:v>
      </x:c>
      <x:c r="G3587" s="36" t="str">
        <x:v>FAIR GROVE</x:v>
      </x:c>
      <x:c r="H3587" s="36" t="str">
        <x:v>MO</x:v>
      </x:c>
      <x:c r="I3587" s="36" t="str">
        <x:v>65648-8449</x:v>
      </x:c>
      <x:c r="J3587" s="36" t="str">
        <x:v>Greene County</x:v>
      </x:c>
      <x:c r="K3587" s="40" t="str">
        <x:v>37.3836761896831</x:v>
      </x:c>
      <x:c r="L3587" s="40" t="str">
        <x:v>-93.1425055299786</x:v>
      </x:c>
      <x:c r="M3587" t="str">
        <x:v>K31</x:v>
      </x:c>
      <x:c r="N3587" t="str">
        <x:v>Food Banks, Pantries</x:v>
      </x:c>
      <x:c r="O3587" t="str">
        <x:v>1</x:v>
      </x:c>
      <x:c r="P3587" t="str">
        <x:v>Unconditional Exemption</x:v>
      </x:c>
      <x:c r="Q3587" t="str">
        <x:v>2026-06</x:v>
      </x:c>
      <x:c r="R3587" t="str"/>
      <x:c r="S3587" s="38" t="str"/>
      <x:c r="T3587" s="38" t="str"/>
      <x:c r="U3587" s="38" t="str"/>
      <x:c r="V3587" t="str">
        <x:v>Unknown</x:v>
      </x:c>
      <x:c r="W3587" s="36" t="str">
        <x:v>No positive IRS revenue reported</x:v>
      </x:c>
      <x:c r="X3587" s="36" t="str">
        <x:v>Yes</x:v>
      </x:c>
      <x:c r="Y3587" s="36" t="str">
        <x:v>https://urbaninstitute.github.io/nccs/datasets/bmf/</x:v>
      </x:c>
    </x:row>
    <x:row r="3588">
      <x:c r="A3588" t="str">
        <x:v>IRS/NCCS BMF</x:v>
      </x:c>
      <x:c r="B3588" t="str">
        <x:v>41-4871726</x:v>
      </x:c>
      <x:c r="C3588" t="str">
        <x:v>41-4871726</x:v>
      </x:c>
      <x:c r="D3588" s="36" t="str">
        <x:v>Gather And Give</x:v>
      </x:c>
      <x:c r="E3588" s="36" t="str"/>
      <x:c r="F3588" s="36" t="str">
        <x:v>10183 TANBRIDGE RD</x:v>
      </x:c>
      <x:c r="G3588" s="36" t="str">
        <x:v>SAINT LOUIS</x:v>
      </x:c>
      <x:c r="H3588" s="36" t="str">
        <x:v>MO</x:v>
      </x:c>
      <x:c r="I3588" s="36" t="str">
        <x:v>63128-2630</x:v>
      </x:c>
      <x:c r="J3588" s="36" t="str">
        <x:v>St. Louis County</x:v>
      </x:c>
      <x:c r="K3588" s="40" t="str">
        <x:v>38.5098189872467</x:v>
      </x:c>
      <x:c r="L3588" s="40" t="str">
        <x:v>-90.3842052371746</x:v>
      </x:c>
      <x:c r="M3588" t="str">
        <x:v>K31</x:v>
      </x:c>
      <x:c r="N3588" t="str">
        <x:v>Food Banks, Pantries</x:v>
      </x:c>
      <x:c r="O3588" t="str">
        <x:v>1</x:v>
      </x:c>
      <x:c r="P3588" t="str">
        <x:v>Unconditional Exemption</x:v>
      </x:c>
      <x:c r="Q3588" t="str">
        <x:v>2026-06</x:v>
      </x:c>
      <x:c r="R3588" t="str"/>
      <x:c r="S3588" s="38" t="str"/>
      <x:c r="T3588" s="38" t="str"/>
      <x:c r="U3588" s="38" t="str"/>
      <x:c r="V3588" t="str">
        <x:v>Unknown</x:v>
      </x:c>
      <x:c r="W3588" s="36" t="str">
        <x:v>No positive IRS revenue reported</x:v>
      </x:c>
      <x:c r="X3588" s="36" t="str">
        <x:v>Yes</x:v>
      </x:c>
      <x:c r="Y3588" s="36" t="str">
        <x:v>https://urbaninstitute.github.io/nccs/datasets/bmf/</x:v>
      </x:c>
    </x:row>
    <x:row r="3589">
      <x:c r="A3589" t="str">
        <x:v>IRS/NCCS BMF</x:v>
      </x:c>
      <x:c r="B3589" t="str">
        <x:v>42-1628222</x:v>
      </x:c>
      <x:c r="C3589" t="str">
        <x:v>42-1628222</x:v>
      </x:c>
      <x:c r="D3589" s="36" t="str">
        <x:v>Hermann Community Food Pantry</x:v>
      </x:c>
      <x:c r="E3589" s="36" t="str"/>
      <x:c r="F3589" s="36" t="str">
        <x:v>PO BOX 501</x:v>
      </x:c>
      <x:c r="G3589" s="36" t="str">
        <x:v>HERMANN</x:v>
      </x:c>
      <x:c r="H3589" s="36" t="str">
        <x:v>MO</x:v>
      </x:c>
      <x:c r="I3589" s="36" t="str">
        <x:v>65041-0501</x:v>
      </x:c>
      <x:c r="J3589" s="36" t="str">
        <x:v>Gasconade County</x:v>
      </x:c>
      <x:c r="K3589" s="40" t="str">
        <x:v>38.655756</x:v>
      </x:c>
      <x:c r="L3589" s="40" t="str">
        <x:v>-91.472688</x:v>
      </x:c>
      <x:c r="M3589" t="str">
        <x:v>K31</x:v>
      </x:c>
      <x:c r="N3589" t="str">
        <x:v>Food Banks, Pantries</x:v>
      </x:c>
      <x:c r="O3589" t="str">
        <x:v>1</x:v>
      </x:c>
      <x:c r="P3589" t="str">
        <x:v>Unconditional Exemption</x:v>
      </x:c>
      <x:c r="Q3589" t="str">
        <x:v>2026-06</x:v>
      </x:c>
      <x:c r="R3589" t="str">
        <x:v>202412</x:v>
      </x:c>
      <x:c r="S3589" s="38" t="str">
        <x:v>0</x:v>
      </x:c>
      <x:c r="T3589" s="38" t="str">
        <x:v>0</x:v>
      </x:c>
      <x:c r="U3589" s="38" t="str">
        <x:v>0</x:v>
      </x:c>
      <x:c r="V3589" t="str">
        <x:v>Unknown</x:v>
      </x:c>
      <x:c r="W3589" s="36" t="str">
        <x:v>No positive IRS revenue reported</x:v>
      </x:c>
      <x:c r="X3589" s="36" t="str">
        <x:v>Yes</x:v>
      </x:c>
      <x:c r="Y3589" s="36" t="str">
        <x:v>https://urbaninstitute.github.io/nccs/datasets/bmf/</x:v>
      </x:c>
    </x:row>
    <x:row r="3590">
      <x:c r="A3590" t="str">
        <x:v>IRS/NCCS BMF</x:v>
      </x:c>
      <x:c r="B3590" t="str">
        <x:v>42-1680463</x:v>
      </x:c>
      <x:c r="C3590" t="str">
        <x:v>42-1680463</x:v>
      </x:c>
      <x:c r="D3590" s="36" t="str">
        <x:v>Good-Mans Pantry</x:v>
      </x:c>
      <x:c r="E3590" s="36" t="str"/>
      <x:c r="F3590" s="36" t="str"/>
      <x:c r="G3590" s="36" t="str">
        <x:v>GOODMAN</x:v>
      </x:c>
      <x:c r="H3590" s="36" t="str">
        <x:v>MO</x:v>
      </x:c>
      <x:c r="I3590" s="36" t="str">
        <x:v>64843</x:v>
      </x:c>
      <x:c r="J3590" s="36" t="str"/>
      <x:c r="K3590" s="40" t="str"/>
      <x:c r="L3590" s="40" t="str"/>
      <x:c r="M3590" t="str">
        <x:v>K31</x:v>
      </x:c>
      <x:c r="N3590" t="str">
        <x:v>Food Banks, Pantries</x:v>
      </x:c>
      <x:c r="O3590" t="str"/>
      <x:c r="P3590" t="str"/>
      <x:c r="Q3590" t="str">
        <x:v>2015-05</x:v>
      </x:c>
      <x:c r="R3590" t="str">
        <x:v>201305</x:v>
      </x:c>
      <x:c r="S3590" s="38" t="str"/>
      <x:c r="T3590" s="38" t="str">
        <x:v>0</x:v>
      </x:c>
      <x:c r="U3590" s="38" t="str">
        <x:v>0</x:v>
      </x:c>
      <x:c r="V3590" t="str">
        <x:v>Unknown</x:v>
      </x:c>
      <x:c r="W3590" s="36" t="str">
        <x:v>No positive IRS revenue reported</x:v>
      </x:c>
      <x:c r="X3590" s="36" t="str">
        <x:v>Unknown/Inactive</x:v>
      </x:c>
      <x:c r="Y3590" s="36" t="str">
        <x:v>https://urbaninstitute.github.io/nccs/datasets/bmf/</x:v>
      </x:c>
    </x:row>
    <x:row r="3591">
      <x:c r="A3591" t="str">
        <x:v>IRS/NCCS BMF</x:v>
      </x:c>
      <x:c r="B3591" t="str">
        <x:v>42-1754017</x:v>
      </x:c>
      <x:c r="C3591" t="str">
        <x:v>42-1754017</x:v>
      </x:c>
      <x:c r="D3591" s="36" t="str">
        <x:v>Licking United Community Help Center</x:v>
      </x:c>
      <x:c r="E3591" s="36" t="str"/>
      <x:c r="F3591" s="36" t="str">
        <x:v>PO BOX 842</x:v>
      </x:c>
      <x:c r="G3591" s="36" t="str">
        <x:v>LICKING</x:v>
      </x:c>
      <x:c r="H3591" s="36" t="str">
        <x:v>MO</x:v>
      </x:c>
      <x:c r="I3591" s="36" t="str">
        <x:v>65542-0842</x:v>
      </x:c>
      <x:c r="J3591" s="36" t="str">
        <x:v>Texas County</x:v>
      </x:c>
      <x:c r="K3591" s="40" t="str">
        <x:v>37.501533</x:v>
      </x:c>
      <x:c r="L3591" s="40" t="str">
        <x:v>-91.8643005</x:v>
      </x:c>
      <x:c r="M3591" t="str">
        <x:v>K31</x:v>
      </x:c>
      <x:c r="N3591" t="str">
        <x:v>Food Banks, Pantries</x:v>
      </x:c>
      <x:c r="O3591" t="str">
        <x:v>1</x:v>
      </x:c>
      <x:c r="P3591" t="str">
        <x:v>Unconditional Exemption</x:v>
      </x:c>
      <x:c r="Q3591" t="str">
        <x:v>2026-06</x:v>
      </x:c>
      <x:c r="R3591" t="str">
        <x:v>202412</x:v>
      </x:c>
      <x:c r="S3591" s="38" t="str">
        <x:v>46143</x:v>
      </x:c>
      <x:c r="T3591" s="38" t="str">
        <x:v>419176</x:v>
      </x:c>
      <x:c r="U3591" s="38" t="str">
        <x:v>46143</x:v>
      </x:c>
      <x:c r="V3591" t="str">
        <x:v>Small</x:v>
      </x:c>
      <x:c r="W3591" s="36" t="str">
        <x:v>IRS revenue &lt; $5M</x:v>
      </x:c>
      <x:c r="X3591" s="36" t="str">
        <x:v>Yes</x:v>
      </x:c>
      <x:c r="Y3591" s="36" t="str">
        <x:v>https://urbaninstitute.github.io/nccs/datasets/bmf/</x:v>
      </x:c>
    </x:row>
    <x:row r="3592">
      <x:c r="A3592" t="str">
        <x:v>IRS/NCCS BMF</x:v>
      </x:c>
      <x:c r="B3592" t="str">
        <x:v>43-1093553</x:v>
      </x:c>
      <x:c r="C3592" t="str">
        <x:v>43-1093553</x:v>
      </x:c>
      <x:c r="D3592" s="36" t="str">
        <x:v>Union Ministerial Alliance Of Union Missouri</x:v>
      </x:c>
      <x:c r="E3592" s="36" t="str"/>
      <x:c r="F3592" s="36" t="str"/>
      <x:c r="G3592" s="36" t="str">
        <x:v>UNION</x:v>
      </x:c>
      <x:c r="H3592" s="36" t="str">
        <x:v>MO</x:v>
      </x:c>
      <x:c r="I3592" s="36" t="str">
        <x:v>63084</x:v>
      </x:c>
      <x:c r="J3592" s="36" t="str"/>
      <x:c r="K3592" s="40" t="str"/>
      <x:c r="L3592" s="40" t="str"/>
      <x:c r="M3592" t="str">
        <x:v>K31</x:v>
      </x:c>
      <x:c r="N3592" t="str">
        <x:v>Food Banks, Pantries</x:v>
      </x:c>
      <x:c r="O3592" t="str"/>
      <x:c r="P3592" t="str"/>
      <x:c r="Q3592" t="str">
        <x:v>2014-06</x:v>
      </x:c>
      <x:c r="R3592" t="str">
        <x:v>201212</x:v>
      </x:c>
      <x:c r="S3592" s="38" t="str">
        <x:v>6726</x:v>
      </x:c>
      <x:c r="T3592" s="38" t="str">
        <x:v>3021</x:v>
      </x:c>
      <x:c r="U3592" s="38" t="str">
        <x:v>6726</x:v>
      </x:c>
      <x:c r="V3592" t="str">
        <x:v>Small</x:v>
      </x:c>
      <x:c r="W3592" s="36" t="str">
        <x:v>IRS revenue &lt; $5M</x:v>
      </x:c>
      <x:c r="X3592" s="36" t="str">
        <x:v>Unknown/Inactive</x:v>
      </x:c>
      <x:c r="Y3592" s="36" t="str">
        <x:v>https://urbaninstitute.github.io/nccs/datasets/bmf/</x:v>
      </x:c>
    </x:row>
    <x:row r="3593">
      <x:c r="A3593" t="str">
        <x:v>IRS/NCCS BMF</x:v>
      </x:c>
      <x:c r="B3593" t="str">
        <x:v>43-1238934</x:v>
      </x:c>
      <x:c r="C3593" t="str">
        <x:v>43-1238934</x:v>
      </x:c>
      <x:c r="D3593" s="36" t="str">
        <x:v>The Food Bank For Central &amp; Northeast Missouri</x:v>
      </x:c>
      <x:c r="E3593" s="36" t="str"/>
      <x:c r="F3593" s="36" t="str">
        <x:v>2101 VANDIVER DR STE B</x:v>
      </x:c>
      <x:c r="G3593" s="36" t="str">
        <x:v>COLUMBIA</x:v>
      </x:c>
      <x:c r="H3593" s="36" t="str">
        <x:v>MO</x:v>
      </x:c>
      <x:c r="I3593" s="36" t="str">
        <x:v>65202-1910</x:v>
      </x:c>
      <x:c r="J3593" s="36" t="str">
        <x:v>Boone County</x:v>
      </x:c>
      <x:c r="K3593" s="40" t="str">
        <x:v>38.9717604649428</x:v>
      </x:c>
      <x:c r="L3593" s="40" t="str">
        <x:v>-92.306664</x:v>
      </x:c>
      <x:c r="M3593" t="str">
        <x:v>K31</x:v>
      </x:c>
      <x:c r="N3593" t="str">
        <x:v>Food Banks, Pantries</x:v>
      </x:c>
      <x:c r="O3593" t="str">
        <x:v>1</x:v>
      </x:c>
      <x:c r="P3593" t="str">
        <x:v>Unconditional Exemption</x:v>
      </x:c>
      <x:c r="Q3593" t="str">
        <x:v>2026-06</x:v>
      </x:c>
      <x:c r="R3593" t="str">
        <x:v>202506</x:v>
      </x:c>
      <x:c r="S3593" s="38" t="str">
        <x:v>55444186</x:v>
      </x:c>
      <x:c r="T3593" s="38" t="str">
        <x:v>25919141</x:v>
      </x:c>
      <x:c r="U3593" s="38" t="str">
        <x:v>64857070</x:v>
      </x:c>
      <x:c r="V3593" t="str">
        <x:v>Large</x:v>
      </x:c>
      <x:c r="W3593" s="36" t="str">
        <x:v>IRS revenue &gt;= $25M</x:v>
      </x:c>
      <x:c r="X3593" s="36" t="str">
        <x:v>Yes</x:v>
      </x:c>
      <x:c r="Y3593" s="36" t="str">
        <x:v>https://urbaninstitute.github.io/nccs/datasets/bmf/</x:v>
      </x:c>
    </x:row>
    <x:row r="3594">
      <x:c r="A3594" t="str">
        <x:v>IRS/NCCS BMF</x:v>
      </x:c>
      <x:c r="B3594" t="str">
        <x:v>43-1241854</x:v>
      </x:c>
      <x:c r="C3594" t="str">
        <x:v>43-1241854</x:v>
      </x:c>
      <x:c r="D3594" s="36" t="str">
        <x:v>Operation Food Search</x:v>
      </x:c>
      <x:c r="E3594" s="36" t="str"/>
      <x:c r="F3594" s="36" t="str">
        <x:v>1644 LOTSIE BLVD</x:v>
      </x:c>
      <x:c r="G3594" s="36" t="str">
        <x:v>SAINT LOUIS</x:v>
      </x:c>
      <x:c r="H3594" s="36" t="str">
        <x:v>MO</x:v>
      </x:c>
      <x:c r="I3594" s="36" t="str">
        <x:v>63132-1444</x:v>
      </x:c>
      <x:c r="J3594" s="36" t="str">
        <x:v>St. Louis County</x:v>
      </x:c>
      <x:c r="K3594" s="40" t="str">
        <x:v>38.6891171148942</x:v>
      </x:c>
      <x:c r="L3594" s="40" t="str">
        <x:v>-90.3822667233544</x:v>
      </x:c>
      <x:c r="M3594" t="str">
        <x:v>K31</x:v>
      </x:c>
      <x:c r="N3594" t="str">
        <x:v>Food Banks, Pantries</x:v>
      </x:c>
      <x:c r="O3594" t="str">
        <x:v>1</x:v>
      </x:c>
      <x:c r="P3594" t="str">
        <x:v>Unconditional Exemption</x:v>
      </x:c>
      <x:c r="Q3594" t="str">
        <x:v>2026-06</x:v>
      </x:c>
      <x:c r="R3594" t="str">
        <x:v>202509</x:v>
      </x:c>
      <x:c r="S3594" s="38" t="str">
        <x:v>43705584</x:v>
      </x:c>
      <x:c r="T3594" s="38" t="str">
        <x:v>37826358</x:v>
      </x:c>
      <x:c r="U3594" s="38" t="str">
        <x:v>78784503</x:v>
      </x:c>
      <x:c r="V3594" t="str">
        <x:v>Large</x:v>
      </x:c>
      <x:c r="W3594" s="36" t="str">
        <x:v>IRS revenue &gt;= $25M</x:v>
      </x:c>
      <x:c r="X3594" s="36" t="str">
        <x:v>Yes</x:v>
      </x:c>
      <x:c r="Y3594" s="36" t="str">
        <x:v>https://urbaninstitute.github.io/nccs/datasets/bmf/</x:v>
      </x:c>
    </x:row>
    <x:row r="3595">
      <x:c r="A3595" t="str">
        <x:v>IRS/NCCS BMF</x:v>
      </x:c>
      <x:c r="B3595" t="str">
        <x:v>43-1319584</x:v>
      </x:c>
      <x:c r="C3595" t="str">
        <x:v>43-1319584</x:v>
      </x:c>
      <x:c r="D3595" s="36" t="str">
        <x:v>Fish Volunteer Of Cape Girardeau</x:v>
      </x:c>
      <x:c r="E3595" s="36" t="str"/>
      <x:c r="F3595" s="36" t="str">
        <x:v>PO BOX 327</x:v>
      </x:c>
      <x:c r="G3595" s="36" t="str">
        <x:v>CPE GIRARDEAU</x:v>
      </x:c>
      <x:c r="H3595" s="36" t="str">
        <x:v>MO</x:v>
      </x:c>
      <x:c r="I3595" s="36" t="str">
        <x:v>63702-0327</x:v>
      </x:c>
      <x:c r="J3595" s="36" t="str">
        <x:v>Cape Girardeau County</x:v>
      </x:c>
      <x:c r="K3595" s="40" t="str">
        <x:v>37.308492</x:v>
      </x:c>
      <x:c r="L3595" s="40" t="str">
        <x:v>-89.524782</x:v>
      </x:c>
      <x:c r="M3595" t="str">
        <x:v>K31</x:v>
      </x:c>
      <x:c r="N3595" t="str">
        <x:v>Food Banks, Pantries</x:v>
      </x:c>
      <x:c r="O3595" t="str">
        <x:v>1</x:v>
      </x:c>
      <x:c r="P3595" t="str">
        <x:v>Unconditional Exemption</x:v>
      </x:c>
      <x:c r="Q3595" t="str">
        <x:v>2026-06</x:v>
      </x:c>
      <x:c r="R3595" t="str"/>
      <x:c r="S3595" s="38" t="str"/>
      <x:c r="T3595" s="38" t="str"/>
      <x:c r="U3595" s="38" t="str"/>
      <x:c r="V3595" t="str">
        <x:v>Unknown</x:v>
      </x:c>
      <x:c r="W3595" s="36" t="str">
        <x:v>No positive IRS revenue reported</x:v>
      </x:c>
      <x:c r="X3595" s="36" t="str">
        <x:v>Yes</x:v>
      </x:c>
      <x:c r="Y3595" s="36" t="str">
        <x:v>https://urbaninstitute.github.io/nccs/datasets/bmf/</x:v>
      </x:c>
    </x:row>
    <x:row r="3596">
      <x:c r="A3596" t="str">
        <x:v>IRS/NCCS BMF</x:v>
      </x:c>
      <x:c r="B3596" t="str">
        <x:v>43-1395863</x:v>
      </x:c>
      <x:c r="C3596" t="str">
        <x:v>43-1395863</x:v>
      </x:c>
      <x:c r="D3596" s="36" t="str">
        <x:v>Southeast Missouri Food Bank</x:v>
      </x:c>
      <x:c r="E3596" s="36" t="str"/>
      <x:c r="F3596" s="36" t="str">
        <x:v>PO BOX 190</x:v>
      </x:c>
      <x:c r="G3596" s="36" t="str">
        <x:v>SIKESTON</x:v>
      </x:c>
      <x:c r="H3596" s="36" t="str">
        <x:v>MO</x:v>
      </x:c>
      <x:c r="I3596" s="36" t="str">
        <x:v>63801-0190</x:v>
      </x:c>
      <x:c r="J3596" s="36" t="str">
        <x:v>Scott County</x:v>
      </x:c>
      <x:c r="K3596" s="40" t="str">
        <x:v>36.891126</x:v>
      </x:c>
      <x:c r="L3596" s="40" t="str">
        <x:v>-89.583588</x:v>
      </x:c>
      <x:c r="M3596" t="str">
        <x:v>K31</x:v>
      </x:c>
      <x:c r="N3596" t="str">
        <x:v>Food Banks, Pantries</x:v>
      </x:c>
      <x:c r="O3596" t="str">
        <x:v>1</x:v>
      </x:c>
      <x:c r="P3596" t="str">
        <x:v>Unconditional Exemption</x:v>
      </x:c>
      <x:c r="Q3596" t="str">
        <x:v>2026-06</x:v>
      </x:c>
      <x:c r="R3596" t="str">
        <x:v>202412</x:v>
      </x:c>
      <x:c r="S3596" s="38" t="str">
        <x:v>26508885</x:v>
      </x:c>
      <x:c r="T3596" s="38" t="str">
        <x:v>20775983</x:v>
      </x:c>
      <x:c r="U3596" s="38" t="str">
        <x:v>26520325</x:v>
      </x:c>
      <x:c r="V3596" t="str">
        <x:v>Large</x:v>
      </x:c>
      <x:c r="W3596" s="36" t="str">
        <x:v>IRS revenue &gt;= $25M</x:v>
      </x:c>
      <x:c r="X3596" s="36" t="str">
        <x:v>Yes</x:v>
      </x:c>
      <x:c r="Y3596" s="36" t="str">
        <x:v>https://urbaninstitute.github.io/nccs/datasets/bmf/</x:v>
      </x:c>
    </x:row>
    <x:row r="3597">
      <x:c r="A3597" t="str">
        <x:v>IRS/NCCS BMF</x:v>
      </x:c>
      <x:c r="B3597" t="str">
        <x:v>43-1408759</x:v>
      </x:c>
      <x:c r="C3597" t="str">
        <x:v>43-1408759</x:v>
      </x:c>
      <x:c r="D3597" s="36" t="str">
        <x:v>Loyal Order Of The Squirrels</x:v>
      </x:c>
      <x:c r="E3597" s="36" t="str"/>
      <x:c r="F3597" s="36" t="str">
        <x:v>1395 JUNGERMANN RD E</x:v>
      </x:c>
      <x:c r="G3597" s="36" t="str">
        <x:v>ST PETERS</x:v>
      </x:c>
      <x:c r="H3597" s="36" t="str">
        <x:v>MO</x:v>
      </x:c>
      <x:c r="I3597" s="36" t="str">
        <x:v>63376-7369</x:v>
      </x:c>
      <x:c r="J3597" s="36" t="str">
        <x:v>St. Charles County</x:v>
      </x:c>
      <x:c r="K3597" s="40" t="str">
        <x:v>38.7538436580588</x:v>
      </x:c>
      <x:c r="L3597" s="40" t="str">
        <x:v>-90.5875894030532</x:v>
      </x:c>
      <x:c r="M3597" t="str">
        <x:v>K31</x:v>
      </x:c>
      <x:c r="N3597" t="str">
        <x:v>Food Banks, Pantries</x:v>
      </x:c>
      <x:c r="O3597" t="str">
        <x:v>1</x:v>
      </x:c>
      <x:c r="P3597" t="str">
        <x:v>Unconditional Exemption</x:v>
      </x:c>
      <x:c r="Q3597" t="str">
        <x:v>2026-06</x:v>
      </x:c>
      <x:c r="R3597" t="str">
        <x:v>202412</x:v>
      </x:c>
      <x:c r="S3597" s="38" t="str">
        <x:v>78780</x:v>
      </x:c>
      <x:c r="T3597" s="38" t="str">
        <x:v>452041</x:v>
      </x:c>
      <x:c r="U3597" s="38" t="str">
        <x:v>155921</x:v>
      </x:c>
      <x:c r="V3597" t="str">
        <x:v>Small</x:v>
      </x:c>
      <x:c r="W3597" s="36" t="str">
        <x:v>IRS revenue &lt; $5M</x:v>
      </x:c>
      <x:c r="X3597" s="36" t="str">
        <x:v>Yes</x:v>
      </x:c>
      <x:c r="Y3597" s="36" t="str">
        <x:v>https://urbaninstitute.github.io/nccs/datasets/bmf/</x:v>
      </x:c>
    </x:row>
    <x:row r="3598">
      <x:c r="A3598" t="str">
        <x:v>IRS/NCCS BMF</x:v>
      </x:c>
      <x:c r="B3598" t="str">
        <x:v>43-1414976</x:v>
      </x:c>
      <x:c r="C3598" t="str">
        <x:v>43-1414976</x:v>
      </x:c>
      <x:c r="D3598" s="36" t="str">
        <x:v>Lilbourn Area Food Pantry</x:v>
      </x:c>
      <x:c r="E3598" s="36" t="str"/>
      <x:c r="F3598" s="36" t="str"/>
      <x:c r="G3598" s="36" t="str">
        <x:v>LILBOURN</x:v>
      </x:c>
      <x:c r="H3598" s="36" t="str">
        <x:v>MO</x:v>
      </x:c>
      <x:c r="I3598" s="36" t="str">
        <x:v>63862</x:v>
      </x:c>
      <x:c r="J3598" s="36" t="str"/>
      <x:c r="K3598" s="40" t="str"/>
      <x:c r="L3598" s="40" t="str"/>
      <x:c r="M3598" t="str">
        <x:v>K31</x:v>
      </x:c>
      <x:c r="N3598" t="str">
        <x:v>Food Banks, Pantries</x:v>
      </x:c>
      <x:c r="O3598" t="str"/>
      <x:c r="P3598" t="str"/>
      <x:c r="Q3598" t="str">
        <x:v>1989-06</x:v>
      </x:c>
      <x:c r="R3598" t="str"/>
      <x:c r="S3598" s="38" t="str"/>
      <x:c r="T3598" s="38" t="str">
        <x:v>0</x:v>
      </x:c>
      <x:c r="U3598" s="38" t="str">
        <x:v>0</x:v>
      </x:c>
      <x:c r="V3598" t="str">
        <x:v>Unknown</x:v>
      </x:c>
      <x:c r="W3598" s="36" t="str">
        <x:v>No positive IRS revenue reported</x:v>
      </x:c>
      <x:c r="X3598" s="36" t="str">
        <x:v>Unknown/Inactive</x:v>
      </x:c>
      <x:c r="Y3598" s="36" t="str">
        <x:v>https://urbaninstitute.github.io/nccs/datasets/bmf/</x:v>
      </x:c>
    </x:row>
    <x:row r="3599">
      <x:c r="A3599" t="str">
        <x:v>IRS/NCCS BMF</x:v>
      </x:c>
      <x:c r="B3599" t="str">
        <x:v>43-1425229</x:v>
      </x:c>
      <x:c r="C3599" t="str">
        <x:v>43-1425229</x:v>
      </x:c>
      <x:c r="D3599" s="36" t="str">
        <x:v>Richwoods Food Pantry</x:v>
      </x:c>
      <x:c r="E3599" s="36" t="str"/>
      <x:c r="F3599" s="36" t="str"/>
      <x:c r="G3599" s="36" t="str">
        <x:v>RICHWOODS</x:v>
      </x:c>
      <x:c r="H3599" s="36" t="str">
        <x:v>MO</x:v>
      </x:c>
      <x:c r="I3599" s="36" t="str">
        <x:v>63071</x:v>
      </x:c>
      <x:c r="J3599" s="36" t="str"/>
      <x:c r="K3599" s="40" t="str"/>
      <x:c r="L3599" s="40" t="str"/>
      <x:c r="M3599" t="str">
        <x:v>K31</x:v>
      </x:c>
      <x:c r="N3599" t="str">
        <x:v>Food Banks, Pantries</x:v>
      </x:c>
      <x:c r="O3599" t="str"/>
      <x:c r="P3599" t="str"/>
      <x:c r="Q3599" t="str">
        <x:v>2011-12</x:v>
      </x:c>
      <x:c r="R3599" t="str">
        <x:v>200712</x:v>
      </x:c>
      <x:c r="S3599" s="38" t="str">
        <x:v>0</x:v>
      </x:c>
      <x:c r="T3599" s="38" t="str">
        <x:v>0</x:v>
      </x:c>
      <x:c r="U3599" s="38" t="str">
        <x:v>0</x:v>
      </x:c>
      <x:c r="V3599" t="str">
        <x:v>Unknown</x:v>
      </x:c>
      <x:c r="W3599" s="36" t="str">
        <x:v>No positive IRS revenue reported</x:v>
      </x:c>
      <x:c r="X3599" s="36" t="str">
        <x:v>Unknown/Inactive</x:v>
      </x:c>
      <x:c r="Y3599" s="36" t="str">
        <x:v>https://urbaninstitute.github.io/nccs/datasets/bmf/</x:v>
      </x:c>
    </x:row>
    <x:row r="3600">
      <x:c r="A3600" t="str">
        <x:v>IRS/NCCS BMF</x:v>
      </x:c>
      <x:c r="B3600" t="str">
        <x:v>43-1429320</x:v>
      </x:c>
      <x:c r="C3600" t="str">
        <x:v>43-1429320</x:v>
      </x:c>
      <x:c r="D3600" s="36" t="str">
        <x:v>St Louis Restoration Campus</x:v>
      </x:c>
      <x:c r="E3600" s="36" t="str"/>
      <x:c r="F3600" s="36" t="str"/>
      <x:c r="G3600" s="36" t="str">
        <x:v>ST LOUIS</x:v>
      </x:c>
      <x:c r="H3600" s="36" t="str">
        <x:v>MO</x:v>
      </x:c>
      <x:c r="I3600" s="36" t="str">
        <x:v>63120</x:v>
      </x:c>
      <x:c r="J3600" s="36" t="str"/>
      <x:c r="K3600" s="40" t="str"/>
      <x:c r="L3600" s="40" t="str"/>
      <x:c r="M3600" t="str">
        <x:v>K31</x:v>
      </x:c>
      <x:c r="N3600" t="str">
        <x:v>Food Banks, Pantries</x:v>
      </x:c>
      <x:c r="O3600" t="str"/>
      <x:c r="P3600" t="str"/>
      <x:c r="Q3600" t="str">
        <x:v>1989-06</x:v>
      </x:c>
      <x:c r="R3600" t="str"/>
      <x:c r="S3600" s="38" t="str"/>
      <x:c r="T3600" s="38" t="str">
        <x:v>0</x:v>
      </x:c>
      <x:c r="U3600" s="38" t="str">
        <x:v>0</x:v>
      </x:c>
      <x:c r="V3600" t="str">
        <x:v>Unknown</x:v>
      </x:c>
      <x:c r="W3600" s="36" t="str">
        <x:v>No positive IRS revenue reported</x:v>
      </x:c>
      <x:c r="X3600" s="36" t="str">
        <x:v>Unknown/Inactive</x:v>
      </x:c>
      <x:c r="Y3600" s="36" t="str">
        <x:v>https://urbaninstitute.github.io/nccs/datasets/bmf/</x:v>
      </x:c>
    </x:row>
    <x:row r="3601">
      <x:c r="A3601" t="str">
        <x:v>IRS/NCCS BMF</x:v>
      </x:c>
      <x:c r="B3601" t="str">
        <x:v>43-1435333</x:v>
      </x:c>
      <x:c r="C3601" t="str">
        <x:v>43-1435333</x:v>
      </x:c>
      <x:c r="D3601" s="36" t="str">
        <x:v>Community Food Pantry</x:v>
      </x:c>
      <x:c r="E3601" s="36" t="str"/>
      <x:c r="F3601" s="36" t="str">
        <x:v>229 N CEDAR ST</x:v>
      </x:c>
      <x:c r="G3601" s="36" t="str">
        <x:v>NEVADA</x:v>
      </x:c>
      <x:c r="H3601" s="36" t="str">
        <x:v>MO</x:v>
      </x:c>
      <x:c r="I3601" s="36" t="str">
        <x:v>64772-2309</x:v>
      </x:c>
      <x:c r="J3601" s="36" t="str">
        <x:v>Vernon County</x:v>
      </x:c>
      <x:c r="K3601" s="40" t="str">
        <x:v>37.8401031931733</x:v>
      </x:c>
      <x:c r="L3601" s="40" t="str">
        <x:v>-94.3565561121529</x:v>
      </x:c>
      <x:c r="M3601" t="str">
        <x:v>K31</x:v>
      </x:c>
      <x:c r="N3601" t="str">
        <x:v>Food Banks, Pantries</x:v>
      </x:c>
      <x:c r="O3601" t="str">
        <x:v>1</x:v>
      </x:c>
      <x:c r="P3601" t="str">
        <x:v>Unconditional Exemption</x:v>
      </x:c>
      <x:c r="Q3601" t="str">
        <x:v>2026-06</x:v>
      </x:c>
      <x:c r="R3601" t="str">
        <x:v>202412</x:v>
      </x:c>
      <x:c r="S3601" s="38" t="str">
        <x:v>102398</x:v>
      </x:c>
      <x:c r="T3601" s="38" t="str">
        <x:v>202390</x:v>
      </x:c>
      <x:c r="U3601" s="38" t="str">
        <x:v>102398</x:v>
      </x:c>
      <x:c r="V3601" t="str">
        <x:v>Small</x:v>
      </x:c>
      <x:c r="W3601" s="36" t="str">
        <x:v>IRS revenue &lt; $5M</x:v>
      </x:c>
      <x:c r="X3601" s="36" t="str">
        <x:v>Yes</x:v>
      </x:c>
      <x:c r="Y3601" s="36" t="str">
        <x:v>https://urbaninstitute.github.io/nccs/datasets/bmf/</x:v>
      </x:c>
    </x:row>
    <x:row r="3602">
      <x:c r="A3602" t="str">
        <x:v>IRS/NCCS BMF</x:v>
      </x:c>
      <x:c r="B3602" t="str">
        <x:v>43-1436178</x:v>
      </x:c>
      <x:c r="C3602" t="str">
        <x:v>43-1436178</x:v>
      </x:c>
      <x:c r="D3602" s="36" t="str">
        <x:v>Helping Hands Of Potosi</x:v>
      </x:c>
      <x:c r="E3602" s="36" t="str">
        <x:v>Christian Book Store Of Potosi</x:v>
      </x:c>
      <x:c r="F3602" s="36" t="str"/>
      <x:c r="G3602" s="36" t="str">
        <x:v>POTOSI</x:v>
      </x:c>
      <x:c r="H3602" s="36" t="str">
        <x:v>MO</x:v>
      </x:c>
      <x:c r="I3602" s="36" t="str">
        <x:v>63664</x:v>
      </x:c>
      <x:c r="J3602" s="36" t="str"/>
      <x:c r="K3602" s="40" t="str"/>
      <x:c r="L3602" s="40" t="str"/>
      <x:c r="M3602" t="str">
        <x:v>K31</x:v>
      </x:c>
      <x:c r="N3602" t="str">
        <x:v>Food Banks, Pantries</x:v>
      </x:c>
      <x:c r="O3602" t="str"/>
      <x:c r="P3602" t="str"/>
      <x:c r="Q3602" t="str">
        <x:v>2008-10</x:v>
      </x:c>
      <x:c r="R3602" t="str">
        <x:v>200312</x:v>
      </x:c>
      <x:c r="S3602" s="38" t="str">
        <x:v>42823</x:v>
      </x:c>
      <x:c r="T3602" s="38" t="str">
        <x:v>12469</x:v>
      </x:c>
      <x:c r="U3602" s="38" t="str">
        <x:v>46606</x:v>
      </x:c>
      <x:c r="V3602" t="str">
        <x:v>Small</x:v>
      </x:c>
      <x:c r="W3602" s="36" t="str">
        <x:v>IRS revenue &lt; $5M</x:v>
      </x:c>
      <x:c r="X3602" s="36" t="str">
        <x:v>Unknown/Inactive</x:v>
      </x:c>
      <x:c r="Y3602" s="36" t="str">
        <x:v>https://urbaninstitute.github.io/nccs/datasets/bmf/</x:v>
      </x:c>
    </x:row>
    <x:row r="3603">
      <x:c r="A3603" t="str">
        <x:v>IRS/NCCS BMF</x:v>
      </x:c>
      <x:c r="B3603" t="str">
        <x:v>43-1478710</x:v>
      </x:c>
      <x:c r="C3603" t="str">
        <x:v>43-1478710</x:v>
      </x:c>
      <x:c r="D3603" s="36" t="str">
        <x:v>Clark County Food Pantry</x:v>
      </x:c>
      <x:c r="E3603" s="36" t="str"/>
      <x:c r="F3603" s="36" t="str">
        <x:v>PO BOX 225</x:v>
      </x:c>
      <x:c r="G3603" s="36" t="str">
        <x:v>KAHOKA</x:v>
      </x:c>
      <x:c r="H3603" s="36" t="str">
        <x:v>MO</x:v>
      </x:c>
      <x:c r="I3603" s="36" t="str">
        <x:v>63445-0225</x:v>
      </x:c>
      <x:c r="J3603" s="36" t="str">
        <x:v>Clark County</x:v>
      </x:c>
      <x:c r="K3603" s="40" t="str">
        <x:v>40.409964</x:v>
      </x:c>
      <x:c r="L3603" s="40" t="str">
        <x:v>-91.7113185</x:v>
      </x:c>
      <x:c r="M3603" t="str">
        <x:v>K31</x:v>
      </x:c>
      <x:c r="N3603" t="str">
        <x:v>Food Banks, Pantries</x:v>
      </x:c>
      <x:c r="O3603" t="str">
        <x:v>1</x:v>
      </x:c>
      <x:c r="P3603" t="str">
        <x:v>Unconditional Exemption</x:v>
      </x:c>
      <x:c r="Q3603" t="str">
        <x:v>2026-06</x:v>
      </x:c>
      <x:c r="R3603" t="str">
        <x:v>202412</x:v>
      </x:c>
      <x:c r="S3603" s="38" t="str">
        <x:v>0</x:v>
      </x:c>
      <x:c r="T3603" s="38" t="str">
        <x:v>0</x:v>
      </x:c>
      <x:c r="U3603" s="38" t="str">
        <x:v>0</x:v>
      </x:c>
      <x:c r="V3603" t="str">
        <x:v>Unknown</x:v>
      </x:c>
      <x:c r="W3603" s="36" t="str">
        <x:v>No positive IRS revenue reported</x:v>
      </x:c>
      <x:c r="X3603" s="36" t="str">
        <x:v>Yes</x:v>
      </x:c>
      <x:c r="Y3603" s="36" t="str">
        <x:v>https://urbaninstitute.github.io/nccs/datasets/bmf/</x:v>
      </x:c>
    </x:row>
    <x:row r="3604">
      <x:c r="A3604" t="str">
        <x:v>IRS/NCCS BMF</x:v>
      </x:c>
      <x:c r="B3604" t="str">
        <x:v>43-1503456</x:v>
      </x:c>
      <x:c r="C3604" t="str">
        <x:v>43-1503456</x:v>
      </x:c>
      <x:c r="D3604" s="36" t="str">
        <x:v>Federation Of Autonomous Priories Order Of St John Of Jerusalem</x:v>
      </x:c>
      <x:c r="E3604" s="36" t="str">
        <x:v>Knights Of Malta</x:v>
      </x:c>
      <x:c r="F3604" s="36" t="str"/>
      <x:c r="G3604" s="36" t="str">
        <x:v>DEEPWATER</x:v>
      </x:c>
      <x:c r="H3604" s="36" t="str">
        <x:v>MO</x:v>
      </x:c>
      <x:c r="I3604" s="36" t="str">
        <x:v>64740</x:v>
      </x:c>
      <x:c r="J3604" s="36" t="str"/>
      <x:c r="K3604" s="40" t="str"/>
      <x:c r="L3604" s="40" t="str"/>
      <x:c r="M3604" t="str">
        <x:v>K31</x:v>
      </x:c>
      <x:c r="N3604" t="str">
        <x:v>Food Banks, Pantries</x:v>
      </x:c>
      <x:c r="O3604" t="str"/>
      <x:c r="P3604" t="str"/>
      <x:c r="Q3604" t="str">
        <x:v>2010-11</x:v>
      </x:c>
      <x:c r="R3604" t="str"/>
      <x:c r="S3604" s="38" t="str"/>
      <x:c r="T3604" s="38" t="str">
        <x:v>0</x:v>
      </x:c>
      <x:c r="U3604" s="38" t="str">
        <x:v>0</x:v>
      </x:c>
      <x:c r="V3604" t="str">
        <x:v>Unknown</x:v>
      </x:c>
      <x:c r="W3604" s="36" t="str">
        <x:v>No positive IRS revenue reported</x:v>
      </x:c>
      <x:c r="X3604" s="36" t="str">
        <x:v>Unknown/Inactive</x:v>
      </x:c>
      <x:c r="Y3604" s="36" t="str">
        <x:v>https://urbaninstitute.github.io/nccs/datasets/bmf/</x:v>
      </x:c>
    </x:row>
    <x:row r="3605">
      <x:c r="A3605" t="str">
        <x:v>IRS/NCCS BMF</x:v>
      </x:c>
      <x:c r="B3605" t="str">
        <x:v>43-1512190</x:v>
      </x:c>
      <x:c r="C3605" t="str">
        <x:v>43-1512190</x:v>
      </x:c>
      <x:c r="D3605" s="36" t="str">
        <x:v>St Louis Metro Food Pantry Association</x:v>
      </x:c>
      <x:c r="E3605" s="36" t="str"/>
      <x:c r="F3605" s="36" t="str"/>
      <x:c r="G3605" s="36" t="str">
        <x:v>ST LOUIS</x:v>
      </x:c>
      <x:c r="H3605" s="36" t="str">
        <x:v>MO</x:v>
      </x:c>
      <x:c r="I3605" s="36" t="str">
        <x:v>63074</x:v>
      </x:c>
      <x:c r="J3605" s="36" t="str"/>
      <x:c r="K3605" s="40" t="str"/>
      <x:c r="L3605" s="40" t="str"/>
      <x:c r="M3605" t="str">
        <x:v>K31</x:v>
      </x:c>
      <x:c r="N3605" t="str">
        <x:v>Food Banks, Pantries</x:v>
      </x:c>
      <x:c r="O3605" t="str"/>
      <x:c r="P3605" t="str"/>
      <x:c r="Q3605" t="str">
        <x:v>2008-10</x:v>
      </x:c>
      <x:c r="R3605" t="str"/>
      <x:c r="S3605" s="38" t="str"/>
      <x:c r="T3605" s="38" t="str">
        <x:v>0</x:v>
      </x:c>
      <x:c r="U3605" s="38" t="str">
        <x:v>0</x:v>
      </x:c>
      <x:c r="V3605" t="str">
        <x:v>Unknown</x:v>
      </x:c>
      <x:c r="W3605" s="36" t="str">
        <x:v>No positive IRS revenue reported</x:v>
      </x:c>
      <x:c r="X3605" s="36" t="str">
        <x:v>Unknown/Inactive</x:v>
      </x:c>
      <x:c r="Y3605" s="36" t="str">
        <x:v>https://urbaninstitute.github.io/nccs/datasets/bmf/</x:v>
      </x:c>
    </x:row>
    <x:row r="3606">
      <x:c r="A3606" t="str">
        <x:v>IRS/NCCS BMF</x:v>
      </x:c>
      <x:c r="B3606" t="str">
        <x:v>43-1523421</x:v>
      </x:c>
      <x:c r="C3606" t="str">
        <x:v>43-1523421</x:v>
      </x:c>
      <x:c r="D3606" s="36" t="str">
        <x:v>Atlanta Emergency Food Outreach</x:v>
      </x:c>
      <x:c r="E3606" s="36" t="str"/>
      <x:c r="F3606" s="36" t="str"/>
      <x:c r="G3606" s="36" t="str">
        <x:v>ATLANTA</x:v>
      </x:c>
      <x:c r="H3606" s="36" t="str">
        <x:v>MO</x:v>
      </x:c>
      <x:c r="I3606" s="36" t="str">
        <x:v>63530</x:v>
      </x:c>
      <x:c r="J3606" s="36" t="str"/>
      <x:c r="K3606" s="40" t="str"/>
      <x:c r="L3606" s="40" t="str"/>
      <x:c r="M3606" t="str">
        <x:v>K31</x:v>
      </x:c>
      <x:c r="N3606" t="str">
        <x:v>Food Banks, Pantries</x:v>
      </x:c>
      <x:c r="O3606" t="str"/>
      <x:c r="P3606" t="str"/>
      <x:c r="Q3606" t="str">
        <x:v>1997-10</x:v>
      </x:c>
      <x:c r="R3606" t="str"/>
      <x:c r="S3606" s="38" t="str"/>
      <x:c r="T3606" s="38" t="str">
        <x:v>0</x:v>
      </x:c>
      <x:c r="U3606" s="38" t="str">
        <x:v>0</x:v>
      </x:c>
      <x:c r="V3606" t="str">
        <x:v>Unknown</x:v>
      </x:c>
      <x:c r="W3606" s="36" t="str">
        <x:v>No positive IRS revenue reported</x:v>
      </x:c>
      <x:c r="X3606" s="36" t="str">
        <x:v>Unknown/Inactive</x:v>
      </x:c>
      <x:c r="Y3606" s="36" t="str">
        <x:v>https://urbaninstitute.github.io/nccs/datasets/bmf/</x:v>
      </x:c>
    </x:row>
    <x:row r="3607">
      <x:c r="A3607" t="str">
        <x:v>IRS/NCCS BMF</x:v>
      </x:c>
      <x:c r="B3607" t="str">
        <x:v>43-1542590</x:v>
      </x:c>
      <x:c r="C3607" t="str">
        <x:v>43-1542590</x:v>
      </x:c>
      <x:c r="D3607" s="36" t="str">
        <x:v>Pacific Food Pantry</x:v>
      </x:c>
      <x:c r="E3607" s="36" t="str">
        <x:v>C-O Robert B Satchell Attorney</x:v>
      </x:c>
      <x:c r="F3607" s="36" t="str"/>
      <x:c r="G3607" s="36" t="str">
        <x:v>PACIFIC</x:v>
      </x:c>
      <x:c r="H3607" s="36" t="str">
        <x:v>MO</x:v>
      </x:c>
      <x:c r="I3607" s="36" t="str">
        <x:v>63069</x:v>
      </x:c>
      <x:c r="J3607" s="36" t="str"/>
      <x:c r="K3607" s="40" t="str"/>
      <x:c r="L3607" s="40" t="str"/>
      <x:c r="M3607" t="str">
        <x:v>K31</x:v>
      </x:c>
      <x:c r="N3607" t="str">
        <x:v>Food Banks, Pantries</x:v>
      </x:c>
      <x:c r="O3607" t="str"/>
      <x:c r="P3607" t="str"/>
      <x:c r="Q3607" t="str">
        <x:v>2010-11</x:v>
      </x:c>
      <x:c r="R3607" t="str"/>
      <x:c r="S3607" s="38" t="str"/>
      <x:c r="T3607" s="38" t="str">
        <x:v>0</x:v>
      </x:c>
      <x:c r="U3607" s="38" t="str">
        <x:v>0</x:v>
      </x:c>
      <x:c r="V3607" t="str">
        <x:v>Unknown</x:v>
      </x:c>
      <x:c r="W3607" s="36" t="str">
        <x:v>No positive IRS revenue reported</x:v>
      </x:c>
      <x:c r="X3607" s="36" t="str">
        <x:v>Unknown/Inactive</x:v>
      </x:c>
      <x:c r="Y3607" s="36" t="str">
        <x:v>https://urbaninstitute.github.io/nccs/datasets/bmf/</x:v>
      </x:c>
    </x:row>
    <x:row r="3608">
      <x:c r="A3608" t="str">
        <x:v>IRS/NCCS BMF</x:v>
      </x:c>
      <x:c r="B3608" t="str">
        <x:v>43-1590120</x:v>
      </x:c>
      <x:c r="C3608" t="str">
        <x:v>43-1590120</x:v>
      </x:c>
      <x:c r="D3608" s="36" t="str">
        <x:v>Community Harvest Food Pantry Of Boone County</x:v>
      </x:c>
      <x:c r="E3608" s="36" t="str"/>
      <x:c r="F3608" s="36" t="str"/>
      <x:c r="G3608" s="36" t="str">
        <x:v>COLUMBIA</x:v>
      </x:c>
      <x:c r="H3608" s="36" t="str">
        <x:v>MO</x:v>
      </x:c>
      <x:c r="I3608" s="36" t="str">
        <x:v>65203</x:v>
      </x:c>
      <x:c r="J3608" s="36" t="str"/>
      <x:c r="K3608" s="40" t="str"/>
      <x:c r="L3608" s="40" t="str"/>
      <x:c r="M3608" t="str">
        <x:v>K31</x:v>
      </x:c>
      <x:c r="N3608" t="str">
        <x:v>Food Banks, Pantries</x:v>
      </x:c>
      <x:c r="O3608" t="str"/>
      <x:c r="P3608" t="str"/>
      <x:c r="Q3608" t="str">
        <x:v>2000-05</x:v>
      </x:c>
      <x:c r="R3608" t="str"/>
      <x:c r="S3608" s="38" t="str">
        <x:v>219765</x:v>
      </x:c>
      <x:c r="T3608" s="38" t="str">
        <x:v>340168</x:v>
      </x:c>
      <x:c r="U3608" s="38" t="str">
        <x:v>141955</x:v>
      </x:c>
      <x:c r="V3608" t="str">
        <x:v>Small</x:v>
      </x:c>
      <x:c r="W3608" s="36" t="str">
        <x:v>IRS revenue &lt; $5M</x:v>
      </x:c>
      <x:c r="X3608" s="36" t="str">
        <x:v>Unknown/Inactive</x:v>
      </x:c>
      <x:c r="Y3608" s="36" t="str">
        <x:v>https://urbaninstitute.github.io/nccs/datasets/bmf/</x:v>
      </x:c>
    </x:row>
    <x:row r="3609">
      <x:c r="A3609" t="str">
        <x:v>IRS/NCCS BMF</x:v>
      </x:c>
      <x:c r="B3609" t="str">
        <x:v>43-1598397</x:v>
      </x:c>
      <x:c r="C3609" t="str">
        <x:v>43-1598397</x:v>
      </x:c>
      <x:c r="D3609" s="36" t="str">
        <x:v>Elsberry Food Pantry</x:v>
      </x:c>
      <x:c r="E3609" s="36" t="str">
        <x:v>C-O Roberta Hagemeier Tres</x:v>
      </x:c>
      <x:c r="F3609" s="36" t="str"/>
      <x:c r="G3609" s="36" t="str">
        <x:v>ELSBERRY</x:v>
      </x:c>
      <x:c r="H3609" s="36" t="str">
        <x:v>MO</x:v>
      </x:c>
      <x:c r="I3609" s="36" t="str">
        <x:v>63343</x:v>
      </x:c>
      <x:c r="J3609" s="36" t="str"/>
      <x:c r="K3609" s="40" t="str"/>
      <x:c r="L3609" s="40" t="str"/>
      <x:c r="M3609" t="str">
        <x:v>K31</x:v>
      </x:c>
      <x:c r="N3609" t="str">
        <x:v>Food Banks, Pantries</x:v>
      </x:c>
      <x:c r="O3609" t="str"/>
      <x:c r="P3609" t="str"/>
      <x:c r="Q3609" t="str">
        <x:v>2011-06</x:v>
      </x:c>
      <x:c r="R3609" t="str"/>
      <x:c r="S3609" s="38" t="str"/>
      <x:c r="T3609" s="38" t="str">
        <x:v>0</x:v>
      </x:c>
      <x:c r="U3609" s="38" t="str">
        <x:v>0</x:v>
      </x:c>
      <x:c r="V3609" t="str">
        <x:v>Unknown</x:v>
      </x:c>
      <x:c r="W3609" s="36" t="str">
        <x:v>No positive IRS revenue reported</x:v>
      </x:c>
      <x:c r="X3609" s="36" t="str">
        <x:v>Unknown/Inactive</x:v>
      </x:c>
      <x:c r="Y3609" s="36" t="str">
        <x:v>https://urbaninstitute.github.io/nccs/datasets/bmf/</x:v>
      </x:c>
    </x:row>
    <x:row r="3610">
      <x:c r="A3610" t="str">
        <x:v>IRS/NCCS BMF</x:v>
      </x:c>
      <x:c r="B3610" t="str">
        <x:v>43-1620482</x:v>
      </x:c>
      <x:c r="C3610" t="str">
        <x:v>43-1620482</x:v>
      </x:c>
      <x:c r="D3610" s="36" t="str">
        <x:v>Ozark Food Pantry</x:v>
      </x:c>
      <x:c r="E3610" s="36" t="str"/>
      <x:c r="F3610" s="36" t="str">
        <x:v>1 SUNSET PARK</x:v>
      </x:c>
      <x:c r="G3610" s="36" t="str">
        <x:v>FESTUS</x:v>
      </x:c>
      <x:c r="H3610" s="36" t="str">
        <x:v>MO</x:v>
      </x:c>
      <x:c r="I3610" s="36" t="str">
        <x:v>63028-1770</x:v>
      </x:c>
      <x:c r="J3610" s="36" t="str">
        <x:v>Jefferson County</x:v>
      </x:c>
      <x:c r="K3610" s="40" t="str">
        <x:v>38.2204065797859</x:v>
      </x:c>
      <x:c r="L3610" s="40" t="str">
        <x:v>-90.399683110734</x:v>
      </x:c>
      <x:c r="M3610" t="str">
        <x:v>K31</x:v>
      </x:c>
      <x:c r="N3610" t="str">
        <x:v>Food Banks, Pantries</x:v>
      </x:c>
      <x:c r="O3610" t="str">
        <x:v>1</x:v>
      </x:c>
      <x:c r="P3610" t="str">
        <x:v>Unconditional Exemption</x:v>
      </x:c>
      <x:c r="Q3610" t="str">
        <x:v>2026-06</x:v>
      </x:c>
      <x:c r="R3610" t="str">
        <x:v>202307</x:v>
      </x:c>
      <x:c r="S3610" s="38" t="str">
        <x:v>57813</x:v>
      </x:c>
      <x:c r="T3610" s="38" t="str">
        <x:v>580944</x:v>
      </x:c>
      <x:c r="U3610" s="38" t="str">
        <x:v>57813</x:v>
      </x:c>
      <x:c r="V3610" t="str">
        <x:v>Small</x:v>
      </x:c>
      <x:c r="W3610" s="36" t="str">
        <x:v>IRS revenue &lt; $5M</x:v>
      </x:c>
      <x:c r="X3610" s="36" t="str">
        <x:v>Yes</x:v>
      </x:c>
      <x:c r="Y3610" s="36" t="str">
        <x:v>https://urbaninstitute.github.io/nccs/datasets/bmf/</x:v>
      </x:c>
    </x:row>
    <x:row r="3611">
      <x:c r="A3611" t="str">
        <x:v>IRS/NCCS BMF</x:v>
      </x:c>
      <x:c r="B3611" t="str">
        <x:v>43-1803156</x:v>
      </x:c>
      <x:c r="C3611" t="str">
        <x:v>43-1803156</x:v>
      </x:c>
      <x:c r="D3611" s="36" t="str">
        <x:v>Webster County Pantry</x:v>
      </x:c>
      <x:c r="E3611" s="36" t="str"/>
      <x:c r="F3611" s="36" t="str">
        <x:v>PO BOX 684</x:v>
      </x:c>
      <x:c r="G3611" s="36" t="str">
        <x:v>MARSHFIELD</x:v>
      </x:c>
      <x:c r="H3611" s="36" t="str">
        <x:v>MO</x:v>
      </x:c>
      <x:c r="I3611" s="36" t="str">
        <x:v>65706-0684</x:v>
      </x:c>
      <x:c r="J3611" s="36" t="str">
        <x:v>Webster County</x:v>
      </x:c>
      <x:c r="K3611" s="40" t="str">
        <x:v>37.331118</x:v>
      </x:c>
      <x:c r="L3611" s="40" t="str">
        <x:v>-92.9075805</x:v>
      </x:c>
      <x:c r="M3611" t="str">
        <x:v>K31</x:v>
      </x:c>
      <x:c r="N3611" t="str">
        <x:v>Food Banks, Pantries</x:v>
      </x:c>
      <x:c r="O3611" t="str">
        <x:v>1</x:v>
      </x:c>
      <x:c r="P3611" t="str">
        <x:v>Unconditional Exemption</x:v>
      </x:c>
      <x:c r="Q3611" t="str">
        <x:v>2026-06</x:v>
      </x:c>
      <x:c r="R3611" t="str">
        <x:v>202412</x:v>
      </x:c>
      <x:c r="S3611" s="38" t="str">
        <x:v>186095</x:v>
      </x:c>
      <x:c r="T3611" s="38" t="str">
        <x:v>675073</x:v>
      </x:c>
      <x:c r="U3611" s="38" t="str">
        <x:v>186095</x:v>
      </x:c>
      <x:c r="V3611" t="str">
        <x:v>Small</x:v>
      </x:c>
      <x:c r="W3611" s="36" t="str">
        <x:v>IRS revenue &lt; $5M</x:v>
      </x:c>
      <x:c r="X3611" s="36" t="str">
        <x:v>Yes</x:v>
      </x:c>
      <x:c r="Y3611" s="36" t="str">
        <x:v>https://urbaninstitute.github.io/nccs/datasets/bmf/</x:v>
      </x:c>
    </x:row>
    <x:row r="3612">
      <x:c r="A3612" t="str">
        <x:v>IRS/NCCS BMF</x:v>
      </x:c>
      <x:c r="B3612" t="str">
        <x:v>43-1806259</x:v>
      </x:c>
      <x:c r="C3612" t="str">
        <x:v>43-1806259</x:v>
      </x:c>
      <x:c r="D3612" s="36" t="str">
        <x:v>Eldon Community Food Pantry</x:v>
      </x:c>
      <x:c r="E3612" s="36" t="str"/>
      <x:c r="F3612" s="36" t="str">
        <x:v>312 E 2ND ST</x:v>
      </x:c>
      <x:c r="G3612" s="36" t="str">
        <x:v>ELDON</x:v>
      </x:c>
      <x:c r="H3612" s="36" t="str">
        <x:v>MO</x:v>
      </x:c>
      <x:c r="I3612" s="36" t="str">
        <x:v>65026-1814</x:v>
      </x:c>
      <x:c r="J3612" s="36" t="str">
        <x:v>Miller County</x:v>
      </x:c>
      <x:c r="K3612" s="40" t="str">
        <x:v>38.3481947282374</x:v>
      </x:c>
      <x:c r="L3612" s="40" t="str">
        <x:v>-92.579210296544</x:v>
      </x:c>
      <x:c r="M3612" t="str">
        <x:v>K31</x:v>
      </x:c>
      <x:c r="N3612" t="str">
        <x:v>Food Banks, Pantries</x:v>
      </x:c>
      <x:c r="O3612" t="str">
        <x:v>1</x:v>
      </x:c>
      <x:c r="P3612" t="str">
        <x:v>Unconditional Exemption</x:v>
      </x:c>
      <x:c r="Q3612" t="str">
        <x:v>2026-06</x:v>
      </x:c>
      <x:c r="R3612" t="str">
        <x:v>202412</x:v>
      </x:c>
      <x:c r="S3612" s="38" t="str">
        <x:v>61702</x:v>
      </x:c>
      <x:c r="T3612" s="38" t="str">
        <x:v>164489</x:v>
      </x:c>
      <x:c r="U3612" s="38" t="str">
        <x:v>61702</x:v>
      </x:c>
      <x:c r="V3612" t="str">
        <x:v>Small</x:v>
      </x:c>
      <x:c r="W3612" s="36" t="str">
        <x:v>IRS revenue &lt; $5M</x:v>
      </x:c>
      <x:c r="X3612" s="36" t="str">
        <x:v>Yes</x:v>
      </x:c>
      <x:c r="Y3612" s="36" t="str">
        <x:v>https://urbaninstitute.github.io/nccs/datasets/bmf/</x:v>
      </x:c>
    </x:row>
    <x:row r="3613">
      <x:c r="A3613" t="str">
        <x:v>IRS/NCCS BMF</x:v>
      </x:c>
      <x:c r="B3613" t="str">
        <x:v>43-1807727</x:v>
      </x:c>
      <x:c r="C3613" t="str">
        <x:v>43-1807727</x:v>
      </x:c>
      <x:c r="D3613" s="36" t="str">
        <x:v>Blesses Hand</x:v>
      </x:c>
      <x:c r="E3613" s="36" t="str"/>
      <x:c r="F3613" s="36" t="str"/>
      <x:c r="G3613" s="36" t="str">
        <x:v>ST LOUIS</x:v>
      </x:c>
      <x:c r="H3613" s="36" t="str">
        <x:v>MO</x:v>
      </x:c>
      <x:c r="I3613" s="36" t="str">
        <x:v>63120</x:v>
      </x:c>
      <x:c r="J3613" s="36" t="str"/>
      <x:c r="K3613" s="40" t="str"/>
      <x:c r="L3613" s="40" t="str"/>
      <x:c r="M3613" t="str">
        <x:v>K31</x:v>
      </x:c>
      <x:c r="N3613" t="str">
        <x:v>Food Banks, Pantries</x:v>
      </x:c>
      <x:c r="O3613" t="str"/>
      <x:c r="P3613" t="str"/>
      <x:c r="Q3613" t="str">
        <x:v>2014-06</x:v>
      </x:c>
      <x:c r="R3613" t="str">
        <x:v>201012</x:v>
      </x:c>
      <x:c r="S3613" s="38" t="str">
        <x:v>1000</x:v>
      </x:c>
      <x:c r="T3613" s="38" t="str">
        <x:v>0</x:v>
      </x:c>
      <x:c r="U3613" s="38" t="str">
        <x:v>1000</x:v>
      </x:c>
      <x:c r="V3613" t="str">
        <x:v>Small</x:v>
      </x:c>
      <x:c r="W3613" s="36" t="str">
        <x:v>IRS revenue &lt; $5M</x:v>
      </x:c>
      <x:c r="X3613" s="36" t="str">
        <x:v>Unknown/Inactive</x:v>
      </x:c>
      <x:c r="Y3613" s="36" t="str">
        <x:v>https://urbaninstitute.github.io/nccs/datasets/bmf/</x:v>
      </x:c>
    </x:row>
    <x:row r="3614">
      <x:c r="A3614" t="str">
        <x:v>IRS/NCCS BMF</x:v>
      </x:c>
      <x:c r="B3614" t="str">
        <x:v>43-1814790</x:v>
      </x:c>
      <x:c r="C3614" t="str">
        <x:v>43-1814790</x:v>
      </x:c>
      <x:c r="D3614" s="36" t="str">
        <x:v>Peace Pantry</x:v>
      </x:c>
      <x:c r="E3614" s="36" t="str"/>
      <x:c r="F3614" s="36" t="str">
        <x:v>PO BOX 32</x:v>
      </x:c>
      <x:c r="G3614" s="36" t="str">
        <x:v>CEDAR HILL</x:v>
      </x:c>
      <x:c r="H3614" s="36" t="str">
        <x:v>MO</x:v>
      </x:c>
      <x:c r="I3614" s="36" t="str">
        <x:v>63016-0032</x:v>
      </x:c>
      <x:c r="J3614" s="36" t="str">
        <x:v>Jefferson County</x:v>
      </x:c>
      <x:c r="K3614" s="40" t="str">
        <x:v>38.353734</x:v>
      </x:c>
      <x:c r="L3614" s="40" t="str">
        <x:v>-90.640278</x:v>
      </x:c>
      <x:c r="M3614" t="str">
        <x:v>K31</x:v>
      </x:c>
      <x:c r="N3614" t="str">
        <x:v>Food Banks, Pantries</x:v>
      </x:c>
      <x:c r="O3614" t="str">
        <x:v>1</x:v>
      </x:c>
      <x:c r="P3614" t="str">
        <x:v>Unconditional Exemption</x:v>
      </x:c>
      <x:c r="Q3614" t="str">
        <x:v>2026-06</x:v>
      </x:c>
      <x:c r="R3614" t="str">
        <x:v>202412</x:v>
      </x:c>
      <x:c r="S3614" s="38" t="str">
        <x:v>3126293</x:v>
      </x:c>
      <x:c r="T3614" s="38" t="str">
        <x:v>2061054</x:v>
      </x:c>
      <x:c r="U3614" s="38" t="str">
        <x:v>3127600</x:v>
      </x:c>
      <x:c r="V3614" t="str">
        <x:v>Small</x:v>
      </x:c>
      <x:c r="W3614" s="36" t="str">
        <x:v>IRS revenue &lt; $5M</x:v>
      </x:c>
      <x:c r="X3614" s="36" t="str">
        <x:v>Yes</x:v>
      </x:c>
      <x:c r="Y3614" s="36" t="str">
        <x:v>https://urbaninstitute.github.io/nccs/datasets/bmf/</x:v>
      </x:c>
    </x:row>
    <x:row r="3615">
      <x:c r="A3615" t="str">
        <x:v>IRS/NCCS BMF</x:v>
      </x:c>
      <x:c r="B3615" t="str">
        <x:v>43-1832162</x:v>
      </x:c>
      <x:c r="C3615" t="str">
        <x:v>43-1832162</x:v>
      </x:c>
      <x:c r="D3615" s="36" t="str">
        <x:v>Sweet Springs Community Food Pantry</x:v>
      </x:c>
      <x:c r="E3615" s="36" t="str"/>
      <x:c r="F3615" s="36" t="str">
        <x:v>213 MAIN ST</x:v>
      </x:c>
      <x:c r="G3615" s="36" t="str">
        <x:v>SWEET SPRINGS</x:v>
      </x:c>
      <x:c r="H3615" s="36" t="str">
        <x:v>MO</x:v>
      </x:c>
      <x:c r="I3615" s="36" t="str">
        <x:v>65351-1316</x:v>
      </x:c>
      <x:c r="J3615" s="36" t="str">
        <x:v>Saline County</x:v>
      </x:c>
      <x:c r="K3615" s="40" t="str">
        <x:v>38.9632457657683</x:v>
      </x:c>
      <x:c r="L3615" s="40" t="str">
        <x:v>-93.4184595328928</x:v>
      </x:c>
      <x:c r="M3615" t="str">
        <x:v>K31</x:v>
      </x:c>
      <x:c r="N3615" t="str">
        <x:v>Food Banks, Pantries</x:v>
      </x:c>
      <x:c r="O3615" t="str">
        <x:v>1</x:v>
      </x:c>
      <x:c r="P3615" t="str">
        <x:v>Unconditional Exemption</x:v>
      </x:c>
      <x:c r="Q3615" t="str">
        <x:v>2026-06</x:v>
      </x:c>
      <x:c r="R3615" t="str">
        <x:v>202412</x:v>
      </x:c>
      <x:c r="S3615" s="38" t="str">
        <x:v>0</x:v>
      </x:c>
      <x:c r="T3615" s="38" t="str">
        <x:v>0</x:v>
      </x:c>
      <x:c r="U3615" s="38" t="str">
        <x:v>0</x:v>
      </x:c>
      <x:c r="V3615" t="str">
        <x:v>Unknown</x:v>
      </x:c>
      <x:c r="W3615" s="36" t="str">
        <x:v>No positive IRS revenue reported</x:v>
      </x:c>
      <x:c r="X3615" s="36" t="str">
        <x:v>Yes</x:v>
      </x:c>
      <x:c r="Y3615" s="36" t="str">
        <x:v>https://urbaninstitute.github.io/nccs/datasets/bmf/</x:v>
      </x:c>
    </x:row>
    <x:row r="3616">
      <x:c r="A3616" t="str">
        <x:v>IRS/NCCS BMF</x:v>
      </x:c>
      <x:c r="B3616" t="str">
        <x:v>43-1835783</x:v>
      </x:c>
      <x:c r="C3616" t="str">
        <x:v>43-1835783</x:v>
      </x:c>
      <x:c r="D3616" s="36" t="str">
        <x:v>Lean On Me Ministries Of Doniphan</x:v>
      </x:c>
      <x:c r="E3616" s="36" t="str"/>
      <x:c r="F3616" s="36" t="str">
        <x:v>PO BOX 586</x:v>
      </x:c>
      <x:c r="G3616" s="36" t="str">
        <x:v>DONIPHAN</x:v>
      </x:c>
      <x:c r="H3616" s="36" t="str">
        <x:v>MO</x:v>
      </x:c>
      <x:c r="I3616" s="36" t="str">
        <x:v>63935-0586</x:v>
      </x:c>
      <x:c r="J3616" s="36" t="str">
        <x:v>Ripley County</x:v>
      </x:c>
      <x:c r="K3616" s="40" t="str">
        <x:v>36.621549</x:v>
      </x:c>
      <x:c r="L3616" s="40" t="str">
        <x:v>-90.8218485</x:v>
      </x:c>
      <x:c r="M3616" t="str">
        <x:v>K31</x:v>
      </x:c>
      <x:c r="N3616" t="str">
        <x:v>Food Banks, Pantries</x:v>
      </x:c>
      <x:c r="O3616" t="str">
        <x:v>1</x:v>
      </x:c>
      <x:c r="P3616" t="str">
        <x:v>Unconditional Exemption</x:v>
      </x:c>
      <x:c r="Q3616" t="str">
        <x:v>2026-06</x:v>
      </x:c>
      <x:c r="R3616" t="str">
        <x:v>202412</x:v>
      </x:c>
      <x:c r="S3616" s="38" t="str">
        <x:v>0</x:v>
      </x:c>
      <x:c r="T3616" s="38" t="str">
        <x:v>0</x:v>
      </x:c>
      <x:c r="U3616" s="38" t="str">
        <x:v>0</x:v>
      </x:c>
      <x:c r="V3616" t="str">
        <x:v>Unknown</x:v>
      </x:c>
      <x:c r="W3616" s="36" t="str">
        <x:v>No positive IRS revenue reported</x:v>
      </x:c>
      <x:c r="X3616" s="36" t="str">
        <x:v>Yes</x:v>
      </x:c>
      <x:c r="Y3616" s="36" t="str">
        <x:v>https://urbaninstitute.github.io/nccs/datasets/bmf/</x:v>
      </x:c>
    </x:row>
    <x:row r="3617">
      <x:c r="A3617" t="str">
        <x:v>IRS/NCCS BMF</x:v>
      </x:c>
      <x:c r="B3617" t="str">
        <x:v>43-1837664</x:v>
      </x:c>
      <x:c r="C3617" t="str">
        <x:v>43-1837664</x:v>
      </x:c>
      <x:c r="D3617" s="36" t="str">
        <x:v>Crosslines Of Mcdonald County</x:v>
      </x:c>
      <x:c r="E3617" s="36" t="str"/>
      <x:c r="F3617" s="36" t="str">
        <x:v>PO BOX 473</x:v>
      </x:c>
      <x:c r="G3617" s="36" t="str">
        <x:v>ANDERSON</x:v>
      </x:c>
      <x:c r="H3617" s="36" t="str">
        <x:v>MO</x:v>
      </x:c>
      <x:c r="I3617" s="36" t="str">
        <x:v>64831-0473</x:v>
      </x:c>
      <x:c r="J3617" s="36" t="str">
        <x:v>McDonald County</x:v>
      </x:c>
      <x:c r="K3617" s="40" t="str">
        <x:v>36.654777</x:v>
      </x:c>
      <x:c r="L3617" s="40" t="str">
        <x:v>-94.4506485</x:v>
      </x:c>
      <x:c r="M3617" t="str">
        <x:v>K31</x:v>
      </x:c>
      <x:c r="N3617" t="str">
        <x:v>Food Banks, Pantries</x:v>
      </x:c>
      <x:c r="O3617" t="str">
        <x:v>1</x:v>
      </x:c>
      <x:c r="P3617" t="str">
        <x:v>Unconditional Exemption</x:v>
      </x:c>
      <x:c r="Q3617" t="str">
        <x:v>2026-06</x:v>
      </x:c>
      <x:c r="R3617" t="str">
        <x:v>202509</x:v>
      </x:c>
      <x:c r="S3617" s="38" t="str">
        <x:v>815951</x:v>
      </x:c>
      <x:c r="T3617" s="38" t="str">
        <x:v>304529</x:v>
      </x:c>
      <x:c r="U3617" s="38" t="str">
        <x:v>815951</x:v>
      </x:c>
      <x:c r="V3617" t="str">
        <x:v>Small</x:v>
      </x:c>
      <x:c r="W3617" s="36" t="str">
        <x:v>IRS revenue &lt; $5M</x:v>
      </x:c>
      <x:c r="X3617" s="36" t="str">
        <x:v>Yes</x:v>
      </x:c>
      <x:c r="Y3617" s="36" t="str">
        <x:v>https://urbaninstitute.github.io/nccs/datasets/bmf/</x:v>
      </x:c>
    </x:row>
    <x:row r="3618">
      <x:c r="A3618" t="str">
        <x:v>IRS/NCCS BMF</x:v>
      </x:c>
      <x:c r="B3618" t="str">
        <x:v>43-1844483</x:v>
      </x:c>
      <x:c r="C3618" t="str">
        <x:v>43-1844483</x:v>
      </x:c>
      <x:c r="D3618" s="36" t="str">
        <x:v>E-Phah Of Barley Pantry</x:v>
      </x:c>
      <x:c r="E3618" s="36" t="str"/>
      <x:c r="F3618" s="36" t="str">
        <x:v>5515 CATES AVE</x:v>
      </x:c>
      <x:c r="G3618" s="36" t="str">
        <x:v>SAINT LOUIS</x:v>
      </x:c>
      <x:c r="H3618" s="36" t="str">
        <x:v>MO</x:v>
      </x:c>
      <x:c r="I3618" s="36" t="str">
        <x:v>63112-3007</x:v>
      </x:c>
      <x:c r="J3618" s="36" t="str">
        <x:v>St. Louis city</x:v>
      </x:c>
      <x:c r="K3618" s="40" t="str">
        <x:v>38.6570383569449</x:v>
      </x:c>
      <x:c r="L3618" s="40" t="str">
        <x:v>-90.2791688680247</x:v>
      </x:c>
      <x:c r="M3618" t="str">
        <x:v>K31</x:v>
      </x:c>
      <x:c r="N3618" t="str">
        <x:v>Food Banks, Pantries</x:v>
      </x:c>
      <x:c r="O3618" t="str">
        <x:v>1</x:v>
      </x:c>
      <x:c r="P3618" t="str">
        <x:v>Unconditional Exemption</x:v>
      </x:c>
      <x:c r="Q3618" t="str">
        <x:v>2026-06</x:v>
      </x:c>
      <x:c r="R3618" t="str">
        <x:v>202503</x:v>
      </x:c>
      <x:c r="S3618" s="38" t="str">
        <x:v>0</x:v>
      </x:c>
      <x:c r="T3618" s="38" t="str">
        <x:v>0</x:v>
      </x:c>
      <x:c r="U3618" s="38" t="str">
        <x:v>0</x:v>
      </x:c>
      <x:c r="V3618" t="str">
        <x:v>Unknown</x:v>
      </x:c>
      <x:c r="W3618" s="36" t="str">
        <x:v>No positive IRS revenue reported</x:v>
      </x:c>
      <x:c r="X3618" s="36" t="str">
        <x:v>Yes</x:v>
      </x:c>
      <x:c r="Y3618" s="36" t="str">
        <x:v>https://urbaninstitute.github.io/nccs/datasets/bmf/</x:v>
      </x:c>
    </x:row>
    <x:row r="3619">
      <x:c r="A3619" t="str">
        <x:v>IRS/NCCS BMF</x:v>
      </x:c>
      <x:c r="B3619" t="str">
        <x:v>43-1854158</x:v>
      </x:c>
      <x:c r="C3619" t="str">
        <x:v>43-1854158</x:v>
      </x:c>
      <x:c r="D3619" s="36" t="str">
        <x:v>The Food Center</x:v>
      </x:c>
      <x:c r="E3619" s="36" t="str"/>
      <x:c r="F3619" s="36" t="str">
        <x:v>PO BOX 872</x:v>
      </x:c>
      <x:c r="G3619" s="36" t="str">
        <x:v>WARRENSBURG</x:v>
      </x:c>
      <x:c r="H3619" s="36" t="str">
        <x:v>MO</x:v>
      </x:c>
      <x:c r="I3619" s="36" t="str">
        <x:v>64093-0872</x:v>
      </x:c>
      <x:c r="J3619" s="36" t="str">
        <x:v>Johnson County</x:v>
      </x:c>
      <x:c r="K3619" s="40" t="str">
        <x:v>38.765016</x:v>
      </x:c>
      <x:c r="L3619" s="40" t="str">
        <x:v>-93.731859</x:v>
      </x:c>
      <x:c r="M3619" t="str">
        <x:v>K31</x:v>
      </x:c>
      <x:c r="N3619" t="str">
        <x:v>Food Banks, Pantries</x:v>
      </x:c>
      <x:c r="O3619" t="str">
        <x:v>1</x:v>
      </x:c>
      <x:c r="P3619" t="str">
        <x:v>Unconditional Exemption</x:v>
      </x:c>
      <x:c r="Q3619" t="str">
        <x:v>2026-06</x:v>
      </x:c>
      <x:c r="R3619" t="str">
        <x:v>202412</x:v>
      </x:c>
      <x:c r="S3619" s="38" t="str">
        <x:v>216902</x:v>
      </x:c>
      <x:c r="T3619" s="38" t="str">
        <x:v>427035</x:v>
      </x:c>
      <x:c r="U3619" s="38" t="str">
        <x:v>216902</x:v>
      </x:c>
      <x:c r="V3619" t="str">
        <x:v>Small</x:v>
      </x:c>
      <x:c r="W3619" s="36" t="str">
        <x:v>IRS revenue &lt; $5M</x:v>
      </x:c>
      <x:c r="X3619" s="36" t="str">
        <x:v>Yes</x:v>
      </x:c>
      <x:c r="Y3619" s="36" t="str">
        <x:v>https://urbaninstitute.github.io/nccs/datasets/bmf/</x:v>
      </x:c>
    </x:row>
    <x:row r="3620">
      <x:c r="A3620" t="str">
        <x:v>IRS/NCCS BMF</x:v>
      </x:c>
      <x:c r="B3620" t="str">
        <x:v>43-1865495</x:v>
      </x:c>
      <x:c r="C3620" t="str">
        <x:v>43-1865495</x:v>
      </x:c>
      <x:c r="D3620" s="36" t="str">
        <x:v>Fishers Of Men Ministries</x:v>
      </x:c>
      <x:c r="E3620" s="36" t="str"/>
      <x:c r="F3620" s="36" t="str"/>
      <x:c r="G3620" s="36" t="str">
        <x:v>GRANDVIEW</x:v>
      </x:c>
      <x:c r="H3620" s="36" t="str">
        <x:v>MO</x:v>
      </x:c>
      <x:c r="I3620" s="36" t="str">
        <x:v>64030</x:v>
      </x:c>
      <x:c r="J3620" s="36" t="str"/>
      <x:c r="K3620" s="40" t="str"/>
      <x:c r="L3620" s="40" t="str"/>
      <x:c r="M3620" t="str">
        <x:v>K31</x:v>
      </x:c>
      <x:c r="N3620" t="str">
        <x:v>Food Banks, Pantries</x:v>
      </x:c>
      <x:c r="O3620" t="str"/>
      <x:c r="P3620" t="str"/>
      <x:c r="Q3620" t="str">
        <x:v>2010-11</x:v>
      </x:c>
      <x:c r="R3620" t="str"/>
      <x:c r="S3620" s="38" t="str"/>
      <x:c r="T3620" s="38" t="str">
        <x:v>0</x:v>
      </x:c>
      <x:c r="U3620" s="38" t="str">
        <x:v>0</x:v>
      </x:c>
      <x:c r="V3620" t="str">
        <x:v>Unknown</x:v>
      </x:c>
      <x:c r="W3620" s="36" t="str">
        <x:v>No positive IRS revenue reported</x:v>
      </x:c>
      <x:c r="X3620" s="36" t="str">
        <x:v>Unknown/Inactive</x:v>
      </x:c>
      <x:c r="Y3620" s="36" t="str">
        <x:v>https://urbaninstitute.github.io/nccs/datasets/bmf/</x:v>
      </x:c>
    </x:row>
    <x:row r="3621">
      <x:c r="A3621" t="str">
        <x:v>IRS/NCCS BMF</x:v>
      </x:c>
      <x:c r="B3621" t="str">
        <x:v>43-1867328</x:v>
      </x:c>
      <x:c r="C3621" t="str">
        <x:v>43-1867328</x:v>
      </x:c>
      <x:c r="D3621" s="36" t="str">
        <x:v>All Nations Resource Center-St Louis Mo</x:v>
      </x:c>
      <x:c r="E3621" s="36" t="str"/>
      <x:c r="F3621" s="36" t="str">
        <x:v>8842 KATHLYN DR</x:v>
      </x:c>
      <x:c r="G3621" s="36" t="str">
        <x:v>BERKELEY</x:v>
      </x:c>
      <x:c r="H3621" s="36" t="str">
        <x:v>MO</x:v>
      </x:c>
      <x:c r="I3621" s="36" t="str">
        <x:v>63134-3234</x:v>
      </x:c>
      <x:c r="J3621" s="36" t="str">
        <x:v>St. Louis County</x:v>
      </x:c>
      <x:c r="K3621" s="40" t="str">
        <x:v>38.7227041934331</x:v>
      </x:c>
      <x:c r="L3621" s="40" t="str">
        <x:v>-90.3465874067459</x:v>
      </x:c>
      <x:c r="M3621" t="str">
        <x:v>K31</x:v>
      </x:c>
      <x:c r="N3621" t="str">
        <x:v>Food Banks, Pantries</x:v>
      </x:c>
      <x:c r="O3621" t="str">
        <x:v>1</x:v>
      </x:c>
      <x:c r="P3621" t="str">
        <x:v>Unconditional Exemption</x:v>
      </x:c>
      <x:c r="Q3621" t="str">
        <x:v>2026-06</x:v>
      </x:c>
      <x:c r="R3621" t="str">
        <x:v>202512</x:v>
      </x:c>
      <x:c r="S3621" s="38" t="str">
        <x:v>0</x:v>
      </x:c>
      <x:c r="T3621" s="38" t="str">
        <x:v>0</x:v>
      </x:c>
      <x:c r="U3621" s="38" t="str">
        <x:v>0</x:v>
      </x:c>
      <x:c r="V3621" t="str">
        <x:v>Unknown</x:v>
      </x:c>
      <x:c r="W3621" s="36" t="str">
        <x:v>No positive IRS revenue reported</x:v>
      </x:c>
      <x:c r="X3621" s="36" t="str">
        <x:v>Yes</x:v>
      </x:c>
      <x:c r="Y3621" s="36" t="str">
        <x:v>https://urbaninstitute.github.io/nccs/datasets/bmf/</x:v>
      </x:c>
    </x:row>
    <x:row r="3622">
      <x:c r="A3622" t="str">
        <x:v>IRS/NCCS BMF</x:v>
      </x:c>
      <x:c r="B3622" t="str">
        <x:v>43-1883320</x:v>
      </x:c>
      <x:c r="C3622" t="str">
        <x:v>43-1883320</x:v>
      </x:c>
      <x:c r="D3622" s="36" t="str">
        <x:v>Eat And Think</x:v>
      </x:c>
      <x:c r="E3622" s="36" t="str"/>
      <x:c r="F3622" s="36" t="str"/>
      <x:c r="G3622" s="36" t="str">
        <x:v>BERKELEY</x:v>
      </x:c>
      <x:c r="H3622" s="36" t="str">
        <x:v>MO</x:v>
      </x:c>
      <x:c r="I3622" s="36" t="str">
        <x:v>63134</x:v>
      </x:c>
      <x:c r="J3622" s="36" t="str"/>
      <x:c r="K3622" s="40" t="str"/>
      <x:c r="L3622" s="40" t="str"/>
      <x:c r="M3622" t="str">
        <x:v>K31</x:v>
      </x:c>
      <x:c r="N3622" t="str">
        <x:v>Food Banks, Pantries</x:v>
      </x:c>
      <x:c r="O3622" t="str"/>
      <x:c r="P3622" t="str"/>
      <x:c r="Q3622" t="str">
        <x:v>2010-11</x:v>
      </x:c>
      <x:c r="R3622" t="str"/>
      <x:c r="S3622" s="38" t="str"/>
      <x:c r="T3622" s="38" t="str">
        <x:v>0</x:v>
      </x:c>
      <x:c r="U3622" s="38" t="str">
        <x:v>0</x:v>
      </x:c>
      <x:c r="V3622" t="str">
        <x:v>Unknown</x:v>
      </x:c>
      <x:c r="W3622" s="36" t="str">
        <x:v>No positive IRS revenue reported</x:v>
      </x:c>
      <x:c r="X3622" s="36" t="str">
        <x:v>Unknown/Inactive</x:v>
      </x:c>
      <x:c r="Y3622" s="36" t="str">
        <x:v>https://urbaninstitute.github.io/nccs/datasets/bmf/</x:v>
      </x:c>
    </x:row>
    <x:row r="3623">
      <x:c r="A3623" t="str">
        <x:v>IRS/NCCS BMF</x:v>
      </x:c>
      <x:c r="B3623" t="str">
        <x:v>43-1883837</x:v>
      </x:c>
      <x:c r="C3623" t="str">
        <x:v>43-1883837</x:v>
      </x:c>
      <x:c r="D3623" s="36" t="str">
        <x:v>Linn County Food Pantry</x:v>
      </x:c>
      <x:c r="E3623" s="36" t="str"/>
      <x:c r="F3623" s="36" t="str"/>
      <x:c r="G3623" s="36" t="str">
        <x:v>LACLEDE</x:v>
      </x:c>
      <x:c r="H3623" s="36" t="str">
        <x:v>MO</x:v>
      </x:c>
      <x:c r="I3623" s="36" t="str">
        <x:v>64651</x:v>
      </x:c>
      <x:c r="J3623" s="36" t="str"/>
      <x:c r="K3623" s="40" t="str"/>
      <x:c r="L3623" s="40" t="str"/>
      <x:c r="M3623" t="str">
        <x:v>K31</x:v>
      </x:c>
      <x:c r="N3623" t="str">
        <x:v>Food Banks, Pantries</x:v>
      </x:c>
      <x:c r="O3623" t="str"/>
      <x:c r="P3623" t="str"/>
      <x:c r="Q3623" t="str">
        <x:v>2010-11</x:v>
      </x:c>
      <x:c r="R3623" t="str"/>
      <x:c r="S3623" s="38" t="str"/>
      <x:c r="T3623" s="38" t="str">
        <x:v>0</x:v>
      </x:c>
      <x:c r="U3623" s="38" t="str">
        <x:v>0</x:v>
      </x:c>
      <x:c r="V3623" t="str">
        <x:v>Unknown</x:v>
      </x:c>
      <x:c r="W3623" s="36" t="str">
        <x:v>No positive IRS revenue reported</x:v>
      </x:c>
      <x:c r="X3623" s="36" t="str">
        <x:v>Unknown/Inactive</x:v>
      </x:c>
      <x:c r="Y3623" s="36" t="str">
        <x:v>https://urbaninstitute.github.io/nccs/datasets/bmf/</x:v>
      </x:c>
    </x:row>
    <x:row r="3624">
      <x:c r="A3624" t="str">
        <x:v>IRS/NCCS BMF</x:v>
      </x:c>
      <x:c r="B3624" t="str">
        <x:v>43-1884038</x:v>
      </x:c>
      <x:c r="C3624" t="str">
        <x:v>43-1884038</x:v>
      </x:c>
      <x:c r="D3624" s="36" t="str">
        <x:v>We Care Of The Four-States</x:v>
      </x:c>
      <x:c r="E3624" s="36" t="str"/>
      <x:c r="F3624" s="36" t="str"/>
      <x:c r="G3624" s="36" t="str">
        <x:v>JOPLIN</x:v>
      </x:c>
      <x:c r="H3624" s="36" t="str">
        <x:v>MO</x:v>
      </x:c>
      <x:c r="I3624" s="36" t="str">
        <x:v>64801</x:v>
      </x:c>
      <x:c r="J3624" s="36" t="str"/>
      <x:c r="K3624" s="40" t="str"/>
      <x:c r="L3624" s="40" t="str"/>
      <x:c r="M3624" t="str">
        <x:v>K31</x:v>
      </x:c>
      <x:c r="N3624" t="str">
        <x:v>Food Banks, Pantries</x:v>
      </x:c>
      <x:c r="O3624" t="str"/>
      <x:c r="P3624" t="str"/>
      <x:c r="Q3624" t="str">
        <x:v>2016-08</x:v>
      </x:c>
      <x:c r="R3624" t="str">
        <x:v>201212</x:v>
      </x:c>
      <x:c r="S3624" s="38" t="str">
        <x:v>108434</x:v>
      </x:c>
      <x:c r="T3624" s="38" t="str">
        <x:v>76049</x:v>
      </x:c>
      <x:c r="U3624" s="38" t="str">
        <x:v>108434</x:v>
      </x:c>
      <x:c r="V3624" t="str">
        <x:v>Small</x:v>
      </x:c>
      <x:c r="W3624" s="36" t="str">
        <x:v>IRS revenue &lt; $5M</x:v>
      </x:c>
      <x:c r="X3624" s="36" t="str">
        <x:v>Unknown/Inactive</x:v>
      </x:c>
      <x:c r="Y3624" s="36" t="str">
        <x:v>https://urbaninstitute.github.io/nccs/datasets/bmf/</x:v>
      </x:c>
    </x:row>
    <x:row r="3625">
      <x:c r="A3625" t="str">
        <x:v>IRS/NCCS BMF</x:v>
      </x:c>
      <x:c r="B3625" t="str">
        <x:v>43-1889685</x:v>
      </x:c>
      <x:c r="C3625" t="str">
        <x:v>43-1889685</x:v>
      </x:c>
      <x:c r="D3625" s="36" t="str">
        <x:v>Community Food Pantry</x:v>
      </x:c>
      <x:c r="E3625" s="36" t="str"/>
      <x:c r="F3625" s="36" t="str">
        <x:v>PO BOX 514</x:v>
      </x:c>
      <x:c r="G3625" s="36" t="str">
        <x:v>MARSHALL</x:v>
      </x:c>
      <x:c r="H3625" s="36" t="str">
        <x:v>MO</x:v>
      </x:c>
      <x:c r="I3625" s="36" t="str">
        <x:v>65340-0514</x:v>
      </x:c>
      <x:c r="J3625" s="36" t="str">
        <x:v>Saline County</x:v>
      </x:c>
      <x:c r="K3625" s="40" t="str">
        <x:v>39.102867</x:v>
      </x:c>
      <x:c r="L3625" s="40" t="str">
        <x:v>-93.1899015</x:v>
      </x:c>
      <x:c r="M3625" t="str">
        <x:v>K31</x:v>
      </x:c>
      <x:c r="N3625" t="str">
        <x:v>Food Banks, Pantries</x:v>
      </x:c>
      <x:c r="O3625" t="str">
        <x:v>1</x:v>
      </x:c>
      <x:c r="P3625" t="str">
        <x:v>Unconditional Exemption</x:v>
      </x:c>
      <x:c r="Q3625" t="str">
        <x:v>2026-06</x:v>
      </x:c>
      <x:c r="R3625" t="str">
        <x:v>202412</x:v>
      </x:c>
      <x:c r="S3625" s="38" t="str">
        <x:v>59067</x:v>
      </x:c>
      <x:c r="T3625" s="38" t="str">
        <x:v>183448</x:v>
      </x:c>
      <x:c r="U3625" s="38" t="str">
        <x:v>59067</x:v>
      </x:c>
      <x:c r="V3625" t="str">
        <x:v>Small</x:v>
      </x:c>
      <x:c r="W3625" s="36" t="str">
        <x:v>IRS revenue &lt; $5M</x:v>
      </x:c>
      <x:c r="X3625" s="36" t="str">
        <x:v>Yes</x:v>
      </x:c>
      <x:c r="Y3625" s="36" t="str">
        <x:v>https://urbaninstitute.github.io/nccs/datasets/bmf/</x:v>
      </x:c>
    </x:row>
    <x:row r="3626">
      <x:c r="A3626" t="str">
        <x:v>IRS/NCCS BMF</x:v>
      </x:c>
      <x:c r="B3626" t="str">
        <x:v>43-1904242</x:v>
      </x:c>
      <x:c r="C3626" t="str">
        <x:v>43-1904242</x:v>
      </x:c>
      <x:c r="D3626" s="36" t="str">
        <x:v>M C Gospel Center</x:v>
      </x:c>
      <x:c r="E3626" s="36" t="str"/>
      <x:c r="F3626" s="36" t="str">
        <x:v>5401 GERALDINE AVE</x:v>
      </x:c>
      <x:c r="G3626" s="36" t="str">
        <x:v>SAINT LOUIS</x:v>
      </x:c>
      <x:c r="H3626" s="36" t="str">
        <x:v>MO</x:v>
      </x:c>
      <x:c r="I3626" s="36" t="str">
        <x:v>63115-1451</x:v>
      </x:c>
      <x:c r="J3626" s="36" t="str">
        <x:v>St. Louis city</x:v>
      </x:c>
      <x:c r="K3626" s="40" t="str">
        <x:v>38.6927651512781</x:v>
      </x:c>
      <x:c r="L3626" s="40" t="str">
        <x:v>-90.2412083078077</x:v>
      </x:c>
      <x:c r="M3626" t="str">
        <x:v>K31</x:v>
      </x:c>
      <x:c r="N3626" t="str">
        <x:v>Food Banks, Pantries</x:v>
      </x:c>
      <x:c r="O3626" t="str">
        <x:v>1</x:v>
      </x:c>
      <x:c r="P3626" t="str">
        <x:v>Unconditional Exemption</x:v>
      </x:c>
      <x:c r="Q3626" t="str">
        <x:v>2026-06</x:v>
      </x:c>
      <x:c r="R3626" t="str">
        <x:v>202512</x:v>
      </x:c>
      <x:c r="S3626" s="38" t="str">
        <x:v>0</x:v>
      </x:c>
      <x:c r="T3626" s="38" t="str">
        <x:v>0</x:v>
      </x:c>
      <x:c r="U3626" s="38" t="str">
        <x:v>0</x:v>
      </x:c>
      <x:c r="V3626" t="str">
        <x:v>Unknown</x:v>
      </x:c>
      <x:c r="W3626" s="36" t="str">
        <x:v>No positive IRS revenue reported</x:v>
      </x:c>
      <x:c r="X3626" s="36" t="str">
        <x:v>Yes</x:v>
      </x:c>
      <x:c r="Y3626" s="36" t="str">
        <x:v>https://urbaninstitute.github.io/nccs/datasets/bmf/</x:v>
      </x:c>
    </x:row>
    <x:row r="3627">
      <x:c r="A3627" t="str">
        <x:v>IRS/NCCS BMF</x:v>
      </x:c>
      <x:c r="B3627" t="str">
        <x:v>43-1918686</x:v>
      </x:c>
      <x:c r="C3627" t="str">
        <x:v>43-1918686</x:v>
      </x:c>
      <x:c r="D3627" s="36" t="str">
        <x:v>Sophias Helping Hand</x:v>
      </x:c>
      <x:c r="E3627" s="36" t="str"/>
      <x:c r="F3627" s="36" t="str">
        <x:v>3326 JENNE HL DR</x:v>
      </x:c>
      <x:c r="G3627" s="36" t="str">
        <x:v>COLUMBIA</x:v>
      </x:c>
      <x:c r="H3627" s="36" t="str">
        <x:v>MO</x:v>
      </x:c>
      <x:c r="I3627" s="36" t="str">
        <x:v>65202-4055</x:v>
      </x:c>
      <x:c r="J3627" s="36" t="str">
        <x:v>Boone County</x:v>
      </x:c>
      <x:c r="K3627" s="40" t="str">
        <x:v>38.9931077998732</x:v>
      </x:c>
      <x:c r="L3627" s="40" t="str">
        <x:v>-92.2871619420046</x:v>
      </x:c>
      <x:c r="M3627" t="str">
        <x:v>K31</x:v>
      </x:c>
      <x:c r="N3627" t="str">
        <x:v>Food Banks, Pantries</x:v>
      </x:c>
      <x:c r="O3627" t="str">
        <x:v>1</x:v>
      </x:c>
      <x:c r="P3627" t="str">
        <x:v>Unconditional Exemption</x:v>
      </x:c>
      <x:c r="Q3627" t="str">
        <x:v>2026-06</x:v>
      </x:c>
      <x:c r="R3627" t="str">
        <x:v>202412</x:v>
      </x:c>
      <x:c r="S3627" s="38" t="str">
        <x:v>0</x:v>
      </x:c>
      <x:c r="T3627" s="38" t="str">
        <x:v>0</x:v>
      </x:c>
      <x:c r="U3627" s="38" t="str">
        <x:v>0</x:v>
      </x:c>
      <x:c r="V3627" t="str">
        <x:v>Unknown</x:v>
      </x:c>
      <x:c r="W3627" s="36" t="str">
        <x:v>No positive IRS revenue reported</x:v>
      </x:c>
      <x:c r="X3627" s="36" t="str">
        <x:v>Yes</x:v>
      </x:c>
      <x:c r="Y3627" s="36" t="str">
        <x:v>https://urbaninstitute.github.io/nccs/datasets/bmf/</x:v>
      </x:c>
    </x:row>
    <x:row r="3628">
      <x:c r="A3628" t="str">
        <x:v>IRS/NCCS BMF</x:v>
      </x:c>
      <x:c r="B3628" t="str">
        <x:v>43-1924492</x:v>
      </x:c>
      <x:c r="C3628" t="str">
        <x:v>43-1924492</x:v>
      </x:c>
      <x:c r="D3628" s="36" t="str">
        <x:v>Elmwood Emergency Food Pantry</x:v>
      </x:c>
      <x:c r="E3628" s="36" t="str"/>
      <x:c r="F3628" s="36" t="str"/>
      <x:c r="G3628" s="36" t="str">
        <x:v>SAINT LOUIS</x:v>
      </x:c>
      <x:c r="H3628" s="36" t="str">
        <x:v>MO</x:v>
      </x:c>
      <x:c r="I3628" s="36" t="str">
        <x:v>63113</x:v>
      </x:c>
      <x:c r="J3628" s="36" t="str"/>
      <x:c r="K3628" s="40" t="str"/>
      <x:c r="L3628" s="40" t="str"/>
      <x:c r="M3628" t="str">
        <x:v>K31</x:v>
      </x:c>
      <x:c r="N3628" t="str">
        <x:v>Food Banks, Pantries</x:v>
      </x:c>
      <x:c r="O3628" t="str"/>
      <x:c r="P3628" t="str"/>
      <x:c r="Q3628" t="str">
        <x:v>2011-12</x:v>
      </x:c>
      <x:c r="R3628" t="str">
        <x:v>200712</x:v>
      </x:c>
      <x:c r="S3628" s="38" t="str">
        <x:v>0</x:v>
      </x:c>
      <x:c r="T3628" s="38" t="str">
        <x:v>0</x:v>
      </x:c>
      <x:c r="U3628" s="38" t="str">
        <x:v>0</x:v>
      </x:c>
      <x:c r="V3628" t="str">
        <x:v>Unknown</x:v>
      </x:c>
      <x:c r="W3628" s="36" t="str">
        <x:v>No positive IRS revenue reported</x:v>
      </x:c>
      <x:c r="X3628" s="36" t="str">
        <x:v>Unknown/Inactive</x:v>
      </x:c>
      <x:c r="Y3628" s="36" t="str">
        <x:v>https://urbaninstitute.github.io/nccs/datasets/bmf/</x:v>
      </x:c>
    </x:row>
    <x:row r="3629">
      <x:c r="A3629" t="str">
        <x:v>IRS/NCCS BMF</x:v>
      </x:c>
      <x:c r="B3629" t="str">
        <x:v>43-1947827</x:v>
      </x:c>
      <x:c r="C3629" t="str">
        <x:v>43-1947827</x:v>
      </x:c>
      <x:c r="D3629" s="36" t="str">
        <x:v>Lincoln County Cupboard</x:v>
      </x:c>
      <x:c r="E3629" s="36" t="str"/>
      <x:c r="F3629" s="36" t="str"/>
      <x:c r="G3629" s="36" t="str">
        <x:v>ELSBERRY</x:v>
      </x:c>
      <x:c r="H3629" s="36" t="str">
        <x:v>MO</x:v>
      </x:c>
      <x:c r="I3629" s="36" t="str">
        <x:v>63343</x:v>
      </x:c>
      <x:c r="J3629" s="36" t="str"/>
      <x:c r="K3629" s="40" t="str"/>
      <x:c r="L3629" s="40" t="str"/>
      <x:c r="M3629" t="str">
        <x:v>K31</x:v>
      </x:c>
      <x:c r="N3629" t="str">
        <x:v>Food Banks, Pantries</x:v>
      </x:c>
      <x:c r="O3629" t="str"/>
      <x:c r="P3629" t="str"/>
      <x:c r="Q3629" t="str">
        <x:v>2019-08</x:v>
      </x:c>
      <x:c r="R3629" t="str">
        <x:v>201712</x:v>
      </x:c>
      <x:c r="S3629" s="38" t="str"/>
      <x:c r="T3629" s="38" t="str">
        <x:v>0</x:v>
      </x:c>
      <x:c r="U3629" s="38" t="str">
        <x:v>0</x:v>
      </x:c>
      <x:c r="V3629" t="str">
        <x:v>Unknown</x:v>
      </x:c>
      <x:c r="W3629" s="36" t="str">
        <x:v>No positive IRS revenue reported</x:v>
      </x:c>
      <x:c r="X3629" s="36" t="str">
        <x:v>Unknown/Inactive</x:v>
      </x:c>
      <x:c r="Y3629" s="36" t="str">
        <x:v>https://urbaninstitute.github.io/nccs/datasets/bmf/</x:v>
      </x:c>
    </x:row>
    <x:row r="3630">
      <x:c r="A3630" t="str">
        <x:v>IRS/NCCS BMF</x:v>
      </x:c>
      <x:c r="B3630" t="str">
        <x:v>45-0646529</x:v>
      </x:c>
      <x:c r="C3630" t="str">
        <x:v>45-0646529</x:v>
      </x:c>
      <x:c r="D3630" s="36" t="str">
        <x:v>Carl Junction Helping Hands Ministries</x:v>
      </x:c>
      <x:c r="E3630" s="36" t="str"/>
      <x:c r="F3630" s="36" t="str">
        <x:v>PO BOX 596</x:v>
      </x:c>
      <x:c r="G3630" s="36" t="str">
        <x:v>CARL JUNCTION</x:v>
      </x:c>
      <x:c r="H3630" s="36" t="str">
        <x:v>MO</x:v>
      </x:c>
      <x:c r="I3630" s="36" t="str">
        <x:v>64834-0596</x:v>
      </x:c>
      <x:c r="J3630" s="36" t="str">
        <x:v>Jasper County</x:v>
      </x:c>
      <x:c r="K3630" s="40" t="str">
        <x:v>37.1727</x:v>
      </x:c>
      <x:c r="L3630" s="40" t="str">
        <x:v>-94.5584415</x:v>
      </x:c>
      <x:c r="M3630" t="str">
        <x:v>K31</x:v>
      </x:c>
      <x:c r="N3630" t="str">
        <x:v>Food Banks, Pantries</x:v>
      </x:c>
      <x:c r="O3630" t="str">
        <x:v>1</x:v>
      </x:c>
      <x:c r="P3630" t="str">
        <x:v>Unconditional Exemption</x:v>
      </x:c>
      <x:c r="Q3630" t="str">
        <x:v>2026-06</x:v>
      </x:c>
      <x:c r="R3630" t="str">
        <x:v>202512</x:v>
      </x:c>
      <x:c r="S3630" s="38" t="str">
        <x:v>0</x:v>
      </x:c>
      <x:c r="T3630" s="38" t="str">
        <x:v>0</x:v>
      </x:c>
      <x:c r="U3630" s="38" t="str">
        <x:v>0</x:v>
      </x:c>
      <x:c r="V3630" t="str">
        <x:v>Unknown</x:v>
      </x:c>
      <x:c r="W3630" s="36" t="str">
        <x:v>No positive IRS revenue reported</x:v>
      </x:c>
      <x:c r="X3630" s="36" t="str">
        <x:v>Yes</x:v>
      </x:c>
      <x:c r="Y3630" s="36" t="str">
        <x:v>https://urbaninstitute.github.io/nccs/datasets/bmf/</x:v>
      </x:c>
    </x:row>
    <x:row r="3631">
      <x:c r="A3631" t="str">
        <x:v>IRS/NCCS BMF</x:v>
      </x:c>
      <x:c r="B3631" t="str">
        <x:v>45-1804447</x:v>
      </x:c>
      <x:c r="C3631" t="str">
        <x:v>45-1804447</x:v>
      </x:c>
      <x:c r="D3631" s="36" t="str">
        <x:v>Ash Grove Food Pantry</x:v>
      </x:c>
      <x:c r="E3631" s="36" t="str"/>
      <x:c r="F3631" s="36" t="str">
        <x:v>121 W MAIN ST</x:v>
      </x:c>
      <x:c r="G3631" s="36" t="str">
        <x:v>ASH GROVE</x:v>
      </x:c>
      <x:c r="H3631" s="36" t="str">
        <x:v>MO</x:v>
      </x:c>
      <x:c r="I3631" s="36" t="str">
        <x:v>65604-0000</x:v>
      </x:c>
      <x:c r="J3631" s="36" t="str">
        <x:v>Greene County</x:v>
      </x:c>
      <x:c r="K3631" s="40" t="str">
        <x:v>37.3155947932081</x:v>
      </x:c>
      <x:c r="L3631" s="40" t="str">
        <x:v>-93.5855452239886</x:v>
      </x:c>
      <x:c r="M3631" t="str">
        <x:v>K31</x:v>
      </x:c>
      <x:c r="N3631" t="str">
        <x:v>Food Banks, Pantries</x:v>
      </x:c>
      <x:c r="O3631" t="str">
        <x:v>1</x:v>
      </x:c>
      <x:c r="P3631" t="str">
        <x:v>Unconditional Exemption</x:v>
      </x:c>
      <x:c r="Q3631" t="str">
        <x:v>2026-06</x:v>
      </x:c>
      <x:c r="R3631" t="str">
        <x:v>202512</x:v>
      </x:c>
      <x:c r="S3631" s="38" t="str">
        <x:v>0</x:v>
      </x:c>
      <x:c r="T3631" s="38" t="str">
        <x:v>0</x:v>
      </x:c>
      <x:c r="U3631" s="38" t="str">
        <x:v>0</x:v>
      </x:c>
      <x:c r="V3631" t="str">
        <x:v>Unknown</x:v>
      </x:c>
      <x:c r="W3631" s="36" t="str">
        <x:v>No positive IRS revenue reported</x:v>
      </x:c>
      <x:c r="X3631" s="36" t="str">
        <x:v>Yes</x:v>
      </x:c>
      <x:c r="Y3631" s="36" t="str">
        <x:v>https://urbaninstitute.github.io/nccs/datasets/bmf/</x:v>
      </x:c>
    </x:row>
    <x:row r="3632">
      <x:c r="A3632" t="str">
        <x:v>IRS/NCCS BMF</x:v>
      </x:c>
      <x:c r="B3632" t="str">
        <x:v>45-2342890</x:v>
      </x:c>
      <x:c r="C3632" t="str">
        <x:v>45-2342890</x:v>
      </x:c>
      <x:c r="D3632" s="36" t="str">
        <x:v>Community Kitchen</x:v>
      </x:c>
      <x:c r="E3632" s="36" t="str"/>
      <x:c r="F3632" s="36" t="str">
        <x:v>411 W REED ST</x:v>
      </x:c>
      <x:c r="G3632" s="36" t="str">
        <x:v>MOBERLY</x:v>
      </x:c>
      <x:c r="H3632" s="36" t="str">
        <x:v>MO</x:v>
      </x:c>
      <x:c r="I3632" s="36" t="str">
        <x:v>65270-1515</x:v>
      </x:c>
      <x:c r="J3632" s="36" t="str">
        <x:v>Randolph County</x:v>
      </x:c>
      <x:c r="K3632" s="40" t="str">
        <x:v>39.4198111135379</x:v>
      </x:c>
      <x:c r="L3632" s="40" t="str">
        <x:v>-92.4408282835132</x:v>
      </x:c>
      <x:c r="M3632" t="str">
        <x:v>K31</x:v>
      </x:c>
      <x:c r="N3632" t="str">
        <x:v>Food Banks, Pantries</x:v>
      </x:c>
      <x:c r="O3632" t="str">
        <x:v>1</x:v>
      </x:c>
      <x:c r="P3632" t="str">
        <x:v>Unconditional Exemption</x:v>
      </x:c>
      <x:c r="Q3632" t="str">
        <x:v>2026-06</x:v>
      </x:c>
      <x:c r="R3632" t="str">
        <x:v>202212</x:v>
      </x:c>
      <x:c r="S3632" s="38" t="str">
        <x:v>0</x:v>
      </x:c>
      <x:c r="T3632" s="38" t="str">
        <x:v>0</x:v>
      </x:c>
      <x:c r="U3632" s="38" t="str">
        <x:v>0</x:v>
      </x:c>
      <x:c r="V3632" t="str">
        <x:v>Unknown</x:v>
      </x:c>
      <x:c r="W3632" s="36" t="str">
        <x:v>No positive IRS revenue reported</x:v>
      </x:c>
      <x:c r="X3632" s="36" t="str">
        <x:v>Yes</x:v>
      </x:c>
      <x:c r="Y3632" s="36" t="str">
        <x:v>https://urbaninstitute.github.io/nccs/datasets/bmf/</x:v>
      </x:c>
    </x:row>
    <x:row r="3633">
      <x:c r="A3633" t="str">
        <x:v>IRS/NCCS BMF</x:v>
      </x:c>
      <x:c r="B3633" t="str">
        <x:v>45-2491900</x:v>
      </x:c>
      <x:c r="C3633" t="str">
        <x:v>45-2491900</x:v>
      </x:c>
      <x:c r="D3633" s="36" t="str">
        <x:v>Caring And Sharing</x:v>
      </x:c>
      <x:c r="E3633" s="36" t="str"/>
      <x:c r="F3633" s="36" t="str">
        <x:v>357 SHOCKDRAKE CT</x:v>
      </x:c>
      <x:c r="G3633" s="36" t="str">
        <x:v>WENTZVILLE</x:v>
      </x:c>
      <x:c r="H3633" s="36" t="str">
        <x:v>MO</x:v>
      </x:c>
      <x:c r="I3633" s="36" t="str">
        <x:v>63385-5626</x:v>
      </x:c>
      <x:c r="J3633" s="36" t="str">
        <x:v>St. Charles County</x:v>
      </x:c>
      <x:c r="K3633" s="40" t="str">
        <x:v>38.8257712789542</x:v>
      </x:c>
      <x:c r="L3633" s="40" t="str">
        <x:v>-90.8370110465115</x:v>
      </x:c>
      <x:c r="M3633" t="str">
        <x:v>K31</x:v>
      </x:c>
      <x:c r="N3633" t="str">
        <x:v>Food Banks, Pantries</x:v>
      </x:c>
      <x:c r="O3633" t="str">
        <x:v>1</x:v>
      </x:c>
      <x:c r="P3633" t="str">
        <x:v>Unconditional Exemption</x:v>
      </x:c>
      <x:c r="Q3633" t="str">
        <x:v>2026-06</x:v>
      </x:c>
      <x:c r="R3633" t="str">
        <x:v>202412</x:v>
      </x:c>
      <x:c r="S3633" s="38" t="str">
        <x:v>0</x:v>
      </x:c>
      <x:c r="T3633" s="38" t="str">
        <x:v>0</x:v>
      </x:c>
      <x:c r="U3633" s="38" t="str">
        <x:v>0</x:v>
      </x:c>
      <x:c r="V3633" t="str">
        <x:v>Unknown</x:v>
      </x:c>
      <x:c r="W3633" s="36" t="str">
        <x:v>No positive IRS revenue reported</x:v>
      </x:c>
      <x:c r="X3633" s="36" t="str">
        <x:v>Yes</x:v>
      </x:c>
      <x:c r="Y3633" s="36" t="str">
        <x:v>https://urbaninstitute.github.io/nccs/datasets/bmf/</x:v>
      </x:c>
    </x:row>
    <x:row r="3634">
      <x:c r="A3634" t="str">
        <x:v>IRS/NCCS BMF</x:v>
      </x:c>
      <x:c r="B3634" t="str">
        <x:v>45-3301082</x:v>
      </x:c>
      <x:c r="C3634" t="str">
        <x:v>45-3301082</x:v>
      </x:c>
      <x:c r="D3634" s="36" t="str">
        <x:v>Harvest Moon Walk &amp; Run</x:v>
      </x:c>
      <x:c r="E3634" s="36" t="str"/>
      <x:c r="F3634" s="36" t="str">
        <x:v>PO BOX 687</x:v>
      </x:c>
      <x:c r="G3634" s="36" t="str">
        <x:v>EUREKA</x:v>
      </x:c>
      <x:c r="H3634" s="36" t="str">
        <x:v>MO</x:v>
      </x:c>
      <x:c r="I3634" s="36" t="str">
        <x:v>63025-0687</x:v>
      </x:c>
      <x:c r="J3634" s="36" t="str">
        <x:v>St. Louis County</x:v>
      </x:c>
      <x:c r="K3634" s="40" t="str">
        <x:v>38.491749</x:v>
      </x:c>
      <x:c r="L3634" s="40" t="str">
        <x:v>-90.630819</x:v>
      </x:c>
      <x:c r="M3634" t="str">
        <x:v>K31</x:v>
      </x:c>
      <x:c r="N3634" t="str">
        <x:v>Food Banks, Pantries</x:v>
      </x:c>
      <x:c r="O3634" t="str">
        <x:v>1</x:v>
      </x:c>
      <x:c r="P3634" t="str">
        <x:v>Unconditional Exemption</x:v>
      </x:c>
      <x:c r="Q3634" t="str">
        <x:v>2026-06</x:v>
      </x:c>
      <x:c r="R3634" t="str">
        <x:v>202412</x:v>
      </x:c>
      <x:c r="S3634" s="38" t="str">
        <x:v>0</x:v>
      </x:c>
      <x:c r="T3634" s="38" t="str">
        <x:v>0</x:v>
      </x:c>
      <x:c r="U3634" s="38" t="str">
        <x:v>0</x:v>
      </x:c>
      <x:c r="V3634" t="str">
        <x:v>Unknown</x:v>
      </x:c>
      <x:c r="W3634" s="36" t="str">
        <x:v>No positive IRS revenue reported</x:v>
      </x:c>
      <x:c r="X3634" s="36" t="str">
        <x:v>Yes</x:v>
      </x:c>
      <x:c r="Y3634" s="36" t="str">
        <x:v>https://urbaninstitute.github.io/nccs/datasets/bmf/</x:v>
      </x:c>
    </x:row>
    <x:row r="3635">
      <x:c r="A3635" t="str">
        <x:v>IRS/NCCS BMF</x:v>
      </x:c>
      <x:c r="B3635" t="str">
        <x:v>45-3778751</x:v>
      </x:c>
      <x:c r="C3635" t="str">
        <x:v>45-3778751</x:v>
      </x:c>
      <x:c r="D3635" s="36" t="str">
        <x:v>Food For Morgan County</x:v>
      </x:c>
      <x:c r="E3635" s="36" t="str"/>
      <x:c r="F3635" s="36" t="str">
        <x:v>PO BOX 44</x:v>
      </x:c>
      <x:c r="G3635" s="36" t="str">
        <x:v>VERSAILLES</x:v>
      </x:c>
      <x:c r="H3635" s="36" t="str">
        <x:v>MO</x:v>
      </x:c>
      <x:c r="I3635" s="36" t="str">
        <x:v>65084-0044</x:v>
      </x:c>
      <x:c r="J3635" s="36" t="str">
        <x:v>Morgan County</x:v>
      </x:c>
      <x:c r="K3635" s="40" t="str">
        <x:v>38.420262</x:v>
      </x:c>
      <x:c r="L3635" s="40" t="str">
        <x:v>-92.847312</x:v>
      </x:c>
      <x:c r="M3635" t="str">
        <x:v>K31</x:v>
      </x:c>
      <x:c r="N3635" t="str">
        <x:v>Food Banks, Pantries</x:v>
      </x:c>
      <x:c r="O3635" t="str">
        <x:v>1</x:v>
      </x:c>
      <x:c r="P3635" t="str">
        <x:v>Unconditional Exemption</x:v>
      </x:c>
      <x:c r="Q3635" t="str">
        <x:v>2026-06</x:v>
      </x:c>
      <x:c r="R3635" t="str">
        <x:v>202412</x:v>
      </x:c>
      <x:c r="S3635" s="38" t="str">
        <x:v>1221861</x:v>
      </x:c>
      <x:c r="T3635" s="38" t="str">
        <x:v>839922</x:v>
      </x:c>
      <x:c r="U3635" s="38" t="str">
        <x:v>1221861</x:v>
      </x:c>
      <x:c r="V3635" t="str">
        <x:v>Small</x:v>
      </x:c>
      <x:c r="W3635" s="36" t="str">
        <x:v>IRS revenue &lt; $5M</x:v>
      </x:c>
      <x:c r="X3635" s="36" t="str">
        <x:v>Yes</x:v>
      </x:c>
      <x:c r="Y3635" s="36" t="str">
        <x:v>https://urbaninstitute.github.io/nccs/datasets/bmf/</x:v>
      </x:c>
    </x:row>
    <x:row r="3636">
      <x:c r="A3636" t="str">
        <x:v>IRS/NCCS BMF</x:v>
      </x:c>
      <x:c r="B3636" t="str">
        <x:v>45-3785534</x:v>
      </x:c>
      <x:c r="C3636" t="str">
        <x:v>45-3785534</x:v>
      </x:c>
      <x:c r="D3636" s="36" t="str">
        <x:v>Downtown Childhood Development Center</x:v>
      </x:c>
      <x:c r="E3636" s="36" t="str">
        <x:v>Kendra Lynn Sole Mbr</x:v>
      </x:c>
      <x:c r="F3636" s="36" t="str">
        <x:v>2214 E TRUMAN RD</x:v>
      </x:c>
      <x:c r="G3636" s="36" t="str">
        <x:v>KANSAS CITY</x:v>
      </x:c>
      <x:c r="H3636" s="36" t="str">
        <x:v>MO</x:v>
      </x:c>
      <x:c r="I3636" s="36" t="str">
        <x:v>64127-2035</x:v>
      </x:c>
      <x:c r="J3636" s="36" t="str">
        <x:v>Jackson County</x:v>
      </x:c>
      <x:c r="K3636" s="40" t="str">
        <x:v>39.0949049633849</x:v>
      </x:c>
      <x:c r="L3636" s="40" t="str">
        <x:v>-94.5555401158751</x:v>
      </x:c>
      <x:c r="M3636" t="str">
        <x:v>K31</x:v>
      </x:c>
      <x:c r="N3636" t="str">
        <x:v>Food Banks, Pantries</x:v>
      </x:c>
      <x:c r="O3636" t="str">
        <x:v>1</x:v>
      </x:c>
      <x:c r="P3636" t="str">
        <x:v>Unconditional Exemption</x:v>
      </x:c>
      <x:c r="Q3636" t="str">
        <x:v>2026-06</x:v>
      </x:c>
      <x:c r="R3636" t="str">
        <x:v>202412</x:v>
      </x:c>
      <x:c r="S3636" s="38" t="str">
        <x:v>0</x:v>
      </x:c>
      <x:c r="T3636" s="38" t="str">
        <x:v>0</x:v>
      </x:c>
      <x:c r="U3636" s="38" t="str">
        <x:v>0</x:v>
      </x:c>
      <x:c r="V3636" t="str">
        <x:v>Unknown</x:v>
      </x:c>
      <x:c r="W3636" s="36" t="str">
        <x:v>No positive IRS revenue reported</x:v>
      </x:c>
      <x:c r="X3636" s="36" t="str">
        <x:v>Yes</x:v>
      </x:c>
      <x:c r="Y3636" s="36" t="str">
        <x:v>https://urbaninstitute.github.io/nccs/datasets/bmf/</x:v>
      </x:c>
    </x:row>
    <x:row r="3637">
      <x:c r="A3637" t="str">
        <x:v>IRS/NCCS BMF</x:v>
      </x:c>
      <x:c r="B3637" t="str">
        <x:v>45-3846953</x:v>
      </x:c>
      <x:c r="C3637" t="str">
        <x:v>45-3846953</x:v>
      </x:c>
      <x:c r="D3637" s="36" t="str">
        <x:v>Tri-County Resource Center</x:v>
      </x:c>
      <x:c r="E3637" s="36" t="str"/>
      <x:c r="F3637" s="36" t="str">
        <x:v>PO BOX 524</x:v>
      </x:c>
      <x:c r="G3637" s="36" t="str">
        <x:v>KING CITY</x:v>
      </x:c>
      <x:c r="H3637" s="36" t="str">
        <x:v>MO</x:v>
      </x:c>
      <x:c r="I3637" s="36" t="str">
        <x:v>64463-0524</x:v>
      </x:c>
      <x:c r="J3637" s="36" t="str">
        <x:v>Gentry County</x:v>
      </x:c>
      <x:c r="K3637" s="40" t="str">
        <x:v>40.053582</x:v>
      </x:c>
      <x:c r="L3637" s="40" t="str">
        <x:v>-94.5174105</x:v>
      </x:c>
      <x:c r="M3637" t="str">
        <x:v>K31</x:v>
      </x:c>
      <x:c r="N3637" t="str">
        <x:v>Food Banks, Pantries</x:v>
      </x:c>
      <x:c r="O3637" t="str">
        <x:v>1</x:v>
      </x:c>
      <x:c r="P3637" t="str">
        <x:v>Unconditional Exemption</x:v>
      </x:c>
      <x:c r="Q3637" t="str">
        <x:v>2026-06</x:v>
      </x:c>
      <x:c r="R3637" t="str">
        <x:v>202412</x:v>
      </x:c>
      <x:c r="S3637" s="38" t="str">
        <x:v>0</x:v>
      </x:c>
      <x:c r="T3637" s="38" t="str">
        <x:v>0</x:v>
      </x:c>
      <x:c r="U3637" s="38" t="str">
        <x:v>0</x:v>
      </x:c>
      <x:c r="V3637" t="str">
        <x:v>Unknown</x:v>
      </x:c>
      <x:c r="W3637" s="36" t="str">
        <x:v>No positive IRS revenue reported</x:v>
      </x:c>
      <x:c r="X3637" s="36" t="str">
        <x:v>Yes</x:v>
      </x:c>
      <x:c r="Y3637" s="36" t="str">
        <x:v>https://urbaninstitute.github.io/nccs/datasets/bmf/</x:v>
      </x:c>
    </x:row>
    <x:row r="3638">
      <x:c r="A3638" t="str">
        <x:v>IRS/NCCS BMF</x:v>
      </x:c>
      <x:c r="B3638" t="str">
        <x:v>45-4667907</x:v>
      </x:c>
      <x:c r="C3638" t="str">
        <x:v>45-4667907</x:v>
      </x:c>
      <x:c r="D3638" s="36" t="str">
        <x:v>Union Food Pantry</x:v>
      </x:c>
      <x:c r="E3638" s="36" t="str"/>
      <x:c r="F3638" s="36" t="str">
        <x:v>113 W LOCUST ST</x:v>
      </x:c>
      <x:c r="G3638" s="36" t="str">
        <x:v>UNION</x:v>
      </x:c>
      <x:c r="H3638" s="36" t="str">
        <x:v>MO</x:v>
      </x:c>
      <x:c r="I3638" s="36" t="str">
        <x:v>63084-1748</x:v>
      </x:c>
      <x:c r="J3638" s="36" t="str">
        <x:v>Franklin County</x:v>
      </x:c>
      <x:c r="K3638" s="40" t="str">
        <x:v>38.444861793017</x:v>
      </x:c>
      <x:c r="L3638" s="40" t="str">
        <x:v>-91.0097689263135</x:v>
      </x:c>
      <x:c r="M3638" t="str">
        <x:v>K31</x:v>
      </x:c>
      <x:c r="N3638" t="str">
        <x:v>Food Banks, Pantries</x:v>
      </x:c>
      <x:c r="O3638" t="str">
        <x:v>1</x:v>
      </x:c>
      <x:c r="P3638" t="str">
        <x:v>Unconditional Exemption</x:v>
      </x:c>
      <x:c r="Q3638" t="str">
        <x:v>2026-06</x:v>
      </x:c>
      <x:c r="R3638" t="str">
        <x:v>202412</x:v>
      </x:c>
      <x:c r="S3638" s="38" t="str">
        <x:v>128383</x:v>
      </x:c>
      <x:c r="T3638" s="38" t="str">
        <x:v>249646</x:v>
      </x:c>
      <x:c r="U3638" s="38" t="str">
        <x:v>128383</x:v>
      </x:c>
      <x:c r="V3638" t="str">
        <x:v>Small</x:v>
      </x:c>
      <x:c r="W3638" s="36" t="str">
        <x:v>IRS revenue &lt; $5M</x:v>
      </x:c>
      <x:c r="X3638" s="36" t="str">
        <x:v>Yes</x:v>
      </x:c>
      <x:c r="Y3638" s="36" t="str">
        <x:v>https://urbaninstitute.github.io/nccs/datasets/bmf/</x:v>
      </x:c>
    </x:row>
    <x:row r="3639">
      <x:c r="A3639" t="str">
        <x:v>IRS/NCCS BMF</x:v>
      </x:c>
      <x:c r="B3639" t="str">
        <x:v>45-5054480</x:v>
      </x:c>
      <x:c r="C3639" t="str">
        <x:v>45-5054480</x:v>
      </x:c>
      <x:c r="D3639" s="36" t="str">
        <x:v>Valley Community Center</x:v>
      </x:c>
      <x:c r="E3639" s="36" t="str"/>
      <x:c r="F3639" s="36" t="str">
        <x:v>909 W VLY ST</x:v>
      </x:c>
      <x:c r="G3639" s="36" t="str">
        <x:v>SAINT JOSEPH</x:v>
      </x:c>
      <x:c r="H3639" s="36" t="str">
        <x:v>MO</x:v>
      </x:c>
      <x:c r="I3639" s="36" t="str">
        <x:v>64504-1949</x:v>
      </x:c>
      <x:c r="J3639" s="36" t="str">
        <x:v>Buchanan County</x:v>
      </x:c>
      <x:c r="K3639" s="40" t="str">
        <x:v>39.7104824371572</x:v>
      </x:c>
      <x:c r="L3639" s="40" t="str">
        <x:v>-94.8729700058284</x:v>
      </x:c>
      <x:c r="M3639" t="str">
        <x:v>K31</x:v>
      </x:c>
      <x:c r="N3639" t="str">
        <x:v>Food Banks, Pantries</x:v>
      </x:c>
      <x:c r="O3639" t="str">
        <x:v>1</x:v>
      </x:c>
      <x:c r="P3639" t="str">
        <x:v>Unconditional Exemption</x:v>
      </x:c>
      <x:c r="Q3639" t="str">
        <x:v>2026-06</x:v>
      </x:c>
      <x:c r="R3639" t="str">
        <x:v>202412</x:v>
      </x:c>
      <x:c r="S3639" s="38" t="str">
        <x:v>68159</x:v>
      </x:c>
      <x:c r="T3639" s="38" t="str">
        <x:v>151388</x:v>
      </x:c>
      <x:c r="U3639" s="38" t="str">
        <x:v>68159</x:v>
      </x:c>
      <x:c r="V3639" t="str">
        <x:v>Small</x:v>
      </x:c>
      <x:c r="W3639" s="36" t="str">
        <x:v>IRS revenue &lt; $5M</x:v>
      </x:c>
      <x:c r="X3639" s="36" t="str">
        <x:v>Yes</x:v>
      </x:c>
      <x:c r="Y3639" s="36" t="str">
        <x:v>https://urbaninstitute.github.io/nccs/datasets/bmf/</x:v>
      </x:c>
    </x:row>
    <x:row r="3640">
      <x:c r="A3640" t="str">
        <x:v>IRS/NCCS BMF</x:v>
      </x:c>
      <x:c r="B3640" t="str">
        <x:v>45-5109583</x:v>
      </x:c>
      <x:c r="C3640" t="str">
        <x:v>45-5109583</x:v>
      </x:c>
      <x:c r="D3640" s="36" t="str">
        <x:v>Fishes N Loaves</x:v>
      </x:c>
      <x:c r="E3640" s="36" t="str"/>
      <x:c r="F3640" s="36" t="str">
        <x:v>1315 E WALNUT ST</x:v>
      </x:c>
      <x:c r="G3640" s="36" t="str">
        <x:v>RAYMORE</x:v>
      </x:c>
      <x:c r="H3640" s="36" t="str">
        <x:v>MO</x:v>
      </x:c>
      <x:c r="I3640" s="36" t="str">
        <x:v>64083-9733</x:v>
      </x:c>
      <x:c r="J3640" s="36" t="str">
        <x:v>Cass County</x:v>
      </x:c>
      <x:c r="K3640" s="40" t="str">
        <x:v>38.8034096887022</x:v>
      </x:c>
      <x:c r="L3640" s="40" t="str">
        <x:v>-94.4261220591205</x:v>
      </x:c>
      <x:c r="M3640" t="str">
        <x:v>K31</x:v>
      </x:c>
      <x:c r="N3640" t="str">
        <x:v>Food Banks, Pantries</x:v>
      </x:c>
      <x:c r="O3640" t="str">
        <x:v>1</x:v>
      </x:c>
      <x:c r="P3640" t="str">
        <x:v>Unconditional Exemption</x:v>
      </x:c>
      <x:c r="Q3640" t="str">
        <x:v>2026-06</x:v>
      </x:c>
      <x:c r="R3640" t="str">
        <x:v>202512</x:v>
      </x:c>
      <x:c r="S3640" s="38" t="str">
        <x:v>0</x:v>
      </x:c>
      <x:c r="T3640" s="38" t="str">
        <x:v>0</x:v>
      </x:c>
      <x:c r="U3640" s="38" t="str">
        <x:v>0</x:v>
      </x:c>
      <x:c r="V3640" t="str">
        <x:v>Unknown</x:v>
      </x:c>
      <x:c r="W3640" s="36" t="str">
        <x:v>No positive IRS revenue reported</x:v>
      </x:c>
      <x:c r="X3640" s="36" t="str">
        <x:v>Yes</x:v>
      </x:c>
      <x:c r="Y3640" s="36" t="str">
        <x:v>https://urbaninstitute.github.io/nccs/datasets/bmf/</x:v>
      </x:c>
    </x:row>
    <x:row r="3641">
      <x:c r="A3641" t="str">
        <x:v>IRS/NCCS BMF</x:v>
      </x:c>
      <x:c r="B3641" t="str">
        <x:v>45-5557404</x:v>
      </x:c>
      <x:c r="C3641" t="str">
        <x:v>45-5557404</x:v>
      </x:c>
      <x:c r="D3641" s="36" t="str">
        <x:v>Loaves And Fishes Food Pantry Of Maries County</x:v>
      </x:c>
      <x:c r="E3641" s="36" t="str"/>
      <x:c r="F3641" s="36" t="str">
        <x:v>32541 MARIES RD 213</x:v>
      </x:c>
      <x:c r="G3641" s="36" t="str">
        <x:v>VIENNA</x:v>
      </x:c>
      <x:c r="H3641" s="36" t="str">
        <x:v>MO</x:v>
      </x:c>
      <x:c r="I3641" s="36" t="str">
        <x:v>65582-8034</x:v>
      </x:c>
      <x:c r="J3641" s="36" t="str">
        <x:v>Maries County</x:v>
      </x:c>
      <x:c r="K3641" s="40" t="str">
        <x:v>38.2047290866257</x:v>
      </x:c>
      <x:c r="L3641" s="40" t="str">
        <x:v>-91.9876200767255</x:v>
      </x:c>
      <x:c r="M3641" t="str">
        <x:v>K31</x:v>
      </x:c>
      <x:c r="N3641" t="str">
        <x:v>Food Banks, Pantries</x:v>
      </x:c>
      <x:c r="O3641" t="str">
        <x:v>1</x:v>
      </x:c>
      <x:c r="P3641" t="str">
        <x:v>Unconditional Exemption</x:v>
      </x:c>
      <x:c r="Q3641" t="str">
        <x:v>2026-06</x:v>
      </x:c>
      <x:c r="R3641" t="str">
        <x:v>202412</x:v>
      </x:c>
      <x:c r="S3641" s="38" t="str">
        <x:v>347133</x:v>
      </x:c>
      <x:c r="T3641" s="38" t="str">
        <x:v>125038</x:v>
      </x:c>
      <x:c r="U3641" s="38" t="str">
        <x:v>347133</x:v>
      </x:c>
      <x:c r="V3641" t="str">
        <x:v>Small</x:v>
      </x:c>
      <x:c r="W3641" s="36" t="str">
        <x:v>IRS revenue &lt; $5M</x:v>
      </x:c>
      <x:c r="X3641" s="36" t="str">
        <x:v>Yes</x:v>
      </x:c>
      <x:c r="Y3641" s="36" t="str">
        <x:v>https://urbaninstitute.github.io/nccs/datasets/bmf/</x:v>
      </x:c>
    </x:row>
    <x:row r="3642">
      <x:c r="A3642" t="str">
        <x:v>IRS/NCCS BMF</x:v>
      </x:c>
      <x:c r="B3642" t="str">
        <x:v>46-0482599</x:v>
      </x:c>
      <x:c r="C3642" t="str">
        <x:v>46-0482599</x:v>
      </x:c>
      <x:c r="D3642" s="36" t="str">
        <x:v>Hope House Of Miller County</x:v>
      </x:c>
      <x:c r="E3642" s="36" t="str"/>
      <x:c r="F3642" s="36" t="str">
        <x:v>40 LAKELAND RD</x:v>
      </x:c>
      <x:c r="G3642" s="36" t="str">
        <x:v>LAKE OZARK</x:v>
      </x:c>
      <x:c r="H3642" s="36" t="str">
        <x:v>MO</x:v>
      </x:c>
      <x:c r="I3642" s="36" t="str">
        <x:v>65049-5715</x:v>
      </x:c>
      <x:c r="J3642" s="36" t="str">
        <x:v>Miller County</x:v>
      </x:c>
      <x:c r="K3642" s="40" t="str">
        <x:v>38.2300723588208</x:v>
      </x:c>
      <x:c r="L3642" s="40" t="str">
        <x:v>-92.6296906069883</x:v>
      </x:c>
      <x:c r="M3642" t="str">
        <x:v>K31</x:v>
      </x:c>
      <x:c r="N3642" t="str">
        <x:v>Food Banks, Pantries</x:v>
      </x:c>
      <x:c r="O3642" t="str">
        <x:v>1</x:v>
      </x:c>
      <x:c r="P3642" t="str">
        <x:v>Unconditional Exemption</x:v>
      </x:c>
      <x:c r="Q3642" t="str">
        <x:v>2026-06</x:v>
      </x:c>
      <x:c r="R3642" t="str">
        <x:v>202412</x:v>
      </x:c>
      <x:c r="S3642" s="38" t="str">
        <x:v>1085155</x:v>
      </x:c>
      <x:c r="T3642" s="38" t="str">
        <x:v>1700522</x:v>
      </x:c>
      <x:c r="U3642" s="38" t="str">
        <x:v>1085155</x:v>
      </x:c>
      <x:c r="V3642" t="str">
        <x:v>Small</x:v>
      </x:c>
      <x:c r="W3642" s="36" t="str">
        <x:v>IRS revenue &lt; $5M</x:v>
      </x:c>
      <x:c r="X3642" s="36" t="str">
        <x:v>Yes</x:v>
      </x:c>
      <x:c r="Y3642" s="36" t="str">
        <x:v>https://urbaninstitute.github.io/nccs/datasets/bmf/</x:v>
      </x:c>
    </x:row>
    <x:row r="3643">
      <x:c r="A3643" t="str">
        <x:v>IRS/NCCS BMF</x:v>
      </x:c>
      <x:c r="B3643" t="str">
        <x:v>46-0540277</x:v>
      </x:c>
      <x:c r="C3643" t="str">
        <x:v>46-0540277</x:v>
      </x:c>
      <x:c r="D3643" s="36" t="str">
        <x:v>Niangua Community Food Pantry</x:v>
      </x:c>
      <x:c r="E3643" s="36" t="str"/>
      <x:c r="F3643" s="36" t="str">
        <x:v>PO BOX 128</x:v>
      </x:c>
      <x:c r="G3643" s="36" t="str">
        <x:v>NIANGUA</x:v>
      </x:c>
      <x:c r="H3643" s="36" t="str">
        <x:v>MO</x:v>
      </x:c>
      <x:c r="I3643" s="36" t="str">
        <x:v>65713-0128</x:v>
      </x:c>
      <x:c r="J3643" s="36" t="str">
        <x:v>Webster County</x:v>
      </x:c>
      <x:c r="K3643" s="40" t="str">
        <x:v>37.401264</x:v>
      </x:c>
      <x:c r="L3643" s="40" t="str">
        <x:v>-92.7779715</x:v>
      </x:c>
      <x:c r="M3643" t="str">
        <x:v>K31</x:v>
      </x:c>
      <x:c r="N3643" t="str">
        <x:v>Food Banks, Pantries</x:v>
      </x:c>
      <x:c r="O3643" t="str">
        <x:v>1</x:v>
      </x:c>
      <x:c r="P3643" t="str">
        <x:v>Unconditional Exemption</x:v>
      </x:c>
      <x:c r="Q3643" t="str">
        <x:v>2026-06</x:v>
      </x:c>
      <x:c r="R3643" t="str">
        <x:v>202412</x:v>
      </x:c>
      <x:c r="S3643" s="38" t="str">
        <x:v>0</x:v>
      </x:c>
      <x:c r="T3643" s="38" t="str">
        <x:v>0</x:v>
      </x:c>
      <x:c r="U3643" s="38" t="str">
        <x:v>0</x:v>
      </x:c>
      <x:c r="V3643" t="str">
        <x:v>Unknown</x:v>
      </x:c>
      <x:c r="W3643" s="36" t="str">
        <x:v>No positive IRS revenue reported</x:v>
      </x:c>
      <x:c r="X3643" s="36" t="str">
        <x:v>Yes</x:v>
      </x:c>
      <x:c r="Y3643" s="36" t="str">
        <x:v>https://urbaninstitute.github.io/nccs/datasets/bmf/</x:v>
      </x:c>
    </x:row>
    <x:row r="3644">
      <x:c r="A3644" t="str">
        <x:v>IRS/NCCS BMF</x:v>
      </x:c>
      <x:c r="B3644" t="str">
        <x:v>46-2083879</x:v>
      </x:c>
      <x:c r="C3644" t="str">
        <x:v>46-2083879</x:v>
      </x:c>
      <x:c r="D3644" s="36" t="str">
        <x:v>Food Pantry Services For Gods Children</x:v>
      </x:c>
      <x:c r="E3644" s="36" t="str"/>
      <x:c r="F3644" s="36" t="str"/>
      <x:c r="G3644" s="36" t="str">
        <x:v>SAINT CHARLES</x:v>
      </x:c>
      <x:c r="H3644" s="36" t="str">
        <x:v>MO</x:v>
      </x:c>
      <x:c r="I3644" s="36" t="str">
        <x:v>63303</x:v>
      </x:c>
      <x:c r="J3644" s="36" t="str"/>
      <x:c r="K3644" s="40" t="str"/>
      <x:c r="L3644" s="40" t="str"/>
      <x:c r="M3644" t="str">
        <x:v>K31</x:v>
      </x:c>
      <x:c r="N3644" t="str">
        <x:v>Food Banks, Pantries</x:v>
      </x:c>
      <x:c r="O3644" t="str"/>
      <x:c r="P3644" t="str"/>
      <x:c r="Q3644" t="str">
        <x:v>2016-04</x:v>
      </x:c>
      <x:c r="R3644" t="str"/>
      <x:c r="S3644" s="38" t="str"/>
      <x:c r="T3644" s="38" t="str">
        <x:v>0</x:v>
      </x:c>
      <x:c r="U3644" s="38" t="str">
        <x:v>0</x:v>
      </x:c>
      <x:c r="V3644" t="str">
        <x:v>Unknown</x:v>
      </x:c>
      <x:c r="W3644" s="36" t="str">
        <x:v>No positive IRS revenue reported</x:v>
      </x:c>
      <x:c r="X3644" s="36" t="str">
        <x:v>Unknown/Inactive</x:v>
      </x:c>
      <x:c r="Y3644" s="36" t="str">
        <x:v>https://urbaninstitute.github.io/nccs/datasets/bmf/</x:v>
      </x:c>
    </x:row>
    <x:row r="3645">
      <x:c r="A3645" t="str">
        <x:v>IRS/NCCS BMF</x:v>
      </x:c>
      <x:c r="B3645" t="str">
        <x:v>46-3911312</x:v>
      </x:c>
      <x:c r="C3645" t="str">
        <x:v>46-3911312</x:v>
      </x:c>
      <x:c r="D3645" s="36" t="str">
        <x:v>Helping Hands Of Central Missouri</x:v>
      </x:c>
      <x:c r="E3645" s="36" t="str"/>
      <x:c r="F3645" s="36" t="str">
        <x:v>PO BOX 8</x:v>
      </x:c>
      <x:c r="G3645" s="36" t="str">
        <x:v>ST ELIZABETH</x:v>
      </x:c>
      <x:c r="H3645" s="36" t="str">
        <x:v>MO</x:v>
      </x:c>
      <x:c r="I3645" s="36" t="str">
        <x:v>65075-0008</x:v>
      </x:c>
      <x:c r="J3645" s="36" t="str">
        <x:v>Miller County</x:v>
      </x:c>
      <x:c r="K3645" s="40" t="str">
        <x:v>38.243313</x:v>
      </x:c>
      <x:c r="L3645" s="40" t="str">
        <x:v>-92.269179</x:v>
      </x:c>
      <x:c r="M3645" t="str">
        <x:v>K31</x:v>
      </x:c>
      <x:c r="N3645" t="str">
        <x:v>Food Banks, Pantries</x:v>
      </x:c>
      <x:c r="O3645" t="str">
        <x:v>1</x:v>
      </x:c>
      <x:c r="P3645" t="str">
        <x:v>Unconditional Exemption</x:v>
      </x:c>
      <x:c r="Q3645" t="str">
        <x:v>2026-06</x:v>
      </x:c>
      <x:c r="R3645" t="str">
        <x:v>202412</x:v>
      </x:c>
      <x:c r="S3645" s="38" t="str">
        <x:v>250948</x:v>
      </x:c>
      <x:c r="T3645" s="38" t="str">
        <x:v>839552</x:v>
      </x:c>
      <x:c r="U3645" s="38" t="str">
        <x:v>250948</x:v>
      </x:c>
      <x:c r="V3645" t="str">
        <x:v>Small</x:v>
      </x:c>
      <x:c r="W3645" s="36" t="str">
        <x:v>IRS revenue &lt; $5M</x:v>
      </x:c>
      <x:c r="X3645" s="36" t="str">
        <x:v>Yes</x:v>
      </x:c>
      <x:c r="Y3645" s="36" t="str">
        <x:v>https://urbaninstitute.github.io/nccs/datasets/bmf/</x:v>
      </x:c>
    </x:row>
    <x:row r="3646">
      <x:c r="A3646" t="str">
        <x:v>IRS/NCCS BMF</x:v>
      </x:c>
      <x:c r="B3646" t="str">
        <x:v>47-1529531</x:v>
      </x:c>
      <x:c r="C3646" t="str">
        <x:v>47-1529531</x:v>
      </x:c>
      <x:c r="D3646" s="36" t="str">
        <x:v>Pantry For Adair County</x:v>
      </x:c>
      <x:c r="E3646" s="36" t="str"/>
      <x:c r="F3646" s="36" t="str">
        <x:v>PO BOX 580</x:v>
      </x:c>
      <x:c r="G3646" s="36" t="str">
        <x:v>KIRKSVILLE</x:v>
      </x:c>
      <x:c r="H3646" s="36" t="str">
        <x:v>MO</x:v>
      </x:c>
      <x:c r="I3646" s="36" t="str">
        <x:v>63501-0580</x:v>
      </x:c>
      <x:c r="J3646" s="36" t="str">
        <x:v>Adair County</x:v>
      </x:c>
      <x:c r="K3646" s="40" t="str">
        <x:v>40.189239</x:v>
      </x:c>
      <x:c r="L3646" s="40" t="str">
        <x:v>-92.5821</x:v>
      </x:c>
      <x:c r="M3646" t="str">
        <x:v>K31</x:v>
      </x:c>
      <x:c r="N3646" t="str">
        <x:v>Food Banks, Pantries</x:v>
      </x:c>
      <x:c r="O3646" t="str">
        <x:v>1</x:v>
      </x:c>
      <x:c r="P3646" t="str">
        <x:v>Unconditional Exemption</x:v>
      </x:c>
      <x:c r="Q3646" t="str">
        <x:v>2026-06</x:v>
      </x:c>
      <x:c r="R3646" t="str">
        <x:v>202412</x:v>
      </x:c>
      <x:c r="S3646" s="38" t="str">
        <x:v>130111</x:v>
      </x:c>
      <x:c r="T3646" s="38" t="str">
        <x:v>163748</x:v>
      </x:c>
      <x:c r="U3646" s="38" t="str">
        <x:v>130111</x:v>
      </x:c>
      <x:c r="V3646" t="str">
        <x:v>Small</x:v>
      </x:c>
      <x:c r="W3646" s="36" t="str">
        <x:v>IRS revenue &lt; $5M</x:v>
      </x:c>
      <x:c r="X3646" s="36" t="str">
        <x:v>Yes</x:v>
      </x:c>
      <x:c r="Y3646" s="36" t="str">
        <x:v>https://urbaninstitute.github.io/nccs/datasets/bmf/</x:v>
      </x:c>
    </x:row>
    <x:row r="3647">
      <x:c r="A3647" t="str">
        <x:v>IRS/NCCS BMF</x:v>
      </x:c>
      <x:c r="B3647" t="str">
        <x:v>47-2152533</x:v>
      </x:c>
      <x:c r="C3647" t="str">
        <x:v>47-2152533</x:v>
      </x:c>
      <x:c r="D3647" s="36" t="str">
        <x:v>Lords Storehouse Of The Ozarks</x:v>
      </x:c>
      <x:c r="E3647" s="36" t="str"/>
      <x:c r="F3647" s="36" t="str"/>
      <x:c r="G3647" s="36" t="str">
        <x:v>WILLOW SPGS</x:v>
      </x:c>
      <x:c r="H3647" s="36" t="str">
        <x:v>MO</x:v>
      </x:c>
      <x:c r="I3647" s="36" t="str">
        <x:v>65793</x:v>
      </x:c>
      <x:c r="J3647" s="36" t="str"/>
      <x:c r="K3647" s="40" t="str"/>
      <x:c r="L3647" s="40" t="str"/>
      <x:c r="M3647" t="str">
        <x:v>K31</x:v>
      </x:c>
      <x:c r="N3647" t="str">
        <x:v>Food Banks, Pantries</x:v>
      </x:c>
      <x:c r="O3647" t="str"/>
      <x:c r="P3647" t="str"/>
      <x:c r="Q3647" t="str">
        <x:v>2016-08</x:v>
      </x:c>
      <x:c r="R3647" t="str">
        <x:v>201412</x:v>
      </x:c>
      <x:c r="S3647" s="38" t="str"/>
      <x:c r="T3647" s="38" t="str">
        <x:v>0</x:v>
      </x:c>
      <x:c r="U3647" s="38" t="str">
        <x:v>0</x:v>
      </x:c>
      <x:c r="V3647" t="str">
        <x:v>Unknown</x:v>
      </x:c>
      <x:c r="W3647" s="36" t="str">
        <x:v>No positive IRS revenue reported</x:v>
      </x:c>
      <x:c r="X3647" s="36" t="str">
        <x:v>Unknown/Inactive</x:v>
      </x:c>
      <x:c r="Y3647" s="36" t="str">
        <x:v>https://urbaninstitute.github.io/nccs/datasets/bmf/</x:v>
      </x:c>
    </x:row>
    <x:row r="3648">
      <x:c r="A3648" t="str">
        <x:v>IRS/NCCS BMF</x:v>
      </x:c>
      <x:c r="B3648" t="str">
        <x:v>47-2760908</x:v>
      </x:c>
      <x:c r="C3648" t="str">
        <x:v>47-2760908</x:v>
      </x:c>
      <x:c r="D3648" s="36" t="str">
        <x:v>Gods Child</x:v>
      </x:c>
      <x:c r="E3648" s="36" t="str"/>
      <x:c r="F3648" s="36" t="str">
        <x:v>6732 N MADISON AVE</x:v>
      </x:c>
      <x:c r="G3648" s="36" t="str">
        <x:v>KANSAS CITY</x:v>
      </x:c>
      <x:c r="H3648" s="36" t="str">
        <x:v>MO</x:v>
      </x:c>
      <x:c r="I3648" s="36" t="str">
        <x:v>64118-2966</x:v>
      </x:c>
      <x:c r="J3648" s="36" t="str">
        <x:v>Clay County</x:v>
      </x:c>
      <x:c r="K3648" s="40" t="str">
        <x:v>39.2166898009983</x:v>
      </x:c>
      <x:c r="L3648" s="40" t="str">
        <x:v>-94.5908209991919</x:v>
      </x:c>
      <x:c r="M3648" t="str">
        <x:v>K31</x:v>
      </x:c>
      <x:c r="N3648" t="str">
        <x:v>Food Banks, Pantries</x:v>
      </x:c>
      <x:c r="O3648" t="str">
        <x:v>1</x:v>
      </x:c>
      <x:c r="P3648" t="str">
        <x:v>Unconditional Exemption</x:v>
      </x:c>
      <x:c r="Q3648" t="str">
        <x:v>2026-06</x:v>
      </x:c>
      <x:c r="R3648" t="str"/>
      <x:c r="S3648" s="38" t="str"/>
      <x:c r="T3648" s="38" t="str"/>
      <x:c r="U3648" s="38" t="str"/>
      <x:c r="V3648" t="str">
        <x:v>Unknown</x:v>
      </x:c>
      <x:c r="W3648" s="36" t="str">
        <x:v>No positive IRS revenue reported</x:v>
      </x:c>
      <x:c r="X3648" s="36" t="str">
        <x:v>Yes</x:v>
      </x:c>
      <x:c r="Y3648" s="36" t="str">
        <x:v>https://urbaninstitute.github.io/nccs/datasets/bmf/</x:v>
      </x:c>
    </x:row>
    <x:row r="3649">
      <x:c r="A3649" t="str">
        <x:v>IRS/NCCS BMF</x:v>
      </x:c>
      <x:c r="B3649" t="str">
        <x:v>47-2856366</x:v>
      </x:c>
      <x:c r="C3649" t="str">
        <x:v>47-2856366</x:v>
      </x:c>
      <x:c r="D3649" s="36" t="str">
        <x:v>Feeding</x:v>
      </x:c>
      <x:c r="E3649" s="36" t="str"/>
      <x:c r="F3649" s="36" t="str">
        <x:v>PO BOX 732</x:v>
      </x:c>
      <x:c r="G3649" s="36" t="str">
        <x:v>CARTHAGE</x:v>
      </x:c>
      <x:c r="H3649" s="36" t="str">
        <x:v>MO</x:v>
      </x:c>
      <x:c r="I3649" s="36" t="str">
        <x:v>64836-0732</x:v>
      </x:c>
      <x:c r="J3649" s="36" t="str">
        <x:v>Jasper County</x:v>
      </x:c>
      <x:c r="K3649" s="40" t="str">
        <x:v>37.168317</x:v>
      </x:c>
      <x:c r="L3649" s="40" t="str">
        <x:v>-94.3056495</x:v>
      </x:c>
      <x:c r="M3649" t="str">
        <x:v>K31</x:v>
      </x:c>
      <x:c r="N3649" t="str">
        <x:v>Food Banks, Pantries</x:v>
      </x:c>
      <x:c r="O3649" t="str">
        <x:v>1</x:v>
      </x:c>
      <x:c r="P3649" t="str">
        <x:v>Unconditional Exemption</x:v>
      </x:c>
      <x:c r="Q3649" t="str">
        <x:v>2026-06</x:v>
      </x:c>
      <x:c r="R3649" t="str">
        <x:v>202412</x:v>
      </x:c>
      <x:c r="S3649" s="38" t="str">
        <x:v>415622</x:v>
      </x:c>
      <x:c r="T3649" s="38" t="str">
        <x:v>210927</x:v>
      </x:c>
      <x:c r="U3649" s="38" t="str">
        <x:v>415622</x:v>
      </x:c>
      <x:c r="V3649" t="str">
        <x:v>Small</x:v>
      </x:c>
      <x:c r="W3649" s="36" t="str">
        <x:v>IRS revenue &lt; $5M</x:v>
      </x:c>
      <x:c r="X3649" s="36" t="str">
        <x:v>Yes</x:v>
      </x:c>
      <x:c r="Y3649" s="36" t="str">
        <x:v>https://urbaninstitute.github.io/nccs/datasets/bmf/</x:v>
      </x:c>
    </x:row>
    <x:row r="3650">
      <x:c r="A3650" t="str">
        <x:v>IRS/NCCS BMF</x:v>
      </x:c>
      <x:c r="B3650" t="str">
        <x:v>47-3296810</x:v>
      </x:c>
      <x:c r="C3650" t="str">
        <x:v>47-3296810</x:v>
      </x:c>
      <x:c r="D3650" s="36" t="str">
        <x:v>Early Childhood Hunger Operation</x:v>
      </x:c>
      <x:c r="E3650" s="36" t="str">
        <x:v>Echo</x:v>
      </x:c>
      <x:c r="F3650" s="36" t="str">
        <x:v>209 E MARKET ST</x:v>
      </x:c>
      <x:c r="G3650" s="36" t="str">
        <x:v>WARRENSBURG</x:v>
      </x:c>
      <x:c r="H3650" s="36" t="str">
        <x:v>MO</x:v>
      </x:c>
      <x:c r="I3650" s="36" t="str">
        <x:v>64093-1842</x:v>
      </x:c>
      <x:c r="J3650" s="36" t="str">
        <x:v>Johnson County</x:v>
      </x:c>
      <x:c r="K3650" s="40" t="str">
        <x:v>38.7648955983422</x:v>
      </x:c>
      <x:c r="L3650" s="40" t="str">
        <x:v>-93.7378083132195</x:v>
      </x:c>
      <x:c r="M3650" t="str">
        <x:v>K31</x:v>
      </x:c>
      <x:c r="N3650" t="str">
        <x:v>Food Banks, Pantries</x:v>
      </x:c>
      <x:c r="O3650" t="str">
        <x:v>1</x:v>
      </x:c>
      <x:c r="P3650" t="str">
        <x:v>Unconditional Exemption</x:v>
      </x:c>
      <x:c r="Q3650" t="str">
        <x:v>2026-06</x:v>
      </x:c>
      <x:c r="R3650" t="str">
        <x:v>202412</x:v>
      </x:c>
      <x:c r="S3650" s="38" t="str">
        <x:v>0</x:v>
      </x:c>
      <x:c r="T3650" s="38" t="str">
        <x:v>0</x:v>
      </x:c>
      <x:c r="U3650" s="38" t="str">
        <x:v>0</x:v>
      </x:c>
      <x:c r="V3650" t="str">
        <x:v>Unknown</x:v>
      </x:c>
      <x:c r="W3650" s="36" t="str">
        <x:v>No positive IRS revenue reported</x:v>
      </x:c>
      <x:c r="X3650" s="36" t="str">
        <x:v>Yes</x:v>
      </x:c>
      <x:c r="Y3650" s="36" t="str">
        <x:v>https://urbaninstitute.github.io/nccs/datasets/bmf/</x:v>
      </x:c>
    </x:row>
    <x:row r="3651">
      <x:c r="A3651" t="str">
        <x:v>IRS/NCCS BMF</x:v>
      </x:c>
      <x:c r="B3651" t="str">
        <x:v>47-4744987</x:v>
      </x:c>
      <x:c r="C3651" t="str">
        <x:v>47-4744987</x:v>
      </x:c>
      <x:c r="D3651" s="36" t="str">
        <x:v>Bread For Life Food Pantry</x:v>
      </x:c>
      <x:c r="E3651" s="36" t="str"/>
      <x:c r="F3651" s="36" t="str">
        <x:v>820 CAP AU GRIS ST</x:v>
      </x:c>
      <x:c r="G3651" s="36" t="str">
        <x:v>TROY</x:v>
      </x:c>
      <x:c r="H3651" s="36" t="str">
        <x:v>MO</x:v>
      </x:c>
      <x:c r="I3651" s="36" t="str">
        <x:v>63379-1712</x:v>
      </x:c>
      <x:c r="J3651" s="36" t="str">
        <x:v>Lincoln County</x:v>
      </x:c>
      <x:c r="K3651" s="40" t="str">
        <x:v>38.9788182961947</x:v>
      </x:c>
      <x:c r="L3651" s="40" t="str">
        <x:v>-90.97034625</x:v>
      </x:c>
      <x:c r="M3651" t="str">
        <x:v>K31</x:v>
      </x:c>
      <x:c r="N3651" t="str">
        <x:v>Food Banks, Pantries</x:v>
      </x:c>
      <x:c r="O3651" t="str">
        <x:v>1</x:v>
      </x:c>
      <x:c r="P3651" t="str">
        <x:v>Unconditional Exemption</x:v>
      </x:c>
      <x:c r="Q3651" t="str">
        <x:v>2026-06</x:v>
      </x:c>
      <x:c r="R3651" t="str">
        <x:v>202512</x:v>
      </x:c>
      <x:c r="S3651" s="38" t="str">
        <x:v>119719</x:v>
      </x:c>
      <x:c r="T3651" s="38" t="str">
        <x:v>340634</x:v>
      </x:c>
      <x:c r="U3651" s="38" t="str">
        <x:v>119719</x:v>
      </x:c>
      <x:c r="V3651" t="str">
        <x:v>Small</x:v>
      </x:c>
      <x:c r="W3651" s="36" t="str">
        <x:v>IRS revenue &lt; $5M</x:v>
      </x:c>
      <x:c r="X3651" s="36" t="str">
        <x:v>Yes</x:v>
      </x:c>
      <x:c r="Y3651" s="36" t="str">
        <x:v>https://urbaninstitute.github.io/nccs/datasets/bmf/</x:v>
      </x:c>
    </x:row>
    <x:row r="3652">
      <x:c r="A3652" t="str">
        <x:v>IRS/NCCS BMF</x:v>
      </x:c>
      <x:c r="B3652" t="str">
        <x:v>47-4945731</x:v>
      </x:c>
      <x:c r="C3652" t="str">
        <x:v>47-4945731</x:v>
      </x:c>
      <x:c r="D3652" s="36" t="str">
        <x:v>Reaching All In Need Rain</x:v>
      </x:c>
      <x:c r="E3652" s="36" t="str"/>
      <x:c r="F3652" s="36" t="str"/>
      <x:c r="G3652" s="36" t="str">
        <x:v>PORTAGEVILLE</x:v>
      </x:c>
      <x:c r="H3652" s="36" t="str">
        <x:v>MO</x:v>
      </x:c>
      <x:c r="I3652" s="36" t="str">
        <x:v>63873</x:v>
      </x:c>
      <x:c r="J3652" s="36" t="str"/>
      <x:c r="K3652" s="40" t="str"/>
      <x:c r="L3652" s="40" t="str"/>
      <x:c r="M3652" t="str">
        <x:v>K31</x:v>
      </x:c>
      <x:c r="N3652" t="str">
        <x:v>Food Banks, Pantries</x:v>
      </x:c>
      <x:c r="O3652" t="str"/>
      <x:c r="P3652" t="str"/>
      <x:c r="Q3652" t="str">
        <x:v>2020-04</x:v>
      </x:c>
      <x:c r="R3652" t="str">
        <x:v>201712</x:v>
      </x:c>
      <x:c r="S3652" s="38" t="str"/>
      <x:c r="T3652" s="38" t="str">
        <x:v>0</x:v>
      </x:c>
      <x:c r="U3652" s="38" t="str">
        <x:v>0</x:v>
      </x:c>
      <x:c r="V3652" t="str">
        <x:v>Unknown</x:v>
      </x:c>
      <x:c r="W3652" s="36" t="str">
        <x:v>No positive IRS revenue reported</x:v>
      </x:c>
      <x:c r="X3652" s="36" t="str">
        <x:v>Unknown/Inactive</x:v>
      </x:c>
      <x:c r="Y3652" s="36" t="str">
        <x:v>https://urbaninstitute.github.io/nccs/datasets/bmf/</x:v>
      </x:c>
    </x:row>
    <x:row r="3653">
      <x:c r="A3653" t="str">
        <x:v>IRS/NCCS BMF</x:v>
      </x:c>
      <x:c r="B3653" t="str">
        <x:v>47-5132138</x:v>
      </x:c>
      <x:c r="C3653" t="str">
        <x:v>47-5132138</x:v>
      </x:c>
      <x:c r="D3653" s="36" t="str">
        <x:v>Palmyra Area Food Pantry</x:v>
      </x:c>
      <x:c r="E3653" s="36" t="str"/>
      <x:c r="F3653" s="36" t="str">
        <x:v>319 W MAIN CROSS ST</x:v>
      </x:c>
      <x:c r="G3653" s="36" t="str">
        <x:v>PALMYRA</x:v>
      </x:c>
      <x:c r="H3653" s="36" t="str">
        <x:v>MO</x:v>
      </x:c>
      <x:c r="I3653" s="36" t="str">
        <x:v>63461-1455</x:v>
      </x:c>
      <x:c r="J3653" s="36" t="str">
        <x:v>Marion County</x:v>
      </x:c>
      <x:c r="K3653" s="40" t="str">
        <x:v>39.799682478187</x:v>
      </x:c>
      <x:c r="L3653" s="40" t="str">
        <x:v>-91.5262582631139</x:v>
      </x:c>
      <x:c r="M3653" t="str">
        <x:v>K31</x:v>
      </x:c>
      <x:c r="N3653" t="str">
        <x:v>Food Banks, Pantries</x:v>
      </x:c>
      <x:c r="O3653" t="str">
        <x:v>1</x:v>
      </x:c>
      <x:c r="P3653" t="str">
        <x:v>Unconditional Exemption</x:v>
      </x:c>
      <x:c r="Q3653" t="str">
        <x:v>2026-06</x:v>
      </x:c>
      <x:c r="R3653" t="str">
        <x:v>202412</x:v>
      </x:c>
      <x:c r="S3653" s="38" t="str">
        <x:v>0</x:v>
      </x:c>
      <x:c r="T3653" s="38" t="str">
        <x:v>0</x:v>
      </x:c>
      <x:c r="U3653" s="38" t="str">
        <x:v>0</x:v>
      </x:c>
      <x:c r="V3653" t="str">
        <x:v>Unknown</x:v>
      </x:c>
      <x:c r="W3653" s="36" t="str">
        <x:v>No positive IRS revenue reported</x:v>
      </x:c>
      <x:c r="X3653" s="36" t="str">
        <x:v>Yes</x:v>
      </x:c>
      <x:c r="Y3653" s="36" t="str">
        <x:v>https://urbaninstitute.github.io/nccs/datasets/bmf/</x:v>
      </x:c>
    </x:row>
    <x:row r="3654">
      <x:c r="A3654" t="str">
        <x:v>IRS/NCCS BMF</x:v>
      </x:c>
      <x:c r="B3654" t="str">
        <x:v>47-5376807</x:v>
      </x:c>
      <x:c r="C3654" t="str">
        <x:v>47-5376807</x:v>
      </x:c>
      <x:c r="D3654" s="36" t="str">
        <x:v>La Monte Food Pantry</x:v>
      </x:c>
      <x:c r="E3654" s="36" t="str"/>
      <x:c r="F3654" s="36" t="str">
        <x:v>16811 ROWLETTA RD</x:v>
      </x:c>
      <x:c r="G3654" s="36" t="str">
        <x:v>LA MONTE</x:v>
      </x:c>
      <x:c r="H3654" s="36" t="str">
        <x:v>MO</x:v>
      </x:c>
      <x:c r="I3654" s="36" t="str">
        <x:v>65337-2129</x:v>
      </x:c>
      <x:c r="J3654" s="36" t="str">
        <x:v>Pettis County</x:v>
      </x:c>
      <x:c r="K3654" s="40" t="str">
        <x:v>38.8418399783599</x:v>
      </x:c>
      <x:c r="L3654" s="40" t="str">
        <x:v>-93.4601194236532</x:v>
      </x:c>
      <x:c r="M3654" t="str">
        <x:v>K31</x:v>
      </x:c>
      <x:c r="N3654" t="str">
        <x:v>Food Banks, Pantries</x:v>
      </x:c>
      <x:c r="O3654" t="str">
        <x:v>1</x:v>
      </x:c>
      <x:c r="P3654" t="str">
        <x:v>Unconditional Exemption</x:v>
      </x:c>
      <x:c r="Q3654" t="str">
        <x:v>2026-06</x:v>
      </x:c>
      <x:c r="R3654" t="str">
        <x:v>202412</x:v>
      </x:c>
      <x:c r="S3654" s="38" t="str">
        <x:v>0</x:v>
      </x:c>
      <x:c r="T3654" s="38" t="str">
        <x:v>0</x:v>
      </x:c>
      <x:c r="U3654" s="38" t="str">
        <x:v>0</x:v>
      </x:c>
      <x:c r="V3654" t="str">
        <x:v>Unknown</x:v>
      </x:c>
      <x:c r="W3654" s="36" t="str">
        <x:v>No positive IRS revenue reported</x:v>
      </x:c>
      <x:c r="X3654" s="36" t="str">
        <x:v>Yes</x:v>
      </x:c>
      <x:c r="Y3654" s="36" t="str">
        <x:v>https://urbaninstitute.github.io/nccs/datasets/bmf/</x:v>
      </x:c>
    </x:row>
    <x:row r="3655">
      <x:c r="A3655" t="str">
        <x:v>IRS/NCCS BMF</x:v>
      </x:c>
      <x:c r="B3655" t="str">
        <x:v>55-0840301</x:v>
      </x:c>
      <x:c r="C3655" t="str">
        <x:v>55-0840301</x:v>
      </x:c>
      <x:c r="D3655" s="36" t="str">
        <x:v>Four-State Intertribal Pantry</x:v>
      </x:c>
      <x:c r="E3655" s="36" t="str"/>
      <x:c r="F3655" s="36" t="str"/>
      <x:c r="G3655" s="36" t="str">
        <x:v>SENECA</x:v>
      </x:c>
      <x:c r="H3655" s="36" t="str">
        <x:v>MO</x:v>
      </x:c>
      <x:c r="I3655" s="36" t="str">
        <x:v>64865</x:v>
      </x:c>
      <x:c r="J3655" s="36" t="str"/>
      <x:c r="K3655" s="40" t="str"/>
      <x:c r="L3655" s="40" t="str"/>
      <x:c r="M3655" t="str">
        <x:v>K31</x:v>
      </x:c>
      <x:c r="N3655" t="str">
        <x:v>Food Banks, Pantries</x:v>
      </x:c>
      <x:c r="O3655" t="str"/>
      <x:c r="P3655" t="str"/>
      <x:c r="Q3655" t="str">
        <x:v>2010-11</x:v>
      </x:c>
      <x:c r="R3655" t="str">
        <x:v>200612</x:v>
      </x:c>
      <x:c r="S3655" s="38" t="str">
        <x:v>15489</x:v>
      </x:c>
      <x:c r="T3655" s="38" t="str">
        <x:v>0</x:v>
      </x:c>
      <x:c r="U3655" s="38" t="str">
        <x:v>15489</x:v>
      </x:c>
      <x:c r="V3655" t="str">
        <x:v>Small</x:v>
      </x:c>
      <x:c r="W3655" s="36" t="str">
        <x:v>IRS revenue &lt; $5M</x:v>
      </x:c>
      <x:c r="X3655" s="36" t="str">
        <x:v>Unknown/Inactive</x:v>
      </x:c>
      <x:c r="Y3655" s="36" t="str">
        <x:v>https://urbaninstitute.github.io/nccs/datasets/bmf/</x:v>
      </x:c>
    </x:row>
    <x:row r="3656">
      <x:c r="A3656" t="str">
        <x:v>IRS/NCCS BMF</x:v>
      </x:c>
      <x:c r="B3656" t="str">
        <x:v>61-2144099</x:v>
      </x:c>
      <x:c r="C3656" t="str">
        <x:v>61-2144099</x:v>
      </x:c>
      <x:c r="D3656" s="36" t="str">
        <x:v>Salisbury Food Pantry</x:v>
      </x:c>
      <x:c r="E3656" s="36" t="str"/>
      <x:c r="F3656" s="36" t="str">
        <x:v>28659 TRENT AVE</x:v>
      </x:c>
      <x:c r="G3656" s="36" t="str">
        <x:v>SALISBURY</x:v>
      </x:c>
      <x:c r="H3656" s="36" t="str">
        <x:v>MO</x:v>
      </x:c>
      <x:c r="I3656" s="36" t="str">
        <x:v>65281-2514</x:v>
      </x:c>
      <x:c r="J3656" s="36" t="str">
        <x:v>Chariton County</x:v>
      </x:c>
      <x:c r="K3656" s="40" t="str">
        <x:v>39.4216072064837</x:v>
      </x:c>
      <x:c r="L3656" s="40" t="str">
        <x:v>-92.8448386476599</x:v>
      </x:c>
      <x:c r="M3656" t="str">
        <x:v>K31</x:v>
      </x:c>
      <x:c r="N3656" t="str">
        <x:v>Food Banks, Pantries</x:v>
      </x:c>
      <x:c r="O3656" t="str">
        <x:v>1</x:v>
      </x:c>
      <x:c r="P3656" t="str">
        <x:v>Unconditional Exemption</x:v>
      </x:c>
      <x:c r="Q3656" t="str">
        <x:v>2026-06</x:v>
      </x:c>
      <x:c r="R3656" t="str">
        <x:v>202412</x:v>
      </x:c>
      <x:c r="S3656" s="38" t="str">
        <x:v>0</x:v>
      </x:c>
      <x:c r="T3656" s="38" t="str">
        <x:v>0</x:v>
      </x:c>
      <x:c r="U3656" s="38" t="str">
        <x:v>0</x:v>
      </x:c>
      <x:c r="V3656" t="str">
        <x:v>Unknown</x:v>
      </x:c>
      <x:c r="W3656" s="36" t="str">
        <x:v>No positive IRS revenue reported</x:v>
      </x:c>
      <x:c r="X3656" s="36" t="str">
        <x:v>Yes</x:v>
      </x:c>
      <x:c r="Y3656" s="36" t="str">
        <x:v>https://urbaninstitute.github.io/nccs/datasets/bmf/</x:v>
      </x:c>
    </x:row>
    <x:row r="3657">
      <x:c r="A3657" t="str">
        <x:v>IRS/NCCS BMF</x:v>
      </x:c>
      <x:c r="B3657" t="str">
        <x:v>68-0644142</x:v>
      </x:c>
      <x:c r="C3657" t="str">
        <x:v>68-0644142</x:v>
      </x:c>
      <x:c r="D3657" s="36" t="str">
        <x:v>Arrazaaq Food Pantry</x:v>
      </x:c>
      <x:c r="E3657" s="36" t="str"/>
      <x:c r="F3657" s="36" t="str">
        <x:v>3664 TROOST AVE</x:v>
      </x:c>
      <x:c r="G3657" s="36" t="str">
        <x:v>KANSAS CITY</x:v>
      </x:c>
      <x:c r="H3657" s="36" t="str">
        <x:v>MO</x:v>
      </x:c>
      <x:c r="I3657" s="36" t="str">
        <x:v>64109-2669</x:v>
      </x:c>
      <x:c r="J3657" s="36" t="str">
        <x:v>Jackson County</x:v>
      </x:c>
      <x:c r="K3657" s="40" t="str">
        <x:v>39.0593359067459</x:v>
      </x:c>
      <x:c r="L3657" s="40" t="str">
        <x:v>-94.5719689590858</x:v>
      </x:c>
      <x:c r="M3657" t="str">
        <x:v>K31</x:v>
      </x:c>
      <x:c r="N3657" t="str">
        <x:v>Food Banks, Pantries</x:v>
      </x:c>
      <x:c r="O3657" t="str">
        <x:v>1</x:v>
      </x:c>
      <x:c r="P3657" t="str">
        <x:v>Unconditional Exemption</x:v>
      </x:c>
      <x:c r="Q3657" t="str">
        <x:v>2026-01</x:v>
      </x:c>
      <x:c r="R3657" t="str">
        <x:v>202312</x:v>
      </x:c>
      <x:c r="S3657" s="38" t="str">
        <x:v>0</x:v>
      </x:c>
      <x:c r="T3657" s="38" t="str">
        <x:v>0</x:v>
      </x:c>
      <x:c r="U3657" s="38" t="str">
        <x:v>0</x:v>
      </x:c>
      <x:c r="V3657" t="str">
        <x:v>Unknown</x:v>
      </x:c>
      <x:c r="W3657" s="36" t="str">
        <x:v>No positive IRS revenue reported</x:v>
      </x:c>
      <x:c r="X3657" s="36" t="str">
        <x:v>Yes</x:v>
      </x:c>
      <x:c r="Y3657" s="36" t="str">
        <x:v>https://urbaninstitute.github.io/nccs/datasets/bmf/</x:v>
      </x:c>
    </x:row>
    <x:row r="3658">
      <x:c r="A3658" t="str">
        <x:v>IRS/NCCS BMF</x:v>
      </x:c>
      <x:c r="B3658" t="str">
        <x:v>74-3221289</x:v>
      </x:c>
      <x:c r="C3658" t="str">
        <x:v>74-3221289</x:v>
      </x:c>
      <x:c r="D3658" s="36" t="str">
        <x:v>Harrison County Food Pantry</x:v>
      </x:c>
      <x:c r="E3658" s="36" t="str"/>
      <x:c r="F3658" s="36" t="str">
        <x:v>PO BOX 213</x:v>
      </x:c>
      <x:c r="G3658" s="36" t="str">
        <x:v>BETHANY</x:v>
      </x:c>
      <x:c r="H3658" s="36" t="str">
        <x:v>MO</x:v>
      </x:c>
      <x:c r="I3658" s="36" t="str">
        <x:v>64424-0213</x:v>
      </x:c>
      <x:c r="J3658" s="36" t="str">
        <x:v>Harrison County</x:v>
      </x:c>
      <x:c r="K3658" s="40" t="str">
        <x:v>40.264074</x:v>
      </x:c>
      <x:c r="L3658" s="40" t="str">
        <x:v>-94.03452</x:v>
      </x:c>
      <x:c r="M3658" t="str">
        <x:v>K31</x:v>
      </x:c>
      <x:c r="N3658" t="str">
        <x:v>Food Banks, Pantries</x:v>
      </x:c>
      <x:c r="O3658" t="str">
        <x:v>1</x:v>
      </x:c>
      <x:c r="P3658" t="str">
        <x:v>Unconditional Exemption</x:v>
      </x:c>
      <x:c r="Q3658" t="str">
        <x:v>2026-06</x:v>
      </x:c>
      <x:c r="R3658" t="str">
        <x:v>202506</x:v>
      </x:c>
      <x:c r="S3658" s="38" t="str">
        <x:v>75706</x:v>
      </x:c>
      <x:c r="T3658" s="38" t="str">
        <x:v>133145</x:v>
      </x:c>
      <x:c r="U3658" s="38" t="str">
        <x:v>75706</x:v>
      </x:c>
      <x:c r="V3658" t="str">
        <x:v>Small</x:v>
      </x:c>
      <x:c r="W3658" s="36" t="str">
        <x:v>IRS revenue &lt; $5M</x:v>
      </x:c>
      <x:c r="X3658" s="36" t="str">
        <x:v>Yes</x:v>
      </x:c>
      <x:c r="Y3658" s="36" t="str">
        <x:v>https://urbaninstitute.github.io/nccs/datasets/bmf/</x:v>
      </x:c>
    </x:row>
    <x:row r="3659">
      <x:c r="A3659" t="str">
        <x:v>IRS/NCCS BMF</x:v>
      </x:c>
      <x:c r="B3659" t="str">
        <x:v>75-2992834</x:v>
      </x:c>
      <x:c r="C3659" t="str">
        <x:v>75-2992834</x:v>
      </x:c>
      <x:c r="D3659" s="36" t="str">
        <x:v>Clearwater Ministeral Alliance</x:v>
      </x:c>
      <x:c r="E3659" s="36" t="str"/>
      <x:c r="F3659" s="36" t="str"/>
      <x:c r="G3659" s="36" t="str">
        <x:v>PIEDMONT</x:v>
      </x:c>
      <x:c r="H3659" s="36" t="str">
        <x:v>MO</x:v>
      </x:c>
      <x:c r="I3659" s="36" t="str">
        <x:v>63957</x:v>
      </x:c>
      <x:c r="J3659" s="36" t="str"/>
      <x:c r="K3659" s="40" t="str"/>
      <x:c r="L3659" s="40" t="str"/>
      <x:c r="M3659" t="str">
        <x:v>K31</x:v>
      </x:c>
      <x:c r="N3659" t="str">
        <x:v>Food Banks, Pantries</x:v>
      </x:c>
      <x:c r="O3659" t="str"/>
      <x:c r="P3659" t="str"/>
      <x:c r="Q3659" t="str">
        <x:v>2022-01</x:v>
      </x:c>
      <x:c r="R3659" t="str">
        <x:v>201812</x:v>
      </x:c>
      <x:c r="S3659" s="38" t="str"/>
      <x:c r="T3659" s="38" t="str">
        <x:v>0</x:v>
      </x:c>
      <x:c r="U3659" s="38" t="str">
        <x:v>0</x:v>
      </x:c>
      <x:c r="V3659" t="str">
        <x:v>Unknown</x:v>
      </x:c>
      <x:c r="W3659" s="36" t="str">
        <x:v>No positive IRS revenue reported</x:v>
      </x:c>
      <x:c r="X3659" s="36" t="str">
        <x:v>Unknown/Inactive</x:v>
      </x:c>
      <x:c r="Y3659" s="36" t="str">
        <x:v>https://urbaninstitute.github.io/nccs/datasets/bmf/</x:v>
      </x:c>
    </x:row>
    <x:row r="3660">
      <x:c r="A3660" t="str">
        <x:v>IRS/NCCS BMF</x:v>
      </x:c>
      <x:c r="B3660" t="str">
        <x:v>80-0070249</x:v>
      </x:c>
      <x:c r="C3660" t="str">
        <x:v>80-0070249</x:v>
      </x:c>
      <x:c r="D3660" s="36" t="str">
        <x:v>Community Outreach</x:v>
      </x:c>
      <x:c r="E3660" s="36" t="str">
        <x:v>Maxwell Kay Pres</x:v>
      </x:c>
      <x:c r="F3660" s="36" t="str">
        <x:v>PO BOX 336</x:v>
      </x:c>
      <x:c r="G3660" s="36" t="str">
        <x:v>GERALD</x:v>
      </x:c>
      <x:c r="H3660" s="36" t="str">
        <x:v>MO</x:v>
      </x:c>
      <x:c r="I3660" s="36" t="str">
        <x:v>63037-0336</x:v>
      </x:c>
      <x:c r="J3660" s="36" t="str">
        <x:v>Franklin County</x:v>
      </x:c>
      <x:c r="K3660" s="40" t="str">
        <x:v>38.407041</x:v>
      </x:c>
      <x:c r="L3660" s="40" t="str">
        <x:v>-91.319418</x:v>
      </x:c>
      <x:c r="M3660" t="str">
        <x:v>K31</x:v>
      </x:c>
      <x:c r="N3660" t="str">
        <x:v>Food Banks, Pantries</x:v>
      </x:c>
      <x:c r="O3660" t="str">
        <x:v>1</x:v>
      </x:c>
      <x:c r="P3660" t="str">
        <x:v>Unconditional Exemption</x:v>
      </x:c>
      <x:c r="Q3660" t="str">
        <x:v>2026-06</x:v>
      </x:c>
      <x:c r="R3660" t="str">
        <x:v>202506</x:v>
      </x:c>
      <x:c r="S3660" s="38" t="str">
        <x:v>60463</x:v>
      </x:c>
      <x:c r="T3660" s="38" t="str">
        <x:v>139217</x:v>
      </x:c>
      <x:c r="U3660" s="38" t="str">
        <x:v>60463</x:v>
      </x:c>
      <x:c r="V3660" t="str">
        <x:v>Small</x:v>
      </x:c>
      <x:c r="W3660" s="36" t="str">
        <x:v>IRS revenue &lt; $5M</x:v>
      </x:c>
      <x:c r="X3660" s="36" t="str">
        <x:v>Yes</x:v>
      </x:c>
      <x:c r="Y3660" s="36" t="str">
        <x:v>https://urbaninstitute.github.io/nccs/datasets/bmf/</x:v>
      </x:c>
    </x:row>
    <x:row r="3661">
      <x:c r="A3661" t="str">
        <x:v>IRS/NCCS BMF</x:v>
      </x:c>
      <x:c r="B3661" t="str">
        <x:v>80-0202515</x:v>
      </x:c>
      <x:c r="C3661" t="str">
        <x:v>80-0202515</x:v>
      </x:c>
      <x:c r="D3661" s="36" t="str">
        <x:v>Stewartsville Food Pantry</x:v>
      </x:c>
      <x:c r="E3661" s="36" t="str"/>
      <x:c r="F3661" s="36" t="str">
        <x:v>PO BOX 295</x:v>
      </x:c>
      <x:c r="G3661" s="36" t="str">
        <x:v>STEWARTSVILLE</x:v>
      </x:c>
      <x:c r="H3661" s="36" t="str">
        <x:v>MO</x:v>
      </x:c>
      <x:c r="I3661" s="36" t="str">
        <x:v>64490-0295</x:v>
      </x:c>
      <x:c r="J3661" s="36" t="str">
        <x:v>DeKalb County</x:v>
      </x:c>
      <x:c r="K3661" s="40" t="str">
        <x:v>39.747609</x:v>
      </x:c>
      <x:c r="L3661" s="40" t="str">
        <x:v>-94.5191295</x:v>
      </x:c>
      <x:c r="M3661" t="str">
        <x:v>K31</x:v>
      </x:c>
      <x:c r="N3661" t="str">
        <x:v>Food Banks, Pantries</x:v>
      </x:c>
      <x:c r="O3661" t="str">
        <x:v>1</x:v>
      </x:c>
      <x:c r="P3661" t="str">
        <x:v>Unconditional Exemption</x:v>
      </x:c>
      <x:c r="Q3661" t="str">
        <x:v>2026-06</x:v>
      </x:c>
      <x:c r="R3661" t="str">
        <x:v>202501</x:v>
      </x:c>
      <x:c r="S3661" s="38" t="str">
        <x:v>0</x:v>
      </x:c>
      <x:c r="T3661" s="38" t="str">
        <x:v>0</x:v>
      </x:c>
      <x:c r="U3661" s="38" t="str">
        <x:v>0</x:v>
      </x:c>
      <x:c r="V3661" t="str">
        <x:v>Unknown</x:v>
      </x:c>
      <x:c r="W3661" s="36" t="str">
        <x:v>No positive IRS revenue reported</x:v>
      </x:c>
      <x:c r="X3661" s="36" t="str">
        <x:v>Yes</x:v>
      </x:c>
      <x:c r="Y3661" s="36" t="str">
        <x:v>https://urbaninstitute.github.io/nccs/datasets/bmf/</x:v>
      </x:c>
    </x:row>
    <x:row r="3662">
      <x:c r="A3662" t="str">
        <x:v>IRS/NCCS BMF</x:v>
      </x:c>
      <x:c r="B3662" t="str">
        <x:v>80-0293140</x:v>
      </x:c>
      <x:c r="C3662" t="str">
        <x:v>80-0293140</x:v>
      </x:c>
      <x:c r="D3662" s="36" t="str">
        <x:v>Palms Of Sharing</x:v>
      </x:c>
      <x:c r="E3662" s="36" t="str"/>
      <x:c r="F3662" s="36" t="str">
        <x:v>PO BOX 474</x:v>
      </x:c>
      <x:c r="G3662" s="36" t="str">
        <x:v>DEXTER</x:v>
      </x:c>
      <x:c r="H3662" s="36" t="str">
        <x:v>MO</x:v>
      </x:c>
      <x:c r="I3662" s="36" t="str">
        <x:v>63841-0474</x:v>
      </x:c>
      <x:c r="J3662" s="36" t="str">
        <x:v>Stoddard County</x:v>
      </x:c>
      <x:c r="K3662" s="40" t="str">
        <x:v>36.791919</x:v>
      </x:c>
      <x:c r="L3662" s="40" t="str">
        <x:v>-89.9724105</x:v>
      </x:c>
      <x:c r="M3662" t="str">
        <x:v>K31</x:v>
      </x:c>
      <x:c r="N3662" t="str">
        <x:v>Food Banks, Pantries</x:v>
      </x:c>
      <x:c r="O3662" t="str">
        <x:v>1</x:v>
      </x:c>
      <x:c r="P3662" t="str">
        <x:v>Unconditional Exemption</x:v>
      </x:c>
      <x:c r="Q3662" t="str">
        <x:v>2023-08</x:v>
      </x:c>
      <x:c r="R3662" t="str">
        <x:v>201912</x:v>
      </x:c>
      <x:c r="S3662" s="38" t="str">
        <x:v>0</x:v>
      </x:c>
      <x:c r="T3662" s="38" t="str">
        <x:v>0</x:v>
      </x:c>
      <x:c r="U3662" s="38" t="str">
        <x:v>0</x:v>
      </x:c>
      <x:c r="V3662" t="str">
        <x:v>Unknown</x:v>
      </x:c>
      <x:c r="W3662" s="36" t="str">
        <x:v>No positive IRS revenue reported</x:v>
      </x:c>
      <x:c r="X3662" s="36" t="str">
        <x:v>Likely</x:v>
      </x:c>
      <x:c r="Y3662" s="36" t="str">
        <x:v>https://urbaninstitute.github.io/nccs/datasets/bmf/</x:v>
      </x:c>
    </x:row>
    <x:row r="3663">
      <x:c r="A3663" t="str">
        <x:v>IRS/NCCS BMF</x:v>
      </x:c>
      <x:c r="B3663" t="str">
        <x:v>80-0738369</x:v>
      </x:c>
      <x:c r="C3663" t="str">
        <x:v>80-0738369</x:v>
      </x:c>
      <x:c r="D3663" s="36" t="str">
        <x:v>Helping Hands Community Food Pantry</x:v>
      </x:c>
      <x:c r="E3663" s="36" t="str"/>
      <x:c r="F3663" s="36" t="str">
        <x:v>PO BOX 73</x:v>
      </x:c>
      <x:c r="G3663" s="36" t="str">
        <x:v>EAGLE ROCK</x:v>
      </x:c>
      <x:c r="H3663" s="36" t="str">
        <x:v>MO</x:v>
      </x:c>
      <x:c r="I3663" s="36" t="str">
        <x:v>65641-0073</x:v>
      </x:c>
      <x:c r="J3663" s="36" t="str">
        <x:v>Barry County</x:v>
      </x:c>
      <x:c r="K3663" s="40" t="str">
        <x:v>36.531567</x:v>
      </x:c>
      <x:c r="L3663" s="40" t="str">
        <x:v>-93.7255905</x:v>
      </x:c>
      <x:c r="M3663" t="str">
        <x:v>K31</x:v>
      </x:c>
      <x:c r="N3663" t="str">
        <x:v>Food Banks, Pantries</x:v>
      </x:c>
      <x:c r="O3663" t="str">
        <x:v>1</x:v>
      </x:c>
      <x:c r="P3663" t="str">
        <x:v>Unconditional Exemption</x:v>
      </x:c>
      <x:c r="Q3663" t="str">
        <x:v>2026-06</x:v>
      </x:c>
      <x:c r="R3663" t="str">
        <x:v>202512</x:v>
      </x:c>
      <x:c r="S3663" s="38" t="str">
        <x:v>36103</x:v>
      </x:c>
      <x:c r="T3663" s="38" t="str">
        <x:v>91275</x:v>
      </x:c>
      <x:c r="U3663" s="38" t="str">
        <x:v>36103</x:v>
      </x:c>
      <x:c r="V3663" t="str">
        <x:v>Small</x:v>
      </x:c>
      <x:c r="W3663" s="36" t="str">
        <x:v>IRS revenue &lt; $5M</x:v>
      </x:c>
      <x:c r="X3663" s="36" t="str">
        <x:v>Yes</x:v>
      </x:c>
      <x:c r="Y3663" s="36" t="str">
        <x:v>https://urbaninstitute.github.io/nccs/datasets/bmf/</x:v>
      </x:c>
    </x:row>
    <x:row r="3664">
      <x:c r="A3664" t="str">
        <x:v>IRS/NCCS BMF</x:v>
      </x:c>
      <x:c r="B3664" t="str">
        <x:v>80-0941095</x:v>
      </x:c>
      <x:c r="C3664" t="str">
        <x:v>80-0941095</x:v>
      </x:c>
      <x:c r="D3664" s="36" t="str">
        <x:v>Blue Springs Elks Community Fdn</x:v>
      </x:c>
      <x:c r="E3664" s="36" t="str"/>
      <x:c r="F3664" s="36" t="str">
        <x:v>922 NW VESPER ST</x:v>
      </x:c>
      <x:c r="G3664" s="36" t="str">
        <x:v>BLUE SPRINGS</x:v>
      </x:c>
      <x:c r="H3664" s="36" t="str">
        <x:v>MO</x:v>
      </x:c>
      <x:c r="I3664" s="36" t="str">
        <x:v>64015-3736</x:v>
      </x:c>
      <x:c r="J3664" s="36" t="str">
        <x:v>Jackson County</x:v>
      </x:c>
      <x:c r="K3664" s="40" t="str">
        <x:v>39.0206718137516</x:v>
      </x:c>
      <x:c r="L3664" s="40" t="str">
        <x:v>-94.2760181786023</x:v>
      </x:c>
      <x:c r="M3664" t="str">
        <x:v>K31</x:v>
      </x:c>
      <x:c r="N3664" t="str">
        <x:v>Food Banks, Pantries</x:v>
      </x:c>
      <x:c r="O3664" t="str">
        <x:v>1</x:v>
      </x:c>
      <x:c r="P3664" t="str">
        <x:v>Unconditional Exemption</x:v>
      </x:c>
      <x:c r="Q3664" t="str">
        <x:v>2026-06</x:v>
      </x:c>
      <x:c r="R3664" t="str">
        <x:v>202503</x:v>
      </x:c>
      <x:c r="S3664" s="38" t="str">
        <x:v>0</x:v>
      </x:c>
      <x:c r="T3664" s="38" t="str">
        <x:v>0</x:v>
      </x:c>
      <x:c r="U3664" s="38" t="str">
        <x:v>0</x:v>
      </x:c>
      <x:c r="V3664" t="str">
        <x:v>Unknown</x:v>
      </x:c>
      <x:c r="W3664" s="36" t="str">
        <x:v>No positive IRS revenue reported</x:v>
      </x:c>
      <x:c r="X3664" s="36" t="str">
        <x:v>Yes</x:v>
      </x:c>
      <x:c r="Y3664" s="36" t="str">
        <x:v>https://urbaninstitute.github.io/nccs/datasets/bmf/</x:v>
      </x:c>
    </x:row>
    <x:row r="3665">
      <x:c r="A3665" t="str">
        <x:v>IRS/NCCS BMF</x:v>
      </x:c>
      <x:c r="B3665" t="str">
        <x:v>81-1351262</x:v>
      </x:c>
      <x:c r="C3665" t="str">
        <x:v>81-1351262</x:v>
      </x:c>
      <x:c r="D3665" s="36" t="str">
        <x:v>Stars On A Mission</x:v>
      </x:c>
      <x:c r="E3665" s="36" t="str"/>
      <x:c r="F3665" s="36" t="str">
        <x:v>3114 N VANDEVENTER AVE</x:v>
      </x:c>
      <x:c r="G3665" s="36" t="str">
        <x:v>SAINT LOUIS</x:v>
      </x:c>
      <x:c r="H3665" s="36" t="str">
        <x:v>MO</x:v>
      </x:c>
      <x:c r="I3665" s="36" t="str">
        <x:v>63107-2025</x:v>
      </x:c>
      <x:c r="J3665" s="36" t="str">
        <x:v>St. Louis city</x:v>
      </x:c>
      <x:c r="K3665" s="40" t="str">
        <x:v>38.6605820332969</x:v>
      </x:c>
      <x:c r="L3665" s="40" t="str">
        <x:v>-90.2249264136708</x:v>
      </x:c>
      <x:c r="M3665" t="str">
        <x:v>K31</x:v>
      </x:c>
      <x:c r="N3665" t="str">
        <x:v>Food Banks, Pantries</x:v>
      </x:c>
      <x:c r="O3665" t="str">
        <x:v>1</x:v>
      </x:c>
      <x:c r="P3665" t="str">
        <x:v>Unconditional Exemption</x:v>
      </x:c>
      <x:c r="Q3665" t="str">
        <x:v>2025-08</x:v>
      </x:c>
      <x:c r="R3665" t="str">
        <x:v>202112</x:v>
      </x:c>
      <x:c r="S3665" s="38" t="str">
        <x:v>0</x:v>
      </x:c>
      <x:c r="T3665" s="38" t="str">
        <x:v>0</x:v>
      </x:c>
      <x:c r="U3665" s="38" t="str">
        <x:v>0</x:v>
      </x:c>
      <x:c r="V3665" t="str">
        <x:v>Unknown</x:v>
      </x:c>
      <x:c r="W3665" s="36" t="str">
        <x:v>No positive IRS revenue reported</x:v>
      </x:c>
      <x:c r="X3665" s="36" t="str">
        <x:v>Yes</x:v>
      </x:c>
      <x:c r="Y3665" s="36" t="str">
        <x:v>https://urbaninstitute.github.io/nccs/datasets/bmf/</x:v>
      </x:c>
    </x:row>
    <x:row r="3666">
      <x:c r="A3666" t="str">
        <x:v>IRS/NCCS BMF</x:v>
      </x:c>
      <x:c r="B3666" t="str">
        <x:v>81-1505292</x:v>
      </x:c>
      <x:c r="C3666" t="str">
        <x:v>81-1505292</x:v>
      </x:c>
      <x:c r="D3666" s="36" t="str">
        <x:v>Kanbes Markets</x:v>
      </x:c>
      <x:c r="E3666" s="36" t="str"/>
      <x:c r="F3666" s="36" t="str">
        <x:v>3119 TER ST</x:v>
      </x:c>
      <x:c r="G3666" s="36" t="str">
        <x:v>KANSAS CITY</x:v>
      </x:c>
      <x:c r="H3666" s="36" t="str">
        <x:v>MO</x:v>
      </x:c>
      <x:c r="I3666" s="36" t="str">
        <x:v>64111-3633</x:v>
      </x:c>
      <x:c r="J3666" s="36" t="str">
        <x:v>Jackson County</x:v>
      </x:c>
      <x:c r="K3666" s="40" t="str">
        <x:v>39.0701616283686</x:v>
      </x:c>
      <x:c r="L3666" s="40" t="str">
        <x:v>-94.6033505299213</x:v>
      </x:c>
      <x:c r="M3666" t="str">
        <x:v>K31</x:v>
      </x:c>
      <x:c r="N3666" t="str">
        <x:v>Food Banks, Pantries</x:v>
      </x:c>
      <x:c r="O3666" t="str">
        <x:v>1</x:v>
      </x:c>
      <x:c r="P3666" t="str">
        <x:v>Unconditional Exemption</x:v>
      </x:c>
      <x:c r="Q3666" t="str">
        <x:v>2026-06</x:v>
      </x:c>
      <x:c r="R3666" t="str">
        <x:v>202412</x:v>
      </x:c>
      <x:c r="S3666" s="38" t="str">
        <x:v>4312202</x:v>
      </x:c>
      <x:c r="T3666" s="38" t="str">
        <x:v>2907634</x:v>
      </x:c>
      <x:c r="U3666" s="38" t="str">
        <x:v>4340226</x:v>
      </x:c>
      <x:c r="V3666" t="str">
        <x:v>Small</x:v>
      </x:c>
      <x:c r="W3666" s="36" t="str">
        <x:v>IRS revenue &lt; $5M</x:v>
      </x:c>
      <x:c r="X3666" s="36" t="str">
        <x:v>Yes</x:v>
      </x:c>
      <x:c r="Y3666" s="36" t="str">
        <x:v>https://urbaninstitute.github.io/nccs/datasets/bmf/</x:v>
      </x:c>
    </x:row>
    <x:row r="3667">
      <x:c r="A3667" t="str">
        <x:v>IRS/NCCS BMF</x:v>
      </x:c>
      <x:c r="B3667" t="str">
        <x:v>81-2049254</x:v>
      </x:c>
      <x:c r="C3667" t="str">
        <x:v>81-2049254</x:v>
      </x:c>
      <x:c r="D3667" s="36" t="str">
        <x:v>Hume Alliance Ministry</x:v>
      </x:c>
      <x:c r="E3667" s="36" t="str"/>
      <x:c r="F3667" s="36" t="str">
        <x:v>12670 SW MAIN ST</x:v>
      </x:c>
      <x:c r="G3667" s="36" t="str">
        <x:v>HUME</x:v>
      </x:c>
      <x:c r="H3667" s="36" t="str">
        <x:v>MO</x:v>
      </x:c>
      <x:c r="I3667" s="36" t="str">
        <x:v>64752-0000</x:v>
      </x:c>
      <x:c r="J3667" s="36" t="str">
        <x:v>Bates County</x:v>
      </x:c>
      <x:c r="K3667" s="40" t="str">
        <x:v>38.0909547691837</x:v>
      </x:c>
      <x:c r="L3667" s="40" t="str">
        <x:v>-94.5837619822538</x:v>
      </x:c>
      <x:c r="M3667" t="str">
        <x:v>K31</x:v>
      </x:c>
      <x:c r="N3667" t="str">
        <x:v>Food Banks, Pantries</x:v>
      </x:c>
      <x:c r="O3667" t="str">
        <x:v>1</x:v>
      </x:c>
      <x:c r="P3667" t="str">
        <x:v>Unconditional Exemption</x:v>
      </x:c>
      <x:c r="Q3667" t="str">
        <x:v>2026-06</x:v>
      </x:c>
      <x:c r="R3667" t="str">
        <x:v>202312</x:v>
      </x:c>
      <x:c r="S3667" s="38" t="str">
        <x:v>0</x:v>
      </x:c>
      <x:c r="T3667" s="38" t="str">
        <x:v>0</x:v>
      </x:c>
      <x:c r="U3667" s="38" t="str">
        <x:v>0</x:v>
      </x:c>
      <x:c r="V3667" t="str">
        <x:v>Unknown</x:v>
      </x:c>
      <x:c r="W3667" s="36" t="str">
        <x:v>No positive IRS revenue reported</x:v>
      </x:c>
      <x:c r="X3667" s="36" t="str">
        <x:v>Yes</x:v>
      </x:c>
      <x:c r="Y3667" s="36" t="str">
        <x:v>https://urbaninstitute.github.io/nccs/datasets/bmf/</x:v>
      </x:c>
    </x:row>
    <x:row r="3668">
      <x:c r="A3668" t="str">
        <x:v>IRS/NCCS BMF</x:v>
      </x:c>
      <x:c r="B3668" t="str">
        <x:v>81-2726585</x:v>
      </x:c>
      <x:c r="C3668" t="str">
        <x:v>81-2726585</x:v>
      </x:c>
      <x:c r="D3668" s="36" t="str">
        <x:v>Potsgeneral Soup Kitchen</x:v>
      </x:c>
      <x:c r="E3668" s="36" t="str"/>
      <x:c r="F3668" s="36" t="str"/>
      <x:c r="G3668" s="36" t="str">
        <x:v>CLINTON</x:v>
      </x:c>
      <x:c r="H3668" s="36" t="str">
        <x:v>MO</x:v>
      </x:c>
      <x:c r="I3668" s="36" t="str">
        <x:v>64735</x:v>
      </x:c>
      <x:c r="J3668" s="36" t="str"/>
      <x:c r="K3668" s="40" t="str"/>
      <x:c r="L3668" s="40" t="str"/>
      <x:c r="M3668" t="str">
        <x:v>K31</x:v>
      </x:c>
      <x:c r="N3668" t="str">
        <x:v>Food Banks, Pantries</x:v>
      </x:c>
      <x:c r="O3668" t="str"/>
      <x:c r="P3668" t="str"/>
      <x:c r="Q3668" t="str">
        <x:v>2019-08</x:v>
      </x:c>
      <x:c r="R3668" t="str">
        <x:v>201512</x:v>
      </x:c>
      <x:c r="S3668" s="38" t="str"/>
      <x:c r="T3668" s="38" t="str">
        <x:v>0</x:v>
      </x:c>
      <x:c r="U3668" s="38" t="str">
        <x:v>0</x:v>
      </x:c>
      <x:c r="V3668" t="str">
        <x:v>Unknown</x:v>
      </x:c>
      <x:c r="W3668" s="36" t="str">
        <x:v>No positive IRS revenue reported</x:v>
      </x:c>
      <x:c r="X3668" s="36" t="str">
        <x:v>Unknown/Inactive</x:v>
      </x:c>
      <x:c r="Y3668" s="36" t="str">
        <x:v>https://urbaninstitute.github.io/nccs/datasets/bmf/</x:v>
      </x:c>
    </x:row>
    <x:row r="3669">
      <x:c r="A3669" t="str">
        <x:v>IRS/NCCS BMF</x:v>
      </x:c>
      <x:c r="B3669" t="str">
        <x:v>81-4893482</x:v>
      </x:c>
      <x:c r="C3669" t="str">
        <x:v>81-4893482</x:v>
      </x:c>
      <x:c r="D3669" s="36" t="str">
        <x:v>Helping Hands Food Distribution For Clark County</x:v>
      </x:c>
      <x:c r="E3669" s="36" t="str"/>
      <x:c r="F3669" s="36" t="str">
        <x:v>21355 COUNTY RD 66</x:v>
      </x:c>
      <x:c r="G3669" s="36" t="str">
        <x:v>REVERE</x:v>
      </x:c>
      <x:c r="H3669" s="36" t="str">
        <x:v>MO</x:v>
      </x:c>
      <x:c r="I3669" s="36" t="str">
        <x:v>63465-1139</x:v>
      </x:c>
      <x:c r="J3669" s="36" t="str">
        <x:v>Clark County</x:v>
      </x:c>
      <x:c r="K3669" s="40" t="str">
        <x:v>40.555494</x:v>
      </x:c>
      <x:c r="L3669" s="40" t="str">
        <x:v>-91.730151</x:v>
      </x:c>
      <x:c r="M3669" t="str">
        <x:v>K31</x:v>
      </x:c>
      <x:c r="N3669" t="str">
        <x:v>Food Banks, Pantries</x:v>
      </x:c>
      <x:c r="O3669" t="str">
        <x:v>1</x:v>
      </x:c>
      <x:c r="P3669" t="str">
        <x:v>Unconditional Exemption</x:v>
      </x:c>
      <x:c r="Q3669" t="str">
        <x:v>2026-06</x:v>
      </x:c>
      <x:c r="R3669" t="str">
        <x:v>202412</x:v>
      </x:c>
      <x:c r="S3669" s="38" t="str">
        <x:v>0</x:v>
      </x:c>
      <x:c r="T3669" s="38" t="str">
        <x:v>0</x:v>
      </x:c>
      <x:c r="U3669" s="38" t="str">
        <x:v>0</x:v>
      </x:c>
      <x:c r="V3669" t="str">
        <x:v>Unknown</x:v>
      </x:c>
      <x:c r="W3669" s="36" t="str">
        <x:v>No positive IRS revenue reported</x:v>
      </x:c>
      <x:c r="X3669" s="36" t="str">
        <x:v>Yes</x:v>
      </x:c>
      <x:c r="Y3669" s="36" t="str">
        <x:v>https://urbaninstitute.github.io/nccs/datasets/bmf/</x:v>
      </x:c>
    </x:row>
    <x:row r="3670">
      <x:c r="A3670" t="str">
        <x:v>IRS/NCCS BMF</x:v>
      </x:c>
      <x:c r="B3670" t="str">
        <x:v>81-4930431</x:v>
      </x:c>
      <x:c r="C3670" t="str">
        <x:v>81-4930431</x:v>
      </x:c>
      <x:c r="D3670" s="36" t="str">
        <x:v>Livingston County Food Pantry</x:v>
      </x:c>
      <x:c r="E3670" s="36" t="str"/>
      <x:c r="F3670" s="36" t="str">
        <x:v>13203 LIV 232</x:v>
      </x:c>
      <x:c r="G3670" s="36" t="str">
        <x:v>CHILLICOTHE</x:v>
      </x:c>
      <x:c r="H3670" s="36" t="str">
        <x:v>MO</x:v>
      </x:c>
      <x:c r="I3670" s="36" t="str">
        <x:v>64601-3972</x:v>
      </x:c>
      <x:c r="J3670" s="36" t="str">
        <x:v>Livingston County</x:v>
      </x:c>
      <x:c r="K3670" s="40" t="str">
        <x:v>39.8043681789777</x:v>
      </x:c>
      <x:c r="L3670" s="40" t="str">
        <x:v>-93.5363853702464</x:v>
      </x:c>
      <x:c r="M3670" t="str">
        <x:v>K31</x:v>
      </x:c>
      <x:c r="N3670" t="str">
        <x:v>Food Banks, Pantries</x:v>
      </x:c>
      <x:c r="O3670" t="str">
        <x:v>1</x:v>
      </x:c>
      <x:c r="P3670" t="str">
        <x:v>Unconditional Exemption</x:v>
      </x:c>
      <x:c r="Q3670" t="str">
        <x:v>2026-06</x:v>
      </x:c>
      <x:c r="R3670" t="str">
        <x:v>202212</x:v>
      </x:c>
      <x:c r="S3670" s="38" t="str">
        <x:v>0</x:v>
      </x:c>
      <x:c r="T3670" s="38" t="str">
        <x:v>0</x:v>
      </x:c>
      <x:c r="U3670" s="38" t="str">
        <x:v>0</x:v>
      </x:c>
      <x:c r="V3670" t="str">
        <x:v>Unknown</x:v>
      </x:c>
      <x:c r="W3670" s="36" t="str">
        <x:v>No positive IRS revenue reported</x:v>
      </x:c>
      <x:c r="X3670" s="36" t="str">
        <x:v>Yes</x:v>
      </x:c>
      <x:c r="Y3670" s="36" t="str">
        <x:v>https://urbaninstitute.github.io/nccs/datasets/bmf/</x:v>
      </x:c>
    </x:row>
    <x:row r="3671">
      <x:c r="A3671" t="str">
        <x:v>IRS/NCCS BMF</x:v>
      </x:c>
      <x:c r="B3671" t="str">
        <x:v>81-4955774</x:v>
      </x:c>
      <x:c r="C3671" t="str">
        <x:v>81-4955774</x:v>
      </x:c>
      <x:c r="D3671" s="36" t="str">
        <x:v>Wright City Community Food Pantry</x:v>
      </x:c>
      <x:c r="E3671" s="36" t="str"/>
      <x:c r="F3671" s="36" t="str">
        <x:v>217 E 1ST ST N</x:v>
      </x:c>
      <x:c r="G3671" s="36" t="str">
        <x:v>WRIGHT CITY</x:v>
      </x:c>
      <x:c r="H3671" s="36" t="str">
        <x:v>MO</x:v>
      </x:c>
      <x:c r="I3671" s="36" t="str">
        <x:v>63390-1119</x:v>
      </x:c>
      <x:c r="J3671" s="36" t="str">
        <x:v>Warren County</x:v>
      </x:c>
      <x:c r="K3671" s="40" t="str">
        <x:v>38.8280450624674</x:v>
      </x:c>
      <x:c r="L3671" s="40" t="str">
        <x:v>-91.0184777653356</x:v>
      </x:c>
      <x:c r="M3671" t="str">
        <x:v>K31</x:v>
      </x:c>
      <x:c r="N3671" t="str">
        <x:v>Food Banks, Pantries</x:v>
      </x:c>
      <x:c r="O3671" t="str">
        <x:v>1</x:v>
      </x:c>
      <x:c r="P3671" t="str">
        <x:v>Unconditional Exemption</x:v>
      </x:c>
      <x:c r="Q3671" t="str">
        <x:v>2026-06</x:v>
      </x:c>
      <x:c r="R3671" t="str">
        <x:v>202512</x:v>
      </x:c>
      <x:c r="S3671" s="38" t="str">
        <x:v>122476</x:v>
      </x:c>
      <x:c r="T3671" s="38" t="str">
        <x:v>19682</x:v>
      </x:c>
      <x:c r="U3671" s="38" t="str">
        <x:v>122476</x:v>
      </x:c>
      <x:c r="V3671" t="str">
        <x:v>Small</x:v>
      </x:c>
      <x:c r="W3671" s="36" t="str">
        <x:v>IRS revenue &lt; $5M</x:v>
      </x:c>
      <x:c r="X3671" s="36" t="str">
        <x:v>Yes</x:v>
      </x:c>
      <x:c r="Y3671" s="36" t="str">
        <x:v>https://urbaninstitute.github.io/nccs/datasets/bmf/</x:v>
      </x:c>
    </x:row>
    <x:row r="3672">
      <x:c r="A3672" t="str">
        <x:v>IRS/NCCS BMF</x:v>
      </x:c>
      <x:c r="B3672" t="str">
        <x:v>81-5092258</x:v>
      </x:c>
      <x:c r="C3672" t="str">
        <x:v>81-5092258</x:v>
      </x:c>
      <x:c r="D3672" s="36" t="str">
        <x:v>New Haven Community Outreach</x:v>
      </x:c>
      <x:c r="E3672" s="36" t="str"/>
      <x:c r="F3672" s="36" t="str">
        <x:v>PO BOX 9</x:v>
      </x:c>
      <x:c r="G3672" s="36" t="str">
        <x:v>NEW HAVEN</x:v>
      </x:c>
      <x:c r="H3672" s="36" t="str">
        <x:v>MO</x:v>
      </x:c>
      <x:c r="I3672" s="36" t="str">
        <x:v>63068-0009</x:v>
      </x:c>
      <x:c r="J3672" s="36" t="str">
        <x:v>Franklin County</x:v>
      </x:c>
      <x:c r="K3672" s="40" t="str">
        <x:v>38.567511</x:v>
      </x:c>
      <x:c r="L3672" s="40" t="str">
        <x:v>-91.2284505</x:v>
      </x:c>
      <x:c r="M3672" t="str">
        <x:v>K31</x:v>
      </x:c>
      <x:c r="N3672" t="str">
        <x:v>Food Banks, Pantries</x:v>
      </x:c>
      <x:c r="O3672" t="str">
        <x:v>1</x:v>
      </x:c>
      <x:c r="P3672" t="str">
        <x:v>Unconditional Exemption</x:v>
      </x:c>
      <x:c r="Q3672" t="str">
        <x:v>2026-06</x:v>
      </x:c>
      <x:c r="R3672" t="str">
        <x:v>202412</x:v>
      </x:c>
      <x:c r="S3672" s="38" t="str">
        <x:v>0</x:v>
      </x:c>
      <x:c r="T3672" s="38" t="str">
        <x:v>0</x:v>
      </x:c>
      <x:c r="U3672" s="38" t="str">
        <x:v>0</x:v>
      </x:c>
      <x:c r="V3672" t="str">
        <x:v>Unknown</x:v>
      </x:c>
      <x:c r="W3672" s="36" t="str">
        <x:v>No positive IRS revenue reported</x:v>
      </x:c>
      <x:c r="X3672" s="36" t="str">
        <x:v>Yes</x:v>
      </x:c>
      <x:c r="Y3672" s="36" t="str">
        <x:v>https://urbaninstitute.github.io/nccs/datasets/bmf/</x:v>
      </x:c>
    </x:row>
    <x:row r="3673">
      <x:c r="A3673" t="str">
        <x:v>IRS/NCCS BMF</x:v>
      </x:c>
      <x:c r="B3673" t="str">
        <x:v>82-0814201</x:v>
      </x:c>
      <x:c r="C3673" t="str">
        <x:v>82-0814201</x:v>
      </x:c>
      <x:c r="D3673" s="36" t="str">
        <x:v>A Cup Of Love Outreach</x:v>
      </x:c>
      <x:c r="E3673" s="36" t="str"/>
      <x:c r="F3673" s="36" t="str">
        <x:v>341 STURBRIDGE VLG DR</x:v>
      </x:c>
      <x:c r="G3673" s="36" t="str">
        <x:v>HAZELWOOD</x:v>
      </x:c>
      <x:c r="H3673" s="36" t="str">
        <x:v>MO</x:v>
      </x:c>
      <x:c r="I3673" s="36" t="str">
        <x:v>63042-2134</x:v>
      </x:c>
      <x:c r="J3673" s="36" t="str">
        <x:v>St. Louis County</x:v>
      </x:c>
      <x:c r="K3673" s="40" t="str">
        <x:v>38.7852361285128</x:v>
      </x:c>
      <x:c r="L3673" s="40" t="str">
        <x:v>-90.3497950691039</x:v>
      </x:c>
      <x:c r="M3673" t="str">
        <x:v>K31</x:v>
      </x:c>
      <x:c r="N3673" t="str">
        <x:v>Food Banks, Pantries</x:v>
      </x:c>
      <x:c r="O3673" t="str">
        <x:v>1</x:v>
      </x:c>
      <x:c r="P3673" t="str">
        <x:v>Unconditional Exemption</x:v>
      </x:c>
      <x:c r="Q3673" t="str">
        <x:v>2026-06</x:v>
      </x:c>
      <x:c r="R3673" t="str">
        <x:v>202504</x:v>
      </x:c>
      <x:c r="S3673" s="38" t="str">
        <x:v>0</x:v>
      </x:c>
      <x:c r="T3673" s="38" t="str">
        <x:v>0</x:v>
      </x:c>
      <x:c r="U3673" s="38" t="str">
        <x:v>0</x:v>
      </x:c>
      <x:c r="V3673" t="str">
        <x:v>Unknown</x:v>
      </x:c>
      <x:c r="W3673" s="36" t="str">
        <x:v>No positive IRS revenue reported</x:v>
      </x:c>
      <x:c r="X3673" s="36" t="str">
        <x:v>Yes</x:v>
      </x:c>
      <x:c r="Y3673" s="36" t="str">
        <x:v>https://urbaninstitute.github.io/nccs/datasets/bmf/</x:v>
      </x:c>
    </x:row>
    <x:row r="3674">
      <x:c r="A3674" t="str">
        <x:v>IRS/NCCS BMF</x:v>
      </x:c>
      <x:c r="B3674" t="str">
        <x:v>82-2584784</x:v>
      </x:c>
      <x:c r="C3674" t="str">
        <x:v>82-2584784</x:v>
      </x:c>
      <x:c r="D3674" s="36" t="str">
        <x:v>Lewis County Food Pantry</x:v>
      </x:c>
      <x:c r="E3674" s="36" t="str"/>
      <x:c r="F3674" s="36" t="str">
        <x:v>305 CLARK ST</x:v>
      </x:c>
      <x:c r="G3674" s="36" t="str">
        <x:v>CANTON</x:v>
      </x:c>
      <x:c r="H3674" s="36" t="str">
        <x:v>MO</x:v>
      </x:c>
      <x:c r="I3674" s="36" t="str">
        <x:v>63435-1325</x:v>
      </x:c>
      <x:c r="J3674" s="36" t="str">
        <x:v>Lewis County</x:v>
      </x:c>
      <x:c r="K3674" s="40" t="str">
        <x:v>40.1312630799655</x:v>
      </x:c>
      <x:c r="L3674" s="40" t="str">
        <x:v>-91.5175054753054</x:v>
      </x:c>
      <x:c r="M3674" t="str">
        <x:v>K31</x:v>
      </x:c>
      <x:c r="N3674" t="str">
        <x:v>Food Banks, Pantries</x:v>
      </x:c>
      <x:c r="O3674" t="str">
        <x:v>1</x:v>
      </x:c>
      <x:c r="P3674" t="str">
        <x:v>Unconditional Exemption</x:v>
      </x:c>
      <x:c r="Q3674" t="str">
        <x:v>2026-06</x:v>
      </x:c>
      <x:c r="R3674" t="str">
        <x:v>202512</x:v>
      </x:c>
      <x:c r="S3674" s="38" t="str">
        <x:v>0</x:v>
      </x:c>
      <x:c r="T3674" s="38" t="str">
        <x:v>0</x:v>
      </x:c>
      <x:c r="U3674" s="38" t="str">
        <x:v>0</x:v>
      </x:c>
      <x:c r="V3674" t="str">
        <x:v>Unknown</x:v>
      </x:c>
      <x:c r="W3674" s="36" t="str">
        <x:v>No positive IRS revenue reported</x:v>
      </x:c>
      <x:c r="X3674" s="36" t="str">
        <x:v>Yes</x:v>
      </x:c>
      <x:c r="Y3674" s="36" t="str">
        <x:v>https://urbaninstitute.github.io/nccs/datasets/bmf/</x:v>
      </x:c>
    </x:row>
    <x:row r="3675">
      <x:c r="A3675" t="str">
        <x:v>IRS/NCCS BMF</x:v>
      </x:c>
      <x:c r="B3675" t="str">
        <x:v>82-3330692</x:v>
      </x:c>
      <x:c r="C3675" t="str">
        <x:v>82-3330692</x:v>
      </x:c>
      <x:c r="D3675" s="36" t="str">
        <x:v>Center Community Food Pantry</x:v>
      </x:c>
      <x:c r="E3675" s="36" t="str"/>
      <x:c r="F3675" s="36" t="str"/>
      <x:c r="G3675" s="36" t="str">
        <x:v>CENTER</x:v>
      </x:c>
      <x:c r="H3675" s="36" t="str">
        <x:v>MO</x:v>
      </x:c>
      <x:c r="I3675" s="36" t="str">
        <x:v>63436</x:v>
      </x:c>
      <x:c r="J3675" s="36" t="str"/>
      <x:c r="K3675" s="40" t="str"/>
      <x:c r="L3675" s="40" t="str"/>
      <x:c r="M3675" t="str">
        <x:v>K31</x:v>
      </x:c>
      <x:c r="N3675" t="str">
        <x:v>Food Banks, Pantries</x:v>
      </x:c>
      <x:c r="O3675" t="str"/>
      <x:c r="P3675" t="str"/>
      <x:c r="Q3675" t="str">
        <x:v>2020-04</x:v>
      </x:c>
      <x:c r="R3675" t="str"/>
      <x:c r="S3675" s="38" t="str"/>
      <x:c r="T3675" s="38" t="str"/>
      <x:c r="U3675" s="38" t="str"/>
      <x:c r="V3675" t="str">
        <x:v>Unknown</x:v>
      </x:c>
      <x:c r="W3675" s="36" t="str">
        <x:v>No positive IRS revenue reported</x:v>
      </x:c>
      <x:c r="X3675" s="36" t="str">
        <x:v>Unknown/Inactive</x:v>
      </x:c>
      <x:c r="Y3675" s="36" t="str">
        <x:v>https://urbaninstitute.github.io/nccs/datasets/bmf/</x:v>
      </x:c>
    </x:row>
    <x:row r="3676">
      <x:c r="A3676" t="str">
        <x:v>IRS/NCCS BMF</x:v>
      </x:c>
      <x:c r="B3676" t="str">
        <x:v>82-3671042</x:v>
      </x:c>
      <x:c r="C3676" t="str">
        <x:v>82-3671042</x:v>
      </x:c>
      <x:c r="D3676" s="36" t="str">
        <x:v>Lexington Food Pantry</x:v>
      </x:c>
      <x:c r="E3676" s="36" t="str"/>
      <x:c r="F3676" s="36" t="str">
        <x:v>914 FRANKLIN AVE</x:v>
      </x:c>
      <x:c r="G3676" s="36" t="str">
        <x:v>LEXINGTON</x:v>
      </x:c>
      <x:c r="H3676" s="36" t="str">
        <x:v>MO</x:v>
      </x:c>
      <x:c r="I3676" s="36" t="str">
        <x:v>64067-1332</x:v>
      </x:c>
      <x:c r="J3676" s="36" t="str">
        <x:v>Lafayette County</x:v>
      </x:c>
      <x:c r="K3676" s="40" t="str">
        <x:v>39.1845645245829</x:v>
      </x:c>
      <x:c r="L3676" s="40" t="str">
        <x:v>-93.8838015</x:v>
      </x:c>
      <x:c r="M3676" t="str">
        <x:v>K31</x:v>
      </x:c>
      <x:c r="N3676" t="str">
        <x:v>Food Banks, Pantries</x:v>
      </x:c>
      <x:c r="O3676" t="str">
        <x:v>1</x:v>
      </x:c>
      <x:c r="P3676" t="str">
        <x:v>Unconditional Exemption</x:v>
      </x:c>
      <x:c r="Q3676" t="str">
        <x:v>2026-06</x:v>
      </x:c>
      <x:c r="R3676" t="str">
        <x:v>202412</x:v>
      </x:c>
      <x:c r="S3676" s="38" t="str">
        <x:v>42412</x:v>
      </x:c>
      <x:c r="T3676" s="38" t="str">
        <x:v>73978</x:v>
      </x:c>
      <x:c r="U3676" s="38" t="str">
        <x:v>42412</x:v>
      </x:c>
      <x:c r="V3676" t="str">
        <x:v>Small</x:v>
      </x:c>
      <x:c r="W3676" s="36" t="str">
        <x:v>IRS revenue &lt; $5M</x:v>
      </x:c>
      <x:c r="X3676" s="36" t="str">
        <x:v>Yes</x:v>
      </x:c>
      <x:c r="Y3676" s="36" t="str">
        <x:v>https://urbaninstitute.github.io/nccs/datasets/bmf/</x:v>
      </x:c>
    </x:row>
    <x:row r="3677">
      <x:c r="A3677" t="str">
        <x:v>IRS/NCCS BMF</x:v>
      </x:c>
      <x:c r="B3677" t="str">
        <x:v>82-4557461</x:v>
      </x:c>
      <x:c r="C3677" t="str">
        <x:v>82-4557461</x:v>
      </x:c>
      <x:c r="D3677" s="36" t="str">
        <x:v>Pantry Jc</x:v>
      </x:c>
      <x:c r="E3677" s="36" t="str"/>
      <x:c r="F3677" s="36" t="str">
        <x:v>PO BOX 105563</x:v>
      </x:c>
      <x:c r="G3677" s="36" t="str">
        <x:v>JEFFERSON CTY</x:v>
      </x:c>
      <x:c r="H3677" s="36" t="str">
        <x:v>MO</x:v>
      </x:c>
      <x:c r="I3677" s="36" t="str">
        <x:v>65110-5563</x:v>
      </x:c>
      <x:c r="J3677" s="36" t="str">
        <x:v>Cole County</x:v>
      </x:c>
      <x:c r="K3677" s="40" t="str">
        <x:v>38.554839</x:v>
      </x:c>
      <x:c r="L3677" s="40" t="str">
        <x:v>-92.1973095</x:v>
      </x:c>
      <x:c r="M3677" t="str">
        <x:v>K31</x:v>
      </x:c>
      <x:c r="N3677" t="str">
        <x:v>Food Banks, Pantries</x:v>
      </x:c>
      <x:c r="O3677" t="str">
        <x:v>1</x:v>
      </x:c>
      <x:c r="P3677" t="str">
        <x:v>Unconditional Exemption</x:v>
      </x:c>
      <x:c r="Q3677" t="str">
        <x:v>2026-06</x:v>
      </x:c>
      <x:c r="R3677" t="str">
        <x:v>202508</x:v>
      </x:c>
      <x:c r="S3677" s="38" t="str">
        <x:v>0</x:v>
      </x:c>
      <x:c r="T3677" s="38" t="str">
        <x:v>0</x:v>
      </x:c>
      <x:c r="U3677" s="38" t="str">
        <x:v>0</x:v>
      </x:c>
      <x:c r="V3677" t="str">
        <x:v>Unknown</x:v>
      </x:c>
      <x:c r="W3677" s="36" t="str">
        <x:v>No positive IRS revenue reported</x:v>
      </x:c>
      <x:c r="X3677" s="36" t="str">
        <x:v>Yes</x:v>
      </x:c>
      <x:c r="Y3677" s="36" t="str">
        <x:v>https://urbaninstitute.github.io/nccs/datasets/bmf/</x:v>
      </x:c>
    </x:row>
    <x:row r="3678">
      <x:c r="A3678" t="str">
        <x:v>IRS/NCCS BMF</x:v>
      </x:c>
      <x:c r="B3678" t="str">
        <x:v>82-5264718</x:v>
      </x:c>
      <x:c r="C3678" t="str">
        <x:v>82-5264718</x:v>
      </x:c>
      <x:c r="D3678" s="36" t="str">
        <x:v>In Word And In Deed Ministries</x:v>
      </x:c>
      <x:c r="E3678" s="36" t="str"/>
      <x:c r="F3678" s="36" t="str">
        <x:v>4124 N 22ND ST</x:v>
      </x:c>
      <x:c r="G3678" s="36" t="str">
        <x:v>SAINT LOUIS</x:v>
      </x:c>
      <x:c r="H3678" s="36" t="str">
        <x:v>MO</x:v>
      </x:c>
      <x:c r="I3678" s="36" t="str">
        <x:v>63107-2714</x:v>
      </x:c>
      <x:c r="J3678" s="36" t="str">
        <x:v>St. Louis city</x:v>
      </x:c>
      <x:c r="K3678" s="40" t="str">
        <x:v>38.6644159061976</x:v>
      </x:c>
      <x:c r="L3678" s="40" t="str">
        <x:v>-90.2088006876047</x:v>
      </x:c>
      <x:c r="M3678" t="str">
        <x:v>K31</x:v>
      </x:c>
      <x:c r="N3678" t="str">
        <x:v>Food Banks, Pantries</x:v>
      </x:c>
      <x:c r="O3678" t="str">
        <x:v>1</x:v>
      </x:c>
      <x:c r="P3678" t="str">
        <x:v>Unconditional Exemption</x:v>
      </x:c>
      <x:c r="Q3678" t="str">
        <x:v>2026-06</x:v>
      </x:c>
      <x:c r="R3678" t="str">
        <x:v>202412</x:v>
      </x:c>
      <x:c r="S3678" s="38" t="str">
        <x:v>0</x:v>
      </x:c>
      <x:c r="T3678" s="38" t="str">
        <x:v>0</x:v>
      </x:c>
      <x:c r="U3678" s="38" t="str">
        <x:v>0</x:v>
      </x:c>
      <x:c r="V3678" t="str">
        <x:v>Unknown</x:v>
      </x:c>
      <x:c r="W3678" s="36" t="str">
        <x:v>No positive IRS revenue reported</x:v>
      </x:c>
      <x:c r="X3678" s="36" t="str">
        <x:v>Yes</x:v>
      </x:c>
      <x:c r="Y3678" s="36" t="str">
        <x:v>https://urbaninstitute.github.io/nccs/datasets/bmf/</x:v>
      </x:c>
    </x:row>
    <x:row r="3679">
      <x:c r="A3679" t="str">
        <x:v>IRS/NCCS BMF</x:v>
      </x:c>
      <x:c r="B3679" t="str">
        <x:v>83-1921656</x:v>
      </x:c>
      <x:c r="C3679" t="str">
        <x:v>83-1921656</x:v>
      </x:c>
      <x:c r="D3679" s="36" t="str">
        <x:v>Southview Manor Resident Association</x:v>
      </x:c>
      <x:c r="E3679" s="36" t="str">
        <x:v>Southview Pantry</x:v>
      </x:c>
      <x:c r="F3679" s="36" t="str"/>
      <x:c r="G3679" s="36" t="str">
        <x:v>INDEPENDENCE</x:v>
      </x:c>
      <x:c r="H3679" s="36" t="str">
        <x:v>MO</x:v>
      </x:c>
      <x:c r="I3679" s="36" t="str">
        <x:v>64055</x:v>
      </x:c>
      <x:c r="J3679" s="36" t="str"/>
      <x:c r="K3679" s="40" t="str"/>
      <x:c r="L3679" s="40" t="str"/>
      <x:c r="M3679" t="str">
        <x:v>K31</x:v>
      </x:c>
      <x:c r="N3679" t="str">
        <x:v>Food Banks, Pantries</x:v>
      </x:c>
      <x:c r="O3679" t="str"/>
      <x:c r="P3679" t="str"/>
      <x:c r="Q3679" t="str">
        <x:v>2022-01</x:v>
      </x:c>
      <x:c r="R3679" t="str"/>
      <x:c r="S3679" s="38" t="str"/>
      <x:c r="T3679" s="38" t="str"/>
      <x:c r="U3679" s="38" t="str"/>
      <x:c r="V3679" t="str">
        <x:v>Unknown</x:v>
      </x:c>
      <x:c r="W3679" s="36" t="str">
        <x:v>No positive IRS revenue reported</x:v>
      </x:c>
      <x:c r="X3679" s="36" t="str">
        <x:v>Unknown/Inactive</x:v>
      </x:c>
      <x:c r="Y3679" s="36" t="str">
        <x:v>https://urbaninstitute.github.io/nccs/datasets/bmf/</x:v>
      </x:c>
    </x:row>
    <x:row r="3680">
      <x:c r="A3680" t="str">
        <x:v>IRS/NCCS BMF</x:v>
      </x:c>
      <x:c r="B3680" t="str">
        <x:v>83-4357498</x:v>
      </x:c>
      <x:c r="C3680" t="str">
        <x:v>83-4357498</x:v>
      </x:c>
      <x:c r="D3680" s="36" t="str">
        <x:v>Lawdon Food Panty</x:v>
      </x:c>
      <x:c r="E3680" s="36" t="str"/>
      <x:c r="F3680" s="36" t="str">
        <x:v>517 N DONIPHAN ST</x:v>
      </x:c>
      <x:c r="G3680" s="36" t="str">
        <x:v>LAWSON</x:v>
      </x:c>
      <x:c r="H3680" s="36" t="str">
        <x:v>MO</x:v>
      </x:c>
      <x:c r="I3680" s="36" t="str">
        <x:v>64062-9775</x:v>
      </x:c>
      <x:c r="J3680" s="36" t="str">
        <x:v>Ray County</x:v>
      </x:c>
      <x:c r="K3680" s="40" t="str">
        <x:v>39.4393450664515</x:v>
      </x:c>
      <x:c r="L3680" s="40" t="str">
        <x:v>-94.2031067956986</x:v>
      </x:c>
      <x:c r="M3680" t="str">
        <x:v>K31</x:v>
      </x:c>
      <x:c r="N3680" t="str">
        <x:v>Food Banks, Pantries</x:v>
      </x:c>
      <x:c r="O3680" t="str">
        <x:v>1</x:v>
      </x:c>
      <x:c r="P3680" t="str">
        <x:v>Unconditional Exemption</x:v>
      </x:c>
      <x:c r="Q3680" t="str">
        <x:v>2026-06</x:v>
      </x:c>
      <x:c r="R3680" t="str">
        <x:v>202512</x:v>
      </x:c>
      <x:c r="S3680" s="38" t="str">
        <x:v>0</x:v>
      </x:c>
      <x:c r="T3680" s="38" t="str">
        <x:v>0</x:v>
      </x:c>
      <x:c r="U3680" s="38" t="str">
        <x:v>0</x:v>
      </x:c>
      <x:c r="V3680" t="str">
        <x:v>Unknown</x:v>
      </x:c>
      <x:c r="W3680" s="36" t="str">
        <x:v>No positive IRS revenue reported</x:v>
      </x:c>
      <x:c r="X3680" s="36" t="str">
        <x:v>Yes</x:v>
      </x:c>
      <x:c r="Y3680" s="36" t="str">
        <x:v>https://urbaninstitute.github.io/nccs/datasets/bmf/</x:v>
      </x:c>
    </x:row>
    <x:row r="3681">
      <x:c r="A3681" t="str">
        <x:v>IRS/NCCS BMF</x:v>
      </x:c>
      <x:c r="B3681" t="str">
        <x:v>84-1662223</x:v>
      </x:c>
      <x:c r="C3681" t="str">
        <x:v>84-1662223</x:v>
      </x:c>
      <x:c r="D3681" s="36" t="str">
        <x:v>Storehouse Ministries Of Zion</x:v>
      </x:c>
      <x:c r="E3681" s="36" t="str"/>
      <x:c r="F3681" s="36" t="str"/>
      <x:c r="G3681" s="36" t="str">
        <x:v>INDEPENDENCE</x:v>
      </x:c>
      <x:c r="H3681" s="36" t="str">
        <x:v>MO</x:v>
      </x:c>
      <x:c r="I3681" s="36" t="str">
        <x:v>64051</x:v>
      </x:c>
      <x:c r="J3681" s="36" t="str"/>
      <x:c r="K3681" s="40" t="str"/>
      <x:c r="L3681" s="40" t="str"/>
      <x:c r="M3681" t="str">
        <x:v>K31</x:v>
      </x:c>
      <x:c r="N3681" t="str">
        <x:v>Food Banks, Pantries</x:v>
      </x:c>
      <x:c r="O3681" t="str"/>
      <x:c r="P3681" t="str"/>
      <x:c r="Q3681" t="str">
        <x:v>2015-07</x:v>
      </x:c>
      <x:c r="R3681" t="str">
        <x:v>201112</x:v>
      </x:c>
      <x:c r="S3681" s="38" t="str">
        <x:v>32706</x:v>
      </x:c>
      <x:c r="T3681" s="38" t="str">
        <x:v>17747</x:v>
      </x:c>
      <x:c r="U3681" s="38" t="str">
        <x:v>32706</x:v>
      </x:c>
      <x:c r="V3681" t="str">
        <x:v>Small</x:v>
      </x:c>
      <x:c r="W3681" s="36" t="str">
        <x:v>IRS revenue &lt; $5M</x:v>
      </x:c>
      <x:c r="X3681" s="36" t="str">
        <x:v>Unknown/Inactive</x:v>
      </x:c>
      <x:c r="Y3681" s="36" t="str">
        <x:v>https://urbaninstitute.github.io/nccs/datasets/bmf/</x:v>
      </x:c>
    </x:row>
    <x:row r="3682">
      <x:c r="A3682" t="str">
        <x:v>IRS/NCCS BMF</x:v>
      </x:c>
      <x:c r="B3682" t="str">
        <x:v>84-1741794</x:v>
      </x:c>
      <x:c r="C3682" t="str">
        <x:v>84-1741794</x:v>
      </x:c>
      <x:c r="D3682" s="36" t="str">
        <x:v>Center For Peoples Self Determination</x:v>
      </x:c>
      <x:c r="E3682" s="36" t="str"/>
      <x:c r="F3682" s="36" t="str">
        <x:v>5123 VERNON AVE</x:v>
      </x:c>
      <x:c r="G3682" s="36" t="str">
        <x:v>SAINT LOUIS</x:v>
      </x:c>
      <x:c r="H3682" s="36" t="str">
        <x:v>MO</x:v>
      </x:c>
      <x:c r="I3682" s="36" t="str">
        <x:v>63113-1618</x:v>
      </x:c>
      <x:c r="J3682" s="36" t="str">
        <x:v>St. Louis city</x:v>
      </x:c>
      <x:c r="K3682" s="40" t="str">
        <x:v>38.6584253735933</x:v>
      </x:c>
      <x:c r="L3682" s="40" t="str">
        <x:v>-90.2669482667205</x:v>
      </x:c>
      <x:c r="M3682" t="str">
        <x:v>K31</x:v>
      </x:c>
      <x:c r="N3682" t="str">
        <x:v>Food Banks, Pantries</x:v>
      </x:c>
      <x:c r="O3682" t="str">
        <x:v>1</x:v>
      </x:c>
      <x:c r="P3682" t="str">
        <x:v>Unconditional Exemption</x:v>
      </x:c>
      <x:c r="Q3682" t="str">
        <x:v>2026-03</x:v>
      </x:c>
      <x:c r="R3682" t="str">
        <x:v>202208</x:v>
      </x:c>
      <x:c r="S3682" s="38" t="str">
        <x:v>0</x:v>
      </x:c>
      <x:c r="T3682" s="38" t="str">
        <x:v>0</x:v>
      </x:c>
      <x:c r="U3682" s="38" t="str">
        <x:v>0</x:v>
      </x:c>
      <x:c r="V3682" t="str">
        <x:v>Unknown</x:v>
      </x:c>
      <x:c r="W3682" s="36" t="str">
        <x:v>No positive IRS revenue reported</x:v>
      </x:c>
      <x:c r="X3682" s="36" t="str">
        <x:v>Yes</x:v>
      </x:c>
      <x:c r="Y3682" s="36" t="str">
        <x:v>https://urbaninstitute.github.io/nccs/datasets/bmf/</x:v>
      </x:c>
    </x:row>
    <x:row r="3683">
      <x:c r="A3683" t="str">
        <x:v>IRS/NCCS BMF</x:v>
      </x:c>
      <x:c r="B3683" t="str">
        <x:v>84-2851017</x:v>
      </x:c>
      <x:c r="C3683" t="str">
        <x:v>84-2851017</x:v>
      </x:c>
      <x:c r="D3683" s="36" t="str">
        <x:v>Kingsway Lighthouse Ministries</x:v>
      </x:c>
      <x:c r="E3683" s="36" t="str"/>
      <x:c r="F3683" s="36" t="str">
        <x:v>3501 E 28TH ST</x:v>
      </x:c>
      <x:c r="G3683" s="36" t="str">
        <x:v>KANSAS CITY</x:v>
      </x:c>
      <x:c r="H3683" s="36" t="str">
        <x:v>MO</x:v>
      </x:c>
      <x:c r="I3683" s="36" t="str">
        <x:v>64128-1225</x:v>
      </x:c>
      <x:c r="J3683" s="36" t="str">
        <x:v>Jackson County</x:v>
      </x:c>
      <x:c r="K3683" s="40" t="str">
        <x:v>39.0749080557737</x:v>
      </x:c>
      <x:c r="L3683" s="40" t="str">
        <x:v>-94.5420926384962</x:v>
      </x:c>
      <x:c r="M3683" t="str">
        <x:v>K31</x:v>
      </x:c>
      <x:c r="N3683" t="str">
        <x:v>Food Banks, Pantries</x:v>
      </x:c>
      <x:c r="O3683" t="str">
        <x:v>1</x:v>
      </x:c>
      <x:c r="P3683" t="str">
        <x:v>Unconditional Exemption</x:v>
      </x:c>
      <x:c r="Q3683" t="str">
        <x:v>2026-06</x:v>
      </x:c>
      <x:c r="R3683" t="str">
        <x:v>202412</x:v>
      </x:c>
      <x:c r="S3683" s="38" t="str">
        <x:v>10146</x:v>
      </x:c>
      <x:c r="T3683" s="38" t="str">
        <x:v>5152</x:v>
      </x:c>
      <x:c r="U3683" s="38" t="str">
        <x:v>10146</x:v>
      </x:c>
      <x:c r="V3683" t="str">
        <x:v>Small</x:v>
      </x:c>
      <x:c r="W3683" s="36" t="str">
        <x:v>IRS revenue &lt; $5M</x:v>
      </x:c>
      <x:c r="X3683" s="36" t="str">
        <x:v>Yes</x:v>
      </x:c>
      <x:c r="Y3683" s="36" t="str">
        <x:v>https://urbaninstitute.github.io/nccs/datasets/bmf/</x:v>
      </x:c>
    </x:row>
    <x:row r="3684">
      <x:c r="A3684" t="str">
        <x:v>IRS/NCCS BMF</x:v>
      </x:c>
      <x:c r="B3684" t="str">
        <x:v>84-2979930</x:v>
      </x:c>
      <x:c r="C3684" t="str">
        <x:v>84-2979930</x:v>
      </x:c>
      <x:c r="D3684" s="36" t="str">
        <x:v>Agape Grub Feed The Hungry</x:v>
      </x:c>
      <x:c r="E3684" s="36" t="str">
        <x:v>Agape Grub</x:v>
      </x:c>
      <x:c r="F3684" s="36" t="str">
        <x:v>254 S FLORISSANT RD</x:v>
      </x:c>
      <x:c r="G3684" s="36" t="str">
        <x:v>FERGUSON</x:v>
      </x:c>
      <x:c r="H3684" s="36" t="str">
        <x:v>MO</x:v>
      </x:c>
      <x:c r="I3684" s="36" t="str">
        <x:v>63135-2736</x:v>
      </x:c>
      <x:c r="J3684" s="36" t="str">
        <x:v>St. Louis County</x:v>
      </x:c>
      <x:c r="K3684" s="40" t="str">
        <x:v>38.7400438595706</x:v>
      </x:c>
      <x:c r="L3684" s="40" t="str">
        <x:v>-90.3032064396101</x:v>
      </x:c>
      <x:c r="M3684" t="str">
        <x:v>K31</x:v>
      </x:c>
      <x:c r="N3684" t="str">
        <x:v>Food Banks, Pantries</x:v>
      </x:c>
      <x:c r="O3684" t="str">
        <x:v>1</x:v>
      </x:c>
      <x:c r="P3684" t="str">
        <x:v>Unconditional Exemption</x:v>
      </x:c>
      <x:c r="Q3684" t="str">
        <x:v>2026-06</x:v>
      </x:c>
      <x:c r="R3684" t="str">
        <x:v>202312</x:v>
      </x:c>
      <x:c r="S3684" s="38" t="str">
        <x:v>0</x:v>
      </x:c>
      <x:c r="T3684" s="38" t="str">
        <x:v>0</x:v>
      </x:c>
      <x:c r="U3684" s="38" t="str">
        <x:v>0</x:v>
      </x:c>
      <x:c r="V3684" t="str">
        <x:v>Unknown</x:v>
      </x:c>
      <x:c r="W3684" s="36" t="str">
        <x:v>No positive IRS revenue reported</x:v>
      </x:c>
      <x:c r="X3684" s="36" t="str">
        <x:v>Yes</x:v>
      </x:c>
      <x:c r="Y3684" s="36" t="str">
        <x:v>https://urbaninstitute.github.io/nccs/datasets/bmf/</x:v>
      </x:c>
    </x:row>
    <x:row r="3685">
      <x:c r="A3685" t="str">
        <x:v>IRS/NCCS BMF</x:v>
      </x:c>
      <x:c r="B3685" t="str">
        <x:v>84-3333151</x:v>
      </x:c>
      <x:c r="C3685" t="str">
        <x:v>84-3333151</x:v>
      </x:c>
      <x:c r="D3685" s="36" t="str">
        <x:v>Father John</x:v>
      </x:c>
      <x:c r="E3685" s="36" t="str"/>
      <x:c r="F3685" s="36" t="str">
        <x:v>2 CITYPLACE DR</x:v>
      </x:c>
      <x:c r="G3685" s="36" t="str">
        <x:v>SAINT LOUIS</x:v>
      </x:c>
      <x:c r="H3685" s="36" t="str">
        <x:v>MO</x:v>
      </x:c>
      <x:c r="I3685" s="36" t="str">
        <x:v>63141-7390</x:v>
      </x:c>
      <x:c r="J3685" s="36" t="str">
        <x:v>St. Louis County</x:v>
      </x:c>
      <x:c r="K3685" s="40" t="str">
        <x:v>38.6730290213803</x:v>
      </x:c>
      <x:c r="L3685" s="40" t="str">
        <x:v>-90.4417661129323</x:v>
      </x:c>
      <x:c r="M3685" t="str">
        <x:v>K31</x:v>
      </x:c>
      <x:c r="N3685" t="str">
        <x:v>Food Banks, Pantries</x:v>
      </x:c>
      <x:c r="O3685" t="str">
        <x:v>1</x:v>
      </x:c>
      <x:c r="P3685" t="str">
        <x:v>Unconditional Exemption</x:v>
      </x:c>
      <x:c r="Q3685" t="str">
        <x:v>2026-06</x:v>
      </x:c>
      <x:c r="R3685" t="str">
        <x:v>202212</x:v>
      </x:c>
      <x:c r="S3685" s="38" t="str">
        <x:v>0</x:v>
      </x:c>
      <x:c r="T3685" s="38" t="str">
        <x:v>0</x:v>
      </x:c>
      <x:c r="U3685" s="38" t="str">
        <x:v>0</x:v>
      </x:c>
      <x:c r="V3685" t="str">
        <x:v>Unknown</x:v>
      </x:c>
      <x:c r="W3685" s="36" t="str">
        <x:v>No positive IRS revenue reported</x:v>
      </x:c>
      <x:c r="X3685" s="36" t="str">
        <x:v>Yes</x:v>
      </x:c>
      <x:c r="Y3685" s="36" t="str">
        <x:v>https://urbaninstitute.github.io/nccs/datasets/bmf/</x:v>
      </x:c>
    </x:row>
    <x:row r="3686">
      <x:c r="A3686" t="str">
        <x:v>IRS/NCCS BMF</x:v>
      </x:c>
      <x:c r="B3686" t="str">
        <x:v>85-0903138</x:v>
      </x:c>
      <x:c r="C3686" t="str">
        <x:v>85-0903138</x:v>
      </x:c>
      <x:c r="D3686" s="36" t="str">
        <x:v>True Love Ministry</x:v>
      </x:c>
      <x:c r="E3686" s="36" t="str"/>
      <x:c r="F3686" s="36" t="str">
        <x:v>PO BOX 1085</x:v>
      </x:c>
      <x:c r="G3686" s="36" t="str">
        <x:v>BOURBON</x:v>
      </x:c>
      <x:c r="H3686" s="36" t="str">
        <x:v>MO</x:v>
      </x:c>
      <x:c r="I3686" s="36" t="str">
        <x:v>65441-1085</x:v>
      </x:c>
      <x:c r="J3686" s="36" t="str">
        <x:v>Crawford County</x:v>
      </x:c>
      <x:c r="K3686" s="40" t="str">
        <x:v>38.1384</x:v>
      </x:c>
      <x:c r="L3686" s="40" t="str">
        <x:v>-91.2225015</x:v>
      </x:c>
      <x:c r="M3686" t="str">
        <x:v>K31</x:v>
      </x:c>
      <x:c r="N3686" t="str">
        <x:v>Food Banks, Pantries</x:v>
      </x:c>
      <x:c r="O3686" t="str">
        <x:v>1</x:v>
      </x:c>
      <x:c r="P3686" t="str">
        <x:v>Unconditional Exemption</x:v>
      </x:c>
      <x:c r="Q3686" t="str">
        <x:v>2026-06</x:v>
      </x:c>
      <x:c r="R3686" t="str">
        <x:v>202412</x:v>
      </x:c>
      <x:c r="S3686" s="38" t="str">
        <x:v>80778</x:v>
      </x:c>
      <x:c r="T3686" s="38" t="str">
        <x:v>214690</x:v>
      </x:c>
      <x:c r="U3686" s="38" t="str">
        <x:v>80778</x:v>
      </x:c>
      <x:c r="V3686" t="str">
        <x:v>Small</x:v>
      </x:c>
      <x:c r="W3686" s="36" t="str">
        <x:v>IRS revenue &lt; $5M</x:v>
      </x:c>
      <x:c r="X3686" s="36" t="str">
        <x:v>Yes</x:v>
      </x:c>
      <x:c r="Y3686" s="36" t="str">
        <x:v>https://urbaninstitute.github.io/nccs/datasets/bmf/</x:v>
      </x:c>
    </x:row>
    <x:row r="3687">
      <x:c r="A3687" t="str">
        <x:v>IRS/NCCS BMF</x:v>
      </x:c>
      <x:c r="B3687" t="str">
        <x:v>85-4325468</x:v>
      </x:c>
      <x:c r="C3687" t="str">
        <x:v>85-4325468</x:v>
      </x:c>
      <x:c r="D3687" s="36" t="str">
        <x:v>Star Foundation</x:v>
      </x:c>
      <x:c r="E3687" s="36" t="str"/>
      <x:c r="F3687" s="36" t="str">
        <x:v>305 RUE SAINT FRANCOIS ST</x:v>
      </x:c>
      <x:c r="G3687" s="36" t="str">
        <x:v>FLORISSANT</x:v>
      </x:c>
      <x:c r="H3687" s="36" t="str">
        <x:v>MO</x:v>
      </x:c>
      <x:c r="I3687" s="36" t="str">
        <x:v>63031-5015</x:v>
      </x:c>
      <x:c r="J3687" s="36" t="str">
        <x:v>St. Louis County</x:v>
      </x:c>
      <x:c r="K3687" s="40" t="str">
        <x:v>38.795031</x:v>
      </x:c>
      <x:c r="L3687" s="40" t="str">
        <x:v>-90.329742</x:v>
      </x:c>
      <x:c r="M3687" t="str">
        <x:v>K31</x:v>
      </x:c>
      <x:c r="N3687" t="str">
        <x:v>Food Banks, Pantries</x:v>
      </x:c>
      <x:c r="O3687" t="str">
        <x:v>1</x:v>
      </x:c>
      <x:c r="P3687" t="str">
        <x:v>Unconditional Exemption</x:v>
      </x:c>
      <x:c r="Q3687" t="str">
        <x:v>2023-08</x:v>
      </x:c>
      <x:c r="R3687" t="str"/>
      <x:c r="S3687" s="38" t="str"/>
      <x:c r="T3687" s="38" t="str"/>
      <x:c r="U3687" s="38" t="str"/>
      <x:c r="V3687" t="str">
        <x:v>Unknown</x:v>
      </x:c>
      <x:c r="W3687" s="36" t="str">
        <x:v>No positive IRS revenue reported</x:v>
      </x:c>
      <x:c r="X3687" s="36" t="str">
        <x:v>Likely</x:v>
      </x:c>
      <x:c r="Y3687" s="36" t="str">
        <x:v>https://urbaninstitute.github.io/nccs/datasets/bmf/</x:v>
      </x:c>
    </x:row>
    <x:row r="3688">
      <x:c r="A3688" t="str">
        <x:v>IRS/NCCS BMF</x:v>
      </x:c>
      <x:c r="B3688" t="str">
        <x:v>86-2778396</x:v>
      </x:c>
      <x:c r="C3688" t="str">
        <x:v>86-2778396</x:v>
      </x:c>
      <x:c r="D3688" s="36" t="str">
        <x:v>Nourish Community</x:v>
      </x:c>
      <x:c r="E3688" s="36" t="str"/>
      <x:c r="F3688" s="36" t="str">
        <x:v>4818 WASHINGTON BLVD</x:v>
      </x:c>
      <x:c r="G3688" s="36" t="str">
        <x:v>SAINT LOUIS</x:v>
      </x:c>
      <x:c r="H3688" s="36" t="str">
        <x:v>MO</x:v>
      </x:c>
      <x:c r="I3688" s="36" t="str">
        <x:v>63108-1829</x:v>
      </x:c>
      <x:c r="J3688" s="36" t="str">
        <x:v>St. Louis city</x:v>
      </x:c>
      <x:c r="K3688" s="40" t="str">
        <x:v>38.6501555811646</x:v>
      </x:c>
      <x:c r="L3688" s="40" t="str">
        <x:v>-90.2601536436321</x:v>
      </x:c>
      <x:c r="M3688" t="str">
        <x:v>K31</x:v>
      </x:c>
      <x:c r="N3688" t="str">
        <x:v>Food Banks, Pantries</x:v>
      </x:c>
      <x:c r="O3688" t="str">
        <x:v>1</x:v>
      </x:c>
      <x:c r="P3688" t="str">
        <x:v>Unconditional Exemption</x:v>
      </x:c>
      <x:c r="Q3688" t="str">
        <x:v>2024-08</x:v>
      </x:c>
      <x:c r="R3688" t="str"/>
      <x:c r="S3688" s="38" t="str"/>
      <x:c r="T3688" s="38" t="str"/>
      <x:c r="U3688" s="38" t="str"/>
      <x:c r="V3688" t="str">
        <x:v>Unknown</x:v>
      </x:c>
      <x:c r="W3688" s="36" t="str">
        <x:v>No positive IRS revenue reported</x:v>
      </x:c>
      <x:c r="X3688" s="36" t="str">
        <x:v>Likely</x:v>
      </x:c>
      <x:c r="Y3688" s="36" t="str">
        <x:v>https://urbaninstitute.github.io/nccs/datasets/bmf/</x:v>
      </x:c>
    </x:row>
    <x:row r="3689">
      <x:c r="A3689" t="str">
        <x:v>IRS/NCCS BMF</x:v>
      </x:c>
      <x:c r="B3689" t="str">
        <x:v>86-3450274</x:v>
      </x:c>
      <x:c r="C3689" t="str">
        <x:v>86-3450274</x:v>
      </x:c>
      <x:c r="D3689" s="36" t="str">
        <x:v>Food Pantry Kc</x:v>
      </x:c>
      <x:c r="E3689" s="36" t="str"/>
      <x:c r="F3689" s="36" t="str">
        <x:v>200 NW ENGLEWOOD RD STE B</x:v>
      </x:c>
      <x:c r="G3689" s="36" t="str">
        <x:v>GLADSTONE</x:v>
      </x:c>
      <x:c r="H3689" s="36" t="str">
        <x:v>MO</x:v>
      </x:c>
      <x:c r="I3689" s="36" t="str">
        <x:v>64118-4079</x:v>
      </x:c>
      <x:c r="J3689" s="36" t="str">
        <x:v>Clay County</x:v>
      </x:c>
      <x:c r="K3689" s="40" t="str">
        <x:v>39.1969967929769</x:v>
      </x:c>
      <x:c r="L3689" s="40" t="str">
        <x:v>-94.5828441566738</x:v>
      </x:c>
      <x:c r="M3689" t="str">
        <x:v>K31</x:v>
      </x:c>
      <x:c r="N3689" t="str">
        <x:v>Food Banks, Pantries</x:v>
      </x:c>
      <x:c r="O3689" t="str">
        <x:v>1</x:v>
      </x:c>
      <x:c r="P3689" t="str">
        <x:v>Unconditional Exemption</x:v>
      </x:c>
      <x:c r="Q3689" t="str">
        <x:v>2024-08</x:v>
      </x:c>
      <x:c r="R3689" t="str"/>
      <x:c r="S3689" s="38" t="str"/>
      <x:c r="T3689" s="38" t="str"/>
      <x:c r="U3689" s="38" t="str"/>
      <x:c r="V3689" t="str">
        <x:v>Unknown</x:v>
      </x:c>
      <x:c r="W3689" s="36" t="str">
        <x:v>No positive IRS revenue reported</x:v>
      </x:c>
      <x:c r="X3689" s="36" t="str">
        <x:v>Likely</x:v>
      </x:c>
      <x:c r="Y3689" s="36" t="str">
        <x:v>https://urbaninstitute.github.io/nccs/datasets/bmf/</x:v>
      </x:c>
    </x:row>
    <x:row r="3690">
      <x:c r="A3690" t="str">
        <x:v>IRS/NCCS BMF</x:v>
      </x:c>
      <x:c r="B3690" t="str">
        <x:v>87-1742928</x:v>
      </x:c>
      <x:c r="C3690" t="str">
        <x:v>87-1742928</x:v>
      </x:c>
      <x:c r="D3690" s="36" t="str">
        <x:v>Ekklesia</x:v>
      </x:c>
      <x:c r="E3690" s="36" t="str"/>
      <x:c r="F3690" s="36" t="str">
        <x:v>41 MARQUETTE DR</x:v>
      </x:c>
      <x:c r="G3690" s="36" t="str">
        <x:v>LAKE ST LOUIS</x:v>
      </x:c>
      <x:c r="H3690" s="36" t="str">
        <x:v>MO</x:v>
      </x:c>
      <x:c r="I3690" s="36" t="str">
        <x:v>63367-1711</x:v>
      </x:c>
      <x:c r="J3690" s="36" t="str">
        <x:v>St. Charles County</x:v>
      </x:c>
      <x:c r="K3690" s="40" t="str">
        <x:v>38.7954836103065</x:v>
      </x:c>
      <x:c r="L3690" s="40" t="str">
        <x:v>-90.7833370033182</x:v>
      </x:c>
      <x:c r="M3690" t="str">
        <x:v>K31</x:v>
      </x:c>
      <x:c r="N3690" t="str">
        <x:v>Food Banks, Pantries</x:v>
      </x:c>
      <x:c r="O3690" t="str">
        <x:v>1</x:v>
      </x:c>
      <x:c r="P3690" t="str">
        <x:v>Unconditional Exemption</x:v>
      </x:c>
      <x:c r="Q3690" t="str">
        <x:v>2026-06</x:v>
      </x:c>
      <x:c r="R3690" t="str">
        <x:v>202412</x:v>
      </x:c>
      <x:c r="S3690" s="38" t="str">
        <x:v>136598</x:v>
      </x:c>
      <x:c r="T3690" s="38" t="str">
        <x:v>603765</x:v>
      </x:c>
      <x:c r="U3690" s="38" t="str">
        <x:v>136598</x:v>
      </x:c>
      <x:c r="V3690" t="str">
        <x:v>Small</x:v>
      </x:c>
      <x:c r="W3690" s="36" t="str">
        <x:v>IRS revenue &lt; $5M</x:v>
      </x:c>
      <x:c r="X3690" s="36" t="str">
        <x:v>Yes</x:v>
      </x:c>
      <x:c r="Y3690" s="36" t="str">
        <x:v>https://urbaninstitute.github.io/nccs/datasets/bmf/</x:v>
      </x:c>
    </x:row>
    <x:row r="3691">
      <x:c r="A3691" t="str">
        <x:v>IRS/NCCS BMF</x:v>
      </x:c>
      <x:c r="B3691" t="str">
        <x:v>87-3185771</x:v>
      </x:c>
      <x:c r="C3691" t="str">
        <x:v>87-3185771</x:v>
      </x:c>
      <x:c r="D3691" s="36" t="str">
        <x:v>Southern Warren And St Charles Food Pantry</x:v>
      </x:c>
      <x:c r="E3691" s="36" t="str"/>
      <x:c r="F3691" s="36" t="str">
        <x:v>16371 STATE HWY O</x:v>
      </x:c>
      <x:c r="G3691" s="36" t="str">
        <x:v>MARTHASVILLE</x:v>
      </x:c>
      <x:c r="H3691" s="36" t="str">
        <x:v>MO</x:v>
      </x:c>
      <x:c r="I3691" s="36" t="str">
        <x:v>63357-1658</x:v>
      </x:c>
      <x:c r="J3691" s="36" t="str">
        <x:v>Warren County</x:v>
      </x:c>
      <x:c r="K3691" s="40" t="str">
        <x:v>38.6427228631005</x:v>
      </x:c>
      <x:c r="L3691" s="40" t="str">
        <x:v>-91.0665402076794</x:v>
      </x:c>
      <x:c r="M3691" t="str">
        <x:v>K31</x:v>
      </x:c>
      <x:c r="N3691" t="str">
        <x:v>Food Banks, Pantries</x:v>
      </x:c>
      <x:c r="O3691" t="str">
        <x:v>1</x:v>
      </x:c>
      <x:c r="P3691" t="str">
        <x:v>Unconditional Exemption</x:v>
      </x:c>
      <x:c r="Q3691" t="str">
        <x:v>2026-06</x:v>
      </x:c>
      <x:c r="R3691" t="str">
        <x:v>202512</x:v>
      </x:c>
      <x:c r="S3691" s="38" t="str">
        <x:v>31142</x:v>
      </x:c>
      <x:c r="T3691" s="38" t="str">
        <x:v>272334</x:v>
      </x:c>
      <x:c r="U3691" s="38" t="str">
        <x:v>31142</x:v>
      </x:c>
      <x:c r="V3691" t="str">
        <x:v>Small</x:v>
      </x:c>
      <x:c r="W3691" s="36" t="str">
        <x:v>IRS revenue &lt; $5M</x:v>
      </x:c>
      <x:c r="X3691" s="36" t="str">
        <x:v>Yes</x:v>
      </x:c>
      <x:c r="Y3691" s="36" t="str">
        <x:v>https://urbaninstitute.github.io/nccs/datasets/bmf/</x:v>
      </x:c>
    </x:row>
    <x:row r="3692">
      <x:c r="A3692" t="str">
        <x:v>IRS/NCCS BMF</x:v>
      </x:c>
      <x:c r="B3692" t="str">
        <x:v>87-4565946</x:v>
      </x:c>
      <x:c r="C3692" t="str">
        <x:v>87-4565946</x:v>
      </x:c>
      <x:c r="D3692" s="36" t="str">
        <x:v>Pan De Vida</x:v>
      </x:c>
      <x:c r="E3692" s="36" t="str"/>
      <x:c r="F3692" s="36" t="str">
        <x:v>1001 CLEVELAND AVE</x:v>
      </x:c>
      <x:c r="G3692" s="36" t="str">
        <x:v>KANSAS CITY</x:v>
      </x:c>
      <x:c r="H3692" s="36" t="str">
        <x:v>MO</x:v>
      </x:c>
      <x:c r="I3692" s="36" t="str">
        <x:v>64127-1537</x:v>
      </x:c>
      <x:c r="J3692" s="36" t="str">
        <x:v>Jackson County</x:v>
      </x:c>
      <x:c r="K3692" s="40" t="str">
        <x:v>39.100597878989</x:v>
      </x:c>
      <x:c r="L3692" s="40" t="str">
        <x:v>-94.537468101564</x:v>
      </x:c>
      <x:c r="M3692" t="str">
        <x:v>K31</x:v>
      </x:c>
      <x:c r="N3692" t="str">
        <x:v>Food Banks, Pantries</x:v>
      </x:c>
      <x:c r="O3692" t="str">
        <x:v>1</x:v>
      </x:c>
      <x:c r="P3692" t="str">
        <x:v>Unconditional Exemption</x:v>
      </x:c>
      <x:c r="Q3692" t="str">
        <x:v>2026-06</x:v>
      </x:c>
      <x:c r="R3692" t="str">
        <x:v>202312</x:v>
      </x:c>
      <x:c r="S3692" s="38" t="str">
        <x:v>0</x:v>
      </x:c>
      <x:c r="T3692" s="38" t="str">
        <x:v>0</x:v>
      </x:c>
      <x:c r="U3692" s="38" t="str">
        <x:v>0</x:v>
      </x:c>
      <x:c r="V3692" t="str">
        <x:v>Unknown</x:v>
      </x:c>
      <x:c r="W3692" s="36" t="str">
        <x:v>No positive IRS revenue reported</x:v>
      </x:c>
      <x:c r="X3692" s="36" t="str">
        <x:v>Yes</x:v>
      </x:c>
      <x:c r="Y3692" s="36" t="str">
        <x:v>https://urbaninstitute.github.io/nccs/datasets/bmf/</x:v>
      </x:c>
    </x:row>
    <x:row r="3693">
      <x:c r="A3693" t="str">
        <x:v>IRS/NCCS BMF</x:v>
      </x:c>
      <x:c r="B3693" t="str">
        <x:v>87-4654577</x:v>
      </x:c>
      <x:c r="C3693" t="str">
        <x:v>87-4654577</x:v>
      </x:c>
      <x:c r="D3693" s="36" t="str">
        <x:v>St Anthony Food Pantry</x:v>
      </x:c>
      <x:c r="E3693" s="36" t="str"/>
      <x:c r="F3693" s="36" t="str">
        <x:v>3140 MERAMEC ST</x:v>
      </x:c>
      <x:c r="G3693" s="36" t="str">
        <x:v>SAINT LOUIS</x:v>
      </x:c>
      <x:c r="H3693" s="36" t="str">
        <x:v>MO</x:v>
      </x:c>
      <x:c r="I3693" s="36" t="str">
        <x:v>63118-4339</x:v>
      </x:c>
      <x:c r="J3693" s="36" t="str">
        <x:v>St. Louis city</x:v>
      </x:c>
      <x:c r="K3693" s="40" t="str">
        <x:v>38.5803247737324</x:v>
      </x:c>
      <x:c r="L3693" s="40" t="str">
        <x:v>-90.2395089317329</x:v>
      </x:c>
      <x:c r="M3693" t="str">
        <x:v>K31</x:v>
      </x:c>
      <x:c r="N3693" t="str">
        <x:v>Food Banks, Pantries</x:v>
      </x:c>
      <x:c r="O3693" t="str">
        <x:v>1</x:v>
      </x:c>
      <x:c r="P3693" t="str">
        <x:v>Unconditional Exemption</x:v>
      </x:c>
      <x:c r="Q3693" t="str">
        <x:v>2025-08</x:v>
      </x:c>
      <x:c r="R3693" t="str"/>
      <x:c r="S3693" s="38" t="str"/>
      <x:c r="T3693" s="38" t="str"/>
      <x:c r="U3693" s="38" t="str"/>
      <x:c r="V3693" t="str">
        <x:v>Unknown</x:v>
      </x:c>
      <x:c r="W3693" s="36" t="str">
        <x:v>No positive IRS revenue reported</x:v>
      </x:c>
      <x:c r="X3693" s="36" t="str">
        <x:v>Yes</x:v>
      </x:c>
      <x:c r="Y3693" s="36" t="str">
        <x:v>https://urbaninstitute.github.io/nccs/datasets/bmf/</x:v>
      </x:c>
    </x:row>
    <x:row r="3694">
      <x:c r="A3694" t="str">
        <x:v>IRS/NCCS BMF</x:v>
      </x:c>
      <x:c r="B3694" t="str">
        <x:v>87-4746491</x:v>
      </x:c>
      <x:c r="C3694" t="str">
        <x:v>87-4746491</x:v>
      </x:c>
      <x:c r="D3694" s="36" t="str">
        <x:v>Forces For Food</x:v>
      </x:c>
      <x:c r="E3694" s="36" t="str"/>
      <x:c r="F3694" s="36" t="str">
        <x:v>PO BOX 31462</x:v>
      </x:c>
      <x:c r="G3694" s="36" t="str">
        <x:v>SAINT LOUIS</x:v>
      </x:c>
      <x:c r="H3694" s="36" t="str">
        <x:v>MO</x:v>
      </x:c>
      <x:c r="I3694" s="36" t="str">
        <x:v>63131-0462</x:v>
      </x:c>
      <x:c r="J3694" s="36" t="str">
        <x:v>St. Louis County</x:v>
      </x:c>
      <x:c r="K3694" s="40" t="str">
        <x:v>38.613951</x:v>
      </x:c>
      <x:c r="L3694" s="40" t="str">
        <x:v>-90.443421</x:v>
      </x:c>
      <x:c r="M3694" t="str">
        <x:v>K31</x:v>
      </x:c>
      <x:c r="N3694" t="str">
        <x:v>Food Banks, Pantries</x:v>
      </x:c>
      <x:c r="O3694" t="str">
        <x:v>1</x:v>
      </x:c>
      <x:c r="P3694" t="str">
        <x:v>Unconditional Exemption</x:v>
      </x:c>
      <x:c r="Q3694" t="str">
        <x:v>2026-06</x:v>
      </x:c>
      <x:c r="R3694" t="str">
        <x:v>202412</x:v>
      </x:c>
      <x:c r="S3694" s="38" t="str">
        <x:v>0</x:v>
      </x:c>
      <x:c r="T3694" s="38" t="str">
        <x:v>0</x:v>
      </x:c>
      <x:c r="U3694" s="38" t="str">
        <x:v>0</x:v>
      </x:c>
      <x:c r="V3694" t="str">
        <x:v>Unknown</x:v>
      </x:c>
      <x:c r="W3694" s="36" t="str">
        <x:v>No positive IRS revenue reported</x:v>
      </x:c>
      <x:c r="X3694" s="36" t="str">
        <x:v>Yes</x:v>
      </x:c>
      <x:c r="Y3694" s="36" t="str">
        <x:v>https://urbaninstitute.github.io/nccs/datasets/bmf/</x:v>
      </x:c>
    </x:row>
    <x:row r="3695">
      <x:c r="A3695" t="str">
        <x:v>IRS/NCCS BMF</x:v>
      </x:c>
      <x:c r="B3695" t="str">
        <x:v>88-2087269</x:v>
      </x:c>
      <x:c r="C3695" t="str">
        <x:v>88-2087269</x:v>
      </x:c>
      <x:c r="D3695" s="36" t="str">
        <x:v>Feed The Need Stl</x:v>
      </x:c>
      <x:c r="E3695" s="36" t="str"/>
      <x:c r="F3695" s="36" t="str">
        <x:v>12859 WILLOW POND CT</x:v>
      </x:c>
      <x:c r="G3695" s="36" t="str">
        <x:v>DES PERES</x:v>
      </x:c>
      <x:c r="H3695" s="36" t="str">
        <x:v>MO</x:v>
      </x:c>
      <x:c r="I3695" s="36" t="str">
        <x:v>63131-2160</x:v>
      </x:c>
      <x:c r="J3695" s="36" t="str">
        <x:v>St. Louis County</x:v>
      </x:c>
      <x:c r="K3695" s="40" t="str">
        <x:v>38.5870196045068</x:v>
      </x:c>
      <x:c r="L3695" s="40" t="str">
        <x:v>-90.4541318049804</x:v>
      </x:c>
      <x:c r="M3695" t="str">
        <x:v>K31</x:v>
      </x:c>
      <x:c r="N3695" t="str">
        <x:v>Food Banks, Pantries</x:v>
      </x:c>
      <x:c r="O3695" t="str">
        <x:v>1</x:v>
      </x:c>
      <x:c r="P3695" t="str">
        <x:v>Unconditional Exemption</x:v>
      </x:c>
      <x:c r="Q3695" t="str">
        <x:v>2026-06</x:v>
      </x:c>
      <x:c r="R3695" t="str">
        <x:v>202509</x:v>
      </x:c>
      <x:c r="S3695" s="38" t="str">
        <x:v>201290</x:v>
      </x:c>
      <x:c r="T3695" s="38" t="str">
        <x:v>8762</x:v>
      </x:c>
      <x:c r="U3695" s="38" t="str">
        <x:v>201290</x:v>
      </x:c>
      <x:c r="V3695" t="str">
        <x:v>Small</x:v>
      </x:c>
      <x:c r="W3695" s="36" t="str">
        <x:v>IRS revenue &lt; $5M</x:v>
      </x:c>
      <x:c r="X3695" s="36" t="str">
        <x:v>Yes</x:v>
      </x:c>
      <x:c r="Y3695" s="36" t="str">
        <x:v>https://urbaninstitute.github.io/nccs/datasets/bmf/</x:v>
      </x:c>
    </x:row>
    <x:row r="3696">
      <x:c r="A3696" t="str">
        <x:v>IRS/NCCS BMF</x:v>
      </x:c>
      <x:c r="B3696" t="str">
        <x:v>88-2391299</x:v>
      </x:c>
      <x:c r="C3696" t="str">
        <x:v>88-2391299</x:v>
      </x:c>
      <x:c r="D3696" s="36" t="str">
        <x:v>Cassville Pantry</x:v>
      </x:c>
      <x:c r="E3696" s="36" t="str"/>
      <x:c r="F3696" s="36" t="str">
        <x:v>800 W 10TH ST</x:v>
      </x:c>
      <x:c r="G3696" s="36" t="str">
        <x:v>CASSVILLE</x:v>
      </x:c>
      <x:c r="H3696" s="36" t="str">
        <x:v>MO</x:v>
      </x:c>
      <x:c r="I3696" s="36" t="str">
        <x:v>65625-1099</x:v>
      </x:c>
      <x:c r="J3696" s="36" t="str">
        <x:v>Barry County</x:v>
      </x:c>
      <x:c r="K3696" s="40" t="str">
        <x:v>36.6815079384871</x:v>
      </x:c>
      <x:c r="L3696" s="40" t="str">
        <x:v>-93.873941664996</x:v>
      </x:c>
      <x:c r="M3696" t="str">
        <x:v>K31</x:v>
      </x:c>
      <x:c r="N3696" t="str">
        <x:v>Food Banks, Pantries</x:v>
      </x:c>
      <x:c r="O3696" t="str">
        <x:v>1</x:v>
      </x:c>
      <x:c r="P3696" t="str">
        <x:v>Unconditional Exemption</x:v>
      </x:c>
      <x:c r="Q3696" t="str">
        <x:v>2026-06</x:v>
      </x:c>
      <x:c r="R3696" t="str">
        <x:v>202506</x:v>
      </x:c>
      <x:c r="S3696" s="38" t="str">
        <x:v>72205</x:v>
      </x:c>
      <x:c r="T3696" s="38" t="str">
        <x:v>136527</x:v>
      </x:c>
      <x:c r="U3696" s="38" t="str">
        <x:v>72205</x:v>
      </x:c>
      <x:c r="V3696" t="str">
        <x:v>Small</x:v>
      </x:c>
      <x:c r="W3696" s="36" t="str">
        <x:v>IRS revenue &lt; $5M</x:v>
      </x:c>
      <x:c r="X3696" s="36" t="str">
        <x:v>Yes</x:v>
      </x:c>
      <x:c r="Y3696" s="36" t="str">
        <x:v>https://urbaninstitute.github.io/nccs/datasets/bmf/</x:v>
      </x:c>
    </x:row>
    <x:row r="3697">
      <x:c r="A3697" t="str">
        <x:v>IRS/NCCS BMF</x:v>
      </x:c>
      <x:c r="B3697" t="str">
        <x:v>88-2647476</x:v>
      </x:c>
      <x:c r="C3697" t="str">
        <x:v>88-2647476</x:v>
      </x:c>
      <x:c r="D3697" s="36" t="str">
        <x:v>Pans</x:v>
      </x:c>
      <x:c r="E3697" s="36" t="str"/>
      <x:c r="F3697" s="36" t="str">
        <x:v>211 LUMBER LN</x:v>
      </x:c>
      <x:c r="G3697" s="36" t="str">
        <x:v>PINEVILLE</x:v>
      </x:c>
      <x:c r="H3697" s="36" t="str">
        <x:v>MO</x:v>
      </x:c>
      <x:c r="I3697" s="36" t="str">
        <x:v>64856-8353</x:v>
      </x:c>
      <x:c r="J3697" s="36" t="str">
        <x:v>McDonald County</x:v>
      </x:c>
      <x:c r="K3697" s="40" t="str">
        <x:v>36.5644718992728</x:v>
      </x:c>
      <x:c r="L3697" s="40" t="str">
        <x:v>-94.3553171531244</x:v>
      </x:c>
      <x:c r="M3697" t="str">
        <x:v>K31</x:v>
      </x:c>
      <x:c r="N3697" t="str">
        <x:v>Food Banks, Pantries</x:v>
      </x:c>
      <x:c r="O3697" t="str">
        <x:v>1</x:v>
      </x:c>
      <x:c r="P3697" t="str">
        <x:v>Unconditional Exemption</x:v>
      </x:c>
      <x:c r="Q3697" t="str">
        <x:v>2026-06</x:v>
      </x:c>
      <x:c r="R3697" t="str">
        <x:v>202512</x:v>
      </x:c>
      <x:c r="S3697" s="38" t="str">
        <x:v>0</x:v>
      </x:c>
      <x:c r="T3697" s="38" t="str">
        <x:v>0</x:v>
      </x:c>
      <x:c r="U3697" s="38" t="str">
        <x:v>0</x:v>
      </x:c>
      <x:c r="V3697" t="str">
        <x:v>Unknown</x:v>
      </x:c>
      <x:c r="W3697" s="36" t="str">
        <x:v>No positive IRS revenue reported</x:v>
      </x:c>
      <x:c r="X3697" s="36" t="str">
        <x:v>Yes</x:v>
      </x:c>
      <x:c r="Y3697" s="36" t="str">
        <x:v>https://urbaninstitute.github.io/nccs/datasets/bmf/</x:v>
      </x:c>
    </x:row>
    <x:row r="3698">
      <x:c r="A3698" t="str">
        <x:v>IRS/NCCS BMF</x:v>
      </x:c>
      <x:c r="B3698" t="str">
        <x:v>88-3034210</x:v>
      </x:c>
      <x:c r="C3698" t="str">
        <x:v>88-3034210</x:v>
      </x:c>
      <x:c r="D3698" s="36" t="str">
        <x:v>Empowering Change Outreach &amp; Services</x:v>
      </x:c>
      <x:c r="E3698" s="36" t="str"/>
      <x:c r="F3698" s="36" t="str">
        <x:v>300 W PROSPECT ST</x:v>
      </x:c>
      <x:c r="G3698" s="36" t="str">
        <x:v>CAMERON</x:v>
      </x:c>
      <x:c r="H3698" s="36" t="str">
        <x:v>MO</x:v>
      </x:c>
      <x:c r="I3698" s="36" t="str">
        <x:v>64429-2157</x:v>
      </x:c>
      <x:c r="J3698" s="36" t="str">
        <x:v>Clinton County</x:v>
      </x:c>
      <x:c r="K3698" s="40" t="str">
        <x:v>39.7389934946043</x:v>
      </x:c>
      <x:c r="L3698" s="40" t="str">
        <x:v>-94.2415245</x:v>
      </x:c>
      <x:c r="M3698" t="str">
        <x:v>K31</x:v>
      </x:c>
      <x:c r="N3698" t="str">
        <x:v>Food Banks, Pantries</x:v>
      </x:c>
      <x:c r="O3698" t="str">
        <x:v>1</x:v>
      </x:c>
      <x:c r="P3698" t="str">
        <x:v>Unconditional Exemption</x:v>
      </x:c>
      <x:c r="Q3698" t="str">
        <x:v>2026-06</x:v>
      </x:c>
      <x:c r="R3698" t="str">
        <x:v>202512</x:v>
      </x:c>
      <x:c r="S3698" s="38" t="str">
        <x:v>0</x:v>
      </x:c>
      <x:c r="T3698" s="38" t="str">
        <x:v>0</x:v>
      </x:c>
      <x:c r="U3698" s="38" t="str">
        <x:v>0</x:v>
      </x:c>
      <x:c r="V3698" t="str">
        <x:v>Unknown</x:v>
      </x:c>
      <x:c r="W3698" s="36" t="str">
        <x:v>No positive IRS revenue reported</x:v>
      </x:c>
      <x:c r="X3698" s="36" t="str">
        <x:v>Yes</x:v>
      </x:c>
      <x:c r="Y3698" s="36" t="str">
        <x:v>https://urbaninstitute.github.io/nccs/datasets/bmf/</x:v>
      </x:c>
    </x:row>
    <x:row r="3699">
      <x:c r="A3699" t="str">
        <x:v>IRS/NCCS BMF</x:v>
      </x:c>
      <x:c r="B3699" t="str">
        <x:v>92-0397069</x:v>
      </x:c>
      <x:c r="C3699" t="str">
        <x:v>92-0397069</x:v>
      </x:c>
      <x:c r="D3699" s="36" t="str">
        <x:v>Ralls County Food Pantry</x:v>
      </x:c>
      <x:c r="E3699" s="36" t="str"/>
      <x:c r="F3699" s="36" t="str">
        <x:v>47074 HWY CC</x:v>
      </x:c>
      <x:c r="G3699" s="36" t="str">
        <x:v>CENTER</x:v>
      </x:c>
      <x:c r="H3699" s="36" t="str">
        <x:v>MO</x:v>
      </x:c>
      <x:c r="I3699" s="36" t="str">
        <x:v>63436-2156</x:v>
      </x:c>
      <x:c r="J3699" s="36" t="str">
        <x:v>Ralls County</x:v>
      </x:c>
      <x:c r="K3699" s="40" t="str">
        <x:v>39.512423523198</x:v>
      </x:c>
      <x:c r="L3699" s="40" t="str">
        <x:v>-91.5945975</x:v>
      </x:c>
      <x:c r="M3699" t="str">
        <x:v>K31</x:v>
      </x:c>
      <x:c r="N3699" t="str">
        <x:v>Food Banks, Pantries</x:v>
      </x:c>
      <x:c r="O3699" t="str">
        <x:v>1</x:v>
      </x:c>
      <x:c r="P3699" t="str">
        <x:v>Unconditional Exemption</x:v>
      </x:c>
      <x:c r="Q3699" t="str">
        <x:v>2026-06</x:v>
      </x:c>
      <x:c r="R3699" t="str">
        <x:v>202512</x:v>
      </x:c>
      <x:c r="S3699" s="38" t="str">
        <x:v>0</x:v>
      </x:c>
      <x:c r="T3699" s="38" t="str">
        <x:v>0</x:v>
      </x:c>
      <x:c r="U3699" s="38" t="str">
        <x:v>0</x:v>
      </x:c>
      <x:c r="V3699" t="str">
        <x:v>Unknown</x:v>
      </x:c>
      <x:c r="W3699" s="36" t="str">
        <x:v>No positive IRS revenue reported</x:v>
      </x:c>
      <x:c r="X3699" s="36" t="str">
        <x:v>Yes</x:v>
      </x:c>
      <x:c r="Y3699" s="36" t="str">
        <x:v>https://urbaninstitute.github.io/nccs/datasets/bmf/</x:v>
      </x:c>
    </x:row>
    <x:row r="3700">
      <x:c r="A3700" t="str">
        <x:v>IRS/NCCS BMF</x:v>
      </x:c>
      <x:c r="B3700" t="str">
        <x:v>92-2914587</x:v>
      </x:c>
      <x:c r="C3700" t="str">
        <x:v>92-2914587</x:v>
      </x:c>
      <x:c r="D3700" s="36" t="str">
        <x:v>James Ii Project</x:v>
      </x:c>
      <x:c r="E3700" s="36" t="str">
        <x:v>James Project</x:v>
      </x:c>
      <x:c r="F3700" s="36" t="str">
        <x:v>1241 REDWOOD DR</x:v>
      </x:c>
      <x:c r="G3700" s="36" t="str">
        <x:v>ARNOLD</x:v>
      </x:c>
      <x:c r="H3700" s="36" t="str">
        <x:v>MO</x:v>
      </x:c>
      <x:c r="I3700" s="36" t="str">
        <x:v>63010-1314</x:v>
      </x:c>
      <x:c r="J3700" s="36" t="str">
        <x:v>Jefferson County</x:v>
      </x:c>
      <x:c r="K3700" s="40" t="str">
        <x:v>38.4485540491372</x:v>
      </x:c>
      <x:c r="L3700" s="40" t="str">
        <x:v>-90.3839492765883</x:v>
      </x:c>
      <x:c r="M3700" t="str">
        <x:v>K31</x:v>
      </x:c>
      <x:c r="N3700" t="str">
        <x:v>Food Banks, Pantries</x:v>
      </x:c>
      <x:c r="O3700" t="str">
        <x:v>1</x:v>
      </x:c>
      <x:c r="P3700" t="str">
        <x:v>Unconditional Exemption</x:v>
      </x:c>
      <x:c r="Q3700" t="str">
        <x:v>2026-06</x:v>
      </x:c>
      <x:c r="R3700" t="str">
        <x:v>202512</x:v>
      </x:c>
      <x:c r="S3700" s="38" t="str">
        <x:v>147346</x:v>
      </x:c>
      <x:c r="T3700" s="38" t="str">
        <x:v>121735</x:v>
      </x:c>
      <x:c r="U3700" s="38" t="str">
        <x:v>148876</x:v>
      </x:c>
      <x:c r="V3700" t="str">
        <x:v>Small</x:v>
      </x:c>
      <x:c r="W3700" s="36" t="str">
        <x:v>IRS revenue &lt; $5M</x:v>
      </x:c>
      <x:c r="X3700" s="36" t="str">
        <x:v>Yes</x:v>
      </x:c>
      <x:c r="Y3700" s="36" t="str">
        <x:v>https://urbaninstitute.github.io/nccs/datasets/bmf/</x:v>
      </x:c>
    </x:row>
    <x:row r="3701">
      <x:c r="A3701" t="str">
        <x:v>IRS/NCCS BMF</x:v>
      </x:c>
      <x:c r="B3701" t="str">
        <x:v>93-2002186</x:v>
      </x:c>
      <x:c r="C3701" t="str">
        <x:v>93-2002186</x:v>
      </x:c>
      <x:c r="D3701" s="36" t="str">
        <x:v>Honey Bee Recovery</x:v>
      </x:c>
      <x:c r="E3701" s="36" t="str"/>
      <x:c r="F3701" s="36" t="str">
        <x:v>4147 WOODLAND AVE</x:v>
      </x:c>
      <x:c r="G3701" s="36" t="str">
        <x:v>KANSAS CITY</x:v>
      </x:c>
      <x:c r="H3701" s="36" t="str">
        <x:v>MO</x:v>
      </x:c>
      <x:c r="I3701" s="36" t="str">
        <x:v>64110-1449</x:v>
      </x:c>
      <x:c r="J3701" s="36" t="str">
        <x:v>Jackson County</x:v>
      </x:c>
      <x:c r="K3701" s="40" t="str">
        <x:v>39.0505285006925</x:v>
      </x:c>
      <x:c r="L3701" s="40" t="str">
        <x:v>-94.5631125124648</x:v>
      </x:c>
      <x:c r="M3701" t="str">
        <x:v>K31</x:v>
      </x:c>
      <x:c r="N3701" t="str">
        <x:v>Food Banks, Pantries</x:v>
      </x:c>
      <x:c r="O3701" t="str">
        <x:v>1</x:v>
      </x:c>
      <x:c r="P3701" t="str">
        <x:v>Unconditional Exemption</x:v>
      </x:c>
      <x:c r="Q3701" t="str">
        <x:v>2026-06</x:v>
      </x:c>
      <x:c r="R3701" t="str">
        <x:v>202412</x:v>
      </x:c>
      <x:c r="S3701" s="38" t="str">
        <x:v>0</x:v>
      </x:c>
      <x:c r="T3701" s="38" t="str">
        <x:v>0</x:v>
      </x:c>
      <x:c r="U3701" s="38" t="str">
        <x:v>0</x:v>
      </x:c>
      <x:c r="V3701" t="str">
        <x:v>Unknown</x:v>
      </x:c>
      <x:c r="W3701" s="36" t="str">
        <x:v>No positive IRS revenue reported</x:v>
      </x:c>
      <x:c r="X3701" s="36" t="str">
        <x:v>Yes</x:v>
      </x:c>
      <x:c r="Y3701" s="36" t="str">
        <x:v>https://urbaninstitute.github.io/nccs/datasets/bmf/</x:v>
      </x:c>
    </x:row>
    <x:row r="3702">
      <x:c r="A3702" t="str">
        <x:v>IRS/NCCS BMF</x:v>
      </x:c>
      <x:c r="B3702" t="str">
        <x:v>93-3687300</x:v>
      </x:c>
      <x:c r="C3702" t="str">
        <x:v>93-3687300</x:v>
      </x:c>
      <x:c r="D3702" s="36" t="str">
        <x:v>Prairie Chapel Food Pantry</x:v>
      </x:c>
      <x:c r="E3702" s="36" t="str"/>
      <x:c r="F3702" s="36" t="str">
        <x:v>20438 US HWY 65</x:v>
      </x:c>
      <x:c r="G3702" s="36" t="str">
        <x:v>URBANA</x:v>
      </x:c>
      <x:c r="H3702" s="36" t="str">
        <x:v>MO</x:v>
      </x:c>
      <x:c r="I3702" s="36" t="str">
        <x:v>65767-0000</x:v>
      </x:c>
      <x:c r="J3702" s="36" t="str">
        <x:v>Hickory County</x:v>
      </x:c>
      <x:c r="K3702" s="40" t="str">
        <x:v>37.9102180635857</x:v>
      </x:c>
      <x:c r="L3702" s="40" t="str">
        <x:v>-93.195135610544</x:v>
      </x:c>
      <x:c r="M3702" t="str">
        <x:v>K31</x:v>
      </x:c>
      <x:c r="N3702" t="str">
        <x:v>Food Banks, Pantries</x:v>
      </x:c>
      <x:c r="O3702" t="str">
        <x:v>1</x:v>
      </x:c>
      <x:c r="P3702" t="str">
        <x:v>Unconditional Exemption</x:v>
      </x:c>
      <x:c r="Q3702" t="str">
        <x:v>2026-06</x:v>
      </x:c>
      <x:c r="R3702" t="str"/>
      <x:c r="S3702" s="38" t="str"/>
      <x:c r="T3702" s="38" t="str"/>
      <x:c r="U3702" s="38" t="str"/>
      <x:c r="V3702" t="str">
        <x:v>Unknown</x:v>
      </x:c>
      <x:c r="W3702" s="36" t="str">
        <x:v>No positive IRS revenue reported</x:v>
      </x:c>
      <x:c r="X3702" s="36" t="str">
        <x:v>Yes</x:v>
      </x:c>
      <x:c r="Y3702" s="36" t="str">
        <x:v>https://urbaninstitute.github.io/nccs/datasets/bmf/</x:v>
      </x:c>
    </x:row>
    <x:row r="3703">
      <x:c r="A3703" t="str">
        <x:v>IRS/NCCS BMF</x:v>
      </x:c>
      <x:c r="B3703" t="str">
        <x:v>99-2757285</x:v>
      </x:c>
      <x:c r="C3703" t="str">
        <x:v>99-2757285</x:v>
      </x:c>
      <x:c r="D3703" s="36" t="str">
        <x:v>Hopkins Second Harvest Community Food Bank</x:v>
      </x:c>
      <x:c r="E3703" s="36" t="str"/>
      <x:c r="F3703" s="36" t="str">
        <x:v>12102 STATE HWY FF</x:v>
      </x:c>
      <x:c r="G3703" s="36" t="str">
        <x:v>HOPKINS</x:v>
      </x:c>
      <x:c r="H3703" s="36" t="str">
        <x:v>MO</x:v>
      </x:c>
      <x:c r="I3703" s="36" t="str">
        <x:v>64461-8274</x:v>
      </x:c>
      <x:c r="J3703" s="36" t="str">
        <x:v>Nodaway County</x:v>
      </x:c>
      <x:c r="K3703" s="40" t="str">
        <x:v>40.544208</x:v>
      </x:c>
      <x:c r="L3703" s="40" t="str">
        <x:v>-94.8831615</x:v>
      </x:c>
      <x:c r="M3703" t="str">
        <x:v>K31</x:v>
      </x:c>
      <x:c r="N3703" t="str">
        <x:v>Food Banks, Pantries</x:v>
      </x:c>
      <x:c r="O3703" t="str">
        <x:v>1</x:v>
      </x:c>
      <x:c r="P3703" t="str">
        <x:v>Unconditional Exemption</x:v>
      </x:c>
      <x:c r="Q3703" t="str">
        <x:v>2026-06</x:v>
      </x:c>
      <x:c r="R3703" t="str">
        <x:v>202504</x:v>
      </x:c>
      <x:c r="S3703" s="38" t="str">
        <x:v>0</x:v>
      </x:c>
      <x:c r="T3703" s="38" t="str">
        <x:v>0</x:v>
      </x:c>
      <x:c r="U3703" s="38" t="str">
        <x:v>0</x:v>
      </x:c>
      <x:c r="V3703" t="str">
        <x:v>Unknown</x:v>
      </x:c>
      <x:c r="W3703" s="36" t="str">
        <x:v>No positive IRS revenue reported</x:v>
      </x:c>
      <x:c r="X3703" s="36" t="str">
        <x:v>Yes</x:v>
      </x:c>
      <x:c r="Y3703" s="36" t="str">
        <x:v>https://urbaninstitute.github.io/nccs/datasets/bmf/</x:v>
      </x:c>
    </x:row>
    <x:row r="3704">
      <x:c r="A3704" t="str">
        <x:v>IRS/NCCS BMF</x:v>
      </x:c>
      <x:c r="B3704" t="str">
        <x:v>99-4251684</x:v>
      </x:c>
      <x:c r="C3704" t="str">
        <x:v>99-4251684</x:v>
      </x:c>
      <x:c r="D3704" s="36" t="str">
        <x:v>There Is Hope Food Pantry</x:v>
      </x:c>
      <x:c r="E3704" s="36" t="str"/>
      <x:c r="F3704" s="36" t="str">
        <x:v>12908 8TH ST</x:v>
      </x:c>
      <x:c r="G3704" s="36" t="str">
        <x:v>GRANDVIEW</x:v>
      </x:c>
      <x:c r="H3704" s="36" t="str">
        <x:v>MO</x:v>
      </x:c>
      <x:c r="I3704" s="36" t="str">
        <x:v>64030-2306</x:v>
      </x:c>
      <x:c r="J3704" s="36" t="str">
        <x:v>Jackson County</x:v>
      </x:c>
      <x:c r="K3704" s="40" t="str">
        <x:v>38.8904963361128</x:v>
      </x:c>
      <x:c r="L3704" s="40" t="str">
        <x:v>-94.5360278724968</x:v>
      </x:c>
      <x:c r="M3704" t="str">
        <x:v>K31</x:v>
      </x:c>
      <x:c r="N3704" t="str">
        <x:v>Food Banks, Pantries</x:v>
      </x:c>
      <x:c r="O3704" t="str">
        <x:v>1</x:v>
      </x:c>
      <x:c r="P3704" t="str">
        <x:v>Unconditional Exemption</x:v>
      </x:c>
      <x:c r="Q3704" t="str">
        <x:v>2026-06</x:v>
      </x:c>
      <x:c r="R3704" t="str">
        <x:v>202507</x:v>
      </x:c>
      <x:c r="S3704" s="38" t="str">
        <x:v>0</x:v>
      </x:c>
      <x:c r="T3704" s="38" t="str">
        <x:v>0</x:v>
      </x:c>
      <x:c r="U3704" s="38" t="str">
        <x:v>0</x:v>
      </x:c>
      <x:c r="V3704" t="str">
        <x:v>Unknown</x:v>
      </x:c>
      <x:c r="W3704" s="36" t="str">
        <x:v>No positive IRS revenue reported</x:v>
      </x:c>
      <x:c r="X3704" s="36" t="str">
        <x:v>Yes</x:v>
      </x:c>
      <x:c r="Y3704" s="36" t="str">
        <x:v>https://urbaninstitute.github.io/nccs/datasets/bmf/</x:v>
      </x:c>
    </x:row>
    <x:row r="3705">
      <x:c r="A3705" t="str">
        <x:v>IRS/NCCS BMF</x:v>
      </x:c>
      <x:c r="B3705" t="str">
        <x:v>99-4601780</x:v>
      </x:c>
      <x:c r="C3705" t="str">
        <x:v>99-4601780</x:v>
      </x:c>
      <x:c r="D3705" s="36" t="str">
        <x:v>Alimentando Corazonez Alegres</x:v>
      </x:c>
      <x:c r="E3705" s="36" t="str"/>
      <x:c r="F3705" s="36" t="str">
        <x:v>345 TALL OAKS DR</x:v>
      </x:c>
      <x:c r="G3705" s="36" t="str">
        <x:v>BRANSON</x:v>
      </x:c>
      <x:c r="H3705" s="36" t="str">
        <x:v>MO</x:v>
      </x:c>
      <x:c r="I3705" s="36" t="str">
        <x:v>65616-8522</x:v>
      </x:c>
      <x:c r="J3705" s="36" t="str">
        <x:v>Taney County</x:v>
      </x:c>
      <x:c r="K3705" s="40" t="str">
        <x:v>36.6833853794217</x:v>
      </x:c>
      <x:c r="L3705" s="40" t="str">
        <x:v>-93.2779805610538</x:v>
      </x:c>
      <x:c r="M3705" t="str">
        <x:v>K31</x:v>
      </x:c>
      <x:c r="N3705" t="str">
        <x:v>Food Banks, Pantries</x:v>
      </x:c>
      <x:c r="O3705" t="str">
        <x:v>1</x:v>
      </x:c>
      <x:c r="P3705" t="str">
        <x:v>Unconditional Exemption</x:v>
      </x:c>
      <x:c r="Q3705" t="str">
        <x:v>2026-06</x:v>
      </x:c>
      <x:c r="R3705" t="str">
        <x:v>202512</x:v>
      </x:c>
      <x:c r="S3705" s="38" t="str">
        <x:v>0</x:v>
      </x:c>
      <x:c r="T3705" s="38" t="str">
        <x:v>0</x:v>
      </x:c>
      <x:c r="U3705" s="38" t="str">
        <x:v>0</x:v>
      </x:c>
      <x:c r="V3705" t="str">
        <x:v>Unknown</x:v>
      </x:c>
      <x:c r="W3705" s="36" t="str">
        <x:v>No positive IRS revenue reported</x:v>
      </x:c>
      <x:c r="X3705" s="36" t="str">
        <x:v>Yes</x:v>
      </x:c>
      <x:c r="Y3705" s="36" t="str">
        <x:v>https://urbaninstitute.github.io/nccs/datasets/bmf/</x:v>
      </x:c>
    </x:row>
    <x:row r="3706">
      <x:c r="A3706" t="str">
        <x:v>IRS/NCCS BMF</x:v>
      </x:c>
      <x:c r="B3706" t="str">
        <x:v>01-0693898</x:v>
      </x:c>
      <x:c r="C3706" t="str">
        <x:v>01-0693898</x:v>
      </x:c>
      <x:c r="D3706" s="36" t="str">
        <x:v>Carbon County Food Bank</x:v>
      </x:c>
      <x:c r="E3706" s="36" t="str"/>
      <x:c r="F3706" s="36" t="str">
        <x:v>206 STATE ST</x:v>
      </x:c>
      <x:c r="G3706" s="36" t="str">
        <x:v>JOLIET</x:v>
      </x:c>
      <x:c r="H3706" s="36" t="str">
        <x:v>MT</x:v>
      </x:c>
      <x:c r="I3706" s="36" t="str">
        <x:v>59041-0000</x:v>
      </x:c>
      <x:c r="J3706" s="36" t="str">
        <x:v>Carbon County</x:v>
      </x:c>
      <x:c r="K3706" s="40" t="str">
        <x:v>45.4849237394676</x:v>
      </x:c>
      <x:c r="L3706" s="40" t="str">
        <x:v>-108.968729926752</x:v>
      </x:c>
      <x:c r="M3706" t="str">
        <x:v>K31</x:v>
      </x:c>
      <x:c r="N3706" t="str">
        <x:v>Food Banks, Pantries</x:v>
      </x:c>
      <x:c r="O3706" t="str">
        <x:v>1</x:v>
      </x:c>
      <x:c r="P3706" t="str">
        <x:v>Unconditional Exemption</x:v>
      </x:c>
      <x:c r="Q3706" t="str">
        <x:v>2026-06</x:v>
      </x:c>
      <x:c r="R3706" t="str">
        <x:v>202512</x:v>
      </x:c>
      <x:c r="S3706" s="38" t="str">
        <x:v>0</x:v>
      </x:c>
      <x:c r="T3706" s="38" t="str">
        <x:v>0</x:v>
      </x:c>
      <x:c r="U3706" s="38" t="str">
        <x:v>0</x:v>
      </x:c>
      <x:c r="V3706" t="str">
        <x:v>Unknown</x:v>
      </x:c>
      <x:c r="W3706" s="36" t="str">
        <x:v>No positive IRS revenue reported</x:v>
      </x:c>
      <x:c r="X3706" s="36" t="str">
        <x:v>Yes</x:v>
      </x:c>
      <x:c r="Y3706" s="36" t="str">
        <x:v>https://urbaninstitute.github.io/nccs/datasets/bmf/</x:v>
      </x:c>
    </x:row>
    <x:row r="3707">
      <x:c r="A3707" t="str">
        <x:v>IRS/NCCS BMF</x:v>
      </x:c>
      <x:c r="B3707" t="str">
        <x:v>20-0353235</x:v>
      </x:c>
      <x:c r="C3707" t="str">
        <x:v>20-0353235</x:v>
      </x:c>
      <x:c r="D3707" s="36" t="str">
        <x:v>West Shore Food Bank</x:v>
      </x:c>
      <x:c r="E3707" s="36" t="str"/>
      <x:c r="F3707" s="36" t="str">
        <x:v>PO BOX 630</x:v>
      </x:c>
      <x:c r="G3707" s="36" t="str">
        <x:v>LAKESIDE</x:v>
      </x:c>
      <x:c r="H3707" s="36" t="str">
        <x:v>MT</x:v>
      </x:c>
      <x:c r="I3707" s="36" t="str">
        <x:v>59922-0630</x:v>
      </x:c>
      <x:c r="J3707" s="36" t="str">
        <x:v>Flathead County</x:v>
      </x:c>
      <x:c r="K3707" s="40" t="str">
        <x:v>48.007476</x:v>
      </x:c>
      <x:c r="L3707" s="40" t="str">
        <x:v>-114.221448</x:v>
      </x:c>
      <x:c r="M3707" t="str">
        <x:v>K31</x:v>
      </x:c>
      <x:c r="N3707" t="str">
        <x:v>Food Banks, Pantries</x:v>
      </x:c>
      <x:c r="O3707" t="str">
        <x:v>1</x:v>
      </x:c>
      <x:c r="P3707" t="str">
        <x:v>Unconditional Exemption</x:v>
      </x:c>
      <x:c r="Q3707" t="str">
        <x:v>2026-06</x:v>
      </x:c>
      <x:c r="R3707" t="str">
        <x:v>202412</x:v>
      </x:c>
      <x:c r="S3707" s="38" t="str">
        <x:v>229891</x:v>
      </x:c>
      <x:c r="T3707" s="38" t="str">
        <x:v>594334</x:v>
      </x:c>
      <x:c r="U3707" s="38" t="str">
        <x:v>229891</x:v>
      </x:c>
      <x:c r="V3707" t="str">
        <x:v>Small</x:v>
      </x:c>
      <x:c r="W3707" s="36" t="str">
        <x:v>IRS revenue &lt; $5M</x:v>
      </x:c>
      <x:c r="X3707" s="36" t="str">
        <x:v>Yes</x:v>
      </x:c>
      <x:c r="Y3707" s="36" t="str">
        <x:v>https://urbaninstitute.github.io/nccs/datasets/bmf/</x:v>
      </x:c>
    </x:row>
    <x:row r="3708">
      <x:c r="A3708" t="str">
        <x:v>IRS/NCCS BMF</x:v>
      </x:c>
      <x:c r="B3708" t="str">
        <x:v>20-3550306</x:v>
      </x:c>
      <x:c r="C3708" t="str">
        <x:v>20-3550306</x:v>
      </x:c>
      <x:c r="D3708" s="36" t="str">
        <x:v>Livingston Food Pantry Of Park County</x:v>
      </x:c>
      <x:c r="E3708" s="36" t="str"/>
      <x:c r="F3708" s="36" t="str">
        <x:v>202 S 2ND ST</x:v>
      </x:c>
      <x:c r="G3708" s="36" t="str">
        <x:v>LIVINGSTON</x:v>
      </x:c>
      <x:c r="H3708" s="36" t="str">
        <x:v>MT</x:v>
      </x:c>
      <x:c r="I3708" s="36" t="str">
        <x:v>59047-3002</x:v>
      </x:c>
      <x:c r="J3708" s="36" t="str">
        <x:v>Park County</x:v>
      </x:c>
      <x:c r="K3708" s="40" t="str">
        <x:v>45.6596523405276</x:v>
      </x:c>
      <x:c r="L3708" s="40" t="str">
        <x:v>-110.559943198049</x:v>
      </x:c>
      <x:c r="M3708" t="str">
        <x:v>K31</x:v>
      </x:c>
      <x:c r="N3708" t="str">
        <x:v>Food Banks, Pantries</x:v>
      </x:c>
      <x:c r="O3708" t="str">
        <x:v>1</x:v>
      </x:c>
      <x:c r="P3708" t="str">
        <x:v>Unconditional Exemption</x:v>
      </x:c>
      <x:c r="Q3708" t="str">
        <x:v>2026-06</x:v>
      </x:c>
      <x:c r="R3708" t="str">
        <x:v>202412</x:v>
      </x:c>
      <x:c r="S3708" s="38" t="str">
        <x:v>1303857</x:v>
      </x:c>
      <x:c r="T3708" s="38" t="str">
        <x:v>1647890</x:v>
      </x:c>
      <x:c r="U3708" s="38" t="str">
        <x:v>1315713</x:v>
      </x:c>
      <x:c r="V3708" t="str">
        <x:v>Small</x:v>
      </x:c>
      <x:c r="W3708" s="36" t="str">
        <x:v>IRS revenue &lt; $5M</x:v>
      </x:c>
      <x:c r="X3708" s="36" t="str">
        <x:v>Yes</x:v>
      </x:c>
      <x:c r="Y3708" s="36" t="str">
        <x:v>https://urbaninstitute.github.io/nccs/datasets/bmf/</x:v>
      </x:c>
    </x:row>
    <x:row r="3709">
      <x:c r="A3709" t="str">
        <x:v>IRS/NCCS BMF</x:v>
      </x:c>
      <x:c r="B3709" t="str">
        <x:v>20-5725475</x:v>
      </x:c>
      <x:c r="C3709" t="str">
        <x:v>20-5725475</x:v>
      </x:c>
      <x:c r="D3709" s="36" t="str">
        <x:v>Columbia Falls Food Bank</x:v>
      </x:c>
      <x:c r="E3709" s="36" t="str"/>
      <x:c r="F3709" s="36" t="str">
        <x:v>PO BOX 1081</x:v>
      </x:c>
      <x:c r="G3709" s="36" t="str">
        <x:v>COLUMBIA FLS</x:v>
      </x:c>
      <x:c r="H3709" s="36" t="str">
        <x:v>MT</x:v>
      </x:c>
      <x:c r="I3709" s="36" t="str">
        <x:v>59912-1081</x:v>
      </x:c>
      <x:c r="J3709" s="36" t="str">
        <x:v>Flathead County</x:v>
      </x:c>
      <x:c r="K3709" s="40" t="str">
        <x:v>48.363129</x:v>
      </x:c>
      <x:c r="L3709" s="40" t="str">
        <x:v>-114.1905915</x:v>
      </x:c>
      <x:c r="M3709" t="str">
        <x:v>K31</x:v>
      </x:c>
      <x:c r="N3709" t="str">
        <x:v>Food Banks, Pantries</x:v>
      </x:c>
      <x:c r="O3709" t="str">
        <x:v>1</x:v>
      </x:c>
      <x:c r="P3709" t="str">
        <x:v>Unconditional Exemption</x:v>
      </x:c>
      <x:c r="Q3709" t="str">
        <x:v>2026-06</x:v>
      </x:c>
      <x:c r="R3709" t="str">
        <x:v>202412</x:v>
      </x:c>
      <x:c r="S3709" s="38" t="str">
        <x:v>295810</x:v>
      </x:c>
      <x:c r="T3709" s="38" t="str">
        <x:v>535026</x:v>
      </x:c>
      <x:c r="U3709" s="38" t="str">
        <x:v>335810</x:v>
      </x:c>
      <x:c r="V3709" t="str">
        <x:v>Small</x:v>
      </x:c>
      <x:c r="W3709" s="36" t="str">
        <x:v>IRS revenue &lt; $5M</x:v>
      </x:c>
      <x:c r="X3709" s="36" t="str">
        <x:v>Yes</x:v>
      </x:c>
      <x:c r="Y3709" s="36" t="str">
        <x:v>https://urbaninstitute.github.io/nccs/datasets/bmf/</x:v>
      </x:c>
    </x:row>
    <x:row r="3710">
      <x:c r="A3710" t="str">
        <x:v>IRS/NCCS BMF</x:v>
      </x:c>
      <x:c r="B3710" t="str">
        <x:v>26-0696720</x:v>
      </x:c>
      <x:c r="C3710" t="str">
        <x:v>26-0696720</x:v>
      </x:c>
      <x:c r="D3710" s="36" t="str">
        <x:v>Belt Food Bank</x:v>
      </x:c>
      <x:c r="E3710" s="36" t="str"/>
      <x:c r="F3710" s="36" t="str">
        <x:v>200 2ND AVE S</x:v>
      </x:c>
      <x:c r="G3710" s="36" t="str">
        <x:v>BELT</x:v>
      </x:c>
      <x:c r="H3710" s="36" t="str">
        <x:v>MT</x:v>
      </x:c>
      <x:c r="I3710" s="36" t="str">
        <x:v>59412-8312</x:v>
      </x:c>
      <x:c r="J3710" s="36" t="str">
        <x:v>Cascade County</x:v>
      </x:c>
      <x:c r="K3710" s="40" t="str">
        <x:v>47.3857511817764</x:v>
      </x:c>
      <x:c r="L3710" s="40" t="str">
        <x:v>-110.924825422009</x:v>
      </x:c>
      <x:c r="M3710" t="str">
        <x:v>K31</x:v>
      </x:c>
      <x:c r="N3710" t="str">
        <x:v>Food Banks, Pantries</x:v>
      </x:c>
      <x:c r="O3710" t="str">
        <x:v>1</x:v>
      </x:c>
      <x:c r="P3710" t="str">
        <x:v>Unconditional Exemption</x:v>
      </x:c>
      <x:c r="Q3710" t="str">
        <x:v>2026-06</x:v>
      </x:c>
      <x:c r="R3710" t="str">
        <x:v>202512</x:v>
      </x:c>
      <x:c r="S3710" s="38" t="str">
        <x:v>0</x:v>
      </x:c>
      <x:c r="T3710" s="38" t="str">
        <x:v>0</x:v>
      </x:c>
      <x:c r="U3710" s="38" t="str">
        <x:v>0</x:v>
      </x:c>
      <x:c r="V3710" t="str">
        <x:v>Unknown</x:v>
      </x:c>
      <x:c r="W3710" s="36" t="str">
        <x:v>No positive IRS revenue reported</x:v>
      </x:c>
      <x:c r="X3710" s="36" t="str">
        <x:v>Yes</x:v>
      </x:c>
      <x:c r="Y3710" s="36" t="str">
        <x:v>https://urbaninstitute.github.io/nccs/datasets/bmf/</x:v>
      </x:c>
    </x:row>
    <x:row r="3711">
      <x:c r="A3711" t="str">
        <x:v>IRS/NCCS BMF</x:v>
      </x:c>
      <x:c r="B3711" t="str">
        <x:v>26-2176597</x:v>
      </x:c>
      <x:c r="C3711" t="str">
        <x:v>26-2176597</x:v>
      </x:c>
      <x:c r="D3711" s="36" t="str">
        <x:v>Malta Food Bank</x:v>
      </x:c>
      <x:c r="E3711" s="36" t="str"/>
      <x:c r="F3711" s="36" t="str">
        <x:v>110 S 1 W ST</x:v>
      </x:c>
      <x:c r="G3711" s="36" t="str">
        <x:v>MALTA</x:v>
      </x:c>
      <x:c r="H3711" s="36" t="str">
        <x:v>MT</x:v>
      </x:c>
      <x:c r="I3711" s="36" t="str">
        <x:v>59538-0000</x:v>
      </x:c>
      <x:c r="J3711" s="36" t="str">
        <x:v>Phillips County</x:v>
      </x:c>
      <x:c r="K3711" s="40" t="str">
        <x:v>48.3600049725315</x:v>
      </x:c>
      <x:c r="L3711" s="40" t="str">
        <x:v>-107.875946121704</x:v>
      </x:c>
      <x:c r="M3711" t="str">
        <x:v>K31</x:v>
      </x:c>
      <x:c r="N3711" t="str">
        <x:v>Food Banks, Pantries</x:v>
      </x:c>
      <x:c r="O3711" t="str">
        <x:v>1</x:v>
      </x:c>
      <x:c r="P3711" t="str">
        <x:v>Unconditional Exemption</x:v>
      </x:c>
      <x:c r="Q3711" t="str">
        <x:v>2026-06</x:v>
      </x:c>
      <x:c r="R3711" t="str">
        <x:v>202512</x:v>
      </x:c>
      <x:c r="S3711" s="38" t="str">
        <x:v>0</x:v>
      </x:c>
      <x:c r="T3711" s="38" t="str">
        <x:v>0</x:v>
      </x:c>
      <x:c r="U3711" s="38" t="str">
        <x:v>0</x:v>
      </x:c>
      <x:c r="V3711" t="str">
        <x:v>Unknown</x:v>
      </x:c>
      <x:c r="W3711" s="36" t="str">
        <x:v>No positive IRS revenue reported</x:v>
      </x:c>
      <x:c r="X3711" s="36" t="str">
        <x:v>Yes</x:v>
      </x:c>
      <x:c r="Y3711" s="36" t="str">
        <x:v>https://urbaninstitute.github.io/nccs/datasets/bmf/</x:v>
      </x:c>
    </x:row>
    <x:row r="3712">
      <x:c r="A3712" t="str">
        <x:v>IRS/NCCS BMF</x:v>
      </x:c>
      <x:c r="B3712" t="str">
        <x:v>26-4222497</x:v>
      </x:c>
      <x:c r="C3712" t="str">
        <x:v>26-4222497</x:v>
      </x:c>
      <x:c r="D3712" s="36" t="str">
        <x:v>Alberton Community Food Bank</x:v>
      </x:c>
      <x:c r="E3712" s="36" t="str"/>
      <x:c r="F3712" s="36" t="str">
        <x:v>PO BOX 8</x:v>
      </x:c>
      <x:c r="G3712" s="36" t="str">
        <x:v>ALBERTON</x:v>
      </x:c>
      <x:c r="H3712" s="36" t="str">
        <x:v>MT</x:v>
      </x:c>
      <x:c r="I3712" s="36" t="str">
        <x:v>59820-0008</x:v>
      </x:c>
      <x:c r="J3712" s="36" t="str">
        <x:v>Mineral County</x:v>
      </x:c>
      <x:c r="K3712" s="40" t="str">
        <x:v>46.974078</x:v>
      </x:c>
      <x:c r="L3712" s="40" t="str">
        <x:v>-114.508188</x:v>
      </x:c>
      <x:c r="M3712" t="str">
        <x:v>K31</x:v>
      </x:c>
      <x:c r="N3712" t="str">
        <x:v>Food Banks, Pantries</x:v>
      </x:c>
      <x:c r="O3712" t="str">
        <x:v>1</x:v>
      </x:c>
      <x:c r="P3712" t="str">
        <x:v>Unconditional Exemption</x:v>
      </x:c>
      <x:c r="Q3712" t="str">
        <x:v>2026-06</x:v>
      </x:c>
      <x:c r="R3712" t="str">
        <x:v>202412</x:v>
      </x:c>
      <x:c r="S3712" s="38" t="str">
        <x:v>0</x:v>
      </x:c>
      <x:c r="T3712" s="38" t="str">
        <x:v>0</x:v>
      </x:c>
      <x:c r="U3712" s="38" t="str">
        <x:v>0</x:v>
      </x:c>
      <x:c r="V3712" t="str">
        <x:v>Unknown</x:v>
      </x:c>
      <x:c r="W3712" s="36" t="str">
        <x:v>No positive IRS revenue reported</x:v>
      </x:c>
      <x:c r="X3712" s="36" t="str">
        <x:v>Yes</x:v>
      </x:c>
      <x:c r="Y3712" s="36" t="str">
        <x:v>https://urbaninstitute.github.io/nccs/datasets/bmf/</x:v>
      </x:c>
    </x:row>
    <x:row r="3713">
      <x:c r="A3713" t="str">
        <x:v>IRS/NCCS BMF</x:v>
      </x:c>
      <x:c r="B3713" t="str">
        <x:v>26-4312768</x:v>
      </x:c>
      <x:c r="C3713" t="str">
        <x:v>26-4312768</x:v>
      </x:c>
      <x:c r="D3713" s="36" t="str">
        <x:v>Food Bank Farms</x:v>
      </x:c>
      <x:c r="E3713" s="36" t="str">
        <x:v>Cede</x:v>
      </x:c>
      <x:c r="F3713" s="36" t="str"/>
      <x:c r="G3713" s="36" t="str">
        <x:v>WHITEFISH</x:v>
      </x:c>
      <x:c r="H3713" s="36" t="str">
        <x:v>MT</x:v>
      </x:c>
      <x:c r="I3713" s="36" t="str">
        <x:v>59937</x:v>
      </x:c>
      <x:c r="J3713" s="36" t="str"/>
      <x:c r="K3713" s="40" t="str"/>
      <x:c r="L3713" s="40" t="str"/>
      <x:c r="M3713" t="str">
        <x:v>K31</x:v>
      </x:c>
      <x:c r="N3713" t="str">
        <x:v>Food Banks, Pantries</x:v>
      </x:c>
      <x:c r="O3713" t="str"/>
      <x:c r="P3713" t="str"/>
      <x:c r="Q3713" t="str">
        <x:v>2013-07</x:v>
      </x:c>
      <x:c r="R3713" t="str">
        <x:v>200912</x:v>
      </x:c>
      <x:c r="S3713" s="38" t="str">
        <x:v>0</x:v>
      </x:c>
      <x:c r="T3713" s="38" t="str">
        <x:v>2500</x:v>
      </x:c>
      <x:c r="U3713" s="38" t="str">
        <x:v>0</x:v>
      </x:c>
      <x:c r="V3713" t="str">
        <x:v>Unknown</x:v>
      </x:c>
      <x:c r="W3713" s="36" t="str">
        <x:v>No positive IRS revenue reported</x:v>
      </x:c>
      <x:c r="X3713" s="36" t="str">
        <x:v>Unknown/Inactive</x:v>
      </x:c>
      <x:c r="Y3713" s="36" t="str">
        <x:v>https://urbaninstitute.github.io/nccs/datasets/bmf/</x:v>
      </x:c>
    </x:row>
    <x:row r="3714">
      <x:c r="A3714" t="str">
        <x:v>IRS/NCCS BMF</x:v>
      </x:c>
      <x:c r="B3714" t="str">
        <x:v>26-4574780</x:v>
      </x:c>
      <x:c r="C3714" t="str">
        <x:v>26-4574780</x:v>
      </x:c>
      <x:c r="D3714" s="36" t="str">
        <x:v>Bridger Community Food Bank</x:v>
      </x:c>
      <x:c r="E3714" s="36" t="str"/>
      <x:c r="F3714" s="36" t="str">
        <x:v>PO BOX 696</x:v>
      </x:c>
      <x:c r="G3714" s="36" t="str">
        <x:v>BRIDGER</x:v>
      </x:c>
      <x:c r="H3714" s="36" t="str">
        <x:v>MT</x:v>
      </x:c>
      <x:c r="I3714" s="36" t="str">
        <x:v>59014-0696</x:v>
      </x:c>
      <x:c r="J3714" s="36" t="str">
        <x:v>Carbon County</x:v>
      </x:c>
      <x:c r="K3714" s="40" t="str">
        <x:v>45.273897</x:v>
      </x:c>
      <x:c r="L3714" s="40" t="str">
        <x:v>-108.904752</x:v>
      </x:c>
      <x:c r="M3714" t="str">
        <x:v>K31</x:v>
      </x:c>
      <x:c r="N3714" t="str">
        <x:v>Food Banks, Pantries</x:v>
      </x:c>
      <x:c r="O3714" t="str">
        <x:v>1</x:v>
      </x:c>
      <x:c r="P3714" t="str">
        <x:v>Unconditional Exemption</x:v>
      </x:c>
      <x:c r="Q3714" t="str">
        <x:v>2025-08</x:v>
      </x:c>
      <x:c r="R3714" t="str">
        <x:v>202112</x:v>
      </x:c>
      <x:c r="S3714" s="38" t="str">
        <x:v>0</x:v>
      </x:c>
      <x:c r="T3714" s="38" t="str">
        <x:v>0</x:v>
      </x:c>
      <x:c r="U3714" s="38" t="str">
        <x:v>0</x:v>
      </x:c>
      <x:c r="V3714" t="str">
        <x:v>Unknown</x:v>
      </x:c>
      <x:c r="W3714" s="36" t="str">
        <x:v>No positive IRS revenue reported</x:v>
      </x:c>
      <x:c r="X3714" s="36" t="str">
        <x:v>Yes</x:v>
      </x:c>
      <x:c r="Y3714" s="36" t="str">
        <x:v>https://urbaninstitute.github.io/nccs/datasets/bmf/</x:v>
      </x:c>
    </x:row>
    <x:row r="3715">
      <x:c r="A3715" t="str">
        <x:v>IRS/NCCS BMF</x:v>
      </x:c>
      <x:c r="B3715" t="str">
        <x:v>26-4690544</x:v>
      </x:c>
      <x:c r="C3715" t="str">
        <x:v>26-4690544</x:v>
      </x:c>
      <x:c r="D3715" s="36" t="str">
        <x:v>Custer County Community Table</x:v>
      </x:c>
      <x:c r="E3715" s="36" t="str">
        <x:v>Miles City Soup Kitchen</x:v>
      </x:c>
      <x:c r="F3715" s="36" t="str">
        <x:v>PO BOX 93</x:v>
      </x:c>
      <x:c r="G3715" s="36" t="str">
        <x:v>MILES CITY</x:v>
      </x:c>
      <x:c r="H3715" s="36" t="str">
        <x:v>MT</x:v>
      </x:c>
      <x:c r="I3715" s="36" t="str">
        <x:v>59301-0093</x:v>
      </x:c>
      <x:c r="J3715" s="36" t="str">
        <x:v>Custer County</x:v>
      </x:c>
      <x:c r="K3715" s="40" t="str">
        <x:v>46.394397</x:v>
      </x:c>
      <x:c r="L3715" s="40" t="str">
        <x:v>-105.8384115</x:v>
      </x:c>
      <x:c r="M3715" t="str">
        <x:v>K31</x:v>
      </x:c>
      <x:c r="N3715" t="str">
        <x:v>Food Banks, Pantries</x:v>
      </x:c>
      <x:c r="O3715" t="str">
        <x:v>1</x:v>
      </x:c>
      <x:c r="P3715" t="str">
        <x:v>Unconditional Exemption</x:v>
      </x:c>
      <x:c r="Q3715" t="str">
        <x:v>2026-06</x:v>
      </x:c>
      <x:c r="R3715" t="str">
        <x:v>202412</x:v>
      </x:c>
      <x:c r="S3715" s="38" t="str">
        <x:v>89848</x:v>
      </x:c>
      <x:c r="T3715" s="38" t="str">
        <x:v>111189</x:v>
      </x:c>
      <x:c r="U3715" s="38" t="str">
        <x:v>103376</x:v>
      </x:c>
      <x:c r="V3715" t="str">
        <x:v>Small</x:v>
      </x:c>
      <x:c r="W3715" s="36" t="str">
        <x:v>IRS revenue &lt; $5M</x:v>
      </x:c>
      <x:c r="X3715" s="36" t="str">
        <x:v>Yes</x:v>
      </x:c>
      <x:c r="Y3715" s="36" t="str">
        <x:v>https://urbaninstitute.github.io/nccs/datasets/bmf/</x:v>
      </x:c>
    </x:row>
    <x:row r="3716">
      <x:c r="A3716" t="str">
        <x:v>IRS/NCCS BMF</x:v>
      </x:c>
      <x:c r="B3716" t="str">
        <x:v>27-2923600</x:v>
      </x:c>
      <x:c r="C3716" t="str">
        <x:v>27-2923600</x:v>
      </x:c>
      <x:c r="D3716" s="36" t="str">
        <x:v>Samaritans Pantry</x:v>
      </x:c>
      <x:c r="E3716" s="36" t="str"/>
      <x:c r="F3716" s="36" t="str">
        <x:v>267 RESERVATION CRK RD</x:v>
      </x:c>
      <x:c r="G3716" s="36" t="str">
        <x:v>FORSYTH</x:v>
      </x:c>
      <x:c r="H3716" s="36" t="str">
        <x:v>MT</x:v>
      </x:c>
      <x:c r="I3716" s="36" t="str">
        <x:v>59327-9477</x:v>
      </x:c>
      <x:c r="J3716" s="36" t="str">
        <x:v>Rosebud County</x:v>
      </x:c>
      <x:c r="K3716" s="40" t="str">
        <x:v>46.244943</x:v>
      </x:c>
      <x:c r="L3716" s="40" t="str">
        <x:v>-106.940196</x:v>
      </x:c>
      <x:c r="M3716" t="str">
        <x:v>K31</x:v>
      </x:c>
      <x:c r="N3716" t="str">
        <x:v>Food Banks, Pantries</x:v>
      </x:c>
      <x:c r="O3716" t="str">
        <x:v>1</x:v>
      </x:c>
      <x:c r="P3716" t="str">
        <x:v>Unconditional Exemption</x:v>
      </x:c>
      <x:c r="Q3716" t="str">
        <x:v>2026-06</x:v>
      </x:c>
      <x:c r="R3716" t="str">
        <x:v>202512</x:v>
      </x:c>
      <x:c r="S3716" s="38" t="str">
        <x:v>0</x:v>
      </x:c>
      <x:c r="T3716" s="38" t="str">
        <x:v>0</x:v>
      </x:c>
      <x:c r="U3716" s="38" t="str">
        <x:v>0</x:v>
      </x:c>
      <x:c r="V3716" t="str">
        <x:v>Unknown</x:v>
      </x:c>
      <x:c r="W3716" s="36" t="str">
        <x:v>No positive IRS revenue reported</x:v>
      </x:c>
      <x:c r="X3716" s="36" t="str">
        <x:v>Yes</x:v>
      </x:c>
      <x:c r="Y3716" s="36" t="str">
        <x:v>https://urbaninstitute.github.io/nccs/datasets/bmf/</x:v>
      </x:c>
    </x:row>
    <x:row r="3717">
      <x:c r="A3717" t="str">
        <x:v>IRS/NCCS BMF</x:v>
      </x:c>
      <x:c r="B3717" t="str">
        <x:v>27-4496519</x:v>
      </x:c>
      <x:c r="C3717" t="str">
        <x:v>27-4496519</x:v>
      </x:c>
      <x:c r="D3717" s="36" t="str">
        <x:v>Dawson County Food Bank</x:v>
      </x:c>
      <x:c r="E3717" s="36" t="str"/>
      <x:c r="F3717" s="36" t="str">
        <x:v>112 W BENHAM ST</x:v>
      </x:c>
      <x:c r="G3717" s="36" t="str">
        <x:v>GLENDIVE</x:v>
      </x:c>
      <x:c r="H3717" s="36" t="str">
        <x:v>MT</x:v>
      </x:c>
      <x:c r="I3717" s="36" t="str">
        <x:v>59330-1701</x:v>
      </x:c>
      <x:c r="J3717" s="36" t="str">
        <x:v>Dawson County</x:v>
      </x:c>
      <x:c r="K3717" s="40" t="str">
        <x:v>47.1065611007559</x:v>
      </x:c>
      <x:c r="L3717" s="40" t="str">
        <x:v>-104.71266951887</x:v>
      </x:c>
      <x:c r="M3717" t="str">
        <x:v>K31</x:v>
      </x:c>
      <x:c r="N3717" t="str">
        <x:v>Food Banks, Pantries</x:v>
      </x:c>
      <x:c r="O3717" t="str">
        <x:v>1</x:v>
      </x:c>
      <x:c r="P3717" t="str">
        <x:v>Unconditional Exemption</x:v>
      </x:c>
      <x:c r="Q3717" t="str">
        <x:v>2026-06</x:v>
      </x:c>
      <x:c r="R3717" t="str">
        <x:v>202412</x:v>
      </x:c>
      <x:c r="S3717" s="38" t="str">
        <x:v>42367</x:v>
      </x:c>
      <x:c r="T3717" s="38" t="str">
        <x:v>156075</x:v>
      </x:c>
      <x:c r="U3717" s="38" t="str">
        <x:v>42367</x:v>
      </x:c>
      <x:c r="V3717" t="str">
        <x:v>Small</x:v>
      </x:c>
      <x:c r="W3717" s="36" t="str">
        <x:v>IRS revenue &lt; $5M</x:v>
      </x:c>
      <x:c r="X3717" s="36" t="str">
        <x:v>Yes</x:v>
      </x:c>
      <x:c r="Y3717" s="36" t="str">
        <x:v>https://urbaninstitute.github.io/nccs/datasets/bmf/</x:v>
      </x:c>
    </x:row>
    <x:row r="3718">
      <x:c r="A3718" t="str">
        <x:v>IRS/NCCS BMF</x:v>
      </x:c>
      <x:c r="B3718" t="str">
        <x:v>30-0516893</x:v>
      </x:c>
      <x:c r="C3718" t="str">
        <x:v>30-0516893</x:v>
      </x:c>
      <x:c r="D3718" s="36" t="str">
        <x:v>Big Timber Community Food Bank</x:v>
      </x:c>
      <x:c r="E3718" s="36" t="str"/>
      <x:c r="F3718" s="36" t="str">
        <x:v>PO BOX 340</x:v>
      </x:c>
      <x:c r="G3718" s="36" t="str">
        <x:v>BIG TIMBER</x:v>
      </x:c>
      <x:c r="H3718" s="36" t="str">
        <x:v>MT</x:v>
      </x:c>
      <x:c r="I3718" s="36" t="str">
        <x:v>59011-0340</x:v>
      </x:c>
      <x:c r="J3718" s="36" t="str">
        <x:v>Sweet Grass County</x:v>
      </x:c>
      <x:c r="K3718" s="40" t="str">
        <x:v>45.85527</x:v>
      </x:c>
      <x:c r="L3718" s="40" t="str">
        <x:v>-109.9343385</x:v>
      </x:c>
      <x:c r="M3718" t="str">
        <x:v>K31</x:v>
      </x:c>
      <x:c r="N3718" t="str">
        <x:v>Food Banks, Pantries</x:v>
      </x:c>
      <x:c r="O3718" t="str">
        <x:v>1</x:v>
      </x:c>
      <x:c r="P3718" t="str">
        <x:v>Unconditional Exemption</x:v>
      </x:c>
      <x:c r="Q3718" t="str">
        <x:v>2026-06</x:v>
      </x:c>
      <x:c r="R3718" t="str">
        <x:v>202412</x:v>
      </x:c>
      <x:c r="S3718" s="38" t="str">
        <x:v>93945</x:v>
      </x:c>
      <x:c r="T3718" s="38" t="str">
        <x:v>223911</x:v>
      </x:c>
      <x:c r="U3718" s="38" t="str">
        <x:v>93945</x:v>
      </x:c>
      <x:c r="V3718" t="str">
        <x:v>Small</x:v>
      </x:c>
      <x:c r="W3718" s="36" t="str">
        <x:v>IRS revenue &lt; $5M</x:v>
      </x:c>
      <x:c r="X3718" s="36" t="str">
        <x:v>Yes</x:v>
      </x:c>
      <x:c r="Y3718" s="36" t="str">
        <x:v>https://urbaninstitute.github.io/nccs/datasets/bmf/</x:v>
      </x:c>
    </x:row>
    <x:row r="3719">
      <x:c r="A3719" t="str">
        <x:v>IRS/NCCS BMF</x:v>
      </x:c>
      <x:c r="B3719" t="str">
        <x:v>32-0278089</x:v>
      </x:c>
      <x:c r="C3719" t="str">
        <x:v>32-0278089</x:v>
      </x:c>
      <x:c r="D3719" s="36" t="str">
        <x:v>Darby Bread Box</x:v>
      </x:c>
      <x:c r="E3719" s="36" t="str"/>
      <x:c r="F3719" s="36" t="str">
        <x:v>PO BOX 207</x:v>
      </x:c>
      <x:c r="G3719" s="36" t="str">
        <x:v>DARBY</x:v>
      </x:c>
      <x:c r="H3719" s="36" t="str">
        <x:v>MT</x:v>
      </x:c>
      <x:c r="I3719" s="36" t="str">
        <x:v>59829-0207</x:v>
      </x:c>
      <x:c r="J3719" s="36" t="str">
        <x:v>Ravalli County</x:v>
      </x:c>
      <x:c r="K3719" s="40" t="str">
        <x:v>45.958851</x:v>
      </x:c>
      <x:c r="L3719" s="40" t="str">
        <x:v>-114.1878915</x:v>
      </x:c>
      <x:c r="M3719" t="str">
        <x:v>K31</x:v>
      </x:c>
      <x:c r="N3719" t="str">
        <x:v>Food Banks, Pantries</x:v>
      </x:c>
      <x:c r="O3719" t="str">
        <x:v>1</x:v>
      </x:c>
      <x:c r="P3719" t="str">
        <x:v>Unconditional Exemption</x:v>
      </x:c>
      <x:c r="Q3719" t="str">
        <x:v>2026-06</x:v>
      </x:c>
      <x:c r="R3719" t="str">
        <x:v>202512</x:v>
      </x:c>
      <x:c r="S3719" s="38" t="str">
        <x:v>83900</x:v>
      </x:c>
      <x:c r="T3719" s="38" t="str">
        <x:v>230153</x:v>
      </x:c>
      <x:c r="U3719" s="38" t="str">
        <x:v>83900</x:v>
      </x:c>
      <x:c r="V3719" t="str">
        <x:v>Small</x:v>
      </x:c>
      <x:c r="W3719" s="36" t="str">
        <x:v>IRS revenue &lt; $5M</x:v>
      </x:c>
      <x:c r="X3719" s="36" t="str">
        <x:v>Yes</x:v>
      </x:c>
      <x:c r="Y3719" s="36" t="str">
        <x:v>https://urbaninstitute.github.io/nccs/datasets/bmf/</x:v>
      </x:c>
    </x:row>
    <x:row r="3720">
      <x:c r="A3720" t="str">
        <x:v>IRS/NCCS BMF</x:v>
      </x:c>
      <x:c r="B3720" t="str">
        <x:v>32-0449809</x:v>
      </x:c>
      <x:c r="C3720" t="str">
        <x:v>32-0449809</x:v>
      </x:c>
      <x:c r="D3720" s="36" t="str">
        <x:v>Food Pantry</x:v>
      </x:c>
      <x:c r="E3720" s="36" t="str"/>
      <x:c r="F3720" s="36" t="str">
        <x:v>PO BOX 72</x:v>
      </x:c>
      <x:c r="G3720" s="36" t="str">
        <x:v>FORT PECK</x:v>
      </x:c>
      <x:c r="H3720" s="36" t="str">
        <x:v>MT</x:v>
      </x:c>
      <x:c r="I3720" s="36" t="str">
        <x:v>59223-0072</x:v>
      </x:c>
      <x:c r="J3720" s="36" t="str">
        <x:v>Valley County</x:v>
      </x:c>
      <x:c r="K3720" s="40" t="str">
        <x:v>47.869677</x:v>
      </x:c>
      <x:c r="L3720" s="40" t="str">
        <x:v>-106.188858</x:v>
      </x:c>
      <x:c r="M3720" t="str">
        <x:v>K31</x:v>
      </x:c>
      <x:c r="N3720" t="str">
        <x:v>Food Banks, Pantries</x:v>
      </x:c>
      <x:c r="O3720" t="str">
        <x:v>1</x:v>
      </x:c>
      <x:c r="P3720" t="str">
        <x:v>Unconditional Exemption</x:v>
      </x:c>
      <x:c r="Q3720" t="str">
        <x:v>2026-06</x:v>
      </x:c>
      <x:c r="R3720" t="str">
        <x:v>202504</x:v>
      </x:c>
      <x:c r="S3720" s="38" t="str">
        <x:v>0</x:v>
      </x:c>
      <x:c r="T3720" s="38" t="str">
        <x:v>0</x:v>
      </x:c>
      <x:c r="U3720" s="38" t="str">
        <x:v>0</x:v>
      </x:c>
      <x:c r="V3720" t="str">
        <x:v>Unknown</x:v>
      </x:c>
      <x:c r="W3720" s="36" t="str">
        <x:v>No positive IRS revenue reported</x:v>
      </x:c>
      <x:c r="X3720" s="36" t="str">
        <x:v>Yes</x:v>
      </x:c>
      <x:c r="Y3720" s="36" t="str">
        <x:v>https://urbaninstitute.github.io/nccs/datasets/bmf/</x:v>
      </x:c>
    </x:row>
    <x:row r="3721">
      <x:c r="A3721" t="str">
        <x:v>IRS/NCCS BMF</x:v>
      </x:c>
      <x:c r="B3721" t="str">
        <x:v>33-2331160</x:v>
      </x:c>
      <x:c r="C3721" t="str">
        <x:v>33-2331160</x:v>
      </x:c>
      <x:c r="D3721" s="36" t="str">
        <x:v>Sun River Valley Food Bank</x:v>
      </x:c>
      <x:c r="E3721" s="36" t="str"/>
      <x:c r="F3721" s="36" t="str">
        <x:v>14 RAMBLE INN RD</x:v>
      </x:c>
      <x:c r="G3721" s="36" t="str">
        <x:v>SUN RIVER</x:v>
      </x:c>
      <x:c r="H3721" s="36" t="str">
        <x:v>MT</x:v>
      </x:c>
      <x:c r="I3721" s="36" t="str">
        <x:v>59483-9745</x:v>
      </x:c>
      <x:c r="J3721" s="36" t="str">
        <x:v>Cascade County</x:v>
      </x:c>
      <x:c r="K3721" s="40" t="str">
        <x:v>47.5422886241564</x:v>
      </x:c>
      <x:c r="L3721" s="40" t="str">
        <x:v>-111.709785498211</x:v>
      </x:c>
      <x:c r="M3721" t="str">
        <x:v>K31</x:v>
      </x:c>
      <x:c r="N3721" t="str">
        <x:v>Food Banks, Pantries</x:v>
      </x:c>
      <x:c r="O3721" t="str">
        <x:v>1</x:v>
      </x:c>
      <x:c r="P3721" t="str">
        <x:v>Unconditional Exemption</x:v>
      </x:c>
      <x:c r="Q3721" t="str">
        <x:v>2026-06</x:v>
      </x:c>
      <x:c r="R3721" t="str">
        <x:v>202512</x:v>
      </x:c>
      <x:c r="S3721" s="38" t="str">
        <x:v>0</x:v>
      </x:c>
      <x:c r="T3721" s="38" t="str">
        <x:v>0</x:v>
      </x:c>
      <x:c r="U3721" s="38" t="str">
        <x:v>0</x:v>
      </x:c>
      <x:c r="V3721" t="str">
        <x:v>Unknown</x:v>
      </x:c>
      <x:c r="W3721" s="36" t="str">
        <x:v>No positive IRS revenue reported</x:v>
      </x:c>
      <x:c r="X3721" s="36" t="str">
        <x:v>Yes</x:v>
      </x:c>
      <x:c r="Y3721" s="36" t="str">
        <x:v>https://urbaninstitute.github.io/nccs/datasets/bmf/</x:v>
      </x:c>
    </x:row>
    <x:row r="3722">
      <x:c r="A3722" t="str">
        <x:v>IRS/NCCS BMF</x:v>
      </x:c>
      <x:c r="B3722" t="str">
        <x:v>36-3507623</x:v>
      </x:c>
      <x:c r="C3722" t="str">
        <x:v>36-3507623</x:v>
      </x:c>
      <x:c r="D3722" s="36" t="str">
        <x:v>Helena Food Share</x:v>
      </x:c>
      <x:c r="E3722" s="36" t="str"/>
      <x:c r="F3722" s="36" t="str">
        <x:v>PO BOX 943</x:v>
      </x:c>
      <x:c r="G3722" s="36" t="str">
        <x:v>HELENA</x:v>
      </x:c>
      <x:c r="H3722" s="36" t="str">
        <x:v>MT</x:v>
      </x:c>
      <x:c r="I3722" s="36" t="str">
        <x:v>59624-0943</x:v>
      </x:c>
      <x:c r="J3722" s="36" t="str">
        <x:v>Lewis and Clark County</x:v>
      </x:c>
      <x:c r="K3722" s="40" t="str">
        <x:v>46.591884</x:v>
      </x:c>
      <x:c r="L3722" s="40" t="str">
        <x:v>-112.037022</x:v>
      </x:c>
      <x:c r="M3722" t="str">
        <x:v>K31</x:v>
      </x:c>
      <x:c r="N3722" t="str">
        <x:v>Food Banks, Pantries</x:v>
      </x:c>
      <x:c r="O3722" t="str">
        <x:v>1</x:v>
      </x:c>
      <x:c r="P3722" t="str">
        <x:v>Unconditional Exemption</x:v>
      </x:c>
      <x:c r="Q3722" t="str">
        <x:v>2026-06</x:v>
      </x:c>
      <x:c r="R3722" t="str">
        <x:v>202506</x:v>
      </x:c>
      <x:c r="S3722" s="38" t="str">
        <x:v>6068728</x:v>
      </x:c>
      <x:c r="T3722" s="38" t="str">
        <x:v>17275615</x:v>
      </x:c>
      <x:c r="U3722" s="38" t="str">
        <x:v>6278012</x:v>
      </x:c>
      <x:c r="V3722" t="str">
        <x:v>Medium</x:v>
      </x:c>
      <x:c r="W3722" s="36" t="str">
        <x:v>IRS revenue $5M–&lt;$25M</x:v>
      </x:c>
      <x:c r="X3722" s="36" t="str">
        <x:v>Yes</x:v>
      </x:c>
      <x:c r="Y3722" s="36" t="str">
        <x:v>https://urbaninstitute.github.io/nccs/datasets/bmf/</x:v>
      </x:c>
    </x:row>
    <x:row r="3723">
      <x:c r="A3723" t="str">
        <x:v>IRS/NCCS BMF</x:v>
      </x:c>
      <x:c r="B3723" t="str">
        <x:v>36-3519470</x:v>
      </x:c>
      <x:c r="C3723" t="str">
        <x:v>36-3519470</x:v>
      </x:c>
      <x:c r="D3723" s="36" t="str">
        <x:v>Billings Food Bank</x:v>
      </x:c>
      <x:c r="E3723" s="36" t="str"/>
      <x:c r="F3723" s="36" t="str">
        <x:v>2112 4TH AVE N</x:v>
      </x:c>
      <x:c r="G3723" s="36" t="str">
        <x:v>BILLINGS</x:v>
      </x:c>
      <x:c r="H3723" s="36" t="str">
        <x:v>MT</x:v>
      </x:c>
      <x:c r="I3723" s="36" t="str">
        <x:v>59101-1402</x:v>
      </x:c>
      <x:c r="J3723" s="36" t="str">
        <x:v>Yellowstone County</x:v>
      </x:c>
      <x:c r="K3723" s="40" t="str">
        <x:v>45.788496824543</x:v>
      </x:c>
      <x:c r="L3723" s="40" t="str">
        <x:v>-108.50028469453</x:v>
      </x:c>
      <x:c r="M3723" t="str">
        <x:v>K31</x:v>
      </x:c>
      <x:c r="N3723" t="str">
        <x:v>Food Banks, Pantries</x:v>
      </x:c>
      <x:c r="O3723" t="str">
        <x:v>1</x:v>
      </x:c>
      <x:c r="P3723" t="str">
        <x:v>Unconditional Exemption</x:v>
      </x:c>
      <x:c r="Q3723" t="str">
        <x:v>2026-06</x:v>
      </x:c>
      <x:c r="R3723" t="str">
        <x:v>202406</x:v>
      </x:c>
      <x:c r="S3723" s="38" t="str">
        <x:v>30619786</x:v>
      </x:c>
      <x:c r="T3723" s="38" t="str">
        <x:v>8292911</x:v>
      </x:c>
      <x:c r="U3723" s="38" t="str">
        <x:v>30619786</x:v>
      </x:c>
      <x:c r="V3723" t="str">
        <x:v>Large</x:v>
      </x:c>
      <x:c r="W3723" s="36" t="str">
        <x:v>IRS revenue &gt;= $25M</x:v>
      </x:c>
      <x:c r="X3723" s="36" t="str">
        <x:v>Yes</x:v>
      </x:c>
      <x:c r="Y3723" s="36" t="str">
        <x:v>https://urbaninstitute.github.io/nccs/datasets/bmf/</x:v>
      </x:c>
    </x:row>
    <x:row r="3724">
      <x:c r="A3724" t="str">
        <x:v>IRS/NCCS BMF</x:v>
      </x:c>
      <x:c r="B3724" t="str">
        <x:v>36-3627200</x:v>
      </x:c>
      <x:c r="C3724" t="str">
        <x:v>36-3627200</x:v>
      </x:c>
      <x:c r="D3724" s="36" t="str">
        <x:v>Wheatland County Emergency Food Bank</x:v>
      </x:c>
      <x:c r="E3724" s="36" t="str"/>
      <x:c r="F3724" s="36" t="str"/>
      <x:c r="G3724" s="36" t="str">
        <x:v>HARLOWTON</x:v>
      </x:c>
      <x:c r="H3724" s="36" t="str">
        <x:v>MT</x:v>
      </x:c>
      <x:c r="I3724" s="36" t="str">
        <x:v>59036</x:v>
      </x:c>
      <x:c r="J3724" s="36" t="str"/>
      <x:c r="K3724" s="40" t="str"/>
      <x:c r="L3724" s="40" t="str"/>
      <x:c r="M3724" t="str">
        <x:v>K31</x:v>
      </x:c>
      <x:c r="N3724" t="str">
        <x:v>Food Banks, Pantries</x:v>
      </x:c>
      <x:c r="O3724" t="str"/>
      <x:c r="P3724" t="str"/>
      <x:c r="Q3724" t="str">
        <x:v>1989-06</x:v>
      </x:c>
      <x:c r="R3724" t="str"/>
      <x:c r="S3724" s="38" t="str"/>
      <x:c r="T3724" s="38" t="str">
        <x:v>0</x:v>
      </x:c>
      <x:c r="U3724" s="38" t="str">
        <x:v>0</x:v>
      </x:c>
      <x:c r="V3724" t="str">
        <x:v>Unknown</x:v>
      </x:c>
      <x:c r="W3724" s="36" t="str">
        <x:v>No positive IRS revenue reported</x:v>
      </x:c>
      <x:c r="X3724" s="36" t="str">
        <x:v>Unknown/Inactive</x:v>
      </x:c>
      <x:c r="Y3724" s="36" t="str">
        <x:v>https://urbaninstitute.github.io/nccs/datasets/bmf/</x:v>
      </x:c>
    </x:row>
    <x:row r="3725">
      <x:c r="A3725" t="str">
        <x:v>IRS/NCCS BMF</x:v>
      </x:c>
      <x:c r="B3725" t="str">
        <x:v>36-3933228</x:v>
      </x:c>
      <x:c r="C3725" t="str">
        <x:v>36-3933228</x:v>
      </x:c>
      <x:c r="D3725" s="36" t="str">
        <x:v>Beaverhead Community Food Pantry</x:v>
      </x:c>
      <x:c r="E3725" s="36" t="str"/>
      <x:c r="F3725" s="36" t="str"/>
      <x:c r="G3725" s="36" t="str">
        <x:v>ELLON</x:v>
      </x:c>
      <x:c r="H3725" s="36" t="str">
        <x:v>MT</x:v>
      </x:c>
      <x:c r="I3725" s="36" t="str">
        <x:v>59725</x:v>
      </x:c>
      <x:c r="J3725" s="36" t="str"/>
      <x:c r="K3725" s="40" t="str"/>
      <x:c r="L3725" s="40" t="str"/>
      <x:c r="M3725" t="str">
        <x:v>K31</x:v>
      </x:c>
      <x:c r="N3725" t="str">
        <x:v>Food Banks, Pantries</x:v>
      </x:c>
      <x:c r="O3725" t="str"/>
      <x:c r="P3725" t="str"/>
      <x:c r="Q3725" t="str">
        <x:v>1997-10</x:v>
      </x:c>
      <x:c r="R3725" t="str"/>
      <x:c r="S3725" s="38" t="str"/>
      <x:c r="T3725" s="38" t="str">
        <x:v>0</x:v>
      </x:c>
      <x:c r="U3725" s="38" t="str">
        <x:v>0</x:v>
      </x:c>
      <x:c r="V3725" t="str">
        <x:v>Unknown</x:v>
      </x:c>
      <x:c r="W3725" s="36" t="str">
        <x:v>No positive IRS revenue reported</x:v>
      </x:c>
      <x:c r="X3725" s="36" t="str">
        <x:v>Unknown/Inactive</x:v>
      </x:c>
      <x:c r="Y3725" s="36" t="str">
        <x:v>https://urbaninstitute.github.io/nccs/datasets/bmf/</x:v>
      </x:c>
    </x:row>
    <x:row r="3726">
      <x:c r="A3726" t="str">
        <x:v>IRS/NCCS BMF</x:v>
      </x:c>
      <x:c r="B3726" t="str">
        <x:v>39-3828251</x:v>
      </x:c>
      <x:c r="C3726" t="str">
        <x:v>39-3828251</x:v>
      </x:c>
      <x:c r="D3726" s="36" t="str">
        <x:v>City Foods</x:v>
      </x:c>
      <x:c r="E3726" s="36" t="str"/>
      <x:c r="F3726" s="36" t="str">
        <x:v>2811 LATIMER ST</x:v>
      </x:c>
      <x:c r="G3726" s="36" t="str">
        <x:v>MISSOULA</x:v>
      </x:c>
      <x:c r="H3726" s="36" t="str">
        <x:v>MT</x:v>
      </x:c>
      <x:c r="I3726" s="36" t="str">
        <x:v>59808-1698</x:v>
      </x:c>
      <x:c r="J3726" s="36" t="str">
        <x:v>Missoula County</x:v>
      </x:c>
      <x:c r="K3726" s="40" t="str">
        <x:v>46.8892785437129</x:v>
      </x:c>
      <x:c r="L3726" s="40" t="str">
        <x:v>-114.032865786369</x:v>
      </x:c>
      <x:c r="M3726" t="str">
        <x:v>K31</x:v>
      </x:c>
      <x:c r="N3726" t="str">
        <x:v>Food Banks, Pantries</x:v>
      </x:c>
      <x:c r="O3726" t="str">
        <x:v>1</x:v>
      </x:c>
      <x:c r="P3726" t="str">
        <x:v>Unconditional Exemption</x:v>
      </x:c>
      <x:c r="Q3726" t="str">
        <x:v>2026-06</x:v>
      </x:c>
      <x:c r="R3726" t="str">
        <x:v>202512</x:v>
      </x:c>
      <x:c r="S3726" s="38" t="str">
        <x:v>0</x:v>
      </x:c>
      <x:c r="T3726" s="38" t="str">
        <x:v>0</x:v>
      </x:c>
      <x:c r="U3726" s="38" t="str">
        <x:v>0</x:v>
      </x:c>
      <x:c r="V3726" t="str">
        <x:v>Unknown</x:v>
      </x:c>
      <x:c r="W3726" s="36" t="str">
        <x:v>No positive IRS revenue reported</x:v>
      </x:c>
      <x:c r="X3726" s="36" t="str">
        <x:v>Yes</x:v>
      </x:c>
      <x:c r="Y3726" s="36" t="str">
        <x:v>https://urbaninstitute.github.io/nccs/datasets/bmf/</x:v>
      </x:c>
    </x:row>
    <x:row r="3727">
      <x:c r="A3727" t="str">
        <x:v>IRS/NCCS BMF</x:v>
      </x:c>
      <x:c r="B3727" t="str">
        <x:v>41-2123009</x:v>
      </x:c>
      <x:c r="C3727" t="str">
        <x:v>41-2123009</x:v>
      </x:c>
      <x:c r="D3727" s="36" t="str">
        <x:v>Deer Lodge Food Pantry</x:v>
      </x:c>
      <x:c r="E3727" s="36" t="str"/>
      <x:c r="F3727" s="36" t="str">
        <x:v>PO BOX 285</x:v>
      </x:c>
      <x:c r="G3727" s="36" t="str">
        <x:v>DEER LODGE</x:v>
      </x:c>
      <x:c r="H3727" s="36" t="str">
        <x:v>MT</x:v>
      </x:c>
      <x:c r="I3727" s="36" t="str">
        <x:v>59722-0285</x:v>
      </x:c>
      <x:c r="J3727" s="36" t="str">
        <x:v>Powell County</x:v>
      </x:c>
      <x:c r="K3727" s="40" t="str">
        <x:v>46.379493</x:v>
      </x:c>
      <x:c r="L3727" s="40" t="str">
        <x:v>-112.7437785</x:v>
      </x:c>
      <x:c r="M3727" t="str">
        <x:v>K31</x:v>
      </x:c>
      <x:c r="N3727" t="str">
        <x:v>Food Banks, Pantries</x:v>
      </x:c>
      <x:c r="O3727" t="str">
        <x:v>1</x:v>
      </x:c>
      <x:c r="P3727" t="str">
        <x:v>Unconditional Exemption</x:v>
      </x:c>
      <x:c r="Q3727" t="str">
        <x:v>2026-06</x:v>
      </x:c>
      <x:c r="R3727" t="str">
        <x:v>202412</x:v>
      </x:c>
      <x:c r="S3727" s="38" t="str">
        <x:v>59979</x:v>
      </x:c>
      <x:c r="T3727" s="38" t="str">
        <x:v>337231</x:v>
      </x:c>
      <x:c r="U3727" s="38" t="str">
        <x:v>59979</x:v>
      </x:c>
      <x:c r="V3727" t="str">
        <x:v>Small</x:v>
      </x:c>
      <x:c r="W3727" s="36" t="str">
        <x:v>IRS revenue &lt; $5M</x:v>
      </x:c>
      <x:c r="X3727" s="36" t="str">
        <x:v>Yes</x:v>
      </x:c>
      <x:c r="Y3727" s="36" t="str">
        <x:v>https://urbaninstitute.github.io/nccs/datasets/bmf/</x:v>
      </x:c>
    </x:row>
    <x:row r="3728">
      <x:c r="A3728" t="str">
        <x:v>IRS/NCCS BMF</x:v>
      </x:c>
      <x:c r="B3728" t="str">
        <x:v>41-2452308</x:v>
      </x:c>
      <x:c r="C3728" t="str">
        <x:v>41-2452308</x:v>
      </x:c>
      <x:c r="D3728" s="36" t="str">
        <x:v>Augusta Food Share</x:v>
      </x:c>
      <x:c r="E3728" s="36" t="str"/>
      <x:c r="F3728" s="36" t="str">
        <x:v>PO BOX 141</x:v>
      </x:c>
      <x:c r="G3728" s="36" t="str">
        <x:v>AUGUSTA</x:v>
      </x:c>
      <x:c r="H3728" s="36" t="str">
        <x:v>MT</x:v>
      </x:c>
      <x:c r="I3728" s="36" t="str">
        <x:v>59410-0141</x:v>
      </x:c>
      <x:c r="J3728" s="36" t="str">
        <x:v>Lewis and Clark County</x:v>
      </x:c>
      <x:c r="K3728" s="40" t="str">
        <x:v>47.475027</x:v>
      </x:c>
      <x:c r="L3728" s="40" t="str">
        <x:v>-112.4230005</x:v>
      </x:c>
      <x:c r="M3728" t="str">
        <x:v>K31</x:v>
      </x:c>
      <x:c r="N3728" t="str">
        <x:v>Food Banks, Pantries</x:v>
      </x:c>
      <x:c r="O3728" t="str">
        <x:v>1</x:v>
      </x:c>
      <x:c r="P3728" t="str">
        <x:v>Unconditional Exemption</x:v>
      </x:c>
      <x:c r="Q3728" t="str">
        <x:v>2026-06</x:v>
      </x:c>
      <x:c r="R3728" t="str"/>
      <x:c r="S3728" s="38" t="str"/>
      <x:c r="T3728" s="38" t="str"/>
      <x:c r="U3728" s="38" t="str"/>
      <x:c r="V3728" t="str">
        <x:v>Unknown</x:v>
      </x:c>
      <x:c r="W3728" s="36" t="str">
        <x:v>No positive IRS revenue reported</x:v>
      </x:c>
      <x:c r="X3728" s="36" t="str">
        <x:v>Yes</x:v>
      </x:c>
      <x:c r="Y3728" s="36" t="str">
        <x:v>https://urbaninstitute.github.io/nccs/datasets/bmf/</x:v>
      </x:c>
    </x:row>
    <x:row r="3729">
      <x:c r="A3729" t="str">
        <x:v>IRS/NCCS BMF</x:v>
      </x:c>
      <x:c r="B3729" t="str">
        <x:v>43-2026150</x:v>
      </x:c>
      <x:c r="C3729" t="str">
        <x:v>43-2026150</x:v>
      </x:c>
      <x:c r="D3729" s="36" t="str">
        <x:v>Community Food Bank Of Mineral County</x:v>
      </x:c>
      <x:c r="E3729" s="36" t="str"/>
      <x:c r="F3729" s="36" t="str">
        <x:v>PO BOX 46</x:v>
      </x:c>
      <x:c r="G3729" s="36" t="str">
        <x:v>SUPERIOR</x:v>
      </x:c>
      <x:c r="H3729" s="36" t="str">
        <x:v>MT</x:v>
      </x:c>
      <x:c r="I3729" s="36" t="str">
        <x:v>59872-0046</x:v>
      </x:c>
      <x:c r="J3729" s="36" t="str">
        <x:v>Mineral County</x:v>
      </x:c>
      <x:c r="K3729" s="40" t="str">
        <x:v>47.159964</x:v>
      </x:c>
      <x:c r="L3729" s="40" t="str">
        <x:v>-114.864849</x:v>
      </x:c>
      <x:c r="M3729" t="str">
        <x:v>K31</x:v>
      </x:c>
      <x:c r="N3729" t="str">
        <x:v>Food Banks, Pantries</x:v>
      </x:c>
      <x:c r="O3729" t="str">
        <x:v>1</x:v>
      </x:c>
      <x:c r="P3729" t="str">
        <x:v>Unconditional Exemption</x:v>
      </x:c>
      <x:c r="Q3729" t="str">
        <x:v>2026-06</x:v>
      </x:c>
      <x:c r="R3729" t="str">
        <x:v>202512</x:v>
      </x:c>
      <x:c r="S3729" s="38" t="str">
        <x:v>0</x:v>
      </x:c>
      <x:c r="T3729" s="38" t="str">
        <x:v>0</x:v>
      </x:c>
      <x:c r="U3729" s="38" t="str">
        <x:v>0</x:v>
      </x:c>
      <x:c r="V3729" t="str">
        <x:v>Unknown</x:v>
      </x:c>
      <x:c r="W3729" s="36" t="str">
        <x:v>No positive IRS revenue reported</x:v>
      </x:c>
      <x:c r="X3729" s="36" t="str">
        <x:v>Yes</x:v>
      </x:c>
      <x:c r="Y3729" s="36" t="str">
        <x:v>https://urbaninstitute.github.io/nccs/datasets/bmf/</x:v>
      </x:c>
    </x:row>
    <x:row r="3730">
      <x:c r="A3730" t="str">
        <x:v>IRS/NCCS BMF</x:v>
      </x:c>
      <x:c r="B3730" t="str">
        <x:v>45-2291552</x:v>
      </x:c>
      <x:c r="C3730" t="str">
        <x:v>45-2291552</x:v>
      </x:c>
      <x:c r="D3730" s="36" t="str">
        <x:v>Gardiner Food Pantry Of Park County</x:v>
      </x:c>
      <x:c r="E3730" s="36" t="str"/>
      <x:c r="F3730" s="36" t="str">
        <x:v>PO BOX 459</x:v>
      </x:c>
      <x:c r="G3730" s="36" t="str">
        <x:v>GARDINER</x:v>
      </x:c>
      <x:c r="H3730" s="36" t="str">
        <x:v>MT</x:v>
      </x:c>
      <x:c r="I3730" s="36" t="str">
        <x:v>59030-0459</x:v>
      </x:c>
      <x:c r="J3730" s="36" t="str">
        <x:v>Park County</x:v>
      </x:c>
      <x:c r="K3730" s="40" t="str">
        <x:v>45.060678</x:v>
      </x:c>
      <x:c r="L3730" s="40" t="str">
        <x:v>-110.7359415</x:v>
      </x:c>
      <x:c r="M3730" t="str">
        <x:v>K31</x:v>
      </x:c>
      <x:c r="N3730" t="str">
        <x:v>Food Banks, Pantries</x:v>
      </x:c>
      <x:c r="O3730" t="str">
        <x:v>1</x:v>
      </x:c>
      <x:c r="P3730" t="str">
        <x:v>Unconditional Exemption</x:v>
      </x:c>
      <x:c r="Q3730" t="str">
        <x:v>2026-06</x:v>
      </x:c>
      <x:c r="R3730" t="str">
        <x:v>202412</x:v>
      </x:c>
      <x:c r="S3730" s="38" t="str">
        <x:v>61748</x:v>
      </x:c>
      <x:c r="T3730" s="38" t="str">
        <x:v>258345</x:v>
      </x:c>
      <x:c r="U3730" s="38" t="str">
        <x:v>61748</x:v>
      </x:c>
      <x:c r="V3730" t="str">
        <x:v>Small</x:v>
      </x:c>
      <x:c r="W3730" s="36" t="str">
        <x:v>IRS revenue &lt; $5M</x:v>
      </x:c>
      <x:c r="X3730" s="36" t="str">
        <x:v>Yes</x:v>
      </x:c>
      <x:c r="Y3730" s="36" t="str">
        <x:v>https://urbaninstitute.github.io/nccs/datasets/bmf/</x:v>
      </x:c>
    </x:row>
    <x:row r="3731">
      <x:c r="A3731" t="str">
        <x:v>IRS/NCCS BMF</x:v>
      </x:c>
      <x:c r="B3731" t="str">
        <x:v>47-2397420</x:v>
      </x:c>
      <x:c r="C3731" t="str">
        <x:v>47-2397420</x:v>
      </x:c>
      <x:c r="D3731" s="36" t="str">
        <x:v>Bigfork Food Bank</x:v>
      </x:c>
      <x:c r="E3731" s="36" t="str"/>
      <x:c r="F3731" s="36" t="str">
        <x:v>PO BOX 850</x:v>
      </x:c>
      <x:c r="G3731" s="36" t="str">
        <x:v>BIGFORK</x:v>
      </x:c>
      <x:c r="H3731" s="36" t="str">
        <x:v>MT</x:v>
      </x:c>
      <x:c r="I3731" s="36" t="str">
        <x:v>59911-0850</x:v>
      </x:c>
      <x:c r="J3731" s="36" t="str">
        <x:v>Lake County</x:v>
      </x:c>
      <x:c r="K3731" s="40" t="str">
        <x:v>48.030912</x:v>
      </x:c>
      <x:c r="L3731" s="40" t="str">
        <x:v>-114.0227595</x:v>
      </x:c>
      <x:c r="M3731" t="str">
        <x:v>K31</x:v>
      </x:c>
      <x:c r="N3731" t="str">
        <x:v>Food Banks, Pantries</x:v>
      </x:c>
      <x:c r="O3731" t="str">
        <x:v>1</x:v>
      </x:c>
      <x:c r="P3731" t="str">
        <x:v>Unconditional Exemption</x:v>
      </x:c>
      <x:c r="Q3731" t="str">
        <x:v>2026-06</x:v>
      </x:c>
      <x:c r="R3731" t="str">
        <x:v>202412</x:v>
      </x:c>
      <x:c r="S3731" s="38" t="str">
        <x:v>559539</x:v>
      </x:c>
      <x:c r="T3731" s="38" t="str">
        <x:v>1843630</x:v>
      </x:c>
      <x:c r="U3731" s="38" t="str">
        <x:v>1143539</x:v>
      </x:c>
      <x:c r="V3731" t="str">
        <x:v>Small</x:v>
      </x:c>
      <x:c r="W3731" s="36" t="str">
        <x:v>IRS revenue &lt; $5M</x:v>
      </x:c>
      <x:c r="X3731" s="36" t="str">
        <x:v>Yes</x:v>
      </x:c>
      <x:c r="Y3731" s="36" t="str">
        <x:v>https://urbaninstitute.github.io/nccs/datasets/bmf/</x:v>
      </x:c>
    </x:row>
    <x:row r="3732">
      <x:c r="A3732" t="str">
        <x:v>IRS/NCCS BMF</x:v>
      </x:c>
      <x:c r="B3732" t="str">
        <x:v>47-4115842</x:v>
      </x:c>
      <x:c r="C3732" t="str">
        <x:v>47-4115842</x:v>
      </x:c>
      <x:c r="D3732" s="36" t="str">
        <x:v>Loaves &amp; Fishes</x:v>
      </x:c>
      <x:c r="E3732" s="36" t="str"/>
      <x:c r="F3732" s="36" t="str">
        <x:v>PO BOX 683</x:v>
      </x:c>
      <x:c r="G3732" s="36" t="str">
        <x:v>CHESTER</x:v>
      </x:c>
      <x:c r="H3732" s="36" t="str">
        <x:v>MT</x:v>
      </x:c>
      <x:c r="I3732" s="36" t="str">
        <x:v>59522-0683</x:v>
      </x:c>
      <x:c r="J3732" s="36" t="str">
        <x:v>Liberty County</x:v>
      </x:c>
      <x:c r="K3732" s="40" t="str">
        <x:v>48.538476</x:v>
      </x:c>
      <x:c r="L3732" s="40" t="str">
        <x:v>-110.975382</x:v>
      </x:c>
      <x:c r="M3732" t="str">
        <x:v>K31</x:v>
      </x:c>
      <x:c r="N3732" t="str">
        <x:v>Food Banks, Pantries</x:v>
      </x:c>
      <x:c r="O3732" t="str">
        <x:v>1</x:v>
      </x:c>
      <x:c r="P3732" t="str">
        <x:v>Unconditional Exemption</x:v>
      </x:c>
      <x:c r="Q3732" t="str">
        <x:v>2026-06</x:v>
      </x:c>
      <x:c r="R3732" t="str">
        <x:v>202312</x:v>
      </x:c>
      <x:c r="S3732" s="38" t="str">
        <x:v>0</x:v>
      </x:c>
      <x:c r="T3732" s="38" t="str">
        <x:v>0</x:v>
      </x:c>
      <x:c r="U3732" s="38" t="str">
        <x:v>0</x:v>
      </x:c>
      <x:c r="V3732" t="str">
        <x:v>Unknown</x:v>
      </x:c>
      <x:c r="W3732" s="36" t="str">
        <x:v>No positive IRS revenue reported</x:v>
      </x:c>
      <x:c r="X3732" s="36" t="str">
        <x:v>Yes</x:v>
      </x:c>
      <x:c r="Y3732" s="36" t="str">
        <x:v>https://urbaninstitute.github.io/nccs/datasets/bmf/</x:v>
      </x:c>
    </x:row>
    <x:row r="3733">
      <x:c r="A3733" t="str">
        <x:v>IRS/NCCS BMF</x:v>
      </x:c>
      <x:c r="B3733" t="str">
        <x:v>76-0729519</x:v>
      </x:c>
      <x:c r="C3733" t="str">
        <x:v>76-0729519</x:v>
      </x:c>
      <x:c r="D3733" s="36" t="str">
        <x:v>Troy Food Pantry</x:v>
      </x:c>
      <x:c r="E3733" s="36" t="str"/>
      <x:c r="F3733" s="36" t="str">
        <x:v>PO BOX 945</x:v>
      </x:c>
      <x:c r="G3733" s="36" t="str">
        <x:v>TROY</x:v>
      </x:c>
      <x:c r="H3733" s="36" t="str">
        <x:v>MT</x:v>
      </x:c>
      <x:c r="I3733" s="36" t="str">
        <x:v>59935-0945</x:v>
      </x:c>
      <x:c r="J3733" s="36" t="str">
        <x:v>Lincoln County</x:v>
      </x:c>
      <x:c r="K3733" s="40" t="str">
        <x:v>48.544524</x:v>
      </x:c>
      <x:c r="L3733" s="40" t="str">
        <x:v>-115.8544485</x:v>
      </x:c>
      <x:c r="M3733" t="str">
        <x:v>K31</x:v>
      </x:c>
      <x:c r="N3733" t="str">
        <x:v>Food Banks, Pantries</x:v>
      </x:c>
      <x:c r="O3733" t="str">
        <x:v>1</x:v>
      </x:c>
      <x:c r="P3733" t="str">
        <x:v>Unconditional Exemption</x:v>
      </x:c>
      <x:c r="Q3733" t="str">
        <x:v>2026-06</x:v>
      </x:c>
      <x:c r="R3733" t="str">
        <x:v>202412</x:v>
      </x:c>
      <x:c r="S3733" s="38" t="str">
        <x:v>0</x:v>
      </x:c>
      <x:c r="T3733" s="38" t="str">
        <x:v>0</x:v>
      </x:c>
      <x:c r="U3733" s="38" t="str">
        <x:v>0</x:v>
      </x:c>
      <x:c r="V3733" t="str">
        <x:v>Unknown</x:v>
      </x:c>
      <x:c r="W3733" s="36" t="str">
        <x:v>No positive IRS revenue reported</x:v>
      </x:c>
      <x:c r="X3733" s="36" t="str">
        <x:v>Yes</x:v>
      </x:c>
      <x:c r="Y3733" s="36" t="str">
        <x:v>https://urbaninstitute.github.io/nccs/datasets/bmf/</x:v>
      </x:c>
    </x:row>
    <x:row r="3734">
      <x:c r="A3734" t="str">
        <x:v>IRS/NCCS BMF</x:v>
      </x:c>
      <x:c r="B3734" t="str">
        <x:v>81-0399818</x:v>
      </x:c>
      <x:c r="C3734" t="str">
        <x:v>81-0399818</x:v>
      </x:c>
      <x:c r="D3734" s="36" t="str">
        <x:v>Flathead Food Bank</x:v>
      </x:c>
      <x:c r="E3734" s="36" t="str"/>
      <x:c r="F3734" s="36" t="str">
        <x:v>1203 US HWY 2 W STE 2</x:v>
      </x:c>
      <x:c r="G3734" s="36" t="str">
        <x:v>KALISPELL</x:v>
      </x:c>
      <x:c r="H3734" s="36" t="str">
        <x:v>MT</x:v>
      </x:c>
      <x:c r="I3734" s="36" t="str">
        <x:v>59901-3465</x:v>
      </x:c>
      <x:c r="J3734" s="36" t="str">
        <x:v>Flathead County</x:v>
      </x:c>
      <x:c r="K3734" s="40" t="str">
        <x:v>48.2000336756299</x:v>
      </x:c>
      <x:c r="L3734" s="40" t="str">
        <x:v>-114.333854419816</x:v>
      </x:c>
      <x:c r="M3734" t="str">
        <x:v>K31</x:v>
      </x:c>
      <x:c r="N3734" t="str">
        <x:v>Food Banks, Pantries</x:v>
      </x:c>
      <x:c r="O3734" t="str">
        <x:v>1</x:v>
      </x:c>
      <x:c r="P3734" t="str">
        <x:v>Unconditional Exemption</x:v>
      </x:c>
      <x:c r="Q3734" t="str">
        <x:v>2026-06</x:v>
      </x:c>
      <x:c r="R3734" t="str">
        <x:v>202512</x:v>
      </x:c>
      <x:c r="S3734" s="38" t="str">
        <x:v>3035370</x:v>
      </x:c>
      <x:c r="T3734" s="38" t="str">
        <x:v>3311606</x:v>
      </x:c>
      <x:c r="U3734" s="38" t="str">
        <x:v>3135760</x:v>
      </x:c>
      <x:c r="V3734" t="str">
        <x:v>Small</x:v>
      </x:c>
      <x:c r="W3734" s="36" t="str">
        <x:v>IRS revenue &lt; $5M</x:v>
      </x:c>
      <x:c r="X3734" s="36" t="str">
        <x:v>Yes</x:v>
      </x:c>
      <x:c r="Y3734" s="36" t="str">
        <x:v>https://urbaninstitute.github.io/nccs/datasets/bmf/</x:v>
      </x:c>
    </x:row>
    <x:row r="3735">
      <x:c r="A3735" t="str">
        <x:v>IRS/NCCS BMF</x:v>
      </x:c>
      <x:c r="B3735" t="str">
        <x:v>81-0412706</x:v>
      </x:c>
      <x:c r="C3735" t="str">
        <x:v>81-0412706</x:v>
      </x:c>
      <x:c r="D3735" s="36" t="str">
        <x:v>Park County Food Bank</x:v>
      </x:c>
      <x:c r="E3735" s="36" t="str"/>
      <x:c r="F3735" s="36" t="str"/>
      <x:c r="G3735" s="36" t="str">
        <x:v>LIVINGSTON</x:v>
      </x:c>
      <x:c r="H3735" s="36" t="str">
        <x:v>MT</x:v>
      </x:c>
      <x:c r="I3735" s="36" t="str">
        <x:v>59047</x:v>
      </x:c>
      <x:c r="J3735" s="36" t="str"/>
      <x:c r="K3735" s="40" t="str"/>
      <x:c r="L3735" s="40" t="str"/>
      <x:c r="M3735" t="str">
        <x:v>K31</x:v>
      </x:c>
      <x:c r="N3735" t="str">
        <x:v>Food Banks, Pantries</x:v>
      </x:c>
      <x:c r="O3735" t="str"/>
      <x:c r="P3735" t="str"/>
      <x:c r="Q3735" t="str">
        <x:v>2011-06</x:v>
      </x:c>
      <x:c r="R3735" t="str"/>
      <x:c r="S3735" s="38" t="str"/>
      <x:c r="T3735" s="38" t="str">
        <x:v>0</x:v>
      </x:c>
      <x:c r="U3735" s="38" t="str">
        <x:v>0</x:v>
      </x:c>
      <x:c r="V3735" t="str">
        <x:v>Unknown</x:v>
      </x:c>
      <x:c r="W3735" s="36" t="str">
        <x:v>No positive IRS revenue reported</x:v>
      </x:c>
      <x:c r="X3735" s="36" t="str">
        <x:v>Unknown/Inactive</x:v>
      </x:c>
      <x:c r="Y3735" s="36" t="str">
        <x:v>https://urbaninstitute.github.io/nccs/datasets/bmf/</x:v>
      </x:c>
    </x:row>
    <x:row r="3736">
      <x:c r="A3736" t="str">
        <x:v>IRS/NCCS BMF</x:v>
      </x:c>
      <x:c r="B3736" t="str">
        <x:v>81-0414143</x:v>
      </x:c>
      <x:c r="C3736" t="str">
        <x:v>81-0414143</x:v>
      </x:c>
      <x:c r="D3736" s="36" t="str">
        <x:v>Missoula Food Bank &amp; Community Center</x:v>
      </x:c>
      <x:c r="E3736" s="36" t="str"/>
      <x:c r="F3736" s="36" t="str">
        <x:v>1720 WYOMING ST</x:v>
      </x:c>
      <x:c r="G3736" s="36" t="str">
        <x:v>MISSOULA</x:v>
      </x:c>
      <x:c r="H3736" s="36" t="str">
        <x:v>MT</x:v>
      </x:c>
      <x:c r="I3736" s="36" t="str">
        <x:v>59801-1526</x:v>
      </x:c>
      <x:c r="J3736" s="36" t="str">
        <x:v>Missoula County</x:v>
      </x:c>
      <x:c r="K3736" s="40" t="str">
        <x:v>46.8719895209763</x:v>
      </x:c>
      <x:c r="L3736" s="40" t="str">
        <x:v>-114.023241</x:v>
      </x:c>
      <x:c r="M3736" t="str">
        <x:v>K31</x:v>
      </x:c>
      <x:c r="N3736" t="str">
        <x:v>Food Banks, Pantries</x:v>
      </x:c>
      <x:c r="O3736" t="str">
        <x:v>1</x:v>
      </x:c>
      <x:c r="P3736" t="str">
        <x:v>Unconditional Exemption</x:v>
      </x:c>
      <x:c r="Q3736" t="str">
        <x:v>2026-06</x:v>
      </x:c>
      <x:c r="R3736" t="str">
        <x:v>202506</x:v>
      </x:c>
      <x:c r="S3736" s="38" t="str">
        <x:v>7137319</x:v>
      </x:c>
      <x:c r="T3736" s="38" t="str">
        <x:v>10093780</x:v>
      </x:c>
      <x:c r="U3736" s="38" t="str">
        <x:v>7178282</x:v>
      </x:c>
      <x:c r="V3736" t="str">
        <x:v>Medium</x:v>
      </x:c>
      <x:c r="W3736" s="36" t="str">
        <x:v>IRS revenue $5M–&lt;$25M</x:v>
      </x:c>
      <x:c r="X3736" s="36" t="str">
        <x:v>Yes</x:v>
      </x:c>
      <x:c r="Y3736" s="36" t="str">
        <x:v>https://urbaninstitute.github.io/nccs/datasets/bmf/</x:v>
      </x:c>
    </x:row>
    <x:row r="3737">
      <x:c r="A3737" t="str">
        <x:v>IRS/NCCS BMF</x:v>
      </x:c>
      <x:c r="B3737" t="str">
        <x:v>81-0421243</x:v>
      </x:c>
      <x:c r="C3737" t="str">
        <x:v>81-0421243</x:v>
      </x:c>
      <x:c r="D3737" s="36" t="str">
        <x:v>Montana Food Bank Network</x:v>
      </x:c>
      <x:c r="E3737" s="36" t="str"/>
      <x:c r="F3737" s="36" t="str">
        <x:v>5780 ALLOY S</x:v>
      </x:c>
      <x:c r="G3737" s="36" t="str">
        <x:v>MISSOULA</x:v>
      </x:c>
      <x:c r="H3737" s="36" t="str">
        <x:v>MT</x:v>
      </x:c>
      <x:c r="I3737" s="36" t="str">
        <x:v>59808-5510</x:v>
      </x:c>
      <x:c r="J3737" s="36" t="str">
        <x:v>Missoula County</x:v>
      </x:c>
      <x:c r="K3737" s="40" t="str">
        <x:v>46.925078389959</x:v>
      </x:c>
      <x:c r="L3737" s="40" t="str">
        <x:v>-114.080414309054</x:v>
      </x:c>
      <x:c r="M3737" t="str">
        <x:v>K31</x:v>
      </x:c>
      <x:c r="N3737" t="str">
        <x:v>Food Banks, Pantries</x:v>
      </x:c>
      <x:c r="O3737" t="str">
        <x:v>1</x:v>
      </x:c>
      <x:c r="P3737" t="str">
        <x:v>Unconditional Exemption</x:v>
      </x:c>
      <x:c r="Q3737" t="str">
        <x:v>2026-06</x:v>
      </x:c>
      <x:c r="R3737" t="str">
        <x:v>202506</x:v>
      </x:c>
      <x:c r="S3737" s="38" t="str">
        <x:v>36122184</x:v>
      </x:c>
      <x:c r="T3737" s="38" t="str">
        <x:v>23469905</x:v>
      </x:c>
      <x:c r="U3737" s="38" t="str">
        <x:v>36123965</x:v>
      </x:c>
      <x:c r="V3737" t="str">
        <x:v>Large</x:v>
      </x:c>
      <x:c r="W3737" s="36" t="str">
        <x:v>IRS revenue &gt;= $25M</x:v>
      </x:c>
      <x:c r="X3737" s="36" t="str">
        <x:v>Yes</x:v>
      </x:c>
      <x:c r="Y3737" s="36" t="str">
        <x:v>https://urbaninstitute.github.io/nccs/datasets/bmf/</x:v>
      </x:c>
    </x:row>
    <x:row r="3738">
      <x:c r="A3738" t="str">
        <x:v>IRS/NCCS BMF</x:v>
      </x:c>
      <x:c r="B3738" t="str">
        <x:v>81-0467593</x:v>
      </x:c>
      <x:c r="C3738" t="str">
        <x:v>81-0467593</x:v>
      </x:c>
      <x:c r="D3738" s="36" t="str">
        <x:v>Harvest Food Pantry</x:v>
      </x:c>
      <x:c r="E3738" s="36" t="str"/>
      <x:c r="F3738" s="36" t="str">
        <x:v>12 N CENTRAL AVE</x:v>
      </x:c>
      <x:c r="G3738" s="36" t="str">
        <x:v>CUT BANK</x:v>
      </x:c>
      <x:c r="H3738" s="36" t="str">
        <x:v>MT</x:v>
      </x:c>
      <x:c r="I3738" s="36" t="str">
        <x:v>59427-2913</x:v>
      </x:c>
      <x:c r="J3738" s="36" t="str">
        <x:v>Glacier County</x:v>
      </x:c>
      <x:c r="K3738" s="40" t="str">
        <x:v>48.6366195420681</x:v>
      </x:c>
      <x:c r="L3738" s="40" t="str">
        <x:v>-112.331737397599</x:v>
      </x:c>
      <x:c r="M3738" t="str">
        <x:v>K31</x:v>
      </x:c>
      <x:c r="N3738" t="str">
        <x:v>Food Banks, Pantries</x:v>
      </x:c>
      <x:c r="O3738" t="str">
        <x:v>1</x:v>
      </x:c>
      <x:c r="P3738" t="str">
        <x:v>Unconditional Exemption</x:v>
      </x:c>
      <x:c r="Q3738" t="str">
        <x:v>2026-06</x:v>
      </x:c>
      <x:c r="R3738" t="str">
        <x:v>202412</x:v>
      </x:c>
      <x:c r="S3738" s="38" t="str">
        <x:v>0</x:v>
      </x:c>
      <x:c r="T3738" s="38" t="str">
        <x:v>0</x:v>
      </x:c>
      <x:c r="U3738" s="38" t="str">
        <x:v>0</x:v>
      </x:c>
      <x:c r="V3738" t="str">
        <x:v>Unknown</x:v>
      </x:c>
      <x:c r="W3738" s="36" t="str">
        <x:v>No positive IRS revenue reported</x:v>
      </x:c>
      <x:c r="X3738" s="36" t="str">
        <x:v>Yes</x:v>
      </x:c>
      <x:c r="Y3738" s="36" t="str">
        <x:v>https://urbaninstitute.github.io/nccs/datasets/bmf/</x:v>
      </x:c>
    </x:row>
    <x:row r="3739">
      <x:c r="A3739" t="str">
        <x:v>IRS/NCCS BMF</x:v>
      </x:c>
      <x:c r="B3739" t="str">
        <x:v>81-0490341</x:v>
      </x:c>
      <x:c r="C3739" t="str">
        <x:v>81-0490341</x:v>
      </x:c>
      <x:c r="D3739" s="36" t="str">
        <x:v>Feed My Sheep Soup Kitchen</x:v>
      </x:c>
      <x:c r="E3739" s="36" t="str"/>
      <x:c r="F3739" s="36" t="str">
        <x:v>PO BOX 223</x:v>
      </x:c>
      <x:c r="G3739" s="36" t="str">
        <x:v>HAVRE</x:v>
      </x:c>
      <x:c r="H3739" s="36" t="str">
        <x:v>MT</x:v>
      </x:c>
      <x:c r="I3739" s="36" t="str">
        <x:v>59501-0223</x:v>
      </x:c>
      <x:c r="J3739" s="36" t="str">
        <x:v>Hill County</x:v>
      </x:c>
      <x:c r="K3739" s="40" t="str">
        <x:v>48.553803</x:v>
      </x:c>
      <x:c r="L3739" s="40" t="str">
        <x:v>-109.7013195</x:v>
      </x:c>
      <x:c r="M3739" t="str">
        <x:v>K31</x:v>
      </x:c>
      <x:c r="N3739" t="str">
        <x:v>Food Banks, Pantries</x:v>
      </x:c>
      <x:c r="O3739" t="str">
        <x:v>1</x:v>
      </x:c>
      <x:c r="P3739" t="str">
        <x:v>Unconditional Exemption</x:v>
      </x:c>
      <x:c r="Q3739" t="str">
        <x:v>2026-06</x:v>
      </x:c>
      <x:c r="R3739" t="str">
        <x:v>202412</x:v>
      </x:c>
      <x:c r="S3739" s="38" t="str">
        <x:v>70105</x:v>
      </x:c>
      <x:c r="T3739" s="38" t="str">
        <x:v>128804</x:v>
      </x:c>
      <x:c r="U3739" s="38" t="str">
        <x:v>70105</x:v>
      </x:c>
      <x:c r="V3739" t="str">
        <x:v>Small</x:v>
      </x:c>
      <x:c r="W3739" s="36" t="str">
        <x:v>IRS revenue &lt; $5M</x:v>
      </x:c>
      <x:c r="X3739" s="36" t="str">
        <x:v>Yes</x:v>
      </x:c>
      <x:c r="Y3739" s="36" t="str">
        <x:v>https://urbaninstitute.github.io/nccs/datasets/bmf/</x:v>
      </x:c>
    </x:row>
    <x:row r="3740">
      <x:c r="A3740" t="str">
        <x:v>IRS/NCCS BMF</x:v>
      </x:c>
      <x:c r="B3740" t="str">
        <x:v>81-0491088</x:v>
      </x:c>
      <x:c r="C3740" t="str">
        <x:v>81-0491088</x:v>
      </x:c>
      <x:c r="D3740" s="36" t="str">
        <x:v>Colstrip Food Bank</x:v>
      </x:c>
      <x:c r="E3740" s="36" t="str"/>
      <x:c r="F3740" s="36" t="str">
        <x:v>PO BOX 543</x:v>
      </x:c>
      <x:c r="G3740" s="36" t="str">
        <x:v>COLSTRIP</x:v>
      </x:c>
      <x:c r="H3740" s="36" t="str">
        <x:v>MT</x:v>
      </x:c>
      <x:c r="I3740" s="36" t="str">
        <x:v>59323-0543</x:v>
      </x:c>
      <x:c r="J3740" s="36" t="str">
        <x:v>Rosebud County</x:v>
      </x:c>
      <x:c r="K3740" s="40" t="str">
        <x:v>45.891189</x:v>
      </x:c>
      <x:c r="L3740" s="40" t="str">
        <x:v>-106.6270095</x:v>
      </x:c>
      <x:c r="M3740" t="str">
        <x:v>K31</x:v>
      </x:c>
      <x:c r="N3740" t="str">
        <x:v>Food Banks, Pantries</x:v>
      </x:c>
      <x:c r="O3740" t="str">
        <x:v>1</x:v>
      </x:c>
      <x:c r="P3740" t="str">
        <x:v>Unconditional Exemption</x:v>
      </x:c>
      <x:c r="Q3740" t="str">
        <x:v>2026-06</x:v>
      </x:c>
      <x:c r="R3740" t="str">
        <x:v>202512</x:v>
      </x:c>
      <x:c r="S3740" s="38" t="str">
        <x:v>0</x:v>
      </x:c>
      <x:c r="T3740" s="38" t="str">
        <x:v>0</x:v>
      </x:c>
      <x:c r="U3740" s="38" t="str">
        <x:v>0</x:v>
      </x:c>
      <x:c r="V3740" t="str">
        <x:v>Unknown</x:v>
      </x:c>
      <x:c r="W3740" s="36" t="str">
        <x:v>No positive IRS revenue reported</x:v>
      </x:c>
      <x:c r="X3740" s="36" t="str">
        <x:v>Yes</x:v>
      </x:c>
      <x:c r="Y3740" s="36" t="str">
        <x:v>https://urbaninstitute.github.io/nccs/datasets/bmf/</x:v>
      </x:c>
    </x:row>
    <x:row r="3741">
      <x:c r="A3741" t="str">
        <x:v>IRS/NCCS BMF</x:v>
      </x:c>
      <x:c r="B3741" t="str">
        <x:v>81-0513414</x:v>
      </x:c>
      <x:c r="C3741" t="str">
        <x:v>81-0513414</x:v>
      </x:c>
      <x:c r="D3741" s="36" t="str">
        <x:v>Whitehall Area Food Pantry</x:v>
      </x:c>
      <x:c r="E3741" s="36" t="str"/>
      <x:c r="F3741" s="36" t="str">
        <x:v>PO BOX 266</x:v>
      </x:c>
      <x:c r="G3741" s="36" t="str">
        <x:v>WHITEHALL</x:v>
      </x:c>
      <x:c r="H3741" s="36" t="str">
        <x:v>MT</x:v>
      </x:c>
      <x:c r="I3741" s="36" t="str">
        <x:v>59759-0266</x:v>
      </x:c>
      <x:c r="J3741" s="36" t="str">
        <x:v>Jefferson County</x:v>
      </x:c>
      <x:c r="K3741" s="40" t="str">
        <x:v>45.851778</x:v>
      </x:c>
      <x:c r="L3741" s="40" t="str">
        <x:v>-112.158171</x:v>
      </x:c>
      <x:c r="M3741" t="str">
        <x:v>K31</x:v>
      </x:c>
      <x:c r="N3741" t="str">
        <x:v>Food Banks, Pantries</x:v>
      </x:c>
      <x:c r="O3741" t="str">
        <x:v>1</x:v>
      </x:c>
      <x:c r="P3741" t="str">
        <x:v>Unconditional Exemption</x:v>
      </x:c>
      <x:c r="Q3741" t="str">
        <x:v>2026-06</x:v>
      </x:c>
      <x:c r="R3741" t="str">
        <x:v>202412</x:v>
      </x:c>
      <x:c r="S3741" s="38" t="str">
        <x:v>0</x:v>
      </x:c>
      <x:c r="T3741" s="38" t="str">
        <x:v>0</x:v>
      </x:c>
      <x:c r="U3741" s="38" t="str">
        <x:v>0</x:v>
      </x:c>
      <x:c r="V3741" t="str">
        <x:v>Unknown</x:v>
      </x:c>
      <x:c r="W3741" s="36" t="str">
        <x:v>No positive IRS revenue reported</x:v>
      </x:c>
      <x:c r="X3741" s="36" t="str">
        <x:v>Yes</x:v>
      </x:c>
      <x:c r="Y3741" s="36" t="str">
        <x:v>https://urbaninstitute.github.io/nccs/datasets/bmf/</x:v>
      </x:c>
    </x:row>
    <x:row r="3742">
      <x:c r="A3742" t="str">
        <x:v>IRS/NCCS BMF</x:v>
      </x:c>
      <x:c r="B3742" t="str">
        <x:v>81-0513850</x:v>
      </x:c>
      <x:c r="C3742" t="str">
        <x:v>81-0513850</x:v>
      </x:c>
      <x:c r="D3742" s="36" t="str">
        <x:v>Santas Helping Hands</x:v>
      </x:c>
      <x:c r="E3742" s="36" t="str"/>
      <x:c r="F3742" s="36" t="str"/>
      <x:c r="G3742" s="36" t="str">
        <x:v>MISSOULA</x:v>
      </x:c>
      <x:c r="H3742" s="36" t="str">
        <x:v>MT</x:v>
      </x:c>
      <x:c r="I3742" s="36" t="str">
        <x:v>59802</x:v>
      </x:c>
      <x:c r="J3742" s="36" t="str"/>
      <x:c r="K3742" s="40" t="str"/>
      <x:c r="L3742" s="40" t="str"/>
      <x:c r="M3742" t="str">
        <x:v>K31</x:v>
      </x:c>
      <x:c r="N3742" t="str">
        <x:v>Food Banks, Pantries</x:v>
      </x:c>
      <x:c r="O3742" t="str"/>
      <x:c r="P3742" t="str"/>
      <x:c r="Q3742" t="str">
        <x:v>2013-07</x:v>
      </x:c>
      <x:c r="R3742" t="str">
        <x:v>200912</x:v>
      </x:c>
      <x:c r="S3742" s="38" t="str">
        <x:v>0</x:v>
      </x:c>
      <x:c r="T3742" s="38" t="str">
        <x:v>0</x:v>
      </x:c>
      <x:c r="U3742" s="38" t="str">
        <x:v>0</x:v>
      </x:c>
      <x:c r="V3742" t="str">
        <x:v>Unknown</x:v>
      </x:c>
      <x:c r="W3742" s="36" t="str">
        <x:v>No positive IRS revenue reported</x:v>
      </x:c>
      <x:c r="X3742" s="36" t="str">
        <x:v>Unknown/Inactive</x:v>
      </x:c>
      <x:c r="Y3742" s="36" t="str">
        <x:v>https://urbaninstitute.github.io/nccs/datasets/bmf/</x:v>
      </x:c>
    </x:row>
    <x:row r="3743">
      <x:c r="A3743" t="str">
        <x:v>IRS/NCCS BMF</x:v>
      </x:c>
      <x:c r="B3743" t="str">
        <x:v>81-0523596</x:v>
      </x:c>
      <x:c r="C3743" t="str">
        <x:v>81-0523596</x:v>
      </x:c>
      <x:c r="D3743" s="36" t="str">
        <x:v>Seeley-Swan Community Food Bank</x:v>
      </x:c>
      <x:c r="E3743" s="36" t="str"/>
      <x:c r="F3743" s="36" t="str">
        <x:v>PO BOX 1344</x:v>
      </x:c>
      <x:c r="G3743" s="36" t="str">
        <x:v>SEELEY LAKE</x:v>
      </x:c>
      <x:c r="H3743" s="36" t="str">
        <x:v>MT</x:v>
      </x:c>
      <x:c r="I3743" s="36" t="str">
        <x:v>59868-1344</x:v>
      </x:c>
      <x:c r="J3743" s="36" t="str">
        <x:v>Missoula County</x:v>
      </x:c>
      <x:c r="K3743" s="40" t="str">
        <x:v>47.178531</x:v>
      </x:c>
      <x:c r="L3743" s="40" t="str">
        <x:v>-113.4772785</x:v>
      </x:c>
      <x:c r="M3743" t="str">
        <x:v>K31</x:v>
      </x:c>
      <x:c r="N3743" t="str">
        <x:v>Food Banks, Pantries</x:v>
      </x:c>
      <x:c r="O3743" t="str">
        <x:v>1</x:v>
      </x:c>
      <x:c r="P3743" t="str">
        <x:v>Unconditional Exemption</x:v>
      </x:c>
      <x:c r="Q3743" t="str">
        <x:v>2026-06</x:v>
      </x:c>
      <x:c r="R3743" t="str">
        <x:v>202512</x:v>
      </x:c>
      <x:c r="S3743" s="38" t="str">
        <x:v>0</x:v>
      </x:c>
      <x:c r="T3743" s="38" t="str">
        <x:v>0</x:v>
      </x:c>
      <x:c r="U3743" s="38" t="str">
        <x:v>0</x:v>
      </x:c>
      <x:c r="V3743" t="str">
        <x:v>Unknown</x:v>
      </x:c>
      <x:c r="W3743" s="36" t="str">
        <x:v>No positive IRS revenue reported</x:v>
      </x:c>
      <x:c r="X3743" s="36" t="str">
        <x:v>Yes</x:v>
      </x:c>
      <x:c r="Y3743" s="36" t="str">
        <x:v>https://urbaninstitute.github.io/nccs/datasets/bmf/</x:v>
      </x:c>
    </x:row>
    <x:row r="3744">
      <x:c r="A3744" t="str">
        <x:v>IRS/NCCS BMF</x:v>
      </x:c>
      <x:c r="B3744" t="str">
        <x:v>81-0526790</x:v>
      </x:c>
      <x:c r="C3744" t="str">
        <x:v>81-0526790</x:v>
      </x:c>
      <x:c r="D3744" s="36" t="str">
        <x:v>Chinook Food Pantry</x:v>
      </x:c>
      <x:c r="E3744" s="36" t="str"/>
      <x:c r="F3744" s="36" t="str">
        <x:v>PO BOX 262</x:v>
      </x:c>
      <x:c r="G3744" s="36" t="str">
        <x:v>CHINOOK</x:v>
      </x:c>
      <x:c r="H3744" s="36" t="str">
        <x:v>MT</x:v>
      </x:c>
      <x:c r="I3744" s="36" t="str">
        <x:v>59523-0262</x:v>
      </x:c>
      <x:c r="J3744" s="36" t="str">
        <x:v>Blaine County</x:v>
      </x:c>
      <x:c r="K3744" s="40" t="str">
        <x:v>48.53268</x:v>
      </x:c>
      <x:c r="L3744" s="40" t="str">
        <x:v>-109.2306915</x:v>
      </x:c>
      <x:c r="M3744" t="str">
        <x:v>K31</x:v>
      </x:c>
      <x:c r="N3744" t="str">
        <x:v>Food Banks, Pantries</x:v>
      </x:c>
      <x:c r="O3744" t="str">
        <x:v>1</x:v>
      </x:c>
      <x:c r="P3744" t="str">
        <x:v>Unconditional Exemption</x:v>
      </x:c>
      <x:c r="Q3744" t="str">
        <x:v>2026-06</x:v>
      </x:c>
      <x:c r="R3744" t="str">
        <x:v>202512</x:v>
      </x:c>
      <x:c r="S3744" s="38" t="str">
        <x:v>0</x:v>
      </x:c>
      <x:c r="T3744" s="38" t="str">
        <x:v>0</x:v>
      </x:c>
      <x:c r="U3744" s="38" t="str">
        <x:v>0</x:v>
      </x:c>
      <x:c r="V3744" t="str">
        <x:v>Unknown</x:v>
      </x:c>
      <x:c r="W3744" s="36" t="str">
        <x:v>No positive IRS revenue reported</x:v>
      </x:c>
      <x:c r="X3744" s="36" t="str">
        <x:v>Yes</x:v>
      </x:c>
      <x:c r="Y3744" s="36" t="str">
        <x:v>https://urbaninstitute.github.io/nccs/datasets/bmf/</x:v>
      </x:c>
    </x:row>
    <x:row r="3745">
      <x:c r="A3745" t="str">
        <x:v>IRS/NCCS BMF</x:v>
      </x:c>
      <x:c r="B3745" t="str">
        <x:v>81-0529178</x:v>
      </x:c>
      <x:c r="C3745" t="str">
        <x:v>81-0529178</x:v>
      </x:c>
      <x:c r="D3745" s="36" t="str">
        <x:v>Sunburst Community Emergency Fund</x:v>
      </x:c>
      <x:c r="E3745" s="36" t="str"/>
      <x:c r="F3745" s="36" t="str">
        <x:v>PO BOX 188</x:v>
      </x:c>
      <x:c r="G3745" s="36" t="str">
        <x:v>SUNBURST</x:v>
      </x:c>
      <x:c r="H3745" s="36" t="str">
        <x:v>MT</x:v>
      </x:c>
      <x:c r="I3745" s="36" t="str">
        <x:v>59482-0188</x:v>
      </x:c>
      <x:c r="J3745" s="36" t="str">
        <x:v>Toole County</x:v>
      </x:c>
      <x:c r="K3745" s="40" t="str">
        <x:v>48.879981</x:v>
      </x:c>
      <x:c r="L3745" s="40" t="str">
        <x:v>-111.775779</x:v>
      </x:c>
      <x:c r="M3745" t="str">
        <x:v>K31</x:v>
      </x:c>
      <x:c r="N3745" t="str">
        <x:v>Food Banks, Pantries</x:v>
      </x:c>
      <x:c r="O3745" t="str">
        <x:v>1</x:v>
      </x:c>
      <x:c r="P3745" t="str">
        <x:v>Unconditional Exemption</x:v>
      </x:c>
      <x:c r="Q3745" t="str">
        <x:v>2026-06</x:v>
      </x:c>
      <x:c r="R3745" t="str">
        <x:v>202412</x:v>
      </x:c>
      <x:c r="S3745" s="38" t="str">
        <x:v>0</x:v>
      </x:c>
      <x:c r="T3745" s="38" t="str">
        <x:v>0</x:v>
      </x:c>
      <x:c r="U3745" s="38" t="str">
        <x:v>0</x:v>
      </x:c>
      <x:c r="V3745" t="str">
        <x:v>Unknown</x:v>
      </x:c>
      <x:c r="W3745" s="36" t="str">
        <x:v>No positive IRS revenue reported</x:v>
      </x:c>
      <x:c r="X3745" s="36" t="str">
        <x:v>Yes</x:v>
      </x:c>
      <x:c r="Y3745" s="36" t="str">
        <x:v>https://urbaninstitute.github.io/nccs/datasets/bmf/</x:v>
      </x:c>
    </x:row>
    <x:row r="3746">
      <x:c r="A3746" t="str">
        <x:v>IRS/NCCS BMF</x:v>
      </x:c>
      <x:c r="B3746" t="str">
        <x:v>81-0533643</x:v>
      </x:c>
      <x:c r="C3746" t="str">
        <x:v>81-0533643</x:v>
      </x:c>
      <x:c r="D3746" s="36" t="str">
        <x:v>Food Bank Of The Valley</x:v>
      </x:c>
      <x:c r="E3746" s="36" t="str"/>
      <x:c r="F3746" s="36" t="str">
        <x:v>PO BOX 234</x:v>
      </x:c>
      <x:c r="G3746" s="36" t="str">
        <x:v>PHILIPSBURG</x:v>
      </x:c>
      <x:c r="H3746" s="36" t="str">
        <x:v>MT</x:v>
      </x:c>
      <x:c r="I3746" s="36" t="str">
        <x:v>59858-0234</x:v>
      </x:c>
      <x:c r="J3746" s="36" t="str">
        <x:v>Granite County</x:v>
      </x:c>
      <x:c r="K3746" s="40" t="str">
        <x:v>46.315566</x:v>
      </x:c>
      <x:c r="L3746" s="40" t="str">
        <x:v>-113.347161</x:v>
      </x:c>
      <x:c r="M3746" t="str">
        <x:v>K31</x:v>
      </x:c>
      <x:c r="N3746" t="str">
        <x:v>Food Banks, Pantries</x:v>
      </x:c>
      <x:c r="O3746" t="str">
        <x:v>1</x:v>
      </x:c>
      <x:c r="P3746" t="str">
        <x:v>Unconditional Exemption</x:v>
      </x:c>
      <x:c r="Q3746" t="str">
        <x:v>2026-06</x:v>
      </x:c>
      <x:c r="R3746" t="str">
        <x:v>202412</x:v>
      </x:c>
      <x:c r="S3746" s="38" t="str">
        <x:v>0</x:v>
      </x:c>
      <x:c r="T3746" s="38" t="str">
        <x:v>0</x:v>
      </x:c>
      <x:c r="U3746" s="38" t="str">
        <x:v>0</x:v>
      </x:c>
      <x:c r="V3746" t="str">
        <x:v>Unknown</x:v>
      </x:c>
      <x:c r="W3746" s="36" t="str">
        <x:v>No positive IRS revenue reported</x:v>
      </x:c>
      <x:c r="X3746" s="36" t="str">
        <x:v>Yes</x:v>
      </x:c>
      <x:c r="Y3746" s="36" t="str">
        <x:v>https://urbaninstitute.github.io/nccs/datasets/bmf/</x:v>
      </x:c>
    </x:row>
    <x:row r="3747">
      <x:c r="A3747" t="str">
        <x:v>IRS/NCCS BMF</x:v>
      </x:c>
      <x:c r="B3747" t="str">
        <x:v>81-0535841</x:v>
      </x:c>
      <x:c r="C3747" t="str">
        <x:v>81-0535841</x:v>
      </x:c>
      <x:c r="D3747" s="36" t="str">
        <x:v>Ruby Valley Food Pantry</x:v>
      </x:c>
      <x:c r="E3747" s="36" t="str"/>
      <x:c r="F3747" s="36" t="str">
        <x:v>PO BOX 241</x:v>
      </x:c>
      <x:c r="G3747" s="36" t="str">
        <x:v>SHERIDAN</x:v>
      </x:c>
      <x:c r="H3747" s="36" t="str">
        <x:v>MT</x:v>
      </x:c>
      <x:c r="I3747" s="36" t="str">
        <x:v>59749-0241</x:v>
      </x:c>
      <x:c r="J3747" s="36" t="str">
        <x:v>Madison County</x:v>
      </x:c>
      <x:c r="K3747" s="40" t="str">
        <x:v>45.440748</x:v>
      </x:c>
      <x:c r="L3747" s="40" t="str">
        <x:v>-112.1786415</x:v>
      </x:c>
      <x:c r="M3747" t="str">
        <x:v>K31</x:v>
      </x:c>
      <x:c r="N3747" t="str">
        <x:v>Food Banks, Pantries</x:v>
      </x:c>
      <x:c r="O3747" t="str">
        <x:v>1</x:v>
      </x:c>
      <x:c r="P3747" t="str">
        <x:v>Unconditional Exemption</x:v>
      </x:c>
      <x:c r="Q3747" t="str">
        <x:v>2026-06</x:v>
      </x:c>
      <x:c r="R3747" t="str">
        <x:v>202512</x:v>
      </x:c>
      <x:c r="S3747" s="38" t="str">
        <x:v>0</x:v>
      </x:c>
      <x:c r="T3747" s="38" t="str">
        <x:v>0</x:v>
      </x:c>
      <x:c r="U3747" s="38" t="str">
        <x:v>0</x:v>
      </x:c>
      <x:c r="V3747" t="str">
        <x:v>Unknown</x:v>
      </x:c>
      <x:c r="W3747" s="36" t="str">
        <x:v>No positive IRS revenue reported</x:v>
      </x:c>
      <x:c r="X3747" s="36" t="str">
        <x:v>Yes</x:v>
      </x:c>
      <x:c r="Y3747" s="36" t="str">
        <x:v>https://urbaninstitute.github.io/nccs/datasets/bmf/</x:v>
      </x:c>
    </x:row>
    <x:row r="3748">
      <x:c r="A3748" t="str">
        <x:v>IRS/NCCS BMF</x:v>
      </x:c>
      <x:c r="B3748" t="str">
        <x:v>81-0541769</x:v>
      </x:c>
      <x:c r="C3748" t="str">
        <x:v>81-0541769</x:v>
      </x:c>
      <x:c r="D3748" s="36" t="str">
        <x:v>Custer County Food Bank</x:v>
      </x:c>
      <x:c r="E3748" s="36" t="str"/>
      <x:c r="F3748" s="36" t="str">
        <x:v>15 N 8TH ST</x:v>
      </x:c>
      <x:c r="G3748" s="36" t="str">
        <x:v>MILES CITY</x:v>
      </x:c>
      <x:c r="H3748" s="36" t="str">
        <x:v>MT</x:v>
      </x:c>
      <x:c r="I3748" s="36" t="str">
        <x:v>59301-3206</x:v>
      </x:c>
      <x:c r="J3748" s="36" t="str">
        <x:v>Custer County</x:v>
      </x:c>
      <x:c r="K3748" s="40" t="str">
        <x:v>46.4076000962839</x:v>
      </x:c>
      <x:c r="L3748" s="40" t="str">
        <x:v>-105.848660296872</x:v>
      </x:c>
      <x:c r="M3748" t="str">
        <x:v>K31</x:v>
      </x:c>
      <x:c r="N3748" t="str">
        <x:v>Food Banks, Pantries</x:v>
      </x:c>
      <x:c r="O3748" t="str">
        <x:v>1</x:v>
      </x:c>
      <x:c r="P3748" t="str">
        <x:v>Unconditional Exemption</x:v>
      </x:c>
      <x:c r="Q3748" t="str">
        <x:v>2026-06</x:v>
      </x:c>
      <x:c r="R3748" t="str">
        <x:v>202412</x:v>
      </x:c>
      <x:c r="S3748" s="38" t="str">
        <x:v>197723</x:v>
      </x:c>
      <x:c r="T3748" s="38" t="str">
        <x:v>476766</x:v>
      </x:c>
      <x:c r="U3748" s="38" t="str">
        <x:v>197723</x:v>
      </x:c>
      <x:c r="V3748" t="str">
        <x:v>Small</x:v>
      </x:c>
      <x:c r="W3748" s="36" t="str">
        <x:v>IRS revenue &lt; $5M</x:v>
      </x:c>
      <x:c r="X3748" s="36" t="str">
        <x:v>Yes</x:v>
      </x:c>
      <x:c r="Y3748" s="36" t="str">
        <x:v>https://urbaninstitute.github.io/nccs/datasets/bmf/</x:v>
      </x:c>
    </x:row>
    <x:row r="3749">
      <x:c r="A3749" t="str">
        <x:v>IRS/NCCS BMF</x:v>
      </x:c>
      <x:c r="B3749" t="str">
        <x:v>81-6089463</x:v>
      </x:c>
      <x:c r="C3749" t="str">
        <x:v>81-6089463</x:v>
      </x:c>
      <x:c r="D3749" s="36" t="str">
        <x:v>A Ray Of Hope</x:v>
      </x:c>
      <x:c r="E3749" s="36" t="str">
        <x:v>Christensen Peggy Ttee</x:v>
      </x:c>
      <x:c r="F3749" s="36" t="str">
        <x:v>PO BOX 5407</x:v>
      </x:c>
      <x:c r="G3749" s="36" t="str">
        <x:v>KALISPELL</x:v>
      </x:c>
      <x:c r="H3749" s="36" t="str">
        <x:v>MT</x:v>
      </x:c>
      <x:c r="I3749" s="36" t="str">
        <x:v>59903-5407</x:v>
      </x:c>
      <x:c r="J3749" s="36" t="str">
        <x:v>Flathead County</x:v>
      </x:c>
      <x:c r="K3749" s="40" t="str">
        <x:v>48.20076</x:v>
      </x:c>
      <x:c r="L3749" s="40" t="str">
        <x:v>-114.3079695</x:v>
      </x:c>
      <x:c r="M3749" t="str">
        <x:v>K31</x:v>
      </x:c>
      <x:c r="N3749" t="str">
        <x:v>Food Banks, Pantries</x:v>
      </x:c>
      <x:c r="O3749" t="str">
        <x:v>1</x:v>
      </x:c>
      <x:c r="P3749" t="str">
        <x:v>Unconditional Exemption</x:v>
      </x:c>
      <x:c r="Q3749" t="str">
        <x:v>2026-06</x:v>
      </x:c>
      <x:c r="R3749" t="str">
        <x:v>202512</x:v>
      </x:c>
      <x:c r="S3749" s="38" t="str">
        <x:v>413022</x:v>
      </x:c>
      <x:c r="T3749" s="38" t="str">
        <x:v>1007756</x:v>
      </x:c>
      <x:c r="U3749" s="38" t="str">
        <x:v>413022</x:v>
      </x:c>
      <x:c r="V3749" t="str">
        <x:v>Small</x:v>
      </x:c>
      <x:c r="W3749" s="36" t="str">
        <x:v>IRS revenue &lt; $5M</x:v>
      </x:c>
      <x:c r="X3749" s="36" t="str">
        <x:v>Yes</x:v>
      </x:c>
      <x:c r="Y3749" s="36" t="str">
        <x:v>https://urbaninstitute.github.io/nccs/datasets/bmf/</x:v>
      </x:c>
    </x:row>
    <x:row r="3750">
      <x:c r="A3750" t="str">
        <x:v>IRS/NCCS BMF</x:v>
      </x:c>
      <x:c r="B3750" t="str">
        <x:v>82-1636942</x:v>
      </x:c>
      <x:c r="C3750" t="str">
        <x:v>82-1636942</x:v>
      </x:c>
      <x:c r="D3750" s="36" t="str">
        <x:v>Montana Veterans Meat Locker</x:v>
      </x:c>
      <x:c r="E3750" s="36" t="str"/>
      <x:c r="F3750" s="36" t="str">
        <x:v>PO BOX 50457</x:v>
      </x:c>
      <x:c r="G3750" s="36" t="str">
        <x:v>BILLINGS</x:v>
      </x:c>
      <x:c r="H3750" s="36" t="str">
        <x:v>MT</x:v>
      </x:c>
      <x:c r="I3750" s="36" t="str">
        <x:v>59105-0457</x:v>
      </x:c>
      <x:c r="J3750" s="36" t="str">
        <x:v>Yellowstone County</x:v>
      </x:c>
      <x:c r="K3750" s="40" t="str">
        <x:v>45.834507</x:v>
      </x:c>
      <x:c r="L3750" s="40" t="str">
        <x:v>-108.469251</x:v>
      </x:c>
      <x:c r="M3750" t="str">
        <x:v>K31</x:v>
      </x:c>
      <x:c r="N3750" t="str">
        <x:v>Food Banks, Pantries</x:v>
      </x:c>
      <x:c r="O3750" t="str">
        <x:v>1</x:v>
      </x:c>
      <x:c r="P3750" t="str">
        <x:v>Unconditional Exemption</x:v>
      </x:c>
      <x:c r="Q3750" t="str">
        <x:v>2026-06</x:v>
      </x:c>
      <x:c r="R3750" t="str">
        <x:v>202412</x:v>
      </x:c>
      <x:c r="S3750" s="38" t="str">
        <x:v>222222</x:v>
      </x:c>
      <x:c r="T3750" s="38" t="str">
        <x:v>118789</x:v>
      </x:c>
      <x:c r="U3750" s="38" t="str">
        <x:v>222222</x:v>
      </x:c>
      <x:c r="V3750" t="str">
        <x:v>Small</x:v>
      </x:c>
      <x:c r="W3750" s="36" t="str">
        <x:v>IRS revenue &lt; $5M</x:v>
      </x:c>
      <x:c r="X3750" s="36" t="str">
        <x:v>Yes</x:v>
      </x:c>
      <x:c r="Y3750" s="36" t="str">
        <x:v>https://urbaninstitute.github.io/nccs/datasets/bmf/</x:v>
      </x:c>
    </x:row>
    <x:row r="3751">
      <x:c r="A3751" t="str">
        <x:v>IRS/NCCS BMF</x:v>
      </x:c>
      <x:c r="B3751" t="str">
        <x:v>82-2548760</x:v>
      </x:c>
      <x:c r="C3751" t="str">
        <x:v>82-2548760</x:v>
      </x:c>
      <x:c r="D3751" s="36" t="str">
        <x:v>Granite County Food Pantry</x:v>
      </x:c>
      <x:c r="E3751" s="36" t="str"/>
      <x:c r="F3751" s="36" t="str">
        <x:v>12 MAXVILLE RD</x:v>
      </x:c>
      <x:c r="G3751" s="36" t="str">
        <x:v>PHILIPSBURG</x:v>
      </x:c>
      <x:c r="H3751" s="36" t="str">
        <x:v>MT</x:v>
      </x:c>
      <x:c r="I3751" s="36" t="str">
        <x:v>59858-9605</x:v>
      </x:c>
      <x:c r="J3751" s="36" t="str">
        <x:v>Granite County</x:v>
      </x:c>
      <x:c r="K3751" s="40" t="str">
        <x:v>46.4643625192742</x:v>
      </x:c>
      <x:c r="L3751" s="40" t="str">
        <x:v>-113.232694718449</x:v>
      </x:c>
      <x:c r="M3751" t="str">
        <x:v>K31</x:v>
      </x:c>
      <x:c r="N3751" t="str">
        <x:v>Food Banks, Pantries</x:v>
      </x:c>
      <x:c r="O3751" t="str">
        <x:v>1</x:v>
      </x:c>
      <x:c r="P3751" t="str">
        <x:v>Unconditional Exemption</x:v>
      </x:c>
      <x:c r="Q3751" t="str">
        <x:v>2026-06</x:v>
      </x:c>
      <x:c r="R3751" t="str">
        <x:v>202512</x:v>
      </x:c>
      <x:c r="S3751" s="38" t="str">
        <x:v>0</x:v>
      </x:c>
      <x:c r="T3751" s="38" t="str">
        <x:v>0</x:v>
      </x:c>
      <x:c r="U3751" s="38" t="str">
        <x:v>0</x:v>
      </x:c>
      <x:c r="V3751" t="str">
        <x:v>Unknown</x:v>
      </x:c>
      <x:c r="W3751" s="36" t="str">
        <x:v>No positive IRS revenue reported</x:v>
      </x:c>
      <x:c r="X3751" s="36" t="str">
        <x:v>Yes</x:v>
      </x:c>
      <x:c r="Y3751" s="36" t="str">
        <x:v>https://urbaninstitute.github.io/nccs/datasets/bmf/</x:v>
      </x:c>
    </x:row>
    <x:row r="3752">
      <x:c r="A3752" t="str">
        <x:v>IRS/NCCS BMF</x:v>
      </x:c>
      <x:c r="B3752" t="str">
        <x:v>82-2874247</x:v>
      </x:c>
      <x:c r="C3752" t="str">
        <x:v>82-2874247</x:v>
      </x:c>
      <x:c r="D3752" s="36" t="str">
        <x:v>Absarokee Area Food Bank</x:v>
      </x:c>
      <x:c r="E3752" s="36" t="str"/>
      <x:c r="F3752" s="36" t="str">
        <x:v>PO BOX 238</x:v>
      </x:c>
      <x:c r="G3752" s="36" t="str">
        <x:v>ABSAROKEE</x:v>
      </x:c>
      <x:c r="H3752" s="36" t="str">
        <x:v>MT</x:v>
      </x:c>
      <x:c r="I3752" s="36" t="str">
        <x:v>59001-0238</x:v>
      </x:c>
      <x:c r="J3752" s="36" t="str">
        <x:v>Stillwater County</x:v>
      </x:c>
      <x:c r="K3752" s="40" t="str">
        <x:v>45.511371</x:v>
      </x:c>
      <x:c r="L3752" s="40" t="str">
        <x:v>-109.4652585</x:v>
      </x:c>
      <x:c r="M3752" t="str">
        <x:v>K31</x:v>
      </x:c>
      <x:c r="N3752" t="str">
        <x:v>Food Banks, Pantries</x:v>
      </x:c>
      <x:c r="O3752" t="str">
        <x:v>1</x:v>
      </x:c>
      <x:c r="P3752" t="str">
        <x:v>Unconditional Exemption</x:v>
      </x:c>
      <x:c r="Q3752" t="str">
        <x:v>2026-06</x:v>
      </x:c>
      <x:c r="R3752" t="str">
        <x:v>202512</x:v>
      </x:c>
      <x:c r="S3752" s="38" t="str">
        <x:v>0</x:v>
      </x:c>
      <x:c r="T3752" s="38" t="str">
        <x:v>0</x:v>
      </x:c>
      <x:c r="U3752" s="38" t="str">
        <x:v>0</x:v>
      </x:c>
      <x:c r="V3752" t="str">
        <x:v>Unknown</x:v>
      </x:c>
      <x:c r="W3752" s="36" t="str">
        <x:v>No positive IRS revenue reported</x:v>
      </x:c>
      <x:c r="X3752" s="36" t="str">
        <x:v>Yes</x:v>
      </x:c>
      <x:c r="Y3752" s="36" t="str">
        <x:v>https://urbaninstitute.github.io/nccs/datasets/bmf/</x:v>
      </x:c>
    </x:row>
    <x:row r="3753">
      <x:c r="A3753" t="str">
        <x:v>IRS/NCCS BMF</x:v>
      </x:c>
      <x:c r="B3753" t="str">
        <x:v>83-1237561</x:v>
      </x:c>
      <x:c r="C3753" t="str">
        <x:v>83-1237561</x:v>
      </x:c>
      <x:c r="D3753" s="36" t="str">
        <x:v>Big Sandy Food Bank</x:v>
      </x:c>
      <x:c r="E3753" s="36" t="str"/>
      <x:c r="F3753" s="36" t="str">
        <x:v>PO BOX 386</x:v>
      </x:c>
      <x:c r="G3753" s="36" t="str">
        <x:v>BIG SANDY</x:v>
      </x:c>
      <x:c r="H3753" s="36" t="str">
        <x:v>MT</x:v>
      </x:c>
      <x:c r="I3753" s="36" t="str">
        <x:v>59520-0386</x:v>
      </x:c>
      <x:c r="J3753" s="36" t="str">
        <x:v>Chouteau County</x:v>
      </x:c>
      <x:c r="K3753" s="40" t="str">
        <x:v>48.127554</x:v>
      </x:c>
      <x:c r="L3753" s="40" t="str">
        <x:v>-110.0697705</x:v>
      </x:c>
      <x:c r="M3753" t="str">
        <x:v>K31</x:v>
      </x:c>
      <x:c r="N3753" t="str">
        <x:v>Food Banks, Pantries</x:v>
      </x:c>
      <x:c r="O3753" t="str">
        <x:v>1</x:v>
      </x:c>
      <x:c r="P3753" t="str">
        <x:v>Unconditional Exemption</x:v>
      </x:c>
      <x:c r="Q3753" t="str">
        <x:v>2026-06</x:v>
      </x:c>
      <x:c r="R3753" t="str">
        <x:v>202512</x:v>
      </x:c>
      <x:c r="S3753" s="38" t="str">
        <x:v>0</x:v>
      </x:c>
      <x:c r="T3753" s="38" t="str">
        <x:v>0</x:v>
      </x:c>
      <x:c r="U3753" s="38" t="str">
        <x:v>0</x:v>
      </x:c>
      <x:c r="V3753" t="str">
        <x:v>Unknown</x:v>
      </x:c>
      <x:c r="W3753" s="36" t="str">
        <x:v>No positive IRS revenue reported</x:v>
      </x:c>
      <x:c r="X3753" s="36" t="str">
        <x:v>Yes</x:v>
      </x:c>
      <x:c r="Y3753" s="36" t="str">
        <x:v>https://urbaninstitute.github.io/nccs/datasets/bmf/</x:v>
      </x:c>
    </x:row>
    <x:row r="3754">
      <x:c r="A3754" t="str">
        <x:v>IRS/NCCS BMF</x:v>
      </x:c>
      <x:c r="B3754" t="str">
        <x:v>83-1290398</x:v>
      </x:c>
      <x:c r="C3754" t="str">
        <x:v>83-1290398</x:v>
      </x:c>
      <x:c r="D3754" s="36" t="str">
        <x:v>Shepherd Are Food Pantry</x:v>
      </x:c>
      <x:c r="E3754" s="36" t="str"/>
      <x:c r="F3754" s="36" t="str">
        <x:v>PO BOX 66</x:v>
      </x:c>
      <x:c r="G3754" s="36" t="str">
        <x:v>SHEPHERD</x:v>
      </x:c>
      <x:c r="H3754" s="36" t="str">
        <x:v>MT</x:v>
      </x:c>
      <x:c r="I3754" s="36" t="str">
        <x:v>59079-0066</x:v>
      </x:c>
      <x:c r="J3754" s="36" t="str">
        <x:v>Yellowstone County</x:v>
      </x:c>
      <x:c r="K3754" s="40" t="str">
        <x:v>45.962424</x:v>
      </x:c>
      <x:c r="L3754" s="40" t="str">
        <x:v>-108.358209</x:v>
      </x:c>
      <x:c r="M3754" t="str">
        <x:v>K31</x:v>
      </x:c>
      <x:c r="N3754" t="str">
        <x:v>Food Banks, Pantries</x:v>
      </x:c>
      <x:c r="O3754" t="str">
        <x:v>1</x:v>
      </x:c>
      <x:c r="P3754" t="str">
        <x:v>Unconditional Exemption</x:v>
      </x:c>
      <x:c r="Q3754" t="str">
        <x:v>2026-06</x:v>
      </x:c>
      <x:c r="R3754" t="str">
        <x:v>202512</x:v>
      </x:c>
      <x:c r="S3754" s="38" t="str">
        <x:v>0</x:v>
      </x:c>
      <x:c r="T3754" s="38" t="str">
        <x:v>0</x:v>
      </x:c>
      <x:c r="U3754" s="38" t="str">
        <x:v>0</x:v>
      </x:c>
      <x:c r="V3754" t="str">
        <x:v>Unknown</x:v>
      </x:c>
      <x:c r="W3754" s="36" t="str">
        <x:v>No positive IRS revenue reported</x:v>
      </x:c>
      <x:c r="X3754" s="36" t="str">
        <x:v>Yes</x:v>
      </x:c>
      <x:c r="Y3754" s="36" t="str">
        <x:v>https://urbaninstitute.github.io/nccs/datasets/bmf/</x:v>
      </x:c>
    </x:row>
    <x:row r="3755">
      <x:c r="A3755" t="str">
        <x:v>IRS/NCCS BMF</x:v>
      </x:c>
      <x:c r="B3755" t="str">
        <x:v>83-3063221</x:v>
      </x:c>
      <x:c r="C3755" t="str">
        <x:v>83-3063221</x:v>
      </x:c>
      <x:c r="D3755" s="36" t="str">
        <x:v>Heart Butte Helping Hand</x:v>
      </x:c>
      <x:c r="E3755" s="36" t="str"/>
      <x:c r="F3755" s="36" t="str">
        <x:v>2461 HEART BUTTE RD</x:v>
      </x:c>
      <x:c r="G3755" s="36" t="str">
        <x:v>HEART BUTTE</x:v>
      </x:c>
      <x:c r="H3755" s="36" t="str">
        <x:v>MT</x:v>
      </x:c>
      <x:c r="I3755" s="36" t="str">
        <x:v>59448-0000</x:v>
      </x:c>
      <x:c r="J3755" s="36" t="str">
        <x:v>Pondera County</x:v>
      </x:c>
      <x:c r="K3755" s="40" t="str">
        <x:v>48.2366656400088</x:v>
      </x:c>
      <x:c r="L3755" s="40" t="str">
        <x:v>-112.744422799243</x:v>
      </x:c>
      <x:c r="M3755" t="str">
        <x:v>K31</x:v>
      </x:c>
      <x:c r="N3755" t="str">
        <x:v>Food Banks, Pantries</x:v>
      </x:c>
      <x:c r="O3755" t="str">
        <x:v>1</x:v>
      </x:c>
      <x:c r="P3755" t="str">
        <x:v>Unconditional Exemption</x:v>
      </x:c>
      <x:c r="Q3755" t="str">
        <x:v>2024-08</x:v>
      </x:c>
      <x:c r="R3755" t="str"/>
      <x:c r="S3755" s="38" t="str"/>
      <x:c r="T3755" s="38" t="str"/>
      <x:c r="U3755" s="38" t="str"/>
      <x:c r="V3755" t="str">
        <x:v>Unknown</x:v>
      </x:c>
      <x:c r="W3755" s="36" t="str">
        <x:v>No positive IRS revenue reported</x:v>
      </x:c>
      <x:c r="X3755" s="36" t="str">
        <x:v>Likely</x:v>
      </x:c>
      <x:c r="Y3755" s="36" t="str">
        <x:v>https://urbaninstitute.github.io/nccs/datasets/bmf/</x:v>
      </x:c>
    </x:row>
    <x:row r="3756">
      <x:c r="A3756" t="str">
        <x:v>IRS/NCCS BMF</x:v>
      </x:c>
      <x:c r="B3756" t="str">
        <x:v>83-4257558</x:v>
      </x:c>
      <x:c r="C3756" t="str">
        <x:v>83-4257558</x:v>
      </x:c>
      <x:c r="D3756" s="36" t="str">
        <x:v>Coupon For Change</x:v>
      </x:c>
      <x:c r="E3756" s="36" t="str">
        <x:v>Coupon For Change</x:v>
      </x:c>
      <x:c r="F3756" s="36" t="str">
        <x:v>100 CULBERTSON UNIT 5242</x:v>
      </x:c>
      <x:c r="G3756" s="36" t="str">
        <x:v>BOZEMAN</x:v>
      </x:c>
      <x:c r="H3756" s="36" t="str">
        <x:v>MT</x:v>
      </x:c>
      <x:c r="I3756" s="36" t="str">
        <x:v>59717-0000</x:v>
      </x:c>
      <x:c r="J3756" s="36" t="str">
        <x:v>Gallatin County</x:v>
      </x:c>
      <x:c r="K3756" s="40" t="str">
        <x:v>45.6711200055021</x:v>
      </x:c>
      <x:c r="L3756" s="40" t="str">
        <x:v>-111.049667005502</x:v>
      </x:c>
      <x:c r="M3756" t="str">
        <x:v>K31</x:v>
      </x:c>
      <x:c r="N3756" t="str">
        <x:v>Food Banks, Pantries</x:v>
      </x:c>
      <x:c r="O3756" t="str">
        <x:v>1</x:v>
      </x:c>
      <x:c r="P3756" t="str">
        <x:v>Unconditional Exemption</x:v>
      </x:c>
      <x:c r="Q3756" t="str">
        <x:v>2023-08</x:v>
      </x:c>
      <x:c r="R3756" t="str">
        <x:v>201912</x:v>
      </x:c>
      <x:c r="S3756" s="38" t="str">
        <x:v>0</x:v>
      </x:c>
      <x:c r="T3756" s="38" t="str">
        <x:v>0</x:v>
      </x:c>
      <x:c r="U3756" s="38" t="str">
        <x:v>0</x:v>
      </x:c>
      <x:c r="V3756" t="str">
        <x:v>Unknown</x:v>
      </x:c>
      <x:c r="W3756" s="36" t="str">
        <x:v>No positive IRS revenue reported</x:v>
      </x:c>
      <x:c r="X3756" s="36" t="str">
        <x:v>Likely</x:v>
      </x:c>
      <x:c r="Y3756" s="36" t="str">
        <x:v>https://urbaninstitute.github.io/nccs/datasets/bmf/</x:v>
      </x:c>
    </x:row>
    <x:row r="3757">
      <x:c r="A3757" t="str">
        <x:v>IRS/NCCS BMF</x:v>
      </x:c>
      <x:c r="B3757" t="str">
        <x:v>84-1377092</x:v>
      </x:c>
      <x:c r="C3757" t="str">
        <x:v>84-1377092</x:v>
      </x:c>
      <x:c r="D3757" s="36" t="str">
        <x:v>Northern Cheyenne Food Bank</x:v>
      </x:c>
      <x:c r="E3757" s="36" t="str"/>
      <x:c r="F3757" s="36" t="str"/>
      <x:c r="G3757" s="36" t="str">
        <x:v>LAME DEER</x:v>
      </x:c>
      <x:c r="H3757" s="36" t="str">
        <x:v>MT</x:v>
      </x:c>
      <x:c r="I3757" s="36" t="str">
        <x:v>59043</x:v>
      </x:c>
      <x:c r="J3757" s="36" t="str"/>
      <x:c r="K3757" s="40" t="str"/>
      <x:c r="L3757" s="40" t="str"/>
      <x:c r="M3757" t="str">
        <x:v>K31</x:v>
      </x:c>
      <x:c r="N3757" t="str">
        <x:v>Food Banks, Pantries</x:v>
      </x:c>
      <x:c r="O3757" t="str"/>
      <x:c r="P3757" t="str"/>
      <x:c r="Q3757" t="str">
        <x:v>2010-11</x:v>
      </x:c>
      <x:c r="R3757" t="str"/>
      <x:c r="S3757" s="38" t="str"/>
      <x:c r="T3757" s="38" t="str">
        <x:v>0</x:v>
      </x:c>
      <x:c r="U3757" s="38" t="str">
        <x:v>0</x:v>
      </x:c>
      <x:c r="V3757" t="str">
        <x:v>Unknown</x:v>
      </x:c>
      <x:c r="W3757" s="36" t="str">
        <x:v>No positive IRS revenue reported</x:v>
      </x:c>
      <x:c r="X3757" s="36" t="str">
        <x:v>Unknown/Inactive</x:v>
      </x:c>
      <x:c r="Y3757" s="36" t="str">
        <x:v>https://urbaninstitute.github.io/nccs/datasets/bmf/</x:v>
      </x:c>
    </x:row>
    <x:row r="3758">
      <x:c r="A3758" t="str">
        <x:v>IRS/NCCS BMF</x:v>
      </x:c>
      <x:c r="B3758" t="str">
        <x:v>84-3690021</x:v>
      </x:c>
      <x:c r="C3758" t="str">
        <x:v>84-3690021</x:v>
      </x:c>
      <x:c r="D3758" s="36" t="str">
        <x:v>County Cupboard</x:v>
      </x:c>
      <x:c r="E3758" s="36" t="str"/>
      <x:c r="F3758" s="36" t="str">
        <x:v>PO BOX 484</x:v>
      </x:c>
      <x:c r="G3758" s="36" t="str">
        <x:v>CULBERTSON</x:v>
      </x:c>
      <x:c r="H3758" s="36" t="str">
        <x:v>MT</x:v>
      </x:c>
      <x:c r="I3758" s="36" t="str">
        <x:v>59218-0484</x:v>
      </x:c>
      <x:c r="J3758" s="36" t="str">
        <x:v>Roosevelt County</x:v>
      </x:c>
      <x:c r="K3758" s="40" t="str">
        <x:v>48.138174</x:v>
      </x:c>
      <x:c r="L3758" s="40" t="str">
        <x:v>-104.50413</x:v>
      </x:c>
      <x:c r="M3758" t="str">
        <x:v>K31</x:v>
      </x:c>
      <x:c r="N3758" t="str">
        <x:v>Food Banks, Pantries</x:v>
      </x:c>
      <x:c r="O3758" t="str">
        <x:v>1</x:v>
      </x:c>
      <x:c r="P3758" t="str">
        <x:v>Unconditional Exemption</x:v>
      </x:c>
      <x:c r="Q3758" t="str">
        <x:v>2026-06</x:v>
      </x:c>
      <x:c r="R3758" t="str">
        <x:v>202412</x:v>
      </x:c>
      <x:c r="S3758" s="38" t="str">
        <x:v>0</x:v>
      </x:c>
      <x:c r="T3758" s="38" t="str">
        <x:v>0</x:v>
      </x:c>
      <x:c r="U3758" s="38" t="str">
        <x:v>0</x:v>
      </x:c>
      <x:c r="V3758" t="str">
        <x:v>Unknown</x:v>
      </x:c>
      <x:c r="W3758" s="36" t="str">
        <x:v>No positive IRS revenue reported</x:v>
      </x:c>
      <x:c r="X3758" s="36" t="str">
        <x:v>Yes</x:v>
      </x:c>
      <x:c r="Y3758" s="36" t="str">
        <x:v>https://urbaninstitute.github.io/nccs/datasets/bmf/</x:v>
      </x:c>
    </x:row>
    <x:row r="3759">
      <x:c r="A3759" t="str">
        <x:v>IRS/NCCS BMF</x:v>
      </x:c>
      <x:c r="B3759" t="str">
        <x:v>84-4829574</x:v>
      </x:c>
      <x:c r="C3759" t="str">
        <x:v>84-4829574</x:v>
      </x:c>
      <x:c r="D3759" s="36" t="str">
        <x:v>Eagle Plume Ministries</x:v>
      </x:c>
      <x:c r="E3759" s="36" t="str"/>
      <x:c r="F3759" s="36" t="str">
        <x:v>PO BOX 1310</x:v>
      </x:c>
      <x:c r="G3759" s="36" t="str">
        <x:v>BROWNING</x:v>
      </x:c>
      <x:c r="H3759" s="36" t="str">
        <x:v>MT</x:v>
      </x:c>
      <x:c r="I3759" s="36" t="str">
        <x:v>59417-1310</x:v>
      </x:c>
      <x:c r="J3759" s="36" t="str">
        <x:v>Glacier County</x:v>
      </x:c>
      <x:c r="K3759" s="40" t="str">
        <x:v>48.584511</x:v>
      </x:c>
      <x:c r="L3759" s="40" t="str">
        <x:v>-113.046489</x:v>
      </x:c>
      <x:c r="M3759" t="str">
        <x:v>K31</x:v>
      </x:c>
      <x:c r="N3759" t="str">
        <x:v>Food Banks, Pantries</x:v>
      </x:c>
      <x:c r="O3759" t="str">
        <x:v>1</x:v>
      </x:c>
      <x:c r="P3759" t="str">
        <x:v>Unconditional Exemption</x:v>
      </x:c>
      <x:c r="Q3759" t="str">
        <x:v>2026-06</x:v>
      </x:c>
      <x:c r="R3759" t="str">
        <x:v>202512</x:v>
      </x:c>
      <x:c r="S3759" s="38" t="str">
        <x:v>0</x:v>
      </x:c>
      <x:c r="T3759" s="38" t="str">
        <x:v>0</x:v>
      </x:c>
      <x:c r="U3759" s="38" t="str">
        <x:v>0</x:v>
      </x:c>
      <x:c r="V3759" t="str">
        <x:v>Unknown</x:v>
      </x:c>
      <x:c r="W3759" s="36" t="str">
        <x:v>No positive IRS revenue reported</x:v>
      </x:c>
      <x:c r="X3759" s="36" t="str">
        <x:v>Yes</x:v>
      </x:c>
      <x:c r="Y3759" s="36" t="str">
        <x:v>https://urbaninstitute.github.io/nccs/datasets/bmf/</x:v>
      </x:c>
    </x:row>
    <x:row r="3760">
      <x:c r="A3760" t="str">
        <x:v>IRS/NCCS BMF</x:v>
      </x:c>
      <x:c r="B3760" t="str">
        <x:v>85-0868431</x:v>
      </x:c>
      <x:c r="C3760" t="str">
        <x:v>85-0868431</x:v>
      </x:c>
      <x:c r="D3760" s="36" t="str">
        <x:v>Butte Pantry</x:v>
      </x:c>
      <x:c r="E3760" s="36" t="str"/>
      <x:c r="F3760" s="36" t="str">
        <x:v>4816 HUTCH DR</x:v>
      </x:c>
      <x:c r="G3760" s="36" t="str">
        <x:v>BUTTE</x:v>
      </x:c>
      <x:c r="H3760" s="36" t="str">
        <x:v>MT</x:v>
      </x:c>
      <x:c r="I3760" s="36" t="str">
        <x:v>59701-6900</x:v>
      </x:c>
      <x:c r="J3760" s="36" t="str">
        <x:v>Silver Bow County</x:v>
      </x:c>
      <x:c r="K3760" s="40" t="str">
        <x:v>45.9523509883433</x:v>
      </x:c>
      <x:c r="L3760" s="40" t="str">
        <x:v>-112.516087815829</x:v>
      </x:c>
      <x:c r="M3760" t="str">
        <x:v>K31</x:v>
      </x:c>
      <x:c r="N3760" t="str">
        <x:v>Food Banks, Pantries</x:v>
      </x:c>
      <x:c r="O3760" t="str">
        <x:v>1</x:v>
      </x:c>
      <x:c r="P3760" t="str">
        <x:v>Unconditional Exemption</x:v>
      </x:c>
      <x:c r="Q3760" t="str">
        <x:v>2023-12</x:v>
      </x:c>
      <x:c r="R3760" t="str">
        <x:v>202004</x:v>
      </x:c>
      <x:c r="S3760" s="38" t="str">
        <x:v>0</x:v>
      </x:c>
      <x:c r="T3760" s="38" t="str">
        <x:v>0</x:v>
      </x:c>
      <x:c r="U3760" s="38" t="str">
        <x:v>0</x:v>
      </x:c>
      <x:c r="V3760" t="str">
        <x:v>Unknown</x:v>
      </x:c>
      <x:c r="W3760" s="36" t="str">
        <x:v>No positive IRS revenue reported</x:v>
      </x:c>
      <x:c r="X3760" s="36" t="str">
        <x:v>Likely</x:v>
      </x:c>
      <x:c r="Y3760" s="36" t="str">
        <x:v>https://urbaninstitute.github.io/nccs/datasets/bmf/</x:v>
      </x:c>
    </x:row>
    <x:row r="3761">
      <x:c r="A3761" t="str">
        <x:v>IRS/NCCS BMF</x:v>
      </x:c>
      <x:c r="B3761" t="str">
        <x:v>85-2382764</x:v>
      </x:c>
      <x:c r="C3761" t="str">
        <x:v>85-2382764</x:v>
      </x:c>
      <x:c r="D3761" s="36" t="str">
        <x:v>Neighborhood Pantry Project</x:v>
      </x:c>
      <x:c r="E3761" s="36" t="str"/>
      <x:c r="F3761" s="36" t="str">
        <x:v>1526 CLEVELAND ST</x:v>
      </x:c>
      <x:c r="G3761" s="36" t="str">
        <x:v>HELENA</x:v>
      </x:c>
      <x:c r="H3761" s="36" t="str">
        <x:v>MT</x:v>
      </x:c>
      <x:c r="I3761" s="36" t="str">
        <x:v>59601-1805</x:v>
      </x:c>
      <x:c r="J3761" s="36" t="str">
        <x:v>Lewis and Clark County</x:v>
      </x:c>
      <x:c r="K3761" s="40" t="str">
        <x:v>46.6038896533556</x:v>
      </x:c>
      <x:c r="L3761" s="40" t="str">
        <x:v>-112.050533974205</x:v>
      </x:c>
      <x:c r="M3761" t="str">
        <x:v>K31</x:v>
      </x:c>
      <x:c r="N3761" t="str">
        <x:v>Food Banks, Pantries</x:v>
      </x:c>
      <x:c r="O3761" t="str">
        <x:v>1</x:v>
      </x:c>
      <x:c r="P3761" t="str">
        <x:v>Unconditional Exemption</x:v>
      </x:c>
      <x:c r="Q3761" t="str">
        <x:v>2024-04</x:v>
      </x:c>
      <x:c r="R3761" t="str">
        <x:v>202008</x:v>
      </x:c>
      <x:c r="S3761" s="38" t="str">
        <x:v>0</x:v>
      </x:c>
      <x:c r="T3761" s="38" t="str">
        <x:v>0</x:v>
      </x:c>
      <x:c r="U3761" s="38" t="str">
        <x:v>0</x:v>
      </x:c>
      <x:c r="V3761" t="str">
        <x:v>Unknown</x:v>
      </x:c>
      <x:c r="W3761" s="36" t="str">
        <x:v>No positive IRS revenue reported</x:v>
      </x:c>
      <x:c r="X3761" s="36" t="str">
        <x:v>Likely</x:v>
      </x:c>
      <x:c r="Y3761" s="36" t="str">
        <x:v>https://urbaninstitute.github.io/nccs/datasets/bmf/</x:v>
      </x:c>
    </x:row>
    <x:row r="3762">
      <x:c r="A3762" t="str">
        <x:v>IRS/NCCS BMF</x:v>
      </x:c>
      <x:c r="B3762" t="str">
        <x:v>86-2256098</x:v>
      </x:c>
      <x:c r="C3762" t="str">
        <x:v>86-2256098</x:v>
      </x:c>
      <x:c r="D3762" s="36" t="str">
        <x:v>Twin Bridges-Mt Farmers Market And Food Pantry</x:v>
      </x:c>
      <x:c r="E3762" s="36" t="str"/>
      <x:c r="F3762" s="36" t="str">
        <x:v>PO BOX 266</x:v>
      </x:c>
      <x:c r="G3762" s="36" t="str">
        <x:v>TWIN BRIDGES</x:v>
      </x:c>
      <x:c r="H3762" s="36" t="str">
        <x:v>MT</x:v>
      </x:c>
      <x:c r="I3762" s="36" t="str">
        <x:v>59754-0266</x:v>
      </x:c>
      <x:c r="J3762" s="36" t="str">
        <x:v>Madison County</x:v>
      </x:c>
      <x:c r="K3762" s="40" t="str">
        <x:v>45.500067</x:v>
      </x:c>
      <x:c r="L3762" s="40" t="str">
        <x:v>-112.350528</x:v>
      </x:c>
      <x:c r="M3762" t="str">
        <x:v>K31</x:v>
      </x:c>
      <x:c r="N3762" t="str">
        <x:v>Food Banks, Pantries</x:v>
      </x:c>
      <x:c r="O3762" t="str">
        <x:v>1</x:v>
      </x:c>
      <x:c r="P3762" t="str">
        <x:v>Unconditional Exemption</x:v>
      </x:c>
      <x:c r="Q3762" t="str">
        <x:v>2026-06</x:v>
      </x:c>
      <x:c r="R3762" t="str">
        <x:v>202112</x:v>
      </x:c>
      <x:c r="S3762" s="38" t="str">
        <x:v>0</x:v>
      </x:c>
      <x:c r="T3762" s="38" t="str">
        <x:v>0</x:v>
      </x:c>
      <x:c r="U3762" s="38" t="str">
        <x:v>0</x:v>
      </x:c>
      <x:c r="V3762" t="str">
        <x:v>Unknown</x:v>
      </x:c>
      <x:c r="W3762" s="36" t="str">
        <x:v>No positive IRS revenue reported</x:v>
      </x:c>
      <x:c r="X3762" s="36" t="str">
        <x:v>Yes</x:v>
      </x:c>
      <x:c r="Y3762" s="36" t="str">
        <x:v>https://urbaninstitute.github.io/nccs/datasets/bmf/</x:v>
      </x:c>
    </x:row>
    <x:row r="3763">
      <x:c r="A3763" t="str">
        <x:v>IRS/NCCS BMF</x:v>
      </x:c>
      <x:c r="B3763" t="str">
        <x:v>88-4256091</x:v>
      </x:c>
      <x:c r="C3763" t="str">
        <x:v>88-4256091</x:v>
      </x:c>
      <x:c r="D3763" s="36" t="str">
        <x:v>Northern Cheyenne Food Pantry</x:v>
      </x:c>
      <x:c r="E3763" s="36" t="str"/>
      <x:c r="F3763" s="36" t="str">
        <x:v>PO BOX 159</x:v>
      </x:c>
      <x:c r="G3763" s="36" t="str">
        <x:v>LAME DEER</x:v>
      </x:c>
      <x:c r="H3763" s="36" t="str">
        <x:v>MT</x:v>
      </x:c>
      <x:c r="I3763" s="36" t="str">
        <x:v>59043-0159</x:v>
      </x:c>
      <x:c r="J3763" s="36" t="str">
        <x:v>Rosebud County</x:v>
      </x:c>
      <x:c r="K3763" s="40" t="str">
        <x:v>45.607158</x:v>
      </x:c>
      <x:c r="L3763" s="40" t="str">
        <x:v>-106.65216</x:v>
      </x:c>
      <x:c r="M3763" t="str">
        <x:v>K31</x:v>
      </x:c>
      <x:c r="N3763" t="str">
        <x:v>Food Banks, Pantries</x:v>
      </x:c>
      <x:c r="O3763" t="str">
        <x:v>1</x:v>
      </x:c>
      <x:c r="P3763" t="str">
        <x:v>Unconditional Exemption</x:v>
      </x:c>
      <x:c r="Q3763" t="str">
        <x:v>2026-06</x:v>
      </x:c>
      <x:c r="R3763" t="str">
        <x:v>202512</x:v>
      </x:c>
      <x:c r="S3763" s="38" t="str">
        <x:v>186035</x:v>
      </x:c>
      <x:c r="T3763" s="38" t="str">
        <x:v>199073</x:v>
      </x:c>
      <x:c r="U3763" s="38" t="str">
        <x:v>186035</x:v>
      </x:c>
      <x:c r="V3763" t="str">
        <x:v>Small</x:v>
      </x:c>
      <x:c r="W3763" s="36" t="str">
        <x:v>IRS revenue &lt; $5M</x:v>
      </x:c>
      <x:c r="X3763" s="36" t="str">
        <x:v>Yes</x:v>
      </x:c>
      <x:c r="Y3763" s="36" t="str">
        <x:v>https://urbaninstitute.github.io/nccs/datasets/bmf/</x:v>
      </x:c>
    </x:row>
    <x:row r="3764">
      <x:c r="A3764" t="str">
        <x:v>IRS/NCCS BMF</x:v>
      </x:c>
      <x:c r="B3764" t="str">
        <x:v>90-0145438</x:v>
      </x:c>
      <x:c r="C3764" t="str">
        <x:v>90-0145438</x:v>
      </x:c>
      <x:c r="D3764" s="36" t="str">
        <x:v>Carter County Food Bank</x:v>
      </x:c>
      <x:c r="E3764" s="36" t="str"/>
      <x:c r="F3764" s="36" t="str">
        <x:v>214 E PARK ST</x:v>
      </x:c>
      <x:c r="G3764" s="36" t="str">
        <x:v>EKALAKA</x:v>
      </x:c>
      <x:c r="H3764" s="36" t="str">
        <x:v>MT</x:v>
      </x:c>
      <x:c r="I3764" s="36" t="str">
        <x:v>59324-7700</x:v>
      </x:c>
      <x:c r="J3764" s="36" t="str">
        <x:v>Carter County</x:v>
      </x:c>
      <x:c r="K3764" s="40" t="str">
        <x:v>45.8887878262164</x:v>
      </x:c>
      <x:c r="L3764" s="40" t="str">
        <x:v>-104.548614978071</x:v>
      </x:c>
      <x:c r="M3764" t="str">
        <x:v>K31</x:v>
      </x:c>
      <x:c r="N3764" t="str">
        <x:v>Food Banks, Pantries</x:v>
      </x:c>
      <x:c r="O3764" t="str">
        <x:v>1</x:v>
      </x:c>
      <x:c r="P3764" t="str">
        <x:v>Unconditional Exemption</x:v>
      </x:c>
      <x:c r="Q3764" t="str">
        <x:v>2026-06</x:v>
      </x:c>
      <x:c r="R3764" t="str">
        <x:v>202406</x:v>
      </x:c>
      <x:c r="S3764" s="38" t="str">
        <x:v>0</x:v>
      </x:c>
      <x:c r="T3764" s="38" t="str">
        <x:v>0</x:v>
      </x:c>
      <x:c r="U3764" s="38" t="str">
        <x:v>0</x:v>
      </x:c>
      <x:c r="V3764" t="str">
        <x:v>Unknown</x:v>
      </x:c>
      <x:c r="W3764" s="36" t="str">
        <x:v>No positive IRS revenue reported</x:v>
      </x:c>
      <x:c r="X3764" s="36" t="str">
        <x:v>Yes</x:v>
      </x:c>
      <x:c r="Y3764" s="36" t="str">
        <x:v>https://urbaninstitute.github.io/nccs/datasets/bmf/</x:v>
      </x:c>
    </x:row>
    <x:row r="3765">
      <x:c r="A3765" t="str">
        <x:v>IRS/NCCS BMF</x:v>
      </x:c>
      <x:c r="B3765" t="str">
        <x:v>92-3803194</x:v>
      </x:c>
      <x:c r="C3765" t="str">
        <x:v>92-3803194</x:v>
      </x:c>
      <x:c r="D3765" s="36" t="str">
        <x:v>Helping Hands Great Falls</x:v>
      </x:c>
      <x:c r="E3765" s="36" t="str"/>
      <x:c r="F3765" s="36" t="str">
        <x:v>112 8TH ST N</x:v>
      </x:c>
      <x:c r="G3765" s="36" t="str">
        <x:v>GREAT FALLS</x:v>
      </x:c>
      <x:c r="H3765" s="36" t="str">
        <x:v>MT</x:v>
      </x:c>
      <x:c r="I3765" s="36" t="str">
        <x:v>59401-2614</x:v>
      </x:c>
      <x:c r="J3765" s="36" t="str">
        <x:v>Cascade County</x:v>
      </x:c>
      <x:c r="K3765" s="40" t="str">
        <x:v>47.507184</x:v>
      </x:c>
      <x:c r="L3765" s="40" t="str">
        <x:v>-111.29384953347</x:v>
      </x:c>
      <x:c r="M3765" t="str">
        <x:v>K31</x:v>
      </x:c>
      <x:c r="N3765" t="str">
        <x:v>Food Banks, Pantries</x:v>
      </x:c>
      <x:c r="O3765" t="str">
        <x:v>1</x:v>
      </x:c>
      <x:c r="P3765" t="str">
        <x:v>Unconditional Exemption</x:v>
      </x:c>
      <x:c r="Q3765" t="str">
        <x:v>2026-06</x:v>
      </x:c>
      <x:c r="R3765" t="str">
        <x:v>202412</x:v>
      </x:c>
      <x:c r="S3765" s="38" t="str">
        <x:v>48654</x:v>
      </x:c>
      <x:c r="T3765" s="38" t="str">
        <x:v>10069</x:v>
      </x:c>
      <x:c r="U3765" s="38" t="str">
        <x:v>48654</x:v>
      </x:c>
      <x:c r="V3765" t="str">
        <x:v>Small</x:v>
      </x:c>
      <x:c r="W3765" s="36" t="str">
        <x:v>IRS revenue &lt; $5M</x:v>
      </x:c>
      <x:c r="X3765" s="36" t="str">
        <x:v>Yes</x:v>
      </x:c>
      <x:c r="Y3765" s="36" t="str">
        <x:v>https://urbaninstitute.github.io/nccs/datasets/bmf/</x:v>
      </x:c>
    </x:row>
    <x:row r="3766">
      <x:c r="A3766" t="str">
        <x:v>IRS/NCCS BMF</x:v>
      </x:c>
      <x:c r="B3766" t="str">
        <x:v>93-1798862</x:v>
      </x:c>
      <x:c r="C3766" t="str">
        <x:v>93-1798862</x:v>
      </x:c>
      <x:c r="D3766" s="36" t="str">
        <x:v>Ksanka Food Pantry</x:v>
      </x:c>
      <x:c r="E3766" s="36" t="str"/>
      <x:c r="F3766" s="36" t="str">
        <x:v>42170 KENNEDY DR</x:v>
      </x:c>
      <x:c r="G3766" s="36" t="str">
        <x:v>RONAN</x:v>
      </x:c>
      <x:c r="H3766" s="36" t="str">
        <x:v>MT</x:v>
      </x:c>
      <x:c r="I3766" s="36" t="str">
        <x:v>59864-9358</x:v>
      </x:c>
      <x:c r="J3766" s="36" t="str">
        <x:v>Lake County</x:v>
      </x:c>
      <x:c r="K3766" s="40" t="str">
        <x:v>47.603356513994</x:v>
      </x:c>
      <x:c r="L3766" s="40" t="str">
        <x:v>-114.10536516181</x:v>
      </x:c>
      <x:c r="M3766" t="str">
        <x:v>K31</x:v>
      </x:c>
      <x:c r="N3766" t="str">
        <x:v>Food Banks, Pantries</x:v>
      </x:c>
      <x:c r="O3766" t="str">
        <x:v>1</x:v>
      </x:c>
      <x:c r="P3766" t="str">
        <x:v>Unconditional Exemption</x:v>
      </x:c>
      <x:c r="Q3766" t="str">
        <x:v>2026-06</x:v>
      </x:c>
      <x:c r="R3766" t="str">
        <x:v>202512</x:v>
      </x:c>
      <x:c r="S3766" s="38" t="str">
        <x:v>0</x:v>
      </x:c>
      <x:c r="T3766" s="38" t="str">
        <x:v>0</x:v>
      </x:c>
      <x:c r="U3766" s="38" t="str">
        <x:v>0</x:v>
      </x:c>
      <x:c r="V3766" t="str">
        <x:v>Unknown</x:v>
      </x:c>
      <x:c r="W3766" s="36" t="str">
        <x:v>No positive IRS revenue reported</x:v>
      </x:c>
      <x:c r="X3766" s="36" t="str">
        <x:v>Yes</x:v>
      </x:c>
      <x:c r="Y3766" s="36" t="str">
        <x:v>https://urbaninstitute.github.io/nccs/datasets/bmf/</x:v>
      </x:c>
    </x:row>
    <x:row r="3767">
      <x:c r="A3767" t="str">
        <x:v>IRS/NCCS BMF</x:v>
      </x:c>
      <x:c r="B3767" t="str">
        <x:v>99-1704790</x:v>
      </x:c>
      <x:c r="C3767" t="str">
        <x:v>99-1704790</x:v>
      </x:c>
      <x:c r="D3767" s="36" t="str">
        <x:v>Guardians Of Hope</x:v>
      </x:c>
      <x:c r="E3767" s="36" t="str"/>
      <x:c r="F3767" s="36" t="str">
        <x:v>15311 TYSON WAY</x:v>
      </x:c>
      <x:c r="G3767" s="36" t="str">
        <x:v>FRENCHTOWN</x:v>
      </x:c>
      <x:c r="H3767" s="36" t="str">
        <x:v>MT</x:v>
      </x:c>
      <x:c r="I3767" s="36" t="str">
        <x:v>59834-8535</x:v>
      </x:c>
      <x:c r="J3767" s="36" t="str">
        <x:v>Missoula County</x:v>
      </x:c>
      <x:c r="K3767" s="40" t="str">
        <x:v>47.014443</x:v>
      </x:c>
      <x:c r="L3767" s="40" t="str">
        <x:v>-114.211431</x:v>
      </x:c>
      <x:c r="M3767" t="str">
        <x:v>K31</x:v>
      </x:c>
      <x:c r="N3767" t="str">
        <x:v>Food Banks, Pantries</x:v>
      </x:c>
      <x:c r="O3767" t="str">
        <x:v>1</x:v>
      </x:c>
      <x:c r="P3767" t="str">
        <x:v>Unconditional Exemption</x:v>
      </x:c>
      <x:c r="Q3767" t="str">
        <x:v>2026-06</x:v>
      </x:c>
      <x:c r="R3767" t="str">
        <x:v>202412</x:v>
      </x:c>
      <x:c r="S3767" s="38" t="str">
        <x:v>373796</x:v>
      </x:c>
      <x:c r="T3767" s="38" t="str">
        <x:v>8373</x:v>
      </x:c>
      <x:c r="U3767" s="38" t="str">
        <x:v>373796</x:v>
      </x:c>
      <x:c r="V3767" t="str">
        <x:v>Small</x:v>
      </x:c>
      <x:c r="W3767" s="36" t="str">
        <x:v>IRS revenue &lt; $5M</x:v>
      </x:c>
      <x:c r="X3767" s="36" t="str">
        <x:v>Yes</x:v>
      </x:c>
      <x:c r="Y3767" s="36" t="str">
        <x:v>https://urbaninstitute.github.io/nccs/datasets/bmf/</x:v>
      </x:c>
    </x:row>
    <x:row r="3768">
      <x:c r="A3768" t="str">
        <x:v>IRS/NCCS BMF</x:v>
      </x:c>
      <x:c r="B3768" t="str">
        <x:v>20-5474034</x:v>
      </x:c>
      <x:c r="C3768" t="str">
        <x:v>20-5474034</x:v>
      </x:c>
      <x:c r="D3768" s="36" t="str">
        <x:v>Food Bank Of Lincoln Foundation</x:v>
      </x:c>
      <x:c r="E3768" s="36" t="str"/>
      <x:c r="F3768" s="36" t="str">
        <x:v>1221 KING BIRD RD</x:v>
      </x:c>
      <x:c r="G3768" s="36" t="str">
        <x:v>LINCOLN</x:v>
      </x:c>
      <x:c r="H3768" s="36" t="str">
        <x:v>NE</x:v>
      </x:c>
      <x:c r="I3768" s="36" t="str">
        <x:v>68521-3008</x:v>
      </x:c>
      <x:c r="J3768" s="36" t="str">
        <x:v>Lancaster County</x:v>
      </x:c>
      <x:c r="K3768" s="40" t="str">
        <x:v>40.8524352301108</x:v>
      </x:c>
      <x:c r="L3768" s="40" t="str">
        <x:v>-96.7380857979866</x:v>
      </x:c>
      <x:c r="M3768" t="str">
        <x:v>K31</x:v>
      </x:c>
      <x:c r="N3768" t="str">
        <x:v>Food Banks, Pantries</x:v>
      </x:c>
      <x:c r="O3768" t="str">
        <x:v>1</x:v>
      </x:c>
      <x:c r="P3768" t="str">
        <x:v>Unconditional Exemption</x:v>
      </x:c>
      <x:c r="Q3768" t="str">
        <x:v>2026-06</x:v>
      </x:c>
      <x:c r="R3768" t="str">
        <x:v>202506</x:v>
      </x:c>
      <x:c r="S3768" s="38" t="str">
        <x:v>56646</x:v>
      </x:c>
      <x:c r="T3768" s="38" t="str">
        <x:v>1982638</x:v>
      </x:c>
      <x:c r="U3768" s="38" t="str">
        <x:v>56646</x:v>
      </x:c>
      <x:c r="V3768" t="str">
        <x:v>Small</x:v>
      </x:c>
      <x:c r="W3768" s="36" t="str">
        <x:v>IRS revenue &lt; $5M</x:v>
      </x:c>
      <x:c r="X3768" s="36" t="str">
        <x:v>Yes</x:v>
      </x:c>
      <x:c r="Y3768" s="36" t="str">
        <x:v>https://urbaninstitute.github.io/nccs/datasets/bmf/</x:v>
      </x:c>
    </x:row>
    <x:row r="3769">
      <x:c r="A3769" t="str">
        <x:v>IRS/NCCS BMF</x:v>
      </x:c>
      <x:c r="B3769" t="str">
        <x:v>26-0325321</x:v>
      </x:c>
      <x:c r="C3769" t="str">
        <x:v>26-0325321</x:v>
      </x:c>
      <x:c r="D3769" s="36" t="str">
        <x:v>Mercy Meals</x:v>
      </x:c>
      <x:c r="E3769" s="36" t="str"/>
      <x:c r="F3769" s="36" t="str">
        <x:v>PO BOX 1873</x:v>
      </x:c>
      <x:c r="G3769" s="36" t="str">
        <x:v>NORFOLK</x:v>
      </x:c>
      <x:c r="H3769" s="36" t="str">
        <x:v>NE</x:v>
      </x:c>
      <x:c r="I3769" s="36" t="str">
        <x:v>68702-1873</x:v>
      </x:c>
      <x:c r="J3769" s="36" t="str">
        <x:v>Madison County</x:v>
      </x:c>
      <x:c r="K3769" s="40" t="str">
        <x:v>42.01974</x:v>
      </x:c>
      <x:c r="L3769" s="40" t="str">
        <x:v>-97.400988</x:v>
      </x:c>
      <x:c r="M3769" t="str">
        <x:v>K31</x:v>
      </x:c>
      <x:c r="N3769" t="str">
        <x:v>Food Banks, Pantries</x:v>
      </x:c>
      <x:c r="O3769" t="str">
        <x:v>1</x:v>
      </x:c>
      <x:c r="P3769" t="str">
        <x:v>Unconditional Exemption</x:v>
      </x:c>
      <x:c r="Q3769" t="str">
        <x:v>2026-06</x:v>
      </x:c>
      <x:c r="R3769" t="str">
        <x:v>202503</x:v>
      </x:c>
      <x:c r="S3769" s="38" t="str">
        <x:v>152361</x:v>
      </x:c>
      <x:c r="T3769" s="38" t="str">
        <x:v>220237</x:v>
      </x:c>
      <x:c r="U3769" s="38" t="str">
        <x:v>152361</x:v>
      </x:c>
      <x:c r="V3769" t="str">
        <x:v>Small</x:v>
      </x:c>
      <x:c r="W3769" s="36" t="str">
        <x:v>IRS revenue &lt; $5M</x:v>
      </x:c>
      <x:c r="X3769" s="36" t="str">
        <x:v>Yes</x:v>
      </x:c>
      <x:c r="Y3769" s="36" t="str">
        <x:v>https://urbaninstitute.github.io/nccs/datasets/bmf/</x:v>
      </x:c>
    </x:row>
    <x:row r="3770">
      <x:c r="A3770" t="str">
        <x:v>IRS/NCCS BMF</x:v>
      </x:c>
      <x:c r="B3770" t="str">
        <x:v>26-1612249</x:v>
      </x:c>
      <x:c r="C3770" t="str">
        <x:v>26-1612249</x:v>
      </x:c>
      <x:c r="D3770" s="36" t="str">
        <x:v>Mccook Pantry</x:v>
      </x:c>
      <x:c r="E3770" s="36" t="str"/>
      <x:c r="F3770" s="36" t="str">
        <x:v>603 W L ST</x:v>
      </x:c>
      <x:c r="G3770" s="36" t="str">
        <x:v>MCCOOK</x:v>
      </x:c>
      <x:c r="H3770" s="36" t="str">
        <x:v>NE</x:v>
      </x:c>
      <x:c r="I3770" s="36" t="str">
        <x:v>69001-2437</x:v>
      </x:c>
      <x:c r="J3770" s="36" t="str">
        <x:v>Red Willow County</x:v>
      </x:c>
      <x:c r="K3770" s="40" t="str">
        <x:v>40.208951974205</x:v>
      </x:c>
      <x:c r="L3770" s="40" t="str">
        <x:v>-100.63279159839</x:v>
      </x:c>
      <x:c r="M3770" t="str">
        <x:v>K31</x:v>
      </x:c>
      <x:c r="N3770" t="str">
        <x:v>Food Banks, Pantries</x:v>
      </x:c>
      <x:c r="O3770" t="str">
        <x:v>1</x:v>
      </x:c>
      <x:c r="P3770" t="str">
        <x:v>Unconditional Exemption</x:v>
      </x:c>
      <x:c r="Q3770" t="str">
        <x:v>2026-06</x:v>
      </x:c>
      <x:c r="R3770" t="str">
        <x:v>202412</x:v>
      </x:c>
      <x:c r="S3770" s="38" t="str">
        <x:v>68078</x:v>
      </x:c>
      <x:c r="T3770" s="38" t="str">
        <x:v>214438</x:v>
      </x:c>
      <x:c r="U3770" s="38" t="str">
        <x:v>68078</x:v>
      </x:c>
      <x:c r="V3770" t="str">
        <x:v>Small</x:v>
      </x:c>
      <x:c r="W3770" s="36" t="str">
        <x:v>IRS revenue &lt; $5M</x:v>
      </x:c>
      <x:c r="X3770" s="36" t="str">
        <x:v>Yes</x:v>
      </x:c>
      <x:c r="Y3770" s="36" t="str">
        <x:v>https://urbaninstitute.github.io/nccs/datasets/bmf/</x:v>
      </x:c>
    </x:row>
    <x:row r="3771">
      <x:c r="A3771" t="str">
        <x:v>IRS/NCCS BMF</x:v>
      </x:c>
      <x:c r="B3771" t="str">
        <x:v>27-4092866</x:v>
      </x:c>
      <x:c r="C3771" t="str">
        <x:v>27-4092866</x:v>
      </x:c>
      <x:c r="D3771" s="36" t="str">
        <x:v>Elkhorn Valley Food Bank</x:v>
      </x:c>
      <x:c r="E3771" s="36" t="str"/>
      <x:c r="F3771" s="36" t="str"/>
      <x:c r="G3771" s="36" t="str">
        <x:v>NORFOLK</x:v>
      </x:c>
      <x:c r="H3771" s="36" t="str">
        <x:v>NE</x:v>
      </x:c>
      <x:c r="I3771" s="36" t="str">
        <x:v>68701</x:v>
      </x:c>
      <x:c r="J3771" s="36" t="str"/>
      <x:c r="K3771" s="40" t="str"/>
      <x:c r="L3771" s="40" t="str"/>
      <x:c r="M3771" t="str">
        <x:v>K31</x:v>
      </x:c>
      <x:c r="N3771" t="str">
        <x:v>Food Banks, Pantries</x:v>
      </x:c>
      <x:c r="O3771" t="str"/>
      <x:c r="P3771" t="str"/>
      <x:c r="Q3771" t="str">
        <x:v>2019-08</x:v>
      </x:c>
      <x:c r="R3771" t="str">
        <x:v>201712</x:v>
      </x:c>
      <x:c r="S3771" s="38" t="str"/>
      <x:c r="T3771" s="38" t="str">
        <x:v>0</x:v>
      </x:c>
      <x:c r="U3771" s="38" t="str">
        <x:v>0</x:v>
      </x:c>
      <x:c r="V3771" t="str">
        <x:v>Unknown</x:v>
      </x:c>
      <x:c r="W3771" s="36" t="str">
        <x:v>No positive IRS revenue reported</x:v>
      </x:c>
      <x:c r="X3771" s="36" t="str">
        <x:v>Unknown/Inactive</x:v>
      </x:c>
      <x:c r="Y3771" s="36" t="str">
        <x:v>https://urbaninstitute.github.io/nccs/datasets/bmf/</x:v>
      </x:c>
    </x:row>
    <x:row r="3772">
      <x:c r="A3772" t="str">
        <x:v>IRS/NCCS BMF</x:v>
      </x:c>
      <x:c r="B3772" t="str">
        <x:v>35-2355113</x:v>
      </x:c>
      <x:c r="C3772" t="str">
        <x:v>35-2355113</x:v>
      </x:c>
      <x:c r="D3772" s="36" t="str">
        <x:v>Prairie Rose Pantry</x:v>
      </x:c>
      <x:c r="E3772" s="36" t="str"/>
      <x:c r="F3772" s="36" t="str">
        <x:v>PO BOX 173</x:v>
      </x:c>
      <x:c r="G3772" s="36" t="str">
        <x:v>TAYLOR</x:v>
      </x:c>
      <x:c r="H3772" s="36" t="str">
        <x:v>NE</x:v>
      </x:c>
      <x:c r="I3772" s="36" t="str">
        <x:v>68879-0173</x:v>
      </x:c>
      <x:c r="J3772" s="36" t="str">
        <x:v>Loup County</x:v>
      </x:c>
      <x:c r="K3772" s="40" t="str">
        <x:v>41.815008</x:v>
      </x:c>
      <x:c r="L3772" s="40" t="str">
        <x:v>-99.4450095</x:v>
      </x:c>
      <x:c r="M3772" t="str">
        <x:v>K31</x:v>
      </x:c>
      <x:c r="N3772" t="str">
        <x:v>Food Banks, Pantries</x:v>
      </x:c>
      <x:c r="O3772" t="str">
        <x:v>1</x:v>
      </x:c>
      <x:c r="P3772" t="str">
        <x:v>Unconditional Exemption</x:v>
      </x:c>
      <x:c r="Q3772" t="str">
        <x:v>2026-06</x:v>
      </x:c>
      <x:c r="R3772" t="str">
        <x:v>202512</x:v>
      </x:c>
      <x:c r="S3772" s="38" t="str">
        <x:v>0</x:v>
      </x:c>
      <x:c r="T3772" s="38" t="str">
        <x:v>0</x:v>
      </x:c>
      <x:c r="U3772" s="38" t="str">
        <x:v>0</x:v>
      </x:c>
      <x:c r="V3772" t="str">
        <x:v>Unknown</x:v>
      </x:c>
      <x:c r="W3772" s="36" t="str">
        <x:v>No positive IRS revenue reported</x:v>
      </x:c>
      <x:c r="X3772" s="36" t="str">
        <x:v>Yes</x:v>
      </x:c>
      <x:c r="Y3772" s="36" t="str">
        <x:v>https://urbaninstitute.github.io/nccs/datasets/bmf/</x:v>
      </x:c>
    </x:row>
    <x:row r="3773">
      <x:c r="A3773" t="str">
        <x:v>IRS/NCCS BMF</x:v>
      </x:c>
      <x:c r="B3773" t="str">
        <x:v>36-3235563</x:v>
      </x:c>
      <x:c r="C3773" t="str">
        <x:v>36-3235563</x:v>
      </x:c>
      <x:c r="D3773" s="36" t="str">
        <x:v>The Kearney Community Food Pantry</x:v>
      </x:c>
      <x:c r="E3773" s="36" t="str"/>
      <x:c r="F3773" s="36" t="str"/>
      <x:c r="G3773" s="36" t="str">
        <x:v>KEARNEY</x:v>
      </x:c>
      <x:c r="H3773" s="36" t="str">
        <x:v>NE</x:v>
      </x:c>
      <x:c r="I3773" s="36" t="str">
        <x:v>68847</x:v>
      </x:c>
      <x:c r="J3773" s="36" t="str"/>
      <x:c r="K3773" s="40" t="str"/>
      <x:c r="L3773" s="40" t="str"/>
      <x:c r="M3773" t="str">
        <x:v>K31</x:v>
      </x:c>
      <x:c r="N3773" t="str">
        <x:v>Food Banks, Pantries</x:v>
      </x:c>
      <x:c r="O3773" t="str"/>
      <x:c r="P3773" t="str"/>
      <x:c r="Q3773" t="str">
        <x:v>1989-06</x:v>
      </x:c>
      <x:c r="R3773" t="str"/>
      <x:c r="S3773" s="38" t="str"/>
      <x:c r="T3773" s="38" t="str">
        <x:v>0</x:v>
      </x:c>
      <x:c r="U3773" s="38" t="str">
        <x:v>0</x:v>
      </x:c>
      <x:c r="V3773" t="str">
        <x:v>Unknown</x:v>
      </x:c>
      <x:c r="W3773" s="36" t="str">
        <x:v>No positive IRS revenue reported</x:v>
      </x:c>
      <x:c r="X3773" s="36" t="str">
        <x:v>Unknown/Inactive</x:v>
      </x:c>
      <x:c r="Y3773" s="36" t="str">
        <x:v>https://urbaninstitute.github.io/nccs/datasets/bmf/</x:v>
      </x:c>
    </x:row>
    <x:row r="3774">
      <x:c r="A3774" t="str">
        <x:v>IRS/NCCS BMF</x:v>
      </x:c>
      <x:c r="B3774" t="str">
        <x:v>36-3292852</x:v>
      </x:c>
      <x:c r="C3774" t="str">
        <x:v>36-3292852</x:v>
      </x:c>
      <x:c r="D3774" s="36" t="str">
        <x:v>Oakland Craig Community Food Bank</x:v>
      </x:c>
      <x:c r="E3774" s="36" t="str"/>
      <x:c r="F3774" s="36" t="str"/>
      <x:c r="G3774" s="36" t="str">
        <x:v>OAKLAND</x:v>
      </x:c>
      <x:c r="H3774" s="36" t="str">
        <x:v>NE</x:v>
      </x:c>
      <x:c r="I3774" s="36" t="str">
        <x:v>68045</x:v>
      </x:c>
      <x:c r="J3774" s="36" t="str"/>
      <x:c r="K3774" s="40" t="str"/>
      <x:c r="L3774" s="40" t="str"/>
      <x:c r="M3774" t="str">
        <x:v>K31</x:v>
      </x:c>
      <x:c r="N3774" t="str">
        <x:v>Food Banks, Pantries</x:v>
      </x:c>
      <x:c r="O3774" t="str"/>
      <x:c r="P3774" t="str"/>
      <x:c r="Q3774" t="str">
        <x:v>2007-09</x:v>
      </x:c>
      <x:c r="R3774" t="str">
        <x:v>200205</x:v>
      </x:c>
      <x:c r="S3774" s="38" t="str">
        <x:v>0</x:v>
      </x:c>
      <x:c r="T3774" s="38" t="str">
        <x:v>0</x:v>
      </x:c>
      <x:c r="U3774" s="38" t="str">
        <x:v>0</x:v>
      </x:c>
      <x:c r="V3774" t="str">
        <x:v>Unknown</x:v>
      </x:c>
      <x:c r="W3774" s="36" t="str">
        <x:v>No positive IRS revenue reported</x:v>
      </x:c>
      <x:c r="X3774" s="36" t="str">
        <x:v>Unknown/Inactive</x:v>
      </x:c>
      <x:c r="Y3774" s="36" t="str">
        <x:v>https://urbaninstitute.github.io/nccs/datasets/bmf/</x:v>
      </x:c>
    </x:row>
    <x:row r="3775">
      <x:c r="A3775" t="str">
        <x:v>IRS/NCCS BMF</x:v>
      </x:c>
      <x:c r="B3775" t="str">
        <x:v>36-3580397</x:v>
      </x:c>
      <x:c r="C3775" t="str">
        <x:v>36-3580397</x:v>
      </x:c>
      <x:c r="D3775" s="36" t="str">
        <x:v>Keith County Community Food Pantry</x:v>
      </x:c>
      <x:c r="E3775" s="36" t="str"/>
      <x:c r="F3775" s="36" t="str"/>
      <x:c r="G3775" s="36" t="str">
        <x:v>OGALLALA</x:v>
      </x:c>
      <x:c r="H3775" s="36" t="str">
        <x:v>NE</x:v>
      </x:c>
      <x:c r="I3775" s="36" t="str">
        <x:v>69153</x:v>
      </x:c>
      <x:c r="J3775" s="36" t="str"/>
      <x:c r="K3775" s="40" t="str"/>
      <x:c r="L3775" s="40" t="str"/>
      <x:c r="M3775" t="str">
        <x:v>K31</x:v>
      </x:c>
      <x:c r="N3775" t="str">
        <x:v>Food Banks, Pantries</x:v>
      </x:c>
      <x:c r="O3775" t="str"/>
      <x:c r="P3775" t="str"/>
      <x:c r="Q3775" t="str">
        <x:v>1989-06</x:v>
      </x:c>
      <x:c r="R3775" t="str"/>
      <x:c r="S3775" s="38" t="str"/>
      <x:c r="T3775" s="38" t="str">
        <x:v>0</x:v>
      </x:c>
      <x:c r="U3775" s="38" t="str">
        <x:v>0</x:v>
      </x:c>
      <x:c r="V3775" t="str">
        <x:v>Unknown</x:v>
      </x:c>
      <x:c r="W3775" s="36" t="str">
        <x:v>No positive IRS revenue reported</x:v>
      </x:c>
      <x:c r="X3775" s="36" t="str">
        <x:v>Unknown/Inactive</x:v>
      </x:c>
      <x:c r="Y3775" s="36" t="str">
        <x:v>https://urbaninstitute.github.io/nccs/datasets/bmf/</x:v>
      </x:c>
    </x:row>
    <x:row r="3776">
      <x:c r="A3776" t="str">
        <x:v>IRS/NCCS BMF</x:v>
      </x:c>
      <x:c r="B3776" t="str">
        <x:v>39-4174772</x:v>
      </x:c>
      <x:c r="C3776" t="str">
        <x:v>39-4174772</x:v>
      </x:c>
      <x:c r="D3776" s="36" t="str">
        <x:v>For Our Neighbors Omaha</x:v>
      </x:c>
      <x:c r="E3776" s="36" t="str"/>
      <x:c r="F3776" s="36" t="str">
        <x:v>1308 JACKSON ST STE 603</x:v>
      </x:c>
      <x:c r="G3776" s="36" t="str">
        <x:v>OMAHA</x:v>
      </x:c>
      <x:c r="H3776" s="36" t="str">
        <x:v>NE</x:v>
      </x:c>
      <x:c r="I3776" s="36" t="str">
        <x:v>68102-1662</x:v>
      </x:c>
      <x:c r="J3776" s="36" t="str">
        <x:v>Douglas County</x:v>
      </x:c>
      <x:c r="K3776" s="40" t="str">
        <x:v>41.254429481851</x:v>
      </x:c>
      <x:c r="L3776" s="40" t="str">
        <x:v>-95.9340195</x:v>
      </x:c>
      <x:c r="M3776" t="str">
        <x:v>K31</x:v>
      </x:c>
      <x:c r="N3776" t="str">
        <x:v>Food Banks, Pantries</x:v>
      </x:c>
      <x:c r="O3776" t="str">
        <x:v>1</x:v>
      </x:c>
      <x:c r="P3776" t="str">
        <x:v>Unconditional Exemption</x:v>
      </x:c>
      <x:c r="Q3776" t="str">
        <x:v>2026-06</x:v>
      </x:c>
      <x:c r="R3776" t="str">
        <x:v>202512</x:v>
      </x:c>
      <x:c r="S3776" s="38" t="str">
        <x:v>0</x:v>
      </x:c>
      <x:c r="T3776" s="38" t="str">
        <x:v>0</x:v>
      </x:c>
      <x:c r="U3776" s="38" t="str">
        <x:v>0</x:v>
      </x:c>
      <x:c r="V3776" t="str">
        <x:v>Unknown</x:v>
      </x:c>
      <x:c r="W3776" s="36" t="str">
        <x:v>No positive IRS revenue reported</x:v>
      </x:c>
      <x:c r="X3776" s="36" t="str">
        <x:v>Yes</x:v>
      </x:c>
      <x:c r="Y3776" s="36" t="str">
        <x:v>https://urbaninstitute.github.io/nccs/datasets/bmf/</x:v>
      </x:c>
    </x:row>
    <x:row r="3777">
      <x:c r="A3777" t="str">
        <x:v>IRS/NCCS BMF</x:v>
      </x:c>
      <x:c r="B3777" t="str">
        <x:v>39-5134017</x:v>
      </x:c>
      <x:c r="C3777" t="str">
        <x:v>39-5134017</x:v>
      </x:c>
      <x:c r="D3777" s="36" t="str">
        <x:v>United We Rise Foundation</x:v>
      </x:c>
      <x:c r="E3777" s="36" t="str"/>
      <x:c r="F3777" s="36" t="str">
        <x:v>510 C ST</x:v>
      </x:c>
      <x:c r="G3777" s="36" t="str">
        <x:v>ULYSSES</x:v>
      </x:c>
      <x:c r="H3777" s="36" t="str">
        <x:v>NE</x:v>
      </x:c>
      <x:c r="I3777" s="36" t="str">
        <x:v>68669-7003</x:v>
      </x:c>
      <x:c r="J3777" s="36" t="str">
        <x:v>Butler County</x:v>
      </x:c>
      <x:c r="K3777" s="40" t="str">
        <x:v>41.0718436644641</x:v>
      </x:c>
      <x:c r="L3777" s="40" t="str">
        <x:v>-97.2038622572855</x:v>
      </x:c>
      <x:c r="M3777" t="str">
        <x:v>K31</x:v>
      </x:c>
      <x:c r="N3777" t="str">
        <x:v>Food Banks, Pantries</x:v>
      </x:c>
      <x:c r="O3777" t="str">
        <x:v>1</x:v>
      </x:c>
      <x:c r="P3777" t="str">
        <x:v>Unconditional Exemption</x:v>
      </x:c>
      <x:c r="Q3777" t="str">
        <x:v>2026-06</x:v>
      </x:c>
      <x:c r="R3777" t="str"/>
      <x:c r="S3777" s="38" t="str"/>
      <x:c r="T3777" s="38" t="str"/>
      <x:c r="U3777" s="38" t="str"/>
      <x:c r="V3777" t="str">
        <x:v>Unknown</x:v>
      </x:c>
      <x:c r="W3777" s="36" t="str">
        <x:v>No positive IRS revenue reported</x:v>
      </x:c>
      <x:c r="X3777" s="36" t="str">
        <x:v>Yes</x:v>
      </x:c>
      <x:c r="Y3777" s="36" t="str">
        <x:v>https://urbaninstitute.github.io/nccs/datasets/bmf/</x:v>
      </x:c>
    </x:row>
    <x:row r="3778">
      <x:c r="A3778" t="str">
        <x:v>IRS/NCCS BMF</x:v>
      </x:c>
      <x:c r="B3778" t="str">
        <x:v>45-5473931</x:v>
      </x:c>
      <x:c r="C3778" t="str">
        <x:v>45-5473931</x:v>
      </x:c>
      <x:c r="D3778" s="36" t="str">
        <x:v>Under His Wings</x:v>
      </x:c>
      <x:c r="E3778" s="36" t="str"/>
      <x:c r="F3778" s="36" t="str">
        <x:v>511 MAIN ST</x:v>
      </x:c>
      <x:c r="G3778" s="36" t="str">
        <x:v>PLATTSMOUTH</x:v>
      </x:c>
      <x:c r="H3778" s="36" t="str">
        <x:v>NE</x:v>
      </x:c>
      <x:c r="I3778" s="36" t="str">
        <x:v>68048-1963</x:v>
      </x:c>
      <x:c r="J3778" s="36" t="str">
        <x:v>Cass County</x:v>
      </x:c>
      <x:c r="K3778" s="40" t="str">
        <x:v>41.0110984409345</x:v>
      </x:c>
      <x:c r="L3778" s="40" t="str">
        <x:v>-95.8851855164042</x:v>
      </x:c>
      <x:c r="M3778" t="str">
        <x:v>K31</x:v>
      </x:c>
      <x:c r="N3778" t="str">
        <x:v>Food Banks, Pantries</x:v>
      </x:c>
      <x:c r="O3778" t="str">
        <x:v>1</x:v>
      </x:c>
      <x:c r="P3778" t="str">
        <x:v>Unconditional Exemption</x:v>
      </x:c>
      <x:c r="Q3778" t="str">
        <x:v>2026-06</x:v>
      </x:c>
      <x:c r="R3778" t="str">
        <x:v>202412</x:v>
      </x:c>
      <x:c r="S3778" s="38" t="str">
        <x:v>89003</x:v>
      </x:c>
      <x:c r="T3778" s="38" t="str">
        <x:v>27232</x:v>
      </x:c>
      <x:c r="U3778" s="38" t="str">
        <x:v>89003</x:v>
      </x:c>
      <x:c r="V3778" t="str">
        <x:v>Small</x:v>
      </x:c>
      <x:c r="W3778" s="36" t="str">
        <x:v>IRS revenue &lt; $5M</x:v>
      </x:c>
      <x:c r="X3778" s="36" t="str">
        <x:v>Yes</x:v>
      </x:c>
      <x:c r="Y3778" s="36" t="str">
        <x:v>https://urbaninstitute.github.io/nccs/datasets/bmf/</x:v>
      </x:c>
    </x:row>
    <x:row r="3779">
      <x:c r="A3779" t="str">
        <x:v>IRS/NCCS BMF</x:v>
      </x:c>
      <x:c r="B3779" t="str">
        <x:v>46-1852863</x:v>
      </x:c>
      <x:c r="C3779" t="str">
        <x:v>46-1852863</x:v>
      </x:c>
      <x:c r="D3779" s="36" t="str">
        <x:v>Saving Grace Perishable Food Rescue</x:v>
      </x:c>
      <x:c r="E3779" s="36" t="str"/>
      <x:c r="F3779" s="36" t="str">
        <x:v>4611 S 96TH ST STE 154</x:v>
      </x:c>
      <x:c r="G3779" s="36" t="str">
        <x:v>OMAHA</x:v>
      </x:c>
      <x:c r="H3779" s="36" t="str">
        <x:v>NE</x:v>
      </x:c>
      <x:c r="I3779" s="36" t="str">
        <x:v>68127-1242</x:v>
      </x:c>
      <x:c r="J3779" s="36" t="str">
        <x:v>Douglas County</x:v>
      </x:c>
      <x:c r="K3779" s="40" t="str">
        <x:v>41.2132948112701</x:v>
      </x:c>
      <x:c r="L3779" s="40" t="str">
        <x:v>-96.0621876981076</x:v>
      </x:c>
      <x:c r="M3779" t="str">
        <x:v>K31</x:v>
      </x:c>
      <x:c r="N3779" t="str">
        <x:v>Food Banks, Pantries</x:v>
      </x:c>
      <x:c r="O3779" t="str">
        <x:v>1</x:v>
      </x:c>
      <x:c r="P3779" t="str">
        <x:v>Unconditional Exemption</x:v>
      </x:c>
      <x:c r="Q3779" t="str">
        <x:v>2026-06</x:v>
      </x:c>
      <x:c r="R3779" t="str">
        <x:v>202412</x:v>
      </x:c>
      <x:c r="S3779" s="38" t="str">
        <x:v>2274693</x:v>
      </x:c>
      <x:c r="T3779" s="38" t="str">
        <x:v>1493195</x:v>
      </x:c>
      <x:c r="U3779" s="38" t="str">
        <x:v>2303943</x:v>
      </x:c>
      <x:c r="V3779" t="str">
        <x:v>Small</x:v>
      </x:c>
      <x:c r="W3779" s="36" t="str">
        <x:v>IRS revenue &lt; $5M</x:v>
      </x:c>
      <x:c r="X3779" s="36" t="str">
        <x:v>Yes</x:v>
      </x:c>
      <x:c r="Y3779" s="36" t="str">
        <x:v>https://urbaninstitute.github.io/nccs/datasets/bmf/</x:v>
      </x:c>
    </x:row>
    <x:row r="3780">
      <x:c r="A3780" t="str">
        <x:v>IRS/NCCS BMF</x:v>
      </x:c>
      <x:c r="B3780" t="str">
        <x:v>46-1904083</x:v>
      </x:c>
      <x:c r="C3780" t="str">
        <x:v>46-1904083</x:v>
      </x:c>
      <x:c r="D3780" s="36" t="str">
        <x:v>Life Bridge Ministries International</x:v>
      </x:c>
      <x:c r="E3780" s="36" t="str"/>
      <x:c r="F3780" s="36" t="str">
        <x:v>9440 DUANE LN</x:v>
      </x:c>
      <x:c r="G3780" s="36" t="str">
        <x:v>LINCOLN</x:v>
      </x:c>
      <x:c r="H3780" s="36" t="str">
        <x:v>NE</x:v>
      </x:c>
      <x:c r="I3780" s="36" t="str">
        <x:v>68505-9414</x:v>
      </x:c>
      <x:c r="J3780" s="36" t="str">
        <x:v>Lancaster County</x:v>
      </x:c>
      <x:c r="K3780" s="40" t="str">
        <x:v>40.8259406017655</x:v>
      </x:c>
      <x:c r="L3780" s="40" t="str">
        <x:v>-96.5944816969242</x:v>
      </x:c>
      <x:c r="M3780" t="str">
        <x:v>K31</x:v>
      </x:c>
      <x:c r="N3780" t="str">
        <x:v>Food Banks, Pantries</x:v>
      </x:c>
      <x:c r="O3780" t="str">
        <x:v>1</x:v>
      </x:c>
      <x:c r="P3780" t="str">
        <x:v>Unconditional Exemption</x:v>
      </x:c>
      <x:c r="Q3780" t="str">
        <x:v>2026-06</x:v>
      </x:c>
      <x:c r="R3780" t="str">
        <x:v>202412</x:v>
      </x:c>
      <x:c r="S3780" s="38" t="str">
        <x:v>100963</x:v>
      </x:c>
      <x:c r="T3780" s="38" t="str">
        <x:v>118677</x:v>
      </x:c>
      <x:c r="U3780" s="38" t="str">
        <x:v>251939</x:v>
      </x:c>
      <x:c r="V3780" t="str">
        <x:v>Small</x:v>
      </x:c>
      <x:c r="W3780" s="36" t="str">
        <x:v>IRS revenue &lt; $5M</x:v>
      </x:c>
      <x:c r="X3780" s="36" t="str">
        <x:v>Yes</x:v>
      </x:c>
      <x:c r="Y3780" s="36" t="str">
        <x:v>https://urbaninstitute.github.io/nccs/datasets/bmf/</x:v>
      </x:c>
    </x:row>
    <x:row r="3781">
      <x:c r="A3781" t="str">
        <x:v>IRS/NCCS BMF</x:v>
      </x:c>
      <x:c r="B3781" t="str">
        <x:v>46-2163295</x:v>
      </x:c>
      <x:c r="C3781" t="str">
        <x:v>46-2163295</x:v>
      </x:c>
      <x:c r="D3781" s="36" t="str">
        <x:v>Community Hearts &amp; Hands</x:v>
      </x:c>
      <x:c r="E3781" s="36" t="str"/>
      <x:c r="F3781" s="36" t="str">
        <x:v>PO BOX 250</x:v>
      </x:c>
      <x:c r="G3781" s="36" t="str">
        <x:v>LYONS</x:v>
      </x:c>
      <x:c r="H3781" s="36" t="str">
        <x:v>NE</x:v>
      </x:c>
      <x:c r="I3781" s="36" t="str">
        <x:v>68038-0250</x:v>
      </x:c>
      <x:c r="J3781" s="36" t="str">
        <x:v>Burt County</x:v>
      </x:c>
      <x:c r="K3781" s="40" t="str">
        <x:v>41.943663</x:v>
      </x:c>
      <x:c r="L3781" s="40" t="str">
        <x:v>-96.4633905</x:v>
      </x:c>
      <x:c r="M3781" t="str">
        <x:v>K31</x:v>
      </x:c>
      <x:c r="N3781" t="str">
        <x:v>Food Banks, Pantries</x:v>
      </x:c>
      <x:c r="O3781" t="str">
        <x:v>1</x:v>
      </x:c>
      <x:c r="P3781" t="str">
        <x:v>Unconditional Exemption</x:v>
      </x:c>
      <x:c r="Q3781" t="str">
        <x:v>2026-06</x:v>
      </x:c>
      <x:c r="R3781" t="str">
        <x:v>202412</x:v>
      </x:c>
      <x:c r="S3781" s="38" t="str">
        <x:v>0</x:v>
      </x:c>
      <x:c r="T3781" s="38" t="str">
        <x:v>0</x:v>
      </x:c>
      <x:c r="U3781" s="38" t="str">
        <x:v>0</x:v>
      </x:c>
      <x:c r="V3781" t="str">
        <x:v>Unknown</x:v>
      </x:c>
      <x:c r="W3781" s="36" t="str">
        <x:v>No positive IRS revenue reported</x:v>
      </x:c>
      <x:c r="X3781" s="36" t="str">
        <x:v>Yes</x:v>
      </x:c>
      <x:c r="Y3781" s="36" t="str">
        <x:v>https://urbaninstitute.github.io/nccs/datasets/bmf/</x:v>
      </x:c>
    </x:row>
    <x:row r="3782">
      <x:c r="A3782" t="str">
        <x:v>IRS/NCCS BMF</x:v>
      </x:c>
      <x:c r="B3782" t="str">
        <x:v>46-4945184</x:v>
      </x:c>
      <x:c r="C3782" t="str">
        <x:v>46-4945184</x:v>
      </x:c>
      <x:c r="D3782" s="36" t="str">
        <x:v>Mitchell-Morrill Ministerial Associ Ation</x:v>
      </x:c>
      <x:c r="E3782" s="36" t="str"/>
      <x:c r="F3782" s="36" t="str">
        <x:v>1451 CTR AVE</x:v>
      </x:c>
      <x:c r="G3782" s="36" t="str">
        <x:v>MITCHELL</x:v>
      </x:c>
      <x:c r="H3782" s="36" t="str">
        <x:v>NE</x:v>
      </x:c>
      <x:c r="I3782" s="36" t="str">
        <x:v>69357-1476</x:v>
      </x:c>
      <x:c r="J3782" s="36" t="str">
        <x:v>Scotts Bluff County</x:v>
      </x:c>
      <x:c r="K3782" s="40" t="str">
        <x:v>41.9425584096601</x:v>
      </x:c>
      <x:c r="L3782" s="40" t="str">
        <x:v>-103.808710616395</x:v>
      </x:c>
      <x:c r="M3782" t="str">
        <x:v>K31</x:v>
      </x:c>
      <x:c r="N3782" t="str">
        <x:v>Food Banks, Pantries</x:v>
      </x:c>
      <x:c r="O3782" t="str">
        <x:v>1</x:v>
      </x:c>
      <x:c r="P3782" t="str">
        <x:v>Unconditional Exemption</x:v>
      </x:c>
      <x:c r="Q3782" t="str">
        <x:v>2026-05</x:v>
      </x:c>
      <x:c r="R3782" t="str"/>
      <x:c r="S3782" s="38" t="str"/>
      <x:c r="T3782" s="38" t="str"/>
      <x:c r="U3782" s="38" t="str"/>
      <x:c r="V3782" t="str">
        <x:v>Unknown</x:v>
      </x:c>
      <x:c r="W3782" s="36" t="str">
        <x:v>No positive IRS revenue reported</x:v>
      </x:c>
      <x:c r="X3782" s="36" t="str">
        <x:v>Yes</x:v>
      </x:c>
      <x:c r="Y3782" s="36" t="str">
        <x:v>https://urbaninstitute.github.io/nccs/datasets/bmf/</x:v>
      </x:c>
    </x:row>
    <x:row r="3783">
      <x:c r="A3783" t="str">
        <x:v>IRS/NCCS BMF</x:v>
      </x:c>
      <x:c r="B3783" t="str">
        <x:v>46-5512548</x:v>
      </x:c>
      <x:c r="C3783" t="str">
        <x:v>46-5512548</x:v>
      </x:c>
      <x:c r="D3783" s="36" t="str">
        <x:v>Table Of Grace Mobile Food Pantry</x:v>
      </x:c>
      <x:c r="E3783" s="36" t="str"/>
      <x:c r="F3783" s="36" t="str">
        <x:v>2031 ILLINOIS ST</x:v>
      </x:c>
      <x:c r="G3783" s="36" t="str">
        <x:v>SIDNEY</x:v>
      </x:c>
      <x:c r="H3783" s="36" t="str">
        <x:v>NE</x:v>
      </x:c>
      <x:c r="I3783" s="36" t="str">
        <x:v>69162-1436</x:v>
      </x:c>
      <x:c r="J3783" s="36" t="str">
        <x:v>Cheyenne County</x:v>
      </x:c>
      <x:c r="K3783" s="40" t="str">
        <x:v>41.1444316436034</x:v>
      </x:c>
      <x:c r="L3783" s="40" t="str">
        <x:v>-102.98957645698</x:v>
      </x:c>
      <x:c r="M3783" t="str">
        <x:v>K31</x:v>
      </x:c>
      <x:c r="N3783" t="str">
        <x:v>Food Banks, Pantries</x:v>
      </x:c>
      <x:c r="O3783" t="str">
        <x:v>1</x:v>
      </x:c>
      <x:c r="P3783" t="str">
        <x:v>Unconditional Exemption</x:v>
      </x:c>
      <x:c r="Q3783" t="str">
        <x:v>2026-06</x:v>
      </x:c>
      <x:c r="R3783" t="str">
        <x:v>202412</x:v>
      </x:c>
      <x:c r="S3783" s="38" t="str">
        <x:v>318822</x:v>
      </x:c>
      <x:c r="T3783" s="38" t="str">
        <x:v>420157</x:v>
      </x:c>
      <x:c r="U3783" s="38" t="str">
        <x:v>318822</x:v>
      </x:c>
      <x:c r="V3783" t="str">
        <x:v>Small</x:v>
      </x:c>
      <x:c r="W3783" s="36" t="str">
        <x:v>IRS revenue &lt; $5M</x:v>
      </x:c>
      <x:c r="X3783" s="36" t="str">
        <x:v>Yes</x:v>
      </x:c>
      <x:c r="Y3783" s="36" t="str">
        <x:v>https://urbaninstitute.github.io/nccs/datasets/bmf/</x:v>
      </x:c>
    </x:row>
    <x:row r="3784">
      <x:c r="A3784" t="str">
        <x:v>IRS/NCCS BMF</x:v>
      </x:c>
      <x:c r="B3784" t="str">
        <x:v>46-5531608</x:v>
      </x:c>
      <x:c r="C3784" t="str">
        <x:v>46-5531608</x:v>
      </x:c>
      <x:c r="D3784" s="36" t="str">
        <x:v>Syracuse Area Churches Food Pantry</x:v>
      </x:c>
      <x:c r="E3784" s="36" t="str"/>
      <x:c r="F3784" s="36" t="str">
        <x:v>303 RAILROAD AVE</x:v>
      </x:c>
      <x:c r="G3784" s="36" t="str">
        <x:v>SYRACUSE</x:v>
      </x:c>
      <x:c r="H3784" s="36" t="str">
        <x:v>NE</x:v>
      </x:c>
      <x:c r="I3784" s="36" t="str">
        <x:v>68446-9617</x:v>
      </x:c>
      <x:c r="J3784" s="36" t="str">
        <x:v>Otoe County</x:v>
      </x:c>
      <x:c r="K3784" s="40" t="str">
        <x:v>40.656231692819</x:v>
      </x:c>
      <x:c r="L3784" s="40" t="str">
        <x:v>-96.185243644016</x:v>
      </x:c>
      <x:c r="M3784" t="str">
        <x:v>K31</x:v>
      </x:c>
      <x:c r="N3784" t="str">
        <x:v>Food Banks, Pantries</x:v>
      </x:c>
      <x:c r="O3784" t="str">
        <x:v>1</x:v>
      </x:c>
      <x:c r="P3784" t="str">
        <x:v>Unconditional Exemption</x:v>
      </x:c>
      <x:c r="Q3784" t="str">
        <x:v>2026-06</x:v>
      </x:c>
      <x:c r="R3784" t="str">
        <x:v>202412</x:v>
      </x:c>
      <x:c r="S3784" s="38" t="str">
        <x:v>0</x:v>
      </x:c>
      <x:c r="T3784" s="38" t="str">
        <x:v>0</x:v>
      </x:c>
      <x:c r="U3784" s="38" t="str">
        <x:v>0</x:v>
      </x:c>
      <x:c r="V3784" t="str">
        <x:v>Unknown</x:v>
      </x:c>
      <x:c r="W3784" s="36" t="str">
        <x:v>No positive IRS revenue reported</x:v>
      </x:c>
      <x:c r="X3784" s="36" t="str">
        <x:v>Yes</x:v>
      </x:c>
      <x:c r="Y3784" s="36" t="str">
        <x:v>https://urbaninstitute.github.io/nccs/datasets/bmf/</x:v>
      </x:c>
    </x:row>
    <x:row r="3785">
      <x:c r="A3785" t="str">
        <x:v>IRS/NCCS BMF</x:v>
      </x:c>
      <x:c r="B3785" t="str">
        <x:v>47-0640293</x:v>
      </x:c>
      <x:c r="C3785" t="str">
        <x:v>47-0640293</x:v>
      </x:c>
      <x:c r="D3785" s="36" t="str">
        <x:v>Food Bank Of Lincoln</x:v>
      </x:c>
      <x:c r="E3785" s="36" t="str"/>
      <x:c r="F3785" s="36" t="str">
        <x:v>1221 KING BIRD RD</x:v>
      </x:c>
      <x:c r="G3785" s="36" t="str">
        <x:v>LINCOLN</x:v>
      </x:c>
      <x:c r="H3785" s="36" t="str">
        <x:v>NE</x:v>
      </x:c>
      <x:c r="I3785" s="36" t="str">
        <x:v>68521-3008</x:v>
      </x:c>
      <x:c r="J3785" s="36" t="str">
        <x:v>Lancaster County</x:v>
      </x:c>
      <x:c r="K3785" s="40" t="str">
        <x:v>40.8524352301108</x:v>
      </x:c>
      <x:c r="L3785" s="40" t="str">
        <x:v>-96.7380857979866</x:v>
      </x:c>
      <x:c r="M3785" t="str">
        <x:v>K31</x:v>
      </x:c>
      <x:c r="N3785" t="str">
        <x:v>Food Banks, Pantries</x:v>
      </x:c>
      <x:c r="O3785" t="str">
        <x:v>1</x:v>
      </x:c>
      <x:c r="P3785" t="str">
        <x:v>Unconditional Exemption</x:v>
      </x:c>
      <x:c r="Q3785" t="str">
        <x:v>2026-06</x:v>
      </x:c>
      <x:c r="R3785" t="str">
        <x:v>202506</x:v>
      </x:c>
      <x:c r="S3785" s="38" t="str">
        <x:v>20196251</x:v>
      </x:c>
      <x:c r="T3785" s="38" t="str">
        <x:v>17354973</x:v>
      </x:c>
      <x:c r="U3785" s="38" t="str">
        <x:v>20204589</x:v>
      </x:c>
      <x:c r="V3785" t="str">
        <x:v>Medium</x:v>
      </x:c>
      <x:c r="W3785" s="36" t="str">
        <x:v>IRS revenue $5M–&lt;$25M</x:v>
      </x:c>
      <x:c r="X3785" s="36" t="str">
        <x:v>Yes</x:v>
      </x:c>
      <x:c r="Y3785" s="36" t="str">
        <x:v>https://urbaninstitute.github.io/nccs/datasets/bmf/</x:v>
      </x:c>
    </x:row>
    <x:row r="3786">
      <x:c r="A3786" t="str">
        <x:v>IRS/NCCS BMF</x:v>
      </x:c>
      <x:c r="B3786" t="str">
        <x:v>47-0651259</x:v>
      </x:c>
      <x:c r="C3786" t="str">
        <x:v>47-0651259</x:v>
      </x:c>
      <x:c r="D3786" s="36" t="str">
        <x:v>Cedar County Community Caretakers</x:v>
      </x:c>
      <x:c r="E3786" s="36" t="str"/>
      <x:c r="F3786" s="36" t="str">
        <x:v>PO BOX 427</x:v>
      </x:c>
      <x:c r="G3786" s="36" t="str">
        <x:v>HARTINGTON</x:v>
      </x:c>
      <x:c r="H3786" s="36" t="str">
        <x:v>NE</x:v>
      </x:c>
      <x:c r="I3786" s="36" t="str">
        <x:v>68739-0427</x:v>
      </x:c>
      <x:c r="J3786" s="36" t="str">
        <x:v>Cedar County</x:v>
      </x:c>
      <x:c r="K3786" s="40" t="str">
        <x:v>42.62922</x:v>
      </x:c>
      <x:c r="L3786" s="40" t="str">
        <x:v>-97.261992</x:v>
      </x:c>
      <x:c r="M3786" t="str">
        <x:v>K31</x:v>
      </x:c>
      <x:c r="N3786" t="str">
        <x:v>Food Banks, Pantries</x:v>
      </x:c>
      <x:c r="O3786" t="str">
        <x:v>1</x:v>
      </x:c>
      <x:c r="P3786" t="str">
        <x:v>Unconditional Exemption</x:v>
      </x:c>
      <x:c r="Q3786" t="str">
        <x:v>2026-06</x:v>
      </x:c>
      <x:c r="R3786" t="str">
        <x:v>202412</x:v>
      </x:c>
      <x:c r="S3786" s="38" t="str">
        <x:v>0</x:v>
      </x:c>
      <x:c r="T3786" s="38" t="str">
        <x:v>0</x:v>
      </x:c>
      <x:c r="U3786" s="38" t="str">
        <x:v>0</x:v>
      </x:c>
      <x:c r="V3786" t="str">
        <x:v>Unknown</x:v>
      </x:c>
      <x:c r="W3786" s="36" t="str">
        <x:v>No positive IRS revenue reported</x:v>
      </x:c>
      <x:c r="X3786" s="36" t="str">
        <x:v>Yes</x:v>
      </x:c>
      <x:c r="Y3786" s="36" t="str">
        <x:v>https://urbaninstitute.github.io/nccs/datasets/bmf/</x:v>
      </x:c>
    </x:row>
    <x:row r="3787">
      <x:c r="A3787" t="str">
        <x:v>IRS/NCCS BMF</x:v>
      </x:c>
      <x:c r="B3787" t="str">
        <x:v>47-0694378</x:v>
      </x:c>
      <x:c r="C3787" t="str">
        <x:v>47-0694378</x:v>
      </x:c>
      <x:c r="D3787" s="36" t="str">
        <x:v>Arapahoe Area Pantry</x:v>
      </x:c>
      <x:c r="E3787" s="36" t="str"/>
      <x:c r="F3787" s="36" t="str">
        <x:v>210 7TH ST</x:v>
      </x:c>
      <x:c r="G3787" s="36" t="str">
        <x:v>ARAPAHOE</x:v>
      </x:c>
      <x:c r="H3787" s="36" t="str">
        <x:v>NE</x:v>
      </x:c>
      <x:c r="I3787" s="36" t="str">
        <x:v>68922-0000</x:v>
      </x:c>
      <x:c r="J3787" s="36" t="str">
        <x:v>Furnas County</x:v>
      </x:c>
      <x:c r="K3787" s="40" t="str">
        <x:v>40.300202328405</x:v>
      </x:c>
      <x:c r="L3787" s="40" t="str">
        <x:v>-99.8990909070764</x:v>
      </x:c>
      <x:c r="M3787" t="str">
        <x:v>K31</x:v>
      </x:c>
      <x:c r="N3787" t="str">
        <x:v>Food Banks, Pantries</x:v>
      </x:c>
      <x:c r="O3787" t="str">
        <x:v>1</x:v>
      </x:c>
      <x:c r="P3787" t="str">
        <x:v>Unconditional Exemption</x:v>
      </x:c>
      <x:c r="Q3787" t="str">
        <x:v>2026-06</x:v>
      </x:c>
      <x:c r="R3787" t="str">
        <x:v>202512</x:v>
      </x:c>
      <x:c r="S3787" s="38" t="str">
        <x:v>0</x:v>
      </x:c>
      <x:c r="T3787" s="38" t="str">
        <x:v>0</x:v>
      </x:c>
      <x:c r="U3787" s="38" t="str">
        <x:v>0</x:v>
      </x:c>
      <x:c r="V3787" t="str">
        <x:v>Unknown</x:v>
      </x:c>
      <x:c r="W3787" s="36" t="str">
        <x:v>No positive IRS revenue reported</x:v>
      </x:c>
      <x:c r="X3787" s="36" t="str">
        <x:v>Yes</x:v>
      </x:c>
      <x:c r="Y3787" s="36" t="str">
        <x:v>https://urbaninstitute.github.io/nccs/datasets/bmf/</x:v>
      </x:c>
    </x:row>
    <x:row r="3788">
      <x:c r="A3788" t="str">
        <x:v>IRS/NCCS BMF</x:v>
      </x:c>
      <x:c r="B3788" t="str">
        <x:v>47-0743749</x:v>
      </x:c>
      <x:c r="C3788" t="str">
        <x:v>47-0743749</x:v>
      </x:c>
      <x:c r="D3788" s="36" t="str">
        <x:v>Dorothy Day House Catholic Worker</x:v>
      </x:c>
      <x:c r="E3788" s="36" t="str"/>
      <x:c r="F3788" s="36" t="str"/>
      <x:c r="G3788" s="36" t="str">
        <x:v>OMAHA</x:v>
      </x:c>
      <x:c r="H3788" s="36" t="str">
        <x:v>NE</x:v>
      </x:c>
      <x:c r="I3788" s="36" t="str">
        <x:v>68131</x:v>
      </x:c>
      <x:c r="J3788" s="36" t="str"/>
      <x:c r="K3788" s="40" t="str"/>
      <x:c r="L3788" s="40" t="str"/>
      <x:c r="M3788" t="str">
        <x:v>K31</x:v>
      </x:c>
      <x:c r="N3788" t="str">
        <x:v>Food Banks, Pantries</x:v>
      </x:c>
      <x:c r="O3788" t="str"/>
      <x:c r="P3788" t="str"/>
      <x:c r="Q3788" t="str">
        <x:v>2013-07</x:v>
      </x:c>
      <x:c r="R3788" t="str">
        <x:v>201112</x:v>
      </x:c>
      <x:c r="S3788" s="38" t="str">
        <x:v>0</x:v>
      </x:c>
      <x:c r="T3788" s="38" t="str">
        <x:v>0</x:v>
      </x:c>
      <x:c r="U3788" s="38" t="str">
        <x:v>0</x:v>
      </x:c>
      <x:c r="V3788" t="str">
        <x:v>Unknown</x:v>
      </x:c>
      <x:c r="W3788" s="36" t="str">
        <x:v>No positive IRS revenue reported</x:v>
      </x:c>
      <x:c r="X3788" s="36" t="str">
        <x:v>Unknown/Inactive</x:v>
      </x:c>
      <x:c r="Y3788" s="36" t="str">
        <x:v>https://urbaninstitute.github.io/nccs/datasets/bmf/</x:v>
      </x:c>
    </x:row>
    <x:row r="3789">
      <x:c r="A3789" t="str">
        <x:v>IRS/NCCS BMF</x:v>
      </x:c>
      <x:c r="B3789" t="str">
        <x:v>47-0806155</x:v>
      </x:c>
      <x:c r="C3789" t="str">
        <x:v>47-0806155</x:v>
      </x:c>
      <x:c r="D3789" s="36" t="str">
        <x:v>Hamilton County Food Pantry</x:v>
      </x:c>
      <x:c r="E3789" s="36" t="str"/>
      <x:c r="F3789" s="36" t="str">
        <x:v>PO BOX 7</x:v>
      </x:c>
      <x:c r="G3789" s="36" t="str">
        <x:v>AURORA</x:v>
      </x:c>
      <x:c r="H3789" s="36" t="str">
        <x:v>NE</x:v>
      </x:c>
      <x:c r="I3789" s="36" t="str">
        <x:v>68818-0007</x:v>
      </x:c>
      <x:c r="J3789" s="36" t="str">
        <x:v>Hamilton County</x:v>
      </x:c>
      <x:c r="K3789" s="40" t="str">
        <x:v>40.855716</x:v>
      </x:c>
      <x:c r="L3789" s="40" t="str">
        <x:v>-98.00514</x:v>
      </x:c>
      <x:c r="M3789" t="str">
        <x:v>K31</x:v>
      </x:c>
      <x:c r="N3789" t="str">
        <x:v>Food Banks, Pantries</x:v>
      </x:c>
      <x:c r="O3789" t="str">
        <x:v>1</x:v>
      </x:c>
      <x:c r="P3789" t="str">
        <x:v>Unconditional Exemption</x:v>
      </x:c>
      <x:c r="Q3789" t="str">
        <x:v>2026-06</x:v>
      </x:c>
      <x:c r="R3789" t="str">
        <x:v>202412</x:v>
      </x:c>
      <x:c r="S3789" s="38" t="str">
        <x:v>114434</x:v>
      </x:c>
      <x:c r="T3789" s="38" t="str">
        <x:v>214634</x:v>
      </x:c>
      <x:c r="U3789" s="38" t="str">
        <x:v>114434</x:v>
      </x:c>
      <x:c r="V3789" t="str">
        <x:v>Small</x:v>
      </x:c>
      <x:c r="W3789" s="36" t="str">
        <x:v>IRS revenue &lt; $5M</x:v>
      </x:c>
      <x:c r="X3789" s="36" t="str">
        <x:v>Yes</x:v>
      </x:c>
      <x:c r="Y3789" s="36" t="str">
        <x:v>https://urbaninstitute.github.io/nccs/datasets/bmf/</x:v>
      </x:c>
    </x:row>
    <x:row r="3790">
      <x:c r="A3790" t="str">
        <x:v>IRS/NCCS BMF</x:v>
      </x:c>
      <x:c r="B3790" t="str">
        <x:v>47-0829089</x:v>
      </x:c>
      <x:c r="C3790" t="str">
        <x:v>47-0829089</x:v>
      </x:c>
      <x:c r="D3790" s="36" t="str">
        <x:v>Elm Creek Community Food Pantry</x:v>
      </x:c>
      <x:c r="E3790" s="36" t="str"/>
      <x:c r="F3790" s="36" t="str"/>
      <x:c r="G3790" s="36" t="str">
        <x:v>ELM CREEK</x:v>
      </x:c>
      <x:c r="H3790" s="36" t="str">
        <x:v>NE</x:v>
      </x:c>
      <x:c r="I3790" s="36" t="str">
        <x:v>68836</x:v>
      </x:c>
      <x:c r="J3790" s="36" t="str"/>
      <x:c r="K3790" s="40" t="str"/>
      <x:c r="L3790" s="40" t="str"/>
      <x:c r="M3790" t="str">
        <x:v>K31</x:v>
      </x:c>
      <x:c r="N3790" t="str">
        <x:v>Food Banks, Pantries</x:v>
      </x:c>
      <x:c r="O3790" t="str"/>
      <x:c r="P3790" t="str"/>
      <x:c r="Q3790" t="str">
        <x:v>2004-12</x:v>
      </x:c>
      <x:c r="R3790" t="str"/>
      <x:c r="S3790" s="38" t="str"/>
      <x:c r="T3790" s="38" t="str">
        <x:v>0</x:v>
      </x:c>
      <x:c r="U3790" s="38" t="str">
        <x:v>0</x:v>
      </x:c>
      <x:c r="V3790" t="str">
        <x:v>Unknown</x:v>
      </x:c>
      <x:c r="W3790" s="36" t="str">
        <x:v>No positive IRS revenue reported</x:v>
      </x:c>
      <x:c r="X3790" s="36" t="str">
        <x:v>Unknown/Inactive</x:v>
      </x:c>
      <x:c r="Y3790" s="36" t="str">
        <x:v>https://urbaninstitute.github.io/nccs/datasets/bmf/</x:v>
      </x:c>
    </x:row>
    <x:row r="3791">
      <x:c r="A3791" t="str">
        <x:v>IRS/NCCS BMF</x:v>
      </x:c>
      <x:c r="B3791" t="str">
        <x:v>47-1732082</x:v>
      </x:c>
      <x:c r="C3791" t="str">
        <x:v>47-1732082</x:v>
      </x:c>
      <x:c r="D3791" s="36" t="str">
        <x:v>Hands Helping Hands Talmage Area</x:v>
      </x:c>
      <x:c r="E3791" s="36" t="str"/>
      <x:c r="F3791" s="36" t="str">
        <x:v>PO BOX 67</x:v>
      </x:c>
      <x:c r="G3791" s="36" t="str">
        <x:v>TALMAGE</x:v>
      </x:c>
      <x:c r="H3791" s="36" t="str">
        <x:v>NE</x:v>
      </x:c>
      <x:c r="I3791" s="36" t="str">
        <x:v>68448-0067</x:v>
      </x:c>
      <x:c r="J3791" s="36" t="str">
        <x:v>Otoe County</x:v>
      </x:c>
      <x:c r="K3791" s="40" t="str">
        <x:v>40.541274</x:v>
      </x:c>
      <x:c r="L3791" s="40" t="str">
        <x:v>-96.026742</x:v>
      </x:c>
      <x:c r="M3791" t="str">
        <x:v>K31</x:v>
      </x:c>
      <x:c r="N3791" t="str">
        <x:v>Food Banks, Pantries</x:v>
      </x:c>
      <x:c r="O3791" t="str">
        <x:v>1</x:v>
      </x:c>
      <x:c r="P3791" t="str">
        <x:v>Unconditional Exemption</x:v>
      </x:c>
      <x:c r="Q3791" t="str">
        <x:v>2024-12</x:v>
      </x:c>
      <x:c r="R3791" t="str">
        <x:v>202306</x:v>
      </x:c>
      <x:c r="S3791" s="38" t="str">
        <x:v>8489</x:v>
      </x:c>
      <x:c r="T3791" s="38" t="str">
        <x:v>33491</x:v>
      </x:c>
      <x:c r="U3791" s="38" t="str">
        <x:v>8489</x:v>
      </x:c>
      <x:c r="V3791" t="str">
        <x:v>Small</x:v>
      </x:c>
      <x:c r="W3791" s="36" t="str">
        <x:v>IRS revenue &lt; $5M</x:v>
      </x:c>
      <x:c r="X3791" s="36" t="str">
        <x:v>Likely</x:v>
      </x:c>
      <x:c r="Y3791" s="36" t="str">
        <x:v>https://urbaninstitute.github.io/nccs/datasets/bmf/</x:v>
      </x:c>
    </x:row>
    <x:row r="3792">
      <x:c r="A3792" t="str">
        <x:v>IRS/NCCS BMF</x:v>
      </x:c>
      <x:c r="B3792" t="str">
        <x:v>47-3973572</x:v>
      </x:c>
      <x:c r="C3792" t="str">
        <x:v>47-3973572</x:v>
      </x:c>
      <x:c r="D3792" s="36" t="str">
        <x:v>Tekamah-Herman-Decatur Community Church Council</x:v>
      </x:c>
      <x:c r="E3792" s="36" t="str"/>
      <x:c r="F3792" s="36" t="str">
        <x:v>PO BOX 122</x:v>
      </x:c>
      <x:c r="G3792" s="36" t="str">
        <x:v>TEKAMAH</x:v>
      </x:c>
      <x:c r="H3792" s="36" t="str">
        <x:v>NE</x:v>
      </x:c>
      <x:c r="I3792" s="36" t="str">
        <x:v>68061-0122</x:v>
      </x:c>
      <x:c r="J3792" s="36" t="str">
        <x:v>Burt County</x:v>
      </x:c>
      <x:c r="K3792" s="40" t="str">
        <x:v>41.781132</x:v>
      </x:c>
      <x:c r="L3792" s="40" t="str">
        <x:v>-96.222762</x:v>
      </x:c>
      <x:c r="M3792" t="str">
        <x:v>K31</x:v>
      </x:c>
      <x:c r="N3792" t="str">
        <x:v>Food Banks, Pantries</x:v>
      </x:c>
      <x:c r="O3792" t="str">
        <x:v>1</x:v>
      </x:c>
      <x:c r="P3792" t="str">
        <x:v>Unconditional Exemption</x:v>
      </x:c>
      <x:c r="Q3792" t="str">
        <x:v>2026-06</x:v>
      </x:c>
      <x:c r="R3792" t="str">
        <x:v>202412</x:v>
      </x:c>
      <x:c r="S3792" s="38" t="str">
        <x:v>0</x:v>
      </x:c>
      <x:c r="T3792" s="38" t="str">
        <x:v>0</x:v>
      </x:c>
      <x:c r="U3792" s="38" t="str">
        <x:v>0</x:v>
      </x:c>
      <x:c r="V3792" t="str">
        <x:v>Unknown</x:v>
      </x:c>
      <x:c r="W3792" s="36" t="str">
        <x:v>No positive IRS revenue reported</x:v>
      </x:c>
      <x:c r="X3792" s="36" t="str">
        <x:v>Yes</x:v>
      </x:c>
      <x:c r="Y3792" s="36" t="str">
        <x:v>https://urbaninstitute.github.io/nccs/datasets/bmf/</x:v>
      </x:c>
    </x:row>
    <x:row r="3793">
      <x:c r="A3793" t="str">
        <x:v>IRS/NCCS BMF</x:v>
      </x:c>
      <x:c r="B3793" t="str">
        <x:v>47-4953614</x:v>
      </x:c>
      <x:c r="C3793" t="str">
        <x:v>47-4953614</x:v>
      </x:c>
      <x:c r="D3793" s="36" t="str">
        <x:v>Nebraska Diaper Bank</x:v>
      </x:c>
      <x:c r="E3793" s="36" t="str"/>
      <x:c r="F3793" s="36" t="str">
        <x:v>9100 F ST STE 100</x:v>
      </x:c>
      <x:c r="G3793" s="36" t="str">
        <x:v>OMAHA</x:v>
      </x:c>
      <x:c r="H3793" s="36" t="str">
        <x:v>NE</x:v>
      </x:c>
      <x:c r="I3793" s="36" t="str">
        <x:v>68127-1319</x:v>
      </x:c>
      <x:c r="J3793" s="36" t="str">
        <x:v>Douglas County</x:v>
      </x:c>
      <x:c r="K3793" s="40" t="str">
        <x:v>41.2197954766282</x:v>
      </x:c>
      <x:c r="L3793" s="40" t="str">
        <x:v>-96.05583</x:v>
      </x:c>
      <x:c r="M3793" t="str">
        <x:v>K31</x:v>
      </x:c>
      <x:c r="N3793" t="str">
        <x:v>Food Banks, Pantries</x:v>
      </x:c>
      <x:c r="O3793" t="str">
        <x:v>1</x:v>
      </x:c>
      <x:c r="P3793" t="str">
        <x:v>Unconditional Exemption</x:v>
      </x:c>
      <x:c r="Q3793" t="str">
        <x:v>2026-06</x:v>
      </x:c>
      <x:c r="R3793" t="str">
        <x:v>202412</x:v>
      </x:c>
      <x:c r="S3793" s="38" t="str">
        <x:v>1372847</x:v>
      </x:c>
      <x:c r="T3793" s="38" t="str">
        <x:v>865666</x:v>
      </x:c>
      <x:c r="U3793" s="38" t="str">
        <x:v>1387874</x:v>
      </x:c>
      <x:c r="V3793" t="str">
        <x:v>Small</x:v>
      </x:c>
      <x:c r="W3793" s="36" t="str">
        <x:v>IRS revenue &lt; $5M</x:v>
      </x:c>
      <x:c r="X3793" s="36" t="str">
        <x:v>Yes</x:v>
      </x:c>
      <x:c r="Y3793" s="36" t="str">
        <x:v>https://urbaninstitute.github.io/nccs/datasets/bmf/</x:v>
      </x:c>
    </x:row>
    <x:row r="3794">
      <x:c r="A3794" t="str">
        <x:v>IRS/NCCS BMF</x:v>
      </x:c>
      <x:c r="B3794" t="str">
        <x:v>74-2807465</x:v>
      </x:c>
      <x:c r="C3794" t="str">
        <x:v>74-2807465</x:v>
      </x:c>
      <x:c r="D3794" s="36" t="str">
        <x:v>The Leaven For Humanae Vitae</x:v>
      </x:c>
      <x:c r="E3794" s="36" t="str">
        <x:v>Leaven Edith Stein Academy</x:v>
      </x:c>
      <x:c r="F3794" s="36" t="str"/>
      <x:c r="G3794" s="36" t="str">
        <x:v>LINCOLN</x:v>
      </x:c>
      <x:c r="H3794" s="36" t="str">
        <x:v>NE</x:v>
      </x:c>
      <x:c r="I3794" s="36" t="str">
        <x:v>68502</x:v>
      </x:c>
      <x:c r="J3794" s="36" t="str"/>
      <x:c r="K3794" s="40" t="str"/>
      <x:c r="L3794" s="40" t="str"/>
      <x:c r="M3794" t="str">
        <x:v>K31</x:v>
      </x:c>
      <x:c r="N3794" t="str">
        <x:v>Food Banks, Pantries</x:v>
      </x:c>
      <x:c r="O3794" t="str"/>
      <x:c r="P3794" t="str"/>
      <x:c r="Q3794" t="str">
        <x:v>2014-06</x:v>
      </x:c>
      <x:c r="R3794" t="str">
        <x:v>201112</x:v>
      </x:c>
      <x:c r="S3794" s="38" t="str"/>
      <x:c r="T3794" s="38" t="str">
        <x:v>0</x:v>
      </x:c>
      <x:c r="U3794" s="38" t="str">
        <x:v>0</x:v>
      </x:c>
      <x:c r="V3794" t="str">
        <x:v>Unknown</x:v>
      </x:c>
      <x:c r="W3794" s="36" t="str">
        <x:v>No positive IRS revenue reported</x:v>
      </x:c>
      <x:c r="X3794" s="36" t="str">
        <x:v>Unknown/Inactive</x:v>
      </x:c>
      <x:c r="Y3794" s="36" t="str">
        <x:v>https://urbaninstitute.github.io/nccs/datasets/bmf/</x:v>
      </x:c>
    </x:row>
    <x:row r="3795">
      <x:c r="A3795" t="str">
        <x:v>IRS/NCCS BMF</x:v>
      </x:c>
      <x:c r="B3795" t="str">
        <x:v>81-0614816</x:v>
      </x:c>
      <x:c r="C3795" t="str">
        <x:v>81-0614816</x:v>
      </x:c>
      <x:c r="D3795" s="36" t="str">
        <x:v>Heart Ministry Center</x:v>
      </x:c>
      <x:c r="E3795" s="36" t="str"/>
      <x:c r="F3795" s="36" t="str">
        <x:v>2222 BINNEY ST</x:v>
      </x:c>
      <x:c r="G3795" s="36" t="str">
        <x:v>OMAHA</x:v>
      </x:c>
      <x:c r="H3795" s="36" t="str">
        <x:v>NE</x:v>
      </x:c>
      <x:c r="I3795" s="36" t="str">
        <x:v>68110-2038</x:v>
      </x:c>
      <x:c r="J3795" s="36" t="str">
        <x:v>Douglas County</x:v>
      </x:c>
      <x:c r="K3795" s="40" t="str">
        <x:v>41.2860605109929</x:v>
      </x:c>
      <x:c r="L3795" s="40" t="str">
        <x:v>-95.946678</x:v>
      </x:c>
      <x:c r="M3795" t="str">
        <x:v>K31</x:v>
      </x:c>
      <x:c r="N3795" t="str">
        <x:v>Food Banks, Pantries</x:v>
      </x:c>
      <x:c r="O3795" t="str">
        <x:v>1</x:v>
      </x:c>
      <x:c r="P3795" t="str">
        <x:v>Unconditional Exemption</x:v>
      </x:c>
      <x:c r="Q3795" t="str">
        <x:v>2026-06</x:v>
      </x:c>
      <x:c r="R3795" t="str">
        <x:v>202506</x:v>
      </x:c>
      <x:c r="S3795" s="38" t="str">
        <x:v>13519731</x:v>
      </x:c>
      <x:c r="T3795" s="38" t="str">
        <x:v>15090707</x:v>
      </x:c>
      <x:c r="U3795" s="38" t="str">
        <x:v>13656475</x:v>
      </x:c>
      <x:c r="V3795" t="str">
        <x:v>Medium</x:v>
      </x:c>
      <x:c r="W3795" s="36" t="str">
        <x:v>IRS revenue $5M–&lt;$25M</x:v>
      </x:c>
      <x:c r="X3795" s="36" t="str">
        <x:v>Yes</x:v>
      </x:c>
      <x:c r="Y3795" s="36" t="str">
        <x:v>https://urbaninstitute.github.io/nccs/datasets/bmf/</x:v>
      </x:c>
    </x:row>
    <x:row r="3796">
      <x:c r="A3796" t="str">
        <x:v>IRS/NCCS BMF</x:v>
      </x:c>
      <x:c r="B3796" t="str">
        <x:v>81-3241050</x:v>
      </x:c>
      <x:c r="C3796" t="str">
        <x:v>81-3241050</x:v>
      </x:c>
      <x:c r="D3796" s="36" t="str">
        <x:v>Neighborgood Community Pantry</x:v>
      </x:c>
      <x:c r="E3796" s="36" t="str"/>
      <x:c r="F3796" s="36" t="str">
        <x:v>PO BOX 461214</x:v>
      </x:c>
      <x:c r="G3796" s="36" t="str">
        <x:v>PAPILLION</x:v>
      </x:c>
      <x:c r="H3796" s="36" t="str">
        <x:v>NE</x:v>
      </x:c>
      <x:c r="I3796" s="36" t="str">
        <x:v>68046-1214</x:v>
      </x:c>
      <x:c r="J3796" s="36" t="str">
        <x:v>Sarpy County</x:v>
      </x:c>
      <x:c r="K3796" s="40" t="str">
        <x:v>41.170041</x:v>
      </x:c>
      <x:c r="L3796" s="40" t="str">
        <x:v>-96.0436395</x:v>
      </x:c>
      <x:c r="M3796" t="str">
        <x:v>K31</x:v>
      </x:c>
      <x:c r="N3796" t="str">
        <x:v>Food Banks, Pantries</x:v>
      </x:c>
      <x:c r="O3796" t="str">
        <x:v>1</x:v>
      </x:c>
      <x:c r="P3796" t="str">
        <x:v>Unconditional Exemption</x:v>
      </x:c>
      <x:c r="Q3796" t="str">
        <x:v>2026-06</x:v>
      </x:c>
      <x:c r="R3796" t="str">
        <x:v>202412</x:v>
      </x:c>
      <x:c r="S3796" s="38" t="str">
        <x:v>853102</x:v>
      </x:c>
      <x:c r="T3796" s="38" t="str">
        <x:v>2124759</x:v>
      </x:c>
      <x:c r="U3796" s="38" t="str">
        <x:v>853102</x:v>
      </x:c>
      <x:c r="V3796" t="str">
        <x:v>Small</x:v>
      </x:c>
      <x:c r="W3796" s="36" t="str">
        <x:v>IRS revenue &lt; $5M</x:v>
      </x:c>
      <x:c r="X3796" s="36" t="str">
        <x:v>Yes</x:v>
      </x:c>
      <x:c r="Y3796" s="36" t="str">
        <x:v>https://urbaninstitute.github.io/nccs/datasets/bmf/</x:v>
      </x:c>
    </x:row>
    <x:row r="3797">
      <x:c r="A3797" t="str">
        <x:v>IRS/NCCS BMF</x:v>
      </x:c>
      <x:c r="B3797" t="str">
        <x:v>83-1717684</x:v>
      </x:c>
      <x:c r="C3797" t="str">
        <x:v>83-1717684</x:v>
      </x:c>
      <x:c r="D3797" s="36" t="str">
        <x:v>Smiling Faces Ministry</x:v>
      </x:c>
      <x:c r="E3797" s="36" t="str"/>
      <x:c r="F3797" s="36" t="str">
        <x:v>1040 6TH ST</x:v>
      </x:c>
      <x:c r="G3797" s="36" t="str">
        <x:v>GERING</x:v>
      </x:c>
      <x:c r="H3797" s="36" t="str">
        <x:v>NE</x:v>
      </x:c>
      <x:c r="I3797" s="36" t="str">
        <x:v>69341-3374</x:v>
      </x:c>
      <x:c r="J3797" s="36" t="str">
        <x:v>Scotts Bluff County</x:v>
      </x:c>
      <x:c r="K3797" s="40" t="str">
        <x:v>41.8187712886491</x:v>
      </x:c>
      <x:c r="L3797" s="40" t="str">
        <x:v>-103.653539597957</x:v>
      </x:c>
      <x:c r="M3797" t="str">
        <x:v>K31</x:v>
      </x:c>
      <x:c r="N3797" t="str">
        <x:v>Food Banks, Pantries</x:v>
      </x:c>
      <x:c r="O3797" t="str">
        <x:v>1</x:v>
      </x:c>
      <x:c r="P3797" t="str">
        <x:v>Unconditional Exemption</x:v>
      </x:c>
      <x:c r="Q3797" t="str">
        <x:v>2026-05</x:v>
      </x:c>
      <x:c r="R3797" t="str">
        <x:v>202209</x:v>
      </x:c>
      <x:c r="S3797" s="38" t="str">
        <x:v>0</x:v>
      </x:c>
      <x:c r="T3797" s="38" t="str">
        <x:v>0</x:v>
      </x:c>
      <x:c r="U3797" s="38" t="str">
        <x:v>0</x:v>
      </x:c>
      <x:c r="V3797" t="str">
        <x:v>Unknown</x:v>
      </x:c>
      <x:c r="W3797" s="36" t="str">
        <x:v>No positive IRS revenue reported</x:v>
      </x:c>
      <x:c r="X3797" s="36" t="str">
        <x:v>Yes</x:v>
      </x:c>
      <x:c r="Y3797" s="36" t="str">
        <x:v>https://urbaninstitute.github.io/nccs/datasets/bmf/</x:v>
      </x:c>
    </x:row>
    <x:row r="3798">
      <x:c r="A3798" t="str">
        <x:v>IRS/NCCS BMF</x:v>
      </x:c>
      <x:c r="B3798" t="str">
        <x:v>83-4204531</x:v>
      </x:c>
      <x:c r="C3798" t="str">
        <x:v>83-4204531</x:v>
      </x:c>
      <x:c r="D3798" s="36" t="str">
        <x:v>Bountiful Harvest</x:v>
      </x:c>
      <x:c r="E3798" s="36" t="str"/>
      <x:c r="F3798" s="36" t="str">
        <x:v>7063 CROWN PT AVE</x:v>
      </x:c>
      <x:c r="G3798" s="36" t="str">
        <x:v>OMAHA</x:v>
      </x:c>
      <x:c r="H3798" s="36" t="str">
        <x:v>NE</x:v>
      </x:c>
      <x:c r="I3798" s="36" t="str">
        <x:v>68104-5305</x:v>
      </x:c>
      <x:c r="J3798" s="36" t="str">
        <x:v>Douglas County</x:v>
      </x:c>
      <x:c r="K3798" s="40" t="str">
        <x:v>41.312192409343</x:v>
      </x:c>
      <x:c r="L3798" s="40" t="str">
        <x:v>-96.0218707911879</x:v>
      </x:c>
      <x:c r="M3798" t="str">
        <x:v>K31</x:v>
      </x:c>
      <x:c r="N3798" t="str">
        <x:v>Food Banks, Pantries</x:v>
      </x:c>
      <x:c r="O3798" t="str">
        <x:v>1</x:v>
      </x:c>
      <x:c r="P3798" t="str">
        <x:v>Unconditional Exemption</x:v>
      </x:c>
      <x:c r="Q3798" t="str">
        <x:v>2026-06</x:v>
      </x:c>
      <x:c r="R3798" t="str">
        <x:v>202512</x:v>
      </x:c>
      <x:c r="S3798" s="38" t="str">
        <x:v>0</x:v>
      </x:c>
      <x:c r="T3798" s="38" t="str">
        <x:v>0</x:v>
      </x:c>
      <x:c r="U3798" s="38" t="str">
        <x:v>0</x:v>
      </x:c>
      <x:c r="V3798" t="str">
        <x:v>Unknown</x:v>
      </x:c>
      <x:c r="W3798" s="36" t="str">
        <x:v>No positive IRS revenue reported</x:v>
      </x:c>
      <x:c r="X3798" s="36" t="str">
        <x:v>Yes</x:v>
      </x:c>
      <x:c r="Y3798" s="36" t="str">
        <x:v>https://urbaninstitute.github.io/nccs/datasets/bmf/</x:v>
      </x:c>
    </x:row>
    <x:row r="3799">
      <x:c r="A3799" t="str">
        <x:v>IRS/NCCS BMF</x:v>
      </x:c>
      <x:c r="B3799" t="str">
        <x:v>84-3295851</x:v>
      </x:c>
      <x:c r="C3799" t="str">
        <x:v>84-3295851</x:v>
      </x:c>
      <x:c r="D3799" s="36" t="str">
        <x:v>Howard - Greeley County Food Pantry</x:v>
      </x:c>
      <x:c r="E3799" s="36" t="str"/>
      <x:c r="F3799" s="36" t="str">
        <x:v>PO BOX 344</x:v>
      </x:c>
      <x:c r="G3799" s="36" t="str">
        <x:v>SAINT PAUL</x:v>
      </x:c>
      <x:c r="H3799" s="36" t="str">
        <x:v>NE</x:v>
      </x:c>
      <x:c r="I3799" s="36" t="str">
        <x:v>68873-0344</x:v>
      </x:c>
      <x:c r="J3799" s="36" t="str">
        <x:v>Howard County</x:v>
      </x:c>
      <x:c r="K3799" s="40" t="str">
        <x:v>41.219001</x:v>
      </x:c>
      <x:c r="L3799" s="40" t="str">
        <x:v>-98.458038</x:v>
      </x:c>
      <x:c r="M3799" t="str">
        <x:v>K31</x:v>
      </x:c>
      <x:c r="N3799" t="str">
        <x:v>Food Banks, Pantries</x:v>
      </x:c>
      <x:c r="O3799" t="str">
        <x:v>1</x:v>
      </x:c>
      <x:c r="P3799" t="str">
        <x:v>Unconditional Exemption</x:v>
      </x:c>
      <x:c r="Q3799" t="str">
        <x:v>2026-06</x:v>
      </x:c>
      <x:c r="R3799" t="str">
        <x:v>202512</x:v>
      </x:c>
      <x:c r="S3799" s="38" t="str">
        <x:v>0</x:v>
      </x:c>
      <x:c r="T3799" s="38" t="str">
        <x:v>0</x:v>
      </x:c>
      <x:c r="U3799" s="38" t="str">
        <x:v>0</x:v>
      </x:c>
      <x:c r="V3799" t="str">
        <x:v>Unknown</x:v>
      </x:c>
      <x:c r="W3799" s="36" t="str">
        <x:v>No positive IRS revenue reported</x:v>
      </x:c>
      <x:c r="X3799" s="36" t="str">
        <x:v>Yes</x:v>
      </x:c>
      <x:c r="Y3799" s="36" t="str">
        <x:v>https://urbaninstitute.github.io/nccs/datasets/bmf/</x:v>
      </x:c>
    </x:row>
    <x:row r="3800">
      <x:c r="A3800" t="str">
        <x:v>IRS/NCCS BMF</x:v>
      </x:c>
      <x:c r="B3800" t="str">
        <x:v>84-3452852</x:v>
      </x:c>
      <x:c r="C3800" t="str">
        <x:v>84-3452852</x:v>
      </x:c>
      <x:c r="D3800" s="36" t="str">
        <x:v>Antelope County Food Pantry</x:v>
      </x:c>
      <x:c r="E3800" s="36" t="str"/>
      <x:c r="F3800" s="36" t="str">
        <x:v>BOX 161 100 N ST</x:v>
      </x:c>
      <x:c r="G3800" s="36" t="str">
        <x:v>ELGIN</x:v>
      </x:c>
      <x:c r="H3800" s="36" t="str">
        <x:v>NE</x:v>
      </x:c>
      <x:c r="I3800" s="36" t="str">
        <x:v>68636-4411</x:v>
      </x:c>
      <x:c r="J3800" s="36" t="str">
        <x:v>Antelope County</x:v>
      </x:c>
      <x:c r="K3800" s="40" t="str">
        <x:v>41.987403</x:v>
      </x:c>
      <x:c r="L3800" s="40" t="str">
        <x:v>-98.0841015</x:v>
      </x:c>
      <x:c r="M3800" t="str">
        <x:v>K31</x:v>
      </x:c>
      <x:c r="N3800" t="str">
        <x:v>Food Banks, Pantries</x:v>
      </x:c>
      <x:c r="O3800" t="str">
        <x:v>1</x:v>
      </x:c>
      <x:c r="P3800" t="str">
        <x:v>Unconditional Exemption</x:v>
      </x:c>
      <x:c r="Q3800" t="str">
        <x:v>2026-06</x:v>
      </x:c>
      <x:c r="R3800" t="str">
        <x:v>202505</x:v>
      </x:c>
      <x:c r="S3800" s="38" t="str">
        <x:v>0</x:v>
      </x:c>
      <x:c r="T3800" s="38" t="str">
        <x:v>0</x:v>
      </x:c>
      <x:c r="U3800" s="38" t="str">
        <x:v>0</x:v>
      </x:c>
      <x:c r="V3800" t="str">
        <x:v>Unknown</x:v>
      </x:c>
      <x:c r="W3800" s="36" t="str">
        <x:v>No positive IRS revenue reported</x:v>
      </x:c>
      <x:c r="X3800" s="36" t="str">
        <x:v>Yes</x:v>
      </x:c>
      <x:c r="Y3800" s="36" t="str">
        <x:v>https://urbaninstitute.github.io/nccs/datasets/bmf/</x:v>
      </x:c>
    </x:row>
    <x:row r="3801">
      <x:c r="A3801" t="str">
        <x:v>IRS/NCCS BMF</x:v>
      </x:c>
      <x:c r="B3801" t="str">
        <x:v>84-3551641</x:v>
      </x:c>
      <x:c r="C3801" t="str">
        <x:v>84-3551641</x:v>
      </x:c>
      <x:c r="D3801" s="36" t="str">
        <x:v>Open Shelf Community Initiatives</x:v>
      </x:c>
      <x:c r="E3801" s="36" t="str"/>
      <x:c r="F3801" s="36" t="str">
        <x:v>1333 N 33RD ST</x:v>
      </x:c>
      <x:c r="G3801" s="36" t="str">
        <x:v>LINCOLN</x:v>
      </x:c>
      <x:c r="H3801" s="36" t="str">
        <x:v>NE</x:v>
      </x:c>
      <x:c r="I3801" s="36" t="str">
        <x:v>68503-1914</x:v>
      </x:c>
      <x:c r="J3801" s="36" t="str">
        <x:v>Lancaster County</x:v>
      </x:c>
      <x:c r="K3801" s="40" t="str">
        <x:v>40.826862</x:v>
      </x:c>
      <x:c r="L3801" s="40" t="str">
        <x:v>-96.6728974585375</x:v>
      </x:c>
      <x:c r="M3801" t="str">
        <x:v>K31</x:v>
      </x:c>
      <x:c r="N3801" t="str">
        <x:v>Food Banks, Pantries</x:v>
      </x:c>
      <x:c r="O3801" t="str">
        <x:v>1</x:v>
      </x:c>
      <x:c r="P3801" t="str">
        <x:v>Unconditional Exemption</x:v>
      </x:c>
      <x:c r="Q3801" t="str">
        <x:v>2026-06</x:v>
      </x:c>
      <x:c r="R3801" t="str">
        <x:v>202412</x:v>
      </x:c>
      <x:c r="S3801" s="38" t="str">
        <x:v>0</x:v>
      </x:c>
      <x:c r="T3801" s="38" t="str">
        <x:v>0</x:v>
      </x:c>
      <x:c r="U3801" s="38" t="str">
        <x:v>0</x:v>
      </x:c>
      <x:c r="V3801" t="str">
        <x:v>Unknown</x:v>
      </x:c>
      <x:c r="W3801" s="36" t="str">
        <x:v>No positive IRS revenue reported</x:v>
      </x:c>
      <x:c r="X3801" s="36" t="str">
        <x:v>Yes</x:v>
      </x:c>
      <x:c r="Y3801" s="36" t="str">
        <x:v>https://urbaninstitute.github.io/nccs/datasets/bmf/</x:v>
      </x:c>
    </x:row>
    <x:row r="3802">
      <x:c r="A3802" t="str">
        <x:v>IRS/NCCS BMF</x:v>
      </x:c>
      <x:c r="B3802" t="str">
        <x:v>86-2350000</x:v>
      </x:c>
      <x:c r="C3802" t="str">
        <x:v>86-2350000</x:v>
      </x:c>
      <x:c r="D3802" s="36" t="str">
        <x:v>Boone County Area Food Pantry</x:v>
      </x:c>
      <x:c r="E3802" s="36" t="str"/>
      <x:c r="F3802" s="36" t="str">
        <x:v>1690 290TH AVE</x:v>
      </x:c>
      <x:c r="G3802" s="36" t="str">
        <x:v>ALBION</x:v>
      </x:c>
      <x:c r="H3802" s="36" t="str">
        <x:v>NE</x:v>
      </x:c>
      <x:c r="I3802" s="36" t="str">
        <x:v>68620-5892</x:v>
      </x:c>
      <x:c r="J3802" s="36" t="str">
        <x:v>Boone County</x:v>
      </x:c>
      <x:c r="K3802" s="40" t="str">
        <x:v>41.8162694562872</x:v>
      </x:c>
      <x:c r="L3802" s="40" t="str">
        <x:v>-97.9294748672749</x:v>
      </x:c>
      <x:c r="M3802" t="str">
        <x:v>K31</x:v>
      </x:c>
      <x:c r="N3802" t="str">
        <x:v>Food Banks, Pantries</x:v>
      </x:c>
      <x:c r="O3802" t="str">
        <x:v>1</x:v>
      </x:c>
      <x:c r="P3802" t="str">
        <x:v>Unconditional Exemption</x:v>
      </x:c>
      <x:c r="Q3802" t="str">
        <x:v>2026-06</x:v>
      </x:c>
      <x:c r="R3802" t="str">
        <x:v>202512</x:v>
      </x:c>
      <x:c r="S3802" s="38" t="str">
        <x:v>0</x:v>
      </x:c>
      <x:c r="T3802" s="38" t="str">
        <x:v>0</x:v>
      </x:c>
      <x:c r="U3802" s="38" t="str">
        <x:v>0</x:v>
      </x:c>
      <x:c r="V3802" t="str">
        <x:v>Unknown</x:v>
      </x:c>
      <x:c r="W3802" s="36" t="str">
        <x:v>No positive IRS revenue reported</x:v>
      </x:c>
      <x:c r="X3802" s="36" t="str">
        <x:v>Yes</x:v>
      </x:c>
      <x:c r="Y3802" s="36" t="str">
        <x:v>https://urbaninstitute.github.io/nccs/datasets/bmf/</x:v>
      </x:c>
    </x:row>
    <x:row r="3803">
      <x:c r="A3803" t="str">
        <x:v>IRS/NCCS BMF</x:v>
      </x:c>
      <x:c r="B3803" t="str">
        <x:v>86-3328280</x:v>
      </x:c>
      <x:c r="C3803" t="str">
        <x:v>86-3328280</x:v>
      </x:c>
      <x:c r="D3803" s="36" t="str">
        <x:v>Heartland Kids Against Hunger</x:v>
      </x:c>
      <x:c r="E3803" s="36" t="str"/>
      <x:c r="F3803" s="36" t="str">
        <x:v>4418 S 180TH ST</x:v>
      </x:c>
      <x:c r="G3803" s="36" t="str">
        <x:v>OMAHA</x:v>
      </x:c>
      <x:c r="H3803" s="36" t="str">
        <x:v>NE</x:v>
      </x:c>
      <x:c r="I3803" s="36" t="str">
        <x:v>68135-1618</x:v>
      </x:c>
      <x:c r="J3803" s="36" t="str">
        <x:v>Douglas County</x:v>
      </x:c>
      <x:c r="K3803" s="40" t="str">
        <x:v>41.2146586305903</x:v>
      </x:c>
      <x:c r="L3803" s="40" t="str">
        <x:v>-96.1964075912913</x:v>
      </x:c>
      <x:c r="M3803" t="str">
        <x:v>K31</x:v>
      </x:c>
      <x:c r="N3803" t="str">
        <x:v>Food Banks, Pantries</x:v>
      </x:c>
      <x:c r="O3803" t="str">
        <x:v>1</x:v>
      </x:c>
      <x:c r="P3803" t="str">
        <x:v>Unconditional Exemption</x:v>
      </x:c>
      <x:c r="Q3803" t="str">
        <x:v>2026-06</x:v>
      </x:c>
      <x:c r="R3803" t="str">
        <x:v>202412</x:v>
      </x:c>
      <x:c r="S3803" s="38" t="str">
        <x:v>766072</x:v>
      </x:c>
      <x:c r="T3803" s="38" t="str">
        <x:v>647877</x:v>
      </x:c>
      <x:c r="U3803" s="38" t="str">
        <x:v>766072</x:v>
      </x:c>
      <x:c r="V3803" t="str">
        <x:v>Small</x:v>
      </x:c>
      <x:c r="W3803" s="36" t="str">
        <x:v>IRS revenue &lt; $5M</x:v>
      </x:c>
      <x:c r="X3803" s="36" t="str">
        <x:v>Yes</x:v>
      </x:c>
      <x:c r="Y3803" s="36" t="str">
        <x:v>https://urbaninstitute.github.io/nccs/datasets/bmf/</x:v>
      </x:c>
    </x:row>
    <x:row r="3804">
      <x:c r="A3804" t="str">
        <x:v>IRS/NCCS BMF</x:v>
      </x:c>
      <x:c r="B3804" t="str">
        <x:v>86-3334649</x:v>
      </x:c>
      <x:c r="C3804" t="str">
        <x:v>86-3334649</x:v>
      </x:c>
      <x:c r="D3804" s="36" t="str">
        <x:v>Crawford Food Pantry</x:v>
      </x:c>
      <x:c r="E3804" s="36" t="str"/>
      <x:c r="F3804" s="36" t="str">
        <x:v>11 PADDOCK ST</x:v>
      </x:c>
      <x:c r="G3804" s="36" t="str">
        <x:v>CRAWFORD</x:v>
      </x:c>
      <x:c r="H3804" s="36" t="str">
        <x:v>NE</x:v>
      </x:c>
      <x:c r="I3804" s="36" t="str">
        <x:v>69339-1143</x:v>
      </x:c>
      <x:c r="J3804" s="36" t="str">
        <x:v>Dawes County</x:v>
      </x:c>
      <x:c r="K3804" s="40" t="str">
        <x:v>42.6819767551793</x:v>
      </x:c>
      <x:c r="L3804" s="40" t="str">
        <x:v>-103.4154792398</x:v>
      </x:c>
      <x:c r="M3804" t="str">
        <x:v>K31</x:v>
      </x:c>
      <x:c r="N3804" t="str">
        <x:v>Food Banks, Pantries</x:v>
      </x:c>
      <x:c r="O3804" t="str">
        <x:v>1</x:v>
      </x:c>
      <x:c r="P3804" t="str">
        <x:v>Unconditional Exemption</x:v>
      </x:c>
      <x:c r="Q3804" t="str">
        <x:v>2026-06</x:v>
      </x:c>
      <x:c r="R3804" t="str">
        <x:v>202505</x:v>
      </x:c>
      <x:c r="S3804" s="38" t="str">
        <x:v>0</x:v>
      </x:c>
      <x:c r="T3804" s="38" t="str">
        <x:v>0</x:v>
      </x:c>
      <x:c r="U3804" s="38" t="str">
        <x:v>0</x:v>
      </x:c>
      <x:c r="V3804" t="str">
        <x:v>Unknown</x:v>
      </x:c>
      <x:c r="W3804" s="36" t="str">
        <x:v>No positive IRS revenue reported</x:v>
      </x:c>
      <x:c r="X3804" s="36" t="str">
        <x:v>Yes</x:v>
      </x:c>
      <x:c r="Y3804" s="36" t="str">
        <x:v>https://urbaninstitute.github.io/nccs/datasets/bmf/</x:v>
      </x:c>
    </x:row>
    <x:row r="3805">
      <x:c r="A3805" t="str">
        <x:v>IRS/NCCS BMF</x:v>
      </x:c>
      <x:c r="B3805" t="str">
        <x:v>86-3701239</x:v>
      </x:c>
      <x:c r="C3805" t="str">
        <x:v>86-3701239</x:v>
      </x:c>
      <x:c r="D3805" s="36" t="str">
        <x:v>Accepted Food Bank</x:v>
      </x:c>
      <x:c r="E3805" s="36" t="str"/>
      <x:c r="F3805" s="36" t="str">
        <x:v>PO BOX 45831</x:v>
      </x:c>
      <x:c r="G3805" s="36" t="str">
        <x:v>OMAHA</x:v>
      </x:c>
      <x:c r="H3805" s="36" t="str">
        <x:v>NE</x:v>
      </x:c>
      <x:c r="I3805" s="36" t="str">
        <x:v>68145-0831</x:v>
      </x:c>
      <x:c r="J3805" s="36" t="str">
        <x:v>Douglas County</x:v>
      </x:c>
      <x:c r="K3805" s="40" t="str">
        <x:v>41.215833</x:v>
      </x:c>
      <x:c r="L3805" s="40" t="str">
        <x:v>-96.12135</x:v>
      </x:c>
      <x:c r="M3805" t="str">
        <x:v>K31</x:v>
      </x:c>
      <x:c r="N3805" t="str">
        <x:v>Food Banks, Pantries</x:v>
      </x:c>
      <x:c r="O3805" t="str">
        <x:v>1</x:v>
      </x:c>
      <x:c r="P3805" t="str">
        <x:v>Unconditional Exemption</x:v>
      </x:c>
      <x:c r="Q3805" t="str">
        <x:v>2026-06</x:v>
      </x:c>
      <x:c r="R3805" t="str">
        <x:v>202412</x:v>
      </x:c>
      <x:c r="S3805" s="38" t="str">
        <x:v>0</x:v>
      </x:c>
      <x:c r="T3805" s="38" t="str">
        <x:v>0</x:v>
      </x:c>
      <x:c r="U3805" s="38" t="str">
        <x:v>0</x:v>
      </x:c>
      <x:c r="V3805" t="str">
        <x:v>Unknown</x:v>
      </x:c>
      <x:c r="W3805" s="36" t="str">
        <x:v>No positive IRS revenue reported</x:v>
      </x:c>
      <x:c r="X3805" s="36" t="str">
        <x:v>Yes</x:v>
      </x:c>
      <x:c r="Y3805" s="36" t="str">
        <x:v>https://urbaninstitute.github.io/nccs/datasets/bmf/</x:v>
      </x:c>
    </x:row>
    <x:row r="3806">
      <x:c r="A3806" t="str">
        <x:v>IRS/NCCS BMF</x:v>
      </x:c>
      <x:c r="B3806" t="str">
        <x:v>87-2847961</x:v>
      </x:c>
      <x:c r="C3806" t="str">
        <x:v>87-2847961</x:v>
      </x:c>
      <x:c r="D3806" s="36" t="str">
        <x:v>Bridging Our Community Thrift Store And Food Pantry Of Butler County</x:v>
      </x:c>
      <x:c r="E3806" s="36" t="str">
        <x:v>Bridging Our Community</x:v>
      </x:c>
      <x:c r="F3806" s="36" t="str">
        <x:v>315 S 4TH ST</x:v>
      </x:c>
      <x:c r="G3806" s="36" t="str">
        <x:v>DAVID CITY</x:v>
      </x:c>
      <x:c r="H3806" s="36" t="str">
        <x:v>NE</x:v>
      </x:c>
      <x:c r="I3806" s="36" t="str">
        <x:v>68632-2101</x:v>
      </x:c>
      <x:c r="J3806" s="36" t="str">
        <x:v>Butler County</x:v>
      </x:c>
      <x:c r="K3806" s="40" t="str">
        <x:v>41.2474396286284</x:v>
      </x:c>
      <x:c r="L3806" s="40" t="str">
        <x:v>-97.1301077614977</x:v>
      </x:c>
      <x:c r="M3806" t="str">
        <x:v>K31</x:v>
      </x:c>
      <x:c r="N3806" t="str">
        <x:v>Food Banks, Pantries</x:v>
      </x:c>
      <x:c r="O3806" t="str">
        <x:v>1</x:v>
      </x:c>
      <x:c r="P3806" t="str">
        <x:v>Unconditional Exemption</x:v>
      </x:c>
      <x:c r="Q3806" t="str">
        <x:v>2026-06</x:v>
      </x:c>
      <x:c r="R3806" t="str">
        <x:v>202512</x:v>
      </x:c>
      <x:c r="S3806" s="38" t="str">
        <x:v>0</x:v>
      </x:c>
      <x:c r="T3806" s="38" t="str">
        <x:v>0</x:v>
      </x:c>
      <x:c r="U3806" s="38" t="str">
        <x:v>0</x:v>
      </x:c>
      <x:c r="V3806" t="str">
        <x:v>Unknown</x:v>
      </x:c>
      <x:c r="W3806" s="36" t="str">
        <x:v>No positive IRS revenue reported</x:v>
      </x:c>
      <x:c r="X3806" s="36" t="str">
        <x:v>Yes</x:v>
      </x:c>
      <x:c r="Y3806" s="36" t="str">
        <x:v>https://urbaninstitute.github.io/nccs/datasets/bmf/</x:v>
      </x:c>
    </x:row>
    <x:row r="3807">
      <x:c r="A3807" t="str">
        <x:v>IRS/NCCS BMF</x:v>
      </x:c>
      <x:c r="B3807" t="str">
        <x:v>87-3540942</x:v>
      </x:c>
      <x:c r="C3807" t="str">
        <x:v>87-3540942</x:v>
      </x:c>
      <x:c r="D3807" s="36" t="str">
        <x:v>Oakland Food Pantry</x:v>
      </x:c>
      <x:c r="E3807" s="36" t="str"/>
      <x:c r="F3807" s="36" t="str">
        <x:v>821 E FULTON AVE</x:v>
      </x:c>
      <x:c r="G3807" s="36" t="str">
        <x:v>OAKLAND</x:v>
      </x:c>
      <x:c r="H3807" s="36" t="str">
        <x:v>NE</x:v>
      </x:c>
      <x:c r="I3807" s="36" t="str">
        <x:v>68045-1433</x:v>
      </x:c>
      <x:c r="J3807" s="36" t="str">
        <x:v>Burt County</x:v>
      </x:c>
      <x:c r="K3807" s="40" t="str">
        <x:v>41.8327961026687</x:v>
      </x:c>
      <x:c r="L3807" s="40" t="str">
        <x:v>-96.4589654376545</x:v>
      </x:c>
      <x:c r="M3807" t="str">
        <x:v>K31</x:v>
      </x:c>
      <x:c r="N3807" t="str">
        <x:v>Food Banks, Pantries</x:v>
      </x:c>
      <x:c r="O3807" t="str">
        <x:v>1</x:v>
      </x:c>
      <x:c r="P3807" t="str">
        <x:v>Unconditional Exemption</x:v>
      </x:c>
      <x:c r="Q3807" t="str">
        <x:v>2026-06</x:v>
      </x:c>
      <x:c r="R3807" t="str">
        <x:v>202512</x:v>
      </x:c>
      <x:c r="S3807" s="38" t="str">
        <x:v>0</x:v>
      </x:c>
      <x:c r="T3807" s="38" t="str">
        <x:v>0</x:v>
      </x:c>
      <x:c r="U3807" s="38" t="str">
        <x:v>0</x:v>
      </x:c>
      <x:c r="V3807" t="str">
        <x:v>Unknown</x:v>
      </x:c>
      <x:c r="W3807" s="36" t="str">
        <x:v>No positive IRS revenue reported</x:v>
      </x:c>
      <x:c r="X3807" s="36" t="str">
        <x:v>Yes</x:v>
      </x:c>
      <x:c r="Y3807" s="36" t="str">
        <x:v>https://urbaninstitute.github.io/nccs/datasets/bmf/</x:v>
      </x:c>
    </x:row>
    <x:row r="3808">
      <x:c r="A3808" t="str">
        <x:v>IRS/NCCS BMF</x:v>
      </x:c>
      <x:c r="B3808" t="str">
        <x:v>91-1854582</x:v>
      </x:c>
      <x:c r="C3808" t="str">
        <x:v>91-1854582</x:v>
      </x:c>
      <x:c r="D3808" s="36" t="str">
        <x:v>Dean Fricke Memorial Food Pantry</x:v>
      </x:c>
      <x:c r="E3808" s="36" t="str"/>
      <x:c r="F3808" s="36" t="str">
        <x:v>113 N 18TH ST</x:v>
      </x:c>
      <x:c r="G3808" s="36" t="str">
        <x:v>OMAHA</x:v>
      </x:c>
      <x:c r="H3808" s="36" t="str">
        <x:v>NE</x:v>
      </x:c>
      <x:c r="I3808" s="36" t="str">
        <x:v>68102-4903</x:v>
      </x:c>
      <x:c r="J3808" s="36" t="str">
        <x:v>Douglas County</x:v>
      </x:c>
      <x:c r="K3808" s="40" t="str">
        <x:v>41.26032</x:v>
      </x:c>
      <x:c r="L3808" s="40" t="str">
        <x:v>-95.9397944806685</x:v>
      </x:c>
      <x:c r="M3808" t="str">
        <x:v>K31</x:v>
      </x:c>
      <x:c r="N3808" t="str">
        <x:v>Food Banks, Pantries</x:v>
      </x:c>
      <x:c r="O3808" t="str">
        <x:v>1</x:v>
      </x:c>
      <x:c r="P3808" t="str">
        <x:v>Unconditional Exemption</x:v>
      </x:c>
      <x:c r="Q3808" t="str">
        <x:v>2026-06</x:v>
      </x:c>
      <x:c r="R3808" t="str">
        <x:v>202512</x:v>
      </x:c>
      <x:c r="S3808" s="38" t="str">
        <x:v>0</x:v>
      </x:c>
      <x:c r="T3808" s="38" t="str">
        <x:v>0</x:v>
      </x:c>
      <x:c r="U3808" s="38" t="str">
        <x:v>0</x:v>
      </x:c>
      <x:c r="V3808" t="str">
        <x:v>Unknown</x:v>
      </x:c>
      <x:c r="W3808" s="36" t="str">
        <x:v>No positive IRS revenue reported</x:v>
      </x:c>
      <x:c r="X3808" s="36" t="str">
        <x:v>Yes</x:v>
      </x:c>
      <x:c r="Y3808" s="36" t="str">
        <x:v>https://urbaninstitute.github.io/nccs/datasets/bmf/</x:v>
      </x:c>
    </x:row>
    <x:row r="3809">
      <x:c r="A3809" t="str">
        <x:v>IRS/NCCS BMF</x:v>
      </x:c>
      <x:c r="B3809" t="str">
        <x:v>92-2461126</x:v>
      </x:c>
      <x:c r="C3809" t="str">
        <x:v>92-2461126</x:v>
      </x:c>
      <x:c r="D3809" s="36" t="str">
        <x:v>Hershey - Sutherland Food Pantry</x:v>
      </x:c>
      <x:c r="E3809" s="36" t="str"/>
      <x:c r="F3809" s="36" t="str">
        <x:v>561 LIBERTY ST</x:v>
      </x:c>
      <x:c r="G3809" s="36" t="str">
        <x:v>SUTHERLAND</x:v>
      </x:c>
      <x:c r="H3809" s="36" t="str">
        <x:v>NE</x:v>
      </x:c>
      <x:c r="I3809" s="36" t="str">
        <x:v>69165-7270</x:v>
      </x:c>
      <x:c r="J3809" s="36" t="str">
        <x:v>Lincoln County</x:v>
      </x:c>
      <x:c r="K3809" s="40" t="str">
        <x:v>41.1618010649489</x:v>
      </x:c>
      <x:c r="L3809" s="40" t="str">
        <x:v>-101.123414725057</x:v>
      </x:c>
      <x:c r="M3809" t="str">
        <x:v>K31</x:v>
      </x:c>
      <x:c r="N3809" t="str">
        <x:v>Food Banks, Pantries</x:v>
      </x:c>
      <x:c r="O3809" t="str">
        <x:v>1</x:v>
      </x:c>
      <x:c r="P3809" t="str">
        <x:v>Unconditional Exemption</x:v>
      </x:c>
      <x:c r="Q3809" t="str">
        <x:v>2026-06</x:v>
      </x:c>
      <x:c r="R3809" t="str">
        <x:v>202512</x:v>
      </x:c>
      <x:c r="S3809" s="38" t="str">
        <x:v>0</x:v>
      </x:c>
      <x:c r="T3809" s="38" t="str">
        <x:v>0</x:v>
      </x:c>
      <x:c r="U3809" s="38" t="str">
        <x:v>0</x:v>
      </x:c>
      <x:c r="V3809" t="str">
        <x:v>Unknown</x:v>
      </x:c>
      <x:c r="W3809" s="36" t="str">
        <x:v>No positive IRS revenue reported</x:v>
      </x:c>
      <x:c r="X3809" s="36" t="str">
        <x:v>Yes</x:v>
      </x:c>
      <x:c r="Y3809" s="36" t="str">
        <x:v>https://urbaninstitute.github.io/nccs/datasets/bmf/</x:v>
      </x:c>
    </x:row>
    <x:row r="3810">
      <x:c r="A3810" t="str">
        <x:v>IRS/NCCS BMF</x:v>
      </x:c>
      <x:c r="B3810" t="str">
        <x:v>93-1406229</x:v>
      </x:c>
      <x:c r="C3810" t="str">
        <x:v>93-1406229</x:v>
      </x:c>
      <x:c r="D3810" s="36" t="str">
        <x:v>Oxford Community Food Pantry</x:v>
      </x:c>
      <x:c r="E3810" s="36" t="str"/>
      <x:c r="F3810" s="36" t="str">
        <x:v>PO BOX 3</x:v>
      </x:c>
      <x:c r="G3810" s="36" t="str">
        <x:v>OXFORD</x:v>
      </x:c>
      <x:c r="H3810" s="36" t="str">
        <x:v>NE</x:v>
      </x:c>
      <x:c r="I3810" s="36" t="str">
        <x:v>68967-0003</x:v>
      </x:c>
      <x:c r="J3810" s="36" t="str">
        <x:v>Harlan County</x:v>
      </x:c>
      <x:c r="K3810" s="40" t="str">
        <x:v>40.254894</x:v>
      </x:c>
      <x:c r="L3810" s="40" t="str">
        <x:v>-99.6269085</x:v>
      </x:c>
      <x:c r="M3810" t="str">
        <x:v>K31</x:v>
      </x:c>
      <x:c r="N3810" t="str">
        <x:v>Food Banks, Pantries</x:v>
      </x:c>
      <x:c r="O3810" t="str">
        <x:v>1</x:v>
      </x:c>
      <x:c r="P3810" t="str">
        <x:v>Unconditional Exemption</x:v>
      </x:c>
      <x:c r="Q3810" t="str">
        <x:v>2026-06</x:v>
      </x:c>
      <x:c r="R3810" t="str">
        <x:v>202412</x:v>
      </x:c>
      <x:c r="S3810" s="38" t="str">
        <x:v>0</x:v>
      </x:c>
      <x:c r="T3810" s="38" t="str">
        <x:v>0</x:v>
      </x:c>
      <x:c r="U3810" s="38" t="str">
        <x:v>0</x:v>
      </x:c>
      <x:c r="V3810" t="str">
        <x:v>Unknown</x:v>
      </x:c>
      <x:c r="W3810" s="36" t="str">
        <x:v>No positive IRS revenue reported</x:v>
      </x:c>
      <x:c r="X3810" s="36" t="str">
        <x:v>Yes</x:v>
      </x:c>
      <x:c r="Y3810" s="36" t="str">
        <x:v>https://urbaninstitute.github.io/nccs/datasets/bmf/</x:v>
      </x:c>
    </x:row>
    <x:row r="3811">
      <x:c r="A3811" t="str">
        <x:v>IRS/NCCS BMF</x:v>
      </x:c>
      <x:c r="B3811" t="str">
        <x:v>99-4537760</x:v>
      </x:c>
      <x:c r="C3811" t="str">
        <x:v>99-4537760</x:v>
      </x:c>
      <x:c r="D3811" s="36" t="str">
        <x:v>All Peoples Pantry</x:v>
      </x:c>
      <x:c r="E3811" s="36" t="str"/>
      <x:c r="F3811" s="36" t="str">
        <x:v>4444 FRANCES ST</x:v>
      </x:c>
      <x:c r="G3811" s="36" t="str">
        <x:v>OMAHA</x:v>
      </x:c>
      <x:c r="H3811" s="36" t="str">
        <x:v>NE</x:v>
      </x:c>
      <x:c r="I3811" s="36" t="str">
        <x:v>68105-2815</x:v>
      </x:c>
      <x:c r="J3811" s="36" t="str">
        <x:v>Douglas County</x:v>
      </x:c>
      <x:c r="K3811" s="40" t="str">
        <x:v>41.2399663763919</x:v>
      </x:c>
      <x:c r="L3811" s="40" t="str">
        <x:v>-95.9797051501529</x:v>
      </x:c>
      <x:c r="M3811" t="str">
        <x:v>K31</x:v>
      </x:c>
      <x:c r="N3811" t="str">
        <x:v>Food Banks, Pantries</x:v>
      </x:c>
      <x:c r="O3811" t="str">
        <x:v>1</x:v>
      </x:c>
      <x:c r="P3811" t="str">
        <x:v>Unconditional Exemption</x:v>
      </x:c>
      <x:c r="Q3811" t="str">
        <x:v>2026-06</x:v>
      </x:c>
      <x:c r="R3811" t="str">
        <x:v>202412</x:v>
      </x:c>
      <x:c r="S3811" s="38" t="str">
        <x:v>0</x:v>
      </x:c>
      <x:c r="T3811" s="38" t="str">
        <x:v>0</x:v>
      </x:c>
      <x:c r="U3811" s="38" t="str">
        <x:v>0</x:v>
      </x:c>
      <x:c r="V3811" t="str">
        <x:v>Unknown</x:v>
      </x:c>
      <x:c r="W3811" s="36" t="str">
        <x:v>No positive IRS revenue reported</x:v>
      </x:c>
      <x:c r="X3811" s="36" t="str">
        <x:v>Yes</x:v>
      </x:c>
      <x:c r="Y3811" s="36" t="str">
        <x:v>https://urbaninstitute.github.io/nccs/datasets/bmf/</x:v>
      </x:c>
    </x:row>
    <x:row r="3812">
      <x:c r="A3812" t="str">
        <x:v>IRS/NCCS BMF</x:v>
      </x:c>
      <x:c r="B3812" t="str">
        <x:v>20-2815559</x:v>
      </x:c>
      <x:c r="C3812" t="str">
        <x:v>20-2815559</x:v>
      </x:c>
      <x:c r="D3812" s="36" t="str">
        <x:v>Empowering Parents</x:v>
      </x:c>
      <x:c r="E3812" s="36" t="str"/>
      <x:c r="F3812" s="36" t="str">
        <x:v>975 PINEBROOK RD</x:v>
      </x:c>
      <x:c r="G3812" s="36" t="str">
        <x:v>RENO</x:v>
      </x:c>
      <x:c r="H3812" s="36" t="str">
        <x:v>NV</x:v>
      </x:c>
      <x:c r="I3812" s="36" t="str">
        <x:v>89509-5920</x:v>
      </x:c>
      <x:c r="J3812" s="36" t="str">
        <x:v>Washoe County</x:v>
      </x:c>
      <x:c r="K3812" s="40" t="str">
        <x:v>39.4772834582491</x:v>
      </x:c>
      <x:c r="L3812" s="40" t="str">
        <x:v>-119.8063395</x:v>
      </x:c>
      <x:c r="M3812" t="str">
        <x:v>K31</x:v>
      </x:c>
      <x:c r="N3812" t="str">
        <x:v>Food Banks, Pantries</x:v>
      </x:c>
      <x:c r="O3812" t="str">
        <x:v>1</x:v>
      </x:c>
      <x:c r="P3812" t="str">
        <x:v>Unconditional Exemption</x:v>
      </x:c>
      <x:c r="Q3812" t="str">
        <x:v>2024-08</x:v>
      </x:c>
      <x:c r="R3812" t="str">
        <x:v>202012</x:v>
      </x:c>
      <x:c r="S3812" s="38" t="str">
        <x:v>0</x:v>
      </x:c>
      <x:c r="T3812" s="38" t="str">
        <x:v>0</x:v>
      </x:c>
      <x:c r="U3812" s="38" t="str">
        <x:v>0</x:v>
      </x:c>
      <x:c r="V3812" t="str">
        <x:v>Unknown</x:v>
      </x:c>
      <x:c r="W3812" s="36" t="str">
        <x:v>No positive IRS revenue reported</x:v>
      </x:c>
      <x:c r="X3812" s="36" t="str">
        <x:v>Likely</x:v>
      </x:c>
      <x:c r="Y3812" s="36" t="str">
        <x:v>https://urbaninstitute.github.io/nccs/datasets/bmf/</x:v>
      </x:c>
    </x:row>
    <x:row r="3813">
      <x:c r="A3813" t="str">
        <x:v>IRS/NCCS BMF</x:v>
      </x:c>
      <x:c r="B3813" t="str">
        <x:v>27-0627855</x:v>
      </x:c>
      <x:c r="C3813" t="str">
        <x:v>27-0627855</x:v>
      </x:c>
      <x:c r="D3813" s="36" t="str">
        <x:v>Charity Begins At Home Nevada</x:v>
      </x:c>
      <x:c r="E3813" s="36" t="str"/>
      <x:c r="F3813" s="36" t="str">
        <x:v>6731 WILD HORSE RD</x:v>
      </x:c>
      <x:c r="G3813" s="36" t="str">
        <x:v>LAS VEGAS</x:v>
      </x:c>
      <x:c r="H3813" s="36" t="str">
        <x:v>NV</x:v>
      </x:c>
      <x:c r="I3813" s="36" t="str">
        <x:v>89108-5925</x:v>
      </x:c>
      <x:c r="J3813" s="36" t="str">
        <x:v>Clark County</x:v>
      </x:c>
      <x:c r="K3813" s="40" t="str">
        <x:v>36.2232950724221</x:v>
      </x:c>
      <x:c r="L3813" s="40" t="str">
        <x:v>-115.240704742022</x:v>
      </x:c>
      <x:c r="M3813" t="str">
        <x:v>K31</x:v>
      </x:c>
      <x:c r="N3813" t="str">
        <x:v>Food Banks, Pantries</x:v>
      </x:c>
      <x:c r="O3813" t="str">
        <x:v>1</x:v>
      </x:c>
      <x:c r="P3813" t="str">
        <x:v>Unconditional Exemption</x:v>
      </x:c>
      <x:c r="Q3813" t="str">
        <x:v>2026-06</x:v>
      </x:c>
      <x:c r="R3813" t="str">
        <x:v>202412</x:v>
      </x:c>
      <x:c r="S3813" s="38" t="str">
        <x:v>0</x:v>
      </x:c>
      <x:c r="T3813" s="38" t="str">
        <x:v>0</x:v>
      </x:c>
      <x:c r="U3813" s="38" t="str">
        <x:v>0</x:v>
      </x:c>
      <x:c r="V3813" t="str">
        <x:v>Unknown</x:v>
      </x:c>
      <x:c r="W3813" s="36" t="str">
        <x:v>No positive IRS revenue reported</x:v>
      </x:c>
      <x:c r="X3813" s="36" t="str">
        <x:v>Yes</x:v>
      </x:c>
      <x:c r="Y3813" s="36" t="str">
        <x:v>https://urbaninstitute.github.io/nccs/datasets/bmf/</x:v>
      </x:c>
    </x:row>
    <x:row r="3814">
      <x:c r="A3814" t="str">
        <x:v>IRS/NCCS BMF</x:v>
      </x:c>
      <x:c r="B3814" t="str">
        <x:v>27-3155069</x:v>
      </x:c>
      <x:c r="C3814" t="str">
        <x:v>27-3155069</x:v>
      </x:c>
      <x:c r="D3814" s="36" t="str">
        <x:v>Unity Village</x:v>
      </x:c>
      <x:c r="E3814" s="36" t="str"/>
      <x:c r="F3814" s="36" t="str"/>
      <x:c r="G3814" s="36" t="str">
        <x:v>LAS VEGAS</x:v>
      </x:c>
      <x:c r="H3814" s="36" t="str">
        <x:v>NV</x:v>
      </x:c>
      <x:c r="I3814" s="36" t="str">
        <x:v>89101</x:v>
      </x:c>
      <x:c r="J3814" s="36" t="str"/>
      <x:c r="K3814" s="40" t="str"/>
      <x:c r="L3814" s="40" t="str"/>
      <x:c r="M3814" t="str">
        <x:v>K31</x:v>
      </x:c>
      <x:c r="N3814" t="str">
        <x:v>Food Banks, Pantries</x:v>
      </x:c>
      <x:c r="O3814" t="str"/>
      <x:c r="P3814" t="str"/>
      <x:c r="Q3814" t="str">
        <x:v>2016-08</x:v>
      </x:c>
      <x:c r="R3814" t="str">
        <x:v>201212</x:v>
      </x:c>
      <x:c r="S3814" s="38" t="str">
        <x:v>60563</x:v>
      </x:c>
      <x:c r="T3814" s="38" t="str">
        <x:v>4835</x:v>
      </x:c>
      <x:c r="U3814" s="38" t="str">
        <x:v>60563</x:v>
      </x:c>
      <x:c r="V3814" t="str">
        <x:v>Small</x:v>
      </x:c>
      <x:c r="W3814" s="36" t="str">
        <x:v>IRS revenue &lt; $5M</x:v>
      </x:c>
      <x:c r="X3814" s="36" t="str">
        <x:v>Unknown/Inactive</x:v>
      </x:c>
      <x:c r="Y3814" s="36" t="str">
        <x:v>https://urbaninstitute.github.io/nccs/datasets/bmf/</x:v>
      </x:c>
    </x:row>
    <x:row r="3815">
      <x:c r="A3815" t="str">
        <x:v>IRS/NCCS BMF</x:v>
      </x:c>
      <x:c r="B3815" t="str">
        <x:v>31-1575161</x:v>
      </x:c>
      <x:c r="C3815" t="str">
        <x:v>31-1575161</x:v>
      </x:c>
      <x:c r="D3815" s="36" t="str">
        <x:v>Community Outreach Of Reno Sparks Area</x:v>
      </x:c>
      <x:c r="E3815" s="36" t="str"/>
      <x:c r="F3815" s="36" t="str"/>
      <x:c r="G3815" s="36" t="str">
        <x:v>RENO</x:v>
      </x:c>
      <x:c r="H3815" s="36" t="str">
        <x:v>NV</x:v>
      </x:c>
      <x:c r="I3815" s="36" t="str">
        <x:v>89512</x:v>
      </x:c>
      <x:c r="J3815" s="36" t="str"/>
      <x:c r="K3815" s="40" t="str"/>
      <x:c r="L3815" s="40" t="str"/>
      <x:c r="M3815" t="str">
        <x:v>K31</x:v>
      </x:c>
      <x:c r="N3815" t="str">
        <x:v>Food Banks, Pantries</x:v>
      </x:c>
      <x:c r="O3815" t="str"/>
      <x:c r="P3815" t="str"/>
      <x:c r="Q3815" t="str">
        <x:v>2013-09</x:v>
      </x:c>
      <x:c r="R3815" t="str">
        <x:v>200912</x:v>
      </x:c>
      <x:c r="S3815" s="38" t="str">
        <x:v>101255</x:v>
      </x:c>
      <x:c r="T3815" s="38" t="str">
        <x:v>0</x:v>
      </x:c>
      <x:c r="U3815" s="38" t="str">
        <x:v>101255</x:v>
      </x:c>
      <x:c r="V3815" t="str">
        <x:v>Small</x:v>
      </x:c>
      <x:c r="W3815" s="36" t="str">
        <x:v>IRS revenue &lt; $5M</x:v>
      </x:c>
      <x:c r="X3815" s="36" t="str">
        <x:v>Unknown/Inactive</x:v>
      </x:c>
      <x:c r="Y3815" s="36" t="str">
        <x:v>https://urbaninstitute.github.io/nccs/datasets/bmf/</x:v>
      </x:c>
    </x:row>
    <x:row r="3816">
      <x:c r="A3816" t="str">
        <x:v>IRS/NCCS BMF</x:v>
      </x:c>
      <x:c r="B3816" t="str">
        <x:v>33-1391429</x:v>
      </x:c>
      <x:c r="C3816" t="str">
        <x:v>33-1391429</x:v>
      </x:c>
      <x:c r="D3816" s="36" t="str">
        <x:v>End Hunger Now</x:v>
      </x:c>
      <x:c r="E3816" s="36" t="str"/>
      <x:c r="F3816" s="36" t="str">
        <x:v>3225 MCLEOD DR STE 100</x:v>
      </x:c>
      <x:c r="G3816" s="36" t="str">
        <x:v>LAS VEGAS</x:v>
      </x:c>
      <x:c r="H3816" s="36" t="str">
        <x:v>NV</x:v>
      </x:c>
      <x:c r="I3816" s="36" t="str">
        <x:v>89121-2257</x:v>
      </x:c>
      <x:c r="J3816" s="36" t="str">
        <x:v>Clark County</x:v>
      </x:c>
      <x:c r="K3816" s="40" t="str">
        <x:v>36.131292</x:v>
      </x:c>
      <x:c r="L3816" s="40" t="str">
        <x:v>-115.109866983236</x:v>
      </x:c>
      <x:c r="M3816" t="str">
        <x:v>K31</x:v>
      </x:c>
      <x:c r="N3816" t="str">
        <x:v>Food Banks, Pantries</x:v>
      </x:c>
      <x:c r="O3816" t="str">
        <x:v>1</x:v>
      </x:c>
      <x:c r="P3816" t="str">
        <x:v>Unconditional Exemption</x:v>
      </x:c>
      <x:c r="Q3816" t="str">
        <x:v>2026-06</x:v>
      </x:c>
      <x:c r="R3816" t="str">
        <x:v>202412</x:v>
      </x:c>
      <x:c r="S3816" s="38" t="str">
        <x:v>0</x:v>
      </x:c>
      <x:c r="T3816" s="38" t="str">
        <x:v>0</x:v>
      </x:c>
      <x:c r="U3816" s="38" t="str">
        <x:v>0</x:v>
      </x:c>
      <x:c r="V3816" t="str">
        <x:v>Unknown</x:v>
      </x:c>
      <x:c r="W3816" s="36" t="str">
        <x:v>No positive IRS revenue reported</x:v>
      </x:c>
      <x:c r="X3816" s="36" t="str">
        <x:v>Yes</x:v>
      </x:c>
      <x:c r="Y3816" s="36" t="str">
        <x:v>https://urbaninstitute.github.io/nccs/datasets/bmf/</x:v>
      </x:c>
    </x:row>
    <x:row r="3817">
      <x:c r="A3817" t="str">
        <x:v>IRS/NCCS BMF</x:v>
      </x:c>
      <x:c r="B3817" t="str">
        <x:v>33-2099389</x:v>
      </x:c>
      <x:c r="C3817" t="str">
        <x:v>33-2099389</x:v>
      </x:c>
      <x:c r="D3817" s="36" t="str">
        <x:v>Saint Parascheva Orthodox Mission</x:v>
      </x:c>
      <x:c r="E3817" s="36" t="str"/>
      <x:c r="F3817" s="36" t="str">
        <x:v>7716 COBDEN CT</x:v>
      </x:c>
      <x:c r="G3817" s="36" t="str">
        <x:v>LAS VEGAS</x:v>
      </x:c>
      <x:c r="H3817" s="36" t="str">
        <x:v>NV</x:v>
      </x:c>
      <x:c r="I3817" s="36" t="str">
        <x:v>89147-5157</x:v>
      </x:c>
      <x:c r="J3817" s="36" t="str">
        <x:v>Clark County</x:v>
      </x:c>
      <x:c r="K3817" s="40" t="str">
        <x:v>36.1035923561082</x:v>
      </x:c>
      <x:c r="L3817" s="40" t="str">
        <x:v>-115.259908803913</x:v>
      </x:c>
      <x:c r="M3817" t="str">
        <x:v>K31</x:v>
      </x:c>
      <x:c r="N3817" t="str">
        <x:v>Food Banks, Pantries</x:v>
      </x:c>
      <x:c r="O3817" t="str">
        <x:v>1</x:v>
      </x:c>
      <x:c r="P3817" t="str">
        <x:v>Unconditional Exemption</x:v>
      </x:c>
      <x:c r="Q3817" t="str">
        <x:v>2026-06</x:v>
      </x:c>
      <x:c r="R3817" t="str"/>
      <x:c r="S3817" s="38" t="str"/>
      <x:c r="T3817" s="38" t="str"/>
      <x:c r="U3817" s="38" t="str"/>
      <x:c r="V3817" t="str">
        <x:v>Unknown</x:v>
      </x:c>
      <x:c r="W3817" s="36" t="str">
        <x:v>No positive IRS revenue reported</x:v>
      </x:c>
      <x:c r="X3817" s="36" t="str">
        <x:v>Yes</x:v>
      </x:c>
      <x:c r="Y3817" s="36" t="str">
        <x:v>https://urbaninstitute.github.io/nccs/datasets/bmf/</x:v>
      </x:c>
    </x:row>
    <x:row r="3818">
      <x:c r="A3818" t="str">
        <x:v>IRS/NCCS BMF</x:v>
      </x:c>
      <x:c r="B3818" t="str">
        <x:v>33-2486623</x:v>
      </x:c>
      <x:c r="C3818" t="str">
        <x:v>33-2486623</x:v>
      </x:c>
      <x:c r="D3818" s="36" t="str">
        <x:v>Mark 6 Feeding</x:v>
      </x:c>
      <x:c r="E3818" s="36" t="str"/>
      <x:c r="F3818" s="36" t="str">
        <x:v>10385 BROOKE RISE AVE</x:v>
      </x:c>
      <x:c r="G3818" s="36" t="str">
        <x:v>LAS VEGAS</x:v>
      </x:c>
      <x:c r="H3818" s="36" t="str">
        <x:v>NV</x:v>
      </x:c>
      <x:c r="I3818" s="36" t="str">
        <x:v>89166-5176</x:v>
      </x:c>
      <x:c r="J3818" s="36" t="str">
        <x:v>Clark County</x:v>
      </x:c>
      <x:c r="K3818" s="40" t="str">
        <x:v>36.3059179644528</x:v>
      </x:c>
      <x:c r="L3818" s="40" t="str">
        <x:v>-115.321552685671</x:v>
      </x:c>
      <x:c r="M3818" t="str">
        <x:v>K31</x:v>
      </x:c>
      <x:c r="N3818" t="str">
        <x:v>Food Banks, Pantries</x:v>
      </x:c>
      <x:c r="O3818" t="str">
        <x:v>1</x:v>
      </x:c>
      <x:c r="P3818" t="str">
        <x:v>Unconditional Exemption</x:v>
      </x:c>
      <x:c r="Q3818" t="str">
        <x:v>2026-03</x:v>
      </x:c>
      <x:c r="R3818" t="str"/>
      <x:c r="S3818" s="38" t="str"/>
      <x:c r="T3818" s="38" t="str"/>
      <x:c r="U3818" s="38" t="str"/>
      <x:c r="V3818" t="str">
        <x:v>Unknown</x:v>
      </x:c>
      <x:c r="W3818" s="36" t="str">
        <x:v>No positive IRS revenue reported</x:v>
      </x:c>
      <x:c r="X3818" s="36" t="str">
        <x:v>Yes</x:v>
      </x:c>
      <x:c r="Y3818" s="36" t="str">
        <x:v>https://urbaninstitute.github.io/nccs/datasets/bmf/</x:v>
      </x:c>
    </x:row>
    <x:row r="3819">
      <x:c r="A3819" t="str">
        <x:v>IRS/NCCS BMF</x:v>
      </x:c>
      <x:c r="B3819" t="str">
        <x:v>35-2806776</x:v>
      </x:c>
      <x:c r="C3819" t="str">
        <x:v>35-2806776</x:v>
      </x:c>
      <x:c r="D3819" s="36" t="str">
        <x:v>Mountain Ministries</x:v>
      </x:c>
      <x:c r="E3819" s="36" t="str"/>
      <x:c r="F3819" s="36" t="str">
        <x:v>6240 CYN PARK LN</x:v>
      </x:c>
      <x:c r="G3819" s="36" t="str">
        <x:v>RENO</x:v>
      </x:c>
      <x:c r="H3819" s="36" t="str">
        <x:v>NV</x:v>
      </x:c>
      <x:c r="I3819" s="36" t="str">
        <x:v>89523-1740</x:v>
      </x:c>
      <x:c r="J3819" s="36" t="str">
        <x:v>Washoe County</x:v>
      </x:c>
      <x:c r="K3819" s="40" t="str">
        <x:v>39.5199648040281</x:v>
      </x:c>
      <x:c r="L3819" s="40" t="str">
        <x:v>-119.886138902014</x:v>
      </x:c>
      <x:c r="M3819" t="str">
        <x:v>K31</x:v>
      </x:c>
      <x:c r="N3819" t="str">
        <x:v>Food Banks, Pantries</x:v>
      </x:c>
      <x:c r="O3819" t="str">
        <x:v>1</x:v>
      </x:c>
      <x:c r="P3819" t="str">
        <x:v>Unconditional Exemption</x:v>
      </x:c>
      <x:c r="Q3819" t="str">
        <x:v>2026-06</x:v>
      </x:c>
      <x:c r="R3819" t="str"/>
      <x:c r="S3819" s="38" t="str"/>
      <x:c r="T3819" s="38" t="str"/>
      <x:c r="U3819" s="38" t="str"/>
      <x:c r="V3819" t="str">
        <x:v>Unknown</x:v>
      </x:c>
      <x:c r="W3819" s="36" t="str">
        <x:v>No positive IRS revenue reported</x:v>
      </x:c>
      <x:c r="X3819" s="36" t="str">
        <x:v>Yes</x:v>
      </x:c>
      <x:c r="Y3819" s="36" t="str">
        <x:v>https://urbaninstitute.github.io/nccs/datasets/bmf/</x:v>
      </x:c>
    </x:row>
    <x:row r="3820">
      <x:c r="A3820" t="str">
        <x:v>IRS/NCCS BMF</x:v>
      </x:c>
      <x:c r="B3820" t="str">
        <x:v>39-3478256</x:v>
      </x:c>
      <x:c r="C3820" t="str">
        <x:v>39-3478256</x:v>
      </x:c>
      <x:c r="D3820" s="36" t="str">
        <x:v>Our Daily Bread Nv</x:v>
      </x:c>
      <x:c r="E3820" s="36" t="str"/>
      <x:c r="F3820" s="36" t="str">
        <x:v>5575 SIMMONS ST STE 1</x:v>
      </x:c>
      <x:c r="G3820" s="36" t="str">
        <x:v>N LAS VEGAS</x:v>
      </x:c>
      <x:c r="H3820" s="36" t="str">
        <x:v>NV</x:v>
      </x:c>
      <x:c r="I3820" s="36" t="str">
        <x:v>89031-9008</x:v>
      </x:c>
      <x:c r="J3820" s="36" t="str">
        <x:v>Clark County</x:v>
      </x:c>
      <x:c r="K3820" s="40" t="str">
        <x:v>36.2611862458456</x:v>
      </x:c>
      <x:c r="L3820" s="40" t="str">
        <x:v>-115.180027795699</x:v>
      </x:c>
      <x:c r="M3820" t="str">
        <x:v>K31</x:v>
      </x:c>
      <x:c r="N3820" t="str">
        <x:v>Food Banks, Pantries</x:v>
      </x:c>
      <x:c r="O3820" t="str">
        <x:v>1</x:v>
      </x:c>
      <x:c r="P3820" t="str">
        <x:v>Unconditional Exemption</x:v>
      </x:c>
      <x:c r="Q3820" t="str">
        <x:v>2026-06</x:v>
      </x:c>
      <x:c r="R3820" t="str"/>
      <x:c r="S3820" s="38" t="str"/>
      <x:c r="T3820" s="38" t="str"/>
      <x:c r="U3820" s="38" t="str"/>
      <x:c r="V3820" t="str">
        <x:v>Unknown</x:v>
      </x:c>
      <x:c r="W3820" s="36" t="str">
        <x:v>No positive IRS revenue reported</x:v>
      </x:c>
      <x:c r="X3820" s="36" t="str">
        <x:v>Yes</x:v>
      </x:c>
      <x:c r="Y3820" s="36" t="str">
        <x:v>https://urbaninstitute.github.io/nccs/datasets/bmf/</x:v>
      </x:c>
    </x:row>
    <x:row r="3821">
      <x:c r="A3821" t="str">
        <x:v>IRS/NCCS BMF</x:v>
      </x:c>
      <x:c r="B3821" t="str">
        <x:v>39-3642836</x:v>
      </x:c>
      <x:c r="C3821" t="str">
        <x:v>39-3642836</x:v>
      </x:c>
      <x:c r="D3821" s="36" t="str">
        <x:v>Eat The Streets Lv</x:v>
      </x:c>
      <x:c r="E3821" s="36" t="str"/>
      <x:c r="F3821" s="36" t="str">
        <x:v>2201 N BUFFALO DR APT 10-2046</x:v>
      </x:c>
      <x:c r="G3821" s="36" t="str">
        <x:v>LAS VEGAS</x:v>
      </x:c>
      <x:c r="H3821" s="36" t="str">
        <x:v>NV</x:v>
      </x:c>
      <x:c r="I3821" s="36" t="str">
        <x:v>89128-1034</x:v>
      </x:c>
      <x:c r="J3821" s="36" t="str">
        <x:v>Clark County</x:v>
      </x:c>
      <x:c r="K3821" s="40" t="str">
        <x:v>36.2001963255526</x:v>
      </x:c>
      <x:c r="L3821" s="40" t="str">
        <x:v>-115.260577797968</x:v>
      </x:c>
      <x:c r="M3821" t="str">
        <x:v>K31</x:v>
      </x:c>
      <x:c r="N3821" t="str">
        <x:v>Food Banks, Pantries</x:v>
      </x:c>
      <x:c r="O3821" t="str">
        <x:v>1</x:v>
      </x:c>
      <x:c r="P3821" t="str">
        <x:v>Unconditional Exemption</x:v>
      </x:c>
      <x:c r="Q3821" t="str">
        <x:v>2026-06</x:v>
      </x:c>
      <x:c r="R3821" t="str"/>
      <x:c r="S3821" s="38" t="str"/>
      <x:c r="T3821" s="38" t="str"/>
      <x:c r="U3821" s="38" t="str"/>
      <x:c r="V3821" t="str">
        <x:v>Unknown</x:v>
      </x:c>
      <x:c r="W3821" s="36" t="str">
        <x:v>No positive IRS revenue reported</x:v>
      </x:c>
      <x:c r="X3821" s="36" t="str">
        <x:v>Yes</x:v>
      </x:c>
      <x:c r="Y3821" s="36" t="str">
        <x:v>https://urbaninstitute.github.io/nccs/datasets/bmf/</x:v>
      </x:c>
    </x:row>
    <x:row r="3822">
      <x:c r="A3822" t="str">
        <x:v>IRS/NCCS BMF</x:v>
      </x:c>
      <x:c r="B3822" t="str">
        <x:v>41-2123677</x:v>
      </x:c>
      <x:c r="C3822" t="str">
        <x:v>41-2123677</x:v>
      </x:c>
      <x:c r="D3822" s="36" t="str">
        <x:v>Lords Farm Ministries</x:v>
      </x:c>
      <x:c r="E3822" s="36" t="str"/>
      <x:c r="F3822" s="36" t="str"/>
      <x:c r="G3822" s="36" t="str">
        <x:v>LAS VEGAS</x:v>
      </x:c>
      <x:c r="H3822" s="36" t="str">
        <x:v>NV</x:v>
      </x:c>
      <x:c r="I3822" s="36" t="str">
        <x:v>89107</x:v>
      </x:c>
      <x:c r="J3822" s="36" t="str"/>
      <x:c r="K3822" s="40" t="str"/>
      <x:c r="L3822" s="40" t="str"/>
      <x:c r="M3822" t="str">
        <x:v>K31</x:v>
      </x:c>
      <x:c r="N3822" t="str">
        <x:v>Food Banks, Pantries</x:v>
      </x:c>
      <x:c r="O3822" t="str"/>
      <x:c r="P3822" t="str"/>
      <x:c r="Q3822" t="str">
        <x:v>2012-08</x:v>
      </x:c>
      <x:c r="R3822" t="str">
        <x:v>200912</x:v>
      </x:c>
      <x:c r="S3822" s="38" t="str">
        <x:v>0</x:v>
      </x:c>
      <x:c r="T3822" s="38" t="str">
        <x:v>0</x:v>
      </x:c>
      <x:c r="U3822" s="38" t="str">
        <x:v>0</x:v>
      </x:c>
      <x:c r="V3822" t="str">
        <x:v>Unknown</x:v>
      </x:c>
      <x:c r="W3822" s="36" t="str">
        <x:v>No positive IRS revenue reported</x:v>
      </x:c>
      <x:c r="X3822" s="36" t="str">
        <x:v>Unknown/Inactive</x:v>
      </x:c>
      <x:c r="Y3822" s="36" t="str">
        <x:v>https://urbaninstitute.github.io/nccs/datasets/bmf/</x:v>
      </x:c>
    </x:row>
    <x:row r="3823">
      <x:c r="A3823" t="str">
        <x:v>IRS/NCCS BMF</x:v>
      </x:c>
      <x:c r="B3823" t="str">
        <x:v>41-3922328</x:v>
      </x:c>
      <x:c r="C3823" t="str">
        <x:v>41-3922328</x:v>
      </x:c>
      <x:c r="D3823" s="36" t="str">
        <x:v>Pyramid Food Pantry</x:v>
      </x:c>
      <x:c r="E3823" s="36" t="str"/>
      <x:c r="F3823" s="36" t="str">
        <x:v>1231 PYRAMID WAY</x:v>
      </x:c>
      <x:c r="G3823" s="36" t="str">
        <x:v>SPARKS</x:v>
      </x:c>
      <x:c r="H3823" s="36" t="str">
        <x:v>NV</x:v>
      </x:c>
      <x:c r="I3823" s="36" t="str">
        <x:v>89431-3760</x:v>
      </x:c>
      <x:c r="J3823" s="36" t="str">
        <x:v>Washoe County</x:v>
      </x:c>
      <x:c r="K3823" s="40" t="str">
        <x:v>39.5448281873449</x:v>
      </x:c>
      <x:c r="L3823" s="40" t="str">
        <x:v>-119.752703613018</x:v>
      </x:c>
      <x:c r="M3823" t="str">
        <x:v>K31</x:v>
      </x:c>
      <x:c r="N3823" t="str">
        <x:v>Food Banks, Pantries</x:v>
      </x:c>
      <x:c r="O3823" t="str">
        <x:v>1</x:v>
      </x:c>
      <x:c r="P3823" t="str">
        <x:v>Unconditional Exemption</x:v>
      </x:c>
      <x:c r="Q3823" t="str">
        <x:v>2026-06</x:v>
      </x:c>
      <x:c r="R3823" t="str"/>
      <x:c r="S3823" s="38" t="str"/>
      <x:c r="T3823" s="38" t="str"/>
      <x:c r="U3823" s="38" t="str"/>
      <x:c r="V3823" t="str">
        <x:v>Unknown</x:v>
      </x:c>
      <x:c r="W3823" s="36" t="str">
        <x:v>No positive IRS revenue reported</x:v>
      </x:c>
      <x:c r="X3823" s="36" t="str">
        <x:v>Yes</x:v>
      </x:c>
      <x:c r="Y3823" s="36" t="str">
        <x:v>https://urbaninstitute.github.io/nccs/datasets/bmf/</x:v>
      </x:c>
    </x:row>
    <x:row r="3824">
      <x:c r="A3824" t="str">
        <x:v>IRS/NCCS BMF</x:v>
      </x:c>
      <x:c r="B3824" t="str">
        <x:v>42-1655355</x:v>
      </x:c>
      <x:c r="C3824" t="str">
        <x:v>42-1655355</x:v>
      </x:c>
      <x:c r="D3824" s="36" t="str">
        <x:v>Tugboat Society</x:v>
      </x:c>
      <x:c r="E3824" s="36" t="str"/>
      <x:c r="F3824" s="36" t="str"/>
      <x:c r="G3824" s="36" t="str">
        <x:v>LAS VEGAS</x:v>
      </x:c>
      <x:c r="H3824" s="36" t="str">
        <x:v>NV</x:v>
      </x:c>
      <x:c r="I3824" s="36" t="str">
        <x:v>89130</x:v>
      </x:c>
      <x:c r="J3824" s="36" t="str"/>
      <x:c r="K3824" s="40" t="str"/>
      <x:c r="L3824" s="40" t="str"/>
      <x:c r="M3824" t="str">
        <x:v>K31</x:v>
      </x:c>
      <x:c r="N3824" t="str">
        <x:v>Food Banks, Pantries</x:v>
      </x:c>
      <x:c r="O3824" t="str"/>
      <x:c r="P3824" t="str"/>
      <x:c r="Q3824" t="str">
        <x:v>2016-08</x:v>
      </x:c>
      <x:c r="R3824" t="str">
        <x:v>201512</x:v>
      </x:c>
      <x:c r="S3824" s="38" t="str"/>
      <x:c r="T3824" s="38" t="str">
        <x:v>0</x:v>
      </x:c>
      <x:c r="U3824" s="38" t="str">
        <x:v>0</x:v>
      </x:c>
      <x:c r="V3824" t="str">
        <x:v>Unknown</x:v>
      </x:c>
      <x:c r="W3824" s="36" t="str">
        <x:v>No positive IRS revenue reported</x:v>
      </x:c>
      <x:c r="X3824" s="36" t="str">
        <x:v>Unknown/Inactive</x:v>
      </x:c>
      <x:c r="Y3824" s="36" t="str">
        <x:v>https://urbaninstitute.github.io/nccs/datasets/bmf/</x:v>
      </x:c>
    </x:row>
    <x:row r="3825">
      <x:c r="A3825" t="str">
        <x:v>IRS/NCCS BMF</x:v>
      </x:c>
      <x:c r="B3825" t="str">
        <x:v>45-4915610</x:v>
      </x:c>
      <x:c r="C3825" t="str">
        <x:v>45-4915610</x:v>
      </x:c>
      <x:c r="D3825" s="36" t="str">
        <x:v>Eastern Nevada Food Bank</x:v>
      </x:c>
      <x:c r="E3825" s="36" t="str">
        <x:v>Enfb</x:v>
      </x:c>
      <x:c r="F3825" s="36" t="str"/>
      <x:c r="G3825" s="36" t="str">
        <x:v>ELY</x:v>
      </x:c>
      <x:c r="H3825" s="36" t="str">
        <x:v>NV</x:v>
      </x:c>
      <x:c r="I3825" s="36" t="str">
        <x:v>89301</x:v>
      </x:c>
      <x:c r="J3825" s="36" t="str"/>
      <x:c r="K3825" s="40" t="str"/>
      <x:c r="L3825" s="40" t="str"/>
      <x:c r="M3825" t="str">
        <x:v>K31</x:v>
      </x:c>
      <x:c r="N3825" t="str">
        <x:v>Food Banks, Pantries</x:v>
      </x:c>
      <x:c r="O3825" t="str"/>
      <x:c r="P3825" t="str"/>
      <x:c r="Q3825" t="str">
        <x:v>2020-04</x:v>
      </x:c>
      <x:c r="R3825" t="str">
        <x:v>201612</x:v>
      </x:c>
      <x:c r="S3825" s="38" t="str"/>
      <x:c r="T3825" s="38" t="str">
        <x:v>0</x:v>
      </x:c>
      <x:c r="U3825" s="38" t="str">
        <x:v>0</x:v>
      </x:c>
      <x:c r="V3825" t="str">
        <x:v>Unknown</x:v>
      </x:c>
      <x:c r="W3825" s="36" t="str">
        <x:v>No positive IRS revenue reported</x:v>
      </x:c>
      <x:c r="X3825" s="36" t="str">
        <x:v>Unknown/Inactive</x:v>
      </x:c>
      <x:c r="Y3825" s="36" t="str">
        <x:v>https://urbaninstitute.github.io/nccs/datasets/bmf/</x:v>
      </x:c>
    </x:row>
    <x:row r="3826">
      <x:c r="A3826" t="str">
        <x:v>IRS/NCCS BMF</x:v>
      </x:c>
      <x:c r="B3826" t="str">
        <x:v>46-1294484</x:v>
      </x:c>
      <x:c r="C3826" t="str">
        <x:v>46-1294484</x:v>
      </x:c>
      <x:c r="D3826" s="36" t="str">
        <x:v>Lunch Aid</x:v>
      </x:c>
      <x:c r="E3826" s="36" t="str"/>
      <x:c r="F3826" s="36" t="str"/>
      <x:c r="G3826" s="36" t="str">
        <x:v>RENO</x:v>
      </x:c>
      <x:c r="H3826" s="36" t="str">
        <x:v>NV</x:v>
      </x:c>
      <x:c r="I3826" s="36" t="str">
        <x:v>89509</x:v>
      </x:c>
      <x:c r="J3826" s="36" t="str"/>
      <x:c r="K3826" s="40" t="str"/>
      <x:c r="L3826" s="40" t="str"/>
      <x:c r="M3826" t="str">
        <x:v>K31</x:v>
      </x:c>
      <x:c r="N3826" t="str">
        <x:v>Food Banks, Pantries</x:v>
      </x:c>
      <x:c r="O3826" t="str"/>
      <x:c r="P3826" t="str"/>
      <x:c r="Q3826" t="str">
        <x:v>2015-07</x:v>
      </x:c>
      <x:c r="R3826" t="str"/>
      <x:c r="S3826" s="38" t="str"/>
      <x:c r="T3826" s="38" t="str">
        <x:v>0</x:v>
      </x:c>
      <x:c r="U3826" s="38" t="str">
        <x:v>0</x:v>
      </x:c>
      <x:c r="V3826" t="str">
        <x:v>Unknown</x:v>
      </x:c>
      <x:c r="W3826" s="36" t="str">
        <x:v>No positive IRS revenue reported</x:v>
      </x:c>
      <x:c r="X3826" s="36" t="str">
        <x:v>Unknown/Inactive</x:v>
      </x:c>
      <x:c r="Y3826" s="36" t="str">
        <x:v>https://urbaninstitute.github.io/nccs/datasets/bmf/</x:v>
      </x:c>
    </x:row>
    <x:row r="3827">
      <x:c r="A3827" t="str">
        <x:v>IRS/NCCS BMF</x:v>
      </x:c>
      <x:c r="B3827" t="str">
        <x:v>46-1375416</x:v>
      </x:c>
      <x:c r="C3827" t="str">
        <x:v>46-1375416</x:v>
      </x:c>
      <x:c r="D3827" s="36" t="str">
        <x:v>Committee Against Child Hunger</x:v>
      </x:c>
      <x:c r="E3827" s="36" t="str"/>
      <x:c r="F3827" s="36" t="str">
        <x:v>1545 ML ST</x:v>
      </x:c>
      <x:c r="G3827" s="36" t="str">
        <x:v>ELY</x:v>
      </x:c>
      <x:c r="H3827" s="36" t="str">
        <x:v>NV</x:v>
      </x:c>
      <x:c r="I3827" s="36" t="str">
        <x:v>89301-2120</x:v>
      </x:c>
      <x:c r="J3827" s="36" t="str">
        <x:v>White Pine County</x:v>
      </x:c>
      <x:c r="K3827" s="40" t="str">
        <x:v>39.2339664579606</x:v>
      </x:c>
      <x:c r="L3827" s="40" t="str">
        <x:v>-114.896667235934</x:v>
      </x:c>
      <x:c r="M3827" t="str">
        <x:v>K31</x:v>
      </x:c>
      <x:c r="N3827" t="str">
        <x:v>Food Banks, Pantries</x:v>
      </x:c>
      <x:c r="O3827" t="str">
        <x:v>1</x:v>
      </x:c>
      <x:c r="P3827" t="str">
        <x:v>Unconditional Exemption</x:v>
      </x:c>
      <x:c r="Q3827" t="str">
        <x:v>2026-06</x:v>
      </x:c>
      <x:c r="R3827" t="str">
        <x:v>202412</x:v>
      </x:c>
      <x:c r="S3827" s="38" t="str">
        <x:v>0</x:v>
      </x:c>
      <x:c r="T3827" s="38" t="str">
        <x:v>0</x:v>
      </x:c>
      <x:c r="U3827" s="38" t="str">
        <x:v>0</x:v>
      </x:c>
      <x:c r="V3827" t="str">
        <x:v>Unknown</x:v>
      </x:c>
      <x:c r="W3827" s="36" t="str">
        <x:v>No positive IRS revenue reported</x:v>
      </x:c>
      <x:c r="X3827" s="36" t="str">
        <x:v>Yes</x:v>
      </x:c>
      <x:c r="Y3827" s="36" t="str">
        <x:v>https://urbaninstitute.github.io/nccs/datasets/bmf/</x:v>
      </x:c>
    </x:row>
    <x:row r="3828">
      <x:c r="A3828" t="str">
        <x:v>IRS/NCCS BMF</x:v>
      </x:c>
      <x:c r="B3828" t="str">
        <x:v>46-1824748</x:v>
      </x:c>
      <x:c r="C3828" t="str">
        <x:v>46-1824748</x:v>
      </x:c>
      <x:c r="D3828" s="36" t="str">
        <x:v>Community Food Pantry</x:v>
      </x:c>
      <x:c r="E3828" s="36" t="str"/>
      <x:c r="F3828" s="36" t="str">
        <x:v>1135 12TH ST</x:v>
      </x:c>
      <x:c r="G3828" s="36" t="str">
        <x:v>SPARKS</x:v>
      </x:c>
      <x:c r="H3828" s="36" t="str">
        <x:v>NV</x:v>
      </x:c>
      <x:c r="I3828" s="36" t="str">
        <x:v>89431-3607</x:v>
      </x:c>
      <x:c r="J3828" s="36" t="str">
        <x:v>Washoe County</x:v>
      </x:c>
      <x:c r="K3828" s="40" t="str">
        <x:v>39.5446271520575</x:v>
      </x:c>
      <x:c r="L3828" s="40" t="str">
        <x:v>-119.758638018985</x:v>
      </x:c>
      <x:c r="M3828" t="str">
        <x:v>K31</x:v>
      </x:c>
      <x:c r="N3828" t="str">
        <x:v>Food Banks, Pantries</x:v>
      </x:c>
      <x:c r="O3828" t="str">
        <x:v>1</x:v>
      </x:c>
      <x:c r="P3828" t="str">
        <x:v>Unconditional Exemption</x:v>
      </x:c>
      <x:c r="Q3828" t="str">
        <x:v>2026-06</x:v>
      </x:c>
      <x:c r="R3828" t="str">
        <x:v>202412</x:v>
      </x:c>
      <x:c r="S3828" s="38" t="str">
        <x:v>168933</x:v>
      </x:c>
      <x:c r="T3828" s="38" t="str">
        <x:v>115088</x:v>
      </x:c>
      <x:c r="U3828" s="38" t="str">
        <x:v>182279</x:v>
      </x:c>
      <x:c r="V3828" t="str">
        <x:v>Small</x:v>
      </x:c>
      <x:c r="W3828" s="36" t="str">
        <x:v>IRS revenue &lt; $5M</x:v>
      </x:c>
      <x:c r="X3828" s="36" t="str">
        <x:v>Yes</x:v>
      </x:c>
      <x:c r="Y3828" s="36" t="str">
        <x:v>https://urbaninstitute.github.io/nccs/datasets/bmf/</x:v>
      </x:c>
    </x:row>
    <x:row r="3829">
      <x:c r="A3829" t="str">
        <x:v>IRS/NCCS BMF</x:v>
      </x:c>
      <x:c r="B3829" t="str">
        <x:v>47-1211817</x:v>
      </x:c>
      <x:c r="C3829" t="str">
        <x:v>47-1211817</x:v>
      </x:c>
      <x:c r="D3829" s="36" t="str">
        <x:v>Charity Series Of Poker</x:v>
      </x:c>
      <x:c r="E3829" s="36" t="str"/>
      <x:c r="F3829" s="36" t="str">
        <x:v>222 S RAINBOW BLVD</x:v>
      </x:c>
      <x:c r="G3829" s="36" t="str">
        <x:v>LAS VEGAS</x:v>
      </x:c>
      <x:c r="H3829" s="36" t="str">
        <x:v>NV</x:v>
      </x:c>
      <x:c r="I3829" s="36" t="str">
        <x:v>89145-5340</x:v>
      </x:c>
      <x:c r="J3829" s="36" t="str">
        <x:v>Clark County</x:v>
      </x:c>
      <x:c r="K3829" s="40" t="str">
        <x:v>36.171333</x:v>
      </x:c>
      <x:c r="L3829" s="40" t="str">
        <x:v>-115.244516471694</x:v>
      </x:c>
      <x:c r="M3829" t="str">
        <x:v>K31</x:v>
      </x:c>
      <x:c r="N3829" t="str">
        <x:v>Food Banks, Pantries</x:v>
      </x:c>
      <x:c r="O3829" t="str">
        <x:v>1</x:v>
      </x:c>
      <x:c r="P3829" t="str">
        <x:v>Unconditional Exemption</x:v>
      </x:c>
      <x:c r="Q3829" t="str">
        <x:v>2026-06</x:v>
      </x:c>
      <x:c r="R3829" t="str">
        <x:v>202312</x:v>
      </x:c>
      <x:c r="S3829" s="38" t="str">
        <x:v>388171</x:v>
      </x:c>
      <x:c r="T3829" s="38" t="str">
        <x:v>7483</x:v>
      </x:c>
      <x:c r="U3829" s="38" t="str">
        <x:v>388171</x:v>
      </x:c>
      <x:c r="V3829" t="str">
        <x:v>Small</x:v>
      </x:c>
      <x:c r="W3829" s="36" t="str">
        <x:v>IRS revenue &lt; $5M</x:v>
      </x:c>
      <x:c r="X3829" s="36" t="str">
        <x:v>Yes</x:v>
      </x:c>
      <x:c r="Y3829" s="36" t="str">
        <x:v>https://urbaninstitute.github.io/nccs/datasets/bmf/</x:v>
      </x:c>
    </x:row>
    <x:row r="3830">
      <x:c r="A3830" t="str">
        <x:v>IRS/NCCS BMF</x:v>
      </x:c>
      <x:c r="B3830" t="str">
        <x:v>47-4405858</x:v>
      </x:c>
      <x:c r="C3830" t="str">
        <x:v>47-4405858</x:v>
      </x:c>
      <x:c r="D3830" s="36" t="str">
        <x:v>Saint Francis Of Assisi Food Pantry</x:v>
      </x:c>
      <x:c r="E3830" s="36" t="str"/>
      <x:c r="F3830" s="36" t="str">
        <x:v>1565 FESCUE CT</x:v>
      </x:c>
      <x:c r="G3830" s="36" t="str">
        <x:v>RENO</x:v>
      </x:c>
      <x:c r="H3830" s="36" t="str">
        <x:v>NV</x:v>
      </x:c>
      <x:c r="I3830" s="36" t="str">
        <x:v>89509-6903</x:v>
      </x:c>
      <x:c r="J3830" s="36" t="str">
        <x:v>Washoe County</x:v>
      </x:c>
      <x:c r="K3830" s="40" t="str">
        <x:v>39.5042311692829</x:v>
      </x:c>
      <x:c r="L3830" s="40" t="str">
        <x:v>-119.851335633505</x:v>
      </x:c>
      <x:c r="M3830" t="str">
        <x:v>K31</x:v>
      </x:c>
      <x:c r="N3830" t="str">
        <x:v>Food Banks, Pantries</x:v>
      </x:c>
      <x:c r="O3830" t="str">
        <x:v>1</x:v>
      </x:c>
      <x:c r="P3830" t="str">
        <x:v>Unconditional Exemption</x:v>
      </x:c>
      <x:c r="Q3830" t="str">
        <x:v>2026-06</x:v>
      </x:c>
      <x:c r="R3830" t="str">
        <x:v>202512</x:v>
      </x:c>
      <x:c r="S3830" s="38" t="str">
        <x:v>162941</x:v>
      </x:c>
      <x:c r="T3830" s="38" t="str">
        <x:v>456624</x:v>
      </x:c>
      <x:c r="U3830" s="38" t="str">
        <x:v>162941</x:v>
      </x:c>
      <x:c r="V3830" t="str">
        <x:v>Small</x:v>
      </x:c>
      <x:c r="W3830" s="36" t="str">
        <x:v>IRS revenue &lt; $5M</x:v>
      </x:c>
      <x:c r="X3830" s="36" t="str">
        <x:v>Yes</x:v>
      </x:c>
      <x:c r="Y3830" s="36" t="str">
        <x:v>https://urbaninstitute.github.io/nccs/datasets/bmf/</x:v>
      </x:c>
    </x:row>
    <x:row r="3831">
      <x:c r="A3831" t="str">
        <x:v>IRS/NCCS BMF</x:v>
      </x:c>
      <x:c r="B3831" t="str">
        <x:v>47-4507540</x:v>
      </x:c>
      <x:c r="C3831" t="str">
        <x:v>47-4507540</x:v>
      </x:c>
      <x:c r="D3831" s="36" t="str">
        <x:v>New Heritage Food Closet</x:v>
      </x:c>
      <x:c r="E3831" s="36" t="str"/>
      <x:c r="F3831" s="36" t="str"/>
      <x:c r="G3831" s="36" t="str">
        <x:v>LAS VEGAS</x:v>
      </x:c>
      <x:c r="H3831" s="36" t="str">
        <x:v>NV</x:v>
      </x:c>
      <x:c r="I3831" s="36" t="str">
        <x:v>89110</x:v>
      </x:c>
      <x:c r="J3831" s="36" t="str"/>
      <x:c r="K3831" s="40" t="str"/>
      <x:c r="L3831" s="40" t="str"/>
      <x:c r="M3831" t="str">
        <x:v>K31</x:v>
      </x:c>
      <x:c r="N3831" t="str">
        <x:v>Food Banks, Pantries</x:v>
      </x:c>
      <x:c r="O3831" t="str"/>
      <x:c r="P3831" t="str"/>
      <x:c r="Q3831" t="str">
        <x:v>2018-12</x:v>
      </x:c>
      <x:c r="R3831" t="str">
        <x:v>201512</x:v>
      </x:c>
      <x:c r="S3831" s="38" t="str"/>
      <x:c r="T3831" s="38" t="str">
        <x:v>0</x:v>
      </x:c>
      <x:c r="U3831" s="38" t="str">
        <x:v>0</x:v>
      </x:c>
      <x:c r="V3831" t="str">
        <x:v>Unknown</x:v>
      </x:c>
      <x:c r="W3831" s="36" t="str">
        <x:v>No positive IRS revenue reported</x:v>
      </x:c>
      <x:c r="X3831" s="36" t="str">
        <x:v>Unknown/Inactive</x:v>
      </x:c>
      <x:c r="Y3831" s="36" t="str">
        <x:v>https://urbaninstitute.github.io/nccs/datasets/bmf/</x:v>
      </x:c>
    </x:row>
    <x:row r="3832">
      <x:c r="A3832" t="str">
        <x:v>IRS/NCCS BMF</x:v>
      </x:c>
      <x:c r="B3832" t="str">
        <x:v>47-4988087</x:v>
      </x:c>
      <x:c r="C3832" t="str">
        <x:v>47-4988087</x:v>
      </x:c>
      <x:c r="D3832" s="36" t="str">
        <x:v>Aishal Avraham Of Las Vegas</x:v>
      </x:c>
      <x:c r="E3832" s="36" t="str"/>
      <x:c r="F3832" s="36" t="str">
        <x:v>1553 LIVINGSTON DR</x:v>
      </x:c>
      <x:c r="G3832" s="36" t="str">
        <x:v>HENDERSON</x:v>
      </x:c>
      <x:c r="H3832" s="36" t="str">
        <x:v>NV</x:v>
      </x:c>
      <x:c r="I3832" s="36" t="str">
        <x:v>89012-2420</x:v>
      </x:c>
      <x:c r="J3832" s="36" t="str">
        <x:v>Clark County</x:v>
      </x:c>
      <x:c r="K3832" s="40" t="str">
        <x:v>36.025795866207</x:v>
      </x:c>
      <x:c r="L3832" s="40" t="str">
        <x:v>-115.05276083819</x:v>
      </x:c>
      <x:c r="M3832" t="str">
        <x:v>K31</x:v>
      </x:c>
      <x:c r="N3832" t="str">
        <x:v>Food Banks, Pantries</x:v>
      </x:c>
      <x:c r="O3832" t="str">
        <x:v>1</x:v>
      </x:c>
      <x:c r="P3832" t="str">
        <x:v>Unconditional Exemption</x:v>
      </x:c>
      <x:c r="Q3832" t="str">
        <x:v>2026-06</x:v>
      </x:c>
      <x:c r="R3832" t="str">
        <x:v>202412</x:v>
      </x:c>
      <x:c r="S3832" s="38" t="str">
        <x:v>319258</x:v>
      </x:c>
      <x:c r="T3832" s="38" t="str">
        <x:v>102309</x:v>
      </x:c>
      <x:c r="U3832" s="38" t="str">
        <x:v>319258</x:v>
      </x:c>
      <x:c r="V3832" t="str">
        <x:v>Small</x:v>
      </x:c>
      <x:c r="W3832" s="36" t="str">
        <x:v>IRS revenue &lt; $5M</x:v>
      </x:c>
      <x:c r="X3832" s="36" t="str">
        <x:v>Yes</x:v>
      </x:c>
      <x:c r="Y3832" s="36" t="str">
        <x:v>https://urbaninstitute.github.io/nccs/datasets/bmf/</x:v>
      </x:c>
    </x:row>
    <x:row r="3833">
      <x:c r="A3833" t="str">
        <x:v>IRS/NCCS BMF</x:v>
      </x:c>
      <x:c r="B3833" t="str">
        <x:v>61-2005992</x:v>
      </x:c>
      <x:c r="C3833" t="str">
        <x:v>61-2005992</x:v>
      </x:c>
      <x:c r="D3833" s="36" t="str">
        <x:v>Helping Hands Of Nevada</x:v>
      </x:c>
      <x:c r="E3833" s="36" t="str"/>
      <x:c r="F3833" s="36" t="str">
        <x:v>1380 US HWY 95A N STE 1 402</x:v>
      </x:c>
      <x:c r="G3833" s="36" t="str">
        <x:v>FERNLEY</x:v>
      </x:c>
      <x:c r="H3833" s="36" t="str">
        <x:v>NV</x:v>
      </x:c>
      <x:c r="I3833" s="36" t="str">
        <x:v>89408-4639</x:v>
      </x:c>
      <x:c r="J3833" s="36" t="str">
        <x:v>Lyon County</x:v>
      </x:c>
      <x:c r="K3833" s="40" t="str">
        <x:v>39.6080507934305</x:v>
      </x:c>
      <x:c r="L3833" s="40" t="str">
        <x:v>-119.22188972783</x:v>
      </x:c>
      <x:c r="M3833" t="str">
        <x:v>K31</x:v>
      </x:c>
      <x:c r="N3833" t="str">
        <x:v>Food Banks, Pantries</x:v>
      </x:c>
      <x:c r="O3833" t="str">
        <x:v>1</x:v>
      </x:c>
      <x:c r="P3833" t="str">
        <x:v>Unconditional Exemption</x:v>
      </x:c>
      <x:c r="Q3833" t="str">
        <x:v>2024-08</x:v>
      </x:c>
      <x:c r="R3833" t="str"/>
      <x:c r="S3833" s="38" t="str"/>
      <x:c r="T3833" s="38" t="str"/>
      <x:c r="U3833" s="38" t="str"/>
      <x:c r="V3833" t="str">
        <x:v>Unknown</x:v>
      </x:c>
      <x:c r="W3833" s="36" t="str">
        <x:v>No positive IRS revenue reported</x:v>
      </x:c>
      <x:c r="X3833" s="36" t="str">
        <x:v>Likely</x:v>
      </x:c>
      <x:c r="Y3833" s="36" t="str">
        <x:v>https://urbaninstitute.github.io/nccs/datasets/bmf/</x:v>
      </x:c>
    </x:row>
    <x:row r="3834">
      <x:c r="A3834" t="str">
        <x:v>IRS/NCCS BMF</x:v>
      </x:c>
      <x:c r="B3834" t="str">
        <x:v>81-2039670</x:v>
      </x:c>
      <x:c r="C3834" t="str">
        <x:v>81-2039670</x:v>
      </x:c>
      <x:c r="D3834" s="36" t="str">
        <x:v>Kids In Transition Foundation</x:v>
      </x:c>
      <x:c r="E3834" s="36" t="str">
        <x:v>Kit Foundation</x:v>
      </x:c>
      <x:c r="F3834" s="36" t="str"/>
      <x:c r="G3834" s="36" t="str">
        <x:v>HENDERSON</x:v>
      </x:c>
      <x:c r="H3834" s="36" t="str">
        <x:v>NV</x:v>
      </x:c>
      <x:c r="I3834" s="36" t="str">
        <x:v>89011</x:v>
      </x:c>
      <x:c r="J3834" s="36" t="str"/>
      <x:c r="K3834" s="40" t="str"/>
      <x:c r="L3834" s="40" t="str"/>
      <x:c r="M3834" t="str">
        <x:v>K31</x:v>
      </x:c>
      <x:c r="N3834" t="str">
        <x:v>Food Banks, Pantries</x:v>
      </x:c>
      <x:c r="O3834" t="str"/>
      <x:c r="P3834" t="str"/>
      <x:c r="Q3834" t="str">
        <x:v>2020-04</x:v>
      </x:c>
      <x:c r="R3834" t="str">
        <x:v>201712</x:v>
      </x:c>
      <x:c r="S3834" s="38" t="str"/>
      <x:c r="T3834" s="38" t="str">
        <x:v>5158</x:v>
      </x:c>
      <x:c r="U3834" s="38" t="str">
        <x:v>302383</x:v>
      </x:c>
      <x:c r="V3834" t="str">
        <x:v>Unknown</x:v>
      </x:c>
      <x:c r="W3834" s="36" t="str">
        <x:v>No positive IRS revenue reported</x:v>
      </x:c>
      <x:c r="X3834" s="36" t="str">
        <x:v>Unknown/Inactive</x:v>
      </x:c>
      <x:c r="Y3834" s="36" t="str">
        <x:v>https://urbaninstitute.github.io/nccs/datasets/bmf/</x:v>
      </x:c>
    </x:row>
    <x:row r="3835">
      <x:c r="A3835" t="str">
        <x:v>IRS/NCCS BMF</x:v>
      </x:c>
      <x:c r="B3835" t="str">
        <x:v>81-4007735</x:v>
      </x:c>
      <x:c r="C3835" t="str">
        <x:v>81-4007735</x:v>
      </x:c>
      <x:c r="D3835" s="36" t="str">
        <x:v>Debourahs House</x:v>
      </x:c>
      <x:c r="E3835" s="36" t="str"/>
      <x:c r="F3835" s="36" t="str">
        <x:v>2209 TWISTED OAK AVE</x:v>
      </x:c>
      <x:c r="G3835" s="36" t="str">
        <x:v>N LAS VEGAS</x:v>
      </x:c>
      <x:c r="H3835" s="36" t="str">
        <x:v>NV</x:v>
      </x:c>
      <x:c r="I3835" s="36" t="str">
        <x:v>89032-0608</x:v>
      </x:c>
      <x:c r="J3835" s="36" t="str">
        <x:v>Clark County</x:v>
      </x:c>
      <x:c r="K3835" s="40" t="str">
        <x:v>36.2315075672862</x:v>
      </x:c>
      <x:c r="L3835" s="40" t="str">
        <x:v>-115.173777017485</x:v>
      </x:c>
      <x:c r="M3835" t="str">
        <x:v>K31</x:v>
      </x:c>
      <x:c r="N3835" t="str">
        <x:v>Food Banks, Pantries</x:v>
      </x:c>
      <x:c r="O3835" t="str">
        <x:v>1</x:v>
      </x:c>
      <x:c r="P3835" t="str">
        <x:v>Unconditional Exemption</x:v>
      </x:c>
      <x:c r="Q3835" t="str">
        <x:v>2026-06</x:v>
      </x:c>
      <x:c r="R3835" t="str">
        <x:v>202412</x:v>
      </x:c>
      <x:c r="S3835" s="38" t="str">
        <x:v>76729</x:v>
      </x:c>
      <x:c r="T3835" s="38" t="str">
        <x:v>48972</x:v>
      </x:c>
      <x:c r="U3835" s="38" t="str">
        <x:v>76729</x:v>
      </x:c>
      <x:c r="V3835" t="str">
        <x:v>Small</x:v>
      </x:c>
      <x:c r="W3835" s="36" t="str">
        <x:v>IRS revenue &lt; $5M</x:v>
      </x:c>
      <x:c r="X3835" s="36" t="str">
        <x:v>Yes</x:v>
      </x:c>
      <x:c r="Y3835" s="36" t="str">
        <x:v>https://urbaninstitute.github.io/nccs/datasets/bmf/</x:v>
      </x:c>
    </x:row>
    <x:row r="3836">
      <x:c r="A3836" t="str">
        <x:v>IRS/NCCS BMF</x:v>
      </x:c>
      <x:c r="B3836" t="str">
        <x:v>81-5104327</x:v>
      </x:c>
      <x:c r="C3836" t="str">
        <x:v>81-5104327</x:v>
      </x:c>
      <x:c r="D3836" s="36" t="str">
        <x:v>Zaidyns Legacy Of Love</x:v>
      </x:c>
      <x:c r="E3836" s="36" t="str"/>
      <x:c r="F3836" s="36" t="str">
        <x:v>6935 ALIANTE PKWY STE 109</x:v>
      </x:c>
      <x:c r="G3836" s="36" t="str">
        <x:v>N LAS VEGAS</x:v>
      </x:c>
      <x:c r="H3836" s="36" t="str">
        <x:v>NV</x:v>
      </x:c>
      <x:c r="I3836" s="36" t="str">
        <x:v>89084-5819</x:v>
      </x:c>
      <x:c r="J3836" s="36" t="str">
        <x:v>Clark County</x:v>
      </x:c>
      <x:c r="K3836" s="40" t="str">
        <x:v>36.2866218553603</x:v>
      </x:c>
      <x:c r="L3836" s="40" t="str">
        <x:v>-115.177550129245</x:v>
      </x:c>
      <x:c r="M3836" t="str">
        <x:v>K31</x:v>
      </x:c>
      <x:c r="N3836" t="str">
        <x:v>Food Banks, Pantries</x:v>
      </x:c>
      <x:c r="O3836" t="str">
        <x:v>1</x:v>
      </x:c>
      <x:c r="P3836" t="str">
        <x:v>Unconditional Exemption</x:v>
      </x:c>
      <x:c r="Q3836" t="str">
        <x:v>2024-08</x:v>
      </x:c>
      <x:c r="R3836" t="str"/>
      <x:c r="S3836" s="38" t="str"/>
      <x:c r="T3836" s="38" t="str"/>
      <x:c r="U3836" s="38" t="str"/>
      <x:c r="V3836" t="str">
        <x:v>Unknown</x:v>
      </x:c>
      <x:c r="W3836" s="36" t="str">
        <x:v>No positive IRS revenue reported</x:v>
      </x:c>
      <x:c r="X3836" s="36" t="str">
        <x:v>Likely</x:v>
      </x:c>
      <x:c r="Y3836" s="36" t="str">
        <x:v>https://urbaninstitute.github.io/nccs/datasets/bmf/</x:v>
      </x:c>
    </x:row>
    <x:row r="3837">
      <x:c r="A3837" t="str">
        <x:v>IRS/NCCS BMF</x:v>
      </x:c>
      <x:c r="B3837" t="str">
        <x:v>82-3263277</x:v>
      </x:c>
      <x:c r="C3837" t="str">
        <x:v>82-3263277</x:v>
      </x:c>
      <x:c r="D3837" s="36" t="str">
        <x:v>Life Change Outreach Center</x:v>
      </x:c>
      <x:c r="E3837" s="36" t="str"/>
      <x:c r="F3837" s="36" t="str">
        <x:v>PO BOX 81392</x:v>
      </x:c>
      <x:c r="G3837" s="36" t="str">
        <x:v>LAS VEGAS</x:v>
      </x:c>
      <x:c r="H3837" s="36" t="str">
        <x:v>NV</x:v>
      </x:c>
      <x:c r="I3837" s="36" t="str">
        <x:v>89180-1392</x:v>
      </x:c>
      <x:c r="J3837" s="36" t="str">
        <x:v>Clark County</x:v>
      </x:c>
      <x:c r="K3837" s="40" t="str">
        <x:v>36.127566</x:v>
      </x:c>
      <x:c r="L3837" s="40" t="str">
        <x:v>-115.243182</x:v>
      </x:c>
      <x:c r="M3837" t="str">
        <x:v>K31</x:v>
      </x:c>
      <x:c r="N3837" t="str">
        <x:v>Food Banks, Pantries</x:v>
      </x:c>
      <x:c r="O3837" t="str">
        <x:v>1</x:v>
      </x:c>
      <x:c r="P3837" t="str">
        <x:v>Unconditional Exemption</x:v>
      </x:c>
      <x:c r="Q3837" t="str">
        <x:v>2026-06</x:v>
      </x:c>
      <x:c r="R3837" t="str">
        <x:v>202412</x:v>
      </x:c>
      <x:c r="S3837" s="38" t="str">
        <x:v>0</x:v>
      </x:c>
      <x:c r="T3837" s="38" t="str">
        <x:v>0</x:v>
      </x:c>
      <x:c r="U3837" s="38" t="str">
        <x:v>0</x:v>
      </x:c>
      <x:c r="V3837" t="str">
        <x:v>Unknown</x:v>
      </x:c>
      <x:c r="W3837" s="36" t="str">
        <x:v>No positive IRS revenue reported</x:v>
      </x:c>
      <x:c r="X3837" s="36" t="str">
        <x:v>Yes</x:v>
      </x:c>
      <x:c r="Y3837" s="36" t="str">
        <x:v>https://urbaninstitute.github.io/nccs/datasets/bmf/</x:v>
      </x:c>
    </x:row>
    <x:row r="3838">
      <x:c r="A3838" t="str">
        <x:v>IRS/NCCS BMF</x:v>
      </x:c>
      <x:c r="B3838" t="str">
        <x:v>83-0366546</x:v>
      </x:c>
      <x:c r="C3838" t="str">
        <x:v>83-0366546</x:v>
      </x:c>
      <x:c r="D3838" s="36" t="str">
        <x:v>Fallon Community Pantry</x:v>
      </x:c>
      <x:c r="E3838" s="36" t="str"/>
      <x:c r="F3838" s="36" t="str">
        <x:v>369 TORREY PNES CT</x:v>
      </x:c>
      <x:c r="G3838" s="36" t="str">
        <x:v>FALLON</x:v>
      </x:c>
      <x:c r="H3838" s="36" t="str">
        <x:v>NV</x:v>
      </x:c>
      <x:c r="I3838" s="36" t="str">
        <x:v>89406-3478</x:v>
      </x:c>
      <x:c r="J3838" s="36" t="str">
        <x:v>Churchill County</x:v>
      </x:c>
      <x:c r="K3838" s="40" t="str">
        <x:v>39.4797489683479</x:v>
      </x:c>
      <x:c r="L3838" s="40" t="str">
        <x:v>-118.765044694587</x:v>
      </x:c>
      <x:c r="M3838" t="str">
        <x:v>K31</x:v>
      </x:c>
      <x:c r="N3838" t="str">
        <x:v>Food Banks, Pantries</x:v>
      </x:c>
      <x:c r="O3838" t="str">
        <x:v>1</x:v>
      </x:c>
      <x:c r="P3838" t="str">
        <x:v>Unconditional Exemption</x:v>
      </x:c>
      <x:c r="Q3838" t="str">
        <x:v>2026-06</x:v>
      </x:c>
      <x:c r="R3838" t="str">
        <x:v>202512</x:v>
      </x:c>
      <x:c r="S3838" s="38" t="str">
        <x:v>0</x:v>
      </x:c>
      <x:c r="T3838" s="38" t="str">
        <x:v>0</x:v>
      </x:c>
      <x:c r="U3838" s="38" t="str">
        <x:v>0</x:v>
      </x:c>
      <x:c r="V3838" t="str">
        <x:v>Unknown</x:v>
      </x:c>
      <x:c r="W3838" s="36" t="str">
        <x:v>No positive IRS revenue reported</x:v>
      </x:c>
      <x:c r="X3838" s="36" t="str">
        <x:v>Yes</x:v>
      </x:c>
      <x:c r="Y3838" s="36" t="str">
        <x:v>https://urbaninstitute.github.io/nccs/datasets/bmf/</x:v>
      </x:c>
    </x:row>
    <x:row r="3839">
      <x:c r="A3839" t="str">
        <x:v>IRS/NCCS BMF</x:v>
      </x:c>
      <x:c r="B3839" t="str">
        <x:v>84-3889631</x:v>
      </x:c>
      <x:c r="C3839" t="str">
        <x:v>84-3889631</x:v>
      </x:c>
      <x:c r="D3839" s="36" t="str">
        <x:v>Impact The Change</x:v>
      </x:c>
      <x:c r="E3839" s="36" t="str"/>
      <x:c r="F3839" s="36" t="str">
        <x:v>2205 ALIA CT</x:v>
      </x:c>
      <x:c r="G3839" s="36" t="str">
        <x:v>LAS VEGAS</x:v>
      </x:c>
      <x:c r="H3839" s="36" t="str">
        <x:v>NV</x:v>
      </x:c>
      <x:c r="I3839" s="36" t="str">
        <x:v>89102-4378</x:v>
      </x:c>
      <x:c r="J3839" s="36" t="str">
        <x:v>Clark County</x:v>
      </x:c>
      <x:c r="K3839" s="40" t="str">
        <x:v>36.1467361562698</x:v>
      </x:c>
      <x:c r="L3839" s="40" t="str">
        <x:v>-115.175653791679</x:v>
      </x:c>
      <x:c r="M3839" t="str">
        <x:v>K31</x:v>
      </x:c>
      <x:c r="N3839" t="str">
        <x:v>Food Banks, Pantries</x:v>
      </x:c>
      <x:c r="O3839" t="str">
        <x:v>1</x:v>
      </x:c>
      <x:c r="P3839" t="str">
        <x:v>Unconditional Exemption</x:v>
      </x:c>
      <x:c r="Q3839" t="str">
        <x:v>2024-08</x:v>
      </x:c>
      <x:c r="R3839" t="str">
        <x:v>202012</x:v>
      </x:c>
      <x:c r="S3839" s="38" t="str">
        <x:v>0</x:v>
      </x:c>
      <x:c r="T3839" s="38" t="str">
        <x:v>0</x:v>
      </x:c>
      <x:c r="U3839" s="38" t="str">
        <x:v>0</x:v>
      </x:c>
      <x:c r="V3839" t="str">
        <x:v>Unknown</x:v>
      </x:c>
      <x:c r="W3839" s="36" t="str">
        <x:v>No positive IRS revenue reported</x:v>
      </x:c>
      <x:c r="X3839" s="36" t="str">
        <x:v>Likely</x:v>
      </x:c>
      <x:c r="Y3839" s="36" t="str">
        <x:v>https://urbaninstitute.github.io/nccs/datasets/bmf/</x:v>
      </x:c>
    </x:row>
    <x:row r="3840">
      <x:c r="A3840" t="str">
        <x:v>IRS/NCCS BMF</x:v>
      </x:c>
      <x:c r="B3840" t="str">
        <x:v>85-3394513</x:v>
      </x:c>
      <x:c r="C3840" t="str">
        <x:v>85-3394513</x:v>
      </x:c>
      <x:c r="D3840" s="36" t="str">
        <x:v>Jackpots Helping Hands</x:v>
      </x:c>
      <x:c r="E3840" s="36" t="str">
        <x:v>Theresa M Dimmitt Sole Mbr</x:v>
      </x:c>
      <x:c r="F3840" s="36" t="str">
        <x:v>1594 POND DR</x:v>
      </x:c>
      <x:c r="G3840" s="36" t="str">
        <x:v>JACKPOT</x:v>
      </x:c>
      <x:c r="H3840" s="36" t="str">
        <x:v>NV</x:v>
      </x:c>
      <x:c r="I3840" s="36" t="str">
        <x:v>89825-0000</x:v>
      </x:c>
      <x:c r="J3840" s="36" t="str">
        <x:v>Elko County</x:v>
      </x:c>
      <x:c r="K3840" s="40" t="str">
        <x:v>41.9795700000001</x:v>
      </x:c>
      <x:c r="L3840" s="40" t="str">
        <x:v>-114.67169</x:v>
      </x:c>
      <x:c r="M3840" t="str">
        <x:v>K31</x:v>
      </x:c>
      <x:c r="N3840" t="str">
        <x:v>Food Banks, Pantries</x:v>
      </x:c>
      <x:c r="O3840" t="str">
        <x:v>1</x:v>
      </x:c>
      <x:c r="P3840" t="str">
        <x:v>Unconditional Exemption</x:v>
      </x:c>
      <x:c r="Q3840" t="str">
        <x:v>2026-06</x:v>
      </x:c>
      <x:c r="R3840" t="str">
        <x:v>202306</x:v>
      </x:c>
      <x:c r="S3840" s="38" t="str">
        <x:v>0</x:v>
      </x:c>
      <x:c r="T3840" s="38" t="str">
        <x:v>0</x:v>
      </x:c>
      <x:c r="U3840" s="38" t="str">
        <x:v>0</x:v>
      </x:c>
      <x:c r="V3840" t="str">
        <x:v>Unknown</x:v>
      </x:c>
      <x:c r="W3840" s="36" t="str">
        <x:v>No positive IRS revenue reported</x:v>
      </x:c>
      <x:c r="X3840" s="36" t="str">
        <x:v>Yes</x:v>
      </x:c>
      <x:c r="Y3840" s="36" t="str">
        <x:v>https://urbaninstitute.github.io/nccs/datasets/bmf/</x:v>
      </x:c>
    </x:row>
    <x:row r="3841">
      <x:c r="A3841" t="str">
        <x:v>IRS/NCCS BMF</x:v>
      </x:c>
      <x:c r="B3841" t="str">
        <x:v>85-3967988</x:v>
      </x:c>
      <x:c r="C3841" t="str">
        <x:v>85-3967988</x:v>
      </x:c>
      <x:c r="D3841" s="36" t="str">
        <x:v>Lolas Food Pantry</x:v>
      </x:c>
      <x:c r="E3841" s="36" t="str"/>
      <x:c r="F3841" s="36" t="str">
        <x:v>3000 W CHARLESTON BLVD STE 1</x:v>
      </x:c>
      <x:c r="G3841" s="36" t="str">
        <x:v>LAS VEGAS</x:v>
      </x:c>
      <x:c r="H3841" s="36" t="str">
        <x:v>NV</x:v>
      </x:c>
      <x:c r="I3841" s="36" t="str">
        <x:v>89102-1981</x:v>
      </x:c>
      <x:c r="J3841" s="36" t="str">
        <x:v>Clark County</x:v>
      </x:c>
      <x:c r="K3841" s="40" t="str">
        <x:v>36.1590317141782</x:v>
      </x:c>
      <x:c r="L3841" s="40" t="str">
        <x:v>-115.181672919788</x:v>
      </x:c>
      <x:c r="M3841" t="str">
        <x:v>K31</x:v>
      </x:c>
      <x:c r="N3841" t="str">
        <x:v>Food Banks, Pantries</x:v>
      </x:c>
      <x:c r="O3841" t="str">
        <x:v>1</x:v>
      </x:c>
      <x:c r="P3841" t="str">
        <x:v>Unconditional Exemption</x:v>
      </x:c>
      <x:c r="Q3841" t="str">
        <x:v>2024-08</x:v>
      </x:c>
      <x:c r="R3841" t="str">
        <x:v>202012</x:v>
      </x:c>
      <x:c r="S3841" s="38" t="str">
        <x:v>20000</x:v>
      </x:c>
      <x:c r="T3841" s="38" t="str">
        <x:v>1</x:v>
      </x:c>
      <x:c r="U3841" s="38" t="str">
        <x:v>20000</x:v>
      </x:c>
      <x:c r="V3841" t="str">
        <x:v>Small</x:v>
      </x:c>
      <x:c r="W3841" s="36" t="str">
        <x:v>IRS revenue &lt; $5M</x:v>
      </x:c>
      <x:c r="X3841" s="36" t="str">
        <x:v>Likely</x:v>
      </x:c>
      <x:c r="Y3841" s="36" t="str">
        <x:v>https://urbaninstitute.github.io/nccs/datasets/bmf/</x:v>
      </x:c>
    </x:row>
    <x:row r="3842">
      <x:c r="A3842" t="str">
        <x:v>IRS/NCCS BMF</x:v>
      </x:c>
      <x:c r="B3842" t="str">
        <x:v>86-1460780</x:v>
      </x:c>
      <x:c r="C3842" t="str">
        <x:v>86-1460780</x:v>
      </x:c>
      <x:c r="D3842" s="36" t="str">
        <x:v>Red Rock World Missions</x:v>
      </x:c>
      <x:c r="E3842" s="36" t="str"/>
      <x:c r="F3842" s="36" t="str">
        <x:v>911 N BUFFALO DR UNIT 105</x:v>
      </x:c>
      <x:c r="G3842" s="36" t="str">
        <x:v>LAS VEGAS</x:v>
      </x:c>
      <x:c r="H3842" s="36" t="str">
        <x:v>NV</x:v>
      </x:c>
      <x:c r="I3842" s="36" t="str">
        <x:v>89128-0380</x:v>
      </x:c>
      <x:c r="J3842" s="36" t="str">
        <x:v>Clark County</x:v>
      </x:c>
      <x:c r="K3842" s="40" t="str">
        <x:v>36.181917</x:v>
      </x:c>
      <x:c r="L3842" s="40" t="str">
        <x:v>-115.260088463355</x:v>
      </x:c>
      <x:c r="M3842" t="str">
        <x:v>K31</x:v>
      </x:c>
      <x:c r="N3842" t="str">
        <x:v>Food Banks, Pantries</x:v>
      </x:c>
      <x:c r="O3842" t="str">
        <x:v>1</x:v>
      </x:c>
      <x:c r="P3842" t="str">
        <x:v>Unconditional Exemption</x:v>
      </x:c>
      <x:c r="Q3842" t="str">
        <x:v>2026-06</x:v>
      </x:c>
      <x:c r="R3842" t="str">
        <x:v>202412</x:v>
      </x:c>
      <x:c r="S3842" s="38" t="str">
        <x:v>280229</x:v>
      </x:c>
      <x:c r="T3842" s="38" t="str">
        <x:v>27691</x:v>
      </x:c>
      <x:c r="U3842" s="38" t="str">
        <x:v>280229</x:v>
      </x:c>
      <x:c r="V3842" t="str">
        <x:v>Small</x:v>
      </x:c>
      <x:c r="W3842" s="36" t="str">
        <x:v>IRS revenue &lt; $5M</x:v>
      </x:c>
      <x:c r="X3842" s="36" t="str">
        <x:v>Yes</x:v>
      </x:c>
      <x:c r="Y3842" s="36" t="str">
        <x:v>https://urbaninstitute.github.io/nccs/datasets/bmf/</x:v>
      </x:c>
    </x:row>
    <x:row r="3843">
      <x:c r="A3843" t="str">
        <x:v>IRS/NCCS BMF</x:v>
      </x:c>
      <x:c r="B3843" t="str">
        <x:v>86-3285389</x:v>
      </x:c>
      <x:c r="C3843" t="str">
        <x:v>86-3285389</x:v>
      </x:c>
      <x:c r="D3843" s="36" t="str">
        <x:v>Stoke &amp; Smoke Train Barbeque</x:v>
      </x:c>
      <x:c r="E3843" s="36" t="str">
        <x:v>Stoke &amp; Smoke Train Barbeque</x:v>
      </x:c>
      <x:c r="F3843" s="36" t="str">
        <x:v>1936 BOOKBINDER DR</x:v>
      </x:c>
      <x:c r="G3843" s="36" t="str">
        <x:v>LAS VEGAS</x:v>
      </x:c>
      <x:c r="H3843" s="36" t="str">
        <x:v>NV</x:v>
      </x:c>
      <x:c r="I3843" s="36" t="str">
        <x:v>89108-2786</x:v>
      </x:c>
      <x:c r="J3843" s="36" t="str">
        <x:v>Clark County</x:v>
      </x:c>
      <x:c r="K3843" s="40" t="str">
        <x:v>36.1940328440187</x:v>
      </x:c>
      <x:c r="L3843" s="40" t="str">
        <x:v>-115.23531813362</x:v>
      </x:c>
      <x:c r="M3843" t="str">
        <x:v>K31</x:v>
      </x:c>
      <x:c r="N3843" t="str">
        <x:v>Food Banks, Pantries</x:v>
      </x:c>
      <x:c r="O3843" t="str">
        <x:v>1</x:v>
      </x:c>
      <x:c r="P3843" t="str">
        <x:v>Unconditional Exemption</x:v>
      </x:c>
      <x:c r="Q3843" t="str">
        <x:v>2026-06</x:v>
      </x:c>
      <x:c r="R3843" t="str">
        <x:v>202504</x:v>
      </x:c>
      <x:c r="S3843" s="38" t="str">
        <x:v>0</x:v>
      </x:c>
      <x:c r="T3843" s="38" t="str">
        <x:v>0</x:v>
      </x:c>
      <x:c r="U3843" s="38" t="str">
        <x:v>0</x:v>
      </x:c>
      <x:c r="V3843" t="str">
        <x:v>Unknown</x:v>
      </x:c>
      <x:c r="W3843" s="36" t="str">
        <x:v>No positive IRS revenue reported</x:v>
      </x:c>
      <x:c r="X3843" s="36" t="str">
        <x:v>Yes</x:v>
      </x:c>
      <x:c r="Y3843" s="36" t="str">
        <x:v>https://urbaninstitute.github.io/nccs/datasets/bmf/</x:v>
      </x:c>
    </x:row>
    <x:row r="3844">
      <x:c r="A3844" t="str">
        <x:v>IRS/NCCS BMF</x:v>
      </x:c>
      <x:c r="B3844" t="str">
        <x:v>87-1836124</x:v>
      </x:c>
      <x:c r="C3844" t="str">
        <x:v>87-1836124</x:v>
      </x:c>
      <x:c r="D3844" s="36" t="str">
        <x:v>Lasvegan Food Pantry</x:v>
      </x:c>
      <x:c r="E3844" s="36" t="str">
        <x:v>Lasvegan Food Bank</x:v>
      </x:c>
      <x:c r="F3844" s="36" t="str">
        <x:v>2666 WOOD SORREL ST</x:v>
      </x:c>
      <x:c r="G3844" s="36" t="str">
        <x:v>LAS VEGAS</x:v>
      </x:c>
      <x:c r="H3844" s="36" t="str">
        <x:v>NV</x:v>
      </x:c>
      <x:c r="I3844" s="36" t="str">
        <x:v>89135-2057</x:v>
      </x:c>
      <x:c r="J3844" s="36" t="str">
        <x:v>Clark County</x:v>
      </x:c>
      <x:c r="K3844" s="40" t="str">
        <x:v>36.142506</x:v>
      </x:c>
      <x:c r="L3844" s="40" t="str">
        <x:v>-115.316990498731</x:v>
      </x:c>
      <x:c r="M3844" t="str">
        <x:v>K31</x:v>
      </x:c>
      <x:c r="N3844" t="str">
        <x:v>Food Banks, Pantries</x:v>
      </x:c>
      <x:c r="O3844" t="str">
        <x:v>1</x:v>
      </x:c>
      <x:c r="P3844" t="str">
        <x:v>Unconditional Exemption</x:v>
      </x:c>
      <x:c r="Q3844" t="str">
        <x:v>2026-06</x:v>
      </x:c>
      <x:c r="R3844" t="str">
        <x:v>202512</x:v>
      </x:c>
      <x:c r="S3844" s="38" t="str">
        <x:v>0</x:v>
      </x:c>
      <x:c r="T3844" s="38" t="str">
        <x:v>0</x:v>
      </x:c>
      <x:c r="U3844" s="38" t="str">
        <x:v>0</x:v>
      </x:c>
      <x:c r="V3844" t="str">
        <x:v>Unknown</x:v>
      </x:c>
      <x:c r="W3844" s="36" t="str">
        <x:v>No positive IRS revenue reported</x:v>
      </x:c>
      <x:c r="X3844" s="36" t="str">
        <x:v>Yes</x:v>
      </x:c>
      <x:c r="Y3844" s="36" t="str">
        <x:v>https://urbaninstitute.github.io/nccs/datasets/bmf/</x:v>
      </x:c>
    </x:row>
    <x:row r="3845">
      <x:c r="A3845" t="str">
        <x:v>IRS/NCCS BMF</x:v>
      </x:c>
      <x:c r="B3845" t="str">
        <x:v>87-2611873</x:v>
      </x:c>
      <x:c r="C3845" t="str">
        <x:v>87-2611873</x:v>
      </x:c>
      <x:c r="D3845" s="36" t="str">
        <x:v>Brooks Altruistic Foundation</x:v>
      </x:c>
      <x:c r="E3845" s="36" t="str"/>
      <x:c r="F3845" s="36" t="str">
        <x:v>2655 E DEER SPGS WAY APT 2166</x:v>
      </x:c>
      <x:c r="G3845" s="36" t="str">
        <x:v>N LAS VEGAS</x:v>
      </x:c>
      <x:c r="H3845" s="36" t="str">
        <x:v>NV</x:v>
      </x:c>
      <x:c r="I3845" s="36" t="str">
        <x:v>89086-1471</x:v>
      </x:c>
      <x:c r="J3845" s="36" t="str">
        <x:v>Clark County</x:v>
      </x:c>
      <x:c r="K3845" s="40" t="str">
        <x:v>36.2836516973865</x:v>
      </x:c>
      <x:c r="L3845" s="40" t="str">
        <x:v>-115.114557457672</x:v>
      </x:c>
      <x:c r="M3845" t="str">
        <x:v>K31</x:v>
      </x:c>
      <x:c r="N3845" t="str">
        <x:v>Food Banks, Pantries</x:v>
      </x:c>
      <x:c r="O3845" t="str">
        <x:v>1</x:v>
      </x:c>
      <x:c r="P3845" t="str">
        <x:v>Unconditional Exemption</x:v>
      </x:c>
      <x:c r="Q3845" t="str">
        <x:v>2024-08</x:v>
      </x:c>
      <x:c r="R3845" t="str"/>
      <x:c r="S3845" s="38" t="str"/>
      <x:c r="T3845" s="38" t="str"/>
      <x:c r="U3845" s="38" t="str"/>
      <x:c r="V3845" t="str">
        <x:v>Unknown</x:v>
      </x:c>
      <x:c r="W3845" s="36" t="str">
        <x:v>No positive IRS revenue reported</x:v>
      </x:c>
      <x:c r="X3845" s="36" t="str">
        <x:v>Likely</x:v>
      </x:c>
      <x:c r="Y3845" s="36" t="str">
        <x:v>https://urbaninstitute.github.io/nccs/datasets/bmf/</x:v>
      </x:c>
    </x:row>
    <x:row r="3846">
      <x:c r="A3846" t="str">
        <x:v>IRS/NCCS BMF</x:v>
      </x:c>
      <x:c r="B3846" t="str">
        <x:v>88-0258742</x:v>
      </x:c>
      <x:c r="C3846" t="str">
        <x:v>88-0258742</x:v>
      </x:c>
      <x:c r="D3846" s="36" t="str">
        <x:v>Carson Valley Community Food Closet</x:v>
      </x:c>
      <x:c r="E3846" s="36" t="str"/>
      <x:c r="F3846" s="36" t="str">
        <x:v>1251 WATERLOO LN</x:v>
      </x:c>
      <x:c r="G3846" s="36" t="str">
        <x:v>GARDNERVILLE</x:v>
      </x:c>
      <x:c r="H3846" s="36" t="str">
        <x:v>NV</x:v>
      </x:c>
      <x:c r="I3846" s="36" t="str">
        <x:v>89410-7348</x:v>
      </x:c>
      <x:c r="J3846" s="36" t="str">
        <x:v>Douglas County</x:v>
      </x:c>
      <x:c r="K3846" s="40" t="str">
        <x:v>38.9323761059787</x:v>
      </x:c>
      <x:c r="L3846" s="40" t="str">
        <x:v>-119.747222607133</x:v>
      </x:c>
      <x:c r="M3846" t="str">
        <x:v>K31</x:v>
      </x:c>
      <x:c r="N3846" t="str">
        <x:v>Food Banks, Pantries</x:v>
      </x:c>
      <x:c r="O3846" t="str">
        <x:v>1</x:v>
      </x:c>
      <x:c r="P3846" t="str">
        <x:v>Unconditional Exemption</x:v>
      </x:c>
      <x:c r="Q3846" t="str">
        <x:v>2026-06</x:v>
      </x:c>
      <x:c r="R3846" t="str">
        <x:v>202509</x:v>
      </x:c>
      <x:c r="S3846" s="38" t="str">
        <x:v>3666191</x:v>
      </x:c>
      <x:c r="T3846" s="38" t="str">
        <x:v>4038454</x:v>
      </x:c>
      <x:c r="U3846" s="38" t="str">
        <x:v>3687592</x:v>
      </x:c>
      <x:c r="V3846" t="str">
        <x:v>Small</x:v>
      </x:c>
      <x:c r="W3846" s="36" t="str">
        <x:v>IRS revenue &lt; $5M</x:v>
      </x:c>
      <x:c r="X3846" s="36" t="str">
        <x:v>Yes</x:v>
      </x:c>
      <x:c r="Y3846" s="36" t="str">
        <x:v>https://urbaninstitute.github.io/nccs/datasets/bmf/</x:v>
      </x:c>
    </x:row>
    <x:row r="3847">
      <x:c r="A3847" t="str">
        <x:v>IRS/NCCS BMF</x:v>
      </x:c>
      <x:c r="B3847" t="str">
        <x:v>88-0345703</x:v>
      </x:c>
      <x:c r="C3847" t="str">
        <x:v>88-0345703</x:v>
      </x:c>
      <x:c r="D3847" s="36" t="str">
        <x:v>Colorado River Food Bank</x:v>
      </x:c>
      <x:c r="E3847" s="36" t="str"/>
      <x:c r="F3847" s="36" t="str">
        <x:v>240 E LAUGHLIN CIVIC DR</x:v>
      </x:c>
      <x:c r="G3847" s="36" t="str">
        <x:v>LAUGHLIN</x:v>
      </x:c>
      <x:c r="H3847" s="36" t="str">
        <x:v>NV</x:v>
      </x:c>
      <x:c r="I3847" s="36" t="str">
        <x:v>89029-1500</x:v>
      </x:c>
      <x:c r="J3847" s="36" t="str">
        <x:v>Clark County</x:v>
      </x:c>
      <x:c r="K3847" s="40" t="str">
        <x:v>35.1684520896647</x:v>
      </x:c>
      <x:c r="L3847" s="40" t="str">
        <x:v>-114.573868538428</x:v>
      </x:c>
      <x:c r="M3847" t="str">
        <x:v>K31</x:v>
      </x:c>
      <x:c r="N3847" t="str">
        <x:v>Food Banks, Pantries</x:v>
      </x:c>
      <x:c r="O3847" t="str">
        <x:v>1</x:v>
      </x:c>
      <x:c r="P3847" t="str">
        <x:v>Unconditional Exemption</x:v>
      </x:c>
      <x:c r="Q3847" t="str">
        <x:v>2026-06</x:v>
      </x:c>
      <x:c r="R3847" t="str">
        <x:v>202506</x:v>
      </x:c>
      <x:c r="S3847" s="38" t="str">
        <x:v>111190</x:v>
      </x:c>
      <x:c r="T3847" s="38" t="str">
        <x:v>196901</x:v>
      </x:c>
      <x:c r="U3847" s="38" t="str">
        <x:v>111190</x:v>
      </x:c>
      <x:c r="V3847" t="str">
        <x:v>Small</x:v>
      </x:c>
      <x:c r="W3847" s="36" t="str">
        <x:v>IRS revenue &lt; $5M</x:v>
      </x:c>
      <x:c r="X3847" s="36" t="str">
        <x:v>Yes</x:v>
      </x:c>
      <x:c r="Y3847" s="36" t="str">
        <x:v>https://urbaninstitute.github.io/nccs/datasets/bmf/</x:v>
      </x:c>
    </x:row>
    <x:row r="3848">
      <x:c r="A3848" t="str">
        <x:v>IRS/NCCS BMF</x:v>
      </x:c>
      <x:c r="B3848" t="str">
        <x:v>88-0504209</x:v>
      </x:c>
      <x:c r="C3848" t="str">
        <x:v>88-0504209</x:v>
      </x:c>
      <x:c r="D3848" s="36" t="str">
        <x:v>Nevada Outreach-Food For Needy</x:v>
      </x:c>
      <x:c r="E3848" s="36" t="str"/>
      <x:c r="F3848" s="36" t="str">
        <x:v>HC 61 BOX 6112</x:v>
      </x:c>
      <x:c r="G3848" s="36" t="str">
        <x:v>AUSTIN</x:v>
      </x:c>
      <x:c r="H3848" s="36" t="str">
        <x:v>NV</x:v>
      </x:c>
      <x:c r="I3848" s="36" t="str">
        <x:v>89310-9001</x:v>
      </x:c>
      <x:c r="J3848" s="36" t="str">
        <x:v>Lander County</x:v>
      </x:c>
      <x:c r="K3848" s="40" t="str">
        <x:v>39.220047</x:v>
      </x:c>
      <x:c r="L3848" s="40" t="str">
        <x:v>-117.079461</x:v>
      </x:c>
      <x:c r="M3848" t="str">
        <x:v>K31</x:v>
      </x:c>
      <x:c r="N3848" t="str">
        <x:v>Food Banks, Pantries</x:v>
      </x:c>
      <x:c r="O3848" t="str">
        <x:v>1</x:v>
      </x:c>
      <x:c r="P3848" t="str">
        <x:v>Unconditional Exemption</x:v>
      </x:c>
      <x:c r="Q3848" t="str">
        <x:v>2026-06</x:v>
      </x:c>
      <x:c r="R3848" t="str">
        <x:v>202512</x:v>
      </x:c>
      <x:c r="S3848" s="38" t="str">
        <x:v>0</x:v>
      </x:c>
      <x:c r="T3848" s="38" t="str">
        <x:v>0</x:v>
      </x:c>
      <x:c r="U3848" s="38" t="str">
        <x:v>0</x:v>
      </x:c>
      <x:c r="V3848" t="str">
        <x:v>Unknown</x:v>
      </x:c>
      <x:c r="W3848" s="36" t="str">
        <x:v>No positive IRS revenue reported</x:v>
      </x:c>
      <x:c r="X3848" s="36" t="str">
        <x:v>Yes</x:v>
      </x:c>
      <x:c r="Y3848" s="36" t="str">
        <x:v>https://urbaninstitute.github.io/nccs/datasets/bmf/</x:v>
      </x:c>
    </x:row>
    <x:row r="3849">
      <x:c r="A3849" t="str">
        <x:v>IRS/NCCS BMF</x:v>
      </x:c>
      <x:c r="B3849" t="str">
        <x:v>88-0513460</x:v>
      </x:c>
      <x:c r="C3849" t="str">
        <x:v>88-0513460</x:v>
      </x:c>
      <x:c r="D3849" s="36" t="str">
        <x:v>Family Food Ministry</x:v>
      </x:c>
      <x:c r="E3849" s="36" t="str"/>
      <x:c r="F3849" s="36" t="str"/>
      <x:c r="G3849" s="36" t="str">
        <x:v>RENO</x:v>
      </x:c>
      <x:c r="H3849" s="36" t="str">
        <x:v>NV</x:v>
      </x:c>
      <x:c r="I3849" s="36" t="str">
        <x:v>89509</x:v>
      </x:c>
      <x:c r="J3849" s="36" t="str"/>
      <x:c r="K3849" s="40" t="str"/>
      <x:c r="L3849" s="40" t="str"/>
      <x:c r="M3849" t="str">
        <x:v>K31</x:v>
      </x:c>
      <x:c r="N3849" t="str">
        <x:v>Food Banks, Pantries</x:v>
      </x:c>
      <x:c r="O3849" t="str"/>
      <x:c r="P3849" t="str"/>
      <x:c r="Q3849" t="str">
        <x:v>2006-01</x:v>
      </x:c>
      <x:c r="R3849" t="str"/>
      <x:c r="S3849" s="38" t="str"/>
      <x:c r="T3849" s="38" t="str">
        <x:v>0</x:v>
      </x:c>
      <x:c r="U3849" s="38" t="str">
        <x:v>0</x:v>
      </x:c>
      <x:c r="V3849" t="str">
        <x:v>Unknown</x:v>
      </x:c>
      <x:c r="W3849" s="36" t="str">
        <x:v>No positive IRS revenue reported</x:v>
      </x:c>
      <x:c r="X3849" s="36" t="str">
        <x:v>Unknown/Inactive</x:v>
      </x:c>
      <x:c r="Y3849" s="36" t="str">
        <x:v>https://urbaninstitute.github.io/nccs/datasets/bmf/</x:v>
      </x:c>
    </x:row>
    <x:row r="3850">
      <x:c r="A3850" t="str">
        <x:v>IRS/NCCS BMF</x:v>
      </x:c>
      <x:c r="B3850" t="str">
        <x:v>88-2131495</x:v>
      </x:c>
      <x:c r="C3850" t="str">
        <x:v>88-2131495</x:v>
      </x:c>
      <x:c r="D3850" s="36" t="str">
        <x:v>Lovelock Community Food Pantry</x:v>
      </x:c>
      <x:c r="E3850" s="36" t="str"/>
      <x:c r="F3850" s="36" t="str">
        <x:v>PO BOX 263</x:v>
      </x:c>
      <x:c r="G3850" s="36" t="str">
        <x:v>LOVELOCK</x:v>
      </x:c>
      <x:c r="H3850" s="36" t="str">
        <x:v>NV</x:v>
      </x:c>
      <x:c r="I3850" s="36" t="str">
        <x:v>89419-0263</x:v>
      </x:c>
      <x:c r="J3850" s="36" t="str">
        <x:v>Pershing County</x:v>
      </x:c>
      <x:c r="K3850" s="40" t="str">
        <x:v>40.243329</x:v>
      </x:c>
      <x:c r="L3850" s="40" t="str">
        <x:v>-118.42254</x:v>
      </x:c>
      <x:c r="M3850" t="str">
        <x:v>K31</x:v>
      </x:c>
      <x:c r="N3850" t="str">
        <x:v>Food Banks, Pantries</x:v>
      </x:c>
      <x:c r="O3850" t="str">
        <x:v>1</x:v>
      </x:c>
      <x:c r="P3850" t="str">
        <x:v>Unconditional Exemption</x:v>
      </x:c>
      <x:c r="Q3850" t="str">
        <x:v>2026-06</x:v>
      </x:c>
      <x:c r="R3850" t="str">
        <x:v>202506</x:v>
      </x:c>
      <x:c r="S3850" s="38" t="str">
        <x:v>0</x:v>
      </x:c>
      <x:c r="T3850" s="38" t="str">
        <x:v>0</x:v>
      </x:c>
      <x:c r="U3850" s="38" t="str">
        <x:v>0</x:v>
      </x:c>
      <x:c r="V3850" t="str">
        <x:v>Unknown</x:v>
      </x:c>
      <x:c r="W3850" s="36" t="str">
        <x:v>No positive IRS revenue reported</x:v>
      </x:c>
      <x:c r="X3850" s="36" t="str">
        <x:v>Yes</x:v>
      </x:c>
      <x:c r="Y3850" s="36" t="str">
        <x:v>https://urbaninstitute.github.io/nccs/datasets/bmf/</x:v>
      </x:c>
    </x:row>
    <x:row r="3851">
      <x:c r="A3851" t="str">
        <x:v>IRS/NCCS BMF</x:v>
      </x:c>
      <x:c r="B3851" t="str">
        <x:v>88-2259540</x:v>
      </x:c>
      <x:c r="C3851" t="str">
        <x:v>88-2259540</x:v>
      </x:c>
      <x:c r="D3851" s="36" t="str">
        <x:v>Yelifu Ministries</x:v>
      </x:c>
      <x:c r="E3851" s="36" t="str"/>
      <x:c r="F3851" s="36" t="str">
        <x:v>9530 AUTUMN LEAF WAY</x:v>
      </x:c>
      <x:c r="G3851" s="36" t="str">
        <x:v>RENO</x:v>
      </x:c>
      <x:c r="H3851" s="36" t="str">
        <x:v>NV</x:v>
      </x:c>
      <x:c r="I3851" s="36" t="str">
        <x:v>89506-5562</x:v>
      </x:c>
      <x:c r="J3851" s="36" t="str">
        <x:v>Washoe County</x:v>
      </x:c>
      <x:c r="K3851" s="40" t="str">
        <x:v>39.6283227599112</x:v>
      </x:c>
      <x:c r="L3851" s="40" t="str">
        <x:v>-119.872094627792</x:v>
      </x:c>
      <x:c r="M3851" t="str">
        <x:v>K31</x:v>
      </x:c>
      <x:c r="N3851" t="str">
        <x:v>Food Banks, Pantries</x:v>
      </x:c>
      <x:c r="O3851" t="str">
        <x:v>1</x:v>
      </x:c>
      <x:c r="P3851" t="str">
        <x:v>Unconditional Exemption</x:v>
      </x:c>
      <x:c r="Q3851" t="str">
        <x:v>2026-06</x:v>
      </x:c>
      <x:c r="R3851" t="str"/>
      <x:c r="S3851" s="38" t="str"/>
      <x:c r="T3851" s="38" t="str"/>
      <x:c r="U3851" s="38" t="str"/>
      <x:c r="V3851" t="str">
        <x:v>Unknown</x:v>
      </x:c>
      <x:c r="W3851" s="36" t="str">
        <x:v>No positive IRS revenue reported</x:v>
      </x:c>
      <x:c r="X3851" s="36" t="str">
        <x:v>Yes</x:v>
      </x:c>
      <x:c r="Y3851" s="36" t="str">
        <x:v>https://urbaninstitute.github.io/nccs/datasets/bmf/</x:v>
      </x:c>
    </x:row>
    <x:row r="3852">
      <x:c r="A3852" t="str">
        <x:v>IRS/NCCS BMF</x:v>
      </x:c>
      <x:c r="B3852" t="str">
        <x:v>92-1375973</x:v>
      </x:c>
      <x:c r="C3852" t="str">
        <x:v>92-1375973</x:v>
      </x:c>
      <x:c r="D3852" s="36" t="str">
        <x:v>Happy Helping Hands Lv</x:v>
      </x:c>
      <x:c r="E3852" s="36" t="str"/>
      <x:c r="F3852" s="36" t="str">
        <x:v>1405 S EASTERN AVE</x:v>
      </x:c>
      <x:c r="G3852" s="36" t="str">
        <x:v>LAS VEGAS</x:v>
      </x:c>
      <x:c r="H3852" s="36" t="str">
        <x:v>NV</x:v>
      </x:c>
      <x:c r="I3852" s="36" t="str">
        <x:v>89104-3909</x:v>
      </x:c>
      <x:c r="J3852" s="36" t="str">
        <x:v>Clark County</x:v>
      </x:c>
      <x:c r="K3852" s="40" t="str">
        <x:v>36.153252</x:v>
      </x:c>
      <x:c r="L3852" s="40" t="str">
        <x:v>-115.118754030931</x:v>
      </x:c>
      <x:c r="M3852" t="str">
        <x:v>K31</x:v>
      </x:c>
      <x:c r="N3852" t="str">
        <x:v>Food Banks, Pantries</x:v>
      </x:c>
      <x:c r="O3852" t="str">
        <x:v>1</x:v>
      </x:c>
      <x:c r="P3852" t="str">
        <x:v>Unconditional Exemption</x:v>
      </x:c>
      <x:c r="Q3852" t="str">
        <x:v>2026-06</x:v>
      </x:c>
      <x:c r="R3852" t="str">
        <x:v>202412</x:v>
      </x:c>
      <x:c r="S3852" s="38" t="str">
        <x:v>0</x:v>
      </x:c>
      <x:c r="T3852" s="38" t="str">
        <x:v>0</x:v>
      </x:c>
      <x:c r="U3852" s="38" t="str">
        <x:v>0</x:v>
      </x:c>
      <x:c r="V3852" t="str">
        <x:v>Unknown</x:v>
      </x:c>
      <x:c r="W3852" s="36" t="str">
        <x:v>No positive IRS revenue reported</x:v>
      </x:c>
      <x:c r="X3852" s="36" t="str">
        <x:v>Yes</x:v>
      </x:c>
      <x:c r="Y3852" s="36" t="str">
        <x:v>https://urbaninstitute.github.io/nccs/datasets/bmf/</x:v>
      </x:c>
    </x:row>
    <x:row r="3853">
      <x:c r="A3853" t="str">
        <x:v>IRS/NCCS BMF</x:v>
      </x:c>
      <x:c r="B3853" t="str">
        <x:v>92-2063916</x:v>
      </x:c>
      <x:c r="C3853" t="str">
        <x:v>92-2063916</x:v>
      </x:c>
      <x:c r="D3853" s="36" t="str">
        <x:v>Light Of Hope</x:v>
      </x:c>
      <x:c r="E3853" s="36" t="str"/>
      <x:c r="F3853" s="36" t="str">
        <x:v>1050 E FLAMINGO RD</x:v>
      </x:c>
      <x:c r="G3853" s="36" t="str">
        <x:v>LAS VEGAS</x:v>
      </x:c>
      <x:c r="H3853" s="36" t="str">
        <x:v>NV</x:v>
      </x:c>
      <x:c r="I3853" s="36" t="str">
        <x:v>89119-7427</x:v>
      </x:c>
      <x:c r="J3853" s="36" t="str">
        <x:v>Clark County</x:v>
      </x:c>
      <x:c r="K3853" s="40" t="str">
        <x:v>36.1147550549087</x:v>
      </x:c>
      <x:c r="L3853" s="40" t="str">
        <x:v>-115.141170435503</x:v>
      </x:c>
      <x:c r="M3853" t="str">
        <x:v>K31</x:v>
      </x:c>
      <x:c r="N3853" t="str">
        <x:v>Food Banks, Pantries</x:v>
      </x:c>
      <x:c r="O3853" t="str">
        <x:v>1</x:v>
      </x:c>
      <x:c r="P3853" t="str">
        <x:v>Unconditional Exemption</x:v>
      </x:c>
      <x:c r="Q3853" t="str">
        <x:v>2025-09</x:v>
      </x:c>
      <x:c r="R3853" t="str"/>
      <x:c r="S3853" s="38" t="str"/>
      <x:c r="T3853" s="38" t="str"/>
      <x:c r="U3853" s="38" t="str"/>
      <x:c r="V3853" t="str">
        <x:v>Unknown</x:v>
      </x:c>
      <x:c r="W3853" s="36" t="str">
        <x:v>No positive IRS revenue reported</x:v>
      </x:c>
      <x:c r="X3853" s="36" t="str">
        <x:v>Yes</x:v>
      </x:c>
      <x:c r="Y3853" s="36" t="str">
        <x:v>https://urbaninstitute.github.io/nccs/datasets/bmf/</x:v>
      </x:c>
    </x:row>
    <x:row r="3854">
      <x:c r="A3854" t="str">
        <x:v>IRS/NCCS BMF</x:v>
      </x:c>
      <x:c r="B3854" t="str">
        <x:v>92-2144476</x:v>
      </x:c>
      <x:c r="C3854" t="str">
        <x:v>92-2144476</x:v>
      </x:c>
      <x:c r="D3854" s="36" t="str">
        <x:v>Petz Kw Longevity Charity</x:v>
      </x:c>
      <x:c r="E3854" s="36" t="str"/>
      <x:c r="F3854" s="36" t="str">
        <x:v>4535 SPG DR</x:v>
      </x:c>
      <x:c r="G3854" s="36" t="str">
        <x:v>RENO</x:v>
      </x:c>
      <x:c r="H3854" s="36" t="str">
        <x:v>NV</x:v>
      </x:c>
      <x:c r="I3854" s="36" t="str">
        <x:v>89502-6301</x:v>
      </x:c>
      <x:c r="J3854" s="36" t="str">
        <x:v>Washoe County</x:v>
      </x:c>
      <x:c r="K3854" s="40" t="str">
        <x:v>39.4799305689883</x:v>
      </x:c>
      <x:c r="L3854" s="40" t="str">
        <x:v>-119.754032982515</x:v>
      </x:c>
      <x:c r="M3854" t="str">
        <x:v>K31</x:v>
      </x:c>
      <x:c r="N3854" t="str">
        <x:v>Food Banks, Pantries</x:v>
      </x:c>
      <x:c r="O3854" t="str">
        <x:v>1</x:v>
      </x:c>
      <x:c r="P3854" t="str">
        <x:v>Unconditional Exemption</x:v>
      </x:c>
      <x:c r="Q3854" t="str">
        <x:v>2026-06</x:v>
      </x:c>
      <x:c r="R3854" t="str"/>
      <x:c r="S3854" s="38" t="str"/>
      <x:c r="T3854" s="38" t="str"/>
      <x:c r="U3854" s="38" t="str"/>
      <x:c r="V3854" t="str">
        <x:v>Unknown</x:v>
      </x:c>
      <x:c r="W3854" s="36" t="str">
        <x:v>No positive IRS revenue reported</x:v>
      </x:c>
      <x:c r="X3854" s="36" t="str">
        <x:v>Yes</x:v>
      </x:c>
      <x:c r="Y3854" s="36" t="str">
        <x:v>https://urbaninstitute.github.io/nccs/datasets/bmf/</x:v>
      </x:c>
    </x:row>
    <x:row r="3855">
      <x:c r="A3855" t="str">
        <x:v>IRS/NCCS BMF</x:v>
      </x:c>
      <x:c r="B3855" t="str">
        <x:v>94-2369273</x:v>
      </x:c>
      <x:c r="C3855" t="str">
        <x:v>94-2369273</x:v>
      </x:c>
      <x:c r="D3855" s="36" t="str">
        <x:v>Community Food Bank Of Clark County</x:v>
      </x:c>
      <x:c r="E3855" s="36" t="str"/>
      <x:c r="F3855" s="36" t="str"/>
      <x:c r="G3855" s="36" t="str">
        <x:v>LAS VEGAS</x:v>
      </x:c>
      <x:c r="H3855" s="36" t="str">
        <x:v>NV</x:v>
      </x:c>
      <x:c r="I3855" s="36" t="str">
        <x:v>89130</x:v>
      </x:c>
      <x:c r="J3855" s="36" t="str"/>
      <x:c r="K3855" s="40" t="str"/>
      <x:c r="L3855" s="40" t="str"/>
      <x:c r="M3855" t="str">
        <x:v>K31</x:v>
      </x:c>
      <x:c r="N3855" t="str">
        <x:v>Food Banks, Pantries</x:v>
      </x:c>
      <x:c r="O3855" t="str"/>
      <x:c r="P3855" t="str"/>
      <x:c r="Q3855" t="str">
        <x:v>2008-10</x:v>
      </x:c>
      <x:c r="R3855" t="str">
        <x:v>200706</x:v>
      </x:c>
      <x:c r="S3855" s="38" t="str">
        <x:v>325332</x:v>
      </x:c>
      <x:c r="T3855" s="38" t="str">
        <x:v>3236637</x:v>
      </x:c>
      <x:c r="U3855" s="38" t="str">
        <x:v>3234623</x:v>
      </x:c>
      <x:c r="V3855" t="str">
        <x:v>Small</x:v>
      </x:c>
      <x:c r="W3855" s="36" t="str">
        <x:v>IRS revenue &lt; $5M</x:v>
      </x:c>
      <x:c r="X3855" s="36" t="str">
        <x:v>Unknown/Inactive</x:v>
      </x:c>
      <x:c r="Y3855" s="36" t="str">
        <x:v>https://urbaninstitute.github.io/nccs/datasets/bmf/</x:v>
      </x:c>
    </x:row>
    <x:row r="3856">
      <x:c r="A3856" t="str">
        <x:v>IRS/NCCS BMF</x:v>
      </x:c>
      <x:c r="B3856" t="str">
        <x:v>94-2924979</x:v>
      </x:c>
      <x:c r="C3856" t="str">
        <x:v>94-2924979</x:v>
      </x:c>
      <x:c r="D3856" s="36" t="str">
        <x:v>The Food Bank Of Northern Nevada</x:v>
      </x:c>
      <x:c r="E3856" s="36" t="str"/>
      <x:c r="F3856" s="36" t="str">
        <x:v>550 ITALY DR</x:v>
      </x:c>
      <x:c r="G3856" s="36" t="str">
        <x:v>SPARKS</x:v>
      </x:c>
      <x:c r="H3856" s="36" t="str">
        <x:v>NV</x:v>
      </x:c>
      <x:c r="I3856" s="36" t="str">
        <x:v>89437-5400</x:v>
      </x:c>
      <x:c r="J3856" s="36" t="str">
        <x:v>Storey County</x:v>
      </x:c>
      <x:c r="K3856" s="40" t="str">
        <x:v>39.5343792977384</x:v>
      </x:c>
      <x:c r="L3856" s="40" t="str">
        <x:v>-119.475091487651</x:v>
      </x:c>
      <x:c r="M3856" t="str">
        <x:v>K31</x:v>
      </x:c>
      <x:c r="N3856" t="str">
        <x:v>Food Banks, Pantries</x:v>
      </x:c>
      <x:c r="O3856" t="str">
        <x:v>1</x:v>
      </x:c>
      <x:c r="P3856" t="str">
        <x:v>Unconditional Exemption</x:v>
      </x:c>
      <x:c r="Q3856" t="str">
        <x:v>2026-06</x:v>
      </x:c>
      <x:c r="R3856" t="str">
        <x:v>202506</x:v>
      </x:c>
      <x:c r="S3856" s="38" t="str">
        <x:v>63189580</x:v>
      </x:c>
      <x:c r="T3856" s="38" t="str">
        <x:v>45648724</x:v>
      </x:c>
      <x:c r="U3856" s="38" t="str">
        <x:v>63189580</x:v>
      </x:c>
      <x:c r="V3856" t="str">
        <x:v>Large</x:v>
      </x:c>
      <x:c r="W3856" s="36" t="str">
        <x:v>IRS revenue &gt;= $25M</x:v>
      </x:c>
      <x:c r="X3856" s="36" t="str">
        <x:v>Yes</x:v>
      </x:c>
      <x:c r="Y3856" s="36" t="str">
        <x:v>https://urbaninstitute.github.io/nccs/datasets/bmf/</x:v>
      </x:c>
    </x:row>
    <x:row r="3857">
      <x:c r="A3857" t="str">
        <x:v>IRS/NCCS BMF</x:v>
      </x:c>
      <x:c r="B3857" t="str">
        <x:v>99-5142919</x:v>
      </x:c>
      <x:c r="C3857" t="str">
        <x:v>99-5142919</x:v>
      </x:c>
      <x:c r="D3857" s="36" t="str">
        <x:v>Kindness For Kids</x:v>
      </x:c>
      <x:c r="E3857" s="36" t="str"/>
      <x:c r="F3857" s="36" t="str">
        <x:v>2154 GOLDEN ARROW DR</x:v>
      </x:c>
      <x:c r="G3857" s="36" t="str">
        <x:v>LAS VEGAS</x:v>
      </x:c>
      <x:c r="H3857" s="36" t="str">
        <x:v>NV</x:v>
      </x:c>
      <x:c r="I3857" s="36" t="str">
        <x:v>89169-3221</x:v>
      </x:c>
      <x:c r="J3857" s="36" t="str">
        <x:v>Clark County</x:v>
      </x:c>
      <x:c r="K3857" s="40" t="str">
        <x:v>36.1334634815626</x:v>
      </x:c>
      <x:c r="L3857" s="40" t="str">
        <x:v>-115.122267</x:v>
      </x:c>
      <x:c r="M3857" t="str">
        <x:v>K31</x:v>
      </x:c>
      <x:c r="N3857" t="str">
        <x:v>Food Banks, Pantries</x:v>
      </x:c>
      <x:c r="O3857" t="str">
        <x:v>1</x:v>
      </x:c>
      <x:c r="P3857" t="str">
        <x:v>Unconditional Exemption</x:v>
      </x:c>
      <x:c r="Q3857" t="str">
        <x:v>2026-06</x:v>
      </x:c>
      <x:c r="R3857" t="str">
        <x:v>202412</x:v>
      </x:c>
      <x:c r="S3857" s="38" t="str">
        <x:v>0</x:v>
      </x:c>
      <x:c r="T3857" s="38" t="str">
        <x:v>0</x:v>
      </x:c>
      <x:c r="U3857" s="38" t="str">
        <x:v>0</x:v>
      </x:c>
      <x:c r="V3857" t="str">
        <x:v>Unknown</x:v>
      </x:c>
      <x:c r="W3857" s="36" t="str">
        <x:v>No positive IRS revenue reported</x:v>
      </x:c>
      <x:c r="X3857" s="36" t="str">
        <x:v>Yes</x:v>
      </x:c>
      <x:c r="Y3857" s="36" t="str">
        <x:v>https://urbaninstitute.github.io/nccs/datasets/bmf/</x:v>
      </x:c>
    </x:row>
    <x:row r="3858">
      <x:c r="A3858" t="str">
        <x:v>IRS/NCCS BMF</x:v>
      </x:c>
      <x:c r="B3858" t="str">
        <x:v>01-0516157</x:v>
      </x:c>
      <x:c r="C3858" t="str">
        <x:v>01-0516157</x:v>
      </x:c>
      <x:c r="D3858" s="36" t="str">
        <x:v>Friends Of Voices From The Heart</x:v>
      </x:c>
      <x:c r="E3858" s="36" t="str"/>
      <x:c r="F3858" s="36" t="str">
        <x:v>PO BOX 926</x:v>
      </x:c>
      <x:c r="G3858" s="36" t="str">
        <x:v>PORTSMOUTH</x:v>
      </x:c>
      <x:c r="H3858" s="36" t="str">
        <x:v>NH</x:v>
      </x:c>
      <x:c r="I3858" s="36" t="str">
        <x:v>03802-0926</x:v>
      </x:c>
      <x:c r="J3858" s="36" t="str">
        <x:v>Rockingham County</x:v>
      </x:c>
      <x:c r="K3858" s="40" t="str">
        <x:v>43.037028</x:v>
      </x:c>
      <x:c r="L3858" s="40" t="str">
        <x:v>-70.799418</x:v>
      </x:c>
      <x:c r="M3858" t="str">
        <x:v>K31</x:v>
      </x:c>
      <x:c r="N3858" t="str">
        <x:v>Food Banks, Pantries</x:v>
      </x:c>
      <x:c r="O3858" t="str">
        <x:v>1</x:v>
      </x:c>
      <x:c r="P3858" t="str">
        <x:v>Unconditional Exemption</x:v>
      </x:c>
      <x:c r="Q3858" t="str">
        <x:v>2026-06</x:v>
      </x:c>
      <x:c r="R3858" t="str">
        <x:v>202408</x:v>
      </x:c>
      <x:c r="S3858" s="38" t="str">
        <x:v>0</x:v>
      </x:c>
      <x:c r="T3858" s="38" t="str">
        <x:v>0</x:v>
      </x:c>
      <x:c r="U3858" s="38" t="str">
        <x:v>0</x:v>
      </x:c>
      <x:c r="V3858" t="str">
        <x:v>Unknown</x:v>
      </x:c>
      <x:c r="W3858" s="36" t="str">
        <x:v>No positive IRS revenue reported</x:v>
      </x:c>
      <x:c r="X3858" s="36" t="str">
        <x:v>Yes</x:v>
      </x:c>
      <x:c r="Y3858" s="36" t="str">
        <x:v>https://urbaninstitute.github.io/nccs/datasets/bmf/</x:v>
      </x:c>
    </x:row>
    <x:row r="3859">
      <x:c r="A3859" t="str">
        <x:v>IRS/NCCS BMF</x:v>
      </x:c>
      <x:c r="B3859" t="str">
        <x:v>02-0387107</x:v>
      </x:c>
      <x:c r="C3859" t="str">
        <x:v>02-0387107</x:v>
      </x:c>
      <x:c r="D3859" s="36" t="str">
        <x:v>L I F E Ministries</x:v>
      </x:c>
      <x:c r="E3859" s="36" t="str"/>
      <x:c r="F3859" s="36" t="str">
        <x:v>PO BOX 476</x:v>
      </x:c>
      <x:c r="G3859" s="36" t="str">
        <x:v>WOLFEBORO</x:v>
      </x:c>
      <x:c r="H3859" s="36" t="str">
        <x:v>NH</x:v>
      </x:c>
      <x:c r="I3859" s="36" t="str">
        <x:v>03894-0476</x:v>
      </x:c>
      <x:c r="J3859" s="36" t="str">
        <x:v>Carroll County</x:v>
      </x:c>
      <x:c r="K3859" s="40" t="str">
        <x:v>43.596441</x:v>
      </x:c>
      <x:c r="L3859" s="40" t="str">
        <x:v>-71.197578</x:v>
      </x:c>
      <x:c r="M3859" t="str">
        <x:v>K31</x:v>
      </x:c>
      <x:c r="N3859" t="str">
        <x:v>Food Banks, Pantries</x:v>
      </x:c>
      <x:c r="O3859" t="str">
        <x:v>1</x:v>
      </x:c>
      <x:c r="P3859" t="str">
        <x:v>Unconditional Exemption</x:v>
      </x:c>
      <x:c r="Q3859" t="str">
        <x:v>2026-06</x:v>
      </x:c>
      <x:c r="R3859" t="str">
        <x:v>202503</x:v>
      </x:c>
      <x:c r="S3859" s="38" t="str">
        <x:v>478348</x:v>
      </x:c>
      <x:c r="T3859" s="38" t="str">
        <x:v>1756386</x:v>
      </x:c>
      <x:c r="U3859" s="38" t="str">
        <x:v>478348</x:v>
      </x:c>
      <x:c r="V3859" t="str">
        <x:v>Small</x:v>
      </x:c>
      <x:c r="W3859" s="36" t="str">
        <x:v>IRS revenue &lt; $5M</x:v>
      </x:c>
      <x:c r="X3859" s="36" t="str">
        <x:v>Yes</x:v>
      </x:c>
      <x:c r="Y3859" s="36" t="str">
        <x:v>https://urbaninstitute.github.io/nccs/datasets/bmf/</x:v>
      </x:c>
    </x:row>
    <x:row r="3860">
      <x:c r="A3860" t="str">
        <x:v>IRS/NCCS BMF</x:v>
      </x:c>
      <x:c r="B3860" t="str">
        <x:v>02-0448905</x:v>
      </x:c>
      <x:c r="C3860" t="str">
        <x:v>02-0448905</x:v>
      </x:c>
      <x:c r="D3860" s="36" t="str">
        <x:v>Monadnock Area Food Bank</x:v>
      </x:c>
      <x:c r="E3860" s="36" t="str"/>
      <x:c r="F3860" s="36" t="str"/>
      <x:c r="G3860" s="36" t="str">
        <x:v>PETERBOROUGH</x:v>
      </x:c>
      <x:c r="H3860" s="36" t="str">
        <x:v>NH</x:v>
      </x:c>
      <x:c r="I3860" s="36" t="str"/>
      <x:c r="J3860" s="36" t="str"/>
      <x:c r="K3860" s="40" t="str"/>
      <x:c r="L3860" s="40" t="str"/>
      <x:c r="M3860" t="str">
        <x:v>K31</x:v>
      </x:c>
      <x:c r="N3860" t="str">
        <x:v>Food Banks, Pantries</x:v>
      </x:c>
      <x:c r="O3860" t="str"/>
      <x:c r="P3860" t="str"/>
      <x:c r="Q3860" t="str">
        <x:v>2018-12</x:v>
      </x:c>
      <x:c r="R3860" t="str">
        <x:v>201612</x:v>
      </x:c>
      <x:c r="S3860" s="38" t="str"/>
      <x:c r="T3860" s="38" t="str">
        <x:v>0</x:v>
      </x:c>
      <x:c r="U3860" s="38" t="str">
        <x:v>0</x:v>
      </x:c>
      <x:c r="V3860" t="str">
        <x:v>Unknown</x:v>
      </x:c>
      <x:c r="W3860" s="36" t="str">
        <x:v>No positive IRS revenue reported</x:v>
      </x:c>
      <x:c r="X3860" s="36" t="str">
        <x:v>Unknown/Inactive</x:v>
      </x:c>
      <x:c r="Y3860" s="36" t="str">
        <x:v>https://urbaninstitute.github.io/nccs/datasets/bmf/</x:v>
      </x:c>
    </x:row>
    <x:row r="3861">
      <x:c r="A3861" t="str">
        <x:v>IRS/NCCS BMF</x:v>
      </x:c>
      <x:c r="B3861" t="str">
        <x:v>02-0465936</x:v>
      </x:c>
      <x:c r="C3861" t="str">
        <x:v>02-0465936</x:v>
      </x:c>
      <x:c r="D3861" s="36" t="str">
        <x:v>Twin Rivers Food Pantry</x:v>
      </x:c>
      <x:c r="E3861" s="36" t="str"/>
      <x:c r="F3861" s="36" t="str">
        <x:v>2 CENTRAL ST</x:v>
      </x:c>
      <x:c r="G3861" s="36" t="str">
        <x:v>FRANKLIN</x:v>
      </x:c>
      <x:c r="H3861" s="36" t="str">
        <x:v>NH</x:v>
      </x:c>
      <x:c r="I3861" s="36" t="str">
        <x:v>03235-1176</x:v>
      </x:c>
      <x:c r="J3861" s="36" t="str">
        <x:v>Merrimack County</x:v>
      </x:c>
      <x:c r="K3861" s="40" t="str">
        <x:v>43.4416200208607</x:v>
      </x:c>
      <x:c r="L3861" s="40" t="str">
        <x:v>-71.658566559813</x:v>
      </x:c>
      <x:c r="M3861" t="str">
        <x:v>K31</x:v>
      </x:c>
      <x:c r="N3861" t="str">
        <x:v>Food Banks, Pantries</x:v>
      </x:c>
      <x:c r="O3861" t="str">
        <x:v>1</x:v>
      </x:c>
      <x:c r="P3861" t="str">
        <x:v>Unconditional Exemption</x:v>
      </x:c>
      <x:c r="Q3861" t="str">
        <x:v>2026-06</x:v>
      </x:c>
      <x:c r="R3861" t="str">
        <x:v>202412</x:v>
      </x:c>
      <x:c r="S3861" s="38" t="str">
        <x:v>1237964</x:v>
      </x:c>
      <x:c r="T3861" s="38" t="str">
        <x:v>290566</x:v>
      </x:c>
      <x:c r="U3861" s="38" t="str">
        <x:v>1237964</x:v>
      </x:c>
      <x:c r="V3861" t="str">
        <x:v>Small</x:v>
      </x:c>
      <x:c r="W3861" s="36" t="str">
        <x:v>IRS revenue &lt; $5M</x:v>
      </x:c>
      <x:c r="X3861" s="36" t="str">
        <x:v>Yes</x:v>
      </x:c>
      <x:c r="Y3861" s="36" t="str">
        <x:v>https://urbaninstitute.github.io/nccs/datasets/bmf/</x:v>
      </x:c>
    </x:row>
    <x:row r="3862">
      <x:c r="A3862" t="str">
        <x:v>IRS/NCCS BMF</x:v>
      </x:c>
      <x:c r="B3862" t="str">
        <x:v>02-0470606</x:v>
      </x:c>
      <x:c r="C3862" t="str">
        <x:v>02-0470606</x:v>
      </x:c>
      <x:c r="D3862" s="36" t="str">
        <x:v>New Durham Food Pantry</x:v>
      </x:c>
      <x:c r="E3862" s="36" t="str"/>
      <x:c r="F3862" s="36" t="str">
        <x:v>PO BOX 156</x:v>
      </x:c>
      <x:c r="G3862" s="36" t="str">
        <x:v>NEW DURHAM</x:v>
      </x:c>
      <x:c r="H3862" s="36" t="str">
        <x:v>NH</x:v>
      </x:c>
      <x:c r="I3862" s="36" t="str">
        <x:v>03855-0156</x:v>
      </x:c>
      <x:c r="J3862" s="36" t="str">
        <x:v>Strafford County</x:v>
      </x:c>
      <x:c r="K3862" s="40" t="str">
        <x:v>43.449606</x:v>
      </x:c>
      <x:c r="L3862" s="40" t="str">
        <x:v>-71.1468585</x:v>
      </x:c>
      <x:c r="M3862" t="str">
        <x:v>K31</x:v>
      </x:c>
      <x:c r="N3862" t="str">
        <x:v>Food Banks, Pantries</x:v>
      </x:c>
      <x:c r="O3862" t="str">
        <x:v>1</x:v>
      </x:c>
      <x:c r="P3862" t="str">
        <x:v>Unconditional Exemption</x:v>
      </x:c>
      <x:c r="Q3862" t="str">
        <x:v>2026-06</x:v>
      </x:c>
      <x:c r="R3862" t="str">
        <x:v>202412</x:v>
      </x:c>
      <x:c r="S3862" s="38" t="str">
        <x:v>54962</x:v>
      </x:c>
      <x:c r="T3862" s="38" t="str">
        <x:v>213566</x:v>
      </x:c>
      <x:c r="U3862" s="38" t="str">
        <x:v>62249</x:v>
      </x:c>
      <x:c r="V3862" t="str">
        <x:v>Small</x:v>
      </x:c>
      <x:c r="W3862" s="36" t="str">
        <x:v>IRS revenue &lt; $5M</x:v>
      </x:c>
      <x:c r="X3862" s="36" t="str">
        <x:v>Yes</x:v>
      </x:c>
      <x:c r="Y3862" s="36" t="str">
        <x:v>https://urbaninstitute.github.io/nccs/datasets/bmf/</x:v>
      </x:c>
    </x:row>
    <x:row r="3863">
      <x:c r="A3863" t="str">
        <x:v>IRS/NCCS BMF</x:v>
      </x:c>
      <x:c r="B3863" t="str">
        <x:v>02-0516334</x:v>
      </x:c>
      <x:c r="C3863" t="str">
        <x:v>02-0516334</x:v>
      </x:c>
      <x:c r="D3863" s="36" t="str">
        <x:v>The Rindge Food Pantry</x:v>
      </x:c>
      <x:c r="E3863" s="36" t="str"/>
      <x:c r="F3863" s="36" t="str">
        <x:v>PO BOX 738</x:v>
      </x:c>
      <x:c r="G3863" s="36" t="str">
        <x:v>RINDGE</x:v>
      </x:c>
      <x:c r="H3863" s="36" t="str">
        <x:v>NH</x:v>
      </x:c>
      <x:c r="I3863" s="36" t="str">
        <x:v>03461-0738</x:v>
      </x:c>
      <x:c r="J3863" s="36" t="str">
        <x:v>Cheshire County</x:v>
      </x:c>
      <x:c r="K3863" s="40" t="str">
        <x:v>42.751224</x:v>
      </x:c>
      <x:c r="L3863" s="40" t="str">
        <x:v>-72.0123615</x:v>
      </x:c>
      <x:c r="M3863" t="str">
        <x:v>K31</x:v>
      </x:c>
      <x:c r="N3863" t="str">
        <x:v>Food Banks, Pantries</x:v>
      </x:c>
      <x:c r="O3863" t="str">
        <x:v>1</x:v>
      </x:c>
      <x:c r="P3863" t="str">
        <x:v>Unconditional Exemption</x:v>
      </x:c>
      <x:c r="Q3863" t="str">
        <x:v>2026-06</x:v>
      </x:c>
      <x:c r="R3863" t="str">
        <x:v>202412</x:v>
      </x:c>
      <x:c r="S3863" s="38" t="str">
        <x:v>192243</x:v>
      </x:c>
      <x:c r="T3863" s="38" t="str">
        <x:v>96302</x:v>
      </x:c>
      <x:c r="U3863" s="38" t="str">
        <x:v>192243</x:v>
      </x:c>
      <x:c r="V3863" t="str">
        <x:v>Small</x:v>
      </x:c>
      <x:c r="W3863" s="36" t="str">
        <x:v>IRS revenue &lt; $5M</x:v>
      </x:c>
      <x:c r="X3863" s="36" t="str">
        <x:v>Yes</x:v>
      </x:c>
      <x:c r="Y3863" s="36" t="str">
        <x:v>https://urbaninstitute.github.io/nccs/datasets/bmf/</x:v>
      </x:c>
    </x:row>
    <x:row r="3864">
      <x:c r="A3864" t="str">
        <x:v>IRS/NCCS BMF</x:v>
      </x:c>
      <x:c r="B3864" t="str">
        <x:v>02-0529925</x:v>
      </x:c>
      <x:c r="C3864" t="str">
        <x:v>02-0529925</x:v>
      </x:c>
      <x:c r="D3864" s="36" t="str">
        <x:v>Sandown Community Food Pantry</x:v>
      </x:c>
      <x:c r="E3864" s="36" t="str"/>
      <x:c r="F3864" s="36" t="str"/>
      <x:c r="G3864" s="36" t="str">
        <x:v>SANDOWN</x:v>
      </x:c>
      <x:c r="H3864" s="36" t="str">
        <x:v>NH</x:v>
      </x:c>
      <x:c r="I3864" s="36" t="str"/>
      <x:c r="J3864" s="36" t="str"/>
      <x:c r="K3864" s="40" t="str"/>
      <x:c r="L3864" s="40" t="str"/>
      <x:c r="M3864" t="str">
        <x:v>K31</x:v>
      </x:c>
      <x:c r="N3864" t="str">
        <x:v>Food Banks, Pantries</x:v>
      </x:c>
      <x:c r="O3864" t="str"/>
      <x:c r="P3864" t="str"/>
      <x:c r="Q3864" t="str">
        <x:v>2019-08</x:v>
      </x:c>
      <x:c r="R3864" t="str">
        <x:v>201512</x:v>
      </x:c>
      <x:c r="S3864" s="38" t="str"/>
      <x:c r="T3864" s="38" t="str">
        <x:v>0</x:v>
      </x:c>
      <x:c r="U3864" s="38" t="str">
        <x:v>0</x:v>
      </x:c>
      <x:c r="V3864" t="str">
        <x:v>Unknown</x:v>
      </x:c>
      <x:c r="W3864" s="36" t="str">
        <x:v>No positive IRS revenue reported</x:v>
      </x:c>
      <x:c r="X3864" s="36" t="str">
        <x:v>Unknown/Inactive</x:v>
      </x:c>
      <x:c r="Y3864" s="36" t="str">
        <x:v>https://urbaninstitute.github.io/nccs/datasets/bmf/</x:v>
      </x:c>
    </x:row>
    <x:row r="3865">
      <x:c r="A3865" t="str">
        <x:v>IRS/NCCS BMF</x:v>
      </x:c>
      <x:c r="B3865" t="str">
        <x:v>02-0530024</x:v>
      </x:c>
      <x:c r="C3865" t="str">
        <x:v>02-0530024</x:v>
      </x:c>
      <x:c r="D3865" s="36" t="str">
        <x:v>Henniker Food Pantry</x:v>
      </x:c>
      <x:c r="E3865" s="36" t="str"/>
      <x:c r="F3865" s="36" t="str">
        <x:v>PO BOX 55</x:v>
      </x:c>
      <x:c r="G3865" s="36" t="str">
        <x:v>HENNIKER</x:v>
      </x:c>
      <x:c r="H3865" s="36" t="str">
        <x:v>NH</x:v>
      </x:c>
      <x:c r="I3865" s="36" t="str">
        <x:v>03242-0055</x:v>
      </x:c>
      <x:c r="J3865" s="36" t="str">
        <x:v>Merrimack County</x:v>
      </x:c>
      <x:c r="K3865" s="40" t="str">
        <x:v>43.174053</x:v>
      </x:c>
      <x:c r="L3865" s="40" t="str">
        <x:v>-71.815869</x:v>
      </x:c>
      <x:c r="M3865" t="str">
        <x:v>K31</x:v>
      </x:c>
      <x:c r="N3865" t="str">
        <x:v>Food Banks, Pantries</x:v>
      </x:c>
      <x:c r="O3865" t="str">
        <x:v>1</x:v>
      </x:c>
      <x:c r="P3865" t="str">
        <x:v>Unconditional Exemption</x:v>
      </x:c>
      <x:c r="Q3865" t="str">
        <x:v>2026-06</x:v>
      </x:c>
      <x:c r="R3865" t="str">
        <x:v>202507</x:v>
      </x:c>
      <x:c r="S3865" s="38" t="str">
        <x:v>113131</x:v>
      </x:c>
      <x:c r="T3865" s="38" t="str">
        <x:v>195172</x:v>
      </x:c>
      <x:c r="U3865" s="38" t="str">
        <x:v>113131</x:v>
      </x:c>
      <x:c r="V3865" t="str">
        <x:v>Small</x:v>
      </x:c>
      <x:c r="W3865" s="36" t="str">
        <x:v>IRS revenue &lt; $5M</x:v>
      </x:c>
      <x:c r="X3865" s="36" t="str">
        <x:v>Yes</x:v>
      </x:c>
      <x:c r="Y3865" s="36" t="str">
        <x:v>https://urbaninstitute.github.io/nccs/datasets/bmf/</x:v>
      </x:c>
    </x:row>
    <x:row r="3866">
      <x:c r="A3866" t="str">
        <x:v>IRS/NCCS BMF</x:v>
      </x:c>
      <x:c r="B3866" t="str">
        <x:v>03-0473029</x:v>
      </x:c>
      <x:c r="C3866" t="str">
        <x:v>03-0473029</x:v>
      </x:c>
      <x:c r="D3866" s="36" t="str">
        <x:v>Gleanings International</x:v>
      </x:c>
      <x:c r="E3866" s="36" t="str"/>
      <x:c r="F3866" s="36" t="str"/>
      <x:c r="G3866" s="36" t="str">
        <x:v>NORTHWOOD</x:v>
      </x:c>
      <x:c r="H3866" s="36" t="str">
        <x:v>NH</x:v>
      </x:c>
      <x:c r="I3866" s="36" t="str"/>
      <x:c r="J3866" s="36" t="str"/>
      <x:c r="K3866" s="40" t="str"/>
      <x:c r="L3866" s="40" t="str"/>
      <x:c r="M3866" t="str">
        <x:v>K31</x:v>
      </x:c>
      <x:c r="N3866" t="str">
        <x:v>Food Banks, Pantries</x:v>
      </x:c>
      <x:c r="O3866" t="str"/>
      <x:c r="P3866" t="str"/>
      <x:c r="Q3866" t="str">
        <x:v>2007-04</x:v>
      </x:c>
      <x:c r="R3866" t="str">
        <x:v>200512</x:v>
      </x:c>
      <x:c r="S3866" s="38" t="str">
        <x:v>50</x:v>
      </x:c>
      <x:c r="T3866" s="38" t="str">
        <x:v>0</x:v>
      </x:c>
      <x:c r="U3866" s="38" t="str">
        <x:v>50</x:v>
      </x:c>
      <x:c r="V3866" t="str">
        <x:v>Small</x:v>
      </x:c>
      <x:c r="W3866" s="36" t="str">
        <x:v>IRS revenue &lt; $5M</x:v>
      </x:c>
      <x:c r="X3866" s="36" t="str">
        <x:v>Unknown/Inactive</x:v>
      </x:c>
      <x:c r="Y3866" s="36" t="str">
        <x:v>https://urbaninstitute.github.io/nccs/datasets/bmf/</x:v>
      </x:c>
    </x:row>
    <x:row r="3867">
      <x:c r="A3867" t="str">
        <x:v>IRS/NCCS BMF</x:v>
      </x:c>
      <x:c r="B3867" t="str">
        <x:v>11-3672837</x:v>
      </x:c>
      <x:c r="C3867" t="str">
        <x:v>11-3672837</x:v>
      </x:c>
      <x:c r="D3867" s="36" t="str">
        <x:v>Nottingham Food Pantry</x:v>
      </x:c>
      <x:c r="E3867" s="36" t="str"/>
      <x:c r="F3867" s="36" t="str">
        <x:v>PO BOX 209</x:v>
      </x:c>
      <x:c r="G3867" s="36" t="str">
        <x:v>NOTTINGHAM</x:v>
      </x:c>
      <x:c r="H3867" s="36" t="str">
        <x:v>NH</x:v>
      </x:c>
      <x:c r="I3867" s="36" t="str">
        <x:v>03290-0209</x:v>
      </x:c>
      <x:c r="J3867" s="36" t="str">
        <x:v>Rockingham County</x:v>
      </x:c>
      <x:c r="K3867" s="40" t="str">
        <x:v>43.12962</x:v>
      </x:c>
      <x:c r="L3867" s="40" t="str">
        <x:v>-71.0983215</x:v>
      </x:c>
      <x:c r="M3867" t="str">
        <x:v>K31</x:v>
      </x:c>
      <x:c r="N3867" t="str">
        <x:v>Food Banks, Pantries</x:v>
      </x:c>
      <x:c r="O3867" t="str">
        <x:v>1</x:v>
      </x:c>
      <x:c r="P3867" t="str">
        <x:v>Unconditional Exemption</x:v>
      </x:c>
      <x:c r="Q3867" t="str">
        <x:v>2026-06</x:v>
      </x:c>
      <x:c r="R3867" t="str">
        <x:v>202512</x:v>
      </x:c>
      <x:c r="S3867" s="38" t="str">
        <x:v>0</x:v>
      </x:c>
      <x:c r="T3867" s="38" t="str">
        <x:v>0</x:v>
      </x:c>
      <x:c r="U3867" s="38" t="str">
        <x:v>0</x:v>
      </x:c>
      <x:c r="V3867" t="str">
        <x:v>Unknown</x:v>
      </x:c>
      <x:c r="W3867" s="36" t="str">
        <x:v>No positive IRS revenue reported</x:v>
      </x:c>
      <x:c r="X3867" s="36" t="str">
        <x:v>Yes</x:v>
      </x:c>
      <x:c r="Y3867" s="36" t="str">
        <x:v>https://urbaninstitute.github.io/nccs/datasets/bmf/</x:v>
      </x:c>
    </x:row>
    <x:row r="3868">
      <x:c r="A3868" t="str">
        <x:v>IRS/NCCS BMF</x:v>
      </x:c>
      <x:c r="B3868" t="str">
        <x:v>20-4743388</x:v>
      </x:c>
      <x:c r="C3868" t="str">
        <x:v>20-4743388</x:v>
      </x:c>
      <x:c r="D3868" s="36" t="str">
        <x:v>Share Outreach</x:v>
      </x:c>
      <x:c r="E3868" s="36" t="str"/>
      <x:c r="F3868" s="36" t="str">
        <x:v>1 COLUMBUS AVE</x:v>
      </x:c>
      <x:c r="G3868" s="36" t="str">
        <x:v>MILFORD</x:v>
      </x:c>
      <x:c r="H3868" s="36" t="str">
        <x:v>NH</x:v>
      </x:c>
      <x:c r="I3868" s="36" t="str">
        <x:v>03055-4778</x:v>
      </x:c>
      <x:c r="J3868" s="36" t="str">
        <x:v>Hillsborough County</x:v>
      </x:c>
      <x:c r="K3868" s="40" t="str">
        <x:v>42.8348464798605</x:v>
      </x:c>
      <x:c r="L3868" s="40" t="str">
        <x:v>-71.6573133799699</x:v>
      </x:c>
      <x:c r="M3868" t="str">
        <x:v>K31</x:v>
      </x:c>
      <x:c r="N3868" t="str">
        <x:v>Food Banks, Pantries</x:v>
      </x:c>
      <x:c r="O3868" t="str">
        <x:v>1</x:v>
      </x:c>
      <x:c r="P3868" t="str">
        <x:v>Unconditional Exemption</x:v>
      </x:c>
      <x:c r="Q3868" t="str">
        <x:v>2026-06</x:v>
      </x:c>
      <x:c r="R3868" t="str">
        <x:v>202506</x:v>
      </x:c>
      <x:c r="S3868" s="38" t="str">
        <x:v>2250725</x:v>
      </x:c>
      <x:c r="T3868" s="38" t="str">
        <x:v>4071758</x:v>
      </x:c>
      <x:c r="U3868" s="38" t="str">
        <x:v>2270675</x:v>
      </x:c>
      <x:c r="V3868" t="str">
        <x:v>Small</x:v>
      </x:c>
      <x:c r="W3868" s="36" t="str">
        <x:v>IRS revenue &lt; $5M</x:v>
      </x:c>
      <x:c r="X3868" s="36" t="str">
        <x:v>Yes</x:v>
      </x:c>
      <x:c r="Y3868" s="36" t="str">
        <x:v>https://urbaninstitute.github.io/nccs/datasets/bmf/</x:v>
      </x:c>
    </x:row>
    <x:row r="3869">
      <x:c r="A3869" t="str">
        <x:v>IRS/NCCS BMF</x:v>
      </x:c>
      <x:c r="B3869" t="str">
        <x:v>20-5068380</x:v>
      </x:c>
      <x:c r="C3869" t="str">
        <x:v>20-5068380</x:v>
      </x:c>
      <x:c r="D3869" s="36" t="str">
        <x:v>Hopkinton Food Pantry &amp; Charitableservices</x:v>
      </x:c>
      <x:c r="E3869" s="36" t="str"/>
      <x:c r="F3869" s="36" t="str">
        <x:v>PO BOX 774</x:v>
      </x:c>
      <x:c r="G3869" s="36" t="str">
        <x:v>CONTOOCOOK</x:v>
      </x:c>
      <x:c r="H3869" s="36" t="str">
        <x:v>NH</x:v>
      </x:c>
      <x:c r="I3869" s="36" t="str">
        <x:v>03229-0774</x:v>
      </x:c>
      <x:c r="J3869" s="36" t="str">
        <x:v>Merrimack County</x:v>
      </x:c>
      <x:c r="K3869" s="40" t="str">
        <x:v>43.205148</x:v>
      </x:c>
      <x:c r="L3869" s="40" t="str">
        <x:v>-71.6970015</x:v>
      </x:c>
      <x:c r="M3869" t="str">
        <x:v>K31</x:v>
      </x:c>
      <x:c r="N3869" t="str">
        <x:v>Food Banks, Pantries</x:v>
      </x:c>
      <x:c r="O3869" t="str">
        <x:v>1</x:v>
      </x:c>
      <x:c r="P3869" t="str">
        <x:v>Unconditional Exemption</x:v>
      </x:c>
      <x:c r="Q3869" t="str">
        <x:v>2026-06</x:v>
      </x:c>
      <x:c r="R3869" t="str">
        <x:v>202406</x:v>
      </x:c>
      <x:c r="S3869" s="38" t="str">
        <x:v>8843</x:v>
      </x:c>
      <x:c r="T3869" s="38" t="str">
        <x:v>18049</x:v>
      </x:c>
      <x:c r="U3869" s="38" t="str">
        <x:v>8843</x:v>
      </x:c>
      <x:c r="V3869" t="str">
        <x:v>Small</x:v>
      </x:c>
      <x:c r="W3869" s="36" t="str">
        <x:v>IRS revenue &lt; $5M</x:v>
      </x:c>
      <x:c r="X3869" s="36" t="str">
        <x:v>Yes</x:v>
      </x:c>
      <x:c r="Y3869" s="36" t="str">
        <x:v>https://urbaninstitute.github.io/nccs/datasets/bmf/</x:v>
      </x:c>
    </x:row>
    <x:row r="3870">
      <x:c r="A3870" t="str">
        <x:v>IRS/NCCS BMF</x:v>
      </x:c>
      <x:c r="B3870" t="str">
        <x:v>22-2490055</x:v>
      </x:c>
      <x:c r="C3870" t="str">
        <x:v>22-2490055</x:v>
      </x:c>
      <x:c r="D3870" s="36" t="str">
        <x:v>Capitol Region Food Program</x:v>
      </x:c>
      <x:c r="E3870" s="36" t="str"/>
      <x:c r="F3870" s="36" t="str">
        <x:v>11 S MAIN ST STE 500</x:v>
      </x:c>
      <x:c r="G3870" s="36" t="str">
        <x:v>CONCORD</x:v>
      </x:c>
      <x:c r="H3870" s="36" t="str">
        <x:v>NH</x:v>
      </x:c>
      <x:c r="I3870" s="36" t="str">
        <x:v>03301-4863</x:v>
      </x:c>
      <x:c r="J3870" s="36" t="str">
        <x:v>Merrimack County</x:v>
      </x:c>
      <x:c r="K3870" s="40" t="str">
        <x:v>43.2037133216862</x:v>
      </x:c>
      <x:c r="L3870" s="40" t="str">
        <x:v>-71.5354881778812</x:v>
      </x:c>
      <x:c r="M3870" t="str">
        <x:v>K31</x:v>
      </x:c>
      <x:c r="N3870" t="str">
        <x:v>Food Banks, Pantries</x:v>
      </x:c>
      <x:c r="O3870" t="str">
        <x:v>1</x:v>
      </x:c>
      <x:c r="P3870" t="str">
        <x:v>Unconditional Exemption</x:v>
      </x:c>
      <x:c r="Q3870" t="str">
        <x:v>2026-06</x:v>
      </x:c>
      <x:c r="R3870" t="str">
        <x:v>202506</x:v>
      </x:c>
      <x:c r="S3870" s="38" t="str">
        <x:v>500890</x:v>
      </x:c>
      <x:c r="T3870" s="38" t="str">
        <x:v>1196999</x:v>
      </x:c>
      <x:c r="U3870" s="38" t="str">
        <x:v>949875</x:v>
      </x:c>
      <x:c r="V3870" t="str">
        <x:v>Small</x:v>
      </x:c>
      <x:c r="W3870" s="36" t="str">
        <x:v>IRS revenue &lt; $5M</x:v>
      </x:c>
      <x:c r="X3870" s="36" t="str">
        <x:v>Yes</x:v>
      </x:c>
      <x:c r="Y3870" s="36" t="str">
        <x:v>https://urbaninstitute.github.io/nccs/datasets/bmf/</x:v>
      </x:c>
    </x:row>
    <x:row r="3871">
      <x:c r="A3871" t="str">
        <x:v>IRS/NCCS BMF</x:v>
      </x:c>
      <x:c r="B3871" t="str">
        <x:v>26-2534507</x:v>
      </x:c>
      <x:c r="C3871" t="str">
        <x:v>26-2534507</x:v>
      </x:c>
      <x:c r="D3871" s="36" t="str">
        <x:v>Community Food Center</x:v>
      </x:c>
      <x:c r="E3871" s="36" t="str"/>
      <x:c r="F3871" s="36" t="str">
        <x:v>PO BOX 141</x:v>
      </x:c>
      <x:c r="G3871" s="36" t="str">
        <x:v>TAMWORTH</x:v>
      </x:c>
      <x:c r="H3871" s="36" t="str">
        <x:v>NH</x:v>
      </x:c>
      <x:c r="I3871" s="36" t="str">
        <x:v>03886-0141</x:v>
      </x:c>
      <x:c r="J3871" s="36" t="str">
        <x:v>Carroll County</x:v>
      </x:c>
      <x:c r="K3871" s="40" t="str">
        <x:v>43.859214</x:v>
      </x:c>
      <x:c r="L3871" s="40" t="str">
        <x:v>-71.262261</x:v>
      </x:c>
      <x:c r="M3871" t="str">
        <x:v>K31</x:v>
      </x:c>
      <x:c r="N3871" t="str">
        <x:v>Food Banks, Pantries</x:v>
      </x:c>
      <x:c r="O3871" t="str">
        <x:v>1</x:v>
      </x:c>
      <x:c r="P3871" t="str">
        <x:v>Unconditional Exemption</x:v>
      </x:c>
      <x:c r="Q3871" t="str">
        <x:v>2026-06</x:v>
      </x:c>
      <x:c r="R3871" t="str">
        <x:v>202512</x:v>
      </x:c>
      <x:c r="S3871" s="38" t="str">
        <x:v>0</x:v>
      </x:c>
      <x:c r="T3871" s="38" t="str">
        <x:v>0</x:v>
      </x:c>
      <x:c r="U3871" s="38" t="str">
        <x:v>0</x:v>
      </x:c>
      <x:c r="V3871" t="str">
        <x:v>Unknown</x:v>
      </x:c>
      <x:c r="W3871" s="36" t="str">
        <x:v>No positive IRS revenue reported</x:v>
      </x:c>
      <x:c r="X3871" s="36" t="str">
        <x:v>Yes</x:v>
      </x:c>
      <x:c r="Y3871" s="36" t="str">
        <x:v>https://urbaninstitute.github.io/nccs/datasets/bmf/</x:v>
      </x:c>
    </x:row>
    <x:row r="3872">
      <x:c r="A3872" t="str">
        <x:v>IRS/NCCS BMF</x:v>
      </x:c>
      <x:c r="B3872" t="str">
        <x:v>27-0896389</x:v>
      </x:c>
      <x:c r="C3872" t="str">
        <x:v>27-0896389</x:v>
      </x:c>
      <x:c r="D3872" s="36" t="str">
        <x:v>Barrington Community Food Pantry</x:v>
      </x:c>
      <x:c r="E3872" s="36" t="str"/>
      <x:c r="F3872" s="36" t="str">
        <x:v>PO BOX 208</x:v>
      </x:c>
      <x:c r="G3872" s="36" t="str">
        <x:v>BARRINGTON</x:v>
      </x:c>
      <x:c r="H3872" s="36" t="str">
        <x:v>NH</x:v>
      </x:c>
      <x:c r="I3872" s="36" t="str">
        <x:v>03825-0208</x:v>
      </x:c>
      <x:c r="J3872" s="36" t="str">
        <x:v>Strafford County</x:v>
      </x:c>
      <x:c r="K3872" s="40" t="str">
        <x:v>43.210908</x:v>
      </x:c>
      <x:c r="L3872" s="40" t="str">
        <x:v>-71.036802</x:v>
      </x:c>
      <x:c r="M3872" t="str">
        <x:v>K31</x:v>
      </x:c>
      <x:c r="N3872" t="str">
        <x:v>Food Banks, Pantries</x:v>
      </x:c>
      <x:c r="O3872" t="str">
        <x:v>1</x:v>
      </x:c>
      <x:c r="P3872" t="str">
        <x:v>Unconditional Exemption</x:v>
      </x:c>
      <x:c r="Q3872" t="str">
        <x:v>2026-06</x:v>
      </x:c>
      <x:c r="R3872" t="str">
        <x:v>202512</x:v>
      </x:c>
      <x:c r="S3872" s="38" t="str">
        <x:v>94579</x:v>
      </x:c>
      <x:c r="T3872" s="38" t="str">
        <x:v>176287</x:v>
      </x:c>
      <x:c r="U3872" s="38" t="str">
        <x:v>94579</x:v>
      </x:c>
      <x:c r="V3872" t="str">
        <x:v>Small</x:v>
      </x:c>
      <x:c r="W3872" s="36" t="str">
        <x:v>IRS revenue &lt; $5M</x:v>
      </x:c>
      <x:c r="X3872" s="36" t="str">
        <x:v>Yes</x:v>
      </x:c>
      <x:c r="Y3872" s="36" t="str">
        <x:v>https://urbaninstitute.github.io/nccs/datasets/bmf/</x:v>
      </x:c>
    </x:row>
    <x:row r="3873">
      <x:c r="A3873" t="str">
        <x:v>IRS/NCCS BMF</x:v>
      </x:c>
      <x:c r="B3873" t="str">
        <x:v>27-3388511</x:v>
      </x:c>
      <x:c r="C3873" t="str">
        <x:v>27-3388511</x:v>
      </x:c>
      <x:c r="D3873" s="36" t="str">
        <x:v>Kls Community Food Pantry</x:v>
      </x:c>
      <x:c r="E3873" s="36" t="str"/>
      <x:c r="F3873" s="36" t="str">
        <x:v>PO BOX 536</x:v>
      </x:c>
      <x:c r="G3873" s="36" t="str">
        <x:v>NEW LONDON</x:v>
      </x:c>
      <x:c r="H3873" s="36" t="str">
        <x:v>NH</x:v>
      </x:c>
      <x:c r="I3873" s="36" t="str">
        <x:v>03257-0536</x:v>
      </x:c>
      <x:c r="J3873" s="36" t="str">
        <x:v>Merrimack County</x:v>
      </x:c>
      <x:c r="K3873" s="40" t="str">
        <x:v>43.415343</x:v>
      </x:c>
      <x:c r="L3873" s="40" t="str">
        <x:v>-71.999172</x:v>
      </x:c>
      <x:c r="M3873" t="str">
        <x:v>K31</x:v>
      </x:c>
      <x:c r="N3873" t="str">
        <x:v>Food Banks, Pantries</x:v>
      </x:c>
      <x:c r="O3873" t="str">
        <x:v>1</x:v>
      </x:c>
      <x:c r="P3873" t="str">
        <x:v>Unconditional Exemption</x:v>
      </x:c>
      <x:c r="Q3873" t="str">
        <x:v>2026-06</x:v>
      </x:c>
      <x:c r="R3873" t="str">
        <x:v>202412</x:v>
      </x:c>
      <x:c r="S3873" s="38" t="str">
        <x:v>199220</x:v>
      </x:c>
      <x:c r="T3873" s="38" t="str">
        <x:v>299164</x:v>
      </x:c>
      <x:c r="U3873" s="38" t="str">
        <x:v>199220</x:v>
      </x:c>
      <x:c r="V3873" t="str">
        <x:v>Small</x:v>
      </x:c>
      <x:c r="W3873" s="36" t="str">
        <x:v>IRS revenue &lt; $5M</x:v>
      </x:c>
      <x:c r="X3873" s="36" t="str">
        <x:v>Yes</x:v>
      </x:c>
      <x:c r="Y3873" s="36" t="str">
        <x:v>https://urbaninstitute.github.io/nccs/datasets/bmf/</x:v>
      </x:c>
    </x:row>
    <x:row r="3874">
      <x:c r="A3874" t="str">
        <x:v>IRS/NCCS BMF</x:v>
      </x:c>
      <x:c r="B3874" t="str">
        <x:v>27-5064666</x:v>
      </x:c>
      <x:c r="C3874" t="str">
        <x:v>27-5064666</x:v>
      </x:c>
      <x:c r="D3874" s="36" t="str">
        <x:v>North Country Missions</x:v>
      </x:c>
      <x:c r="E3874" s="36" t="str"/>
      <x:c r="F3874" s="36" t="str">
        <x:v>PO BOX 459</x:v>
      </x:c>
      <x:c r="G3874" s="36" t="str">
        <x:v>COLEBROOK</x:v>
      </x:c>
      <x:c r="H3874" s="36" t="str">
        <x:v>NH</x:v>
      </x:c>
      <x:c r="I3874" s="36" t="str">
        <x:v>03576-0459</x:v>
      </x:c>
      <x:c r="J3874" s="36" t="str">
        <x:v>Coos County</x:v>
      </x:c>
      <x:c r="K3874" s="40" t="str">
        <x:v>44.907642</x:v>
      </x:c>
      <x:c r="L3874" s="40" t="str">
        <x:v>-71.4468105</x:v>
      </x:c>
      <x:c r="M3874" t="str">
        <x:v>K31</x:v>
      </x:c>
      <x:c r="N3874" t="str">
        <x:v>Food Banks, Pantries</x:v>
      </x:c>
      <x:c r="O3874" t="str">
        <x:v>1</x:v>
      </x:c>
      <x:c r="P3874" t="str">
        <x:v>Unconditional Exemption</x:v>
      </x:c>
      <x:c r="Q3874" t="str">
        <x:v>2026-06</x:v>
      </x:c>
      <x:c r="R3874" t="str">
        <x:v>202512</x:v>
      </x:c>
      <x:c r="S3874" s="38" t="str">
        <x:v>230836</x:v>
      </x:c>
      <x:c r="T3874" s="38" t="str">
        <x:v>178788</x:v>
      </x:c>
      <x:c r="U3874" s="38" t="str">
        <x:v>230836</x:v>
      </x:c>
      <x:c r="V3874" t="str">
        <x:v>Small</x:v>
      </x:c>
      <x:c r="W3874" s="36" t="str">
        <x:v>IRS revenue &lt; $5M</x:v>
      </x:c>
      <x:c r="X3874" s="36" t="str">
        <x:v>Yes</x:v>
      </x:c>
      <x:c r="Y3874" s="36" t="str">
        <x:v>https://urbaninstitute.github.io/nccs/datasets/bmf/</x:v>
      </x:c>
    </x:row>
    <x:row r="3875">
      <x:c r="A3875" t="str">
        <x:v>IRS/NCCS BMF</x:v>
      </x:c>
      <x:c r="B3875" t="str">
        <x:v>31-1647912</x:v>
      </x:c>
      <x:c r="C3875" t="str">
        <x:v>31-1647912</x:v>
      </x:c>
      <x:c r="D3875" s="36" t="str">
        <x:v>Allenstown And Pembroke Interfaith Food Pantry</x:v>
      </x:c>
      <x:c r="E3875" s="36" t="str"/>
      <x:c r="F3875" s="36" t="str"/>
      <x:c r="G3875" s="36" t="str">
        <x:v>PEMBROKE</x:v>
      </x:c>
      <x:c r="H3875" s="36" t="str">
        <x:v>NH</x:v>
      </x:c>
      <x:c r="I3875" s="36" t="str"/>
      <x:c r="J3875" s="36" t="str"/>
      <x:c r="K3875" s="40" t="str"/>
      <x:c r="L3875" s="40" t="str"/>
      <x:c r="M3875" t="str">
        <x:v>K31</x:v>
      </x:c>
      <x:c r="N3875" t="str">
        <x:v>Food Banks, Pantries</x:v>
      </x:c>
      <x:c r="O3875" t="str"/>
      <x:c r="P3875" t="str"/>
      <x:c r="Q3875" t="str">
        <x:v>2013-07</x:v>
      </x:c>
      <x:c r="R3875" t="str">
        <x:v>200912</x:v>
      </x:c>
      <x:c r="S3875" s="38" t="str">
        <x:v>0</x:v>
      </x:c>
      <x:c r="T3875" s="38" t="str">
        <x:v>0</x:v>
      </x:c>
      <x:c r="U3875" s="38" t="str">
        <x:v>0</x:v>
      </x:c>
      <x:c r="V3875" t="str">
        <x:v>Unknown</x:v>
      </x:c>
      <x:c r="W3875" s="36" t="str">
        <x:v>No positive IRS revenue reported</x:v>
      </x:c>
      <x:c r="X3875" s="36" t="str">
        <x:v>Unknown/Inactive</x:v>
      </x:c>
      <x:c r="Y3875" s="36" t="str">
        <x:v>https://urbaninstitute.github.io/nccs/datasets/bmf/</x:v>
      </x:c>
    </x:row>
    <x:row r="3876">
      <x:c r="A3876" t="str">
        <x:v>IRS/NCCS BMF</x:v>
      </x:c>
      <x:c r="B3876" t="str">
        <x:v>32-0464249</x:v>
      </x:c>
      <x:c r="C3876" t="str">
        <x:v>32-0464249</x:v>
      </x:c>
      <x:c r="D3876" s="36" t="str">
        <x:v>Good Shepherd Ecumenical Food Pantry</x:v>
      </x:c>
      <x:c r="E3876" s="36" t="str"/>
      <x:c r="F3876" s="36" t="str">
        <x:v>PO BOX 124</x:v>
      </x:c>
      <x:c r="G3876" s="36" t="str">
        <x:v>WOODSVILLE</x:v>
      </x:c>
      <x:c r="H3876" s="36" t="str">
        <x:v>NH</x:v>
      </x:c>
      <x:c r="I3876" s="36" t="str">
        <x:v>03785-0124</x:v>
      </x:c>
      <x:c r="J3876" s="36" t="str">
        <x:v>Grafton County</x:v>
      </x:c>
      <x:c r="K3876" s="40" t="str">
        <x:v>44.128143</x:v>
      </x:c>
      <x:c r="L3876" s="40" t="str">
        <x:v>-71.980479</x:v>
      </x:c>
      <x:c r="M3876" t="str">
        <x:v>K31</x:v>
      </x:c>
      <x:c r="N3876" t="str">
        <x:v>Food Banks, Pantries</x:v>
      </x:c>
      <x:c r="O3876" t="str">
        <x:v>1</x:v>
      </x:c>
      <x:c r="P3876" t="str">
        <x:v>Unconditional Exemption</x:v>
      </x:c>
      <x:c r="Q3876" t="str">
        <x:v>2026-06</x:v>
      </x:c>
      <x:c r="R3876" t="str">
        <x:v>202512</x:v>
      </x:c>
      <x:c r="S3876" s="38" t="str">
        <x:v>0</x:v>
      </x:c>
      <x:c r="T3876" s="38" t="str">
        <x:v>0</x:v>
      </x:c>
      <x:c r="U3876" s="38" t="str">
        <x:v>0</x:v>
      </x:c>
      <x:c r="V3876" t="str">
        <x:v>Unknown</x:v>
      </x:c>
      <x:c r="W3876" s="36" t="str">
        <x:v>No positive IRS revenue reported</x:v>
      </x:c>
      <x:c r="X3876" s="36" t="str">
        <x:v>Yes</x:v>
      </x:c>
      <x:c r="Y3876" s="36" t="str">
        <x:v>https://urbaninstitute.github.io/nccs/datasets/bmf/</x:v>
      </x:c>
    </x:row>
    <x:row r="3877">
      <x:c r="A3877" t="str">
        <x:v>IRS/NCCS BMF</x:v>
      </x:c>
      <x:c r="B3877" t="str">
        <x:v>35-2410268</x:v>
      </x:c>
      <x:c r="C3877" t="str">
        <x:v>35-2410268</x:v>
      </x:c>
      <x:c r="D3877" s="36" t="str">
        <x:v>Goffstown Harvest Food Pantry</x:v>
      </x:c>
      <x:c r="E3877" s="36" t="str"/>
      <x:c r="F3877" s="36" t="str"/>
      <x:c r="G3877" s="36" t="str">
        <x:v>GOFFSTOWN</x:v>
      </x:c>
      <x:c r="H3877" s="36" t="str">
        <x:v>NH</x:v>
      </x:c>
      <x:c r="I3877" s="36" t="str"/>
      <x:c r="J3877" s="36" t="str"/>
      <x:c r="K3877" s="40" t="str"/>
      <x:c r="L3877" s="40" t="str"/>
      <x:c r="M3877" t="str">
        <x:v>K31</x:v>
      </x:c>
      <x:c r="N3877" t="str">
        <x:v>Food Banks, Pantries</x:v>
      </x:c>
      <x:c r="O3877" t="str"/>
      <x:c r="P3877" t="str"/>
      <x:c r="Q3877" t="str">
        <x:v>2020-04</x:v>
      </x:c>
      <x:c r="R3877" t="str">
        <x:v>201612</x:v>
      </x:c>
      <x:c r="S3877" s="38" t="str">
        <x:v>60659</x:v>
      </x:c>
      <x:c r="T3877" s="38" t="str">
        <x:v>1</x:v>
      </x:c>
      <x:c r="U3877" s="38" t="str">
        <x:v>0</x:v>
      </x:c>
      <x:c r="V3877" t="str">
        <x:v>Small</x:v>
      </x:c>
      <x:c r="W3877" s="36" t="str">
        <x:v>IRS revenue &lt; $5M</x:v>
      </x:c>
      <x:c r="X3877" s="36" t="str">
        <x:v>Unknown/Inactive</x:v>
      </x:c>
      <x:c r="Y3877" s="36" t="str">
        <x:v>https://urbaninstitute.github.io/nccs/datasets/bmf/</x:v>
      </x:c>
    </x:row>
    <x:row r="3878">
      <x:c r="A3878" t="str">
        <x:v>IRS/NCCS BMF</x:v>
      </x:c>
      <x:c r="B3878" t="str">
        <x:v>36-4743975</x:v>
      </x:c>
      <x:c r="C3878" t="str">
        <x:v>36-4743975</x:v>
      </x:c>
      <x:c r="D3878" s="36" t="str">
        <x:v>Lakes Region Food Pantry</x:v>
      </x:c>
      <x:c r="E3878" s="36" t="str"/>
      <x:c r="F3878" s="36" t="str">
        <x:v>PO BOX 1132</x:v>
      </x:c>
      <x:c r="G3878" s="36" t="str">
        <x:v>MOULTONBORO</x:v>
      </x:c>
      <x:c r="H3878" s="36" t="str">
        <x:v>NH</x:v>
      </x:c>
      <x:c r="I3878" s="36" t="str">
        <x:v>03254-1132</x:v>
      </x:c>
      <x:c r="J3878" s="36" t="str">
        <x:v>Carroll County</x:v>
      </x:c>
      <x:c r="K3878" s="40" t="str">
        <x:v>43.707744</x:v>
      </x:c>
      <x:c r="L3878" s="40" t="str">
        <x:v>-71.3869605</x:v>
      </x:c>
      <x:c r="M3878" t="str">
        <x:v>K31</x:v>
      </x:c>
      <x:c r="N3878" t="str">
        <x:v>Food Banks, Pantries</x:v>
      </x:c>
      <x:c r="O3878" t="str">
        <x:v>1</x:v>
      </x:c>
      <x:c r="P3878" t="str">
        <x:v>Unconditional Exemption</x:v>
      </x:c>
      <x:c r="Q3878" t="str">
        <x:v>2026-06</x:v>
      </x:c>
      <x:c r="R3878" t="str">
        <x:v>202412</x:v>
      </x:c>
      <x:c r="S3878" s="38" t="str">
        <x:v>564186</x:v>
      </x:c>
      <x:c r="T3878" s="38" t="str">
        <x:v>797431</x:v>
      </x:c>
      <x:c r="U3878" s="38" t="str">
        <x:v>839649</x:v>
      </x:c>
      <x:c r="V3878" t="str">
        <x:v>Small</x:v>
      </x:c>
      <x:c r="W3878" s="36" t="str">
        <x:v>IRS revenue &lt; $5M</x:v>
      </x:c>
      <x:c r="X3878" s="36" t="str">
        <x:v>Yes</x:v>
      </x:c>
      <x:c r="Y3878" s="36" t="str">
        <x:v>https://urbaninstitute.github.io/nccs/datasets/bmf/</x:v>
      </x:c>
    </x:row>
    <x:row r="3879">
      <x:c r="A3879" t="str">
        <x:v>IRS/NCCS BMF</x:v>
      </x:c>
      <x:c r="B3879" t="str">
        <x:v>38-3853369</x:v>
      </x:c>
      <x:c r="C3879" t="str">
        <x:v>38-3853369</x:v>
      </x:c>
      <x:c r="D3879" s="36" t="str">
        <x:v>Pittsfield Food Panty</x:v>
      </x:c>
      <x:c r="E3879" s="36" t="str"/>
      <x:c r="F3879" s="36" t="str">
        <x:v>55 BARNSTEAD RD BAY 6</x:v>
      </x:c>
      <x:c r="G3879" s="36" t="str">
        <x:v>PITTSFIELD</x:v>
      </x:c>
      <x:c r="H3879" s="36" t="str">
        <x:v>NH</x:v>
      </x:c>
      <x:c r="I3879" s="36" t="str">
        <x:v>03263-3101</x:v>
      </x:c>
      <x:c r="J3879" s="36" t="str">
        <x:v>Merrimack County</x:v>
      </x:c>
      <x:c r="K3879" s="40" t="str">
        <x:v>43.3100411403721</x:v>
      </x:c>
      <x:c r="L3879" s="40" t="str">
        <x:v>-71.3186719893824</x:v>
      </x:c>
      <x:c r="M3879" t="str">
        <x:v>K31</x:v>
      </x:c>
      <x:c r="N3879" t="str">
        <x:v>Food Banks, Pantries</x:v>
      </x:c>
      <x:c r="O3879" t="str">
        <x:v>1</x:v>
      </x:c>
      <x:c r="P3879" t="str">
        <x:v>Unconditional Exemption</x:v>
      </x:c>
      <x:c r="Q3879" t="str">
        <x:v>2026-06</x:v>
      </x:c>
      <x:c r="R3879" t="str">
        <x:v>202406</x:v>
      </x:c>
      <x:c r="S3879" s="38" t="str">
        <x:v>0</x:v>
      </x:c>
      <x:c r="T3879" s="38" t="str">
        <x:v>0</x:v>
      </x:c>
      <x:c r="U3879" s="38" t="str">
        <x:v>0</x:v>
      </x:c>
      <x:c r="V3879" t="str">
        <x:v>Unknown</x:v>
      </x:c>
      <x:c r="W3879" s="36" t="str">
        <x:v>No positive IRS revenue reported</x:v>
      </x:c>
      <x:c r="X3879" s="36" t="str">
        <x:v>Yes</x:v>
      </x:c>
      <x:c r="Y3879" s="36" t="str">
        <x:v>https://urbaninstitute.github.io/nccs/datasets/bmf/</x:v>
      </x:c>
    </x:row>
    <x:row r="3880">
      <x:c r="A3880" t="str">
        <x:v>IRS/NCCS BMF</x:v>
      </x:c>
      <x:c r="B3880" t="str">
        <x:v>41-3178079</x:v>
      </x:c>
      <x:c r="C3880" t="str">
        <x:v>41-3178079</x:v>
      </x:c>
      <x:c r="D3880" s="36" t="str">
        <x:v>Community Kindness Project</x:v>
      </x:c>
      <x:c r="E3880" s="36" t="str"/>
      <x:c r="F3880" s="36" t="str">
        <x:v>3 CROSBY LN</x:v>
      </x:c>
      <x:c r="G3880" s="36" t="str">
        <x:v>LONDONDERRY</x:v>
      </x:c>
      <x:c r="H3880" s="36" t="str">
        <x:v>NH</x:v>
      </x:c>
      <x:c r="I3880" s="36" t="str">
        <x:v>03053-3273</x:v>
      </x:c>
      <x:c r="J3880" s="36" t="str">
        <x:v>Rockingham County</x:v>
      </x:c>
      <x:c r="K3880" s="40" t="str">
        <x:v>42.8463306794104</x:v>
      </x:c>
      <x:c r="L3880" s="40" t="str">
        <x:v>-71.3642955573602</x:v>
      </x:c>
      <x:c r="M3880" t="str">
        <x:v>K31</x:v>
      </x:c>
      <x:c r="N3880" t="str">
        <x:v>Food Banks, Pantries</x:v>
      </x:c>
      <x:c r="O3880" t="str">
        <x:v>1</x:v>
      </x:c>
      <x:c r="P3880" t="str">
        <x:v>Unconditional Exemption</x:v>
      </x:c>
      <x:c r="Q3880" t="str">
        <x:v>2026-06</x:v>
      </x:c>
      <x:c r="R3880" t="str"/>
      <x:c r="S3880" s="38" t="str"/>
      <x:c r="T3880" s="38" t="str"/>
      <x:c r="U3880" s="38" t="str"/>
      <x:c r="V3880" t="str">
        <x:v>Unknown</x:v>
      </x:c>
      <x:c r="W3880" s="36" t="str">
        <x:v>No positive IRS revenue reported</x:v>
      </x:c>
      <x:c r="X3880" s="36" t="str">
        <x:v>Yes</x:v>
      </x:c>
      <x:c r="Y3880" s="36" t="str">
        <x:v>https://urbaninstitute.github.io/nccs/datasets/bmf/</x:v>
      </x:c>
    </x:row>
    <x:row r="3881">
      <x:c r="A3881" t="str">
        <x:v>IRS/NCCS BMF</x:v>
      </x:c>
      <x:c r="B3881" t="str">
        <x:v>41-3941215</x:v>
      </x:c>
      <x:c r="C3881" t="str">
        <x:v>41-3941215</x:v>
      </x:c>
      <x:c r="D3881" s="36" t="str">
        <x:v>Community Food Supply</x:v>
      </x:c>
      <x:c r="E3881" s="36" t="str"/>
      <x:c r="F3881" s="36" t="str">
        <x:v>12 HALL RD</x:v>
      </x:c>
      <x:c r="G3881" s="36" t="str">
        <x:v>LONDONDERRY</x:v>
      </x:c>
      <x:c r="H3881" s="36" t="str">
        <x:v>NH</x:v>
      </x:c>
      <x:c r="I3881" s="36" t="str">
        <x:v>03053-2330</x:v>
      </x:c>
      <x:c r="J3881" s="36" t="str">
        <x:v>Rockingham County</x:v>
      </x:c>
      <x:c r="K3881" s="40" t="str">
        <x:v>42.914774229009</x:v>
      </x:c>
      <x:c r="L3881" s="40" t="str">
        <x:v>-71.4039708422583</x:v>
      </x:c>
      <x:c r="M3881" t="str">
        <x:v>K31</x:v>
      </x:c>
      <x:c r="N3881" t="str">
        <x:v>Food Banks, Pantries</x:v>
      </x:c>
      <x:c r="O3881" t="str">
        <x:v>1</x:v>
      </x:c>
      <x:c r="P3881" t="str">
        <x:v>Unconditional Exemption</x:v>
      </x:c>
      <x:c r="Q3881" t="str">
        <x:v>2026-06</x:v>
      </x:c>
      <x:c r="R3881" t="str"/>
      <x:c r="S3881" s="38" t="str"/>
      <x:c r="T3881" s="38" t="str"/>
      <x:c r="U3881" s="38" t="str"/>
      <x:c r="V3881" t="str">
        <x:v>Unknown</x:v>
      </x:c>
      <x:c r="W3881" s="36" t="str">
        <x:v>No positive IRS revenue reported</x:v>
      </x:c>
      <x:c r="X3881" s="36" t="str">
        <x:v>Yes</x:v>
      </x:c>
      <x:c r="Y3881" s="36" t="str">
        <x:v>https://urbaninstitute.github.io/nccs/datasets/bmf/</x:v>
      </x:c>
    </x:row>
    <x:row r="3882">
      <x:c r="A3882" t="str">
        <x:v>IRS/NCCS BMF</x:v>
      </x:c>
      <x:c r="B3882" t="str">
        <x:v>45-4394714</x:v>
      </x:c>
      <x:c r="C3882" t="str">
        <x:v>45-4394714</x:v>
      </x:c>
      <x:c r="D3882" s="36" t="str">
        <x:v>Dover Food Pantry</x:v>
      </x:c>
      <x:c r="E3882" s="36" t="str"/>
      <x:c r="F3882" s="36" t="str"/>
      <x:c r="G3882" s="36" t="str">
        <x:v>DOVER</x:v>
      </x:c>
      <x:c r="H3882" s="36" t="str">
        <x:v>NH</x:v>
      </x:c>
      <x:c r="I3882" s="36" t="str"/>
      <x:c r="J3882" s="36" t="str"/>
      <x:c r="K3882" s="40" t="str"/>
      <x:c r="L3882" s="40" t="str"/>
      <x:c r="M3882" t="str">
        <x:v>K31</x:v>
      </x:c>
      <x:c r="N3882" t="str">
        <x:v>Food Banks, Pantries</x:v>
      </x:c>
      <x:c r="O3882" t="str"/>
      <x:c r="P3882" t="str"/>
      <x:c r="Q3882" t="str">
        <x:v>2015-07</x:v>
      </x:c>
      <x:c r="R3882" t="str"/>
      <x:c r="S3882" s="38" t="str"/>
      <x:c r="T3882" s="38" t="str">
        <x:v>0</x:v>
      </x:c>
      <x:c r="U3882" s="38" t="str">
        <x:v>0</x:v>
      </x:c>
      <x:c r="V3882" t="str">
        <x:v>Unknown</x:v>
      </x:c>
      <x:c r="W3882" s="36" t="str">
        <x:v>No positive IRS revenue reported</x:v>
      </x:c>
      <x:c r="X3882" s="36" t="str">
        <x:v>Unknown/Inactive</x:v>
      </x:c>
      <x:c r="Y3882" s="36" t="str">
        <x:v>https://urbaninstitute.github.io/nccs/datasets/bmf/</x:v>
      </x:c>
    </x:row>
    <x:row r="3883">
      <x:c r="A3883" t="str">
        <x:v>IRS/NCCS BMF</x:v>
      </x:c>
      <x:c r="B3883" t="str">
        <x:v>45-5225311</x:v>
      </x:c>
      <x:c r="C3883" t="str">
        <x:v>45-5225311</x:v>
      </x:c>
      <x:c r="D3883" s="36" t="str">
        <x:v>Epping Community Care</x:v>
      </x:c>
      <x:c r="E3883" s="36" t="str"/>
      <x:c r="F3883" s="36" t="str">
        <x:v>PO BOX 313</x:v>
      </x:c>
      <x:c r="G3883" s="36" t="str">
        <x:v>EPPING</x:v>
      </x:c>
      <x:c r="H3883" s="36" t="str">
        <x:v>NH</x:v>
      </x:c>
      <x:c r="I3883" s="36" t="str">
        <x:v>03042-0313</x:v>
      </x:c>
      <x:c r="J3883" s="36" t="str">
        <x:v>Rockingham County</x:v>
      </x:c>
      <x:c r="K3883" s="40" t="str">
        <x:v>43.045083</x:v>
      </x:c>
      <x:c r="L3883" s="40" t="str">
        <x:v>-71.077689</x:v>
      </x:c>
      <x:c r="M3883" t="str">
        <x:v>K31</x:v>
      </x:c>
      <x:c r="N3883" t="str">
        <x:v>Food Banks, Pantries</x:v>
      </x:c>
      <x:c r="O3883" t="str">
        <x:v>1</x:v>
      </x:c>
      <x:c r="P3883" t="str">
        <x:v>Unconditional Exemption</x:v>
      </x:c>
      <x:c r="Q3883" t="str">
        <x:v>2026-06</x:v>
      </x:c>
      <x:c r="R3883" t="str">
        <x:v>202412</x:v>
      </x:c>
      <x:c r="S3883" s="38" t="str">
        <x:v>0</x:v>
      </x:c>
      <x:c r="T3883" s="38" t="str">
        <x:v>0</x:v>
      </x:c>
      <x:c r="U3883" s="38" t="str">
        <x:v>0</x:v>
      </x:c>
      <x:c r="V3883" t="str">
        <x:v>Unknown</x:v>
      </x:c>
      <x:c r="W3883" s="36" t="str">
        <x:v>No positive IRS revenue reported</x:v>
      </x:c>
      <x:c r="X3883" s="36" t="str">
        <x:v>Yes</x:v>
      </x:c>
      <x:c r="Y3883" s="36" t="str">
        <x:v>https://urbaninstitute.github.io/nccs/datasets/bmf/</x:v>
      </x:c>
    </x:row>
    <x:row r="3884">
      <x:c r="A3884" t="str">
        <x:v>IRS/NCCS BMF</x:v>
      </x:c>
      <x:c r="B3884" t="str">
        <x:v>46-1337280</x:v>
      </x:c>
      <x:c r="C3884" t="str">
        <x:v>46-1337280</x:v>
      </x:c>
      <x:c r="D3884" s="36" t="str">
        <x:v>Josephs Storehouse</x:v>
      </x:c>
      <x:c r="E3884" s="36" t="str"/>
      <x:c r="F3884" s="36" t="str">
        <x:v>PO BOX 707</x:v>
      </x:c>
      <x:c r="G3884" s="36" t="str">
        <x:v>BARRINGTON</x:v>
      </x:c>
      <x:c r="H3884" s="36" t="str">
        <x:v>NH</x:v>
      </x:c>
      <x:c r="I3884" s="36" t="str">
        <x:v>03825-0707</x:v>
      </x:c>
      <x:c r="J3884" s="36" t="str">
        <x:v>Strafford County</x:v>
      </x:c>
      <x:c r="K3884" s="40" t="str">
        <x:v>43.210908</x:v>
      </x:c>
      <x:c r="L3884" s="40" t="str">
        <x:v>-71.036802</x:v>
      </x:c>
      <x:c r="M3884" t="str">
        <x:v>K31</x:v>
      </x:c>
      <x:c r="N3884" t="str">
        <x:v>Food Banks, Pantries</x:v>
      </x:c>
      <x:c r="O3884" t="str">
        <x:v>1</x:v>
      </x:c>
      <x:c r="P3884" t="str">
        <x:v>Unconditional Exemption</x:v>
      </x:c>
      <x:c r="Q3884" t="str">
        <x:v>2026-06</x:v>
      </x:c>
      <x:c r="R3884" t="str">
        <x:v>202412</x:v>
      </x:c>
      <x:c r="S3884" s="38" t="str">
        <x:v>0</x:v>
      </x:c>
      <x:c r="T3884" s="38" t="str">
        <x:v>0</x:v>
      </x:c>
      <x:c r="U3884" s="38" t="str">
        <x:v>0</x:v>
      </x:c>
      <x:c r="V3884" t="str">
        <x:v>Unknown</x:v>
      </x:c>
      <x:c r="W3884" s="36" t="str">
        <x:v>No positive IRS revenue reported</x:v>
      </x:c>
      <x:c r="X3884" s="36" t="str">
        <x:v>Yes</x:v>
      </x:c>
      <x:c r="Y3884" s="36" t="str">
        <x:v>https://urbaninstitute.github.io/nccs/datasets/bmf/</x:v>
      </x:c>
    </x:row>
    <x:row r="3885">
      <x:c r="A3885" t="str">
        <x:v>IRS/NCCS BMF</x:v>
      </x:c>
      <x:c r="B3885" t="str">
        <x:v>46-2154424</x:v>
      </x:c>
      <x:c r="C3885" t="str">
        <x:v>46-2154424</x:v>
      </x:c>
      <x:c r="D3885" s="36" t="str">
        <x:v>His Helping Hands Of Claremont</x:v>
      </x:c>
      <x:c r="E3885" s="36" t="str"/>
      <x:c r="F3885" s="36" t="str"/>
      <x:c r="G3885" s="36" t="str">
        <x:v>CLAREMONT</x:v>
      </x:c>
      <x:c r="H3885" s="36" t="str">
        <x:v>NH</x:v>
      </x:c>
      <x:c r="I3885" s="36" t="str"/>
      <x:c r="J3885" s="36" t="str"/>
      <x:c r="K3885" s="40" t="str"/>
      <x:c r="L3885" s="40" t="str"/>
      <x:c r="M3885" t="str">
        <x:v>K31</x:v>
      </x:c>
      <x:c r="N3885" t="str">
        <x:v>Food Banks, Pantries</x:v>
      </x:c>
      <x:c r="O3885" t="str"/>
      <x:c r="P3885" t="str"/>
      <x:c r="Q3885" t="str">
        <x:v>2015-12</x:v>
      </x:c>
      <x:c r="R3885" t="str">
        <x:v>201412</x:v>
      </x:c>
      <x:c r="S3885" s="38" t="str"/>
      <x:c r="T3885" s="38" t="str">
        <x:v>0</x:v>
      </x:c>
      <x:c r="U3885" s="38" t="str">
        <x:v>0</x:v>
      </x:c>
      <x:c r="V3885" t="str">
        <x:v>Unknown</x:v>
      </x:c>
      <x:c r="W3885" s="36" t="str">
        <x:v>No positive IRS revenue reported</x:v>
      </x:c>
      <x:c r="X3885" s="36" t="str">
        <x:v>Unknown/Inactive</x:v>
      </x:c>
      <x:c r="Y3885" s="36" t="str">
        <x:v>https://urbaninstitute.github.io/nccs/datasets/bmf/</x:v>
      </x:c>
    </x:row>
    <x:row r="3886">
      <x:c r="A3886" t="str">
        <x:v>IRS/NCCS BMF</x:v>
      </x:c>
      <x:c r="B3886" t="str">
        <x:v>46-4209208</x:v>
      </x:c>
      <x:c r="C3886" t="str">
        <x:v>46-4209208</x:v>
      </x:c>
      <x:c r="D3886" s="36" t="str">
        <x:v>Epsom Food Pantry</x:v>
      </x:c>
      <x:c r="E3886" s="36" t="str"/>
      <x:c r="F3886" s="36" t="str">
        <x:v>PO BOX 333</x:v>
      </x:c>
      <x:c r="G3886" s="36" t="str">
        <x:v>EPSOM</x:v>
      </x:c>
      <x:c r="H3886" s="36" t="str">
        <x:v>NH</x:v>
      </x:c>
      <x:c r="I3886" s="36" t="str">
        <x:v>03234-0333</x:v>
      </x:c>
      <x:c r="J3886" s="36" t="str">
        <x:v>Merrimack County</x:v>
      </x:c>
      <x:c r="K3886" s="40" t="str">
        <x:v>43.213986</x:v>
      </x:c>
      <x:c r="L3886" s="40" t="str">
        <x:v>-71.34732</x:v>
      </x:c>
      <x:c r="M3886" t="str">
        <x:v>K31</x:v>
      </x:c>
      <x:c r="N3886" t="str">
        <x:v>Food Banks, Pantries</x:v>
      </x:c>
      <x:c r="O3886" t="str">
        <x:v>1</x:v>
      </x:c>
      <x:c r="P3886" t="str">
        <x:v>Unconditional Exemption</x:v>
      </x:c>
      <x:c r="Q3886" t="str">
        <x:v>2026-06</x:v>
      </x:c>
      <x:c r="R3886" t="str">
        <x:v>202512</x:v>
      </x:c>
      <x:c r="S3886" s="38" t="str">
        <x:v>104227</x:v>
      </x:c>
      <x:c r="T3886" s="38" t="str">
        <x:v>58099</x:v>
      </x:c>
      <x:c r="U3886" s="38" t="str">
        <x:v>104227</x:v>
      </x:c>
      <x:c r="V3886" t="str">
        <x:v>Small</x:v>
      </x:c>
      <x:c r="W3886" s="36" t="str">
        <x:v>IRS revenue &lt; $5M</x:v>
      </x:c>
      <x:c r="X3886" s="36" t="str">
        <x:v>Yes</x:v>
      </x:c>
      <x:c r="Y3886" s="36" t="str">
        <x:v>https://urbaninstitute.github.io/nccs/datasets/bmf/</x:v>
      </x:c>
    </x:row>
    <x:row r="3887">
      <x:c r="A3887" t="str">
        <x:v>IRS/NCCS BMF</x:v>
      </x:c>
      <x:c r="B3887" t="str">
        <x:v>47-4426834</x:v>
      </x:c>
      <x:c r="C3887" t="str">
        <x:v>47-4426834</x:v>
      </x:c>
      <x:c r="D3887" s="36" t="str">
        <x:v>Pittsburg Area Community Services</x:v>
      </x:c>
      <x:c r="E3887" s="36" t="str"/>
      <x:c r="F3887" s="36" t="str">
        <x:v>PO BOX 92</x:v>
      </x:c>
      <x:c r="G3887" s="36" t="str">
        <x:v>PITTSBURG</x:v>
      </x:c>
      <x:c r="H3887" s="36" t="str">
        <x:v>NH</x:v>
      </x:c>
      <x:c r="I3887" s="36" t="str">
        <x:v>03592-0092</x:v>
      </x:c>
      <x:c r="J3887" s="36" t="str">
        <x:v>Coos County</x:v>
      </x:c>
      <x:c r="K3887" s="40" t="str">
        <x:v>45.068589</x:v>
      </x:c>
      <x:c r="L3887" s="40" t="str">
        <x:v>-71.3577195</x:v>
      </x:c>
      <x:c r="M3887" t="str">
        <x:v>K31</x:v>
      </x:c>
      <x:c r="N3887" t="str">
        <x:v>Food Banks, Pantries</x:v>
      </x:c>
      <x:c r="O3887" t="str">
        <x:v>1</x:v>
      </x:c>
      <x:c r="P3887" t="str">
        <x:v>Unconditional Exemption</x:v>
      </x:c>
      <x:c r="Q3887" t="str">
        <x:v>2023-08</x:v>
      </x:c>
      <x:c r="R3887" t="str">
        <x:v>201912</x:v>
      </x:c>
      <x:c r="S3887" s="38" t="str">
        <x:v>0</x:v>
      </x:c>
      <x:c r="T3887" s="38" t="str">
        <x:v>0</x:v>
      </x:c>
      <x:c r="U3887" s="38" t="str">
        <x:v>0</x:v>
      </x:c>
      <x:c r="V3887" t="str">
        <x:v>Unknown</x:v>
      </x:c>
      <x:c r="W3887" s="36" t="str">
        <x:v>No positive IRS revenue reported</x:v>
      </x:c>
      <x:c r="X3887" s="36" t="str">
        <x:v>Likely</x:v>
      </x:c>
      <x:c r="Y3887" s="36" t="str">
        <x:v>https://urbaninstitute.github.io/nccs/datasets/bmf/</x:v>
      </x:c>
    </x:row>
    <x:row r="3888">
      <x:c r="A3888" t="str">
        <x:v>IRS/NCCS BMF</x:v>
      </x:c>
      <x:c r="B3888" t="str">
        <x:v>47-4800095</x:v>
      </x:c>
      <x:c r="C3888" t="str">
        <x:v>47-4800095</x:v>
      </x:c>
      <x:c r="D3888" s="36" t="str">
        <x:v>St Vincent De Paul Manchester</x:v>
      </x:c>
      <x:c r="E3888" s="36" t="str"/>
      <x:c r="F3888" s="36" t="str">
        <x:v>133 WAYNE ST</x:v>
      </x:c>
      <x:c r="G3888" s="36" t="str">
        <x:v>MANCHESTER</x:v>
      </x:c>
      <x:c r="H3888" s="36" t="str">
        <x:v>NH</x:v>
      </x:c>
      <x:c r="I3888" s="36" t="str">
        <x:v>03102-3740</x:v>
      </x:c>
      <x:c r="J3888" s="36" t="str">
        <x:v>Hillsborough County</x:v>
      </x:c>
      <x:c r="K3888" s="40" t="str">
        <x:v>42.9919300723533</x:v>
      </x:c>
      <x:c r="L3888" s="40" t="str">
        <x:v>-71.4773604805138</x:v>
      </x:c>
      <x:c r="M3888" t="str">
        <x:v>K31</x:v>
      </x:c>
      <x:c r="N3888" t="str">
        <x:v>Food Banks, Pantries</x:v>
      </x:c>
      <x:c r="O3888" t="str">
        <x:v>1</x:v>
      </x:c>
      <x:c r="P3888" t="str">
        <x:v>Unconditional Exemption</x:v>
      </x:c>
      <x:c r="Q3888" t="str">
        <x:v>2026-06</x:v>
      </x:c>
      <x:c r="R3888" t="str">
        <x:v>202409</x:v>
      </x:c>
      <x:c r="S3888" s="38" t="str">
        <x:v>0</x:v>
      </x:c>
      <x:c r="T3888" s="38" t="str">
        <x:v>0</x:v>
      </x:c>
      <x:c r="U3888" s="38" t="str">
        <x:v>0</x:v>
      </x:c>
      <x:c r="V3888" t="str">
        <x:v>Unknown</x:v>
      </x:c>
      <x:c r="W3888" s="36" t="str">
        <x:v>No positive IRS revenue reported</x:v>
      </x:c>
      <x:c r="X3888" s="36" t="str">
        <x:v>Yes</x:v>
      </x:c>
      <x:c r="Y3888" s="36" t="str">
        <x:v>https://urbaninstitute.github.io/nccs/datasets/bmf/</x:v>
      </x:c>
    </x:row>
    <x:row r="3889">
      <x:c r="A3889" t="str">
        <x:v>IRS/NCCS BMF</x:v>
      </x:c>
      <x:c r="B3889" t="str">
        <x:v>47-5592570</x:v>
      </x:c>
      <x:c r="C3889" t="str">
        <x:v>47-5592570</x:v>
      </x:c>
      <x:c r="D3889" s="36" t="str">
        <x:v>Shire Sharing</x:v>
      </x:c>
      <x:c r="E3889" s="36" t="str"/>
      <x:c r="F3889" s="36" t="str">
        <x:v>14 HAYES AVE</x:v>
      </x:c>
      <x:c r="G3889" s="36" t="str">
        <x:v>MANCHESTER</x:v>
      </x:c>
      <x:c r="H3889" s="36" t="str">
        <x:v>NH</x:v>
      </x:c>
      <x:c r="I3889" s="36" t="str">
        <x:v>03103-3619</x:v>
      </x:c>
      <x:c r="J3889" s="36" t="str">
        <x:v>Hillsborough County</x:v>
      </x:c>
      <x:c r="K3889" s="40" t="str">
        <x:v>42.9852508945409</x:v>
      </x:c>
      <x:c r="L3889" s="40" t="str">
        <x:v>-71.4424389250678</x:v>
      </x:c>
      <x:c r="M3889" t="str">
        <x:v>K31</x:v>
      </x:c>
      <x:c r="N3889" t="str">
        <x:v>Food Banks, Pantries</x:v>
      </x:c>
      <x:c r="O3889" t="str">
        <x:v>1</x:v>
      </x:c>
      <x:c r="P3889" t="str">
        <x:v>Unconditional Exemption</x:v>
      </x:c>
      <x:c r="Q3889" t="str">
        <x:v>2026-06</x:v>
      </x:c>
      <x:c r="R3889" t="str">
        <x:v>202410</x:v>
      </x:c>
      <x:c r="S3889" s="38" t="str">
        <x:v>0</x:v>
      </x:c>
      <x:c r="T3889" s="38" t="str">
        <x:v>0</x:v>
      </x:c>
      <x:c r="U3889" s="38" t="str">
        <x:v>0</x:v>
      </x:c>
      <x:c r="V3889" t="str">
        <x:v>Unknown</x:v>
      </x:c>
      <x:c r="W3889" s="36" t="str">
        <x:v>No positive IRS revenue reported</x:v>
      </x:c>
      <x:c r="X3889" s="36" t="str">
        <x:v>Yes</x:v>
      </x:c>
      <x:c r="Y3889" s="36" t="str">
        <x:v>https://urbaninstitute.github.io/nccs/datasets/bmf/</x:v>
      </x:c>
    </x:row>
    <x:row r="3890">
      <x:c r="A3890" t="str">
        <x:v>IRS/NCCS BMF</x:v>
      </x:c>
      <x:c r="B3890" t="str">
        <x:v>61-1562234</x:v>
      </x:c>
      <x:c r="C3890" t="str">
        <x:v>61-1562234</x:v>
      </x:c>
      <x:c r="D3890" s="36" t="str">
        <x:v>Campton Area Resource Center</x:v>
      </x:c>
      <x:c r="E3890" s="36" t="str">
        <x:v>Carc</x:v>
      </x:c>
      <x:c r="F3890" s="36" t="str">
        <x:v>PO BOX 1522</x:v>
      </x:c>
      <x:c r="G3890" s="36" t="str">
        <x:v>CAMPTON</x:v>
      </x:c>
      <x:c r="H3890" s="36" t="str">
        <x:v>NH</x:v>
      </x:c>
      <x:c r="I3890" s="36" t="str">
        <x:v>03223-1522</x:v>
      </x:c>
      <x:c r="J3890" s="36" t="str">
        <x:v>Grafton County</x:v>
      </x:c>
      <x:c r="K3890" s="40" t="str">
        <x:v>43.838397</x:v>
      </x:c>
      <x:c r="L3890" s="40" t="str">
        <x:v>-71.65287</x:v>
      </x:c>
      <x:c r="M3890" t="str">
        <x:v>K31</x:v>
      </x:c>
      <x:c r="N3890" t="str">
        <x:v>Food Banks, Pantries</x:v>
      </x:c>
      <x:c r="O3890" t="str">
        <x:v>1</x:v>
      </x:c>
      <x:c r="P3890" t="str">
        <x:v>Unconditional Exemption</x:v>
      </x:c>
      <x:c r="Q3890" t="str">
        <x:v>2026-06</x:v>
      </x:c>
      <x:c r="R3890" t="str">
        <x:v>202412</x:v>
      </x:c>
      <x:c r="S3890" s="38" t="str">
        <x:v>65665</x:v>
      </x:c>
      <x:c r="T3890" s="38" t="str">
        <x:v>36888</x:v>
      </x:c>
      <x:c r="U3890" s="38" t="str">
        <x:v>65665</x:v>
      </x:c>
      <x:c r="V3890" t="str">
        <x:v>Small</x:v>
      </x:c>
      <x:c r="W3890" s="36" t="str">
        <x:v>IRS revenue &lt; $5M</x:v>
      </x:c>
      <x:c r="X3890" s="36" t="str">
        <x:v>Yes</x:v>
      </x:c>
      <x:c r="Y3890" s="36" t="str">
        <x:v>https://urbaninstitute.github.io/nccs/datasets/bmf/</x:v>
      </x:c>
    </x:row>
    <x:row r="3891">
      <x:c r="A3891" t="str">
        <x:v>IRS/NCCS BMF</x:v>
      </x:c>
      <x:c r="B3891" t="str">
        <x:v>80-0203180</x:v>
      </x:c>
      <x:c r="C3891" t="str">
        <x:v>80-0203180</x:v>
      </x:c>
      <x:c r="D3891" s="36" t="str">
        <x:v>Loudon Food Pantry</x:v>
      </x:c>
      <x:c r="E3891" s="36" t="str"/>
      <x:c r="F3891" s="36" t="str">
        <x:v>30 CHICHESTER RD UNIT D</x:v>
      </x:c>
      <x:c r="G3891" s="36" t="str">
        <x:v>LOUDON</x:v>
      </x:c>
      <x:c r="H3891" s="36" t="str">
        <x:v>NH</x:v>
      </x:c>
      <x:c r="I3891" s="36" t="str">
        <x:v>03307-0734</x:v>
      </x:c>
      <x:c r="J3891" s="36" t="str">
        <x:v>Merrimack County</x:v>
      </x:c>
      <x:c r="K3891" s="40" t="str">
        <x:v>43.2746473509732</x:v>
      </x:c>
      <x:c r="L3891" s="40" t="str">
        <x:v>-71.4594288108948</x:v>
      </x:c>
      <x:c r="M3891" t="str">
        <x:v>K31</x:v>
      </x:c>
      <x:c r="N3891" t="str">
        <x:v>Food Banks, Pantries</x:v>
      </x:c>
      <x:c r="O3891" t="str">
        <x:v>1</x:v>
      </x:c>
      <x:c r="P3891" t="str">
        <x:v>Unconditional Exemption</x:v>
      </x:c>
      <x:c r="Q3891" t="str">
        <x:v>2026-06</x:v>
      </x:c>
      <x:c r="R3891" t="str">
        <x:v>202412</x:v>
      </x:c>
      <x:c r="S3891" s="38" t="str">
        <x:v>208681</x:v>
      </x:c>
      <x:c r="T3891" s="38" t="str">
        <x:v>97779</x:v>
      </x:c>
      <x:c r="U3891" s="38" t="str">
        <x:v>211101</x:v>
      </x:c>
      <x:c r="V3891" t="str">
        <x:v>Small</x:v>
      </x:c>
      <x:c r="W3891" s="36" t="str">
        <x:v>IRS revenue &lt; $5M</x:v>
      </x:c>
      <x:c r="X3891" s="36" t="str">
        <x:v>Yes</x:v>
      </x:c>
      <x:c r="Y3891" s="36" t="str">
        <x:v>https://urbaninstitute.github.io/nccs/datasets/bmf/</x:v>
      </x:c>
    </x:row>
    <x:row r="3892">
      <x:c r="A3892" t="str">
        <x:v>IRS/NCCS BMF</x:v>
      </x:c>
      <x:c r="B3892" t="str">
        <x:v>80-0510003</x:v>
      </x:c>
      <x:c r="C3892" t="str">
        <x:v>80-0510003</x:v>
      </x:c>
      <x:c r="D3892" s="36" t="str">
        <x:v>Center Harbor Food Pantry</x:v>
      </x:c>
      <x:c r="E3892" s="36" t="str"/>
      <x:c r="F3892" s="36" t="str"/>
      <x:c r="G3892" s="36" t="str">
        <x:v>CENTER HARBOR</x:v>
      </x:c>
      <x:c r="H3892" s="36" t="str">
        <x:v>NH</x:v>
      </x:c>
      <x:c r="I3892" s="36" t="str"/>
      <x:c r="J3892" s="36" t="str"/>
      <x:c r="K3892" s="40" t="str"/>
      <x:c r="L3892" s="40" t="str"/>
      <x:c r="M3892" t="str">
        <x:v>K31</x:v>
      </x:c>
      <x:c r="N3892" t="str">
        <x:v>Food Banks, Pantries</x:v>
      </x:c>
      <x:c r="O3892" t="str"/>
      <x:c r="P3892" t="str"/>
      <x:c r="Q3892" t="str">
        <x:v>2020-04</x:v>
      </x:c>
      <x:c r="R3892" t="str">
        <x:v>201712</x:v>
      </x:c>
      <x:c r="S3892" s="38" t="str">
        <x:v>312574</x:v>
      </x:c>
      <x:c r="T3892" s="38" t="str">
        <x:v>0</x:v>
      </x:c>
      <x:c r="U3892" s="38" t="str">
        <x:v>0</x:v>
      </x:c>
      <x:c r="V3892" t="str">
        <x:v>Small</x:v>
      </x:c>
      <x:c r="W3892" s="36" t="str">
        <x:v>IRS revenue &lt; $5M</x:v>
      </x:c>
      <x:c r="X3892" s="36" t="str">
        <x:v>Unknown/Inactive</x:v>
      </x:c>
      <x:c r="Y3892" s="36" t="str">
        <x:v>https://urbaninstitute.github.io/nccs/datasets/bmf/</x:v>
      </x:c>
    </x:row>
    <x:row r="3893">
      <x:c r="A3893" t="str">
        <x:v>IRS/NCCS BMF</x:v>
      </x:c>
      <x:c r="B3893" t="str">
        <x:v>81-2791246</x:v>
      </x:c>
      <x:c r="C3893" t="str">
        <x:v>81-2791246</x:v>
      </x:c>
      <x:c r="D3893" s="36" t="str">
        <x:v>Meredith Food Pantry</x:v>
      </x:c>
      <x:c r="E3893" s="36" t="str"/>
      <x:c r="F3893" s="36" t="str">
        <x:v>147 MAIN ST</x:v>
      </x:c>
      <x:c r="G3893" s="36" t="str">
        <x:v>MEREDITH</x:v>
      </x:c>
      <x:c r="H3893" s="36" t="str">
        <x:v>NH</x:v>
      </x:c>
      <x:c r="I3893" s="36" t="str">
        <x:v>03253-5870</x:v>
      </x:c>
      <x:c r="J3893" s="36" t="str">
        <x:v>Belknap County</x:v>
      </x:c>
      <x:c r="K3893" s="40" t="str">
        <x:v>43.6516525731432</x:v>
      </x:c>
      <x:c r="L3893" s="40" t="str">
        <x:v>-71.4998369155171</x:v>
      </x:c>
      <x:c r="M3893" t="str">
        <x:v>K31</x:v>
      </x:c>
      <x:c r="N3893" t="str">
        <x:v>Food Banks, Pantries</x:v>
      </x:c>
      <x:c r="O3893" t="str">
        <x:v>1</x:v>
      </x:c>
      <x:c r="P3893" t="str">
        <x:v>Unconditional Exemption</x:v>
      </x:c>
      <x:c r="Q3893" t="str">
        <x:v>2026-06</x:v>
      </x:c>
      <x:c r="R3893" t="str">
        <x:v>202506</x:v>
      </x:c>
      <x:c r="S3893" s="38" t="str">
        <x:v>86909</x:v>
      </x:c>
      <x:c r="T3893" s="38" t="str">
        <x:v>248274</x:v>
      </x:c>
      <x:c r="U3893" s="38" t="str">
        <x:v>86909</x:v>
      </x:c>
      <x:c r="V3893" t="str">
        <x:v>Small</x:v>
      </x:c>
      <x:c r="W3893" s="36" t="str">
        <x:v>IRS revenue &lt; $5M</x:v>
      </x:c>
      <x:c r="X3893" s="36" t="str">
        <x:v>Yes</x:v>
      </x:c>
      <x:c r="Y3893" s="36" t="str">
        <x:v>https://urbaninstitute.github.io/nccs/datasets/bmf/</x:v>
      </x:c>
    </x:row>
    <x:row r="3894">
      <x:c r="A3894" t="str">
        <x:v>IRS/NCCS BMF</x:v>
      </x:c>
      <x:c r="B3894" t="str">
        <x:v>82-0595297</x:v>
      </x:c>
      <x:c r="C3894" t="str">
        <x:v>82-0595297</x:v>
      </x:c>
      <x:c r="D3894" s="36" t="str">
        <x:v>We Care Food Pantry</x:v>
      </x:c>
      <x:c r="E3894" s="36" t="str"/>
      <x:c r="F3894" s="36" t="str">
        <x:v>39 S MAIN ST</x:v>
      </x:c>
      <x:c r="G3894" s="36" t="str">
        <x:v>ROCHESTER</x:v>
      </x:c>
      <x:c r="H3894" s="36" t="str">
        <x:v>NH</x:v>
      </x:c>
      <x:c r="I3894" s="36" t="str">
        <x:v>03867-2755</x:v>
      </x:c>
      <x:c r="J3894" s="36" t="str">
        <x:v>Strafford County</x:v>
      </x:c>
      <x:c r="K3894" s="40" t="str">
        <x:v>43.3033839447459</x:v>
      </x:c>
      <x:c r="L3894" s="40" t="str">
        <x:v>-70.975222604247</x:v>
      </x:c>
      <x:c r="M3894" t="str">
        <x:v>K31</x:v>
      </x:c>
      <x:c r="N3894" t="str">
        <x:v>Food Banks, Pantries</x:v>
      </x:c>
      <x:c r="O3894" t="str">
        <x:v>1</x:v>
      </x:c>
      <x:c r="P3894" t="str">
        <x:v>Unconditional Exemption</x:v>
      </x:c>
      <x:c r="Q3894" t="str">
        <x:v>2026-06</x:v>
      </x:c>
      <x:c r="R3894" t="str">
        <x:v>202412</x:v>
      </x:c>
      <x:c r="S3894" s="38" t="str">
        <x:v>75035</x:v>
      </x:c>
      <x:c r="T3894" s="38" t="str">
        <x:v>27631</x:v>
      </x:c>
      <x:c r="U3894" s="38" t="str">
        <x:v>77529</x:v>
      </x:c>
      <x:c r="V3894" t="str">
        <x:v>Small</x:v>
      </x:c>
      <x:c r="W3894" s="36" t="str">
        <x:v>IRS revenue &lt; $5M</x:v>
      </x:c>
      <x:c r="X3894" s="36" t="str">
        <x:v>Yes</x:v>
      </x:c>
      <x:c r="Y3894" s="36" t="str">
        <x:v>https://urbaninstitute.github.io/nccs/datasets/bmf/</x:v>
      </x:c>
    </x:row>
    <x:row r="3895">
      <x:c r="A3895" t="str">
        <x:v>IRS/NCCS BMF</x:v>
      </x:c>
      <x:c r="B3895" t="str">
        <x:v>82-3316330</x:v>
      </x:c>
      <x:c r="C3895" t="str">
        <x:v>82-3316330</x:v>
      </x:c>
      <x:c r="D3895" s="36" t="str">
        <x:v>Society Of St Vincent De Paul Keene</x:v>
      </x:c>
      <x:c r="E3895" s="36" t="str"/>
      <x:c r="F3895" s="36" t="str">
        <x:v>161 MAIN ST</x:v>
      </x:c>
      <x:c r="G3895" s="36" t="str">
        <x:v>KEENE</x:v>
      </x:c>
      <x:c r="H3895" s="36" t="str">
        <x:v>NH</x:v>
      </x:c>
      <x:c r="I3895" s="36" t="str">
        <x:v>03431-3772</x:v>
      </x:c>
      <x:c r="J3895" s="36" t="str">
        <x:v>Cheshire County</x:v>
      </x:c>
      <x:c r="K3895" s="40" t="str">
        <x:v>42.9296608093082</x:v>
      </x:c>
      <x:c r="L3895" s="40" t="str">
        <x:v>-72.2777564248939</x:v>
      </x:c>
      <x:c r="M3895" t="str">
        <x:v>K31</x:v>
      </x:c>
      <x:c r="N3895" t="str">
        <x:v>Food Banks, Pantries</x:v>
      </x:c>
      <x:c r="O3895" t="str">
        <x:v>1</x:v>
      </x:c>
      <x:c r="P3895" t="str">
        <x:v>Unconditional Exemption</x:v>
      </x:c>
      <x:c r="Q3895" t="str">
        <x:v>2026-06</x:v>
      </x:c>
      <x:c r="R3895" t="str">
        <x:v>202412</x:v>
      </x:c>
      <x:c r="S3895" s="38" t="str">
        <x:v>155498</x:v>
      </x:c>
      <x:c r="T3895" s="38" t="str">
        <x:v>462199</x:v>
      </x:c>
      <x:c r="U3895" s="38" t="str">
        <x:v>155498</x:v>
      </x:c>
      <x:c r="V3895" t="str">
        <x:v>Small</x:v>
      </x:c>
      <x:c r="W3895" s="36" t="str">
        <x:v>IRS revenue &lt; $5M</x:v>
      </x:c>
      <x:c r="X3895" s="36" t="str">
        <x:v>Yes</x:v>
      </x:c>
      <x:c r="Y3895" s="36" t="str">
        <x:v>https://urbaninstitute.github.io/nccs/datasets/bmf/</x:v>
      </x:c>
    </x:row>
    <x:row r="3896">
      <x:c r="A3896" t="str">
        <x:v>IRS/NCCS BMF</x:v>
      </x:c>
      <x:c r="B3896" t="str">
        <x:v>83-1813966</x:v>
      </x:c>
      <x:c r="C3896" t="str">
        <x:v>83-1813966</x:v>
      </x:c>
      <x:c r="D3896" s="36" t="str">
        <x:v>Feeding Tiny Tummies</x:v>
      </x:c>
      <x:c r="E3896" s="36" t="str"/>
      <x:c r="F3896" s="36" t="str">
        <x:v>305 PARK AVE</x:v>
      </x:c>
      <x:c r="G3896" s="36" t="str">
        <x:v>KEENE</x:v>
      </x:c>
      <x:c r="H3896" s="36" t="str">
        <x:v>NH</x:v>
      </x:c>
      <x:c r="I3896" s="36" t="str">
        <x:v>03431-1554</x:v>
      </x:c>
      <x:c r="J3896" s="36" t="str">
        <x:v>Cheshire County</x:v>
      </x:c>
      <x:c r="K3896" s="40" t="str">
        <x:v>42.9426106182448</x:v>
      </x:c>
      <x:c r="L3896" s="40" t="str">
        <x:v>-72.3114364342304</x:v>
      </x:c>
      <x:c r="M3896" t="str">
        <x:v>K31</x:v>
      </x:c>
      <x:c r="N3896" t="str">
        <x:v>Food Banks, Pantries</x:v>
      </x:c>
      <x:c r="O3896" t="str">
        <x:v>1</x:v>
      </x:c>
      <x:c r="P3896" t="str">
        <x:v>Unconditional Exemption</x:v>
      </x:c>
      <x:c r="Q3896" t="str">
        <x:v>2026-06</x:v>
      </x:c>
      <x:c r="R3896" t="str">
        <x:v>202412</x:v>
      </x:c>
      <x:c r="S3896" s="38" t="str">
        <x:v>199410</x:v>
      </x:c>
      <x:c r="T3896" s="38" t="str">
        <x:v>36813</x:v>
      </x:c>
      <x:c r="U3896" s="38" t="str">
        <x:v>201336</x:v>
      </x:c>
      <x:c r="V3896" t="str">
        <x:v>Small</x:v>
      </x:c>
      <x:c r="W3896" s="36" t="str">
        <x:v>IRS revenue &lt; $5M</x:v>
      </x:c>
      <x:c r="X3896" s="36" t="str">
        <x:v>Yes</x:v>
      </x:c>
      <x:c r="Y3896" s="36" t="str">
        <x:v>https://urbaninstitute.github.io/nccs/datasets/bmf/</x:v>
      </x:c>
    </x:row>
    <x:row r="3897">
      <x:c r="A3897" t="str">
        <x:v>IRS/NCCS BMF</x:v>
      </x:c>
      <x:c r="B3897" t="str">
        <x:v>83-1968114</x:v>
      </x:c>
      <x:c r="C3897" t="str">
        <x:v>83-1968114</x:v>
      </x:c>
      <x:c r="D3897" s="36" t="str">
        <x:v>Joans Pantry</x:v>
      </x:c>
      <x:c r="E3897" s="36" t="str"/>
      <x:c r="F3897" s="36" t="str">
        <x:v>PO BOX 148</x:v>
      </x:c>
      <x:c r="G3897" s="36" t="str">
        <x:v>CHESTERFIELD</x:v>
      </x:c>
      <x:c r="H3897" s="36" t="str">
        <x:v>NH</x:v>
      </x:c>
      <x:c r="I3897" s="36" t="str">
        <x:v>03443-0148</x:v>
      </x:c>
      <x:c r="J3897" s="36" t="str">
        <x:v>Cheshire County</x:v>
      </x:c>
      <x:c r="K3897" s="40" t="str">
        <x:v>42.889797</x:v>
      </x:c>
      <x:c r="L3897" s="40" t="str">
        <x:v>-72.4706415</x:v>
      </x:c>
      <x:c r="M3897" t="str">
        <x:v>K31</x:v>
      </x:c>
      <x:c r="N3897" t="str">
        <x:v>Food Banks, Pantries</x:v>
      </x:c>
      <x:c r="O3897" t="str">
        <x:v>1</x:v>
      </x:c>
      <x:c r="P3897" t="str">
        <x:v>Unconditional Exemption</x:v>
      </x:c>
      <x:c r="Q3897" t="str">
        <x:v>2026-06</x:v>
      </x:c>
      <x:c r="R3897" t="str">
        <x:v>202412</x:v>
      </x:c>
      <x:c r="S3897" s="38" t="str">
        <x:v>84823</x:v>
      </x:c>
      <x:c r="T3897" s="38" t="str">
        <x:v>79270</x:v>
      </x:c>
      <x:c r="U3897" s="38" t="str">
        <x:v>84823</x:v>
      </x:c>
      <x:c r="V3897" t="str">
        <x:v>Small</x:v>
      </x:c>
      <x:c r="W3897" s="36" t="str">
        <x:v>IRS revenue &lt; $5M</x:v>
      </x:c>
      <x:c r="X3897" s="36" t="str">
        <x:v>Yes</x:v>
      </x:c>
      <x:c r="Y3897" s="36" t="str">
        <x:v>https://urbaninstitute.github.io/nccs/datasets/bmf/</x:v>
      </x:c>
    </x:row>
    <x:row r="3898">
      <x:c r="A3898" t="str">
        <x:v>IRS/NCCS BMF</x:v>
      </x:c>
      <x:c r="B3898" t="str">
        <x:v>84-4971155</x:v>
      </x:c>
      <x:c r="C3898" t="str">
        <x:v>84-4971155</x:v>
      </x:c>
      <x:c r="D3898" s="36" t="str">
        <x:v>Interfaith Food Pantry Of Farmington Nh</x:v>
      </x:c>
      <x:c r="E3898" s="36" t="str"/>
      <x:c r="F3898" s="36" t="str">
        <x:v>80 DODGE CROSS RD</x:v>
      </x:c>
      <x:c r="G3898" s="36" t="str">
        <x:v>FARMINGTON</x:v>
      </x:c>
      <x:c r="H3898" s="36" t="str">
        <x:v>NH</x:v>
      </x:c>
      <x:c r="I3898" s="36" t="str">
        <x:v>03835-3925</x:v>
      </x:c>
      <x:c r="J3898" s="36" t="str">
        <x:v>Strafford County</x:v>
      </x:c>
      <x:c r="K3898" s="40" t="str">
        <x:v>43.3772219514684</x:v>
      </x:c>
      <x:c r="L3898" s="40" t="str">
        <x:v>-71.0154749514684</x:v>
      </x:c>
      <x:c r="M3898" t="str">
        <x:v>K31</x:v>
      </x:c>
      <x:c r="N3898" t="str">
        <x:v>Food Banks, Pantries</x:v>
      </x:c>
      <x:c r="O3898" t="str">
        <x:v>1</x:v>
      </x:c>
      <x:c r="P3898" t="str">
        <x:v>Unconditional Exemption</x:v>
      </x:c>
      <x:c r="Q3898" t="str">
        <x:v>2026-06</x:v>
      </x:c>
      <x:c r="R3898" t="str">
        <x:v>202512</x:v>
      </x:c>
      <x:c r="S3898" s="38" t="str">
        <x:v>0</x:v>
      </x:c>
      <x:c r="T3898" s="38" t="str">
        <x:v>0</x:v>
      </x:c>
      <x:c r="U3898" s="38" t="str">
        <x:v>0</x:v>
      </x:c>
      <x:c r="V3898" t="str">
        <x:v>Unknown</x:v>
      </x:c>
      <x:c r="W3898" s="36" t="str">
        <x:v>No positive IRS revenue reported</x:v>
      </x:c>
      <x:c r="X3898" s="36" t="str">
        <x:v>Yes</x:v>
      </x:c>
      <x:c r="Y3898" s="36" t="str">
        <x:v>https://urbaninstitute.github.io/nccs/datasets/bmf/</x:v>
      </x:c>
    </x:row>
    <x:row r="3899">
      <x:c r="A3899" t="str">
        <x:v>IRS/NCCS BMF</x:v>
      </x:c>
      <x:c r="B3899" t="str">
        <x:v>85-3024275</x:v>
      </x:c>
      <x:c r="C3899" t="str">
        <x:v>85-3024275</x:v>
      </x:c>
      <x:c r="D3899" s="36" t="str">
        <x:v>Hudson Community Food Pantry</x:v>
      </x:c>
      <x:c r="E3899" s="36" t="str"/>
      <x:c r="F3899" s="36" t="str">
        <x:v>23 LIBRARY ST</x:v>
      </x:c>
      <x:c r="G3899" s="36" t="str">
        <x:v>HUDSON</x:v>
      </x:c>
      <x:c r="H3899" s="36" t="str">
        <x:v>NH</x:v>
      </x:c>
      <x:c r="I3899" s="36" t="str">
        <x:v>03051-4239</x:v>
      </x:c>
      <x:c r="J3899" s="36" t="str">
        <x:v>Hillsborough County</x:v>
      </x:c>
      <x:c r="K3899" s="40" t="str">
        <x:v>42.7637983358504</x:v>
      </x:c>
      <x:c r="L3899" s="40" t="str">
        <x:v>-71.4378525404933</x:v>
      </x:c>
      <x:c r="M3899" t="str">
        <x:v>K31</x:v>
      </x:c>
      <x:c r="N3899" t="str">
        <x:v>Food Banks, Pantries</x:v>
      </x:c>
      <x:c r="O3899" t="str">
        <x:v>1</x:v>
      </x:c>
      <x:c r="P3899" t="str">
        <x:v>Unconditional Exemption</x:v>
      </x:c>
      <x:c r="Q3899" t="str">
        <x:v>2026-06</x:v>
      </x:c>
      <x:c r="R3899" t="str">
        <x:v>202506</x:v>
      </x:c>
      <x:c r="S3899" s="38" t="str"/>
      <x:c r="T3899" s="38" t="str">
        <x:v>723286</x:v>
      </x:c>
      <x:c r="U3899" s="38" t="str">
        <x:v>345362</x:v>
      </x:c>
      <x:c r="V3899" t="str">
        <x:v>Unknown</x:v>
      </x:c>
      <x:c r="W3899" s="36" t="str">
        <x:v>No positive IRS revenue reported</x:v>
      </x:c>
      <x:c r="X3899" s="36" t="str">
        <x:v>Yes</x:v>
      </x:c>
      <x:c r="Y3899" s="36" t="str">
        <x:v>https://urbaninstitute.github.io/nccs/datasets/bmf/</x:v>
      </x:c>
    </x:row>
    <x:row r="3900">
      <x:c r="A3900" t="str">
        <x:v>IRS/NCCS BMF</x:v>
      </x:c>
      <x:c r="B3900" t="str">
        <x:v>85-4243224</x:v>
      </x:c>
      <x:c r="C3900" t="str">
        <x:v>85-4243224</x:v>
      </x:c>
      <x:c r="D3900" s="36" t="str">
        <x:v>Warner Connects Nh</x:v>
      </x:c>
      <x:c r="E3900" s="36" t="str"/>
      <x:c r="F3900" s="36" t="str">
        <x:v>PO BOX 402</x:v>
      </x:c>
      <x:c r="G3900" s="36" t="str">
        <x:v>WARNER</x:v>
      </x:c>
      <x:c r="H3900" s="36" t="str">
        <x:v>NH</x:v>
      </x:c>
      <x:c r="I3900" s="36" t="str">
        <x:v>03278-0402</x:v>
      </x:c>
      <x:c r="J3900" s="36" t="str">
        <x:v>Merrimack County</x:v>
      </x:c>
      <x:c r="K3900" s="40" t="str">
        <x:v>43.283484</x:v>
      </x:c>
      <x:c r="L3900" s="40" t="str">
        <x:v>-71.819361</x:v>
      </x:c>
      <x:c r="M3900" t="str">
        <x:v>K31</x:v>
      </x:c>
      <x:c r="N3900" t="str">
        <x:v>Food Banks, Pantries</x:v>
      </x:c>
      <x:c r="O3900" t="str">
        <x:v>1</x:v>
      </x:c>
      <x:c r="P3900" t="str">
        <x:v>Unconditional Exemption</x:v>
      </x:c>
      <x:c r="Q3900" t="str">
        <x:v>2026-06</x:v>
      </x:c>
      <x:c r="R3900" t="str">
        <x:v>202412</x:v>
      </x:c>
      <x:c r="S3900" s="38" t="str">
        <x:v>236859</x:v>
      </x:c>
      <x:c r="T3900" s="38" t="str">
        <x:v>73041</x:v>
      </x:c>
      <x:c r="U3900" s="38" t="str">
        <x:v>236859</x:v>
      </x:c>
      <x:c r="V3900" t="str">
        <x:v>Small</x:v>
      </x:c>
      <x:c r="W3900" s="36" t="str">
        <x:v>IRS revenue &lt; $5M</x:v>
      </x:c>
      <x:c r="X3900" s="36" t="str">
        <x:v>Yes</x:v>
      </x:c>
      <x:c r="Y3900" s="36" t="str">
        <x:v>https://urbaninstitute.github.io/nccs/datasets/bmf/</x:v>
      </x:c>
    </x:row>
    <x:row r="3901">
      <x:c r="A3901" t="str">
        <x:v>IRS/NCCS BMF</x:v>
      </x:c>
      <x:c r="B3901" t="str">
        <x:v>93-2111458</x:v>
      </x:c>
      <x:c r="C3901" t="str">
        <x:v>93-2111458</x:v>
      </x:c>
      <x:c r="D3901" s="36" t="str">
        <x:v>Lancaster Food Pantry</x:v>
      </x:c>
      <x:c r="E3901" s="36" t="str"/>
      <x:c r="F3901" s="36" t="str">
        <x:v>135 MAIN ST</x:v>
      </x:c>
      <x:c r="G3901" s="36" t="str">
        <x:v>LANCASTER</x:v>
      </x:c>
      <x:c r="H3901" s="36" t="str">
        <x:v>NH</x:v>
      </x:c>
      <x:c r="I3901" s="36" t="str">
        <x:v>03584-3030</x:v>
      </x:c>
      <x:c r="J3901" s="36" t="str">
        <x:v>Coos County</x:v>
      </x:c>
      <x:c r="K3901" s="40" t="str">
        <x:v>44.4917743284413</x:v>
      </x:c>
      <x:c r="L3901" s="40" t="str">
        <x:v>-71.570341479476</x:v>
      </x:c>
      <x:c r="M3901" t="str">
        <x:v>K31</x:v>
      </x:c>
      <x:c r="N3901" t="str">
        <x:v>Food Banks, Pantries</x:v>
      </x:c>
      <x:c r="O3901" t="str">
        <x:v>1</x:v>
      </x:c>
      <x:c r="P3901" t="str">
        <x:v>Unconditional Exemption</x:v>
      </x:c>
      <x:c r="Q3901" t="str">
        <x:v>2026-06</x:v>
      </x:c>
      <x:c r="R3901" t="str">
        <x:v>202508</x:v>
      </x:c>
      <x:c r="S3901" s="38" t="str">
        <x:v>0</x:v>
      </x:c>
      <x:c r="T3901" s="38" t="str">
        <x:v>0</x:v>
      </x:c>
      <x:c r="U3901" s="38" t="str">
        <x:v>0</x:v>
      </x:c>
      <x:c r="V3901" t="str">
        <x:v>Unknown</x:v>
      </x:c>
      <x:c r="W3901" s="36" t="str">
        <x:v>No positive IRS revenue reported</x:v>
      </x:c>
      <x:c r="X3901" s="36" t="str">
        <x:v>Yes</x:v>
      </x:c>
      <x:c r="Y3901" s="36" t="str">
        <x:v>https://urbaninstitute.github.io/nccs/datasets/bmf/</x:v>
      </x:c>
    </x:row>
    <x:row r="3902">
      <x:c r="A3902" t="str">
        <x:v>IRS/NCCS BMF</x:v>
      </x:c>
      <x:c r="B3902" t="str">
        <x:v>02-0554678</x:v>
      </x:c>
      <x:c r="C3902" t="str">
        <x:v>02-0554678</x:v>
      </x:c>
      <x:c r="D3902" s="36" t="str">
        <x:v>Lacey Food Bank</x:v>
      </x:c>
      <x:c r="E3902" s="36" t="str"/>
      <x:c r="F3902" s="36" t="str">
        <x:v>PO BOX 625</x:v>
      </x:c>
      <x:c r="G3902" s="36" t="str">
        <x:v>FORKED RIVER</x:v>
      </x:c>
      <x:c r="H3902" s="36" t="str">
        <x:v>NJ</x:v>
      </x:c>
      <x:c r="I3902" s="36" t="str">
        <x:v>08731-0625</x:v>
      </x:c>
      <x:c r="J3902" s="36" t="str">
        <x:v>Ocean County</x:v>
      </x:c>
      <x:c r="K3902" s="40" t="str">
        <x:v>39.84507</x:v>
      </x:c>
      <x:c r="L3902" s="40" t="str">
        <x:v>-74.2010895</x:v>
      </x:c>
      <x:c r="M3902" t="str">
        <x:v>K31</x:v>
      </x:c>
      <x:c r="N3902" t="str">
        <x:v>Food Banks, Pantries</x:v>
      </x:c>
      <x:c r="O3902" t="str">
        <x:v>1</x:v>
      </x:c>
      <x:c r="P3902" t="str">
        <x:v>Unconditional Exemption</x:v>
      </x:c>
      <x:c r="Q3902" t="str">
        <x:v>2026-06</x:v>
      </x:c>
      <x:c r="R3902" t="str">
        <x:v>202412</x:v>
      </x:c>
      <x:c r="S3902" s="38" t="str">
        <x:v>286560</x:v>
      </x:c>
      <x:c r="T3902" s="38" t="str">
        <x:v>851850</x:v>
      </x:c>
      <x:c r="U3902" s="38" t="str">
        <x:v>306140</x:v>
      </x:c>
      <x:c r="V3902" t="str">
        <x:v>Small</x:v>
      </x:c>
      <x:c r="W3902" s="36" t="str">
        <x:v>IRS revenue &lt; $5M</x:v>
      </x:c>
      <x:c r="X3902" s="36" t="str">
        <x:v>Yes</x:v>
      </x:c>
      <x:c r="Y3902" s="36" t="str">
        <x:v>https://urbaninstitute.github.io/nccs/datasets/bmf/</x:v>
      </x:c>
    </x:row>
    <x:row r="3903">
      <x:c r="A3903" t="str">
        <x:v>IRS/NCCS BMF</x:v>
      </x:c>
      <x:c r="B3903" t="str">
        <x:v>04-3613483</x:v>
      </x:c>
      <x:c r="C3903" t="str">
        <x:v>04-3613483</x:v>
      </x:c>
      <x:c r="D3903" s="36" t="str">
        <x:v>Keyport Ministerium Food Pantry</x:v>
      </x:c>
      <x:c r="E3903" s="36" t="str"/>
      <x:c r="F3903" s="36" t="str">
        <x:v>PO BOX 35</x:v>
      </x:c>
      <x:c r="G3903" s="36" t="str">
        <x:v>KEYPORT</x:v>
      </x:c>
      <x:c r="H3903" s="36" t="str">
        <x:v>NJ</x:v>
      </x:c>
      <x:c r="I3903" s="36" t="str">
        <x:v>07735-0035</x:v>
      </x:c>
      <x:c r="J3903" s="36" t="str">
        <x:v>Monmouth County</x:v>
      </x:c>
      <x:c r="K3903" s="40" t="str">
        <x:v>40.439178</x:v>
      </x:c>
      <x:c r="L3903" s="40" t="str">
        <x:v>-74.19627</x:v>
      </x:c>
      <x:c r="M3903" t="str">
        <x:v>K31</x:v>
      </x:c>
      <x:c r="N3903" t="str">
        <x:v>Food Banks, Pantries</x:v>
      </x:c>
      <x:c r="O3903" t="str">
        <x:v>1</x:v>
      </x:c>
      <x:c r="P3903" t="str">
        <x:v>Unconditional Exemption</x:v>
      </x:c>
      <x:c r="Q3903" t="str">
        <x:v>2026-06</x:v>
      </x:c>
      <x:c r="R3903" t="str">
        <x:v>202412</x:v>
      </x:c>
      <x:c r="S3903" s="38" t="str">
        <x:v>84655</x:v>
      </x:c>
      <x:c r="T3903" s="38" t="str">
        <x:v>411422</x:v>
      </x:c>
      <x:c r="U3903" s="38" t="str">
        <x:v>84655</x:v>
      </x:c>
      <x:c r="V3903" t="str">
        <x:v>Small</x:v>
      </x:c>
      <x:c r="W3903" s="36" t="str">
        <x:v>IRS revenue &lt; $5M</x:v>
      </x:c>
      <x:c r="X3903" s="36" t="str">
        <x:v>Yes</x:v>
      </x:c>
      <x:c r="Y3903" s="36" t="str">
        <x:v>https://urbaninstitute.github.io/nccs/datasets/bmf/</x:v>
      </x:c>
    </x:row>
    <x:row r="3904">
      <x:c r="A3904" t="str">
        <x:v>IRS/NCCS BMF</x:v>
      </x:c>
      <x:c r="B3904" t="str">
        <x:v>04-3731340</x:v>
      </x:c>
      <x:c r="C3904" t="str">
        <x:v>04-3731340</x:v>
      </x:c>
      <x:c r="D3904" s="36" t="str">
        <x:v>Tomchei Shabbos Dlakewood</x:v>
      </x:c>
      <x:c r="E3904" s="36" t="str">
        <x:v>Family Food Relief Of New Jersey</x:v>
      </x:c>
      <x:c r="F3904" s="36" t="str">
        <x:v>212 2ND ST</x:v>
      </x:c>
      <x:c r="G3904" s="36" t="str">
        <x:v>LAKEWOOD</x:v>
      </x:c>
      <x:c r="H3904" s="36" t="str">
        <x:v>NJ</x:v>
      </x:c>
      <x:c r="I3904" s="36" t="str">
        <x:v>08701-3424</x:v>
      </x:c>
      <x:c r="J3904" s="36" t="str">
        <x:v>Ocean County</x:v>
      </x:c>
      <x:c r="K3904" s="40" t="str">
        <x:v>40.0923415758845</x:v>
      </x:c>
      <x:c r="L3904" s="40" t="str">
        <x:v>-74.2127369146517</x:v>
      </x:c>
      <x:c r="M3904" t="str">
        <x:v>K31</x:v>
      </x:c>
      <x:c r="N3904" t="str">
        <x:v>Food Banks, Pantries</x:v>
      </x:c>
      <x:c r="O3904" t="str">
        <x:v>1</x:v>
      </x:c>
      <x:c r="P3904" t="str">
        <x:v>Unconditional Exemption</x:v>
      </x:c>
      <x:c r="Q3904" t="str">
        <x:v>2026-06</x:v>
      </x:c>
      <x:c r="R3904" t="str">
        <x:v>202312</x:v>
      </x:c>
      <x:c r="S3904" s="38" t="str">
        <x:v>21021287</x:v>
      </x:c>
      <x:c r="T3904" s="38" t="str">
        <x:v>9917706</x:v>
      </x:c>
      <x:c r="U3904" s="38" t="str">
        <x:v>21021287</x:v>
      </x:c>
      <x:c r="V3904" t="str">
        <x:v>Medium</x:v>
      </x:c>
      <x:c r="W3904" s="36" t="str">
        <x:v>IRS revenue $5M–&lt;$25M</x:v>
      </x:c>
      <x:c r="X3904" s="36" t="str">
        <x:v>Yes</x:v>
      </x:c>
      <x:c r="Y3904" s="36" t="str">
        <x:v>https://urbaninstitute.github.io/nccs/datasets/bmf/</x:v>
      </x:c>
    </x:row>
    <x:row r="3905">
      <x:c r="A3905" t="str">
        <x:v>IRS/NCCS BMF</x:v>
      </x:c>
      <x:c r="B3905" t="str">
        <x:v>20-0575468</x:v>
      </x:c>
      <x:c r="C3905" t="str">
        <x:v>20-0575468</x:v>
      </x:c>
      <x:c r="D3905" s="36" t="str">
        <x:v>Manna From Heaven</x:v>
      </x:c>
      <x:c r="E3905" s="36" t="str"/>
      <x:c r="F3905" s="36" t="str">
        <x:v>59 E GARFIELD AVE</x:v>
      </x:c>
      <x:c r="G3905" s="36" t="str">
        <x:v>BRIDGETON</x:v>
      </x:c>
      <x:c r="H3905" s="36" t="str">
        <x:v>NJ</x:v>
      </x:c>
      <x:c r="I3905" s="36" t="str">
        <x:v>08302-3061</x:v>
      </x:c>
      <x:c r="J3905" s="36" t="str">
        <x:v>Cumberland County</x:v>
      </x:c>
      <x:c r="K3905" s="40" t="str">
        <x:v>39.4173886983378</x:v>
      </x:c>
      <x:c r="L3905" s="40" t="str">
        <x:v>-75.2248323645623</x:v>
      </x:c>
      <x:c r="M3905" t="str">
        <x:v>K31</x:v>
      </x:c>
      <x:c r="N3905" t="str">
        <x:v>Food Banks, Pantries</x:v>
      </x:c>
      <x:c r="O3905" t="str">
        <x:v>1</x:v>
      </x:c>
      <x:c r="P3905" t="str">
        <x:v>Unconditional Exemption</x:v>
      </x:c>
      <x:c r="Q3905" t="str">
        <x:v>2026-06</x:v>
      </x:c>
      <x:c r="R3905" t="str">
        <x:v>202512</x:v>
      </x:c>
      <x:c r="S3905" s="38" t="str">
        <x:v>132400</x:v>
      </x:c>
      <x:c r="T3905" s="38" t="str">
        <x:v>144396</x:v>
      </x:c>
      <x:c r="U3905" s="38" t="str">
        <x:v>132400</x:v>
      </x:c>
      <x:c r="V3905" t="str">
        <x:v>Small</x:v>
      </x:c>
      <x:c r="W3905" s="36" t="str">
        <x:v>IRS revenue &lt; $5M</x:v>
      </x:c>
      <x:c r="X3905" s="36" t="str">
        <x:v>Yes</x:v>
      </x:c>
      <x:c r="Y3905" s="36" t="str">
        <x:v>https://urbaninstitute.github.io/nccs/datasets/bmf/</x:v>
      </x:c>
    </x:row>
    <x:row r="3906">
      <x:c r="A3906" t="str">
        <x:v>IRS/NCCS BMF</x:v>
      </x:c>
      <x:c r="B3906" t="str">
        <x:v>20-2209685</x:v>
      </x:c>
      <x:c r="C3906" t="str">
        <x:v>20-2209685</x:v>
      </x:c>
      <x:c r="D3906" s="36" t="str">
        <x:v>Chefs For Humanity</x:v>
      </x:c>
      <x:c r="E3906" s="36" t="str"/>
      <x:c r="F3906" s="36" t="str">
        <x:v>55 LN RD STE 300</x:v>
      </x:c>
      <x:c r="G3906" s="36" t="str">
        <x:v>FAIRFIELD</x:v>
      </x:c>
      <x:c r="H3906" s="36" t="str">
        <x:v>NJ</x:v>
      </x:c>
      <x:c r="I3906" s="36" t="str">
        <x:v>07004-1015</x:v>
      </x:c>
      <x:c r="J3906" s="36" t="str">
        <x:v>Essex County</x:v>
      </x:c>
      <x:c r="K3906" s="40" t="str">
        <x:v>40.8951157715393</x:v>
      </x:c>
      <x:c r="L3906" s="40" t="str">
        <x:v>-74.2770780960527</x:v>
      </x:c>
      <x:c r="M3906" t="str">
        <x:v>K31</x:v>
      </x:c>
      <x:c r="N3906" t="str">
        <x:v>Food Banks, Pantries</x:v>
      </x:c>
      <x:c r="O3906" t="str">
        <x:v>1</x:v>
      </x:c>
      <x:c r="P3906" t="str">
        <x:v>Unconditional Exemption</x:v>
      </x:c>
      <x:c r="Q3906" t="str">
        <x:v>2026-06</x:v>
      </x:c>
      <x:c r="R3906" t="str">
        <x:v>202512</x:v>
      </x:c>
      <x:c r="S3906" s="38" t="str">
        <x:v>0</x:v>
      </x:c>
      <x:c r="T3906" s="38" t="str">
        <x:v>94</x:v>
      </x:c>
      <x:c r="U3906" s="38" t="str">
        <x:v>0</x:v>
      </x:c>
      <x:c r="V3906" t="str">
        <x:v>Unknown</x:v>
      </x:c>
      <x:c r="W3906" s="36" t="str">
        <x:v>No positive IRS revenue reported</x:v>
      </x:c>
      <x:c r="X3906" s="36" t="str">
        <x:v>Yes</x:v>
      </x:c>
      <x:c r="Y3906" s="36" t="str">
        <x:v>https://urbaninstitute.github.io/nccs/datasets/bmf/</x:v>
      </x:c>
    </x:row>
    <x:row r="3907">
      <x:c r="A3907" t="str">
        <x:v>IRS/NCCS BMF</x:v>
      </x:c>
      <x:c r="B3907" t="str">
        <x:v>20-2893390</x:v>
      </x:c>
      <x:c r="C3907" t="str">
        <x:v>20-2893390</x:v>
      </x:c>
      <x:c r="D3907" s="36" t="str">
        <x:v>New Hope Community Ministries A NJ Nonprofit</x:v>
      </x:c>
      <x:c r="E3907" s="36" t="str"/>
      <x:c r="F3907" s="36" t="str">
        <x:v>331 N 11TH ST</x:v>
      </x:c>
      <x:c r="G3907" s="36" t="str">
        <x:v>PROSPECT PARK</x:v>
      </x:c>
      <x:c r="H3907" s="36" t="str">
        <x:v>NJ</x:v>
      </x:c>
      <x:c r="I3907" s="36" t="str">
        <x:v>07508-2101</x:v>
      </x:c>
      <x:c r="J3907" s="36" t="str">
        <x:v>Passaic County</x:v>
      </x:c>
      <x:c r="K3907" s="40" t="str">
        <x:v>40.935859657799</x:v>
      </x:c>
      <x:c r="L3907" s="40" t="str">
        <x:v>-74.173125425212</x:v>
      </x:c>
      <x:c r="M3907" t="str">
        <x:v>K31</x:v>
      </x:c>
      <x:c r="N3907" t="str">
        <x:v>Food Banks, Pantries</x:v>
      </x:c>
      <x:c r="O3907" t="str">
        <x:v>1</x:v>
      </x:c>
      <x:c r="P3907" t="str">
        <x:v>Unconditional Exemption</x:v>
      </x:c>
      <x:c r="Q3907" t="str">
        <x:v>2026-06</x:v>
      </x:c>
      <x:c r="R3907" t="str">
        <x:v>202412</x:v>
      </x:c>
      <x:c r="S3907" s="38" t="str">
        <x:v>1534492</x:v>
      </x:c>
      <x:c r="T3907" s="38" t="str">
        <x:v>2665880</x:v>
      </x:c>
      <x:c r="U3907" s="38" t="str">
        <x:v>1534492</x:v>
      </x:c>
      <x:c r="V3907" t="str">
        <x:v>Small</x:v>
      </x:c>
      <x:c r="W3907" s="36" t="str">
        <x:v>IRS revenue &lt; $5M</x:v>
      </x:c>
      <x:c r="X3907" s="36" t="str">
        <x:v>Yes</x:v>
      </x:c>
      <x:c r="Y3907" s="36" t="str">
        <x:v>https://urbaninstitute.github.io/nccs/datasets/bmf/</x:v>
      </x:c>
    </x:row>
    <x:row r="3908">
      <x:c r="A3908" t="str">
        <x:v>IRS/NCCS BMF</x:v>
      </x:c>
      <x:c r="B3908" t="str">
        <x:v>20-8685350</x:v>
      </x:c>
      <x:c r="C3908" t="str">
        <x:v>20-8685350</x:v>
      </x:c>
      <x:c r="D3908" s="36" t="str">
        <x:v>Making The Difference Ministries</x:v>
      </x:c>
      <x:c r="E3908" s="36" t="str"/>
      <x:c r="F3908" s="36" t="str">
        <x:v>705 WHITE HORSE PIKE UNIT 5-A</x:v>
      </x:c>
      <x:c r="G3908" s="36" t="str">
        <x:v>ABSECON</x:v>
      </x:c>
      <x:c r="H3908" s="36" t="str">
        <x:v>NJ</x:v>
      </x:c>
      <x:c r="I3908" s="36" t="str">
        <x:v>08201-1468</x:v>
      </x:c>
      <x:c r="J3908" s="36" t="str">
        <x:v>Atlantic County</x:v>
      </x:c>
      <x:c r="K3908" s="40" t="str">
        <x:v>39.43870102718</x:v>
      </x:c>
      <x:c r="L3908" s="40" t="str">
        <x:v>-74.5181702631425</x:v>
      </x:c>
      <x:c r="M3908" t="str">
        <x:v>K31</x:v>
      </x:c>
      <x:c r="N3908" t="str">
        <x:v>Food Banks, Pantries</x:v>
      </x:c>
      <x:c r="O3908" t="str">
        <x:v>1</x:v>
      </x:c>
      <x:c r="P3908" t="str">
        <x:v>Unconditional Exemption</x:v>
      </x:c>
      <x:c r="Q3908" t="str">
        <x:v>2026-06</x:v>
      </x:c>
      <x:c r="R3908" t="str">
        <x:v>202410</x:v>
      </x:c>
      <x:c r="S3908" s="38" t="str">
        <x:v>0</x:v>
      </x:c>
      <x:c r="T3908" s="38" t="str">
        <x:v>0</x:v>
      </x:c>
      <x:c r="U3908" s="38" t="str">
        <x:v>0</x:v>
      </x:c>
      <x:c r="V3908" t="str">
        <x:v>Unknown</x:v>
      </x:c>
      <x:c r="W3908" s="36" t="str">
        <x:v>No positive IRS revenue reported</x:v>
      </x:c>
      <x:c r="X3908" s="36" t="str">
        <x:v>Yes</x:v>
      </x:c>
      <x:c r="Y3908" s="36" t="str">
        <x:v>https://urbaninstitute.github.io/nccs/datasets/bmf/</x:v>
      </x:c>
    </x:row>
    <x:row r="3909">
      <x:c r="A3909" t="str">
        <x:v>IRS/NCCS BMF</x:v>
      </x:c>
      <x:c r="B3909" t="str">
        <x:v>20-8689666</x:v>
      </x:c>
      <x:c r="C3909" t="str">
        <x:v>20-8689666</x:v>
      </x:c>
      <x:c r="D3909" s="36" t="str">
        <x:v>St Gregorys Pantry</x:v>
      </x:c>
      <x:c r="E3909" s="36" t="str"/>
      <x:c r="F3909" s="36" t="str">
        <x:v>PO BOX 763</x:v>
      </x:c>
      <x:c r="G3909" s="36" t="str">
        <x:v>MANTOLOKING</x:v>
      </x:c>
      <x:c r="H3909" s="36" t="str">
        <x:v>NJ</x:v>
      </x:c>
      <x:c r="I3909" s="36" t="str">
        <x:v>08738-0763</x:v>
      </x:c>
      <x:c r="J3909" s="36" t="str">
        <x:v>Ocean County</x:v>
      </x:c>
      <x:c r="K3909" s="40" t="str">
        <x:v>40.021578</x:v>
      </x:c>
      <x:c r="L3909" s="40" t="str">
        <x:v>-74.0565495</x:v>
      </x:c>
      <x:c r="M3909" t="str">
        <x:v>K31</x:v>
      </x:c>
      <x:c r="N3909" t="str">
        <x:v>Food Banks, Pantries</x:v>
      </x:c>
      <x:c r="O3909" t="str">
        <x:v>1</x:v>
      </x:c>
      <x:c r="P3909" t="str">
        <x:v>Unconditional Exemption</x:v>
      </x:c>
      <x:c r="Q3909" t="str">
        <x:v>2026-06</x:v>
      </x:c>
      <x:c r="R3909" t="str">
        <x:v>202502</x:v>
      </x:c>
      <x:c r="S3909" s="38" t="str">
        <x:v>224314</x:v>
      </x:c>
      <x:c r="T3909" s="38" t="str">
        <x:v>1097034</x:v>
      </x:c>
      <x:c r="U3909" s="38" t="str">
        <x:v>224314</x:v>
      </x:c>
      <x:c r="V3909" t="str">
        <x:v>Small</x:v>
      </x:c>
      <x:c r="W3909" s="36" t="str">
        <x:v>IRS revenue &lt; $5M</x:v>
      </x:c>
      <x:c r="X3909" s="36" t="str">
        <x:v>Yes</x:v>
      </x:c>
      <x:c r="Y3909" s="36" t="str">
        <x:v>https://urbaninstitute.github.io/nccs/datasets/bmf/</x:v>
      </x:c>
    </x:row>
    <x:row r="3910">
      <x:c r="A3910" t="str">
        <x:v>IRS/NCCS BMF</x:v>
      </x:c>
      <x:c r="B3910" t="str">
        <x:v>20-8879086</x:v>
      </x:c>
      <x:c r="C3910" t="str">
        <x:v>20-8879086</x:v>
      </x:c>
      <x:c r="D3910" s="36" t="str">
        <x:v>Emergency Food Pantry</x:v>
      </x:c>
      <x:c r="E3910" s="36" t="str"/>
      <x:c r="F3910" s="36" t="str"/>
      <x:c r="G3910" s="36" t="str">
        <x:v>PALISADES PARK</x:v>
      </x:c>
      <x:c r="H3910" s="36" t="str">
        <x:v>NJ</x:v>
      </x:c>
      <x:c r="I3910" s="36" t="str"/>
      <x:c r="J3910" s="36" t="str"/>
      <x:c r="K3910" s="40" t="str"/>
      <x:c r="L3910" s="40" t="str"/>
      <x:c r="M3910" t="str">
        <x:v>K31</x:v>
      </x:c>
      <x:c r="N3910" t="str">
        <x:v>Food Banks, Pantries</x:v>
      </x:c>
      <x:c r="O3910" t="str"/>
      <x:c r="P3910" t="str"/>
      <x:c r="Q3910" t="str">
        <x:v>2012-11</x:v>
      </x:c>
      <x:c r="R3910" t="str"/>
      <x:c r="S3910" s="38" t="str"/>
      <x:c r="T3910" s="38" t="str">
        <x:v>0</x:v>
      </x:c>
      <x:c r="U3910" s="38" t="str">
        <x:v>0</x:v>
      </x:c>
      <x:c r="V3910" t="str">
        <x:v>Unknown</x:v>
      </x:c>
      <x:c r="W3910" s="36" t="str">
        <x:v>No positive IRS revenue reported</x:v>
      </x:c>
      <x:c r="X3910" s="36" t="str">
        <x:v>Unknown/Inactive</x:v>
      </x:c>
      <x:c r="Y3910" s="36" t="str">
        <x:v>https://urbaninstitute.github.io/nccs/datasets/bmf/</x:v>
      </x:c>
    </x:row>
    <x:row r="3911">
      <x:c r="A3911" t="str">
        <x:v>IRS/NCCS BMF</x:v>
      </x:c>
      <x:c r="B3911" t="str">
        <x:v>22-2145178</x:v>
      </x:c>
      <x:c r="C3911" t="str">
        <x:v>22-2145178</x:v>
      </x:c>
      <x:c r="D3911" s="36" t="str">
        <x:v>Star-Fish</x:v>
      </x:c>
      <x:c r="E3911" s="36" t="str"/>
      <x:c r="F3911" s="36" t="str">
        <x:v>631 E FRNT ST</x:v>
      </x:c>
      <x:c r="G3911" s="36" t="str">
        <x:v>PLAINFIELD</x:v>
      </x:c>
      <x:c r="H3911" s="36" t="str">
        <x:v>NJ</x:v>
      </x:c>
      <x:c r="I3911" s="36" t="str">
        <x:v>07060-1413</x:v>
      </x:c>
      <x:c r="J3911" s="36" t="str">
        <x:v>Union County</x:v>
      </x:c>
      <x:c r="K3911" s="40" t="str">
        <x:v>40.6276211157457</x:v>
      </x:c>
      <x:c r="L3911" s="40" t="str">
        <x:v>-74.4157317860397</x:v>
      </x:c>
      <x:c r="M3911" t="str">
        <x:v>K31</x:v>
      </x:c>
      <x:c r="N3911" t="str">
        <x:v>Food Banks, Pantries</x:v>
      </x:c>
      <x:c r="O3911" t="str">
        <x:v>1</x:v>
      </x:c>
      <x:c r="P3911" t="str">
        <x:v>Unconditional Exemption</x:v>
      </x:c>
      <x:c r="Q3911" t="str">
        <x:v>2026-06</x:v>
      </x:c>
      <x:c r="R3911" t="str">
        <x:v>202512</x:v>
      </x:c>
      <x:c r="S3911" s="38" t="str">
        <x:v>126440</x:v>
      </x:c>
      <x:c r="T3911" s="38" t="str">
        <x:v>360635</x:v>
      </x:c>
      <x:c r="U3911" s="38" t="str">
        <x:v>126440</x:v>
      </x:c>
      <x:c r="V3911" t="str">
        <x:v>Small</x:v>
      </x:c>
      <x:c r="W3911" s="36" t="str">
        <x:v>IRS revenue &lt; $5M</x:v>
      </x:c>
      <x:c r="X3911" s="36" t="str">
        <x:v>Yes</x:v>
      </x:c>
      <x:c r="Y3911" s="36" t="str">
        <x:v>https://urbaninstitute.github.io/nccs/datasets/bmf/</x:v>
      </x:c>
    </x:row>
    <x:row r="3912">
      <x:c r="A3912" t="str">
        <x:v>IRS/NCCS BMF</x:v>
      </x:c>
      <x:c r="B3912" t="str">
        <x:v>22-2176552</x:v>
      </x:c>
      <x:c r="C3912" t="str">
        <x:v>22-2176552</x:v>
      </x:c>
      <x:c r="D3912" s="36" t="str">
        <x:v>Christian Approach To Urban Suburban</x:v>
      </x:c>
      <x:c r="E3912" s="36" t="str"/>
      <x:c r="F3912" s="36" t="str">
        <x:v>PO BOX 4602</x:v>
      </x:c>
      <x:c r="G3912" s="36" t="str">
        <x:v>JERSEY CITY</x:v>
      </x:c>
      <x:c r="H3912" s="36" t="str">
        <x:v>NJ</x:v>
      </x:c>
      <x:c r="I3912" s="36" t="str">
        <x:v>07304-0602</x:v>
      </x:c>
      <x:c r="J3912" s="36" t="str">
        <x:v>Hudson County</x:v>
      </x:c>
      <x:c r="K3912" s="40" t="str">
        <x:v>40.717602</x:v>
      </x:c>
      <x:c r="L3912" s="40" t="str">
        <x:v>-74.073069</x:v>
      </x:c>
      <x:c r="M3912" t="str">
        <x:v>K31</x:v>
      </x:c>
      <x:c r="N3912" t="str">
        <x:v>Food Banks, Pantries</x:v>
      </x:c>
      <x:c r="O3912" t="str">
        <x:v>1</x:v>
      </x:c>
      <x:c r="P3912" t="str">
        <x:v>Unconditional Exemption</x:v>
      </x:c>
      <x:c r="Q3912" t="str">
        <x:v>2026-06</x:v>
      </x:c>
      <x:c r="R3912" t="str">
        <x:v>202412</x:v>
      </x:c>
      <x:c r="S3912" s="38" t="str">
        <x:v>51416</x:v>
      </x:c>
      <x:c r="T3912" s="38" t="str">
        <x:v>57471</x:v>
      </x:c>
      <x:c r="U3912" s="38" t="str">
        <x:v>103873</x:v>
      </x:c>
      <x:c r="V3912" t="str">
        <x:v>Small</x:v>
      </x:c>
      <x:c r="W3912" s="36" t="str">
        <x:v>IRS revenue &lt; $5M</x:v>
      </x:c>
      <x:c r="X3912" s="36" t="str">
        <x:v>Yes</x:v>
      </x:c>
      <x:c r="Y3912" s="36" t="str">
        <x:v>https://urbaninstitute.github.io/nccs/datasets/bmf/</x:v>
      </x:c>
    </x:row>
    <x:row r="3913">
      <x:c r="A3913" t="str">
        <x:v>IRS/NCCS BMF</x:v>
      </x:c>
      <x:c r="B3913" t="str">
        <x:v>22-2405550</x:v>
      </x:c>
      <x:c r="C3913" t="str">
        <x:v>22-2405550</x:v>
      </x:c>
      <x:c r="D3913" s="36" t="str">
        <x:v>Food Bank Of Somerset County</x:v>
      </x:c>
      <x:c r="E3913" s="36" t="str"/>
      <x:c r="F3913" s="36" t="str">
        <x:v>PO BOX 149</x:v>
      </x:c>
      <x:c r="G3913" s="36" t="str">
        <x:v>BOUND BROOK</x:v>
      </x:c>
      <x:c r="H3913" s="36" t="str">
        <x:v>NJ</x:v>
      </x:c>
      <x:c r="I3913" s="36" t="str">
        <x:v>08805-0149</x:v>
      </x:c>
      <x:c r="J3913" s="36" t="str">
        <x:v>Somerset County</x:v>
      </x:c>
      <x:c r="K3913" s="40" t="str">
        <x:v>40.567347</x:v>
      </x:c>
      <x:c r="L3913" s="40" t="str">
        <x:v>-74.53935</x:v>
      </x:c>
      <x:c r="M3913" t="str">
        <x:v>K31</x:v>
      </x:c>
      <x:c r="N3913" t="str">
        <x:v>Food Banks, Pantries</x:v>
      </x:c>
      <x:c r="O3913" t="str">
        <x:v>1</x:v>
      </x:c>
      <x:c r="P3913" t="str">
        <x:v>Unconditional Exemption</x:v>
      </x:c>
      <x:c r="Q3913" t="str">
        <x:v>2026-06</x:v>
      </x:c>
      <x:c r="R3913" t="str">
        <x:v>202412</x:v>
      </x:c>
      <x:c r="S3913" s="38" t="str">
        <x:v>5239262</x:v>
      </x:c>
      <x:c r="T3913" s="38" t="str">
        <x:v>3160726</x:v>
      </x:c>
      <x:c r="U3913" s="38" t="str">
        <x:v>5386810</x:v>
      </x:c>
      <x:c r="V3913" t="str">
        <x:v>Medium</x:v>
      </x:c>
      <x:c r="W3913" s="36" t="str">
        <x:v>IRS revenue $5M–&lt;$25M</x:v>
      </x:c>
      <x:c r="X3913" s="36" t="str">
        <x:v>Yes</x:v>
      </x:c>
      <x:c r="Y3913" s="36" t="str">
        <x:v>https://urbaninstitute.github.io/nccs/datasets/bmf/</x:v>
      </x:c>
    </x:row>
    <x:row r="3914">
      <x:c r="A3914" t="str">
        <x:v>IRS/NCCS BMF</x:v>
      </x:c>
      <x:c r="B3914" t="str">
        <x:v>22-2423882</x:v>
      </x:c>
      <x:c r="C3914" t="str">
        <x:v>22-2423882</x:v>
      </x:c>
      <x:c r="D3914" s="36" t="str">
        <x:v>Community Food Bank Of New Jersey</x:v>
      </x:c>
      <x:c r="E3914" s="36" t="str"/>
      <x:c r="F3914" s="36" t="str">
        <x:v>31 EVANS TERMINAL</x:v>
      </x:c>
      <x:c r="G3914" s="36" t="str">
        <x:v>HILLSIDE</x:v>
      </x:c>
      <x:c r="H3914" s="36" t="str">
        <x:v>NJ</x:v>
      </x:c>
      <x:c r="I3914" s="36" t="str">
        <x:v>07205-2400</x:v>
      </x:c>
      <x:c r="J3914" s="36" t="str">
        <x:v>Union County</x:v>
      </x:c>
      <x:c r="K3914" s="40" t="str">
        <x:v>40.6970819253562</x:v>
      </x:c>
      <x:c r="L3914" s="40" t="str">
        <x:v>-74.2128424563741</x:v>
      </x:c>
      <x:c r="M3914" t="str">
        <x:v>K31</x:v>
      </x:c>
      <x:c r="N3914" t="str">
        <x:v>Food Banks, Pantries</x:v>
      </x:c>
      <x:c r="O3914" t="str">
        <x:v>1</x:v>
      </x:c>
      <x:c r="P3914" t="str">
        <x:v>Unconditional Exemption</x:v>
      </x:c>
      <x:c r="Q3914" t="str">
        <x:v>2026-06</x:v>
      </x:c>
      <x:c r="R3914" t="str">
        <x:v>202506</x:v>
      </x:c>
      <x:c r="S3914" s="38" t="str">
        <x:v>214145989</x:v>
      </x:c>
      <x:c r="T3914" s="38" t="str">
        <x:v>125218242</x:v>
      </x:c>
      <x:c r="U3914" s="38" t="str">
        <x:v>234675642</x:v>
      </x:c>
      <x:c r="V3914" t="str">
        <x:v>Large</x:v>
      </x:c>
      <x:c r="W3914" s="36" t="str">
        <x:v>IRS revenue &gt;= $25M</x:v>
      </x:c>
      <x:c r="X3914" s="36" t="str">
        <x:v>Yes</x:v>
      </x:c>
      <x:c r="Y3914" s="36" t="str">
        <x:v>https://urbaninstitute.github.io/nccs/datasets/bmf/</x:v>
      </x:c>
    </x:row>
    <x:row r="3915">
      <x:c r="A3915" t="str">
        <x:v>IRS/NCCS BMF</x:v>
      </x:c>
      <x:c r="B3915" t="str">
        <x:v>22-2454559</x:v>
      </x:c>
      <x:c r="C3915" t="str">
        <x:v>22-2454559</x:v>
      </x:c>
      <x:c r="D3915" s="36" t="str">
        <x:v>Emergency Food Coalition Of Passaic County</x:v>
      </x:c>
      <x:c r="E3915" s="36" t="str"/>
      <x:c r="F3915" s="36" t="str"/>
      <x:c r="G3915" s="36" t="str">
        <x:v>PATERSON</x:v>
      </x:c>
      <x:c r="H3915" s="36" t="str">
        <x:v>NJ</x:v>
      </x:c>
      <x:c r="I3915" s="36" t="str"/>
      <x:c r="J3915" s="36" t="str"/>
      <x:c r="K3915" s="40" t="str"/>
      <x:c r="L3915" s="40" t="str"/>
      <x:c r="M3915" t="str">
        <x:v>K31</x:v>
      </x:c>
      <x:c r="N3915" t="str">
        <x:v>Food Banks, Pantries</x:v>
      </x:c>
      <x:c r="O3915" t="str"/>
      <x:c r="P3915" t="str"/>
      <x:c r="Q3915" t="str">
        <x:v>2015-09</x:v>
      </x:c>
      <x:c r="R3915" t="str">
        <x:v>201312</x:v>
      </x:c>
      <x:c r="S3915" s="38" t="str">
        <x:v>53432</x:v>
      </x:c>
      <x:c r="T3915" s="38" t="str">
        <x:v>72626</x:v>
      </x:c>
      <x:c r="U3915" s="38" t="str">
        <x:v>53432</x:v>
      </x:c>
      <x:c r="V3915" t="str">
        <x:v>Small</x:v>
      </x:c>
      <x:c r="W3915" s="36" t="str">
        <x:v>IRS revenue &lt; $5M</x:v>
      </x:c>
      <x:c r="X3915" s="36" t="str">
        <x:v>Unknown/Inactive</x:v>
      </x:c>
      <x:c r="Y3915" s="36" t="str">
        <x:v>https://urbaninstitute.github.io/nccs/datasets/bmf/</x:v>
      </x:c>
    </x:row>
    <x:row r="3916">
      <x:c r="A3916" t="str">
        <x:v>IRS/NCCS BMF</x:v>
      </x:c>
      <x:c r="B3916" t="str">
        <x:v>22-2696195</x:v>
      </x:c>
      <x:c r="C3916" t="str">
        <x:v>22-2696195</x:v>
      </x:c>
      <x:c r="D3916" s="36" t="str">
        <x:v>Ocean County Hunger Relief</x:v>
      </x:c>
      <x:c r="E3916" s="36" t="str"/>
      <x:c r="F3916" s="36" t="str"/>
      <x:c r="G3916" s="36" t="str">
        <x:v>BAYVILLE</x:v>
      </x:c>
      <x:c r="H3916" s="36" t="str">
        <x:v>NJ</x:v>
      </x:c>
      <x:c r="I3916" s="36" t="str"/>
      <x:c r="J3916" s="36" t="str"/>
      <x:c r="K3916" s="40" t="str"/>
      <x:c r="L3916" s="40" t="str"/>
      <x:c r="M3916" t="str">
        <x:v>K31</x:v>
      </x:c>
      <x:c r="N3916" t="str">
        <x:v>Food Banks, Pantries</x:v>
      </x:c>
      <x:c r="O3916" t="str"/>
      <x:c r="P3916" t="str"/>
      <x:c r="Q3916" t="str">
        <x:v>2019-08</x:v>
      </x:c>
      <x:c r="R3916" t="str">
        <x:v>201712</x:v>
      </x:c>
      <x:c r="S3916" s="38" t="str">
        <x:v>2347584</x:v>
      </x:c>
      <x:c r="T3916" s="38" t="str">
        <x:v>44567</x:v>
      </x:c>
      <x:c r="U3916" s="38" t="str">
        <x:v>209941</x:v>
      </x:c>
      <x:c r="V3916" t="str">
        <x:v>Small</x:v>
      </x:c>
      <x:c r="W3916" s="36" t="str">
        <x:v>IRS revenue &lt; $5M</x:v>
      </x:c>
      <x:c r="X3916" s="36" t="str">
        <x:v>Unknown/Inactive</x:v>
      </x:c>
      <x:c r="Y3916" s="36" t="str">
        <x:v>https://urbaninstitute.github.io/nccs/datasets/bmf/</x:v>
      </x:c>
    </x:row>
    <x:row r="3917">
      <x:c r="A3917" t="str">
        <x:v>IRS/NCCS BMF</x:v>
      </x:c>
      <x:c r="B3917" t="str">
        <x:v>22-3045988</x:v>
      </x:c>
      <x:c r="C3917" t="str">
        <x:v>22-3045988</x:v>
      </x:c>
      <x:c r="D3917" s="36" t="str">
        <x:v>Society Of St Vincent De Paul Guardian Angels Council</x:v>
      </x:c>
      <x:c r="E3917" s="36" t="str"/>
      <x:c r="F3917" s="36" t="str">
        <x:v>37 PLAINFIELD AVE</x:v>
      </x:c>
      <x:c r="G3917" s="36" t="str">
        <x:v>EDISON</x:v>
      </x:c>
      <x:c r="H3917" s="36" t="str">
        <x:v>NJ</x:v>
      </x:c>
      <x:c r="I3917" s="36" t="str">
        <x:v>08817-4456</x:v>
      </x:c>
      <x:c r="J3917" s="36" t="str">
        <x:v>Middlesex County</x:v>
      </x:c>
      <x:c r="K3917" s="40" t="str">
        <x:v>40.5020026500374</x:v>
      </x:c>
      <x:c r="L3917" s="40" t="str">
        <x:v>-74.3985197550074</x:v>
      </x:c>
      <x:c r="M3917" t="str">
        <x:v>K31</x:v>
      </x:c>
      <x:c r="N3917" t="str">
        <x:v>Food Banks, Pantries</x:v>
      </x:c>
      <x:c r="O3917" t="str">
        <x:v>1</x:v>
      </x:c>
      <x:c r="P3917" t="str">
        <x:v>Unconditional Exemption</x:v>
      </x:c>
      <x:c r="Q3917" t="str">
        <x:v>2025-08</x:v>
      </x:c>
      <x:c r="R3917" t="str">
        <x:v>202112</x:v>
      </x:c>
      <x:c r="S3917" s="38" t="str">
        <x:v>0</x:v>
      </x:c>
      <x:c r="T3917" s="38" t="str">
        <x:v>0</x:v>
      </x:c>
      <x:c r="U3917" s="38" t="str">
        <x:v>0</x:v>
      </x:c>
      <x:c r="V3917" t="str">
        <x:v>Unknown</x:v>
      </x:c>
      <x:c r="W3917" s="36" t="str">
        <x:v>No positive IRS revenue reported</x:v>
      </x:c>
      <x:c r="X3917" s="36" t="str">
        <x:v>Yes</x:v>
      </x:c>
      <x:c r="Y3917" s="36" t="str">
        <x:v>https://urbaninstitute.github.io/nccs/datasets/bmf/</x:v>
      </x:c>
    </x:row>
    <x:row r="3918">
      <x:c r="A3918" t="str">
        <x:v>IRS/NCCS BMF</x:v>
      </x:c>
      <x:c r="B3918" t="str">
        <x:v>22-3213382</x:v>
      </x:c>
      <x:c r="C3918" t="str">
        <x:v>22-3213382</x:v>
      </x:c>
      <x:c r="D3918" s="36" t="str">
        <x:v>Howell Emergency Food Pantry</x:v>
      </x:c>
      <x:c r="E3918" s="36" t="str"/>
      <x:c r="F3918" s="36" t="str">
        <x:v>PO BOX 580</x:v>
      </x:c>
      <x:c r="G3918" s="36" t="str">
        <x:v>HOWELL</x:v>
      </x:c>
      <x:c r="H3918" s="36" t="str">
        <x:v>NJ</x:v>
      </x:c>
      <x:c r="I3918" s="36" t="str">
        <x:v>07731-0580</x:v>
      </x:c>
      <x:c r="J3918" s="36" t="str">
        <x:v>Monmouth County</x:v>
      </x:c>
      <x:c r="K3918" s="40" t="str">
        <x:v>40.152114</x:v>
      </x:c>
      <x:c r="L3918" s="40" t="str">
        <x:v>-74.2354695</x:v>
      </x:c>
      <x:c r="M3918" t="str">
        <x:v>K31</x:v>
      </x:c>
      <x:c r="N3918" t="str">
        <x:v>Food Banks, Pantries</x:v>
      </x:c>
      <x:c r="O3918" t="str">
        <x:v>1</x:v>
      </x:c>
      <x:c r="P3918" t="str">
        <x:v>Unconditional Exemption</x:v>
      </x:c>
      <x:c r="Q3918" t="str">
        <x:v>2026-06</x:v>
      </x:c>
      <x:c r="R3918" t="str">
        <x:v>202412</x:v>
      </x:c>
      <x:c r="S3918" s="38" t="str">
        <x:v>0</x:v>
      </x:c>
      <x:c r="T3918" s="38" t="str">
        <x:v>0</x:v>
      </x:c>
      <x:c r="U3918" s="38" t="str">
        <x:v>0</x:v>
      </x:c>
      <x:c r="V3918" t="str">
        <x:v>Unknown</x:v>
      </x:c>
      <x:c r="W3918" s="36" t="str">
        <x:v>No positive IRS revenue reported</x:v>
      </x:c>
      <x:c r="X3918" s="36" t="str">
        <x:v>Yes</x:v>
      </x:c>
      <x:c r="Y3918" s="36" t="str">
        <x:v>https://urbaninstitute.github.io/nccs/datasets/bmf/</x:v>
      </x:c>
    </x:row>
    <x:row r="3919">
      <x:c r="A3919" t="str">
        <x:v>IRS/NCCS BMF</x:v>
      </x:c>
      <x:c r="B3919" t="str">
        <x:v>22-3236552</x:v>
      </x:c>
      <x:c r="C3919" t="str">
        <x:v>22-3236552</x:v>
      </x:c>
      <x:c r="D3919" s="36" t="str">
        <x:v>Bradley Food Pantry</x:v>
      </x:c>
      <x:c r="E3919" s="36" t="str"/>
      <x:c r="F3919" s="36" t="str"/>
      <x:c r="G3919" s="36" t="str">
        <x:v>BRADLEY BEACH</x:v>
      </x:c>
      <x:c r="H3919" s="36" t="str">
        <x:v>NJ</x:v>
      </x:c>
      <x:c r="I3919" s="36" t="str"/>
      <x:c r="J3919" s="36" t="str"/>
      <x:c r="K3919" s="40" t="str"/>
      <x:c r="L3919" s="40" t="str"/>
      <x:c r="M3919" t="str">
        <x:v>K31</x:v>
      </x:c>
      <x:c r="N3919" t="str">
        <x:v>Food Banks, Pantries</x:v>
      </x:c>
      <x:c r="O3919" t="str"/>
      <x:c r="P3919" t="str"/>
      <x:c r="Q3919" t="str">
        <x:v>2011-12</x:v>
      </x:c>
      <x:c r="R3919" t="str">
        <x:v>200712</x:v>
      </x:c>
      <x:c r="S3919" s="38" t="str">
        <x:v>0</x:v>
      </x:c>
      <x:c r="T3919" s="38" t="str">
        <x:v>0</x:v>
      </x:c>
      <x:c r="U3919" s="38" t="str">
        <x:v>0</x:v>
      </x:c>
      <x:c r="V3919" t="str">
        <x:v>Unknown</x:v>
      </x:c>
      <x:c r="W3919" s="36" t="str">
        <x:v>No positive IRS revenue reported</x:v>
      </x:c>
      <x:c r="X3919" s="36" t="str">
        <x:v>Unknown/Inactive</x:v>
      </x:c>
      <x:c r="Y3919" s="36" t="str">
        <x:v>https://urbaninstitute.github.io/nccs/datasets/bmf/</x:v>
      </x:c>
    </x:row>
    <x:row r="3920">
      <x:c r="A3920" t="str">
        <x:v>IRS/NCCS BMF</x:v>
      </x:c>
      <x:c r="B3920" t="str">
        <x:v>22-3323047</x:v>
      </x:c>
      <x:c r="C3920" t="str">
        <x:v>22-3323047</x:v>
      </x:c>
      <x:c r="D3920" s="36" t="str">
        <x:v>Oasis Kitchen</x:v>
      </x:c>
      <x:c r="E3920" s="36" t="str"/>
      <x:c r="F3920" s="36" t="str">
        <x:v>PO BOX 993</x:v>
      </x:c>
      <x:c r="G3920" s="36" t="str">
        <x:v>SALEM</x:v>
      </x:c>
      <x:c r="H3920" s="36" t="str">
        <x:v>NJ</x:v>
      </x:c>
      <x:c r="I3920" s="36" t="str">
        <x:v>08079-0993</x:v>
      </x:c>
      <x:c r="J3920" s="36" t="str">
        <x:v>Salem County</x:v>
      </x:c>
      <x:c r="K3920" s="40" t="str">
        <x:v>39.559734</x:v>
      </x:c>
      <x:c r="L3920" s="40" t="str">
        <x:v>-75.448719</x:v>
      </x:c>
      <x:c r="M3920" t="str">
        <x:v>K31</x:v>
      </x:c>
      <x:c r="N3920" t="str">
        <x:v>Food Banks, Pantries</x:v>
      </x:c>
      <x:c r="O3920" t="str">
        <x:v>1</x:v>
      </x:c>
      <x:c r="P3920" t="str">
        <x:v>Unconditional Exemption</x:v>
      </x:c>
      <x:c r="Q3920" t="str">
        <x:v>2024-08</x:v>
      </x:c>
      <x:c r="R3920" t="str">
        <x:v>202012</x:v>
      </x:c>
      <x:c r="S3920" s="38" t="str">
        <x:v>0</x:v>
      </x:c>
      <x:c r="T3920" s="38" t="str">
        <x:v>0</x:v>
      </x:c>
      <x:c r="U3920" s="38" t="str">
        <x:v>0</x:v>
      </x:c>
      <x:c r="V3920" t="str">
        <x:v>Unknown</x:v>
      </x:c>
      <x:c r="W3920" s="36" t="str">
        <x:v>No positive IRS revenue reported</x:v>
      </x:c>
      <x:c r="X3920" s="36" t="str">
        <x:v>Likely</x:v>
      </x:c>
      <x:c r="Y3920" s="36" t="str">
        <x:v>https://urbaninstitute.github.io/nccs/datasets/bmf/</x:v>
      </x:c>
    </x:row>
    <x:row r="3921">
      <x:c r="A3921" t="str">
        <x:v>IRS/NCCS BMF</x:v>
      </x:c>
      <x:c r="B3921" t="str">
        <x:v>22-3493276</x:v>
      </x:c>
      <x:c r="C3921" t="str">
        <x:v>22-3493276</x:v>
      </x:c>
      <x:c r="D3921" s="36" t="str">
        <x:v>Open Cupboard Food Pantry</x:v>
      </x:c>
      <x:c r="E3921" s="36" t="str"/>
      <x:c r="F3921" s="36" t="str">
        <x:v>37 OLD HWY 22</x:v>
      </x:c>
      <x:c r="G3921" s="36" t="str">
        <x:v>CLINTON</x:v>
      </x:c>
      <x:c r="H3921" s="36" t="str">
        <x:v>NJ</x:v>
      </x:c>
      <x:c r="I3921" s="36" t="str">
        <x:v>08809-1342</x:v>
      </x:c>
      <x:c r="J3921" s="36" t="str">
        <x:v>Hunterdon County</x:v>
      </x:c>
      <x:c r="K3921" s="40" t="str">
        <x:v>40.6377470180907</x:v>
      </x:c>
      <x:c r="L3921" s="40" t="str">
        <x:v>-74.9060186122684</x:v>
      </x:c>
      <x:c r="M3921" t="str">
        <x:v>K31</x:v>
      </x:c>
      <x:c r="N3921" t="str">
        <x:v>Food Banks, Pantries</x:v>
      </x:c>
      <x:c r="O3921" t="str">
        <x:v>1</x:v>
      </x:c>
      <x:c r="P3921" t="str">
        <x:v>Unconditional Exemption</x:v>
      </x:c>
      <x:c r="Q3921" t="str">
        <x:v>2026-06</x:v>
      </x:c>
      <x:c r="R3921" t="str">
        <x:v>202406</x:v>
      </x:c>
      <x:c r="S3921" s="38" t="str">
        <x:v>1273887</x:v>
      </x:c>
      <x:c r="T3921" s="38" t="str">
        <x:v>1313705</x:v>
      </x:c>
      <x:c r="U3921" s="38" t="str">
        <x:v>1675835</x:v>
      </x:c>
      <x:c r="V3921" t="str">
        <x:v>Small</x:v>
      </x:c>
      <x:c r="W3921" s="36" t="str">
        <x:v>IRS revenue &lt; $5M</x:v>
      </x:c>
      <x:c r="X3921" s="36" t="str">
        <x:v>Yes</x:v>
      </x:c>
      <x:c r="Y3921" s="36" t="str">
        <x:v>https://urbaninstitute.github.io/nccs/datasets/bmf/</x:v>
      </x:c>
    </x:row>
    <x:row r="3922">
      <x:c r="A3922" t="str">
        <x:v>IRS/NCCS BMF</x:v>
      </x:c>
      <x:c r="B3922" t="str">
        <x:v>22-3515579</x:v>
      </x:c>
      <x:c r="C3922" t="str">
        <x:v>22-3515579</x:v>
      </x:c>
      <x:c r="D3922" s="36" t="str">
        <x:v>E And L Caring Agency</x:v>
      </x:c>
      <x:c r="E3922" s="36" t="str"/>
      <x:c r="F3922" s="36" t="str"/>
      <x:c r="G3922" s="36" t="str">
        <x:v>WILLINGBORO</x:v>
      </x:c>
      <x:c r="H3922" s="36" t="str">
        <x:v>NJ</x:v>
      </x:c>
      <x:c r="I3922" s="36" t="str"/>
      <x:c r="J3922" s="36" t="str"/>
      <x:c r="K3922" s="40" t="str"/>
      <x:c r="L3922" s="40" t="str"/>
      <x:c r="M3922" t="str">
        <x:v>K31</x:v>
      </x:c>
      <x:c r="N3922" t="str">
        <x:v>Food Banks, Pantries</x:v>
      </x:c>
      <x:c r="O3922" t="str"/>
      <x:c r="P3922" t="str"/>
      <x:c r="Q3922" t="str">
        <x:v>2016-08</x:v>
      </x:c>
      <x:c r="R3922" t="str">
        <x:v>201306</x:v>
      </x:c>
      <x:c r="S3922" s="38" t="str"/>
      <x:c r="T3922" s="38" t="str">
        <x:v>0</x:v>
      </x:c>
      <x:c r="U3922" s="38" t="str">
        <x:v>0</x:v>
      </x:c>
      <x:c r="V3922" t="str">
        <x:v>Unknown</x:v>
      </x:c>
      <x:c r="W3922" s="36" t="str">
        <x:v>No positive IRS revenue reported</x:v>
      </x:c>
      <x:c r="X3922" s="36" t="str">
        <x:v>Unknown/Inactive</x:v>
      </x:c>
      <x:c r="Y3922" s="36" t="str">
        <x:v>https://urbaninstitute.github.io/nccs/datasets/bmf/</x:v>
      </x:c>
    </x:row>
    <x:row r="3923">
      <x:c r="A3923" t="str">
        <x:v>IRS/NCCS BMF</x:v>
      </x:c>
      <x:c r="B3923" t="str">
        <x:v>22-3522458</x:v>
      </x:c>
      <x:c r="C3923" t="str">
        <x:v>22-3522458</x:v>
      </x:c>
      <x:c r="D3923" s="36" t="str">
        <x:v>North Brunswick Food Bank</x:v>
      </x:c>
      <x:c r="E3923" s="36" t="str"/>
      <x:c r="F3923" s="36" t="str">
        <x:v>710 HERMANN RD</x:v>
      </x:c>
      <x:c r="G3923" s="36" t="str">
        <x:v>N BRUNSWICK</x:v>
      </x:c>
      <x:c r="H3923" s="36" t="str">
        <x:v>NJ</x:v>
      </x:c>
      <x:c r="I3923" s="36" t="str">
        <x:v>08902-2850</x:v>
      </x:c>
      <x:c r="J3923" s="36" t="str">
        <x:v>Middlesex County</x:v>
      </x:c>
      <x:c r="K3923" s="40" t="str">
        <x:v>40.4672485111954</x:v>
      </x:c>
      <x:c r="L3923" s="40" t="str">
        <x:v>-74.4576214236828</x:v>
      </x:c>
      <x:c r="M3923" t="str">
        <x:v>K31</x:v>
      </x:c>
      <x:c r="N3923" t="str">
        <x:v>Food Banks, Pantries</x:v>
      </x:c>
      <x:c r="O3923" t="str">
        <x:v>1</x:v>
      </x:c>
      <x:c r="P3923" t="str">
        <x:v>Unconditional Exemption</x:v>
      </x:c>
      <x:c r="Q3923" t="str">
        <x:v>2026-06</x:v>
      </x:c>
      <x:c r="R3923" t="str">
        <x:v>202412</x:v>
      </x:c>
      <x:c r="S3923" s="38" t="str">
        <x:v>0</x:v>
      </x:c>
      <x:c r="T3923" s="38" t="str">
        <x:v>0</x:v>
      </x:c>
      <x:c r="U3923" s="38" t="str">
        <x:v>0</x:v>
      </x:c>
      <x:c r="V3923" t="str">
        <x:v>Unknown</x:v>
      </x:c>
      <x:c r="W3923" s="36" t="str">
        <x:v>No positive IRS revenue reported</x:v>
      </x:c>
      <x:c r="X3923" s="36" t="str">
        <x:v>Yes</x:v>
      </x:c>
      <x:c r="Y3923" s="36" t="str">
        <x:v>https://urbaninstitute.github.io/nccs/datasets/bmf/</x:v>
      </x:c>
    </x:row>
    <x:row r="3924">
      <x:c r="A3924" t="str">
        <x:v>IRS/NCCS BMF</x:v>
      </x:c>
      <x:c r="B3924" t="str">
        <x:v>22-3555112</x:v>
      </x:c>
      <x:c r="C3924" t="str">
        <x:v>22-3555112</x:v>
      </x:c>
      <x:c r="D3924" s="36" t="str">
        <x:v>Renaissance Community Outreach</x:v>
      </x:c>
      <x:c r="E3924" s="36" t="str"/>
      <x:c r="F3924" s="36" t="str"/>
      <x:c r="G3924" s="36" t="str">
        <x:v>KEARNY</x:v>
      </x:c>
      <x:c r="H3924" s="36" t="str">
        <x:v>NJ</x:v>
      </x:c>
      <x:c r="I3924" s="36" t="str"/>
      <x:c r="J3924" s="36" t="str"/>
      <x:c r="K3924" s="40" t="str"/>
      <x:c r="L3924" s="40" t="str"/>
      <x:c r="M3924" t="str">
        <x:v>K31</x:v>
      </x:c>
      <x:c r="N3924" t="str">
        <x:v>Food Banks, Pantries</x:v>
      </x:c>
      <x:c r="O3924" t="str"/>
      <x:c r="P3924" t="str"/>
      <x:c r="Q3924" t="str">
        <x:v>2010-11</x:v>
      </x:c>
      <x:c r="R3924" t="str"/>
      <x:c r="S3924" s="38" t="str"/>
      <x:c r="T3924" s="38" t="str">
        <x:v>0</x:v>
      </x:c>
      <x:c r="U3924" s="38" t="str">
        <x:v>0</x:v>
      </x:c>
      <x:c r="V3924" t="str">
        <x:v>Unknown</x:v>
      </x:c>
      <x:c r="W3924" s="36" t="str">
        <x:v>No positive IRS revenue reported</x:v>
      </x:c>
      <x:c r="X3924" s="36" t="str">
        <x:v>Unknown/Inactive</x:v>
      </x:c>
      <x:c r="Y3924" s="36" t="str">
        <x:v>https://urbaninstitute.github.io/nccs/datasets/bmf/</x:v>
      </x:c>
    </x:row>
    <x:row r="3925">
      <x:c r="A3925" t="str">
        <x:v>IRS/NCCS BMF</x:v>
      </x:c>
      <x:c r="B3925" t="str">
        <x:v>22-3591375</x:v>
      </x:c>
      <x:c r="C3925" t="str">
        <x:v>22-3591375</x:v>
      </x:c>
      <x:c r="D3925" s="36" t="str">
        <x:v>Steward Ship</x:v>
      </x:c>
      <x:c r="E3925" s="36" t="str"/>
      <x:c r="F3925" s="36" t="str"/>
      <x:c r="G3925" s="36" t="str">
        <x:v>LINDENWOLD</x:v>
      </x:c>
      <x:c r="H3925" s="36" t="str">
        <x:v>NJ</x:v>
      </x:c>
      <x:c r="I3925" s="36" t="str"/>
      <x:c r="J3925" s="36" t="str"/>
      <x:c r="K3925" s="40" t="str"/>
      <x:c r="L3925" s="40" t="str"/>
      <x:c r="M3925" t="str">
        <x:v>K31</x:v>
      </x:c>
      <x:c r="N3925" t="str">
        <x:v>Food Banks, Pantries</x:v>
      </x:c>
      <x:c r="O3925" t="str"/>
      <x:c r="P3925" t="str"/>
      <x:c r="Q3925" t="str">
        <x:v>2010-11</x:v>
      </x:c>
      <x:c r="R3925" t="str"/>
      <x:c r="S3925" s="38" t="str"/>
      <x:c r="T3925" s="38" t="str">
        <x:v>0</x:v>
      </x:c>
      <x:c r="U3925" s="38" t="str">
        <x:v>0</x:v>
      </x:c>
      <x:c r="V3925" t="str">
        <x:v>Unknown</x:v>
      </x:c>
      <x:c r="W3925" s="36" t="str">
        <x:v>No positive IRS revenue reported</x:v>
      </x:c>
      <x:c r="X3925" s="36" t="str">
        <x:v>Unknown/Inactive</x:v>
      </x:c>
      <x:c r="Y3925" s="36" t="str">
        <x:v>https://urbaninstitute.github.io/nccs/datasets/bmf/</x:v>
      </x:c>
    </x:row>
    <x:row r="3926">
      <x:c r="A3926" t="str">
        <x:v>IRS/NCCS BMF</x:v>
      </x:c>
      <x:c r="B3926" t="str">
        <x:v>22-3592445</x:v>
      </x:c>
      <x:c r="C3926" t="str">
        <x:v>22-3592445</x:v>
      </x:c>
      <x:c r="D3926" s="36" t="str">
        <x:v>EastPBA105 Community Food Bank</x:v>
      </x:c>
      <x:c r="E3926" s="36" t="str"/>
      <x:c r="F3926" s="36" t="str"/>
      <x:c r="G3926" s="36" t="str">
        <x:v>RAHWAY</x:v>
      </x:c>
      <x:c r="H3926" s="36" t="str">
        <x:v>NJ</x:v>
      </x:c>
      <x:c r="I3926" s="36" t="str"/>
      <x:c r="J3926" s="36" t="str"/>
      <x:c r="K3926" s="40" t="str"/>
      <x:c r="L3926" s="40" t="str"/>
      <x:c r="M3926" t="str">
        <x:v>K31</x:v>
      </x:c>
      <x:c r="N3926" t="str">
        <x:v>Food Banks, Pantries</x:v>
      </x:c>
      <x:c r="O3926" t="str"/>
      <x:c r="P3926" t="str"/>
      <x:c r="Q3926" t="str">
        <x:v>2013-03</x:v>
      </x:c>
      <x:c r="R3926" t="str">
        <x:v>200912</x:v>
      </x:c>
      <x:c r="S3926" s="38" t="str"/>
      <x:c r="T3926" s="38" t="str">
        <x:v>333</x:v>
      </x:c>
      <x:c r="U3926" s="38" t="str">
        <x:v>100</x:v>
      </x:c>
      <x:c r="V3926" t="str">
        <x:v>Unknown</x:v>
      </x:c>
      <x:c r="W3926" s="36" t="str">
        <x:v>No positive IRS revenue reported</x:v>
      </x:c>
      <x:c r="X3926" s="36" t="str">
        <x:v>Unknown/Inactive</x:v>
      </x:c>
      <x:c r="Y3926" s="36" t="str">
        <x:v>https://urbaninstitute.github.io/nccs/datasets/bmf/</x:v>
      </x:c>
    </x:row>
    <x:row r="3927">
      <x:c r="A3927" t="str">
        <x:v>IRS/NCCS BMF</x:v>
      </x:c>
      <x:c r="B3927" t="str">
        <x:v>22-3618468</x:v>
      </x:c>
      <x:c r="C3927" t="str">
        <x:v>22-3618468</x:v>
      </x:c>
      <x:c r="D3927" s="36" t="str">
        <x:v>Interfaith Food Pantry</x:v>
      </x:c>
      <x:c r="E3927" s="36" t="str"/>
      <x:c r="F3927" s="36" t="str">
        <x:v>2 EXECUTIVE DR</x:v>
      </x:c>
      <x:c r="G3927" s="36" t="str">
        <x:v>MORRIS PLAINS</x:v>
      </x:c>
      <x:c r="H3927" s="36" t="str">
        <x:v>NJ</x:v>
      </x:c>
      <x:c r="I3927" s="36" t="str">
        <x:v>07950-2153</x:v>
      </x:c>
      <x:c r="J3927" s="36" t="str">
        <x:v>Morris County</x:v>
      </x:c>
      <x:c r="K3927" s="40" t="str">
        <x:v>40.8317233405563</x:v>
      </x:c>
      <x:c r="L3927" s="40" t="str">
        <x:v>-74.496895878989</x:v>
      </x:c>
      <x:c r="M3927" t="str">
        <x:v>K31</x:v>
      </x:c>
      <x:c r="N3927" t="str">
        <x:v>Food Banks, Pantries</x:v>
      </x:c>
      <x:c r="O3927" t="str">
        <x:v>1</x:v>
      </x:c>
      <x:c r="P3927" t="str">
        <x:v>Unconditional Exemption</x:v>
      </x:c>
      <x:c r="Q3927" t="str">
        <x:v>2026-06</x:v>
      </x:c>
      <x:c r="R3927" t="str">
        <x:v>202412</x:v>
      </x:c>
      <x:c r="S3927" s="38" t="str">
        <x:v>7723538</x:v>
      </x:c>
      <x:c r="T3927" s="38" t="str">
        <x:v>8953580</x:v>
      </x:c>
      <x:c r="U3927" s="38" t="str">
        <x:v>7914271</x:v>
      </x:c>
      <x:c r="V3927" t="str">
        <x:v>Medium</x:v>
      </x:c>
      <x:c r="W3927" s="36" t="str">
        <x:v>IRS revenue $5M–&lt;$25M</x:v>
      </x:c>
      <x:c r="X3927" s="36" t="str">
        <x:v>Yes</x:v>
      </x:c>
      <x:c r="Y3927" s="36" t="str">
        <x:v>https://urbaninstitute.github.io/nccs/datasets/bmf/</x:v>
      </x:c>
    </x:row>
    <x:row r="3928">
      <x:c r="A3928" t="str">
        <x:v>IRS/NCCS BMF</x:v>
      </x:c>
      <x:c r="B3928" t="str">
        <x:v>22-3657626</x:v>
      </x:c>
      <x:c r="C3928" t="str">
        <x:v>22-3657626</x:v>
      </x:c>
      <x:c r="D3928" s="36" t="str">
        <x:v>Storehouse Ministry</x:v>
      </x:c>
      <x:c r="E3928" s="36" t="str"/>
      <x:c r="F3928" s="36" t="str"/>
      <x:c r="G3928" s="36" t="str">
        <x:v>MIDLAND PARK</x:v>
      </x:c>
      <x:c r="H3928" s="36" t="str">
        <x:v>NJ</x:v>
      </x:c>
      <x:c r="I3928" s="36" t="str"/>
      <x:c r="J3928" s="36" t="str"/>
      <x:c r="K3928" s="40" t="str"/>
      <x:c r="L3928" s="40" t="str"/>
      <x:c r="M3928" t="str">
        <x:v>K31</x:v>
      </x:c>
      <x:c r="N3928" t="str">
        <x:v>Food Banks, Pantries</x:v>
      </x:c>
      <x:c r="O3928" t="str"/>
      <x:c r="P3928" t="str"/>
      <x:c r="Q3928" t="str">
        <x:v>2010-11</x:v>
      </x:c>
      <x:c r="R3928" t="str"/>
      <x:c r="S3928" s="38" t="str"/>
      <x:c r="T3928" s="38" t="str">
        <x:v>0</x:v>
      </x:c>
      <x:c r="U3928" s="38" t="str">
        <x:v>0</x:v>
      </x:c>
      <x:c r="V3928" t="str">
        <x:v>Unknown</x:v>
      </x:c>
      <x:c r="W3928" s="36" t="str">
        <x:v>No positive IRS revenue reported</x:v>
      </x:c>
      <x:c r="X3928" s="36" t="str">
        <x:v>Unknown/Inactive</x:v>
      </x:c>
      <x:c r="Y3928" s="36" t="str">
        <x:v>https://urbaninstitute.github.io/nccs/datasets/bmf/</x:v>
      </x:c>
    </x:row>
    <x:row r="3929">
      <x:c r="A3929" t="str">
        <x:v>IRS/NCCS BMF</x:v>
      </x:c>
      <x:c r="B3929" t="str">
        <x:v>22-3793689</x:v>
      </x:c>
      <x:c r="C3929" t="str">
        <x:v>22-3793689</x:v>
      </x:c>
      <x:c r="D3929" s="36" t="str">
        <x:v>Bethany Cares</x:v>
      </x:c>
      <x:c r="E3929" s="36" t="str"/>
      <x:c r="F3929" s="36" t="str">
        <x:v>275 W MARKET ST</x:v>
      </x:c>
      <x:c r="G3929" s="36" t="str">
        <x:v>NEWARK</x:v>
      </x:c>
      <x:c r="H3929" s="36" t="str">
        <x:v>NJ</x:v>
      </x:c>
      <x:c r="I3929" s="36" t="str">
        <x:v>07103-2717</x:v>
      </x:c>
      <x:c r="J3929" s="36" t="str">
        <x:v>Essex County</x:v>
      </x:c>
      <x:c r="K3929" s="40" t="str">
        <x:v>40.7442485248714</x:v>
      </x:c>
      <x:c r="L3929" s="40" t="str">
        <x:v>-74.187870916989</x:v>
      </x:c>
      <x:c r="M3929" t="str">
        <x:v>K31</x:v>
      </x:c>
      <x:c r="N3929" t="str">
        <x:v>Food Banks, Pantries</x:v>
      </x:c>
      <x:c r="O3929" t="str">
        <x:v>1</x:v>
      </x:c>
      <x:c r="P3929" t="str">
        <x:v>Unconditional Exemption</x:v>
      </x:c>
      <x:c r="Q3929" t="str">
        <x:v>2026-06</x:v>
      </x:c>
      <x:c r="R3929" t="str">
        <x:v>202412</x:v>
      </x:c>
      <x:c r="S3929" s="38" t="str">
        <x:v>225706</x:v>
      </x:c>
      <x:c r="T3929" s="38" t="str">
        <x:v>49246</x:v>
      </x:c>
      <x:c r="U3929" s="38" t="str">
        <x:v>243536</x:v>
      </x:c>
      <x:c r="V3929" t="str">
        <x:v>Small</x:v>
      </x:c>
      <x:c r="W3929" s="36" t="str">
        <x:v>IRS revenue &lt; $5M</x:v>
      </x:c>
      <x:c r="X3929" s="36" t="str">
        <x:v>Yes</x:v>
      </x:c>
      <x:c r="Y3929" s="36" t="str">
        <x:v>https://urbaninstitute.github.io/nccs/datasets/bmf/</x:v>
      </x:c>
    </x:row>
    <x:row r="3930">
      <x:c r="A3930" t="str">
        <x:v>IRS/NCCS BMF</x:v>
      </x:c>
      <x:c r="B3930" t="str">
        <x:v>26-0853750</x:v>
      </x:c>
      <x:c r="C3930" t="str">
        <x:v>26-0853750</x:v>
      </x:c>
      <x:c r="D3930" s="36" t="str">
        <x:v>Community Outreach Services</x:v>
      </x:c>
      <x:c r="E3930" s="36" t="str"/>
      <x:c r="F3930" s="36" t="str">
        <x:v>11 ORCH ST 2</x:v>
      </x:c>
      <x:c r="G3930" s="36" t="str">
        <x:v>GARFIELD</x:v>
      </x:c>
      <x:c r="H3930" s="36" t="str">
        <x:v>NJ</x:v>
      </x:c>
      <x:c r="I3930" s="36" t="str">
        <x:v>07026-3213</x:v>
      </x:c>
      <x:c r="J3930" s="36" t="str">
        <x:v>Bergen County</x:v>
      </x:c>
      <x:c r="K3930" s="40" t="str">
        <x:v>40.8728269319707</x:v>
      </x:c>
      <x:c r="L3930" s="40" t="str">
        <x:v>-74.1118785034812</x:v>
      </x:c>
      <x:c r="M3930" t="str">
        <x:v>K31</x:v>
      </x:c>
      <x:c r="N3930" t="str">
        <x:v>Food Banks, Pantries</x:v>
      </x:c>
      <x:c r="O3930" t="str">
        <x:v>1</x:v>
      </x:c>
      <x:c r="P3930" t="str">
        <x:v>Unconditional Exemption</x:v>
      </x:c>
      <x:c r="Q3930" t="str">
        <x:v>2026-03</x:v>
      </x:c>
      <x:c r="R3930" t="str">
        <x:v>202206</x:v>
      </x:c>
      <x:c r="S3930" s="38" t="str">
        <x:v>0</x:v>
      </x:c>
      <x:c r="T3930" s="38" t="str">
        <x:v>0</x:v>
      </x:c>
      <x:c r="U3930" s="38" t="str">
        <x:v>0</x:v>
      </x:c>
      <x:c r="V3930" t="str">
        <x:v>Unknown</x:v>
      </x:c>
      <x:c r="W3930" s="36" t="str">
        <x:v>No positive IRS revenue reported</x:v>
      </x:c>
      <x:c r="X3930" s="36" t="str">
        <x:v>Yes</x:v>
      </x:c>
      <x:c r="Y3930" s="36" t="str">
        <x:v>https://urbaninstitute.github.io/nccs/datasets/bmf/</x:v>
      </x:c>
    </x:row>
    <x:row r="3931">
      <x:c r="A3931" t="str">
        <x:v>IRS/NCCS BMF</x:v>
      </x:c>
      <x:c r="B3931" t="str">
        <x:v>26-2509372</x:v>
      </x:c>
      <x:c r="C3931" t="str">
        <x:v>26-2509372</x:v>
      </x:c>
      <x:c r="D3931" s="36" t="str">
        <x:v>Congregation Rod Zeen</x:v>
      </x:c>
      <x:c r="E3931" s="36" t="str"/>
      <x:c r="F3931" s="36" t="str"/>
      <x:c r="G3931" s="36" t="str">
        <x:v>HILLSIDE</x:v>
      </x:c>
      <x:c r="H3931" s="36" t="str">
        <x:v>NJ</x:v>
      </x:c>
      <x:c r="I3931" s="36" t="str"/>
      <x:c r="J3931" s="36" t="str"/>
      <x:c r="K3931" s="40" t="str"/>
      <x:c r="L3931" s="40" t="str"/>
      <x:c r="M3931" t="str">
        <x:v>K31</x:v>
      </x:c>
      <x:c r="N3931" t="str">
        <x:v>Food Banks, Pantries</x:v>
      </x:c>
      <x:c r="O3931" t="str"/>
      <x:c r="P3931" t="str"/>
      <x:c r="Q3931" t="str">
        <x:v>2022-01</x:v>
      </x:c>
      <x:c r="R3931" t="str">
        <x:v>201812</x:v>
      </x:c>
      <x:c r="S3931" s="38" t="str"/>
      <x:c r="T3931" s="38" t="str">
        <x:v>0</x:v>
      </x:c>
      <x:c r="U3931" s="38" t="str">
        <x:v>0</x:v>
      </x:c>
      <x:c r="V3931" t="str">
        <x:v>Unknown</x:v>
      </x:c>
      <x:c r="W3931" s="36" t="str">
        <x:v>No positive IRS revenue reported</x:v>
      </x:c>
      <x:c r="X3931" s="36" t="str">
        <x:v>Unknown/Inactive</x:v>
      </x:c>
      <x:c r="Y3931" s="36" t="str">
        <x:v>https://urbaninstitute.github.io/nccs/datasets/bmf/</x:v>
      </x:c>
    </x:row>
    <x:row r="3932">
      <x:c r="A3932" t="str">
        <x:v>IRS/NCCS BMF</x:v>
      </x:c>
      <x:c r="B3932" t="str">
        <x:v>30-0336366</x:v>
      </x:c>
      <x:c r="C3932" t="str">
        <x:v>30-0336366</x:v>
      </x:c>
      <x:c r="D3932" s="36" t="str">
        <x:v>Helping Hand Food Pantry</x:v>
      </x:c>
      <x:c r="E3932" s="36" t="str"/>
      <x:c r="F3932" s="36" t="str"/>
      <x:c r="G3932" s="36" t="str">
        <x:v>PASSAIC</x:v>
      </x:c>
      <x:c r="H3932" s="36" t="str">
        <x:v>NJ</x:v>
      </x:c>
      <x:c r="I3932" s="36" t="str"/>
      <x:c r="J3932" s="36" t="str"/>
      <x:c r="K3932" s="40" t="str"/>
      <x:c r="L3932" s="40" t="str"/>
      <x:c r="M3932" t="str">
        <x:v>K31</x:v>
      </x:c>
      <x:c r="N3932" t="str">
        <x:v>Food Banks, Pantries</x:v>
      </x:c>
      <x:c r="O3932" t="str"/>
      <x:c r="P3932" t="str"/>
      <x:c r="Q3932" t="str">
        <x:v>2016-08</x:v>
      </x:c>
      <x:c r="R3932" t="str">
        <x:v>201412</x:v>
      </x:c>
      <x:c r="S3932" s="38" t="str"/>
      <x:c r="T3932" s="38" t="str">
        <x:v>0</x:v>
      </x:c>
      <x:c r="U3932" s="38" t="str">
        <x:v>0</x:v>
      </x:c>
      <x:c r="V3932" t="str">
        <x:v>Unknown</x:v>
      </x:c>
      <x:c r="W3932" s="36" t="str">
        <x:v>No positive IRS revenue reported</x:v>
      </x:c>
      <x:c r="X3932" s="36" t="str">
        <x:v>Unknown/Inactive</x:v>
      </x:c>
      <x:c r="Y3932" s="36" t="str">
        <x:v>https://urbaninstitute.github.io/nccs/datasets/bmf/</x:v>
      </x:c>
    </x:row>
    <x:row r="3933">
      <x:c r="A3933" t="str">
        <x:v>IRS/NCCS BMF</x:v>
      </x:c>
      <x:c r="B3933" t="str">
        <x:v>30-0633819</x:v>
      </x:c>
      <x:c r="C3933" t="str">
        <x:v>30-0633819</x:v>
      </x:c>
      <x:c r="D3933" s="36" t="str">
        <x:v>Hands In Action</x:v>
      </x:c>
      <x:c r="E3933" s="36" t="str"/>
      <x:c r="F3933" s="36" t="str"/>
      <x:c r="G3933" s="36" t="str">
        <x:v>BRIDGETON</x:v>
      </x:c>
      <x:c r="H3933" s="36" t="str">
        <x:v>NJ</x:v>
      </x:c>
      <x:c r="I3933" s="36" t="str"/>
      <x:c r="J3933" s="36" t="str"/>
      <x:c r="K3933" s="40" t="str"/>
      <x:c r="L3933" s="40" t="str"/>
      <x:c r="M3933" t="str">
        <x:v>K31</x:v>
      </x:c>
      <x:c r="N3933" t="str">
        <x:v>Food Banks, Pantries</x:v>
      </x:c>
      <x:c r="O3933" t="str"/>
      <x:c r="P3933" t="str"/>
      <x:c r="Q3933" t="str">
        <x:v>2013-07</x:v>
      </x:c>
      <x:c r="R3933" t="str"/>
      <x:c r="S3933" s="38" t="str"/>
      <x:c r="T3933" s="38" t="str">
        <x:v>0</x:v>
      </x:c>
      <x:c r="U3933" s="38" t="str">
        <x:v>0</x:v>
      </x:c>
      <x:c r="V3933" t="str">
        <x:v>Unknown</x:v>
      </x:c>
      <x:c r="W3933" s="36" t="str">
        <x:v>No positive IRS revenue reported</x:v>
      </x:c>
      <x:c r="X3933" s="36" t="str">
        <x:v>Unknown/Inactive</x:v>
      </x:c>
      <x:c r="Y3933" s="36" t="str">
        <x:v>https://urbaninstitute.github.io/nccs/datasets/bmf/</x:v>
      </x:c>
    </x:row>
    <x:row r="3934">
      <x:c r="A3934" t="str">
        <x:v>IRS/NCCS BMF</x:v>
      </x:c>
      <x:c r="B3934" t="str">
        <x:v>30-1455352</x:v>
      </x:c>
      <x:c r="C3934" t="str">
        <x:v>30-1455352</x:v>
      </x:c>
      <x:c r="D3934" s="36" t="str">
        <x:v>The Hope Foundation Of Mercer County</x:v>
      </x:c>
      <x:c r="E3934" s="36" t="str"/>
      <x:c r="F3934" s="36" t="str">
        <x:v>1130 LOWR FRY RD</x:v>
      </x:c>
      <x:c r="G3934" s="36" t="str">
        <x:v>EWING</x:v>
      </x:c>
      <x:c r="H3934" s="36" t="str">
        <x:v>NJ</x:v>
      </x:c>
      <x:c r="I3934" s="36" t="str">
        <x:v>08618-1830</x:v>
      </x:c>
      <x:c r="J3934" s="36" t="str">
        <x:v>Mercer County</x:v>
      </x:c>
      <x:c r="K3934" s="40" t="str">
        <x:v>40.2612080302384</x:v>
      </x:c>
      <x:c r="L3934" s="40" t="str">
        <x:v>-74.7950448750652</x:v>
      </x:c>
      <x:c r="M3934" t="str">
        <x:v>K31</x:v>
      </x:c>
      <x:c r="N3934" t="str">
        <x:v>Food Banks, Pantries</x:v>
      </x:c>
      <x:c r="O3934" t="str">
        <x:v>1</x:v>
      </x:c>
      <x:c r="P3934" t="str">
        <x:v>Unconditional Exemption</x:v>
      </x:c>
      <x:c r="Q3934" t="str">
        <x:v>2026-06</x:v>
      </x:c>
      <x:c r="R3934" t="str"/>
      <x:c r="S3934" s="38" t="str"/>
      <x:c r="T3934" s="38" t="str"/>
      <x:c r="U3934" s="38" t="str"/>
      <x:c r="V3934" t="str">
        <x:v>Unknown</x:v>
      </x:c>
      <x:c r="W3934" s="36" t="str">
        <x:v>No positive IRS revenue reported</x:v>
      </x:c>
      <x:c r="X3934" s="36" t="str">
        <x:v>Yes</x:v>
      </x:c>
      <x:c r="Y3934" s="36" t="str">
        <x:v>https://urbaninstitute.github.io/nccs/datasets/bmf/</x:v>
      </x:c>
    </x:row>
    <x:row r="3935">
      <x:c r="A3935" t="str">
        <x:v>IRS/NCCS BMF</x:v>
      </x:c>
      <x:c r="B3935" t="str">
        <x:v>31-1814495</x:v>
      </x:c>
      <x:c r="C3935" t="str">
        <x:v>31-1814495</x:v>
      </x:c>
      <x:c r="D3935" s="36" t="str">
        <x:v>Regional Food Bank</x:v>
      </x:c>
      <x:c r="E3935" s="36" t="str"/>
      <x:c r="F3935" s="36" t="str"/>
      <x:c r="G3935" s="36" t="str">
        <x:v>CLEMENTON</x:v>
      </x:c>
      <x:c r="H3935" s="36" t="str">
        <x:v>NJ</x:v>
      </x:c>
      <x:c r="I3935" s="36" t="str"/>
      <x:c r="J3935" s="36" t="str"/>
      <x:c r="K3935" s="40" t="str"/>
      <x:c r="L3935" s="40" t="str"/>
      <x:c r="M3935" t="str">
        <x:v>K31</x:v>
      </x:c>
      <x:c r="N3935" t="str">
        <x:v>Food Banks, Pantries</x:v>
      </x:c>
      <x:c r="O3935" t="str"/>
      <x:c r="P3935" t="str"/>
      <x:c r="Q3935" t="str">
        <x:v>2011-06</x:v>
      </x:c>
      <x:c r="R3935" t="str"/>
      <x:c r="S3935" s="38" t="str"/>
      <x:c r="T3935" s="38" t="str">
        <x:v>0</x:v>
      </x:c>
      <x:c r="U3935" s="38" t="str">
        <x:v>0</x:v>
      </x:c>
      <x:c r="V3935" t="str">
        <x:v>Unknown</x:v>
      </x:c>
      <x:c r="W3935" s="36" t="str">
        <x:v>No positive IRS revenue reported</x:v>
      </x:c>
      <x:c r="X3935" s="36" t="str">
        <x:v>Unknown/Inactive</x:v>
      </x:c>
      <x:c r="Y3935" s="36" t="str">
        <x:v>https://urbaninstitute.github.io/nccs/datasets/bmf/</x:v>
      </x:c>
    </x:row>
    <x:row r="3936">
      <x:c r="A3936" t="str">
        <x:v>IRS/NCCS BMF</x:v>
      </x:c>
      <x:c r="B3936" t="str">
        <x:v>33-1738996</x:v>
      </x:c>
      <x:c r="C3936" t="str">
        <x:v>33-1738996</x:v>
      </x:c>
      <x:c r="D3936" s="36" t="str">
        <x:v>Aacc Food Pantry</x:v>
      </x:c>
      <x:c r="E3936" s="36" t="str"/>
      <x:c r="F3936" s="36" t="str">
        <x:v>96 3RD AVE</x:v>
      </x:c>
      <x:c r="G3936" s="36" t="str">
        <x:v>ATLANTIC HLDS</x:v>
      </x:c>
      <x:c r="H3936" s="36" t="str">
        <x:v>NJ</x:v>
      </x:c>
      <x:c r="I3936" s="36" t="str">
        <x:v>07716-1233</x:v>
      </x:c>
      <x:c r="J3936" s="36" t="str">
        <x:v>Monmouth County</x:v>
      </x:c>
      <x:c r="K3936" s="40" t="str">
        <x:v>40.4100499880548</x:v>
      </x:c>
      <x:c r="L3936" s="40" t="str">
        <x:v>-74.037340379797</x:v>
      </x:c>
      <x:c r="M3936" t="str">
        <x:v>K31</x:v>
      </x:c>
      <x:c r="N3936" t="str">
        <x:v>Food Banks, Pantries</x:v>
      </x:c>
      <x:c r="O3936" t="str">
        <x:v>1</x:v>
      </x:c>
      <x:c r="P3936" t="str">
        <x:v>Unconditional Exemption</x:v>
      </x:c>
      <x:c r="Q3936" t="str">
        <x:v>2026-06</x:v>
      </x:c>
      <x:c r="R3936" t="str">
        <x:v>202410</x:v>
      </x:c>
      <x:c r="S3936" s="38" t="str">
        <x:v>0</x:v>
      </x:c>
      <x:c r="T3936" s="38" t="str">
        <x:v>0</x:v>
      </x:c>
      <x:c r="U3936" s="38" t="str">
        <x:v>0</x:v>
      </x:c>
      <x:c r="V3936" t="str">
        <x:v>Unknown</x:v>
      </x:c>
      <x:c r="W3936" s="36" t="str">
        <x:v>No positive IRS revenue reported</x:v>
      </x:c>
      <x:c r="X3936" s="36" t="str">
        <x:v>Yes</x:v>
      </x:c>
      <x:c r="Y3936" s="36" t="str">
        <x:v>https://urbaninstitute.github.io/nccs/datasets/bmf/</x:v>
      </x:c>
    </x:row>
    <x:row r="3937">
      <x:c r="A3937" t="str">
        <x:v>IRS/NCCS BMF</x:v>
      </x:c>
      <x:c r="B3937" t="str">
        <x:v>33-3046853</x:v>
      </x:c>
      <x:c r="C3937" t="str">
        <x:v>33-3046853</x:v>
      </x:c>
      <x:c r="D3937" s="36" t="str">
        <x:v>Daily Bread Project</x:v>
      </x:c>
      <x:c r="E3937" s="36" t="str"/>
      <x:c r="F3937" s="36" t="str">
        <x:v>15 GREENWOOD AVE</x:v>
      </x:c>
      <x:c r="G3937" s="36" t="str">
        <x:v>HAWTHORNE</x:v>
      </x:c>
      <x:c r="H3937" s="36" t="str">
        <x:v>NJ</x:v>
      </x:c>
      <x:c r="I3937" s="36" t="str">
        <x:v>07506-3107</x:v>
      </x:c>
      <x:c r="J3937" s="36" t="str">
        <x:v>Passaic County</x:v>
      </x:c>
      <x:c r="K3937" s="40" t="str">
        <x:v>40.9749377080784</x:v>
      </x:c>
      <x:c r="L3937" s="40" t="str">
        <x:v>-74.1681076559122</x:v>
      </x:c>
      <x:c r="M3937" t="str">
        <x:v>K31</x:v>
      </x:c>
      <x:c r="N3937" t="str">
        <x:v>Food Banks, Pantries</x:v>
      </x:c>
      <x:c r="O3937" t="str">
        <x:v>1</x:v>
      </x:c>
      <x:c r="P3937" t="str">
        <x:v>Unconditional Exemption</x:v>
      </x:c>
      <x:c r="Q3937" t="str">
        <x:v>2026-06</x:v>
      </x:c>
      <x:c r="R3937" t="str"/>
      <x:c r="S3937" s="38" t="str"/>
      <x:c r="T3937" s="38" t="str"/>
      <x:c r="U3937" s="38" t="str"/>
      <x:c r="V3937" t="str">
        <x:v>Unknown</x:v>
      </x:c>
      <x:c r="W3937" s="36" t="str">
        <x:v>No positive IRS revenue reported</x:v>
      </x:c>
      <x:c r="X3937" s="36" t="str">
        <x:v>Yes</x:v>
      </x:c>
      <x:c r="Y3937" s="36" t="str">
        <x:v>https://urbaninstitute.github.io/nccs/datasets/bmf/</x:v>
      </x:c>
    </x:row>
    <x:row r="3938">
      <x:c r="A3938" t="str">
        <x:v>IRS/NCCS BMF</x:v>
      </x:c>
      <x:c r="B3938" t="str">
        <x:v>33-3190141</x:v>
      </x:c>
      <x:c r="C3938" t="str">
        <x:v>33-3190141</x:v>
      </x:c>
      <x:c r="D3938" s="36" t="str">
        <x:v>St Brigids Food Pantry And Kitchen</x:v>
      </x:c>
      <x:c r="E3938" s="36" t="str"/>
      <x:c r="F3938" s="36" t="str">
        <x:v>300 BROADWAY</x:v>
      </x:c>
      <x:c r="G3938" s="36" t="str">
        <x:v>LONG BRANCH</x:v>
      </x:c>
      <x:c r="H3938" s="36" t="str">
        <x:v>NJ</x:v>
      </x:c>
      <x:c r="I3938" s="36" t="str">
        <x:v>07740-6930</x:v>
      </x:c>
      <x:c r="J3938" s="36" t="str">
        <x:v>Monmouth County</x:v>
      </x:c>
      <x:c r="K3938" s="40" t="str">
        <x:v>40.3040545486759</x:v>
      </x:c>
      <x:c r="L3938" s="40" t="str">
        <x:v>-73.9915814285302</x:v>
      </x:c>
      <x:c r="M3938" t="str">
        <x:v>K31</x:v>
      </x:c>
      <x:c r="N3938" t="str">
        <x:v>Food Banks, Pantries</x:v>
      </x:c>
      <x:c r="O3938" t="str">
        <x:v>1</x:v>
      </x:c>
      <x:c r="P3938" t="str">
        <x:v>Unconditional Exemption</x:v>
      </x:c>
      <x:c r="Q3938" t="str">
        <x:v>2026-06</x:v>
      </x:c>
      <x:c r="R3938" t="str"/>
      <x:c r="S3938" s="38" t="str"/>
      <x:c r="T3938" s="38" t="str"/>
      <x:c r="U3938" s="38" t="str"/>
      <x:c r="V3938" t="str">
        <x:v>Unknown</x:v>
      </x:c>
      <x:c r="W3938" s="36" t="str">
        <x:v>No positive IRS revenue reported</x:v>
      </x:c>
      <x:c r="X3938" s="36" t="str">
        <x:v>Yes</x:v>
      </x:c>
      <x:c r="Y3938" s="36" t="str">
        <x:v>https://urbaninstitute.github.io/nccs/datasets/bmf/</x:v>
      </x:c>
    </x:row>
    <x:row r="3939">
      <x:c r="A3939" t="str">
        <x:v>IRS/NCCS BMF</x:v>
      </x:c>
      <x:c r="B3939" t="str">
        <x:v>33-4632325</x:v>
      </x:c>
      <x:c r="C3939" t="str">
        <x:v>33-4632325</x:v>
      </x:c>
      <x:c r="D3939" s="36" t="str">
        <x:v>Royal Cares Foundation</x:v>
      </x:c>
      <x:c r="E3939" s="36" t="str"/>
      <x:c r="F3939" s="36" t="str">
        <x:v>107 WAVERLY PL</x:v>
      </x:c>
      <x:c r="G3939" s="36" t="str">
        <x:v>HAMILTON</x:v>
      </x:c>
      <x:c r="H3939" s="36" t="str">
        <x:v>NJ</x:v>
      </x:c>
      <x:c r="I3939" s="36" t="str">
        <x:v>08609-1849</x:v>
      </x:c>
      <x:c r="J3939" s="36" t="str">
        <x:v>Mercer County</x:v>
      </x:c>
      <x:c r="K3939" s="40" t="str">
        <x:v>40.2313137599112</x:v>
      </x:c>
      <x:c r="L3939" s="40" t="str">
        <x:v>-74.7282640346818</x:v>
      </x:c>
      <x:c r="M3939" t="str">
        <x:v>K31</x:v>
      </x:c>
      <x:c r="N3939" t="str">
        <x:v>Food Banks, Pantries</x:v>
      </x:c>
      <x:c r="O3939" t="str">
        <x:v>1</x:v>
      </x:c>
      <x:c r="P3939" t="str">
        <x:v>Unconditional Exemption</x:v>
      </x:c>
      <x:c r="Q3939" t="str">
        <x:v>2026-06</x:v>
      </x:c>
      <x:c r="R3939" t="str">
        <x:v>202506</x:v>
      </x:c>
      <x:c r="S3939" s="38" t="str">
        <x:v>0</x:v>
      </x:c>
      <x:c r="T3939" s="38" t="str">
        <x:v>0</x:v>
      </x:c>
      <x:c r="U3939" s="38" t="str">
        <x:v>0</x:v>
      </x:c>
      <x:c r="V3939" t="str">
        <x:v>Unknown</x:v>
      </x:c>
      <x:c r="W3939" s="36" t="str">
        <x:v>No positive IRS revenue reported</x:v>
      </x:c>
      <x:c r="X3939" s="36" t="str">
        <x:v>Yes</x:v>
      </x:c>
      <x:c r="Y3939" s="36" t="str">
        <x:v>https://urbaninstitute.github.io/nccs/datasets/bmf/</x:v>
      </x:c>
    </x:row>
    <x:row r="3940">
      <x:c r="A3940" t="str">
        <x:v>IRS/NCCS BMF</x:v>
      </x:c>
      <x:c r="B3940" t="str">
        <x:v>37-1461377</x:v>
      </x:c>
      <x:c r="C3940" t="str">
        <x:v>37-1461377</x:v>
      </x:c>
      <x:c r="D3940" s="36" t="str">
        <x:v>King Solomon Community Sharing And Caring</x:v>
      </x:c>
      <x:c r="E3940" s="36" t="str"/>
      <x:c r="F3940" s="36" t="str"/>
      <x:c r="G3940" s="36" t="str">
        <x:v>CLEMENTON</x:v>
      </x:c>
      <x:c r="H3940" s="36" t="str">
        <x:v>NJ</x:v>
      </x:c>
      <x:c r="I3940" s="36" t="str"/>
      <x:c r="J3940" s="36" t="str"/>
      <x:c r="K3940" s="40" t="str"/>
      <x:c r="L3940" s="40" t="str"/>
      <x:c r="M3940" t="str">
        <x:v>K31</x:v>
      </x:c>
      <x:c r="N3940" t="str">
        <x:v>Food Banks, Pantries</x:v>
      </x:c>
      <x:c r="O3940" t="str"/>
      <x:c r="P3940" t="str"/>
      <x:c r="Q3940" t="str">
        <x:v>2022-01</x:v>
      </x:c>
      <x:c r="R3940" t="str">
        <x:v>202012</x:v>
      </x:c>
      <x:c r="S3940" s="38" t="str"/>
      <x:c r="T3940" s="38" t="str">
        <x:v>0</x:v>
      </x:c>
      <x:c r="U3940" s="38" t="str">
        <x:v>0</x:v>
      </x:c>
      <x:c r="V3940" t="str">
        <x:v>Unknown</x:v>
      </x:c>
      <x:c r="W3940" s="36" t="str">
        <x:v>No positive IRS revenue reported</x:v>
      </x:c>
      <x:c r="X3940" s="36" t="str">
        <x:v>Unknown/Inactive</x:v>
      </x:c>
      <x:c r="Y3940" s="36" t="str">
        <x:v>https://urbaninstitute.github.io/nccs/datasets/bmf/</x:v>
      </x:c>
    </x:row>
    <x:row r="3941">
      <x:c r="A3941" t="str">
        <x:v>IRS/NCCS BMF</x:v>
      </x:c>
      <x:c r="B3941" t="str">
        <x:v>37-1616035</x:v>
      </x:c>
      <x:c r="C3941" t="str">
        <x:v>37-1616035</x:v>
      </x:c>
      <x:c r="D3941" s="36" t="str">
        <x:v>Cresskill Goodwill</x:v>
      </x:c>
      <x:c r="E3941" s="36" t="str"/>
      <x:c r="F3941" s="36" t="str">
        <x:v>37 UN AVE</x:v>
      </x:c>
      <x:c r="G3941" s="36" t="str">
        <x:v>CRESSKILL</x:v>
      </x:c>
      <x:c r="H3941" s="36" t="str">
        <x:v>NJ</x:v>
      </x:c>
      <x:c r="I3941" s="36" t="str">
        <x:v>07626-2124</x:v>
      </x:c>
      <x:c r="J3941" s="36" t="str">
        <x:v>Bergen County</x:v>
      </x:c>
      <x:c r="K3941" s="40" t="str">
        <x:v>40.9419234200156</x:v>
      </x:c>
      <x:c r="L3941" s="40" t="str">
        <x:v>-73.9611578541878</x:v>
      </x:c>
      <x:c r="M3941" t="str">
        <x:v>K31</x:v>
      </x:c>
      <x:c r="N3941" t="str">
        <x:v>Food Banks, Pantries</x:v>
      </x:c>
      <x:c r="O3941" t="str">
        <x:v>1</x:v>
      </x:c>
      <x:c r="P3941" t="str">
        <x:v>Unconditional Exemption</x:v>
      </x:c>
      <x:c r="Q3941" t="str">
        <x:v>2026-06</x:v>
      </x:c>
      <x:c r="R3941" t="str">
        <x:v>202412</x:v>
      </x:c>
      <x:c r="S3941" s="38" t="str">
        <x:v>0</x:v>
      </x:c>
      <x:c r="T3941" s="38" t="str">
        <x:v>0</x:v>
      </x:c>
      <x:c r="U3941" s="38" t="str">
        <x:v>0</x:v>
      </x:c>
      <x:c r="V3941" t="str">
        <x:v>Unknown</x:v>
      </x:c>
      <x:c r="W3941" s="36" t="str">
        <x:v>No positive IRS revenue reported</x:v>
      </x:c>
      <x:c r="X3941" s="36" t="str">
        <x:v>Yes</x:v>
      </x:c>
      <x:c r="Y3941" s="36" t="str">
        <x:v>https://urbaninstitute.github.io/nccs/datasets/bmf/</x:v>
      </x:c>
    </x:row>
    <x:row r="3942">
      <x:c r="A3942" t="str">
        <x:v>IRS/NCCS BMF</x:v>
      </x:c>
      <x:c r="B3942" t="str">
        <x:v>38-4049491</x:v>
      </x:c>
      <x:c r="C3942" t="str">
        <x:v>38-4049491</x:v>
      </x:c>
      <x:c r="D3942" s="36" t="str">
        <x:v>Shirley J Harris Memorial Food Pantry Of Trinity Ame Church Of Go</x:v>
      </x:c>
      <x:c r="E3942" s="36" t="str"/>
      <x:c r="F3942" s="36" t="str">
        <x:v>1107 BRIDGETON MILLVILLE PIKE</x:v>
      </x:c>
      <x:c r="G3942" s="36" t="str">
        <x:v>BRIDGETON</x:v>
      </x:c>
      <x:c r="H3942" s="36" t="str">
        <x:v>NJ</x:v>
      </x:c>
      <x:c r="I3942" s="36" t="str">
        <x:v>08302-7255</x:v>
      </x:c>
      <x:c r="J3942" s="36" t="str">
        <x:v>Cumberland County</x:v>
      </x:c>
      <x:c r="K3942" s="40" t="str">
        <x:v>39.4205433863179</x:v>
      </x:c>
      <x:c r="L3942" s="40" t="str">
        <x:v>-75.1838151998384</x:v>
      </x:c>
      <x:c r="M3942" t="str">
        <x:v>K31</x:v>
      </x:c>
      <x:c r="N3942" t="str">
        <x:v>Food Banks, Pantries</x:v>
      </x:c>
      <x:c r="O3942" t="str">
        <x:v>1</x:v>
      </x:c>
      <x:c r="P3942" t="str">
        <x:v>Unconditional Exemption</x:v>
      </x:c>
      <x:c r="Q3942" t="str">
        <x:v>2026-06</x:v>
      </x:c>
      <x:c r="R3942" t="str">
        <x:v>202412</x:v>
      </x:c>
      <x:c r="S3942" s="38" t="str">
        <x:v>0</x:v>
      </x:c>
      <x:c r="T3942" s="38" t="str">
        <x:v>0</x:v>
      </x:c>
      <x:c r="U3942" s="38" t="str">
        <x:v>0</x:v>
      </x:c>
      <x:c r="V3942" t="str">
        <x:v>Unknown</x:v>
      </x:c>
      <x:c r="W3942" s="36" t="str">
        <x:v>No positive IRS revenue reported</x:v>
      </x:c>
      <x:c r="X3942" s="36" t="str">
        <x:v>Yes</x:v>
      </x:c>
      <x:c r="Y3942" s="36" t="str">
        <x:v>https://urbaninstitute.github.io/nccs/datasets/bmf/</x:v>
      </x:c>
    </x:row>
    <x:row r="3943">
      <x:c r="A3943" t="str">
        <x:v>IRS/NCCS BMF</x:v>
      </x:c>
      <x:c r="B3943" t="str">
        <x:v>38-4280722</x:v>
      </x:c>
      <x:c r="C3943" t="str">
        <x:v>38-4280722</x:v>
      </x:c>
      <x:c r="D3943" s="36" t="str">
        <x:v>Bradley Food Pantry</x:v>
      </x:c>
      <x:c r="E3943" s="36" t="str">
        <x:v>Bradley Food Pantry</x:v>
      </x:c>
      <x:c r="F3943" s="36" t="str">
        <x:v>101 3RD AVE</x:v>
      </x:c>
      <x:c r="G3943" s="36" t="str">
        <x:v>NEPTUNE CITY</x:v>
      </x:c>
      <x:c r="H3943" s="36" t="str">
        <x:v>NJ</x:v>
      </x:c>
      <x:c r="I3943" s="36" t="str">
        <x:v>07753-6417</x:v>
      </x:c>
      <x:c r="J3943" s="36" t="str">
        <x:v>Monmouth County</x:v>
      </x:c>
      <x:c r="K3943" s="40" t="str">
        <x:v>40.201672737146</x:v>
      </x:c>
      <x:c r="L3943" s="40" t="str">
        <x:v>-74.0292107529863</x:v>
      </x:c>
      <x:c r="M3943" t="str">
        <x:v>K31</x:v>
      </x:c>
      <x:c r="N3943" t="str">
        <x:v>Food Banks, Pantries</x:v>
      </x:c>
      <x:c r="O3943" t="str">
        <x:v>1</x:v>
      </x:c>
      <x:c r="P3943" t="str">
        <x:v>Unconditional Exemption</x:v>
      </x:c>
      <x:c r="Q3943" t="str">
        <x:v>2026-06</x:v>
      </x:c>
      <x:c r="R3943" t="str">
        <x:v>202412</x:v>
      </x:c>
      <x:c r="S3943" s="38" t="str">
        <x:v>1537324</x:v>
      </x:c>
      <x:c r="T3943" s="38" t="str">
        <x:v>355267</x:v>
      </x:c>
      <x:c r="U3943" s="38" t="str">
        <x:v>1563594</x:v>
      </x:c>
      <x:c r="V3943" t="str">
        <x:v>Small</x:v>
      </x:c>
      <x:c r="W3943" s="36" t="str">
        <x:v>IRS revenue &lt; $5M</x:v>
      </x:c>
      <x:c r="X3943" s="36" t="str">
        <x:v>Yes</x:v>
      </x:c>
      <x:c r="Y3943" s="36" t="str">
        <x:v>https://urbaninstitute.github.io/nccs/datasets/bmf/</x:v>
      </x:c>
    </x:row>
    <x:row r="3944">
      <x:c r="A3944" t="str">
        <x:v>IRS/NCCS BMF</x:v>
      </x:c>
      <x:c r="B3944" t="str">
        <x:v>39-2426413</x:v>
      </x:c>
      <x:c r="C3944" t="str">
        <x:v>39-2426413</x:v>
      </x:c>
      <x:c r="D3944" s="36" t="str">
        <x:v>Saving Grace Neighborhood Pantry A NJ Nonprofit</x:v>
      </x:c>
      <x:c r="E3944" s="36" t="str"/>
      <x:c r="F3944" s="36" t="str">
        <x:v>445 OLD POST RD</x:v>
      </x:c>
      <x:c r="G3944" s="36" t="str">
        <x:v>EDISON</x:v>
      </x:c>
      <x:c r="H3944" s="36" t="str">
        <x:v>NJ</x:v>
      </x:c>
      <x:c r="I3944" s="36" t="str">
        <x:v>08817-4651</x:v>
      </x:c>
      <x:c r="J3944" s="36" t="str">
        <x:v>Middlesex County</x:v>
      </x:c>
      <x:c r="K3944" s="40" t="str">
        <x:v>40.5148581661958</x:v>
      </x:c>
      <x:c r="L3944" s="40" t="str">
        <x:v>-74.3827181720528</x:v>
      </x:c>
      <x:c r="M3944" t="str">
        <x:v>K31</x:v>
      </x:c>
      <x:c r="N3944" t="str">
        <x:v>Food Banks, Pantries</x:v>
      </x:c>
      <x:c r="O3944" t="str">
        <x:v>1</x:v>
      </x:c>
      <x:c r="P3944" t="str">
        <x:v>Unconditional Exemption</x:v>
      </x:c>
      <x:c r="Q3944" t="str">
        <x:v>2026-06</x:v>
      </x:c>
      <x:c r="R3944" t="str">
        <x:v>202512</x:v>
      </x:c>
      <x:c r="S3944" s="38" t="str">
        <x:v>0</x:v>
      </x:c>
      <x:c r="T3944" s="38" t="str">
        <x:v>0</x:v>
      </x:c>
      <x:c r="U3944" s="38" t="str">
        <x:v>0</x:v>
      </x:c>
      <x:c r="V3944" t="str">
        <x:v>Unknown</x:v>
      </x:c>
      <x:c r="W3944" s="36" t="str">
        <x:v>No positive IRS revenue reported</x:v>
      </x:c>
      <x:c r="X3944" s="36" t="str">
        <x:v>Yes</x:v>
      </x:c>
      <x:c r="Y3944" s="36" t="str">
        <x:v>https://urbaninstitute.github.io/nccs/datasets/bmf/</x:v>
      </x:c>
    </x:row>
    <x:row r="3945">
      <x:c r="A3945" t="str">
        <x:v>IRS/NCCS BMF</x:v>
      </x:c>
      <x:c r="B3945" t="str">
        <x:v>39-3124057</x:v>
      </x:c>
      <x:c r="C3945" t="str">
        <x:v>39-3124057</x:v>
      </x:c>
      <x:c r="D3945" s="36" t="str">
        <x:v>Food For Good</x:v>
      </x:c>
      <x:c r="E3945" s="36" t="str"/>
      <x:c r="F3945" s="36" t="str">
        <x:v>11 LAFAYETTE WAY</x:v>
      </x:c>
      <x:c r="G3945" s="36" t="str">
        <x:v>CRANBURY</x:v>
      </x:c>
      <x:c r="H3945" s="36" t="str">
        <x:v>NJ</x:v>
      </x:c>
      <x:c r="I3945" s="36" t="str">
        <x:v>08512-1903</x:v>
      </x:c>
      <x:c r="J3945" s="36" t="str">
        <x:v>Middlesex County</x:v>
      </x:c>
      <x:c r="K3945" s="40" t="str">
        <x:v>40.301037</x:v>
      </x:c>
      <x:c r="L3945" s="40" t="str">
        <x:v>-74.5208145</x:v>
      </x:c>
      <x:c r="M3945" t="str">
        <x:v>K31</x:v>
      </x:c>
      <x:c r="N3945" t="str">
        <x:v>Food Banks, Pantries</x:v>
      </x:c>
      <x:c r="O3945" t="str">
        <x:v>1</x:v>
      </x:c>
      <x:c r="P3945" t="str">
        <x:v>Unconditional Exemption</x:v>
      </x:c>
      <x:c r="Q3945" t="str">
        <x:v>2026-06</x:v>
      </x:c>
      <x:c r="R3945" t="str">
        <x:v>202512</x:v>
      </x:c>
      <x:c r="S3945" s="38" t="str">
        <x:v>0</x:v>
      </x:c>
      <x:c r="T3945" s="38" t="str">
        <x:v>0</x:v>
      </x:c>
      <x:c r="U3945" s="38" t="str">
        <x:v>0</x:v>
      </x:c>
      <x:c r="V3945" t="str">
        <x:v>Unknown</x:v>
      </x:c>
      <x:c r="W3945" s="36" t="str">
        <x:v>No positive IRS revenue reported</x:v>
      </x:c>
      <x:c r="X3945" s="36" t="str">
        <x:v>Yes</x:v>
      </x:c>
      <x:c r="Y3945" s="36" t="str">
        <x:v>https://urbaninstitute.github.io/nccs/datasets/bmf/</x:v>
      </x:c>
    </x:row>
    <x:row r="3946">
      <x:c r="A3946" t="str">
        <x:v>IRS/NCCS BMF</x:v>
      </x:c>
      <x:c r="B3946" t="str">
        <x:v>39-3224391</x:v>
      </x:c>
      <x:c r="C3946" t="str">
        <x:v>39-3224391</x:v>
      </x:c>
      <x:c r="D3946" s="36" t="str">
        <x:v>Shared Blessings Pantry &amp; Closet</x:v>
      </x:c>
      <x:c r="E3946" s="36" t="str"/>
      <x:c r="F3946" s="36" t="str">
        <x:v>120 S 3RD ST</x:v>
      </x:c>
      <x:c r="G3946" s="36" t="str">
        <x:v>PHILLIPSBURG</x:v>
      </x:c>
      <x:c r="H3946" s="36" t="str">
        <x:v>NJ</x:v>
      </x:c>
      <x:c r="I3946" s="36" t="str">
        <x:v>08865-1810</x:v>
      </x:c>
      <x:c r="J3946" s="36" t="str">
        <x:v>Warren County</x:v>
      </x:c>
      <x:c r="K3946" s="40" t="str">
        <x:v>40.6993103022391</x:v>
      </x:c>
      <x:c r="L3946" s="40" t="str">
        <x:v>-75.1703849778117</x:v>
      </x:c>
      <x:c r="M3946" t="str">
        <x:v>K31</x:v>
      </x:c>
      <x:c r="N3946" t="str">
        <x:v>Food Banks, Pantries</x:v>
      </x:c>
      <x:c r="O3946" t="str">
        <x:v>1</x:v>
      </x:c>
      <x:c r="P3946" t="str">
        <x:v>Unconditional Exemption</x:v>
      </x:c>
      <x:c r="Q3946" t="str">
        <x:v>2026-06</x:v>
      </x:c>
      <x:c r="R3946" t="str"/>
      <x:c r="S3946" s="38" t="str"/>
      <x:c r="T3946" s="38" t="str"/>
      <x:c r="U3946" s="38" t="str"/>
      <x:c r="V3946" t="str">
        <x:v>Unknown</x:v>
      </x:c>
      <x:c r="W3946" s="36" t="str">
        <x:v>No positive IRS revenue reported</x:v>
      </x:c>
      <x:c r="X3946" s="36" t="str">
        <x:v>Yes</x:v>
      </x:c>
      <x:c r="Y3946" s="36" t="str">
        <x:v>https://urbaninstitute.github.io/nccs/datasets/bmf/</x:v>
      </x:c>
    </x:row>
    <x:row r="3947">
      <x:c r="A3947" t="str">
        <x:v>IRS/NCCS BMF</x:v>
      </x:c>
      <x:c r="B3947" t="str">
        <x:v>39-4106900</x:v>
      </x:c>
      <x:c r="C3947" t="str">
        <x:v>39-4106900</x:v>
      </x:c>
      <x:c r="D3947" s="36" t="str">
        <x:v>United Roots Of Hope</x:v>
      </x:c>
      <x:c r="E3947" s="36" t="str"/>
      <x:c r="F3947" s="36" t="str">
        <x:v>7 OAKVIEW DR W</x:v>
      </x:c>
      <x:c r="G3947" s="36" t="str">
        <x:v>EGG HBR TWP</x:v>
      </x:c>
      <x:c r="H3947" s="36" t="str">
        <x:v>NJ</x:v>
      </x:c>
      <x:c r="I3947" s="36" t="str">
        <x:v>08234-9646</x:v>
      </x:c>
      <x:c r="J3947" s="36" t="str">
        <x:v>Atlantic County</x:v>
      </x:c>
      <x:c r="K3947" s="40" t="str">
        <x:v>39.3834322861676</x:v>
      </x:c>
      <x:c r="L3947" s="40" t="str">
        <x:v>-74.5997522262103</x:v>
      </x:c>
      <x:c r="M3947" t="str">
        <x:v>K31</x:v>
      </x:c>
      <x:c r="N3947" t="str">
        <x:v>Food Banks, Pantries</x:v>
      </x:c>
      <x:c r="O3947" t="str">
        <x:v>1</x:v>
      </x:c>
      <x:c r="P3947" t="str">
        <x:v>Unconditional Exemption</x:v>
      </x:c>
      <x:c r="Q3947" t="str">
        <x:v>2026-06</x:v>
      </x:c>
      <x:c r="R3947" t="str"/>
      <x:c r="S3947" s="38" t="str"/>
      <x:c r="T3947" s="38" t="str"/>
      <x:c r="U3947" s="38" t="str"/>
      <x:c r="V3947" t="str">
        <x:v>Unknown</x:v>
      </x:c>
      <x:c r="W3947" s="36" t="str">
        <x:v>No positive IRS revenue reported</x:v>
      </x:c>
      <x:c r="X3947" s="36" t="str">
        <x:v>Yes</x:v>
      </x:c>
      <x:c r="Y3947" s="36" t="str">
        <x:v>https://urbaninstitute.github.io/nccs/datasets/bmf/</x:v>
      </x:c>
    </x:row>
    <x:row r="3948">
      <x:c r="A3948" t="str">
        <x:v>IRS/NCCS BMF</x:v>
      </x:c>
      <x:c r="B3948" t="str">
        <x:v>39-4551726</x:v>
      </x:c>
      <x:c r="C3948" t="str">
        <x:v>39-4551726</x:v>
      </x:c>
      <x:c r="D3948" s="36" t="str">
        <x:v>Closter Food Pantry</x:v>
      </x:c>
      <x:c r="E3948" s="36" t="str"/>
      <x:c r="F3948" s="36" t="str">
        <x:v>295 CLOSTER DOCK RD</x:v>
      </x:c>
      <x:c r="G3948" s="36" t="str">
        <x:v>CLOSTER</x:v>
      </x:c>
      <x:c r="H3948" s="36" t="str">
        <x:v>NJ</x:v>
      </x:c>
      <x:c r="I3948" s="36" t="str">
        <x:v>07624-2645</x:v>
      </x:c>
      <x:c r="J3948" s="36" t="str">
        <x:v>Bergen County</x:v>
      </x:c>
      <x:c r="K3948" s="40" t="str">
        <x:v>40.9713724929595</x:v>
      </x:c>
      <x:c r="L3948" s="40" t="str">
        <x:v>-73.9597155820883</x:v>
      </x:c>
      <x:c r="M3948" t="str">
        <x:v>K31</x:v>
      </x:c>
      <x:c r="N3948" t="str">
        <x:v>Food Banks, Pantries</x:v>
      </x:c>
      <x:c r="O3948" t="str">
        <x:v>1</x:v>
      </x:c>
      <x:c r="P3948" t="str">
        <x:v>Unconditional Exemption</x:v>
      </x:c>
      <x:c r="Q3948" t="str">
        <x:v>2026-06</x:v>
      </x:c>
      <x:c r="R3948" t="str"/>
      <x:c r="S3948" s="38" t="str"/>
      <x:c r="T3948" s="38" t="str"/>
      <x:c r="U3948" s="38" t="str"/>
      <x:c r="V3948" t="str">
        <x:v>Unknown</x:v>
      </x:c>
      <x:c r="W3948" s="36" t="str">
        <x:v>No positive IRS revenue reported</x:v>
      </x:c>
      <x:c r="X3948" s="36" t="str">
        <x:v>Yes</x:v>
      </x:c>
      <x:c r="Y3948" s="36" t="str">
        <x:v>https://urbaninstitute.github.io/nccs/datasets/bmf/</x:v>
      </x:c>
    </x:row>
    <x:row r="3949">
      <x:c r="A3949" t="str">
        <x:v>IRS/NCCS BMF</x:v>
      </x:c>
      <x:c r="B3949" t="str">
        <x:v>39-4928437</x:v>
      </x:c>
      <x:c r="C3949" t="str">
        <x:v>39-4928437</x:v>
      </x:c>
      <x:c r="D3949" s="36" t="str">
        <x:v>Visionaries With A Purpose</x:v>
      </x:c>
      <x:c r="E3949" s="36" t="str"/>
      <x:c r="F3949" s="36" t="str">
        <x:v>894 S 14TH ST</x:v>
      </x:c>
      <x:c r="G3949" s="36" t="str">
        <x:v>NEWARK</x:v>
      </x:c>
      <x:c r="H3949" s="36" t="str">
        <x:v>NJ</x:v>
      </x:c>
      <x:c r="I3949" s="36" t="str">
        <x:v>07108-1320</x:v>
      </x:c>
      <x:c r="J3949" s="36" t="str">
        <x:v>Essex County</x:v>
      </x:c>
      <x:c r="K3949" s="40" t="str">
        <x:v>40.7232624438836</x:v>
      </x:c>
      <x:c r="L3949" s="40" t="str">
        <x:v>-74.211040952078</x:v>
      </x:c>
      <x:c r="M3949" t="str">
        <x:v>K31</x:v>
      </x:c>
      <x:c r="N3949" t="str">
        <x:v>Food Banks, Pantries</x:v>
      </x:c>
      <x:c r="O3949" t="str">
        <x:v>1</x:v>
      </x:c>
      <x:c r="P3949" t="str">
        <x:v>Unconditional Exemption</x:v>
      </x:c>
      <x:c r="Q3949" t="str">
        <x:v>2026-06</x:v>
      </x:c>
      <x:c r="R3949" t="str"/>
      <x:c r="S3949" s="38" t="str"/>
      <x:c r="T3949" s="38" t="str"/>
      <x:c r="U3949" s="38" t="str"/>
      <x:c r="V3949" t="str">
        <x:v>Unknown</x:v>
      </x:c>
      <x:c r="W3949" s="36" t="str">
        <x:v>No positive IRS revenue reported</x:v>
      </x:c>
      <x:c r="X3949" s="36" t="str">
        <x:v>Yes</x:v>
      </x:c>
      <x:c r="Y3949" s="36" t="str">
        <x:v>https://urbaninstitute.github.io/nccs/datasets/bmf/</x:v>
      </x:c>
    </x:row>
    <x:row r="3950">
      <x:c r="A3950" t="str">
        <x:v>IRS/NCCS BMF</x:v>
      </x:c>
      <x:c r="B3950" t="str">
        <x:v>39-4943770</x:v>
      </x:c>
      <x:c r="C3950" t="str">
        <x:v>39-4943770</x:v>
      </x:c>
      <x:c r="D3950" s="36" t="str">
        <x:v>Diamond Valley Hands Of Hope A NJ N Onprofit</x:v>
      </x:c>
      <x:c r="E3950" s="36" t="str"/>
      <x:c r="F3950" s="36" t="str">
        <x:v>427 HIGH ST UNIT 141</x:v>
      </x:c>
      <x:c r="G3950" s="36" t="str">
        <x:v>BURLINGTON</x:v>
      </x:c>
      <x:c r="H3950" s="36" t="str">
        <x:v>NJ</x:v>
      </x:c>
      <x:c r="I3950" s="36" t="str">
        <x:v>08016-4535</x:v>
      </x:c>
      <x:c r="J3950" s="36" t="str">
        <x:v>Burlington County</x:v>
      </x:c>
      <x:c r="K3950" s="40" t="str">
        <x:v>40.0768669422011</x:v>
      </x:c>
      <x:c r="L3950" s="40" t="str">
        <x:v>-74.8576838623047</x:v>
      </x:c>
      <x:c r="M3950" t="str">
        <x:v>K31</x:v>
      </x:c>
      <x:c r="N3950" t="str">
        <x:v>Food Banks, Pantries</x:v>
      </x:c>
      <x:c r="O3950" t="str">
        <x:v>1</x:v>
      </x:c>
      <x:c r="P3950" t="str">
        <x:v>Unconditional Exemption</x:v>
      </x:c>
      <x:c r="Q3950" t="str">
        <x:v>2026-06</x:v>
      </x:c>
      <x:c r="R3950" t="str"/>
      <x:c r="S3950" s="38" t="str"/>
      <x:c r="T3950" s="38" t="str"/>
      <x:c r="U3950" s="38" t="str"/>
      <x:c r="V3950" t="str">
        <x:v>Unknown</x:v>
      </x:c>
      <x:c r="W3950" s="36" t="str">
        <x:v>No positive IRS revenue reported</x:v>
      </x:c>
      <x:c r="X3950" s="36" t="str">
        <x:v>Yes</x:v>
      </x:c>
      <x:c r="Y3950" s="36" t="str">
        <x:v>https://urbaninstitute.github.io/nccs/datasets/bmf/</x:v>
      </x:c>
    </x:row>
    <x:row r="3951">
      <x:c r="A3951" t="str">
        <x:v>IRS/NCCS BMF</x:v>
      </x:c>
      <x:c r="B3951" t="str">
        <x:v>41-2855909</x:v>
      </x:c>
      <x:c r="C3951" t="str">
        <x:v>41-2855909</x:v>
      </x:c>
      <x:c r="D3951" s="36" t="str">
        <x:v>Lve Men &amp; Womens Club</x:v>
      </x:c>
      <x:c r="E3951" s="36" t="str"/>
      <x:c r="F3951" s="36" t="str">
        <x:v>A DUMBARTON DR</x:v>
      </x:c>
      <x:c r="G3951" s="36" t="str">
        <x:v>LAKEWOOD</x:v>
      </x:c>
      <x:c r="H3951" s="36" t="str">
        <x:v>NJ</x:v>
      </x:c>
      <x:c r="I3951" s="36" t="str">
        <x:v>08701-0000</x:v>
      </x:c>
      <x:c r="J3951" s="36" t="str">
        <x:v>Ocean County</x:v>
      </x:c>
      <x:c r="K3951" s="40" t="str">
        <x:v>40.0347908961487</x:v>
      </x:c>
      <x:c r="L3951" s="40" t="str">
        <x:v>-74.1620913488935</x:v>
      </x:c>
      <x:c r="M3951" t="str">
        <x:v>K31</x:v>
      </x:c>
      <x:c r="N3951" t="str">
        <x:v>Food Banks, Pantries</x:v>
      </x:c>
      <x:c r="O3951" t="str">
        <x:v>1</x:v>
      </x:c>
      <x:c r="P3951" t="str">
        <x:v>Unconditional Exemption</x:v>
      </x:c>
      <x:c r="Q3951" t="str">
        <x:v>2026-06</x:v>
      </x:c>
      <x:c r="R3951" t="str"/>
      <x:c r="S3951" s="38" t="str"/>
      <x:c r="T3951" s="38" t="str"/>
      <x:c r="U3951" s="38" t="str"/>
      <x:c r="V3951" t="str">
        <x:v>Unknown</x:v>
      </x:c>
      <x:c r="W3951" s="36" t="str">
        <x:v>No positive IRS revenue reported</x:v>
      </x:c>
      <x:c r="X3951" s="36" t="str">
        <x:v>Yes</x:v>
      </x:c>
      <x:c r="Y3951" s="36" t="str">
        <x:v>https://urbaninstitute.github.io/nccs/datasets/bmf/</x:v>
      </x:c>
    </x:row>
    <x:row r="3952">
      <x:c r="A3952" t="str">
        <x:v>IRS/NCCS BMF</x:v>
      </x:c>
      <x:c r="B3952" t="str">
        <x:v>41-3264363</x:v>
      </x:c>
      <x:c r="C3952" t="str">
        <x:v>41-3264363</x:v>
      </x:c>
      <x:c r="D3952" s="36" t="str">
        <x:v>Battle Fly 1313 The Nourishment Project</x:v>
      </x:c>
      <x:c r="E3952" s="36" t="str">
        <x:v>Battlefly1313</x:v>
      </x:c>
      <x:c r="F3952" s="36" t="str">
        <x:v>979 CLINTON AVE APT 2B</x:v>
      </x:c>
      <x:c r="G3952" s="36" t="str">
        <x:v>IRVINGTON</x:v>
      </x:c>
      <x:c r="H3952" s="36" t="str">
        <x:v>NJ</x:v>
      </x:c>
      <x:c r="I3952" s="36" t="str">
        <x:v>07111-4252</x:v>
      </x:c>
      <x:c r="J3952" s="36" t="str">
        <x:v>Essex County</x:v>
      </x:c>
      <x:c r="K3952" s="40" t="str">
        <x:v>40.7246271004961</x:v>
      </x:c>
      <x:c r="L3952" s="40" t="str">
        <x:v>-74.2223820020775</x:v>
      </x:c>
      <x:c r="M3952" t="str">
        <x:v>K31</x:v>
      </x:c>
      <x:c r="N3952" t="str">
        <x:v>Food Banks, Pantries</x:v>
      </x:c>
      <x:c r="O3952" t="str">
        <x:v>1</x:v>
      </x:c>
      <x:c r="P3952" t="str">
        <x:v>Unconditional Exemption</x:v>
      </x:c>
      <x:c r="Q3952" t="str">
        <x:v>2026-06</x:v>
      </x:c>
      <x:c r="R3952" t="str"/>
      <x:c r="S3952" s="38" t="str"/>
      <x:c r="T3952" s="38" t="str"/>
      <x:c r="U3952" s="38" t="str"/>
      <x:c r="V3952" t="str">
        <x:v>Unknown</x:v>
      </x:c>
      <x:c r="W3952" s="36" t="str">
        <x:v>No positive IRS revenue reported</x:v>
      </x:c>
      <x:c r="X3952" s="36" t="str">
        <x:v>Yes</x:v>
      </x:c>
      <x:c r="Y3952" s="36" t="str">
        <x:v>https://urbaninstitute.github.io/nccs/datasets/bmf/</x:v>
      </x:c>
    </x:row>
    <x:row r="3953">
      <x:c r="A3953" t="str">
        <x:v>IRS/NCCS BMF</x:v>
      </x:c>
      <x:c r="B3953" t="str">
        <x:v>41-3348891</x:v>
      </x:c>
      <x:c r="C3953" t="str">
        <x:v>41-3348891</x:v>
      </x:c>
      <x:c r="D3953" s="36" t="str">
        <x:v>Wickner Family Foundation</x:v>
      </x:c>
      <x:c r="E3953" s="36" t="str"/>
      <x:c r="F3953" s="36" t="str">
        <x:v>316 EISENHOWER PKWY STE 103</x:v>
      </x:c>
      <x:c r="G3953" s="36" t="str">
        <x:v>LIVINGSTON</x:v>
      </x:c>
      <x:c r="H3953" s="36" t="str">
        <x:v>NJ</x:v>
      </x:c>
      <x:c r="I3953" s="36" t="str">
        <x:v>07039-1792</x:v>
      </x:c>
      <x:c r="J3953" s="36" t="str">
        <x:v>Essex County</x:v>
      </x:c>
      <x:c r="K3953" s="40" t="str">
        <x:v>40.8025439372728</x:v>
      </x:c>
      <x:c r="L3953" s="40" t="str">
        <x:v>-74.3410133038839</x:v>
      </x:c>
      <x:c r="M3953" t="str">
        <x:v>K31</x:v>
      </x:c>
      <x:c r="N3953" t="str">
        <x:v>Food Banks, Pantries</x:v>
      </x:c>
      <x:c r="O3953" t="str">
        <x:v>1</x:v>
      </x:c>
      <x:c r="P3953" t="str">
        <x:v>Unconditional Exemption</x:v>
      </x:c>
      <x:c r="Q3953" t="str">
        <x:v>2026-06</x:v>
      </x:c>
      <x:c r="R3953" t="str"/>
      <x:c r="S3953" s="38" t="str"/>
      <x:c r="T3953" s="38" t="str"/>
      <x:c r="U3953" s="38" t="str"/>
      <x:c r="V3953" t="str">
        <x:v>Unknown</x:v>
      </x:c>
      <x:c r="W3953" s="36" t="str">
        <x:v>No positive IRS revenue reported</x:v>
      </x:c>
      <x:c r="X3953" s="36" t="str">
        <x:v>Yes</x:v>
      </x:c>
      <x:c r="Y3953" s="36" t="str">
        <x:v>https://urbaninstitute.github.io/nccs/datasets/bmf/</x:v>
      </x:c>
    </x:row>
    <x:row r="3954">
      <x:c r="A3954" t="str">
        <x:v>IRS/NCCS BMF</x:v>
      </x:c>
      <x:c r="B3954" t="str">
        <x:v>41-3745565</x:v>
      </x:c>
      <x:c r="C3954" t="str">
        <x:v>41-3745565</x:v>
      </x:c>
      <x:c r="D3954" s="36" t="str">
        <x:v>Cedar Place Food Bank And Community Outreach</x:v>
      </x:c>
      <x:c r="E3954" s="36" t="str"/>
      <x:c r="F3954" s="36" t="str">
        <x:v>6565 CEDAR AVE</x:v>
      </x:c>
      <x:c r="G3954" s="36" t="str">
        <x:v>PENNSAUKEN</x:v>
      </x:c>
      <x:c r="H3954" s="36" t="str">
        <x:v>NJ</x:v>
      </x:c>
      <x:c r="I3954" s="36" t="str">
        <x:v>08109-2401</x:v>
      </x:c>
      <x:c r="J3954" s="36" t="str">
        <x:v>Camden County</x:v>
      </x:c>
      <x:c r="K3954" s="40" t="str">
        <x:v>39.9565508298804</x:v>
      </x:c>
      <x:c r="L3954" s="40" t="str">
        <x:v>-75.0448701190778</x:v>
      </x:c>
      <x:c r="M3954" t="str">
        <x:v>K31</x:v>
      </x:c>
      <x:c r="N3954" t="str">
        <x:v>Food Banks, Pantries</x:v>
      </x:c>
      <x:c r="O3954" t="str">
        <x:v>1</x:v>
      </x:c>
      <x:c r="P3954" t="str">
        <x:v>Unconditional Exemption</x:v>
      </x:c>
      <x:c r="Q3954" t="str">
        <x:v>2026-06</x:v>
      </x:c>
      <x:c r="R3954" t="str"/>
      <x:c r="S3954" s="38" t="str"/>
      <x:c r="T3954" s="38" t="str"/>
      <x:c r="U3954" s="38" t="str"/>
      <x:c r="V3954" t="str">
        <x:v>Unknown</x:v>
      </x:c>
      <x:c r="W3954" s="36" t="str">
        <x:v>No positive IRS revenue reported</x:v>
      </x:c>
      <x:c r="X3954" s="36" t="str">
        <x:v>Yes</x:v>
      </x:c>
      <x:c r="Y3954" s="36" t="str">
        <x:v>https://urbaninstitute.github.io/nccs/datasets/bmf/</x:v>
      </x:c>
    </x:row>
    <x:row r="3955">
      <x:c r="A3955" t="str">
        <x:v>IRS/NCCS BMF</x:v>
      </x:c>
      <x:c r="B3955" t="str">
        <x:v>41-4728580</x:v>
      </x:c>
      <x:c r="C3955" t="str">
        <x:v>41-4728580</x:v>
      </x:c>
      <x:c r="D3955" s="36" t="str">
        <x:v>Manasquan Ministerium Food Pantry</x:v>
      </x:c>
      <x:c r="E3955" s="36" t="str"/>
      <x:c r="F3955" s="36" t="str">
        <x:v>19 JASON DR</x:v>
      </x:c>
      <x:c r="G3955" s="36" t="str">
        <x:v>SPRING LAKE</x:v>
      </x:c>
      <x:c r="H3955" s="36" t="str">
        <x:v>NJ</x:v>
      </x:c>
      <x:c r="I3955" s="36" t="str">
        <x:v>07762-2421</x:v>
      </x:c>
      <x:c r="J3955" s="36" t="str">
        <x:v>Monmouth County</x:v>
      </x:c>
      <x:c r="K3955" s="40" t="str">
        <x:v>40.1585334637603</x:v>
      </x:c>
      <x:c r="L3955" s="40" t="str">
        <x:v>-74.0479964984708</x:v>
      </x:c>
      <x:c r="M3955" t="str">
        <x:v>K31</x:v>
      </x:c>
      <x:c r="N3955" t="str">
        <x:v>Food Banks, Pantries</x:v>
      </x:c>
      <x:c r="O3955" t="str">
        <x:v>1</x:v>
      </x:c>
      <x:c r="P3955" t="str">
        <x:v>Unconditional Exemption</x:v>
      </x:c>
      <x:c r="Q3955" t="str">
        <x:v>2026-06</x:v>
      </x:c>
      <x:c r="R3955" t="str"/>
      <x:c r="S3955" s="38" t="str"/>
      <x:c r="T3955" s="38" t="str"/>
      <x:c r="U3955" s="38" t="str"/>
      <x:c r="V3955" t="str">
        <x:v>Unknown</x:v>
      </x:c>
      <x:c r="W3955" s="36" t="str">
        <x:v>No positive IRS revenue reported</x:v>
      </x:c>
      <x:c r="X3955" s="36" t="str">
        <x:v>Yes</x:v>
      </x:c>
      <x:c r="Y3955" s="36" t="str">
        <x:v>https://urbaninstitute.github.io/nccs/datasets/bmf/</x:v>
      </x:c>
    </x:row>
    <x:row r="3956">
      <x:c r="A3956" t="str">
        <x:v>IRS/NCCS BMF</x:v>
      </x:c>
      <x:c r="B3956" t="str">
        <x:v>42-1643944</x:v>
      </x:c>
      <x:c r="C3956" t="str">
        <x:v>42-1643944</x:v>
      </x:c>
      <x:c r="D3956" s="36" t="str">
        <x:v>Loaves &amp; Fishes Interfaith Food Pantry</x:v>
      </x:c>
      <x:c r="E3956" s="36" t="str"/>
      <x:c r="F3956" s="36" t="str"/>
      <x:c r="G3956" s="36" t="str">
        <x:v>GARFIELD</x:v>
      </x:c>
      <x:c r="H3956" s="36" t="str">
        <x:v>NJ</x:v>
      </x:c>
      <x:c r="I3956" s="36" t="str"/>
      <x:c r="J3956" s="36" t="str"/>
      <x:c r="K3956" s="40" t="str"/>
      <x:c r="L3956" s="40" t="str"/>
      <x:c r="M3956" t="str">
        <x:v>K31</x:v>
      </x:c>
      <x:c r="N3956" t="str">
        <x:v>Food Banks, Pantries</x:v>
      </x:c>
      <x:c r="O3956" t="str"/>
      <x:c r="P3956" t="str"/>
      <x:c r="Q3956" t="str">
        <x:v>2016-08</x:v>
      </x:c>
      <x:c r="R3956" t="str">
        <x:v>201312</x:v>
      </x:c>
      <x:c r="S3956" s="38" t="str">
        <x:v>9227</x:v>
      </x:c>
      <x:c r="T3956" s="38" t="str">
        <x:v>14013</x:v>
      </x:c>
      <x:c r="U3956" s="38" t="str">
        <x:v>9227</x:v>
      </x:c>
      <x:c r="V3956" t="str">
        <x:v>Small</x:v>
      </x:c>
      <x:c r="W3956" s="36" t="str">
        <x:v>IRS revenue &lt; $5M</x:v>
      </x:c>
      <x:c r="X3956" s="36" t="str">
        <x:v>Unknown/Inactive</x:v>
      </x:c>
      <x:c r="Y3956" s="36" t="str">
        <x:v>https://urbaninstitute.github.io/nccs/datasets/bmf/</x:v>
      </x:c>
    </x:row>
    <x:row r="3957">
      <x:c r="A3957" t="str">
        <x:v>IRS/NCCS BMF</x:v>
      </x:c>
      <x:c r="B3957" t="str">
        <x:v>45-2512372</x:v>
      </x:c>
      <x:c r="C3957" t="str">
        <x:v>45-2512372</x:v>
      </x:c>
      <x:c r="D3957" s="36" t="str">
        <x:v>Kitchen Of Hope</x:v>
      </x:c>
      <x:c r="E3957" s="36" t="str"/>
      <x:c r="F3957" s="36" t="str">
        <x:v>212 N MAIN ST</x:v>
      </x:c>
      <x:c r="G3957" s="36" t="str">
        <x:v>GLASSBORO</x:v>
      </x:c>
      <x:c r="H3957" s="36" t="str">
        <x:v>NJ</x:v>
      </x:c>
      <x:c r="I3957" s="36" t="str">
        <x:v>08028-1919</x:v>
      </x:c>
      <x:c r="J3957" s="36" t="str">
        <x:v>Gloucester County</x:v>
      </x:c>
      <x:c r="K3957" s="40" t="str">
        <x:v>39.707928</x:v>
      </x:c>
      <x:c r="L3957" s="40" t="str">
        <x:v>-75.111014015293</x:v>
      </x:c>
      <x:c r="M3957" t="str">
        <x:v>K31</x:v>
      </x:c>
      <x:c r="N3957" t="str">
        <x:v>Food Banks, Pantries</x:v>
      </x:c>
      <x:c r="O3957" t="str">
        <x:v>1</x:v>
      </x:c>
      <x:c r="P3957" t="str">
        <x:v>Unconditional Exemption</x:v>
      </x:c>
      <x:c r="Q3957" t="str">
        <x:v>2026-06</x:v>
      </x:c>
      <x:c r="R3957" t="str">
        <x:v>202512</x:v>
      </x:c>
      <x:c r="S3957" s="38" t="str">
        <x:v>0</x:v>
      </x:c>
      <x:c r="T3957" s="38" t="str">
        <x:v>0</x:v>
      </x:c>
      <x:c r="U3957" s="38" t="str">
        <x:v>0</x:v>
      </x:c>
      <x:c r="V3957" t="str">
        <x:v>Unknown</x:v>
      </x:c>
      <x:c r="W3957" s="36" t="str">
        <x:v>No positive IRS revenue reported</x:v>
      </x:c>
      <x:c r="X3957" s="36" t="str">
        <x:v>Yes</x:v>
      </x:c>
      <x:c r="Y3957" s="36" t="str">
        <x:v>https://urbaninstitute.github.io/nccs/datasets/bmf/</x:v>
      </x:c>
    </x:row>
    <x:row r="3958">
      <x:c r="A3958" t="str">
        <x:v>IRS/NCCS BMF</x:v>
      </x:c>
      <x:c r="B3958" t="str">
        <x:v>45-2715926</x:v>
      </x:c>
      <x:c r="C3958" t="str">
        <x:v>45-2715926</x:v>
      </x:c>
      <x:c r="D3958" s="36" t="str">
        <x:v>Robin L Crowley Memorial Food Pantry</x:v>
      </x:c>
      <x:c r="E3958" s="36" t="str"/>
      <x:c r="F3958" s="36" t="str">
        <x:v>220 S HARRISON ST</x:v>
      </x:c>
      <x:c r="G3958" s="36" t="str">
        <x:v>EAST ORANGE</x:v>
      </x:c>
      <x:c r="H3958" s="36" t="str">
        <x:v>NJ</x:v>
      </x:c>
      <x:c r="I3958" s="36" t="str">
        <x:v>07018-1401</x:v>
      </x:c>
      <x:c r="J3958" s="36" t="str">
        <x:v>Essex County</x:v>
      </x:c>
      <x:c r="K3958" s="40" t="str">
        <x:v>40.7615227771079</x:v>
      </x:c>
      <x:c r="L3958" s="40" t="str">
        <x:v>-74.2258620381443</x:v>
      </x:c>
      <x:c r="M3958" t="str">
        <x:v>K31</x:v>
      </x:c>
      <x:c r="N3958" t="str">
        <x:v>Food Banks, Pantries</x:v>
      </x:c>
      <x:c r="O3958" t="str">
        <x:v>1</x:v>
      </x:c>
      <x:c r="P3958" t="str">
        <x:v>Unconditional Exemption</x:v>
      </x:c>
      <x:c r="Q3958" t="str">
        <x:v>2026-06</x:v>
      </x:c>
      <x:c r="R3958" t="str">
        <x:v>202412</x:v>
      </x:c>
      <x:c r="S3958" s="38" t="str">
        <x:v>0</x:v>
      </x:c>
      <x:c r="T3958" s="38" t="str">
        <x:v>0</x:v>
      </x:c>
      <x:c r="U3958" s="38" t="str">
        <x:v>0</x:v>
      </x:c>
      <x:c r="V3958" t="str">
        <x:v>Unknown</x:v>
      </x:c>
      <x:c r="W3958" s="36" t="str">
        <x:v>No positive IRS revenue reported</x:v>
      </x:c>
      <x:c r="X3958" s="36" t="str">
        <x:v>Yes</x:v>
      </x:c>
      <x:c r="Y3958" s="36" t="str">
        <x:v>https://urbaninstitute.github.io/nccs/datasets/bmf/</x:v>
      </x:c>
    </x:row>
    <x:row r="3959">
      <x:c r="A3959" t="str">
        <x:v>IRS/NCCS BMF</x:v>
      </x:c>
      <x:c r="B3959" t="str">
        <x:v>45-4131532</x:v>
      </x:c>
      <x:c r="C3959" t="str">
        <x:v>45-4131532</x:v>
      </x:c>
      <x:c r="D3959" s="36" t="str">
        <x:v>Heritage Harvest Foundation</x:v>
      </x:c>
      <x:c r="E3959" s="36" t="str"/>
      <x:c r="F3959" s="36" t="str">
        <x:v>113 OLD ICE HOUSE RD</x:v>
      </x:c>
      <x:c r="G3959" s="36" t="str">
        <x:v>LTL EGG HBR</x:v>
      </x:c>
      <x:c r="H3959" s="36" t="str">
        <x:v>NJ</x:v>
      </x:c>
      <x:c r="I3959" s="36" t="str">
        <x:v>08087-4307</x:v>
      </x:c>
      <x:c r="J3959" s="36" t="str">
        <x:v>Ocean County</x:v>
      </x:c>
      <x:c r="K3959" s="40" t="str">
        <x:v>39.5985529711179</x:v>
      </x:c>
      <x:c r="L3959" s="40" t="str">
        <x:v>-74.3856861862771</x:v>
      </x:c>
      <x:c r="M3959" t="str">
        <x:v>K31</x:v>
      </x:c>
      <x:c r="N3959" t="str">
        <x:v>Food Banks, Pantries</x:v>
      </x:c>
      <x:c r="O3959" t="str">
        <x:v>1</x:v>
      </x:c>
      <x:c r="P3959" t="str">
        <x:v>Unconditional Exemption</x:v>
      </x:c>
      <x:c r="Q3959" t="str">
        <x:v>2026-06</x:v>
      </x:c>
      <x:c r="R3959" t="str">
        <x:v>202412</x:v>
      </x:c>
      <x:c r="S3959" s="38" t="str"/>
      <x:c r="T3959" s="38" t="str">
        <x:v>4851</x:v>
      </x:c>
      <x:c r="U3959" s="38" t="str">
        <x:v>44</x:v>
      </x:c>
      <x:c r="V3959" t="str">
        <x:v>Unknown</x:v>
      </x:c>
      <x:c r="W3959" s="36" t="str">
        <x:v>No positive IRS revenue reported</x:v>
      </x:c>
      <x:c r="X3959" s="36" t="str">
        <x:v>Yes</x:v>
      </x:c>
      <x:c r="Y3959" s="36" t="str">
        <x:v>https://urbaninstitute.github.io/nccs/datasets/bmf/</x:v>
      </x:c>
    </x:row>
    <x:row r="3960">
      <x:c r="A3960" t="str">
        <x:v>IRS/NCCS BMF</x:v>
      </x:c>
      <x:c r="B3960" t="str">
        <x:v>45-4180127</x:v>
      </x:c>
      <x:c r="C3960" t="str">
        <x:v>45-4180127</x:v>
      </x:c>
      <x:c r="D3960" s="36" t="str">
        <x:v>Rockys Pet Food Pantry A NJ Non Profit</x:v>
      </x:c>
      <x:c r="E3960" s="36" t="str"/>
      <x:c r="F3960" s="36" t="str"/>
      <x:c r="G3960" s="36" t="str">
        <x:v>ELMWOOD PARK</x:v>
      </x:c>
      <x:c r="H3960" s="36" t="str">
        <x:v>NJ</x:v>
      </x:c>
      <x:c r="I3960" s="36" t="str"/>
      <x:c r="J3960" s="36" t="str"/>
      <x:c r="K3960" s="40" t="str"/>
      <x:c r="L3960" s="40" t="str"/>
      <x:c r="M3960" t="str">
        <x:v>K31</x:v>
      </x:c>
      <x:c r="N3960" t="str">
        <x:v>Food Banks, Pantries</x:v>
      </x:c>
      <x:c r="O3960" t="str"/>
      <x:c r="P3960" t="str"/>
      <x:c r="Q3960" t="str">
        <x:v>2015-09</x:v>
      </x:c>
      <x:c r="R3960" t="str"/>
      <x:c r="S3960" s="38" t="str"/>
      <x:c r="T3960" s="38" t="str">
        <x:v>0</x:v>
      </x:c>
      <x:c r="U3960" s="38" t="str">
        <x:v>0</x:v>
      </x:c>
      <x:c r="V3960" t="str">
        <x:v>Unknown</x:v>
      </x:c>
      <x:c r="W3960" s="36" t="str">
        <x:v>No positive IRS revenue reported</x:v>
      </x:c>
      <x:c r="X3960" s="36" t="str">
        <x:v>Unknown/Inactive</x:v>
      </x:c>
      <x:c r="Y3960" s="36" t="str">
        <x:v>https://urbaninstitute.github.io/nccs/datasets/bmf/</x:v>
      </x:c>
    </x:row>
    <x:row r="3961">
      <x:c r="A3961" t="str">
        <x:v>IRS/NCCS BMF</x:v>
      </x:c>
      <x:c r="B3961" t="str">
        <x:v>45-5497470</x:v>
      </x:c>
      <x:c r="C3961" t="str">
        <x:v>45-5497470</x:v>
      </x:c>
      <x:c r="D3961" s="36" t="str">
        <x:v>Interfaith Food Pantry Of The Oranges</x:v>
      </x:c>
      <x:c r="E3961" s="36" t="str"/>
      <x:c r="F3961" s="36" t="str">
        <x:v>PO BOX 341</x:v>
      </x:c>
      <x:c r="G3961" s="36" t="str">
        <x:v>SHORT HILLS</x:v>
      </x:c>
      <x:c r="H3961" s="36" t="str">
        <x:v>NJ</x:v>
      </x:c>
      <x:c r="I3961" s="36" t="str">
        <x:v>07078-0341</x:v>
      </x:c>
      <x:c r="J3961" s="36" t="str">
        <x:v>Essex County</x:v>
      </x:c>
      <x:c r="K3961" s="40" t="str">
        <x:v>40.737978</x:v>
      </x:c>
      <x:c r="L3961" s="40" t="str">
        <x:v>-74.364858</x:v>
      </x:c>
      <x:c r="M3961" t="str">
        <x:v>K31</x:v>
      </x:c>
      <x:c r="N3961" t="str">
        <x:v>Food Banks, Pantries</x:v>
      </x:c>
      <x:c r="O3961" t="str">
        <x:v>1</x:v>
      </x:c>
      <x:c r="P3961" t="str">
        <x:v>Unconditional Exemption</x:v>
      </x:c>
      <x:c r="Q3961" t="str">
        <x:v>2026-06</x:v>
      </x:c>
      <x:c r="R3961" t="str">
        <x:v>202512</x:v>
      </x:c>
      <x:c r="S3961" s="38" t="str">
        <x:v>1933960</x:v>
      </x:c>
      <x:c r="T3961" s="38" t="str">
        <x:v>1224097</x:v>
      </x:c>
      <x:c r="U3961" s="38" t="str">
        <x:v>1933960</x:v>
      </x:c>
      <x:c r="V3961" t="str">
        <x:v>Small</x:v>
      </x:c>
      <x:c r="W3961" s="36" t="str">
        <x:v>IRS revenue &lt; $5M</x:v>
      </x:c>
      <x:c r="X3961" s="36" t="str">
        <x:v>Yes</x:v>
      </x:c>
      <x:c r="Y3961" s="36" t="str">
        <x:v>https://urbaninstitute.github.io/nccs/datasets/bmf/</x:v>
      </x:c>
    </x:row>
    <x:row r="3962">
      <x:c r="A3962" t="str">
        <x:v>IRS/NCCS BMF</x:v>
      </x:c>
      <x:c r="B3962" t="str">
        <x:v>46-1422209</x:v>
      </x:c>
      <x:c r="C3962" t="str">
        <x:v>46-1422209</x:v>
      </x:c>
      <x:c r="D3962" s="36" t="str">
        <x:v>Harrington Park Teens For Tomorrow Inc A New Jersey Non-Profit Corpor</x:v>
      </x:c>
      <x:c r="E3962" s="36" t="str"/>
      <x:c r="F3962" s="36" t="str"/>
      <x:c r="G3962" s="36" t="str">
        <x:v>HARRINGTON</x:v>
      </x:c>
      <x:c r="H3962" s="36" t="str">
        <x:v>NJ</x:v>
      </x:c>
      <x:c r="I3962" s="36" t="str"/>
      <x:c r="J3962" s="36" t="str"/>
      <x:c r="K3962" s="40" t="str"/>
      <x:c r="L3962" s="40" t="str"/>
      <x:c r="M3962" t="str">
        <x:v>K31</x:v>
      </x:c>
      <x:c r="N3962" t="str">
        <x:v>Food Banks, Pantries</x:v>
      </x:c>
      <x:c r="O3962" t="str"/>
      <x:c r="P3962" t="str"/>
      <x:c r="Q3962" t="str">
        <x:v>2016-08</x:v>
      </x:c>
      <x:c r="R3962" t="str">
        <x:v>201312</x:v>
      </x:c>
      <x:c r="S3962" s="38" t="str"/>
      <x:c r="T3962" s="38" t="str">
        <x:v>0</x:v>
      </x:c>
      <x:c r="U3962" s="38" t="str">
        <x:v>0</x:v>
      </x:c>
      <x:c r="V3962" t="str">
        <x:v>Unknown</x:v>
      </x:c>
      <x:c r="W3962" s="36" t="str">
        <x:v>No positive IRS revenue reported</x:v>
      </x:c>
      <x:c r="X3962" s="36" t="str">
        <x:v>Unknown/Inactive</x:v>
      </x:c>
      <x:c r="Y3962" s="36" t="str">
        <x:v>https://urbaninstitute.github.io/nccs/datasets/bmf/</x:v>
      </x:c>
    </x:row>
    <x:row r="3963">
      <x:c r="A3963" t="str">
        <x:v>IRS/NCCS BMF</x:v>
      </x:c>
      <x:c r="B3963" t="str">
        <x:v>46-2344852</x:v>
      </x:c>
      <x:c r="C3963" t="str">
        <x:v>46-2344852</x:v>
      </x:c>
      <x:c r="D3963" s="36" t="str">
        <x:v>4 Paws Pet Food Pantry</x:v>
      </x:c>
      <x:c r="E3963" s="36" t="str"/>
      <x:c r="F3963" s="36" t="str"/>
      <x:c r="G3963" s="36" t="str">
        <x:v>POMPTON LAKES</x:v>
      </x:c>
      <x:c r="H3963" s="36" t="str">
        <x:v>NJ</x:v>
      </x:c>
      <x:c r="I3963" s="36" t="str"/>
      <x:c r="J3963" s="36" t="str"/>
      <x:c r="K3963" s="40" t="str"/>
      <x:c r="L3963" s="40" t="str"/>
      <x:c r="M3963" t="str">
        <x:v>K31</x:v>
      </x:c>
      <x:c r="N3963" t="str">
        <x:v>Food Banks, Pantries</x:v>
      </x:c>
      <x:c r="O3963" t="str"/>
      <x:c r="P3963" t="str"/>
      <x:c r="Q3963" t="str">
        <x:v>2016-04</x:v>
      </x:c>
      <x:c r="R3963" t="str"/>
      <x:c r="S3963" s="38" t="str"/>
      <x:c r="T3963" s="38" t="str">
        <x:v>0</x:v>
      </x:c>
      <x:c r="U3963" s="38" t="str">
        <x:v>0</x:v>
      </x:c>
      <x:c r="V3963" t="str">
        <x:v>Unknown</x:v>
      </x:c>
      <x:c r="W3963" s="36" t="str">
        <x:v>No positive IRS revenue reported</x:v>
      </x:c>
      <x:c r="X3963" s="36" t="str">
        <x:v>Unknown/Inactive</x:v>
      </x:c>
      <x:c r="Y3963" s="36" t="str">
        <x:v>https://urbaninstitute.github.io/nccs/datasets/bmf/</x:v>
      </x:c>
    </x:row>
    <x:row r="3964">
      <x:c r="A3964" t="str">
        <x:v>IRS/NCCS BMF</x:v>
      </x:c>
      <x:c r="B3964" t="str">
        <x:v>46-4120938</x:v>
      </x:c>
      <x:c r="C3964" t="str">
        <x:v>46-4120938</x:v>
      </x:c>
      <x:c r="D3964" s="36" t="str">
        <x:v>Faith &amp; Victory Community Services</x:v>
      </x:c>
      <x:c r="E3964" s="36" t="str"/>
      <x:c r="F3964" s="36" t="str">
        <x:v>118-120 LORD AVE</x:v>
      </x:c>
      <x:c r="G3964" s="36" t="str">
        <x:v>BAYONNE</x:v>
      </x:c>
      <x:c r="H3964" s="36" t="str">
        <x:v>NJ</x:v>
      </x:c>
      <x:c r="I3964" s="36" t="str">
        <x:v>07002-0000</x:v>
      </x:c>
      <x:c r="J3964" s="36" t="str">
        <x:v>Hudson County</x:v>
      </x:c>
      <x:c r="K3964" s="40" t="str">
        <x:v>40.6501852944775</x:v>
      </x:c>
      <x:c r="L3964" s="40" t="str">
        <x:v>-74.1268962419934</x:v>
      </x:c>
      <x:c r="M3964" t="str">
        <x:v>K31</x:v>
      </x:c>
      <x:c r="N3964" t="str">
        <x:v>Food Banks, Pantries</x:v>
      </x:c>
      <x:c r="O3964" t="str">
        <x:v>1</x:v>
      </x:c>
      <x:c r="P3964" t="str">
        <x:v>Unconditional Exemption</x:v>
      </x:c>
      <x:c r="Q3964" t="str">
        <x:v>2026-06</x:v>
      </x:c>
      <x:c r="R3964" t="str">
        <x:v>202412</x:v>
      </x:c>
      <x:c r="S3964" s="38" t="str">
        <x:v>0</x:v>
      </x:c>
      <x:c r="T3964" s="38" t="str">
        <x:v>0</x:v>
      </x:c>
      <x:c r="U3964" s="38" t="str">
        <x:v>0</x:v>
      </x:c>
      <x:c r="V3964" t="str">
        <x:v>Unknown</x:v>
      </x:c>
      <x:c r="W3964" s="36" t="str">
        <x:v>No positive IRS revenue reported</x:v>
      </x:c>
      <x:c r="X3964" s="36" t="str">
        <x:v>Yes</x:v>
      </x:c>
      <x:c r="Y3964" s="36" t="str">
        <x:v>https://urbaninstitute.github.io/nccs/datasets/bmf/</x:v>
      </x:c>
    </x:row>
    <x:row r="3965">
      <x:c r="A3965" t="str">
        <x:v>IRS/NCCS BMF</x:v>
      </x:c>
      <x:c r="B3965" t="str">
        <x:v>46-5165816</x:v>
      </x:c>
      <x:c r="C3965" t="str">
        <x:v>46-5165816</x:v>
      </x:c>
      <x:c r="D3965" s="36" t="str">
        <x:v>Samaritan Center Of Glassboro</x:v>
      </x:c>
      <x:c r="E3965" s="36" t="str"/>
      <x:c r="F3965" s="36" t="str">
        <x:v>123A E HIGH ST</x:v>
      </x:c>
      <x:c r="G3965" s="36" t="str">
        <x:v>GLASSBORO</x:v>
      </x:c>
      <x:c r="H3965" s="36" t="str">
        <x:v>NJ</x:v>
      </x:c>
      <x:c r="I3965" s="36" t="str">
        <x:v>08028-2548</x:v>
      </x:c>
      <x:c r="J3965" s="36" t="str">
        <x:v>Gloucester County</x:v>
      </x:c>
      <x:c r="K3965" s="40" t="str">
        <x:v>39.7019817610799</x:v>
      </x:c>
      <x:c r="L3965" s="40" t="str">
        <x:v>-75.108245760519</x:v>
      </x:c>
      <x:c r="M3965" t="str">
        <x:v>K31</x:v>
      </x:c>
      <x:c r="N3965" t="str">
        <x:v>Food Banks, Pantries</x:v>
      </x:c>
      <x:c r="O3965" t="str">
        <x:v>1</x:v>
      </x:c>
      <x:c r="P3965" t="str">
        <x:v>Unconditional Exemption</x:v>
      </x:c>
      <x:c r="Q3965" t="str">
        <x:v>2026-06</x:v>
      </x:c>
      <x:c r="R3965" t="str">
        <x:v>202512</x:v>
      </x:c>
      <x:c r="S3965" s="38" t="str">
        <x:v>0</x:v>
      </x:c>
      <x:c r="T3965" s="38" t="str">
        <x:v>0</x:v>
      </x:c>
      <x:c r="U3965" s="38" t="str">
        <x:v>0</x:v>
      </x:c>
      <x:c r="V3965" t="str">
        <x:v>Unknown</x:v>
      </x:c>
      <x:c r="W3965" s="36" t="str">
        <x:v>No positive IRS revenue reported</x:v>
      </x:c>
      <x:c r="X3965" s="36" t="str">
        <x:v>Yes</x:v>
      </x:c>
      <x:c r="Y3965" s="36" t="str">
        <x:v>https://urbaninstitute.github.io/nccs/datasets/bmf/</x:v>
      </x:c>
    </x:row>
    <x:row r="3966">
      <x:c r="A3966" t="str">
        <x:v>IRS/NCCS BMF</x:v>
      </x:c>
      <x:c r="B3966" t="str">
        <x:v>47-2530269</x:v>
      </x:c>
      <x:c r="C3966" t="str">
        <x:v>47-2530269</x:v>
      </x:c>
      <x:c r="D3966" s="36" t="str">
        <x:v>Threading Hope</x:v>
      </x:c>
      <x:c r="E3966" s="36" t="str"/>
      <x:c r="F3966" s="36" t="str">
        <x:v>125 S MAPLE AVE APT A</x:v>
      </x:c>
      <x:c r="G3966" s="36" t="str">
        <x:v>RIDGEWOOD</x:v>
      </x:c>
      <x:c r="H3966" s="36" t="str">
        <x:v>NJ</x:v>
      </x:c>
      <x:c r="I3966" s="36" t="str">
        <x:v>07450-4537</x:v>
      </x:c>
      <x:c r="J3966" s="36" t="str">
        <x:v>Bergen County</x:v>
      </x:c>
      <x:c r="K3966" s="40" t="str">
        <x:v>40.9760824090728</x:v>
      </x:c>
      <x:c r="L3966" s="40" t="str">
        <x:v>-74.1146768182651</x:v>
      </x:c>
      <x:c r="M3966" t="str">
        <x:v>K31</x:v>
      </x:c>
      <x:c r="N3966" t="str">
        <x:v>Food Banks, Pantries</x:v>
      </x:c>
      <x:c r="O3966" t="str">
        <x:v>1</x:v>
      </x:c>
      <x:c r="P3966" t="str">
        <x:v>Unconditional Exemption</x:v>
      </x:c>
      <x:c r="Q3966" t="str">
        <x:v>2026-05</x:v>
      </x:c>
      <x:c r="R3966" t="str">
        <x:v>202209</x:v>
      </x:c>
      <x:c r="S3966" s="38" t="str">
        <x:v>0</x:v>
      </x:c>
      <x:c r="T3966" s="38" t="str">
        <x:v>0</x:v>
      </x:c>
      <x:c r="U3966" s="38" t="str">
        <x:v>0</x:v>
      </x:c>
      <x:c r="V3966" t="str">
        <x:v>Unknown</x:v>
      </x:c>
      <x:c r="W3966" s="36" t="str">
        <x:v>No positive IRS revenue reported</x:v>
      </x:c>
      <x:c r="X3966" s="36" t="str">
        <x:v>Yes</x:v>
      </x:c>
      <x:c r="Y3966" s="36" t="str">
        <x:v>https://urbaninstitute.github.io/nccs/datasets/bmf/</x:v>
      </x:c>
    </x:row>
    <x:row r="3967">
      <x:c r="A3967" t="str">
        <x:v>IRS/NCCS BMF</x:v>
      </x:c>
      <x:c r="B3967" t="str">
        <x:v>47-2713222</x:v>
      </x:c>
      <x:c r="C3967" t="str">
        <x:v>47-2713222</x:v>
      </x:c>
      <x:c r="D3967" s="36" t="str">
        <x:v>Ladies For The Knights Association</x:v>
      </x:c>
      <x:c r="E3967" s="36" t="str"/>
      <x:c r="F3967" s="36" t="str">
        <x:v>PO BOX 2202</x:v>
      </x:c>
      <x:c r="G3967" s="36" t="str">
        <x:v>WILDWOOD</x:v>
      </x:c>
      <x:c r="H3967" s="36" t="str">
        <x:v>NJ</x:v>
      </x:c>
      <x:c r="I3967" s="36" t="str">
        <x:v>08260-9202</x:v>
      </x:c>
      <x:c r="J3967" s="36" t="str">
        <x:v>Cape May County</x:v>
      </x:c>
      <x:c r="K3967" s="40" t="str">
        <x:v>38.988108</x:v>
      </x:c>
      <x:c r="L3967" s="40" t="str">
        <x:v>-74.8186515</x:v>
      </x:c>
      <x:c r="M3967" t="str">
        <x:v>K31</x:v>
      </x:c>
      <x:c r="N3967" t="str">
        <x:v>Food Banks, Pantries</x:v>
      </x:c>
      <x:c r="O3967" t="str">
        <x:v>1</x:v>
      </x:c>
      <x:c r="P3967" t="str">
        <x:v>Unconditional Exemption</x:v>
      </x:c>
      <x:c r="Q3967" t="str">
        <x:v>2026-06</x:v>
      </x:c>
      <x:c r="R3967" t="str">
        <x:v>202412</x:v>
      </x:c>
      <x:c r="S3967" s="38" t="str">
        <x:v>0</x:v>
      </x:c>
      <x:c r="T3967" s="38" t="str">
        <x:v>0</x:v>
      </x:c>
      <x:c r="U3967" s="38" t="str">
        <x:v>0</x:v>
      </x:c>
      <x:c r="V3967" t="str">
        <x:v>Unknown</x:v>
      </x:c>
      <x:c r="W3967" s="36" t="str">
        <x:v>No positive IRS revenue reported</x:v>
      </x:c>
      <x:c r="X3967" s="36" t="str">
        <x:v>Yes</x:v>
      </x:c>
      <x:c r="Y3967" s="36" t="str">
        <x:v>https://urbaninstitute.github.io/nccs/datasets/bmf/</x:v>
      </x:c>
    </x:row>
    <x:row r="3968">
      <x:c r="A3968" t="str">
        <x:v>IRS/NCCS BMF</x:v>
      </x:c>
      <x:c r="B3968" t="str">
        <x:v>47-3097845</x:v>
      </x:c>
      <x:c r="C3968" t="str">
        <x:v>47-3097845</x:v>
      </x:c>
      <x:c r="D3968" s="36" t="str">
        <x:v>Hearts For Hunger</x:v>
      </x:c>
      <x:c r="E3968" s="36" t="str"/>
      <x:c r="F3968" s="36" t="str">
        <x:v>42 PINECREST DR</x:v>
      </x:c>
      <x:c r="G3968" s="36" t="str">
        <x:v>WOODCLIFF</x:v>
      </x:c>
      <x:c r="H3968" s="36" t="str">
        <x:v>NJ</x:v>
      </x:c>
      <x:c r="I3968" s="36" t="str">
        <x:v>07677-8220</x:v>
      </x:c>
      <x:c r="J3968" s="36" t="str">
        <x:v>Bergen County</x:v>
      </x:c>
      <x:c r="K3968" s="40" t="str">
        <x:v>41.014895701339</x:v>
      </x:c>
      <x:c r="L3968" s="40" t="str">
        <x:v>-74.0631035714411</x:v>
      </x:c>
      <x:c r="M3968" t="str">
        <x:v>K31</x:v>
      </x:c>
      <x:c r="N3968" t="str">
        <x:v>Food Banks, Pantries</x:v>
      </x:c>
      <x:c r="O3968" t="str">
        <x:v>1</x:v>
      </x:c>
      <x:c r="P3968" t="str">
        <x:v>Unconditional Exemption</x:v>
      </x:c>
      <x:c r="Q3968" t="str">
        <x:v>2026-06</x:v>
      </x:c>
      <x:c r="R3968" t="str">
        <x:v>202412</x:v>
      </x:c>
      <x:c r="S3968" s="38" t="str">
        <x:v>0</x:v>
      </x:c>
      <x:c r="T3968" s="38" t="str">
        <x:v>0</x:v>
      </x:c>
      <x:c r="U3968" s="38" t="str">
        <x:v>0</x:v>
      </x:c>
      <x:c r="V3968" t="str">
        <x:v>Unknown</x:v>
      </x:c>
      <x:c r="W3968" s="36" t="str">
        <x:v>No positive IRS revenue reported</x:v>
      </x:c>
      <x:c r="X3968" s="36" t="str">
        <x:v>Yes</x:v>
      </x:c>
      <x:c r="Y3968" s="36" t="str">
        <x:v>https://urbaninstitute.github.io/nccs/datasets/bmf/</x:v>
      </x:c>
    </x:row>
    <x:row r="3969">
      <x:c r="A3969" t="str">
        <x:v>IRS/NCCS BMF</x:v>
      </x:c>
      <x:c r="B3969" t="str">
        <x:v>47-4510348</x:v>
      </x:c>
      <x:c r="C3969" t="str">
        <x:v>47-4510348</x:v>
      </x:c>
      <x:c r="D3969" s="36" t="str">
        <x:v>Roosevelt Community 4 U A NJ Nonprofit</x:v>
      </x:c>
      <x:c r="E3969" s="36" t="str"/>
      <x:c r="F3969" s="36" t="str">
        <x:v>18 HOMESTEAD LN</x:v>
      </x:c>
      <x:c r="G3969" s="36" t="str">
        <x:v>ROOSEVELT</x:v>
      </x:c>
      <x:c r="H3969" s="36" t="str">
        <x:v>NJ</x:v>
      </x:c>
      <x:c r="I3969" s="36" t="str">
        <x:v>08555-7006</x:v>
      </x:c>
      <x:c r="J3969" s="36" t="str">
        <x:v>Monmouth County</x:v>
      </x:c>
      <x:c r="K3969" s="40" t="str">
        <x:v>40.2196509203646</x:v>
      </x:c>
      <x:c r="L3969" s="40" t="str">
        <x:v>-74.4707747628254</x:v>
      </x:c>
      <x:c r="M3969" t="str">
        <x:v>K31</x:v>
      </x:c>
      <x:c r="N3969" t="str">
        <x:v>Food Banks, Pantries</x:v>
      </x:c>
      <x:c r="O3969" t="str">
        <x:v>1</x:v>
      </x:c>
      <x:c r="P3969" t="str">
        <x:v>Unconditional Exemption</x:v>
      </x:c>
      <x:c r="Q3969" t="str">
        <x:v>2026-06</x:v>
      </x:c>
      <x:c r="R3969" t="str">
        <x:v>202412</x:v>
      </x:c>
      <x:c r="S3969" s="38" t="str">
        <x:v>0</x:v>
      </x:c>
      <x:c r="T3969" s="38" t="str">
        <x:v>0</x:v>
      </x:c>
      <x:c r="U3969" s="38" t="str">
        <x:v>0</x:v>
      </x:c>
      <x:c r="V3969" t="str">
        <x:v>Unknown</x:v>
      </x:c>
      <x:c r="W3969" s="36" t="str">
        <x:v>No positive IRS revenue reported</x:v>
      </x:c>
      <x:c r="X3969" s="36" t="str">
        <x:v>Yes</x:v>
      </x:c>
      <x:c r="Y3969" s="36" t="str">
        <x:v>https://urbaninstitute.github.io/nccs/datasets/bmf/</x:v>
      </x:c>
    </x:row>
    <x:row r="3970">
      <x:c r="A3970" t="str">
        <x:v>IRS/NCCS BMF</x:v>
      </x:c>
      <x:c r="B3970" t="str">
        <x:v>47-5465074</x:v>
      </x:c>
      <x:c r="C3970" t="str">
        <x:v>47-5465074</x:v>
      </x:c>
      <x:c r="D3970" s="36" t="str">
        <x:v>Barnegat Food Pantry &amp; Thrift Shoppe</x:v>
      </x:c>
      <x:c r="E3970" s="36" t="str"/>
      <x:c r="F3970" s="36" t="str"/>
      <x:c r="G3970" s="36" t="str">
        <x:v>BARNEGAT</x:v>
      </x:c>
      <x:c r="H3970" s="36" t="str">
        <x:v>NJ</x:v>
      </x:c>
      <x:c r="I3970" s="36" t="str"/>
      <x:c r="J3970" s="36" t="str"/>
      <x:c r="K3970" s="40" t="str"/>
      <x:c r="L3970" s="40" t="str"/>
      <x:c r="M3970" t="str">
        <x:v>K31</x:v>
      </x:c>
      <x:c r="N3970" t="str">
        <x:v>Food Banks, Pantries</x:v>
      </x:c>
      <x:c r="O3970" t="str"/>
      <x:c r="P3970" t="str"/>
      <x:c r="Q3970" t="str">
        <x:v>2020-04</x:v>
      </x:c>
      <x:c r="R3970" t="str"/>
      <x:c r="S3970" s="38" t="str"/>
      <x:c r="T3970" s="38" t="str"/>
      <x:c r="U3970" s="38" t="str"/>
      <x:c r="V3970" t="str">
        <x:v>Unknown</x:v>
      </x:c>
      <x:c r="W3970" s="36" t="str">
        <x:v>No positive IRS revenue reported</x:v>
      </x:c>
      <x:c r="X3970" s="36" t="str">
        <x:v>Unknown/Inactive</x:v>
      </x:c>
      <x:c r="Y3970" s="36" t="str">
        <x:v>https://urbaninstitute.github.io/nccs/datasets/bmf/</x:v>
      </x:c>
    </x:row>
    <x:row r="3971">
      <x:c r="A3971" t="str">
        <x:v>IRS/NCCS BMF</x:v>
      </x:c>
      <x:c r="B3971" t="str">
        <x:v>47-5661492</x:v>
      </x:c>
      <x:c r="C3971" t="str">
        <x:v>47-5661492</x:v>
      </x:c>
      <x:c r="D3971" s="36" t="str">
        <x:v>Kearny Community Food Pantry</x:v>
      </x:c>
      <x:c r="E3971" s="36" t="str"/>
      <x:c r="F3971" s="36" t="str">
        <x:v>PO BOX 266</x:v>
      </x:c>
      <x:c r="G3971" s="36" t="str">
        <x:v>KEARNY</x:v>
      </x:c>
      <x:c r="H3971" s="36" t="str">
        <x:v>NJ</x:v>
      </x:c>
      <x:c r="I3971" s="36" t="str">
        <x:v>07032-0266</x:v>
      </x:c>
      <x:c r="J3971" s="36" t="str">
        <x:v>Hudson County</x:v>
      </x:c>
      <x:c r="K3971" s="40" t="str">
        <x:v>40.762458</x:v>
      </x:c>
      <x:c r="L3971" s="40" t="str">
        <x:v>-74.14479</x:v>
      </x:c>
      <x:c r="M3971" t="str">
        <x:v>K31</x:v>
      </x:c>
      <x:c r="N3971" t="str">
        <x:v>Food Banks, Pantries</x:v>
      </x:c>
      <x:c r="O3971" t="str">
        <x:v>1</x:v>
      </x:c>
      <x:c r="P3971" t="str">
        <x:v>Unconditional Exemption</x:v>
      </x:c>
      <x:c r="Q3971" t="str">
        <x:v>2026-06</x:v>
      </x:c>
      <x:c r="R3971" t="str">
        <x:v>202512</x:v>
      </x:c>
      <x:c r="S3971" s="38" t="str">
        <x:v>0</x:v>
      </x:c>
      <x:c r="T3971" s="38" t="str">
        <x:v>0</x:v>
      </x:c>
      <x:c r="U3971" s="38" t="str">
        <x:v>0</x:v>
      </x:c>
      <x:c r="V3971" t="str">
        <x:v>Unknown</x:v>
      </x:c>
      <x:c r="W3971" s="36" t="str">
        <x:v>No positive IRS revenue reported</x:v>
      </x:c>
      <x:c r="X3971" s="36" t="str">
        <x:v>Yes</x:v>
      </x:c>
      <x:c r="Y3971" s="36" t="str">
        <x:v>https://urbaninstitute.github.io/nccs/datasets/bmf/</x:v>
      </x:c>
    </x:row>
    <x:row r="3972">
      <x:c r="A3972" t="str">
        <x:v>IRS/NCCS BMF</x:v>
      </x:c>
      <x:c r="B3972" t="str">
        <x:v>54-2084898</x:v>
      </x:c>
      <x:c r="C3972" t="str">
        <x:v>54-2084898</x:v>
      </x:c>
      <x:c r="D3972" s="36" t="str">
        <x:v>The Dubois-Garvey Foundation</x:v>
      </x:c>
      <x:c r="E3972" s="36" t="str"/>
      <x:c r="F3972" s="36" t="str">
        <x:v>2220 WOODLYNNE AVE</x:v>
      </x:c>
      <x:c r="G3972" s="36" t="str">
        <x:v>WOODLYNNE</x:v>
      </x:c>
      <x:c r="H3972" s="36" t="str">
        <x:v>NJ</x:v>
      </x:c>
      <x:c r="I3972" s="36" t="str">
        <x:v>08107-2241</x:v>
      </x:c>
      <x:c r="J3972" s="36" t="str">
        <x:v>Camden County</x:v>
      </x:c>
      <x:c r="K3972" s="40" t="str">
        <x:v>39.917463676352</x:v>
      </x:c>
      <x:c r="L3972" s="40" t="str">
        <x:v>-75.0951381217035</x:v>
      </x:c>
      <x:c r="M3972" t="str">
        <x:v>K31</x:v>
      </x:c>
      <x:c r="N3972" t="str">
        <x:v>Food Banks, Pantries</x:v>
      </x:c>
      <x:c r="O3972" t="str">
        <x:v>1</x:v>
      </x:c>
      <x:c r="P3972" t="str">
        <x:v>Unconditional Exemption</x:v>
      </x:c>
      <x:c r="Q3972" t="str">
        <x:v>2026-06</x:v>
      </x:c>
      <x:c r="R3972" t="str">
        <x:v>202412</x:v>
      </x:c>
      <x:c r="S3972" s="38" t="str">
        <x:v>0</x:v>
      </x:c>
      <x:c r="T3972" s="38" t="str">
        <x:v>0</x:v>
      </x:c>
      <x:c r="U3972" s="38" t="str">
        <x:v>0</x:v>
      </x:c>
      <x:c r="V3972" t="str">
        <x:v>Unknown</x:v>
      </x:c>
      <x:c r="W3972" s="36" t="str">
        <x:v>No positive IRS revenue reported</x:v>
      </x:c>
      <x:c r="X3972" s="36" t="str">
        <x:v>Yes</x:v>
      </x:c>
      <x:c r="Y3972" s="36" t="str">
        <x:v>https://urbaninstitute.github.io/nccs/datasets/bmf/</x:v>
      </x:c>
    </x:row>
    <x:row r="3973">
      <x:c r="A3973" t="str">
        <x:v>IRS/NCCS BMF</x:v>
      </x:c>
      <x:c r="B3973" t="str">
        <x:v>61-1606164</x:v>
      </x:c>
      <x:c r="C3973" t="str">
        <x:v>61-1606164</x:v>
      </x:c>
      <x:c r="D3973" s="36" t="str">
        <x:v>Ros Place</x:v>
      </x:c>
      <x:c r="E3973" s="36" t="str"/>
      <x:c r="F3973" s="36" t="str"/>
      <x:c r="G3973" s="36" t="str">
        <x:v>LONG BRANCH</x:v>
      </x:c>
      <x:c r="H3973" s="36" t="str">
        <x:v>NJ</x:v>
      </x:c>
      <x:c r="I3973" s="36" t="str"/>
      <x:c r="J3973" s="36" t="str"/>
      <x:c r="K3973" s="40" t="str"/>
      <x:c r="L3973" s="40" t="str"/>
      <x:c r="M3973" t="str">
        <x:v>K31</x:v>
      </x:c>
      <x:c r="N3973" t="str">
        <x:v>Food Banks, Pantries</x:v>
      </x:c>
      <x:c r="O3973" t="str"/>
      <x:c r="P3973" t="str"/>
      <x:c r="Q3973" t="str">
        <x:v>2015-07</x:v>
      </x:c>
      <x:c r="R3973" t="str"/>
      <x:c r="S3973" s="38" t="str"/>
      <x:c r="T3973" s="38" t="str">
        <x:v>0</x:v>
      </x:c>
      <x:c r="U3973" s="38" t="str">
        <x:v>0</x:v>
      </x:c>
      <x:c r="V3973" t="str">
        <x:v>Unknown</x:v>
      </x:c>
      <x:c r="W3973" s="36" t="str">
        <x:v>No positive IRS revenue reported</x:v>
      </x:c>
      <x:c r="X3973" s="36" t="str">
        <x:v>Unknown/Inactive</x:v>
      </x:c>
      <x:c r="Y3973" s="36" t="str">
        <x:v>https://urbaninstitute.github.io/nccs/datasets/bmf/</x:v>
      </x:c>
    </x:row>
    <x:row r="3974">
      <x:c r="A3974" t="str">
        <x:v>IRS/NCCS BMF</x:v>
      </x:c>
      <x:c r="B3974" t="str">
        <x:v>76-0786794</x:v>
      </x:c>
      <x:c r="C3974" t="str">
        <x:v>76-0786794</x:v>
      </x:c>
      <x:c r="D3974" s="36" t="str">
        <x:v>Soul Of Camden</x:v>
      </x:c>
      <x:c r="E3974" s="36" t="str">
        <x:v>Rogers Thomas A</x:v>
      </x:c>
      <x:c r="F3974" s="36" t="str"/>
      <x:c r="G3974" s="36" t="str">
        <x:v>CAMDEN</x:v>
      </x:c>
      <x:c r="H3974" s="36" t="str">
        <x:v>NJ</x:v>
      </x:c>
      <x:c r="I3974" s="36" t="str"/>
      <x:c r="J3974" s="36" t="str"/>
      <x:c r="K3974" s="40" t="str"/>
      <x:c r="L3974" s="40" t="str"/>
      <x:c r="M3974" t="str">
        <x:v>K31</x:v>
      </x:c>
      <x:c r="N3974" t="str">
        <x:v>Food Banks, Pantries</x:v>
      </x:c>
      <x:c r="O3974" t="str"/>
      <x:c r="P3974" t="str"/>
      <x:c r="Q3974" t="str">
        <x:v>2016-08</x:v>
      </x:c>
      <x:c r="R3974" t="str">
        <x:v>201412</x:v>
      </x:c>
      <x:c r="S3974" s="38" t="str"/>
      <x:c r="T3974" s="38" t="str">
        <x:v>0</x:v>
      </x:c>
      <x:c r="U3974" s="38" t="str">
        <x:v>0</x:v>
      </x:c>
      <x:c r="V3974" t="str">
        <x:v>Unknown</x:v>
      </x:c>
      <x:c r="W3974" s="36" t="str">
        <x:v>No positive IRS revenue reported</x:v>
      </x:c>
      <x:c r="X3974" s="36" t="str">
        <x:v>Unknown/Inactive</x:v>
      </x:c>
      <x:c r="Y3974" s="36" t="str">
        <x:v>https://urbaninstitute.github.io/nccs/datasets/bmf/</x:v>
      </x:c>
    </x:row>
    <x:row r="3975">
      <x:c r="A3975" t="str">
        <x:v>IRS/NCCS BMF</x:v>
      </x:c>
      <x:c r="B3975" t="str">
        <x:v>77-0595021</x:v>
      </x:c>
      <x:c r="C3975" t="str">
        <x:v>77-0595021</x:v>
      </x:c>
      <x:c r="D3975" s="36" t="str">
        <x:v>New Knowledge Community Outreach</x:v>
      </x:c>
      <x:c r="E3975" s="36" t="str"/>
      <x:c r="F3975" s="36" t="str"/>
      <x:c r="G3975" s="36" t="str">
        <x:v>MIZPAH</x:v>
      </x:c>
      <x:c r="H3975" s="36" t="str">
        <x:v>NJ</x:v>
      </x:c>
      <x:c r="I3975" s="36" t="str"/>
      <x:c r="J3975" s="36" t="str"/>
      <x:c r="K3975" s="40" t="str"/>
      <x:c r="L3975" s="40" t="str"/>
      <x:c r="M3975" t="str">
        <x:v>K31</x:v>
      </x:c>
      <x:c r="N3975" t="str">
        <x:v>Food Banks, Pantries</x:v>
      </x:c>
      <x:c r="O3975" t="str"/>
      <x:c r="P3975" t="str"/>
      <x:c r="Q3975" t="str">
        <x:v>2010-11</x:v>
      </x:c>
      <x:c r="R3975" t="str">
        <x:v>200312</x:v>
      </x:c>
      <x:c r="S3975" s="38" t="str">
        <x:v>0</x:v>
      </x:c>
      <x:c r="T3975" s="38" t="str">
        <x:v>0</x:v>
      </x:c>
      <x:c r="U3975" s="38" t="str">
        <x:v>0</x:v>
      </x:c>
      <x:c r="V3975" t="str">
        <x:v>Unknown</x:v>
      </x:c>
      <x:c r="W3975" s="36" t="str">
        <x:v>No positive IRS revenue reported</x:v>
      </x:c>
      <x:c r="X3975" s="36" t="str">
        <x:v>Unknown/Inactive</x:v>
      </x:c>
      <x:c r="Y3975" s="36" t="str">
        <x:v>https://urbaninstitute.github.io/nccs/datasets/bmf/</x:v>
      </x:c>
    </x:row>
    <x:row r="3976">
      <x:c r="A3976" t="str">
        <x:v>IRS/NCCS BMF</x:v>
      </x:c>
      <x:c r="B3976" t="str">
        <x:v>80-0427104</x:v>
      </x:c>
      <x:c r="C3976" t="str">
        <x:v>80-0427104</x:v>
      </x:c>
      <x:c r="D3976" s="36" t="str">
        <x:v>Food Closet West Unity Plus</x:v>
      </x:c>
      <x:c r="E3976" s="36" t="str"/>
      <x:c r="F3976" s="36" t="str"/>
      <x:c r="G3976" s="36" t="str">
        <x:v>ATLANTIC CITY</x:v>
      </x:c>
      <x:c r="H3976" s="36" t="str">
        <x:v>NJ</x:v>
      </x:c>
      <x:c r="I3976" s="36" t="str"/>
      <x:c r="J3976" s="36" t="str"/>
      <x:c r="K3976" s="40" t="str"/>
      <x:c r="L3976" s="40" t="str"/>
      <x:c r="M3976" t="str">
        <x:v>K31</x:v>
      </x:c>
      <x:c r="N3976" t="str">
        <x:v>Food Banks, Pantries</x:v>
      </x:c>
      <x:c r="O3976" t="str"/>
      <x:c r="P3976" t="str"/>
      <x:c r="Q3976" t="str">
        <x:v>2019-08</x:v>
      </x:c>
      <x:c r="R3976" t="str">
        <x:v>201602</x:v>
      </x:c>
      <x:c r="S3976" s="38" t="str">
        <x:v>0</x:v>
      </x:c>
      <x:c r="T3976" s="38" t="str">
        <x:v>1</x:v>
      </x:c>
      <x:c r="U3976" s="38" t="str">
        <x:v>0</x:v>
      </x:c>
      <x:c r="V3976" t="str">
        <x:v>Unknown</x:v>
      </x:c>
      <x:c r="W3976" s="36" t="str">
        <x:v>No positive IRS revenue reported</x:v>
      </x:c>
      <x:c r="X3976" s="36" t="str">
        <x:v>Unknown/Inactive</x:v>
      </x:c>
      <x:c r="Y3976" s="36" t="str">
        <x:v>https://urbaninstitute.github.io/nccs/datasets/bmf/</x:v>
      </x:c>
    </x:row>
    <x:row r="3977">
      <x:c r="A3977" t="str">
        <x:v>IRS/NCCS BMF</x:v>
      </x:c>
      <x:c r="B3977" t="str">
        <x:v>81-0729144</x:v>
      </x:c>
      <x:c r="C3977" t="str">
        <x:v>81-0729144</x:v>
      </x:c>
      <x:c r="D3977" s="36" t="str">
        <x:v>Endless Generosity</x:v>
      </x:c>
      <x:c r="E3977" s="36" t="str"/>
      <x:c r="F3977" s="36" t="str"/>
      <x:c r="G3977" s="36" t="str">
        <x:v>OLD BRIDGE</x:v>
      </x:c>
      <x:c r="H3977" s="36" t="str">
        <x:v>NJ</x:v>
      </x:c>
      <x:c r="I3977" s="36" t="str"/>
      <x:c r="J3977" s="36" t="str"/>
      <x:c r="K3977" s="40" t="str"/>
      <x:c r="L3977" s="40" t="str"/>
      <x:c r="M3977" t="str">
        <x:v>K31</x:v>
      </x:c>
      <x:c r="N3977" t="str">
        <x:v>Food Banks, Pantries</x:v>
      </x:c>
      <x:c r="O3977" t="str"/>
      <x:c r="P3977" t="str"/>
      <x:c r="Q3977" t="str">
        <x:v>2020-04</x:v>
      </x:c>
      <x:c r="R3977" t="str">
        <x:v>201612</x:v>
      </x:c>
      <x:c r="S3977" s="38" t="str"/>
      <x:c r="T3977" s="38" t="str">
        <x:v>0</x:v>
      </x:c>
      <x:c r="U3977" s="38" t="str">
        <x:v>0</x:v>
      </x:c>
      <x:c r="V3977" t="str">
        <x:v>Unknown</x:v>
      </x:c>
      <x:c r="W3977" s="36" t="str">
        <x:v>No positive IRS revenue reported</x:v>
      </x:c>
      <x:c r="X3977" s="36" t="str">
        <x:v>Unknown/Inactive</x:v>
      </x:c>
      <x:c r="Y3977" s="36" t="str">
        <x:v>https://urbaninstitute.github.io/nccs/datasets/bmf/</x:v>
      </x:c>
    </x:row>
    <x:row r="3978">
      <x:c r="A3978" t="str">
        <x:v>IRS/NCCS BMF</x:v>
      </x:c>
      <x:c r="B3978" t="str">
        <x:v>81-1480802</x:v>
      </x:c>
      <x:c r="C3978" t="str">
        <x:v>81-1480802</x:v>
      </x:c>
      <x:c r="D3978" s="36" t="str">
        <x:v>Tri-Boro Food Pantry</x:v>
      </x:c>
      <x:c r="E3978" s="36" t="str"/>
      <x:c r="F3978" s="36" t="str">
        <x:v>65 PASCACK RD</x:v>
      </x:c>
      <x:c r="G3978" s="36" t="str">
        <x:v>PARK RIDGE</x:v>
      </x:c>
      <x:c r="H3978" s="36" t="str">
        <x:v>NJ</x:v>
      </x:c>
      <x:c r="I3978" s="36" t="str">
        <x:v>07656-1922</x:v>
      </x:c>
      <x:c r="J3978" s="36" t="str">
        <x:v>Bergen County</x:v>
      </x:c>
      <x:c r="K3978" s="40" t="str">
        <x:v>41.0322751512495</x:v>
      </x:c>
      <x:c r="L3978" s="40" t="str">
        <x:v>-74.0436605904555</x:v>
      </x:c>
      <x:c r="M3978" t="str">
        <x:v>K31</x:v>
      </x:c>
      <x:c r="N3978" t="str">
        <x:v>Food Banks, Pantries</x:v>
      </x:c>
      <x:c r="O3978" t="str">
        <x:v>1</x:v>
      </x:c>
      <x:c r="P3978" t="str">
        <x:v>Unconditional Exemption</x:v>
      </x:c>
      <x:c r="Q3978" t="str">
        <x:v>2026-06</x:v>
      </x:c>
      <x:c r="R3978" t="str">
        <x:v>202412</x:v>
      </x:c>
      <x:c r="S3978" s="38" t="str">
        <x:v>163727</x:v>
      </x:c>
      <x:c r="T3978" s="38" t="str">
        <x:v>311615</x:v>
      </x:c>
      <x:c r="U3978" s="38" t="str">
        <x:v>163727</x:v>
      </x:c>
      <x:c r="V3978" t="str">
        <x:v>Small</x:v>
      </x:c>
      <x:c r="W3978" s="36" t="str">
        <x:v>IRS revenue &lt; $5M</x:v>
      </x:c>
      <x:c r="X3978" s="36" t="str">
        <x:v>Yes</x:v>
      </x:c>
      <x:c r="Y3978" s="36" t="str">
        <x:v>https://urbaninstitute.github.io/nccs/datasets/bmf/</x:v>
      </x:c>
    </x:row>
    <x:row r="3979">
      <x:c r="A3979" t="str">
        <x:v>IRS/NCCS BMF</x:v>
      </x:c>
      <x:c r="B3979" t="str">
        <x:v>81-1604996</x:v>
      </x:c>
      <x:c r="C3979" t="str">
        <x:v>81-1604996</x:v>
      </x:c>
      <x:c r="D3979" s="36" t="str">
        <x:v>Jois Angels</x:v>
      </x:c>
      <x:c r="E3979" s="36" t="str"/>
      <x:c r="F3979" s="36" t="str">
        <x:v>114 S ARLINGTON AVE</x:v>
      </x:c>
      <x:c r="G3979" s="36" t="str">
        <x:v>EAST ORANGE</x:v>
      </x:c>
      <x:c r="H3979" s="36" t="str">
        <x:v>NJ</x:v>
      </x:c>
      <x:c r="I3979" s="36" t="str">
        <x:v>07018-3017</x:v>
      </x:c>
      <x:c r="J3979" s="36" t="str">
        <x:v>Essex County</x:v>
      </x:c>
      <x:c r="K3979" s="40" t="str">
        <x:v>40.7573381221075</x:v>
      </x:c>
      <x:c r="L3979" s="40" t="str">
        <x:v>-74.2135271977323</x:v>
      </x:c>
      <x:c r="M3979" t="str">
        <x:v>K31</x:v>
      </x:c>
      <x:c r="N3979" t="str">
        <x:v>Food Banks, Pantries</x:v>
      </x:c>
      <x:c r="O3979" t="str">
        <x:v>1</x:v>
      </x:c>
      <x:c r="P3979" t="str">
        <x:v>Unconditional Exemption</x:v>
      </x:c>
      <x:c r="Q3979" t="str">
        <x:v>2026-06</x:v>
      </x:c>
      <x:c r="R3979" t="str">
        <x:v>202412</x:v>
      </x:c>
      <x:c r="S3979" s="38" t="str">
        <x:v>601007</x:v>
      </x:c>
      <x:c r="T3979" s="38" t="str">
        <x:v>100965</x:v>
      </x:c>
      <x:c r="U3979" s="38" t="str">
        <x:v>601007</x:v>
      </x:c>
      <x:c r="V3979" t="str">
        <x:v>Small</x:v>
      </x:c>
      <x:c r="W3979" s="36" t="str">
        <x:v>IRS revenue &lt; $5M</x:v>
      </x:c>
      <x:c r="X3979" s="36" t="str">
        <x:v>Yes</x:v>
      </x:c>
      <x:c r="Y3979" s="36" t="str">
        <x:v>https://urbaninstitute.github.io/nccs/datasets/bmf/</x:v>
      </x:c>
    </x:row>
    <x:row r="3980">
      <x:c r="A3980" t="str">
        <x:v>IRS/NCCS BMF</x:v>
      </x:c>
      <x:c r="B3980" t="str">
        <x:v>81-1823391</x:v>
      </x:c>
      <x:c r="C3980" t="str">
        <x:v>81-1823391</x:v>
      </x:c>
      <x:c r="D3980" s="36" t="str">
        <x:v>Bread From Heaven Cafe</x:v>
      </x:c>
      <x:c r="E3980" s="36" t="str">
        <x:v>Bread From Heaven Cafe</x:v>
      </x:c>
      <x:c r="F3980" s="36" t="str">
        <x:v>PO BOX 1051</x:v>
      </x:c>
      <x:c r="G3980" s="36" t="str">
        <x:v>JACKSON</x:v>
      </x:c>
      <x:c r="H3980" s="36" t="str">
        <x:v>NJ</x:v>
      </x:c>
      <x:c r="I3980" s="36" t="str">
        <x:v>08527-1051</x:v>
      </x:c>
      <x:c r="J3980" s="36" t="str">
        <x:v>Ocean County</x:v>
      </x:c>
      <x:c r="K3980" s="40" t="str">
        <x:v>40.122756</x:v>
      </x:c>
      <x:c r="L3980" s="40" t="str">
        <x:v>-74.308932</x:v>
      </x:c>
      <x:c r="M3980" t="str">
        <x:v>K31</x:v>
      </x:c>
      <x:c r="N3980" t="str">
        <x:v>Food Banks, Pantries</x:v>
      </x:c>
      <x:c r="O3980" t="str">
        <x:v>1</x:v>
      </x:c>
      <x:c r="P3980" t="str">
        <x:v>Unconditional Exemption</x:v>
      </x:c>
      <x:c r="Q3980" t="str">
        <x:v>2026-06</x:v>
      </x:c>
      <x:c r="R3980" t="str">
        <x:v>202512</x:v>
      </x:c>
      <x:c r="S3980" s="38" t="str">
        <x:v>4089</x:v>
      </x:c>
      <x:c r="T3980" s="38" t="str">
        <x:v>16470</x:v>
      </x:c>
      <x:c r="U3980" s="38" t="str">
        <x:v>4089</x:v>
      </x:c>
      <x:c r="V3980" t="str">
        <x:v>Small</x:v>
      </x:c>
      <x:c r="W3980" s="36" t="str">
        <x:v>IRS revenue &lt; $5M</x:v>
      </x:c>
      <x:c r="X3980" s="36" t="str">
        <x:v>Yes</x:v>
      </x:c>
      <x:c r="Y3980" s="36" t="str">
        <x:v>https://urbaninstitute.github.io/nccs/datasets/bmf/</x:v>
      </x:c>
    </x:row>
    <x:row r="3981">
      <x:c r="A3981" t="str">
        <x:v>IRS/NCCS BMF</x:v>
      </x:c>
      <x:c r="B3981" t="str">
        <x:v>81-2488345</x:v>
      </x:c>
      <x:c r="C3981" t="str">
        <x:v>81-2488345</x:v>
      </x:c>
      <x:c r="D3981" s="36" t="str">
        <x:v>New Life Food Pantry</x:v>
      </x:c>
      <x:c r="E3981" s="36" t="str"/>
      <x:c r="F3981" s="36" t="str">
        <x:v>56 MAIN ST</x:v>
      </x:c>
      <x:c r="G3981" s="36" t="str">
        <x:v>HELMETTA</x:v>
      </x:c>
      <x:c r="H3981" s="36" t="str">
        <x:v>NJ</x:v>
      </x:c>
      <x:c r="I3981" s="36" t="str">
        <x:v>08828-1126</x:v>
      </x:c>
      <x:c r="J3981" s="36" t="str">
        <x:v>Middlesex County</x:v>
      </x:c>
      <x:c r="K3981" s="40" t="str">
        <x:v>40.3777969239139</x:v>
      </x:c>
      <x:c r="L3981" s="40" t="str">
        <x:v>-74.420851296959</x:v>
      </x:c>
      <x:c r="M3981" t="str">
        <x:v>K31</x:v>
      </x:c>
      <x:c r="N3981" t="str">
        <x:v>Food Banks, Pantries</x:v>
      </x:c>
      <x:c r="O3981" t="str">
        <x:v>1</x:v>
      </x:c>
      <x:c r="P3981" t="str">
        <x:v>Unconditional Exemption</x:v>
      </x:c>
      <x:c r="Q3981" t="str">
        <x:v>2026-06</x:v>
      </x:c>
      <x:c r="R3981" t="str">
        <x:v>202512</x:v>
      </x:c>
      <x:c r="S3981" s="38" t="str">
        <x:v>0</x:v>
      </x:c>
      <x:c r="T3981" s="38" t="str">
        <x:v>0</x:v>
      </x:c>
      <x:c r="U3981" s="38" t="str">
        <x:v>0</x:v>
      </x:c>
      <x:c r="V3981" t="str">
        <x:v>Unknown</x:v>
      </x:c>
      <x:c r="W3981" s="36" t="str">
        <x:v>No positive IRS revenue reported</x:v>
      </x:c>
      <x:c r="X3981" s="36" t="str">
        <x:v>Yes</x:v>
      </x:c>
      <x:c r="Y3981" s="36" t="str">
        <x:v>https://urbaninstitute.github.io/nccs/datasets/bmf/</x:v>
      </x:c>
    </x:row>
    <x:row r="3982">
      <x:c r="A3982" t="str">
        <x:v>IRS/NCCS BMF</x:v>
      </x:c>
      <x:c r="B3982" t="str">
        <x:v>81-2606369</x:v>
      </x:c>
      <x:c r="C3982" t="str">
        <x:v>81-2606369</x:v>
      </x:c>
      <x:c r="D3982" s="36" t="str">
        <x:v>Chespy S Foundation</x:v>
      </x:c>
      <x:c r="E3982" s="36" t="str"/>
      <x:c r="F3982" s="36" t="str"/>
      <x:c r="G3982" s="36" t="str">
        <x:v>PLAINFIELD</x:v>
      </x:c>
      <x:c r="H3982" s="36" t="str">
        <x:v>NJ</x:v>
      </x:c>
      <x:c r="I3982" s="36" t="str"/>
      <x:c r="J3982" s="36" t="str"/>
      <x:c r="K3982" s="40" t="str"/>
      <x:c r="L3982" s="40" t="str"/>
      <x:c r="M3982" t="str">
        <x:v>K31</x:v>
      </x:c>
      <x:c r="N3982" t="str">
        <x:v>Food Banks, Pantries</x:v>
      </x:c>
      <x:c r="O3982" t="str"/>
      <x:c r="P3982" t="str"/>
      <x:c r="Q3982" t="str">
        <x:v>2019-08</x:v>
      </x:c>
      <x:c r="R3982" t="str"/>
      <x:c r="S3982" s="38" t="str"/>
      <x:c r="T3982" s="38" t="str"/>
      <x:c r="U3982" s="38" t="str"/>
      <x:c r="V3982" t="str">
        <x:v>Unknown</x:v>
      </x:c>
      <x:c r="W3982" s="36" t="str">
        <x:v>No positive IRS revenue reported</x:v>
      </x:c>
      <x:c r="X3982" s="36" t="str">
        <x:v>Unknown/Inactive</x:v>
      </x:c>
      <x:c r="Y3982" s="36" t="str">
        <x:v>https://urbaninstitute.github.io/nccs/datasets/bmf/</x:v>
      </x:c>
    </x:row>
    <x:row r="3983">
      <x:c r="A3983" t="str">
        <x:v>IRS/NCCS BMF</x:v>
      </x:c>
      <x:c r="B3983" t="str">
        <x:v>81-2932832</x:v>
      </x:c>
      <x:c r="C3983" t="str">
        <x:v>81-2932832</x:v>
      </x:c>
      <x:c r="D3983" s="36" t="str">
        <x:v>Bushels Of Blessings</x:v>
      </x:c>
      <x:c r="E3983" s="36" t="str"/>
      <x:c r="F3983" s="36" t="str">
        <x:v>380 GEORGETOWN RD</x:v>
      </x:c>
      <x:c r="G3983" s="36" t="str">
        <x:v>CARNEYS POINT</x:v>
      </x:c>
      <x:c r="H3983" s="36" t="str">
        <x:v>NJ</x:v>
      </x:c>
      <x:c r="I3983" s="36" t="str">
        <x:v>08069-2534</x:v>
      </x:c>
      <x:c r="J3983" s="36" t="str">
        <x:v>Salem County</x:v>
      </x:c>
      <x:c r="K3983" s="40" t="str">
        <x:v>39.7101318292749</x:v>
      </x:c>
      <x:c r="L3983" s="40" t="str">
        <x:v>-75.4625458795659</x:v>
      </x:c>
      <x:c r="M3983" t="str">
        <x:v>K31</x:v>
      </x:c>
      <x:c r="N3983" t="str">
        <x:v>Food Banks, Pantries</x:v>
      </x:c>
      <x:c r="O3983" t="str">
        <x:v>1</x:v>
      </x:c>
      <x:c r="P3983" t="str">
        <x:v>Unconditional Exemption</x:v>
      </x:c>
      <x:c r="Q3983" t="str">
        <x:v>2026-06</x:v>
      </x:c>
      <x:c r="R3983" t="str">
        <x:v>202412</x:v>
      </x:c>
      <x:c r="S3983" s="38" t="str">
        <x:v>382269</x:v>
      </x:c>
      <x:c r="T3983" s="38" t="str">
        <x:v>97036</x:v>
      </x:c>
      <x:c r="U3983" s="38" t="str">
        <x:v>382269</x:v>
      </x:c>
      <x:c r="V3983" t="str">
        <x:v>Small</x:v>
      </x:c>
      <x:c r="W3983" s="36" t="str">
        <x:v>IRS revenue &lt; $5M</x:v>
      </x:c>
      <x:c r="X3983" s="36" t="str">
        <x:v>Yes</x:v>
      </x:c>
      <x:c r="Y3983" s="36" t="str">
        <x:v>https://urbaninstitute.github.io/nccs/datasets/bmf/</x:v>
      </x:c>
    </x:row>
    <x:row r="3984">
      <x:c r="A3984" t="str">
        <x:v>IRS/NCCS BMF</x:v>
      </x:c>
      <x:c r="B3984" t="str">
        <x:v>81-4003391</x:v>
      </x:c>
      <x:c r="C3984" t="str">
        <x:v>81-4003391</x:v>
      </x:c>
      <x:c r="D3984" s="36" t="str">
        <x:v>Couponing For Pantries</x:v>
      </x:c>
      <x:c r="E3984" s="36" t="str"/>
      <x:c r="F3984" s="36" t="str">
        <x:v>225 N MARTINE AVE</x:v>
      </x:c>
      <x:c r="G3984" s="36" t="str">
        <x:v>FANWOOD</x:v>
      </x:c>
      <x:c r="H3984" s="36" t="str">
        <x:v>NJ</x:v>
      </x:c>
      <x:c r="I3984" s="36" t="str">
        <x:v>07023-1336</x:v>
      </x:c>
      <x:c r="J3984" s="36" t="str">
        <x:v>Union County</x:v>
      </x:c>
      <x:c r="K3984" s="40" t="str">
        <x:v>40.6464264076982</x:v>
      </x:c>
      <x:c r="L3984" s="40" t="str">
        <x:v>-74.3929873631773</x:v>
      </x:c>
      <x:c r="M3984" t="str">
        <x:v>K31</x:v>
      </x:c>
      <x:c r="N3984" t="str">
        <x:v>Food Banks, Pantries</x:v>
      </x:c>
      <x:c r="O3984" t="str">
        <x:v>1</x:v>
      </x:c>
      <x:c r="P3984" t="str">
        <x:v>Unconditional Exemption</x:v>
      </x:c>
      <x:c r="Q3984" t="str">
        <x:v>2026-06</x:v>
      </x:c>
      <x:c r="R3984" t="str">
        <x:v>202512</x:v>
      </x:c>
      <x:c r="S3984" s="38" t="str">
        <x:v>0</x:v>
      </x:c>
      <x:c r="T3984" s="38" t="str">
        <x:v>0</x:v>
      </x:c>
      <x:c r="U3984" s="38" t="str">
        <x:v>0</x:v>
      </x:c>
      <x:c r="V3984" t="str">
        <x:v>Unknown</x:v>
      </x:c>
      <x:c r="W3984" s="36" t="str">
        <x:v>No positive IRS revenue reported</x:v>
      </x:c>
      <x:c r="X3984" s="36" t="str">
        <x:v>Yes</x:v>
      </x:c>
      <x:c r="Y3984" s="36" t="str">
        <x:v>https://urbaninstitute.github.io/nccs/datasets/bmf/</x:v>
      </x:c>
    </x:row>
    <x:row r="3985">
      <x:c r="A3985" t="str">
        <x:v>IRS/NCCS BMF</x:v>
      </x:c>
      <x:c r="B3985" t="str">
        <x:v>82-0744761</x:v>
      </x:c>
      <x:c r="C3985" t="str">
        <x:v>82-0744761</x:v>
      </x:c>
      <x:c r="D3985" s="36" t="str">
        <x:v>Neighborhood Crop</x:v>
      </x:c>
      <x:c r="E3985" s="36" t="str"/>
      <x:c r="F3985" s="36" t="str">
        <x:v>56 S ST</x:v>
      </x:c>
      <x:c r="G3985" s="36" t="str">
        <x:v>MANASQUAN</x:v>
      </x:c>
      <x:c r="H3985" s="36" t="str">
        <x:v>NJ</x:v>
      </x:c>
      <x:c r="I3985" s="36" t="str">
        <x:v>08736-3440</x:v>
      </x:c>
      <x:c r="J3985" s="36" t="str">
        <x:v>Monmouth County</x:v>
      </x:c>
      <x:c r="K3985" s="40" t="str">
        <x:v>40.122639</x:v>
      </x:c>
      <x:c r="L3985" s="40" t="str">
        <x:v>-74.053422</x:v>
      </x:c>
      <x:c r="M3985" t="str">
        <x:v>K31</x:v>
      </x:c>
      <x:c r="N3985" t="str">
        <x:v>Food Banks, Pantries</x:v>
      </x:c>
      <x:c r="O3985" t="str">
        <x:v>1</x:v>
      </x:c>
      <x:c r="P3985" t="str">
        <x:v>Unconditional Exemption</x:v>
      </x:c>
      <x:c r="Q3985" t="str">
        <x:v>2026-06</x:v>
      </x:c>
      <x:c r="R3985" t="str">
        <x:v>202312</x:v>
      </x:c>
      <x:c r="S3985" s="38" t="str">
        <x:v>0</x:v>
      </x:c>
      <x:c r="T3985" s="38" t="str">
        <x:v>0</x:v>
      </x:c>
      <x:c r="U3985" s="38" t="str">
        <x:v>0</x:v>
      </x:c>
      <x:c r="V3985" t="str">
        <x:v>Unknown</x:v>
      </x:c>
      <x:c r="W3985" s="36" t="str">
        <x:v>No positive IRS revenue reported</x:v>
      </x:c>
      <x:c r="X3985" s="36" t="str">
        <x:v>Yes</x:v>
      </x:c>
      <x:c r="Y3985" s="36" t="str">
        <x:v>https://urbaninstitute.github.io/nccs/datasets/bmf/</x:v>
      </x:c>
    </x:row>
    <x:row r="3986">
      <x:c r="A3986" t="str">
        <x:v>IRS/NCCS BMF</x:v>
      </x:c>
      <x:c r="B3986" t="str">
        <x:v>82-2487235</x:v>
      </x:c>
      <x:c r="C3986" t="str">
        <x:v>82-2487235</x:v>
      </x:c>
      <x:c r="D3986" s="36" t="str">
        <x:v>Feeding Middlesex County</x:v>
      </x:c>
      <x:c r="E3986" s="36" t="str"/>
      <x:c r="F3986" s="36" t="str">
        <x:v>PO BOX 781</x:v>
      </x:c>
      <x:c r="G3986" s="36" t="str">
        <x:v>EDISON</x:v>
      </x:c>
      <x:c r="H3986" s="36" t="str">
        <x:v>NJ</x:v>
      </x:c>
      <x:c r="I3986" s="36" t="str">
        <x:v>08818-0781</x:v>
      </x:c>
      <x:c r="J3986" s="36" t="str">
        <x:v>Middlesex County</x:v>
      </x:c>
      <x:c r="K3986" s="40" t="str">
        <x:v>40.526613</x:v>
      </x:c>
      <x:c r="L3986" s="40" t="str">
        <x:v>-74.375622</x:v>
      </x:c>
      <x:c r="M3986" t="str">
        <x:v>K31</x:v>
      </x:c>
      <x:c r="N3986" t="str">
        <x:v>Food Banks, Pantries</x:v>
      </x:c>
      <x:c r="O3986" t="str">
        <x:v>1</x:v>
      </x:c>
      <x:c r="P3986" t="str">
        <x:v>Unconditional Exemption</x:v>
      </x:c>
      <x:c r="Q3986" t="str">
        <x:v>2026-06</x:v>
      </x:c>
      <x:c r="R3986" t="str">
        <x:v>202412</x:v>
      </x:c>
      <x:c r="S3986" s="38" t="str">
        <x:v>8181191</x:v>
      </x:c>
      <x:c r="T3986" s="38" t="str">
        <x:v>361813</x:v>
      </x:c>
      <x:c r="U3986" s="38" t="str">
        <x:v>8181191</x:v>
      </x:c>
      <x:c r="V3986" t="str">
        <x:v>Medium</x:v>
      </x:c>
      <x:c r="W3986" s="36" t="str">
        <x:v>IRS revenue $5M–&lt;$25M</x:v>
      </x:c>
      <x:c r="X3986" s="36" t="str">
        <x:v>Yes</x:v>
      </x:c>
      <x:c r="Y3986" s="36" t="str">
        <x:v>https://urbaninstitute.github.io/nccs/datasets/bmf/</x:v>
      </x:c>
    </x:row>
    <x:row r="3987">
      <x:c r="A3987" t="str">
        <x:v>IRS/NCCS BMF</x:v>
      </x:c>
      <x:c r="B3987" t="str">
        <x:v>82-3149521</x:v>
      </x:c>
      <x:c r="C3987" t="str">
        <x:v>82-3149521</x:v>
      </x:c>
      <x:c r="D3987" s="36" t="str">
        <x:v>Your Place At The Table A NJ Non Profit</x:v>
      </x:c>
      <x:c r="E3987" s="36" t="str"/>
      <x:c r="F3987" s="36" t="str">
        <x:v>284 CEDAR RD</x:v>
      </x:c>
      <x:c r="G3987" s="36" t="str">
        <x:v>S HARRISN TWP</x:v>
      </x:c>
      <x:c r="H3987" s="36" t="str">
        <x:v>NJ</x:v>
      </x:c>
      <x:c r="I3987" s="36" t="str">
        <x:v>08062-2504</x:v>
      </x:c>
      <x:c r="J3987" s="36" t="str">
        <x:v>Gloucester County</x:v>
      </x:c>
      <x:c r="K3987" s="40" t="str">
        <x:v>39.7417073339198</x:v>
      </x:c>
      <x:c r="L3987" s="40" t="str">
        <x:v>-75.2017243370652</x:v>
      </x:c>
      <x:c r="M3987" t="str">
        <x:v>K31</x:v>
      </x:c>
      <x:c r="N3987" t="str">
        <x:v>Food Banks, Pantries</x:v>
      </x:c>
      <x:c r="O3987" t="str">
        <x:v>1</x:v>
      </x:c>
      <x:c r="P3987" t="str">
        <x:v>Unconditional Exemption</x:v>
      </x:c>
      <x:c r="Q3987" t="str">
        <x:v>2026-06</x:v>
      </x:c>
      <x:c r="R3987" t="str">
        <x:v>202412</x:v>
      </x:c>
      <x:c r="S3987" s="38" t="str">
        <x:v>141374</x:v>
      </x:c>
      <x:c r="T3987" s="38" t="str">
        <x:v>138924</x:v>
      </x:c>
      <x:c r="U3987" s="38" t="str">
        <x:v>141374</x:v>
      </x:c>
      <x:c r="V3987" t="str">
        <x:v>Small</x:v>
      </x:c>
      <x:c r="W3987" s="36" t="str">
        <x:v>IRS revenue &lt; $5M</x:v>
      </x:c>
      <x:c r="X3987" s="36" t="str">
        <x:v>Yes</x:v>
      </x:c>
      <x:c r="Y3987" s="36" t="str">
        <x:v>https://urbaninstitute.github.io/nccs/datasets/bmf/</x:v>
      </x:c>
    </x:row>
    <x:row r="3988">
      <x:c r="A3988" t="str">
        <x:v>IRS/NCCS BMF</x:v>
      </x:c>
      <x:c r="B3988" t="str">
        <x:v>82-4189499</x:v>
      </x:c>
      <x:c r="C3988" t="str">
        <x:v>82-4189499</x:v>
      </x:c>
      <x:c r="D3988" s="36" t="str">
        <x:v>Helping Hands Food Pantry Of Teaneck A NJ Nonprofit</x:v>
      </x:c>
      <x:c r="E3988" s="36" t="str"/>
      <x:c r="F3988" s="36" t="str">
        <x:v>818 TEANECK RD STE 1</x:v>
      </x:c>
      <x:c r="G3988" s="36" t="str">
        <x:v>TEANECK</x:v>
      </x:c>
      <x:c r="H3988" s="36" t="str">
        <x:v>NJ</x:v>
      </x:c>
      <x:c r="I3988" s="36" t="str">
        <x:v>07666-4599</x:v>
      </x:c>
      <x:c r="J3988" s="36" t="str">
        <x:v>Bergen County</x:v>
      </x:c>
      <x:c r="K3988" s="40" t="str">
        <x:v>40.8855389095159</x:v>
      </x:c>
      <x:c r="L3988" s="40" t="str">
        <x:v>-74.0062439877367</x:v>
      </x:c>
      <x:c r="M3988" t="str">
        <x:v>K31</x:v>
      </x:c>
      <x:c r="N3988" t="str">
        <x:v>Food Banks, Pantries</x:v>
      </x:c>
      <x:c r="O3988" t="str">
        <x:v>1</x:v>
      </x:c>
      <x:c r="P3988" t="str">
        <x:v>Unconditional Exemption</x:v>
      </x:c>
      <x:c r="Q3988" t="str">
        <x:v>2024-08</x:v>
      </x:c>
      <x:c r="R3988" t="str">
        <x:v>202012</x:v>
      </x:c>
      <x:c r="S3988" s="38" t="str">
        <x:v>0</x:v>
      </x:c>
      <x:c r="T3988" s="38" t="str">
        <x:v>0</x:v>
      </x:c>
      <x:c r="U3988" s="38" t="str">
        <x:v>0</x:v>
      </x:c>
      <x:c r="V3988" t="str">
        <x:v>Unknown</x:v>
      </x:c>
      <x:c r="W3988" s="36" t="str">
        <x:v>No positive IRS revenue reported</x:v>
      </x:c>
      <x:c r="X3988" s="36" t="str">
        <x:v>Likely</x:v>
      </x:c>
      <x:c r="Y3988" s="36" t="str">
        <x:v>https://urbaninstitute.github.io/nccs/datasets/bmf/</x:v>
      </x:c>
    </x:row>
    <x:row r="3989">
      <x:c r="A3989" t="str">
        <x:v>IRS/NCCS BMF</x:v>
      </x:c>
      <x:c r="B3989" t="str">
        <x:v>82-4903596</x:v>
      </x:c>
      <x:c r="C3989" t="str">
        <x:v>82-4903596</x:v>
      </x:c>
      <x:c r="D3989" s="36" t="str">
        <x:v>Lunch For Locals</x:v>
      </x:c>
      <x:c r="E3989" s="36" t="str"/>
      <x:c r="F3989" s="36" t="str">
        <x:v>1085 QUIGLEY CT</x:v>
      </x:c>
      <x:c r="G3989" s="36" t="str">
        <x:v>TEANECK</x:v>
      </x:c>
      <x:c r="H3989" s="36" t="str">
        <x:v>NJ</x:v>
      </x:c>
      <x:c r="I3989" s="36" t="str">
        <x:v>07666-5800</x:v>
      </x:c>
      <x:c r="J3989" s="36" t="str">
        <x:v>Bergen County</x:v>
      </x:c>
      <x:c r="K3989" s="40" t="str">
        <x:v>40.8907547612962</x:v>
      </x:c>
      <x:c r="L3989" s="40" t="str">
        <x:v>-74.0010715259393</x:v>
      </x:c>
      <x:c r="M3989" t="str">
        <x:v>K31</x:v>
      </x:c>
      <x:c r="N3989" t="str">
        <x:v>Food Banks, Pantries</x:v>
      </x:c>
      <x:c r="O3989" t="str">
        <x:v>1</x:v>
      </x:c>
      <x:c r="P3989" t="str">
        <x:v>Unconditional Exemption</x:v>
      </x:c>
      <x:c r="Q3989" t="str">
        <x:v>2023-08</x:v>
      </x:c>
      <x:c r="R3989" t="str"/>
      <x:c r="S3989" s="38" t="str"/>
      <x:c r="T3989" s="38" t="str"/>
      <x:c r="U3989" s="38" t="str"/>
      <x:c r="V3989" t="str">
        <x:v>Unknown</x:v>
      </x:c>
      <x:c r="W3989" s="36" t="str">
        <x:v>No positive IRS revenue reported</x:v>
      </x:c>
      <x:c r="X3989" s="36" t="str">
        <x:v>Likely</x:v>
      </x:c>
      <x:c r="Y3989" s="36" t="str">
        <x:v>https://urbaninstitute.github.io/nccs/datasets/bmf/</x:v>
      </x:c>
    </x:row>
    <x:row r="3990">
      <x:c r="A3990" t="str">
        <x:v>IRS/NCCS BMF</x:v>
      </x:c>
      <x:c r="B3990" t="str">
        <x:v>83-1265378</x:v>
      </x:c>
      <x:c r="C3990" t="str">
        <x:v>83-1265378</x:v>
      </x:c>
      <x:c r="D3990" s="36" t="str">
        <x:v>Chester Mendham Food Pantry A New Jersey Nonprofit</x:v>
      </x:c>
      <x:c r="E3990" s="36" t="str"/>
      <x:c r="F3990" s="36" t="str">
        <x:v>PO BOX 694</x:v>
      </x:c>
      <x:c r="G3990" s="36" t="str">
        <x:v>CHESTER</x:v>
      </x:c>
      <x:c r="H3990" s="36" t="str">
        <x:v>NJ</x:v>
      </x:c>
      <x:c r="I3990" s="36" t="str">
        <x:v>07930-0694</x:v>
      </x:c>
      <x:c r="J3990" s="36" t="str">
        <x:v>Morris County</x:v>
      </x:c>
      <x:c r="K3990" s="40" t="str">
        <x:v>40.784931</x:v>
      </x:c>
      <x:c r="L3990" s="40" t="str">
        <x:v>-74.687211</x:v>
      </x:c>
      <x:c r="M3990" t="str">
        <x:v>K31</x:v>
      </x:c>
      <x:c r="N3990" t="str">
        <x:v>Food Banks, Pantries</x:v>
      </x:c>
      <x:c r="O3990" t="str">
        <x:v>1</x:v>
      </x:c>
      <x:c r="P3990" t="str">
        <x:v>Unconditional Exemption</x:v>
      </x:c>
      <x:c r="Q3990" t="str">
        <x:v>2026-06</x:v>
      </x:c>
      <x:c r="R3990" t="str">
        <x:v>202512</x:v>
      </x:c>
      <x:c r="S3990" s="38" t="str">
        <x:v>128493</x:v>
      </x:c>
      <x:c r="T3990" s="38" t="str">
        <x:v>80210</x:v>
      </x:c>
      <x:c r="U3990" s="38" t="str">
        <x:v>128493</x:v>
      </x:c>
      <x:c r="V3990" t="str">
        <x:v>Small</x:v>
      </x:c>
      <x:c r="W3990" s="36" t="str">
        <x:v>IRS revenue &lt; $5M</x:v>
      </x:c>
      <x:c r="X3990" s="36" t="str">
        <x:v>Yes</x:v>
      </x:c>
      <x:c r="Y3990" s="36" t="str">
        <x:v>https://urbaninstitute.github.io/nccs/datasets/bmf/</x:v>
      </x:c>
    </x:row>
    <x:row r="3991">
      <x:c r="A3991" t="str">
        <x:v>IRS/NCCS BMF</x:v>
      </x:c>
      <x:c r="B3991" t="str">
        <x:v>83-1453089</x:v>
      </x:c>
      <x:c r="C3991" t="str">
        <x:v>83-1453089</x:v>
      </x:c>
      <x:c r="D3991" s="36" t="str">
        <x:v>Food Bank News</x:v>
      </x:c>
      <x:c r="E3991" s="36" t="str">
        <x:v>Food Bank News</x:v>
      </x:c>
      <x:c r="F3991" s="36" t="str">
        <x:v>43 SALTER PL</x:v>
      </x:c>
      <x:c r="G3991" s="36" t="str">
        <x:v>MAPLEWOOD</x:v>
      </x:c>
      <x:c r="H3991" s="36" t="str">
        <x:v>NJ</x:v>
      </x:c>
      <x:c r="I3991" s="36" t="str">
        <x:v>07040-2648</x:v>
      </x:c>
      <x:c r="J3991" s="36" t="str">
        <x:v>Essex County</x:v>
      </x:c>
      <x:c r="K3991" s="40" t="str">
        <x:v>40.7273040302671</x:v>
      </x:c>
      <x:c r="L3991" s="40" t="str">
        <x:v>-74.2813552234404</x:v>
      </x:c>
      <x:c r="M3991" t="str">
        <x:v>K31</x:v>
      </x:c>
      <x:c r="N3991" t="str">
        <x:v>Food Banks, Pantries</x:v>
      </x:c>
      <x:c r="O3991" t="str">
        <x:v>1</x:v>
      </x:c>
      <x:c r="P3991" t="str">
        <x:v>Unconditional Exemption</x:v>
      </x:c>
      <x:c r="Q3991" t="str">
        <x:v>2026-06</x:v>
      </x:c>
      <x:c r="R3991" t="str">
        <x:v>202412</x:v>
      </x:c>
      <x:c r="S3991" s="38" t="str">
        <x:v>138155</x:v>
      </x:c>
      <x:c r="T3991" s="38" t="str">
        <x:v>1</x:v>
      </x:c>
      <x:c r="U3991" s="38" t="str">
        <x:v>138155</x:v>
      </x:c>
      <x:c r="V3991" t="str">
        <x:v>Small</x:v>
      </x:c>
      <x:c r="W3991" s="36" t="str">
        <x:v>IRS revenue &lt; $5M</x:v>
      </x:c>
      <x:c r="X3991" s="36" t="str">
        <x:v>Yes</x:v>
      </x:c>
      <x:c r="Y3991" s="36" t="str">
        <x:v>https://urbaninstitute.github.io/nccs/datasets/bmf/</x:v>
      </x:c>
    </x:row>
    <x:row r="3992">
      <x:c r="A3992" t="str">
        <x:v>IRS/NCCS BMF</x:v>
      </x:c>
      <x:c r="B3992" t="str">
        <x:v>83-3496215</x:v>
      </x:c>
      <x:c r="C3992" t="str">
        <x:v>83-3496215</x:v>
      </x:c>
      <x:c r="D3992" s="36" t="str">
        <x:v>Our Treat</x:v>
      </x:c>
      <x:c r="E3992" s="36" t="str"/>
      <x:c r="F3992" s="36" t="str">
        <x:v>22 DEVON DR</x:v>
      </x:c>
      <x:c r="G3992" s="36" t="str">
        <x:v>MANALAPAN</x:v>
      </x:c>
      <x:c r="H3992" s="36" t="str">
        <x:v>NJ</x:v>
      </x:c>
      <x:c r="I3992" s="36" t="str">
        <x:v>07726-3414</x:v>
      </x:c>
      <x:c r="J3992" s="36" t="str">
        <x:v>Monmouth County</x:v>
      </x:c>
      <x:c r="K3992" s="40" t="str">
        <x:v>40.2933672797909</x:v>
      </x:c>
      <x:c r="L3992" s="40" t="str">
        <x:v>-74.3262103036241</x:v>
      </x:c>
      <x:c r="M3992" t="str">
        <x:v>K31</x:v>
      </x:c>
      <x:c r="N3992" t="str">
        <x:v>Food Banks, Pantries</x:v>
      </x:c>
      <x:c r="O3992" t="str">
        <x:v>1</x:v>
      </x:c>
      <x:c r="P3992" t="str">
        <x:v>Unconditional Exemption</x:v>
      </x:c>
      <x:c r="Q3992" t="str">
        <x:v>2026-06</x:v>
      </x:c>
      <x:c r="R3992" t="str">
        <x:v>202512</x:v>
      </x:c>
      <x:c r="S3992" s="38" t="str">
        <x:v>0</x:v>
      </x:c>
      <x:c r="T3992" s="38" t="str">
        <x:v>0</x:v>
      </x:c>
      <x:c r="U3992" s="38" t="str">
        <x:v>0</x:v>
      </x:c>
      <x:c r="V3992" t="str">
        <x:v>Unknown</x:v>
      </x:c>
      <x:c r="W3992" s="36" t="str">
        <x:v>No positive IRS revenue reported</x:v>
      </x:c>
      <x:c r="X3992" s="36" t="str">
        <x:v>Yes</x:v>
      </x:c>
      <x:c r="Y3992" s="36" t="str">
        <x:v>https://urbaninstitute.github.io/nccs/datasets/bmf/</x:v>
      </x:c>
    </x:row>
    <x:row r="3993">
      <x:c r="A3993" t="str">
        <x:v>IRS/NCCS BMF</x:v>
      </x:c>
      <x:c r="B3993" t="str">
        <x:v>83-3823198</x:v>
      </x:c>
      <x:c r="C3993" t="str">
        <x:v>83-3823198</x:v>
      </x:c>
      <x:c r="D3993" s="36" t="str">
        <x:v>Loaves And Fishes Community Food Pantry</x:v>
      </x:c>
      <x:c r="E3993" s="36" t="str"/>
      <x:c r="F3993" s="36" t="str">
        <x:v>513 BIRCH ST</x:v>
      </x:c>
      <x:c r="G3993" s="36" t="str">
        <x:v>BOONTON</x:v>
      </x:c>
      <x:c r="H3993" s="36" t="str">
        <x:v>NJ</x:v>
      </x:c>
      <x:c r="I3993" s="36" t="str">
        <x:v>07005-1701</x:v>
      </x:c>
      <x:c r="J3993" s="36" t="str">
        <x:v>Morris County</x:v>
      </x:c>
      <x:c r="K3993" s="40" t="str">
        <x:v>40.9062173447399</x:v>
      </x:c>
      <x:c r="L3993" s="40" t="str">
        <x:v>-74.4097141214151</x:v>
      </x:c>
      <x:c r="M3993" t="str">
        <x:v>K31</x:v>
      </x:c>
      <x:c r="N3993" t="str">
        <x:v>Food Banks, Pantries</x:v>
      </x:c>
      <x:c r="O3993" t="str">
        <x:v>1</x:v>
      </x:c>
      <x:c r="P3993" t="str">
        <x:v>Unconditional Exemption</x:v>
      </x:c>
      <x:c r="Q3993" t="str">
        <x:v>2026-06</x:v>
      </x:c>
      <x:c r="R3993" t="str">
        <x:v>202412</x:v>
      </x:c>
      <x:c r="S3993" s="38" t="str">
        <x:v>49142</x:v>
      </x:c>
      <x:c r="T3993" s="38" t="str">
        <x:v>30529</x:v>
      </x:c>
      <x:c r="U3993" s="38" t="str">
        <x:v>49142</x:v>
      </x:c>
      <x:c r="V3993" t="str">
        <x:v>Small</x:v>
      </x:c>
      <x:c r="W3993" s="36" t="str">
        <x:v>IRS revenue &lt; $5M</x:v>
      </x:c>
      <x:c r="X3993" s="36" t="str">
        <x:v>Yes</x:v>
      </x:c>
      <x:c r="Y3993" s="36" t="str">
        <x:v>https://urbaninstitute.github.io/nccs/datasets/bmf/</x:v>
      </x:c>
    </x:row>
    <x:row r="3994">
      <x:c r="A3994" t="str">
        <x:v>IRS/NCCS BMF</x:v>
      </x:c>
      <x:c r="B3994" t="str">
        <x:v>84-2299992</x:v>
      </x:c>
      <x:c r="C3994" t="str">
        <x:v>84-2299992</x:v>
      </x:c>
      <x:c r="D3994" s="36" t="str">
        <x:v>Mata Khivi Ji Seva Society Us</x:v>
      </x:c>
      <x:c r="E3994" s="36" t="str"/>
      <x:c r="F3994" s="36" t="str"/>
      <x:c r="G3994" s="36" t="str">
        <x:v>JAMESBURG</x:v>
      </x:c>
      <x:c r="H3994" s="36" t="str">
        <x:v>NJ</x:v>
      </x:c>
      <x:c r="I3994" s="36" t="str"/>
      <x:c r="J3994" s="36" t="str"/>
      <x:c r="K3994" s="40" t="str"/>
      <x:c r="L3994" s="40" t="str"/>
      <x:c r="M3994" t="str">
        <x:v>K31</x:v>
      </x:c>
      <x:c r="N3994" t="str">
        <x:v>Food Banks, Pantries</x:v>
      </x:c>
      <x:c r="O3994" t="str"/>
      <x:c r="P3994" t="str"/>
      <x:c r="Q3994" t="str">
        <x:v>2022-01</x:v>
      </x:c>
      <x:c r="R3994" t="str"/>
      <x:c r="S3994" s="38" t="str"/>
      <x:c r="T3994" s="38" t="str"/>
      <x:c r="U3994" s="38" t="str"/>
      <x:c r="V3994" t="str">
        <x:v>Unknown</x:v>
      </x:c>
      <x:c r="W3994" s="36" t="str">
        <x:v>No positive IRS revenue reported</x:v>
      </x:c>
      <x:c r="X3994" s="36" t="str">
        <x:v>Unknown/Inactive</x:v>
      </x:c>
      <x:c r="Y3994" s="36" t="str">
        <x:v>https://urbaninstitute.github.io/nccs/datasets/bmf/</x:v>
      </x:c>
    </x:row>
    <x:row r="3995">
      <x:c r="A3995" t="str">
        <x:v>IRS/NCCS BMF</x:v>
      </x:c>
      <x:c r="B3995" t="str">
        <x:v>84-3553165</x:v>
      </x:c>
      <x:c r="C3995" t="str">
        <x:v>84-3553165</x:v>
      </x:c>
      <x:c r="D3995" s="36" t="str">
        <x:v>Wanaque Feeds The Hungry A NJ Non-Profit</x:v>
      </x:c>
      <x:c r="E3995" s="36" t="str"/>
      <x:c r="F3995" s="36" t="str">
        <x:v>579 RINGWOOD AVE</x:v>
      </x:c>
      <x:c r="G3995" s="36" t="str">
        <x:v>WANAQUE</x:v>
      </x:c>
      <x:c r="H3995" s="36" t="str">
        <x:v>NJ</x:v>
      </x:c>
      <x:c r="I3995" s="36" t="str">
        <x:v>07465-2013</x:v>
      </x:c>
      <x:c r="J3995" s="36" t="str">
        <x:v>Passaic County</x:v>
      </x:c>
      <x:c r="K3995" s="40" t="str">
        <x:v>41.0512157174678</x:v>
      </x:c>
      <x:c r="L3995" s="40" t="str">
        <x:v>-74.2889857136013</x:v>
      </x:c>
      <x:c r="M3995" t="str">
        <x:v>K31</x:v>
      </x:c>
      <x:c r="N3995" t="str">
        <x:v>Food Banks, Pantries</x:v>
      </x:c>
      <x:c r="O3995" t="str">
        <x:v>1</x:v>
      </x:c>
      <x:c r="P3995" t="str">
        <x:v>Unconditional Exemption</x:v>
      </x:c>
      <x:c r="Q3995" t="str">
        <x:v>2026-06</x:v>
      </x:c>
      <x:c r="R3995" t="str">
        <x:v>202412</x:v>
      </x:c>
      <x:c r="S3995" s="38" t="str">
        <x:v>16803</x:v>
      </x:c>
      <x:c r="T3995" s="38" t="str">
        <x:v>11508</x:v>
      </x:c>
      <x:c r="U3995" s="38" t="str">
        <x:v>16803</x:v>
      </x:c>
      <x:c r="V3995" t="str">
        <x:v>Small</x:v>
      </x:c>
      <x:c r="W3995" s="36" t="str">
        <x:v>IRS revenue &lt; $5M</x:v>
      </x:c>
      <x:c r="X3995" s="36" t="str">
        <x:v>Yes</x:v>
      </x:c>
      <x:c r="Y3995" s="36" t="str">
        <x:v>https://urbaninstitute.github.io/nccs/datasets/bmf/</x:v>
      </x:c>
    </x:row>
    <x:row r="3996">
      <x:c r="A3996" t="str">
        <x:v>IRS/NCCS BMF</x:v>
      </x:c>
      <x:c r="B3996" t="str">
        <x:v>84-3787052</x:v>
      </x:c>
      <x:c r="C3996" t="str">
        <x:v>84-3787052</x:v>
      </x:c>
      <x:c r="D3996" s="36" t="str">
        <x:v>Voice Of Fire Community Impact A NJ Nonprofit</x:v>
      </x:c>
      <x:c r="E3996" s="36" t="str"/>
      <x:c r="F3996" s="36" t="str"/>
      <x:c r="G3996" s="36" t="str">
        <x:v>NEWARK</x:v>
      </x:c>
      <x:c r="H3996" s="36" t="str">
        <x:v>NJ</x:v>
      </x:c>
      <x:c r="I3996" s="36" t="str"/>
      <x:c r="J3996" s="36" t="str"/>
      <x:c r="K3996" s="40" t="str"/>
      <x:c r="L3996" s="40" t="str"/>
      <x:c r="M3996" t="str">
        <x:v>K31</x:v>
      </x:c>
      <x:c r="N3996" t="str">
        <x:v>Food Banks, Pantries</x:v>
      </x:c>
      <x:c r="O3996" t="str"/>
      <x:c r="P3996" t="str"/>
      <x:c r="Q3996" t="str">
        <x:v>2022-01</x:v>
      </x:c>
      <x:c r="R3996" t="str"/>
      <x:c r="S3996" s="38" t="str"/>
      <x:c r="T3996" s="38" t="str"/>
      <x:c r="U3996" s="38" t="str"/>
      <x:c r="V3996" t="str">
        <x:v>Unknown</x:v>
      </x:c>
      <x:c r="W3996" s="36" t="str">
        <x:v>No positive IRS revenue reported</x:v>
      </x:c>
      <x:c r="X3996" s="36" t="str">
        <x:v>Unknown/Inactive</x:v>
      </x:c>
      <x:c r="Y3996" s="36" t="str">
        <x:v>https://urbaninstitute.github.io/nccs/datasets/bmf/</x:v>
      </x:c>
    </x:row>
    <x:row r="3997">
      <x:c r="A3997" t="str">
        <x:v>IRS/NCCS BMF</x:v>
      </x:c>
      <x:c r="B3997" t="str">
        <x:v>84-5101700</x:v>
      </x:c>
      <x:c r="C3997" t="str">
        <x:v>84-5101700</x:v>
      </x:c>
      <x:c r="D3997" s="36" t="str">
        <x:v>Princeton Kindness Food Project</x:v>
      </x:c>
      <x:c r="E3997" s="36" t="str">
        <x:v>Princeton Kindness Food Project</x:v>
      </x:c>
      <x:c r="F3997" s="36" t="str">
        <x:v>110 WILLIAM PATTERSON CT</x:v>
      </x:c>
      <x:c r="G3997" s="36" t="str">
        <x:v>PRINCETON</x:v>
      </x:c>
      <x:c r="H3997" s="36" t="str">
        <x:v>NJ</x:v>
      </x:c>
      <x:c r="I3997" s="36" t="str">
        <x:v>08540-7663</x:v>
      </x:c>
      <x:c r="J3997" s="36" t="str">
        <x:v>Mercer County</x:v>
      </x:c>
      <x:c r="K3997" s="40" t="str">
        <x:v>40.3863979880548</x:v>
      </x:c>
      <x:c r="L3997" s="40" t="str">
        <x:v>-74.660692767413</x:v>
      </x:c>
      <x:c r="M3997" t="str">
        <x:v>K31</x:v>
      </x:c>
      <x:c r="N3997" t="str">
        <x:v>Food Banks, Pantries</x:v>
      </x:c>
      <x:c r="O3997" t="str">
        <x:v>1</x:v>
      </x:c>
      <x:c r="P3997" t="str">
        <x:v>Unconditional Exemption</x:v>
      </x:c>
      <x:c r="Q3997" t="str">
        <x:v>2026-06</x:v>
      </x:c>
      <x:c r="R3997" t="str">
        <x:v>202512</x:v>
      </x:c>
      <x:c r="S3997" s="38" t="str">
        <x:v>0</x:v>
      </x:c>
      <x:c r="T3997" s="38" t="str">
        <x:v>0</x:v>
      </x:c>
      <x:c r="U3997" s="38" t="str">
        <x:v>0</x:v>
      </x:c>
      <x:c r="V3997" t="str">
        <x:v>Unknown</x:v>
      </x:c>
      <x:c r="W3997" s="36" t="str">
        <x:v>No positive IRS revenue reported</x:v>
      </x:c>
      <x:c r="X3997" s="36" t="str">
        <x:v>Yes</x:v>
      </x:c>
      <x:c r="Y3997" s="36" t="str">
        <x:v>https://urbaninstitute.github.io/nccs/datasets/bmf/</x:v>
      </x:c>
    </x:row>
    <x:row r="3998">
      <x:c r="A3998" t="str">
        <x:v>IRS/NCCS BMF</x:v>
      </x:c>
      <x:c r="B3998" t="str">
        <x:v>84-5182866</x:v>
      </x:c>
      <x:c r="C3998" t="str">
        <x:v>84-5182866</x:v>
      </x:c>
      <x:c r="D3998" s="36" t="str">
        <x:v>Our Community Dinner Table</x:v>
      </x:c>
      <x:c r="E3998" s="36" t="str"/>
      <x:c r="F3998" s="36" t="str">
        <x:v>400 US HWY 46 STE FL 2</x:v>
      </x:c>
      <x:c r="G3998" s="36" t="str">
        <x:v>SOUTH HACKENSACK</x:v>
      </x:c>
      <x:c r="H3998" s="36" t="str">
        <x:v>NJ</x:v>
      </x:c>
      <x:c r="I3998" s="36" t="str">
        <x:v>07606-1711</x:v>
      </x:c>
      <x:c r="J3998" s="36" t="str">
        <x:v>Bergen County</x:v>
      </x:c>
      <x:c r="K3998" s="40" t="str">
        <x:v>40.8557869503432</x:v>
      </x:c>
      <x:c r="L3998" s="40" t="str">
        <x:v>-74.0470278409603</x:v>
      </x:c>
      <x:c r="M3998" t="str">
        <x:v>K31</x:v>
      </x:c>
      <x:c r="N3998" t="str">
        <x:v>Food Banks, Pantries</x:v>
      </x:c>
      <x:c r="O3998" t="str">
        <x:v>1</x:v>
      </x:c>
      <x:c r="P3998" t="str">
        <x:v>Unconditional Exemption</x:v>
      </x:c>
      <x:c r="Q3998" t="str">
        <x:v>2025-08</x:v>
      </x:c>
      <x:c r="R3998" t="str">
        <x:v>202112</x:v>
      </x:c>
      <x:c r="S3998" s="38" t="str">
        <x:v>307958</x:v>
      </x:c>
      <x:c r="T3998" s="38" t="str">
        <x:v>10289</x:v>
      </x:c>
      <x:c r="U3998" s="38" t="str">
        <x:v>307958</x:v>
      </x:c>
      <x:c r="V3998" t="str">
        <x:v>Small</x:v>
      </x:c>
      <x:c r="W3998" s="36" t="str">
        <x:v>IRS revenue &lt; $5M</x:v>
      </x:c>
      <x:c r="X3998" s="36" t="str">
        <x:v>Yes</x:v>
      </x:c>
      <x:c r="Y3998" s="36" t="str">
        <x:v>https://urbaninstitute.github.io/nccs/datasets/bmf/</x:v>
      </x:c>
    </x:row>
    <x:row r="3999">
      <x:c r="A3999" t="str">
        <x:v>IRS/NCCS BMF</x:v>
      </x:c>
      <x:c r="B3999" t="str">
        <x:v>85-0756851</x:v>
      </x:c>
      <x:c r="C3999" t="str">
        <x:v>85-0756851</x:v>
      </x:c>
      <x:c r="D3999" s="36" t="str">
        <x:v>Marcel Lynn Johnson Foundation</x:v>
      </x:c>
      <x:c r="E3999" s="36" t="str"/>
      <x:c r="F3999" s="36" t="str">
        <x:v>703 CHATSWORTH RD</x:v>
      </x:c>
      <x:c r="G3999" s="36" t="str">
        <x:v>TABERNACLE</x:v>
      </x:c>
      <x:c r="H3999" s="36" t="str">
        <x:v>NJ</x:v>
      </x:c>
      <x:c r="I3999" s="36" t="str">
        <x:v>08088-9338</x:v>
      </x:c>
      <x:c r="J3999" s="36" t="str">
        <x:v>Burlington County</x:v>
      </x:c>
      <x:c r="K3999" s="40" t="str">
        <x:v>39.846518523112</x:v>
      </x:c>
      <x:c r="L3999" s="40" t="str">
        <x:v>-74.6794847309135</x:v>
      </x:c>
      <x:c r="M3999" t="str">
        <x:v>K31</x:v>
      </x:c>
      <x:c r="N3999" t="str">
        <x:v>Food Banks, Pantries</x:v>
      </x:c>
      <x:c r="O3999" t="str">
        <x:v>1</x:v>
      </x:c>
      <x:c r="P3999" t="str">
        <x:v>Unconditional Exemption</x:v>
      </x:c>
      <x:c r="Q3999" t="str">
        <x:v>2026-06</x:v>
      </x:c>
      <x:c r="R3999" t="str">
        <x:v>202412</x:v>
      </x:c>
      <x:c r="S3999" s="38" t="str">
        <x:v>0</x:v>
      </x:c>
      <x:c r="T3999" s="38" t="str">
        <x:v>0</x:v>
      </x:c>
      <x:c r="U3999" s="38" t="str">
        <x:v>0</x:v>
      </x:c>
      <x:c r="V3999" t="str">
        <x:v>Unknown</x:v>
      </x:c>
      <x:c r="W3999" s="36" t="str">
        <x:v>No positive IRS revenue reported</x:v>
      </x:c>
      <x:c r="X3999" s="36" t="str">
        <x:v>Yes</x:v>
      </x:c>
      <x:c r="Y3999" s="36" t="str">
        <x:v>https://urbaninstitute.github.io/nccs/datasets/bmf/</x:v>
      </x:c>
    </x:row>
    <x:row r="4000">
      <x:c r="A4000" t="str">
        <x:v>IRS/NCCS BMF</x:v>
      </x:c>
      <x:c r="B4000" t="str">
        <x:v>85-0828137</x:v>
      </x:c>
      <x:c r="C4000" t="str">
        <x:v>85-0828137</x:v>
      </x:c>
      <x:c r="D4000" s="36" t="str">
        <x:v>Mother Estelle Clark Food Pantry</x:v>
      </x:c>
      <x:c r="E4000" s="36" t="str"/>
      <x:c r="F4000" s="36" t="str">
        <x:v>PO BOX 412</x:v>
      </x:c>
      <x:c r="G4000" s="36" t="str">
        <x:v>BURLINGTON</x:v>
      </x:c>
      <x:c r="H4000" s="36" t="str">
        <x:v>NJ</x:v>
      </x:c>
      <x:c r="I4000" s="36" t="str">
        <x:v>08016-0412</x:v>
      </x:c>
      <x:c r="J4000" s="36" t="str">
        <x:v>Burlington County</x:v>
      </x:c>
      <x:c r="K4000" s="40" t="str">
        <x:v>40.066776</x:v>
      </x:c>
      <x:c r="L4000" s="40" t="str">
        <x:v>-74.848122</x:v>
      </x:c>
      <x:c r="M4000" t="str">
        <x:v>K31</x:v>
      </x:c>
      <x:c r="N4000" t="str">
        <x:v>Food Banks, Pantries</x:v>
      </x:c>
      <x:c r="O4000" t="str">
        <x:v>1</x:v>
      </x:c>
      <x:c r="P4000" t="str">
        <x:v>Unconditional Exemption</x:v>
      </x:c>
      <x:c r="Q4000" t="str">
        <x:v>2024-08</x:v>
      </x:c>
      <x:c r="R4000" t="str">
        <x:v>202012</x:v>
      </x:c>
      <x:c r="S4000" s="38" t="str">
        <x:v>0</x:v>
      </x:c>
      <x:c r="T4000" s="38" t="str">
        <x:v>0</x:v>
      </x:c>
      <x:c r="U4000" s="38" t="str">
        <x:v>0</x:v>
      </x:c>
      <x:c r="V4000" t="str">
        <x:v>Unknown</x:v>
      </x:c>
      <x:c r="W4000" s="36" t="str">
        <x:v>No positive IRS revenue reported</x:v>
      </x:c>
      <x:c r="X4000" s="36" t="str">
        <x:v>Likely</x:v>
      </x:c>
      <x:c r="Y4000" s="36" t="str">
        <x:v>https://urbaninstitute.github.io/nccs/datasets/bmf/</x:v>
      </x:c>
    </x:row>
    <x:row r="4001">
      <x:c r="A4001" t="str">
        <x:v>IRS/NCCS BMF</x:v>
      </x:c>
      <x:c r="B4001" t="str">
        <x:v>85-0964939</x:v>
      </x:c>
      <x:c r="C4001" t="str">
        <x:v>85-0964939</x:v>
      </x:c>
      <x:c r="D4001" s="36" t="str">
        <x:v>Shine Forword</x:v>
      </x:c>
      <x:c r="E4001" s="36" t="str"/>
      <x:c r="F4001" s="36" t="str">
        <x:v>125 JEROME ST APT G</x:v>
      </x:c>
      <x:c r="G4001" s="36" t="str">
        <x:v>ROSELLE PARK</x:v>
      </x:c>
      <x:c r="H4001" s="36" t="str">
        <x:v>NJ</x:v>
      </x:c>
      <x:c r="I4001" s="36" t="str">
        <x:v>07204-1459</x:v>
      </x:c>
      <x:c r="J4001" s="36" t="str">
        <x:v>Union County</x:v>
      </x:c>
      <x:c r="K4001" s="40" t="str">
        <x:v>40.6596977403748</x:v>
      </x:c>
      <x:c r="L4001" s="40" t="str">
        <x:v>-74.2814899120509</x:v>
      </x:c>
      <x:c r="M4001" t="str">
        <x:v>K31</x:v>
      </x:c>
      <x:c r="N4001" t="str">
        <x:v>Food Banks, Pantries</x:v>
      </x:c>
      <x:c r="O4001" t="str">
        <x:v>1</x:v>
      </x:c>
      <x:c r="P4001" t="str">
        <x:v>Unconditional Exemption</x:v>
      </x:c>
      <x:c r="Q4001" t="str">
        <x:v>2023-08</x:v>
      </x:c>
      <x:c r="R4001" t="str"/>
      <x:c r="S4001" s="38" t="str"/>
      <x:c r="T4001" s="38" t="str"/>
      <x:c r="U4001" s="38" t="str"/>
      <x:c r="V4001" t="str">
        <x:v>Unknown</x:v>
      </x:c>
      <x:c r="W4001" s="36" t="str">
        <x:v>No positive IRS revenue reported</x:v>
      </x:c>
      <x:c r="X4001" s="36" t="str">
        <x:v>Likely</x:v>
      </x:c>
      <x:c r="Y4001" s="36" t="str">
        <x:v>https://urbaninstitute.github.io/nccs/datasets/bmf/</x:v>
      </x:c>
    </x:row>
    <x:row r="4002">
      <x:c r="A4002" t="str">
        <x:v>IRS/NCCS BMF</x:v>
      </x:c>
      <x:c r="B4002" t="str">
        <x:v>85-1032972</x:v>
      </x:c>
      <x:c r="C4002" t="str">
        <x:v>85-1032972</x:v>
      </x:c>
      <x:c r="D4002" s="36" t="str">
        <x:v>American Eagle Food Pantry Of Northern New Jersey</x:v>
      </x:c>
      <x:c r="E4002" s="36" t="str"/>
      <x:c r="F4002" s="36" t="str">
        <x:v>20 RENNIE PL</x:v>
      </x:c>
      <x:c r="G4002" s="36" t="str">
        <x:v>LODI</x:v>
      </x:c>
      <x:c r="H4002" s="36" t="str">
        <x:v>NJ</x:v>
      </x:c>
      <x:c r="I4002" s="36" t="str">
        <x:v>07644-2352</x:v>
      </x:c>
      <x:c r="J4002" s="36" t="str">
        <x:v>Bergen County</x:v>
      </x:c>
      <x:c r="K4002" s="40" t="str">
        <x:v>40.8773160854603</x:v>
      </x:c>
      <x:c r="L4002" s="40" t="str">
        <x:v>-74.0841602232025</x:v>
      </x:c>
      <x:c r="M4002" t="str">
        <x:v>K31</x:v>
      </x:c>
      <x:c r="N4002" t="str">
        <x:v>Food Banks, Pantries</x:v>
      </x:c>
      <x:c r="O4002" t="str">
        <x:v>1</x:v>
      </x:c>
      <x:c r="P4002" t="str">
        <x:v>Unconditional Exemption</x:v>
      </x:c>
      <x:c r="Q4002" t="str">
        <x:v>2026-06</x:v>
      </x:c>
      <x:c r="R4002" t="str">
        <x:v>202512</x:v>
      </x:c>
      <x:c r="S4002" s="38" t="str">
        <x:v>345944</x:v>
      </x:c>
      <x:c r="T4002" s="38" t="str">
        <x:v>1504</x:v>
      </x:c>
      <x:c r="U4002" s="38" t="str">
        <x:v>345944</x:v>
      </x:c>
      <x:c r="V4002" t="str">
        <x:v>Small</x:v>
      </x:c>
      <x:c r="W4002" s="36" t="str">
        <x:v>IRS revenue &lt; $5M</x:v>
      </x:c>
      <x:c r="X4002" s="36" t="str">
        <x:v>Yes</x:v>
      </x:c>
      <x:c r="Y4002" s="36" t="str">
        <x:v>https://urbaninstitute.github.io/nccs/datasets/bmf/</x:v>
      </x:c>
    </x:row>
    <x:row r="4003">
      <x:c r="A4003" t="str">
        <x:v>IRS/NCCS BMF</x:v>
      </x:c>
      <x:c r="B4003" t="str">
        <x:v>85-1138122</x:v>
      </x:c>
      <x:c r="C4003" t="str">
        <x:v>85-1138122</x:v>
      </x:c>
      <x:c r="D4003" s="36" t="str">
        <x:v>Hood Meals</x:v>
      </x:c>
      <x:c r="E4003" s="36" t="str"/>
      <x:c r="F4003" s="36" t="str">
        <x:v>4 LINCOLN LN</x:v>
      </x:c>
      <x:c r="G4003" s="36" t="str">
        <x:v>BERLIN</x:v>
      </x:c>
      <x:c r="H4003" s="36" t="str">
        <x:v>NJ</x:v>
      </x:c>
      <x:c r="I4003" s="36" t="str">
        <x:v>08009-9464</x:v>
      </x:c>
      <x:c r="J4003" s="36" t="str">
        <x:v>Camden County</x:v>
      </x:c>
      <x:c r="K4003" s="40" t="str">
        <x:v>39.771957341393</x:v>
      </x:c>
      <x:c r="L4003" s="40" t="str">
        <x:v>-74.9723163881642</x:v>
      </x:c>
      <x:c r="M4003" t="str">
        <x:v>K31</x:v>
      </x:c>
      <x:c r="N4003" t="str">
        <x:v>Food Banks, Pantries</x:v>
      </x:c>
      <x:c r="O4003" t="str">
        <x:v>1</x:v>
      </x:c>
      <x:c r="P4003" t="str">
        <x:v>Unconditional Exemption</x:v>
      </x:c>
      <x:c r="Q4003" t="str">
        <x:v>2023-08</x:v>
      </x:c>
      <x:c r="R4003" t="str"/>
      <x:c r="S4003" s="38" t="str"/>
      <x:c r="T4003" s="38" t="str"/>
      <x:c r="U4003" s="38" t="str"/>
      <x:c r="V4003" t="str">
        <x:v>Unknown</x:v>
      </x:c>
      <x:c r="W4003" s="36" t="str">
        <x:v>No positive IRS revenue reported</x:v>
      </x:c>
      <x:c r="X4003" s="36" t="str">
        <x:v>Likely</x:v>
      </x:c>
      <x:c r="Y4003" s="36" t="str">
        <x:v>https://urbaninstitute.github.io/nccs/datasets/bmf/</x:v>
      </x:c>
    </x:row>
    <x:row r="4004">
      <x:c r="A4004" t="str">
        <x:v>IRS/NCCS BMF</x:v>
      </x:c>
      <x:c r="B4004" t="str">
        <x:v>85-1144038</x:v>
      </x:c>
      <x:c r="C4004" t="str">
        <x:v>85-1144038</x:v>
      </x:c>
      <x:c r="D4004" s="36" t="str">
        <x:v>Wegodthis</x:v>
      </x:c>
      <x:c r="E4004" s="36" t="str"/>
      <x:c r="F4004" s="36" t="str">
        <x:v>115 RDG RD</x:v>
      </x:c>
      <x:c r="G4004" s="36" t="str">
        <x:v>RUTHERFORD</x:v>
      </x:c>
      <x:c r="H4004" s="36" t="str">
        <x:v>NJ</x:v>
      </x:c>
      <x:c r="I4004" s="36" t="str">
        <x:v>07070-2421</x:v>
      </x:c>
      <x:c r="J4004" s="36" t="str">
        <x:v>Bergen County</x:v>
      </x:c>
      <x:c r="K4004" s="40" t="str">
        <x:v>40.8233325134458</x:v>
      </x:c>
      <x:c r="L4004" s="40" t="str">
        <x:v>-74.1077822268742</x:v>
      </x:c>
      <x:c r="M4004" t="str">
        <x:v>K31</x:v>
      </x:c>
      <x:c r="N4004" t="str">
        <x:v>Food Banks, Pantries</x:v>
      </x:c>
      <x:c r="O4004" t="str">
        <x:v>1</x:v>
      </x:c>
      <x:c r="P4004" t="str">
        <x:v>Unconditional Exemption</x:v>
      </x:c>
      <x:c r="Q4004" t="str">
        <x:v>2026-06</x:v>
      </x:c>
      <x:c r="R4004" t="str">
        <x:v>202412</x:v>
      </x:c>
      <x:c r="S4004" s="38" t="str">
        <x:v>0</x:v>
      </x:c>
      <x:c r="T4004" s="38" t="str">
        <x:v>0</x:v>
      </x:c>
      <x:c r="U4004" s="38" t="str">
        <x:v>0</x:v>
      </x:c>
      <x:c r="V4004" t="str">
        <x:v>Unknown</x:v>
      </x:c>
      <x:c r="W4004" s="36" t="str">
        <x:v>No positive IRS revenue reported</x:v>
      </x:c>
      <x:c r="X4004" s="36" t="str">
        <x:v>Yes</x:v>
      </x:c>
      <x:c r="Y4004" s="36" t="str">
        <x:v>https://urbaninstitute.github.io/nccs/datasets/bmf/</x:v>
      </x:c>
    </x:row>
    <x:row r="4005">
      <x:c r="A4005" t="str">
        <x:v>IRS/NCCS BMF</x:v>
      </x:c>
      <x:c r="B4005" t="str">
        <x:v>85-1144186</x:v>
      </x:c>
      <x:c r="C4005" t="str">
        <x:v>85-1144186</x:v>
      </x:c>
      <x:c r="D4005" s="36" t="str">
        <x:v>Grace Giving And Receiving Assistance For Our Communitys Esse</x:v>
      </x:c>
      <x:c r="E4005" s="36" t="str"/>
      <x:c r="F4005" s="36" t="str">
        <x:v>SMT COMMUNITY CTR</x:v>
      </x:c>
      <x:c r="G4005" s="36" t="str">
        <x:v>SUMMIT</x:v>
      </x:c>
      <x:c r="H4005" s="36" t="str">
        <x:v>NJ</x:v>
      </x:c>
      <x:c r="I4005" s="36" t="str">
        <x:v>07901-0000</x:v>
      </x:c>
      <x:c r="J4005" s="36" t="str">
        <x:v>Union County</x:v>
      </x:c>
      <x:c r="K4005" s="40" t="str">
        <x:v>40.7158900000001</x:v>
      </x:c>
      <x:c r="L4005" s="40" t="str">
        <x:v>-74.36052</x:v>
      </x:c>
      <x:c r="M4005" t="str">
        <x:v>K31</x:v>
      </x:c>
      <x:c r="N4005" t="str">
        <x:v>Food Banks, Pantries</x:v>
      </x:c>
      <x:c r="O4005" t="str">
        <x:v>1</x:v>
      </x:c>
      <x:c r="P4005" t="str">
        <x:v>Unconditional Exemption</x:v>
      </x:c>
      <x:c r="Q4005" t="str">
        <x:v>2026-06</x:v>
      </x:c>
      <x:c r="R4005" t="str">
        <x:v>202412</x:v>
      </x:c>
      <x:c r="S4005" s="38" t="str">
        <x:v>557055</x:v>
      </x:c>
      <x:c r="T4005" s="38" t="str">
        <x:v>907305</x:v>
      </x:c>
      <x:c r="U4005" s="38" t="str">
        <x:v>567452</x:v>
      </x:c>
      <x:c r="V4005" t="str">
        <x:v>Small</x:v>
      </x:c>
      <x:c r="W4005" s="36" t="str">
        <x:v>IRS revenue &lt; $5M</x:v>
      </x:c>
      <x:c r="X4005" s="36" t="str">
        <x:v>Yes</x:v>
      </x:c>
      <x:c r="Y4005" s="36" t="str">
        <x:v>https://urbaninstitute.github.io/nccs/datasets/bmf/</x:v>
      </x:c>
    </x:row>
    <x:row r="4006">
      <x:c r="A4006" t="str">
        <x:v>IRS/NCCS BMF</x:v>
      </x:c>
      <x:c r="B4006" t="str">
        <x:v>85-1375805</x:v>
      </x:c>
      <x:c r="C4006" t="str">
        <x:v>85-1375805</x:v>
      </x:c>
      <x:c r="D4006" s="36" t="str">
        <x:v>Friends Of Clementon Food Pantry</x:v>
      </x:c>
      <x:c r="E4006" s="36" t="str"/>
      <x:c r="F4006" s="36" t="str">
        <x:v>13 SILVER LK DR</x:v>
      </x:c>
      <x:c r="G4006" s="36" t="str">
        <x:v>CLEMENTON</x:v>
      </x:c>
      <x:c r="H4006" s="36" t="str">
        <x:v>NJ</x:v>
      </x:c>
      <x:c r="I4006" s="36" t="str">
        <x:v>08021-2425</x:v>
      </x:c>
      <x:c r="J4006" s="36" t="str">
        <x:v>Camden County</x:v>
      </x:c>
      <x:c r="K4006" s="40" t="str">
        <x:v>39.8119053250044</x:v>
      </x:c>
      <x:c r="L4006" s="40" t="str">
        <x:v>-74.9878077242771</x:v>
      </x:c>
      <x:c r="M4006" t="str">
        <x:v>K31</x:v>
      </x:c>
      <x:c r="N4006" t="str">
        <x:v>Food Banks, Pantries</x:v>
      </x:c>
      <x:c r="O4006" t="str">
        <x:v>1</x:v>
      </x:c>
      <x:c r="P4006" t="str">
        <x:v>Unconditional Exemption</x:v>
      </x:c>
      <x:c r="Q4006" t="str">
        <x:v>2026-06</x:v>
      </x:c>
      <x:c r="R4006" t="str">
        <x:v>202512</x:v>
      </x:c>
      <x:c r="S4006" s="38" t="str">
        <x:v>21640</x:v>
      </x:c>
      <x:c r="T4006" s="38" t="str">
        <x:v>5842</x:v>
      </x:c>
      <x:c r="U4006" s="38" t="str">
        <x:v>21640</x:v>
      </x:c>
      <x:c r="V4006" t="str">
        <x:v>Small</x:v>
      </x:c>
      <x:c r="W4006" s="36" t="str">
        <x:v>IRS revenue &lt; $5M</x:v>
      </x:c>
      <x:c r="X4006" s="36" t="str">
        <x:v>Yes</x:v>
      </x:c>
      <x:c r="Y4006" s="36" t="str">
        <x:v>https://urbaninstitute.github.io/nccs/datasets/bmf/</x:v>
      </x:c>
    </x:row>
    <x:row r="4007">
      <x:c r="A4007" t="str">
        <x:v>IRS/NCCS BMF</x:v>
      </x:c>
      <x:c r="B4007" t="str">
        <x:v>85-1830030</x:v>
      </x:c>
      <x:c r="C4007" t="str">
        <x:v>85-1830030</x:v>
      </x:c>
      <x:c r="D4007" s="36" t="str">
        <x:v>Yusuf Food Pantry</x:v>
      </x:c>
      <x:c r="E4007" s="36" t="str"/>
      <x:c r="F4007" s="36" t="str">
        <x:v>297 MARTIN LUTHER KING JR DR</x:v>
      </x:c>
      <x:c r="G4007" s="36" t="str">
        <x:v>JERSEY CITY</x:v>
      </x:c>
      <x:c r="H4007" s="36" t="str">
        <x:v>NJ</x:v>
      </x:c>
      <x:c r="I4007" s="36" t="str">
        <x:v>07305-3516</x:v>
      </x:c>
      <x:c r="J4007" s="36" t="str">
        <x:v>Hudson County</x:v>
      </x:c>
      <x:c r="K4007" s="40" t="str">
        <x:v>40.7090771235212</x:v>
      </x:c>
      <x:c r="L4007" s="40" t="str">
        <x:v>-74.0812066125569</x:v>
      </x:c>
      <x:c r="M4007" t="str">
        <x:v>K31</x:v>
      </x:c>
      <x:c r="N4007" t="str">
        <x:v>Food Banks, Pantries</x:v>
      </x:c>
      <x:c r="O4007" t="str">
        <x:v>1</x:v>
      </x:c>
      <x:c r="P4007" t="str">
        <x:v>Unconditional Exemption</x:v>
      </x:c>
      <x:c r="Q4007" t="str">
        <x:v>2024-03</x:v>
      </x:c>
      <x:c r="R4007" t="str"/>
      <x:c r="S4007" s="38" t="str"/>
      <x:c r="T4007" s="38" t="str"/>
      <x:c r="U4007" s="38" t="str"/>
      <x:c r="V4007" t="str">
        <x:v>Unknown</x:v>
      </x:c>
      <x:c r="W4007" s="36" t="str">
        <x:v>No positive IRS revenue reported</x:v>
      </x:c>
      <x:c r="X4007" s="36" t="str">
        <x:v>Likely</x:v>
      </x:c>
      <x:c r="Y4007" s="36" t="str">
        <x:v>https://urbaninstitute.github.io/nccs/datasets/bmf/</x:v>
      </x:c>
    </x:row>
    <x:row r="4008">
      <x:c r="A4008" t="str">
        <x:v>IRS/NCCS BMF</x:v>
      </x:c>
      <x:c r="B4008" t="str">
        <x:v>85-2259837</x:v>
      </x:c>
      <x:c r="C4008" t="str">
        <x:v>85-2259837</x:v>
      </x:c>
      <x:c r="D4008" s="36" t="str">
        <x:v>Hunger Free Unity In The Community</x:v>
      </x:c>
      <x:c r="E4008" s="36" t="str"/>
      <x:c r="F4008" s="36" t="str">
        <x:v>135 W 25TH ST</x:v>
      </x:c>
      <x:c r="G4008" s="36" t="str">
        <x:v>BAYONNE</x:v>
      </x:c>
      <x:c r="H4008" s="36" t="str">
        <x:v>NJ</x:v>
      </x:c>
      <x:c r="I4008" s="36" t="str">
        <x:v>07002-5671</x:v>
      </x:c>
      <x:c r="J4008" s="36" t="str">
        <x:v>Hudson County</x:v>
      </x:c>
      <x:c r="K4008" s="40" t="str">
        <x:v>40.668458143228</x:v>
      </x:c>
      <x:c r="L4008" s="40" t="str">
        <x:v>-74.1225791740147</x:v>
      </x:c>
      <x:c r="M4008" t="str">
        <x:v>K31</x:v>
      </x:c>
      <x:c r="N4008" t="str">
        <x:v>Food Banks, Pantries</x:v>
      </x:c>
      <x:c r="O4008" t="str">
        <x:v>1</x:v>
      </x:c>
      <x:c r="P4008" t="str">
        <x:v>Unconditional Exemption</x:v>
      </x:c>
      <x:c r="Q4008" t="str">
        <x:v>2026-06</x:v>
      </x:c>
      <x:c r="R4008" t="str">
        <x:v>202412</x:v>
      </x:c>
      <x:c r="S4008" s="38" t="str">
        <x:v>0</x:v>
      </x:c>
      <x:c r="T4008" s="38" t="str">
        <x:v>0</x:v>
      </x:c>
      <x:c r="U4008" s="38" t="str">
        <x:v>0</x:v>
      </x:c>
      <x:c r="V4008" t="str">
        <x:v>Unknown</x:v>
      </x:c>
      <x:c r="W4008" s="36" t="str">
        <x:v>No positive IRS revenue reported</x:v>
      </x:c>
      <x:c r="X4008" s="36" t="str">
        <x:v>Yes</x:v>
      </x:c>
      <x:c r="Y4008" s="36" t="str">
        <x:v>https://urbaninstitute.github.io/nccs/datasets/bmf/</x:v>
      </x:c>
    </x:row>
    <x:row r="4009">
      <x:c r="A4009" t="str">
        <x:v>IRS/NCCS BMF</x:v>
      </x:c>
      <x:c r="B4009" t="str">
        <x:v>85-2437558</x:v>
      </x:c>
      <x:c r="C4009" t="str">
        <x:v>85-2437558</x:v>
      </x:c>
      <x:c r="D4009" s="36" t="str">
        <x:v>Barneys Place Food Pantry</x:v>
      </x:c>
      <x:c r="E4009" s="36" t="str"/>
      <x:c r="F4009" s="36" t="str">
        <x:v>617 SMT AVE</x:v>
      </x:c>
      <x:c r="G4009" s="36" t="str">
        <x:v>WESTVILLE</x:v>
      </x:c>
      <x:c r="H4009" s="36" t="str">
        <x:v>NJ</x:v>
      </x:c>
      <x:c r="I4009" s="36" t="str">
        <x:v>08093-1035</x:v>
      </x:c>
      <x:c r="J4009" s="36" t="str">
        <x:v>Gloucester County</x:v>
      </x:c>
      <x:c r="K4009" s="40" t="str">
        <x:v>39.87742977604</x:v>
      </x:c>
      <x:c r="L4009" s="40" t="str">
        <x:v>-75.1342053888281</x:v>
      </x:c>
      <x:c r="M4009" t="str">
        <x:v>K31</x:v>
      </x:c>
      <x:c r="N4009" t="str">
        <x:v>Food Banks, Pantries</x:v>
      </x:c>
      <x:c r="O4009" t="str">
        <x:v>1</x:v>
      </x:c>
      <x:c r="P4009" t="str">
        <x:v>Unconditional Exemption</x:v>
      </x:c>
      <x:c r="Q4009" t="str">
        <x:v>2025-04</x:v>
      </x:c>
      <x:c r="R4009" t="str">
        <x:v>202108</x:v>
      </x:c>
      <x:c r="S4009" s="38" t="str">
        <x:v>0</x:v>
      </x:c>
      <x:c r="T4009" s="38" t="str">
        <x:v>0</x:v>
      </x:c>
      <x:c r="U4009" s="38" t="str">
        <x:v>0</x:v>
      </x:c>
      <x:c r="V4009" t="str">
        <x:v>Unknown</x:v>
      </x:c>
      <x:c r="W4009" s="36" t="str">
        <x:v>No positive IRS revenue reported</x:v>
      </x:c>
      <x:c r="X4009" s="36" t="str">
        <x:v>Yes</x:v>
      </x:c>
      <x:c r="Y4009" s="36" t="str">
        <x:v>https://urbaninstitute.github.io/nccs/datasets/bmf/</x:v>
      </x:c>
    </x:row>
    <x:row r="4010">
      <x:c r="A4010" t="str">
        <x:v>IRS/NCCS BMF</x:v>
      </x:c>
      <x:c r="B4010" t="str">
        <x:v>85-2825968</x:v>
      </x:c>
      <x:c r="C4010" t="str">
        <x:v>85-2825968</x:v>
      </x:c>
      <x:c r="D4010" s="36" t="str">
        <x:v>Helping Hands Y Mas</x:v>
      </x:c>
      <x:c r="E4010" s="36" t="str"/>
      <x:c r="F4010" s="36" t="str"/>
      <x:c r="G4010" s="36" t="str">
        <x:v>BELLEVILLE</x:v>
      </x:c>
      <x:c r="H4010" s="36" t="str">
        <x:v>NJ</x:v>
      </x:c>
      <x:c r="I4010" s="36" t="str"/>
      <x:c r="J4010" s="36" t="str"/>
      <x:c r="K4010" s="40" t="str"/>
      <x:c r="L4010" s="40" t="str"/>
      <x:c r="M4010" t="str">
        <x:v>K31</x:v>
      </x:c>
      <x:c r="N4010" t="str">
        <x:v>Food Banks, Pantries</x:v>
      </x:c>
      <x:c r="O4010" t="str"/>
      <x:c r="P4010" t="str"/>
      <x:c r="Q4010" t="str">
        <x:v>2022-08</x:v>
      </x:c>
      <x:c r="R4010" t="str"/>
      <x:c r="S4010" s="38" t="str"/>
      <x:c r="T4010" s="38" t="str"/>
      <x:c r="U4010" s="38" t="str"/>
      <x:c r="V4010" t="str">
        <x:v>Unknown</x:v>
      </x:c>
      <x:c r="W4010" s="36" t="str">
        <x:v>No positive IRS revenue reported</x:v>
      </x:c>
      <x:c r="X4010" s="36" t="str">
        <x:v>Unknown/Inactive</x:v>
      </x:c>
      <x:c r="Y4010" s="36" t="str">
        <x:v>https://urbaninstitute.github.io/nccs/datasets/bmf/</x:v>
      </x:c>
    </x:row>
    <x:row r="4011">
      <x:c r="A4011" t="str">
        <x:v>IRS/NCCS BMF</x:v>
      </x:c>
      <x:c r="B4011" t="str">
        <x:v>85-2973276</x:v>
      </x:c>
      <x:c r="C4011" t="str">
        <x:v>85-2973276</x:v>
      </x:c>
      <x:c r="D4011" s="36" t="str">
        <x:v>Abis Kitchen</x:v>
      </x:c>
      <x:c r="E4011" s="36" t="str"/>
      <x:c r="F4011" s="36" t="str">
        <x:v>230 JOHNSTON AVE 1ST FL</x:v>
      </x:c>
      <x:c r="G4011" s="36" t="str">
        <x:v>PLAINFIELD</x:v>
      </x:c>
      <x:c r="H4011" s="36" t="str">
        <x:v>NJ</x:v>
      </x:c>
      <x:c r="I4011" s="36" t="str">
        <x:v>07062-1431</x:v>
      </x:c>
      <x:c r="J4011" s="36" t="str">
        <x:v>Union County</x:v>
      </x:c>
      <x:c r="K4011" s="40" t="str">
        <x:v>40.6301928121471</x:v>
      </x:c>
      <x:c r="L4011" s="40" t="str">
        <x:v>-74.4098560677897</x:v>
      </x:c>
      <x:c r="M4011" t="str">
        <x:v>K31</x:v>
      </x:c>
      <x:c r="N4011" t="str">
        <x:v>Food Banks, Pantries</x:v>
      </x:c>
      <x:c r="O4011" t="str">
        <x:v>1</x:v>
      </x:c>
      <x:c r="P4011" t="str">
        <x:v>Unconditional Exemption</x:v>
      </x:c>
      <x:c r="Q4011" t="str">
        <x:v>2023-08</x:v>
      </x:c>
      <x:c r="R4011" t="str"/>
      <x:c r="S4011" s="38" t="str"/>
      <x:c r="T4011" s="38" t="str"/>
      <x:c r="U4011" s="38" t="str"/>
      <x:c r="V4011" t="str">
        <x:v>Unknown</x:v>
      </x:c>
      <x:c r="W4011" s="36" t="str">
        <x:v>No positive IRS revenue reported</x:v>
      </x:c>
      <x:c r="X4011" s="36" t="str">
        <x:v>Likely</x:v>
      </x:c>
      <x:c r="Y4011" s="36" t="str">
        <x:v>https://urbaninstitute.github.io/nccs/datasets/bmf/</x:v>
      </x:c>
    </x:row>
    <x:row r="4012">
      <x:c r="A4012" t="str">
        <x:v>IRS/NCCS BMF</x:v>
      </x:c>
      <x:c r="B4012" t="str">
        <x:v>85-3036200</x:v>
      </x:c>
      <x:c r="C4012" t="str">
        <x:v>85-3036200</x:v>
      </x:c>
      <x:c r="D4012" s="36" t="str">
        <x:v>Disciples Pantry</x:v>
      </x:c>
      <x:c r="E4012" s="36" t="str"/>
      <x:c r="F4012" s="36" t="str">
        <x:v>149 S MAIN ST</x:v>
      </x:c>
      <x:c r="G4012" s="36" t="str">
        <x:v>WOODSTOWN</x:v>
      </x:c>
      <x:c r="H4012" s="36" t="str">
        <x:v>NJ</x:v>
      </x:c>
      <x:c r="I4012" s="36" t="str">
        <x:v>08098-1109</x:v>
      </x:c>
      <x:c r="J4012" s="36" t="str">
        <x:v>Salem County</x:v>
      </x:c>
      <x:c r="K4012" s="40" t="str">
        <x:v>39.6475874526805</x:v>
      </x:c>
      <x:c r="L4012" s="40" t="str">
        <x:v>-75.3276743882512</x:v>
      </x:c>
      <x:c r="M4012" t="str">
        <x:v>K31</x:v>
      </x:c>
      <x:c r="N4012" t="str">
        <x:v>Food Banks, Pantries</x:v>
      </x:c>
      <x:c r="O4012" t="str">
        <x:v>1</x:v>
      </x:c>
      <x:c r="P4012" t="str">
        <x:v>Unconditional Exemption</x:v>
      </x:c>
      <x:c r="Q4012" t="str">
        <x:v>2026-06</x:v>
      </x:c>
      <x:c r="R4012" t="str">
        <x:v>202412</x:v>
      </x:c>
      <x:c r="S4012" s="38" t="str"/>
      <x:c r="T4012" s="38" t="str">
        <x:v>25950</x:v>
      </x:c>
      <x:c r="U4012" s="38" t="str">
        <x:v>24119</x:v>
      </x:c>
      <x:c r="V4012" t="str">
        <x:v>Unknown</x:v>
      </x:c>
      <x:c r="W4012" s="36" t="str">
        <x:v>No positive IRS revenue reported</x:v>
      </x:c>
      <x:c r="X4012" s="36" t="str">
        <x:v>Yes</x:v>
      </x:c>
      <x:c r="Y4012" s="36" t="str">
        <x:v>https://urbaninstitute.github.io/nccs/datasets/bmf/</x:v>
      </x:c>
    </x:row>
    <x:row r="4013">
      <x:c r="A4013" t="str">
        <x:v>IRS/NCCS BMF</x:v>
      </x:c>
      <x:c r="B4013" t="str">
        <x:v>85-3291816</x:v>
      </x:c>
      <x:c r="C4013" t="str">
        <x:v>85-3291816</x:v>
      </x:c>
      <x:c r="D4013" s="36" t="str">
        <x:v>Isaiah 58 Family</x:v>
      </x:c>
      <x:c r="E4013" s="36" t="str"/>
      <x:c r="F4013" s="36" t="str">
        <x:v>1806 MNR DR APT A</x:v>
      </x:c>
      <x:c r="G4013" s="36" t="str">
        <x:v>UNION</x:v>
      </x:c>
      <x:c r="H4013" s="36" t="str">
        <x:v>NJ</x:v>
      </x:c>
      <x:c r="I4013" s="36" t="str">
        <x:v>07083-4420</x:v>
      </x:c>
      <x:c r="J4013" s="36" t="str">
        <x:v>Union County</x:v>
      </x:c>
      <x:c r="K4013" s="40" t="str">
        <x:v>40.7113614019782</x:v>
      </x:c>
      <x:c r="L4013" s="40" t="str">
        <x:v>-74.2492501986039</x:v>
      </x:c>
      <x:c r="M4013" t="str">
        <x:v>K31</x:v>
      </x:c>
      <x:c r="N4013" t="str">
        <x:v>Food Banks, Pantries</x:v>
      </x:c>
      <x:c r="O4013" t="str">
        <x:v>1</x:v>
      </x:c>
      <x:c r="P4013" t="str">
        <x:v>Unconditional Exemption</x:v>
      </x:c>
      <x:c r="Q4013" t="str">
        <x:v>2024-08</x:v>
      </x:c>
      <x:c r="R4013" t="str">
        <x:v>202012</x:v>
      </x:c>
      <x:c r="S4013" s="38" t="str">
        <x:v>0</x:v>
      </x:c>
      <x:c r="T4013" s="38" t="str">
        <x:v>0</x:v>
      </x:c>
      <x:c r="U4013" s="38" t="str">
        <x:v>0</x:v>
      </x:c>
      <x:c r="V4013" t="str">
        <x:v>Unknown</x:v>
      </x:c>
      <x:c r="W4013" s="36" t="str">
        <x:v>No positive IRS revenue reported</x:v>
      </x:c>
      <x:c r="X4013" s="36" t="str">
        <x:v>Likely</x:v>
      </x:c>
      <x:c r="Y4013" s="36" t="str">
        <x:v>https://urbaninstitute.github.io/nccs/datasets/bmf/</x:v>
      </x:c>
    </x:row>
    <x:row r="4014">
      <x:c r="A4014" t="str">
        <x:v>IRS/NCCS BMF</x:v>
      </x:c>
      <x:c r="B4014" t="str">
        <x:v>85-3437336</x:v>
      </x:c>
      <x:c r="C4014" t="str">
        <x:v>85-3437336</x:v>
      </x:c>
      <x:c r="D4014" s="36" t="str">
        <x:v>Pompton Food Recovery</x:v>
      </x:c>
      <x:c r="E4014" s="36" t="str"/>
      <x:c r="F4014" s="36" t="str">
        <x:v>530 NEWARK POMPTON TPKE</x:v>
      </x:c>
      <x:c r="G4014" s="36" t="str">
        <x:v>WAYNE</x:v>
      </x:c>
      <x:c r="H4014" s="36" t="str">
        <x:v>NJ</x:v>
      </x:c>
      <x:c r="I4014" s="36" t="str">
        <x:v>07470-6643</x:v>
      </x:c>
      <x:c r="J4014" s="36" t="str">
        <x:v>Passaic County</x:v>
      </x:c>
      <x:c r="K4014" s="40" t="str">
        <x:v>40.9412905653816</x:v>
      </x:c>
      <x:c r="L4014" s="40" t="str">
        <x:v>-74.2770676544234</x:v>
      </x:c>
      <x:c r="M4014" t="str">
        <x:v>K31</x:v>
      </x:c>
      <x:c r="N4014" t="str">
        <x:v>Food Banks, Pantries</x:v>
      </x:c>
      <x:c r="O4014" t="str">
        <x:v>1</x:v>
      </x:c>
      <x:c r="P4014" t="str">
        <x:v>Unconditional Exemption</x:v>
      </x:c>
      <x:c r="Q4014" t="str">
        <x:v>2026-06</x:v>
      </x:c>
      <x:c r="R4014" t="str">
        <x:v>202512</x:v>
      </x:c>
      <x:c r="S4014" s="38" t="str">
        <x:v>0</x:v>
      </x:c>
      <x:c r="T4014" s="38" t="str">
        <x:v>0</x:v>
      </x:c>
      <x:c r="U4014" s="38" t="str">
        <x:v>0</x:v>
      </x:c>
      <x:c r="V4014" t="str">
        <x:v>Unknown</x:v>
      </x:c>
      <x:c r="W4014" s="36" t="str">
        <x:v>No positive IRS revenue reported</x:v>
      </x:c>
      <x:c r="X4014" s="36" t="str">
        <x:v>Yes</x:v>
      </x:c>
      <x:c r="Y4014" s="36" t="str">
        <x:v>https://urbaninstitute.github.io/nccs/datasets/bmf/</x:v>
      </x:c>
    </x:row>
    <x:row r="4015">
      <x:c r="A4015" t="str">
        <x:v>IRS/NCCS BMF</x:v>
      </x:c>
      <x:c r="B4015" t="str">
        <x:v>85-3814300</x:v>
      </x:c>
      <x:c r="C4015" t="str">
        <x:v>85-3814300</x:v>
      </x:c>
      <x:c r="D4015" s="36" t="str">
        <x:v>Westfield Food Pantry</x:v>
      </x:c>
      <x:c r="E4015" s="36" t="str"/>
      <x:c r="F4015" s="36" t="str">
        <x:v>540 COLEMAN PL</x:v>
      </x:c>
      <x:c r="G4015" s="36" t="str">
        <x:v>WESTFIELD</x:v>
      </x:c>
      <x:c r="H4015" s="36" t="str">
        <x:v>NJ</x:v>
      </x:c>
      <x:c r="I4015" s="36" t="str">
        <x:v>07090-4311</x:v>
      </x:c>
      <x:c r="J4015" s="36" t="str">
        <x:v>Union County</x:v>
      </x:c>
      <x:c r="K4015" s="40" t="str">
        <x:v>40.6510096680708</x:v>
      </x:c>
      <x:c r="L4015" s="40" t="str">
        <x:v>-74.3615155799239</x:v>
      </x:c>
      <x:c r="M4015" t="str">
        <x:v>K31</x:v>
      </x:c>
      <x:c r="N4015" t="str">
        <x:v>Food Banks, Pantries</x:v>
      </x:c>
      <x:c r="O4015" t="str">
        <x:v>1</x:v>
      </x:c>
      <x:c r="P4015" t="str">
        <x:v>Unconditional Exemption</x:v>
      </x:c>
      <x:c r="Q4015" t="str">
        <x:v>2026-06</x:v>
      </x:c>
      <x:c r="R4015" t="str">
        <x:v>202412</x:v>
      </x:c>
      <x:c r="S4015" s="38" t="str">
        <x:v>33768</x:v>
      </x:c>
      <x:c r="T4015" s="38" t="str">
        <x:v>209585</x:v>
      </x:c>
      <x:c r="U4015" s="38" t="str">
        <x:v>33768</x:v>
      </x:c>
      <x:c r="V4015" t="str">
        <x:v>Small</x:v>
      </x:c>
      <x:c r="W4015" s="36" t="str">
        <x:v>IRS revenue &lt; $5M</x:v>
      </x:c>
      <x:c r="X4015" s="36" t="str">
        <x:v>Yes</x:v>
      </x:c>
      <x:c r="Y4015" s="36" t="str">
        <x:v>https://urbaninstitute.github.io/nccs/datasets/bmf/</x:v>
      </x:c>
    </x:row>
    <x:row r="4016">
      <x:c r="A4016" t="str">
        <x:v>IRS/NCCS BMF</x:v>
      </x:c>
      <x:c r="B4016" t="str">
        <x:v>85-3906891</x:v>
      </x:c>
      <x:c r="C4016" t="str">
        <x:v>85-3906891</x:v>
      </x:c>
      <x:c r="D4016" s="36" t="str">
        <x:v>Family First Food Pantry</x:v>
      </x:c>
      <x:c r="E4016" s="36" t="str"/>
      <x:c r="F4016" s="36" t="str">
        <x:v>1304 CENTRAL AVE</x:v>
      </x:c>
      <x:c r="G4016" s="36" t="str">
        <x:v>UNION CITY</x:v>
      </x:c>
      <x:c r="H4016" s="36" t="str">
        <x:v>NJ</x:v>
      </x:c>
      <x:c r="I4016" s="36" t="str">
        <x:v>07087-3124</x:v>
      </x:c>
      <x:c r="J4016" s="36" t="str">
        <x:v>Hudson County</x:v>
      </x:c>
      <x:c r="K4016" s="40" t="str">
        <x:v>40.7616144107566</x:v>
      </x:c>
      <x:c r="L4016" s="40" t="str">
        <x:v>-74.0396564229616</x:v>
      </x:c>
      <x:c r="M4016" t="str">
        <x:v>K31</x:v>
      </x:c>
      <x:c r="N4016" t="str">
        <x:v>Food Banks, Pantries</x:v>
      </x:c>
      <x:c r="O4016" t="str">
        <x:v>1</x:v>
      </x:c>
      <x:c r="P4016" t="str">
        <x:v>Unconditional Exemption</x:v>
      </x:c>
      <x:c r="Q4016" t="str">
        <x:v>2023-12</x:v>
      </x:c>
      <x:c r="R4016" t="str">
        <x:v>202012</x:v>
      </x:c>
      <x:c r="S4016" s="38" t="str"/>
      <x:c r="T4016" s="38" t="str">
        <x:v>1</x:v>
      </x:c>
      <x:c r="U4016" s="38" t="str">
        <x:v>1</x:v>
      </x:c>
      <x:c r="V4016" t="str">
        <x:v>Unknown</x:v>
      </x:c>
      <x:c r="W4016" s="36" t="str">
        <x:v>No positive IRS revenue reported</x:v>
      </x:c>
      <x:c r="X4016" s="36" t="str">
        <x:v>Likely</x:v>
      </x:c>
      <x:c r="Y4016" s="36" t="str">
        <x:v>https://urbaninstitute.github.io/nccs/datasets/bmf/</x:v>
      </x:c>
    </x:row>
    <x:row r="4017">
      <x:c r="A4017" t="str">
        <x:v>IRS/NCCS BMF</x:v>
      </x:c>
      <x:c r="B4017" t="str">
        <x:v>85-4030156</x:v>
      </x:c>
      <x:c r="C4017" t="str">
        <x:v>85-4030156</x:v>
      </x:c>
      <x:c r="D4017" s="36" t="str">
        <x:v>Aaron Sky</x:v>
      </x:c>
      <x:c r="E4017" s="36" t="str"/>
      <x:c r="F4017" s="36" t="str">
        <x:v>300 CONSTITUTION AVE APT 146</x:v>
      </x:c>
      <x:c r="G4017" s="36" t="str">
        <x:v>BAYONNE</x:v>
      </x:c>
      <x:c r="H4017" s="36" t="str">
        <x:v>NJ</x:v>
      </x:c>
      <x:c r="I4017" s="36" t="str">
        <x:v>07002-5079</x:v>
      </x:c>
      <x:c r="J4017" s="36" t="str">
        <x:v>Hudson County</x:v>
      </x:c>
      <x:c r="K4017" s="40" t="str">
        <x:v>40.6709437900754</x:v>
      </x:c>
      <x:c r="L4017" s="40" t="str">
        <x:v>-74.0970348950377</x:v>
      </x:c>
      <x:c r="M4017" t="str">
        <x:v>K31</x:v>
      </x:c>
      <x:c r="N4017" t="str">
        <x:v>Food Banks, Pantries</x:v>
      </x:c>
      <x:c r="O4017" t="str">
        <x:v>1</x:v>
      </x:c>
      <x:c r="P4017" t="str">
        <x:v>Unconditional Exemption</x:v>
      </x:c>
      <x:c r="Q4017" t="str">
        <x:v>2023-08</x:v>
      </x:c>
      <x:c r="R4017" t="str"/>
      <x:c r="S4017" s="38" t="str"/>
      <x:c r="T4017" s="38" t="str"/>
      <x:c r="U4017" s="38" t="str"/>
      <x:c r="V4017" t="str">
        <x:v>Unknown</x:v>
      </x:c>
      <x:c r="W4017" s="36" t="str">
        <x:v>No positive IRS revenue reported</x:v>
      </x:c>
      <x:c r="X4017" s="36" t="str">
        <x:v>Likely</x:v>
      </x:c>
      <x:c r="Y4017" s="36" t="str">
        <x:v>https://urbaninstitute.github.io/nccs/datasets/bmf/</x:v>
      </x:c>
    </x:row>
    <x:row r="4018">
      <x:c r="A4018" t="str">
        <x:v>IRS/NCCS BMF</x:v>
      </x:c>
      <x:c r="B4018" t="str">
        <x:v>86-1737616</x:v>
      </x:c>
      <x:c r="C4018" t="str">
        <x:v>86-1737616</x:v>
      </x:c>
      <x:c r="D4018" s="36" t="str">
        <x:v>Community Care Food And Clothing Pantry</x:v>
      </x:c>
      <x:c r="E4018" s="36" t="str">
        <x:v>Mario D Partee Sole Mbr</x:v>
      </x:c>
      <x:c r="F4018" s="36" t="str">
        <x:v>238 SICKLERVILLE RD</x:v>
      </x:c>
      <x:c r="G4018" s="36" t="str">
        <x:v>SICKLERVILLE</x:v>
      </x:c>
      <x:c r="H4018" s="36" t="str">
        <x:v>NJ</x:v>
      </x:c>
      <x:c r="I4018" s="36" t="str">
        <x:v>08081-1828</x:v>
      </x:c>
      <x:c r="J4018" s="36" t="str">
        <x:v>Camden County</x:v>
      </x:c>
      <x:c r="K4018" s="40" t="str">
        <x:v>39.712090703041</x:v>
      </x:c>
      <x:c r="L4018" s="40" t="str">
        <x:v>-74.9614308430378</x:v>
      </x:c>
      <x:c r="M4018" t="str">
        <x:v>K31</x:v>
      </x:c>
      <x:c r="N4018" t="str">
        <x:v>Food Banks, Pantries</x:v>
      </x:c>
      <x:c r="O4018" t="str">
        <x:v>1</x:v>
      </x:c>
      <x:c r="P4018" t="str">
        <x:v>Unconditional Exemption</x:v>
      </x:c>
      <x:c r="Q4018" t="str">
        <x:v>2024-08</x:v>
      </x:c>
      <x:c r="R4018" t="str"/>
      <x:c r="S4018" s="38" t="str"/>
      <x:c r="T4018" s="38" t="str"/>
      <x:c r="U4018" s="38" t="str"/>
      <x:c r="V4018" t="str">
        <x:v>Unknown</x:v>
      </x:c>
      <x:c r="W4018" s="36" t="str">
        <x:v>No positive IRS revenue reported</x:v>
      </x:c>
      <x:c r="X4018" s="36" t="str">
        <x:v>Likely</x:v>
      </x:c>
      <x:c r="Y4018" s="36" t="str">
        <x:v>https://urbaninstitute.github.io/nccs/datasets/bmf/</x:v>
      </x:c>
    </x:row>
    <x:row r="4019">
      <x:c r="A4019" t="str">
        <x:v>IRS/NCCS BMF</x:v>
      </x:c>
      <x:c r="B4019" t="str">
        <x:v>86-2200880</x:v>
      </x:c>
      <x:c r="C4019" t="str">
        <x:v>86-2200880</x:v>
      </x:c>
      <x:c r="D4019" s="36" t="str">
        <x:v>Chasdei Dovid</x:v>
      </x:c>
      <x:c r="E4019" s="36" t="str"/>
      <x:c r="F4019" s="36" t="str">
        <x:v>4 IRIS DR</x:v>
      </x:c>
      <x:c r="G4019" s="36" t="str">
        <x:v>JACKSON</x:v>
      </x:c>
      <x:c r="H4019" s="36" t="str">
        <x:v>NJ</x:v>
      </x:c>
      <x:c r="I4019" s="36" t="str">
        <x:v>08527-2007</x:v>
      </x:c>
      <x:c r="J4019" s="36" t="str">
        <x:v>Ocean County</x:v>
      </x:c>
      <x:c r="K4019" s="40" t="str">
        <x:v>40.1214899023025</x:v>
      </x:c>
      <x:c r="L4019" s="40" t="str">
        <x:v>-74.2546489534016</x:v>
      </x:c>
      <x:c r="M4019" t="str">
        <x:v>K31</x:v>
      </x:c>
      <x:c r="N4019" t="str">
        <x:v>Food Banks, Pantries</x:v>
      </x:c>
      <x:c r="O4019" t="str">
        <x:v>1</x:v>
      </x:c>
      <x:c r="P4019" t="str">
        <x:v>Unconditional Exemption</x:v>
      </x:c>
      <x:c r="Q4019" t="str">
        <x:v>2025-02</x:v>
      </x:c>
      <x:c r="R4019" t="str"/>
      <x:c r="S4019" s="38" t="str"/>
      <x:c r="T4019" s="38" t="str"/>
      <x:c r="U4019" s="38" t="str"/>
      <x:c r="V4019" t="str">
        <x:v>Unknown</x:v>
      </x:c>
      <x:c r="W4019" s="36" t="str">
        <x:v>No positive IRS revenue reported</x:v>
      </x:c>
      <x:c r="X4019" s="36" t="str">
        <x:v>Yes</x:v>
      </x:c>
      <x:c r="Y4019" s="36" t="str">
        <x:v>https://urbaninstitute.github.io/nccs/datasets/bmf/</x:v>
      </x:c>
    </x:row>
    <x:row r="4020">
      <x:c r="A4020" t="str">
        <x:v>IRS/NCCS BMF</x:v>
      </x:c>
      <x:c r="B4020" t="str">
        <x:v>86-2652124</x:v>
      </x:c>
      <x:c r="C4020" t="str">
        <x:v>86-2652124</x:v>
      </x:c>
      <x:c r="D4020" s="36" t="str">
        <x:v>Montclair Mutual Aid</x:v>
      </x:c>
      <x:c r="E4020" s="36" t="str"/>
      <x:c r="F4020" s="36" t="str">
        <x:v>PO BOX 1773</x:v>
      </x:c>
      <x:c r="G4020" s="36" t="str">
        <x:v>MONTCLAIR</x:v>
      </x:c>
      <x:c r="H4020" s="36" t="str">
        <x:v>NJ</x:v>
      </x:c>
      <x:c r="I4020" s="36" t="str">
        <x:v>07042-7773</x:v>
      </x:c>
      <x:c r="J4020" s="36" t="str">
        <x:v>Essex County</x:v>
      </x:c>
      <x:c r="K4020" s="40" t="str">
        <x:v>40.813083</x:v>
      </x:c>
      <x:c r="L4020" s="40" t="str">
        <x:v>-74.216169</x:v>
      </x:c>
      <x:c r="M4020" t="str">
        <x:v>K31</x:v>
      </x:c>
      <x:c r="N4020" t="str">
        <x:v>Food Banks, Pantries</x:v>
      </x:c>
      <x:c r="O4020" t="str">
        <x:v>1</x:v>
      </x:c>
      <x:c r="P4020" t="str">
        <x:v>Unconditional Exemption</x:v>
      </x:c>
      <x:c r="Q4020" t="str">
        <x:v>2026-06</x:v>
      </x:c>
      <x:c r="R4020" t="str">
        <x:v>202312</x:v>
      </x:c>
      <x:c r="S4020" s="38" t="str">
        <x:v>0</x:v>
      </x:c>
      <x:c r="T4020" s="38" t="str">
        <x:v>0</x:v>
      </x:c>
      <x:c r="U4020" s="38" t="str">
        <x:v>0</x:v>
      </x:c>
      <x:c r="V4020" t="str">
        <x:v>Unknown</x:v>
      </x:c>
      <x:c r="W4020" s="36" t="str">
        <x:v>No positive IRS revenue reported</x:v>
      </x:c>
      <x:c r="X4020" s="36" t="str">
        <x:v>Yes</x:v>
      </x:c>
      <x:c r="Y4020" s="36" t="str">
        <x:v>https://urbaninstitute.github.io/nccs/datasets/bmf/</x:v>
      </x:c>
    </x:row>
    <x:row r="4021">
      <x:c r="A4021" t="str">
        <x:v>IRS/NCCS BMF</x:v>
      </x:c>
      <x:c r="B4021" t="str">
        <x:v>86-2957298</x:v>
      </x:c>
      <x:c r="C4021" t="str">
        <x:v>86-2957298</x:v>
      </x:c>
      <x:c r="D4021" s="36" t="str">
        <x:v>Somoscalle</x:v>
      </x:c>
      <x:c r="E4021" s="36" t="str">
        <x:v>Somoscalle</x:v>
      </x:c>
      <x:c r="F4021" s="36" t="str">
        <x:v>535 BROADWAY</x:v>
      </x:c>
      <x:c r="G4021" s="36" t="str">
        <x:v>PATERSON</x:v>
      </x:c>
      <x:c r="H4021" s="36" t="str">
        <x:v>NJ</x:v>
      </x:c>
      <x:c r="I4021" s="36" t="str">
        <x:v>07514-2520</x:v>
      </x:c>
      <x:c r="J4021" s="36" t="str">
        <x:v>Passaic County</x:v>
      </x:c>
      <x:c r="K4021" s="40" t="str">
        <x:v>40.9183751085462</x:v>
      </x:c>
      <x:c r="L4021" s="40" t="str">
        <x:v>-74.1506663819032</x:v>
      </x:c>
      <x:c r="M4021" t="str">
        <x:v>K31</x:v>
      </x:c>
      <x:c r="N4021" t="str">
        <x:v>Food Banks, Pantries</x:v>
      </x:c>
      <x:c r="O4021" t="str">
        <x:v>1</x:v>
      </x:c>
      <x:c r="P4021" t="str">
        <x:v>Unconditional Exemption</x:v>
      </x:c>
      <x:c r="Q4021" t="str">
        <x:v>2024-08</x:v>
      </x:c>
      <x:c r="R4021" t="str"/>
      <x:c r="S4021" s="38" t="str"/>
      <x:c r="T4021" s="38" t="str"/>
      <x:c r="U4021" s="38" t="str"/>
      <x:c r="V4021" t="str">
        <x:v>Unknown</x:v>
      </x:c>
      <x:c r="W4021" s="36" t="str">
        <x:v>No positive IRS revenue reported</x:v>
      </x:c>
      <x:c r="X4021" s="36" t="str">
        <x:v>Likely</x:v>
      </x:c>
      <x:c r="Y4021" s="36" t="str">
        <x:v>https://urbaninstitute.github.io/nccs/datasets/bmf/</x:v>
      </x:c>
    </x:row>
    <x:row r="4022">
      <x:c r="A4022" t="str">
        <x:v>IRS/NCCS BMF</x:v>
      </x:c>
      <x:c r="B4022" t="str">
        <x:v>86-3005112</x:v>
      </x:c>
      <x:c r="C4022" t="str">
        <x:v>86-3005112</x:v>
      </x:c>
      <x:c r="D4022" s="36" t="str">
        <x:v>Black Command</x:v>
      </x:c>
      <x:c r="E4022" s="36" t="str"/>
      <x:c r="F4022" s="36" t="str">
        <x:v>32 BROOKDALE GDNS APT B</x:v>
      </x:c>
      <x:c r="G4022" s="36" t="str">
        <x:v>BLOOMFIELD</x:v>
      </x:c>
      <x:c r="H4022" s="36" t="str">
        <x:v>NJ</x:v>
      </x:c>
      <x:c r="I4022" s="36" t="str">
        <x:v>07003-6316</x:v>
      </x:c>
      <x:c r="J4022" s="36" t="str">
        <x:v>Essex County</x:v>
      </x:c>
      <x:c r="K4022" s="40" t="str">
        <x:v>40.8234804984949</x:v>
      </x:c>
      <x:c r="L4022" s="40" t="str">
        <x:v>-74.187302701777</x:v>
      </x:c>
      <x:c r="M4022" t="str">
        <x:v>K31</x:v>
      </x:c>
      <x:c r="N4022" t="str">
        <x:v>Food Banks, Pantries</x:v>
      </x:c>
      <x:c r="O4022" t="str">
        <x:v>1</x:v>
      </x:c>
      <x:c r="P4022" t="str">
        <x:v>Unconditional Exemption</x:v>
      </x:c>
      <x:c r="Q4022" t="str">
        <x:v>2023-12</x:v>
      </x:c>
      <x:c r="R4022" t="str"/>
      <x:c r="S4022" s="38" t="str"/>
      <x:c r="T4022" s="38" t="str"/>
      <x:c r="U4022" s="38" t="str"/>
      <x:c r="V4022" t="str">
        <x:v>Unknown</x:v>
      </x:c>
      <x:c r="W4022" s="36" t="str">
        <x:v>No positive IRS revenue reported</x:v>
      </x:c>
      <x:c r="X4022" s="36" t="str">
        <x:v>Likely</x:v>
      </x:c>
      <x:c r="Y4022" s="36" t="str">
        <x:v>https://urbaninstitute.github.io/nccs/datasets/bmf/</x:v>
      </x:c>
    </x:row>
    <x:row r="4023">
      <x:c r="A4023" t="str">
        <x:v>IRS/NCCS BMF</x:v>
      </x:c>
      <x:c r="B4023" t="str">
        <x:v>87-1724971</x:v>
      </x:c>
      <x:c r="C4023" t="str">
        <x:v>87-1724971</x:v>
      </x:c>
      <x:c r="D4023" s="36" t="str">
        <x:v>Brothers And Sisters Heavenly Foods</x:v>
      </x:c>
      <x:c r="E4023" s="36" t="str"/>
      <x:c r="F4023" s="36" t="str">
        <x:v>1110 KAIGHN AVE</x:v>
      </x:c>
      <x:c r="G4023" s="36" t="str">
        <x:v>CAMDEN</x:v>
      </x:c>
      <x:c r="H4023" s="36" t="str">
        <x:v>NJ</x:v>
      </x:c>
      <x:c r="I4023" s="36" t="str">
        <x:v>08103-0002</x:v>
      </x:c>
      <x:c r="J4023" s="36" t="str">
        <x:v>Camden County</x:v>
      </x:c>
      <x:c r="K4023" s="40" t="str">
        <x:v>39.9316604260201</x:v>
      </x:c>
      <x:c r="L4023" s="40" t="str">
        <x:v>-75.1082554802932</x:v>
      </x:c>
      <x:c r="M4023" t="str">
        <x:v>K31</x:v>
      </x:c>
      <x:c r="N4023" t="str">
        <x:v>Food Banks, Pantries</x:v>
      </x:c>
      <x:c r="O4023" t="str">
        <x:v>1</x:v>
      </x:c>
      <x:c r="P4023" t="str">
        <x:v>Unconditional Exemption</x:v>
      </x:c>
      <x:c r="Q4023" t="str">
        <x:v>2026-06</x:v>
      </x:c>
      <x:c r="R4023" t="str">
        <x:v>202412</x:v>
      </x:c>
      <x:c r="S4023" s="38" t="str">
        <x:v>0</x:v>
      </x:c>
      <x:c r="T4023" s="38" t="str">
        <x:v>0</x:v>
      </x:c>
      <x:c r="U4023" s="38" t="str">
        <x:v>0</x:v>
      </x:c>
      <x:c r="V4023" t="str">
        <x:v>Unknown</x:v>
      </x:c>
      <x:c r="W4023" s="36" t="str">
        <x:v>No positive IRS revenue reported</x:v>
      </x:c>
      <x:c r="X4023" s="36" t="str">
        <x:v>Yes</x:v>
      </x:c>
      <x:c r="Y4023" s="36" t="str">
        <x:v>https://urbaninstitute.github.io/nccs/datasets/bmf/</x:v>
      </x:c>
    </x:row>
    <x:row r="4024">
      <x:c r="A4024" t="str">
        <x:v>IRS/NCCS BMF</x:v>
      </x:c>
      <x:c r="B4024" t="str">
        <x:v>87-1867588</x:v>
      </x:c>
      <x:c r="C4024" t="str">
        <x:v>87-1867588</x:v>
      </x:c>
      <x:c r="D4024" s="36" t="str">
        <x:v>G I F T - A New Jersey Nonprofit</x:v>
      </x:c>
      <x:c r="E4024" s="36" t="str"/>
      <x:c r="F4024" s="36" t="str">
        <x:v>442 S RTE 73</x:v>
      </x:c>
      <x:c r="G4024" s="36" t="str">
        <x:v>BERLIN</x:v>
      </x:c>
      <x:c r="H4024" s="36" t="str">
        <x:v>NJ</x:v>
      </x:c>
      <x:c r="I4024" s="36" t="str">
        <x:v>08009-1844</x:v>
      </x:c>
      <x:c r="J4024" s="36" t="str">
        <x:v>Camden County</x:v>
      </x:c>
      <x:c r="K4024" s="40" t="str">
        <x:v>39.7942512364248</x:v>
      </x:c>
      <x:c r="L4024" s="40" t="str">
        <x:v>-74.9215480411158</x:v>
      </x:c>
      <x:c r="M4024" t="str">
        <x:v>K31</x:v>
      </x:c>
      <x:c r="N4024" t="str">
        <x:v>Food Banks, Pantries</x:v>
      </x:c>
      <x:c r="O4024" t="str">
        <x:v>1</x:v>
      </x:c>
      <x:c r="P4024" t="str">
        <x:v>Unconditional Exemption</x:v>
      </x:c>
      <x:c r="Q4024" t="str">
        <x:v>2026-06</x:v>
      </x:c>
      <x:c r="R4024" t="str"/>
      <x:c r="S4024" s="38" t="str"/>
      <x:c r="T4024" s="38" t="str"/>
      <x:c r="U4024" s="38" t="str"/>
      <x:c r="V4024" t="str">
        <x:v>Unknown</x:v>
      </x:c>
      <x:c r="W4024" s="36" t="str">
        <x:v>No positive IRS revenue reported</x:v>
      </x:c>
      <x:c r="X4024" s="36" t="str">
        <x:v>Yes</x:v>
      </x:c>
      <x:c r="Y4024" s="36" t="str">
        <x:v>https://urbaninstitute.github.io/nccs/datasets/bmf/</x:v>
      </x:c>
    </x:row>
    <x:row r="4025">
      <x:c r="A4025" t="str">
        <x:v>IRS/NCCS BMF</x:v>
      </x:c>
      <x:c r="B4025" t="str">
        <x:v>87-2212739</x:v>
      </x:c>
      <x:c r="C4025" t="str">
        <x:v>87-2212739</x:v>
      </x:c>
      <x:c r="D4025" s="36" t="str">
        <x:v>Ripple Effect</x:v>
      </x:c>
      <x:c r="E4025" s="36" t="str"/>
      <x:c r="F4025" s="36" t="str">
        <x:v>440 GRIER AVE</x:v>
      </x:c>
      <x:c r="G4025" s="36" t="str">
        <x:v>ELIZABETH</x:v>
      </x:c>
      <x:c r="H4025" s="36" t="str">
        <x:v>NJ</x:v>
      </x:c>
      <x:c r="I4025" s="36" t="str">
        <x:v>07202-3793</x:v>
      </x:c>
      <x:c r="J4025" s="36" t="str">
        <x:v>Union County</x:v>
      </x:c>
      <x:c r="K4025" s="40" t="str">
        <x:v>40.6535819408795</x:v>
      </x:c>
      <x:c r="L4025" s="40" t="str">
        <x:v>-74.2174667418492</x:v>
      </x:c>
      <x:c r="M4025" t="str">
        <x:v>K31</x:v>
      </x:c>
      <x:c r="N4025" t="str">
        <x:v>Food Banks, Pantries</x:v>
      </x:c>
      <x:c r="O4025" t="str">
        <x:v>1</x:v>
      </x:c>
      <x:c r="P4025" t="str">
        <x:v>Unconditional Exemption</x:v>
      </x:c>
      <x:c r="Q4025" t="str">
        <x:v>2026-06</x:v>
      </x:c>
      <x:c r="R4025" t="str">
        <x:v>202412</x:v>
      </x:c>
      <x:c r="S4025" s="38" t="str">
        <x:v>0</x:v>
      </x:c>
      <x:c r="T4025" s="38" t="str">
        <x:v>0</x:v>
      </x:c>
      <x:c r="U4025" s="38" t="str">
        <x:v>0</x:v>
      </x:c>
      <x:c r="V4025" t="str">
        <x:v>Unknown</x:v>
      </x:c>
      <x:c r="W4025" s="36" t="str">
        <x:v>No positive IRS revenue reported</x:v>
      </x:c>
      <x:c r="X4025" s="36" t="str">
        <x:v>Yes</x:v>
      </x:c>
      <x:c r="Y4025" s="36" t="str">
        <x:v>https://urbaninstitute.github.io/nccs/datasets/bmf/</x:v>
      </x:c>
    </x:row>
    <x:row r="4026">
      <x:c r="A4026" t="str">
        <x:v>IRS/NCCS BMF</x:v>
      </x:c>
      <x:c r="B4026" t="str">
        <x:v>87-2275775</x:v>
      </x:c>
      <x:c r="C4026" t="str">
        <x:v>87-2275775</x:v>
      </x:c>
      <x:c r="D4026" s="36" t="str">
        <x:v>Sparta Community Food Pantry</x:v>
      </x:c>
      <x:c r="E4026" s="36" t="str"/>
      <x:c r="F4026" s="36" t="str">
        <x:v>99 DEMAREST RD</x:v>
      </x:c>
      <x:c r="G4026" s="36" t="str">
        <x:v>SPARTA</x:v>
      </x:c>
      <x:c r="H4026" s="36" t="str">
        <x:v>NJ</x:v>
      </x:c>
      <x:c r="I4026" s="36" t="str">
        <x:v>07871-3488</x:v>
      </x:c>
      <x:c r="J4026" s="36" t="str">
        <x:v>Sussex County</x:v>
      </x:c>
      <x:c r="K4026" s="40" t="str">
        <x:v>41.0715492898316</x:v>
      </x:c>
      <x:c r="L4026" s="40" t="str">
        <x:v>-74.6688697838886</x:v>
      </x:c>
      <x:c r="M4026" t="str">
        <x:v>K31</x:v>
      </x:c>
      <x:c r="N4026" t="str">
        <x:v>Food Banks, Pantries</x:v>
      </x:c>
      <x:c r="O4026" t="str">
        <x:v>1</x:v>
      </x:c>
      <x:c r="P4026" t="str">
        <x:v>Unconditional Exemption</x:v>
      </x:c>
      <x:c r="Q4026" t="str">
        <x:v>2026-06</x:v>
      </x:c>
      <x:c r="R4026" t="str">
        <x:v>202412</x:v>
      </x:c>
      <x:c r="S4026" s="38" t="str">
        <x:v>4357943</x:v>
      </x:c>
      <x:c r="T4026" s="38" t="str">
        <x:v>153855</x:v>
      </x:c>
      <x:c r="U4026" s="38" t="str">
        <x:v>4359658</x:v>
      </x:c>
      <x:c r="V4026" t="str">
        <x:v>Small</x:v>
      </x:c>
      <x:c r="W4026" s="36" t="str">
        <x:v>IRS revenue &lt; $5M</x:v>
      </x:c>
      <x:c r="X4026" s="36" t="str">
        <x:v>Yes</x:v>
      </x:c>
      <x:c r="Y4026" s="36" t="str">
        <x:v>https://urbaninstitute.github.io/nccs/datasets/bmf/</x:v>
      </x:c>
    </x:row>
    <x:row r="4027">
      <x:c r="A4027" t="str">
        <x:v>IRS/NCCS BMF</x:v>
      </x:c>
      <x:c r="B4027" t="str">
        <x:v>87-2867704</x:v>
      </x:c>
      <x:c r="C4027" t="str">
        <x:v>87-2867704</x:v>
      </x:c>
      <x:c r="D4027" s="36" t="str">
        <x:v>Mission Food Depot</x:v>
      </x:c>
      <x:c r="E4027" s="36" t="str"/>
      <x:c r="F4027" s="36" t="str">
        <x:v>637 WYCKOFF AVE</x:v>
      </x:c>
      <x:c r="G4027" s="36" t="str">
        <x:v>WYCKOFF</x:v>
      </x:c>
      <x:c r="H4027" s="36" t="str">
        <x:v>NJ</x:v>
      </x:c>
      <x:c r="I4027" s="36" t="str">
        <x:v>07481-1438</x:v>
      </x:c>
      <x:c r="J4027" s="36" t="str">
        <x:v>Bergen County</x:v>
      </x:c>
      <x:c r="K4027" s="40" t="str">
        <x:v>41.0111929272895</x:v>
      </x:c>
      <x:c r="L4027" s="40" t="str">
        <x:v>-74.1726765913495</x:v>
      </x:c>
      <x:c r="M4027" t="str">
        <x:v>K31</x:v>
      </x:c>
      <x:c r="N4027" t="str">
        <x:v>Food Banks, Pantries</x:v>
      </x:c>
      <x:c r="O4027" t="str">
        <x:v>1</x:v>
      </x:c>
      <x:c r="P4027" t="str">
        <x:v>Unconditional Exemption</x:v>
      </x:c>
      <x:c r="Q4027" t="str">
        <x:v>2025-06</x:v>
      </x:c>
      <x:c r="R4027" t="str">
        <x:v>202312</x:v>
      </x:c>
      <x:c r="S4027" s="38" t="str">
        <x:v>0</x:v>
      </x:c>
      <x:c r="T4027" s="38" t="str">
        <x:v>0</x:v>
      </x:c>
      <x:c r="U4027" s="38" t="str">
        <x:v>0</x:v>
      </x:c>
      <x:c r="V4027" t="str">
        <x:v>Unknown</x:v>
      </x:c>
      <x:c r="W4027" s="36" t="str">
        <x:v>No positive IRS revenue reported</x:v>
      </x:c>
      <x:c r="X4027" s="36" t="str">
        <x:v>Yes</x:v>
      </x:c>
      <x:c r="Y4027" s="36" t="str">
        <x:v>https://urbaninstitute.github.io/nccs/datasets/bmf/</x:v>
      </x:c>
    </x:row>
    <x:row r="4028">
      <x:c r="A4028" t="str">
        <x:v>IRS/NCCS BMF</x:v>
      </x:c>
      <x:c r="B4028" t="str">
        <x:v>87-3514653</x:v>
      </x:c>
      <x:c r="C4028" t="str">
        <x:v>87-3514653</x:v>
      </x:c>
      <x:c r="D4028" s="36" t="str">
        <x:v>United We Serve</x:v>
      </x:c>
      <x:c r="E4028" s="36" t="str"/>
      <x:c r="F4028" s="36" t="str">
        <x:v>101 MICHAEL CT</x:v>
      </x:c>
      <x:c r="G4028" s="36" t="str">
        <x:v>MOORESTOWN</x:v>
      </x:c>
      <x:c r="H4028" s="36" t="str">
        <x:v>NJ</x:v>
      </x:c>
      <x:c r="I4028" s="36" t="str">
        <x:v>08057-2154</x:v>
      </x:c>
      <x:c r="J4028" s="36" t="str">
        <x:v>Burlington County</x:v>
      </x:c>
      <x:c r="K4028" s="40" t="str">
        <x:v>39.9835899836401</x:v>
      </x:c>
      <x:c r="L4028" s="40" t="str">
        <x:v>-74.9202205268046</x:v>
      </x:c>
      <x:c r="M4028" t="str">
        <x:v>K31</x:v>
      </x:c>
      <x:c r="N4028" t="str">
        <x:v>Food Banks, Pantries</x:v>
      </x:c>
      <x:c r="O4028" t="str">
        <x:v>1</x:v>
      </x:c>
      <x:c r="P4028" t="str">
        <x:v>Unconditional Exemption</x:v>
      </x:c>
      <x:c r="Q4028" t="str">
        <x:v>2026-06</x:v>
      </x:c>
      <x:c r="R4028" t="str">
        <x:v>202512</x:v>
      </x:c>
      <x:c r="S4028" s="38" t="str">
        <x:v>4916</x:v>
      </x:c>
      <x:c r="T4028" s="38" t="str">
        <x:v>2757</x:v>
      </x:c>
      <x:c r="U4028" s="38" t="str">
        <x:v>4916</x:v>
      </x:c>
      <x:c r="V4028" t="str">
        <x:v>Small</x:v>
      </x:c>
      <x:c r="W4028" s="36" t="str">
        <x:v>IRS revenue &lt; $5M</x:v>
      </x:c>
      <x:c r="X4028" s="36" t="str">
        <x:v>Yes</x:v>
      </x:c>
      <x:c r="Y4028" s="36" t="str">
        <x:v>https://urbaninstitute.github.io/nccs/datasets/bmf/</x:v>
      </x:c>
    </x:row>
    <x:row r="4029">
      <x:c r="A4029" t="str">
        <x:v>IRS/NCCS BMF</x:v>
      </x:c>
      <x:c r="B4029" t="str">
        <x:v>87-3528877</x:v>
      </x:c>
      <x:c r="C4029" t="str">
        <x:v>87-3528877</x:v>
      </x:c>
      <x:c r="D4029" s="36" t="str">
        <x:v>Latino Sin Fronteras</x:v>
      </x:c>
      <x:c r="E4029" s="36" t="str"/>
      <x:c r="F4029" s="36" t="str">
        <x:v>172 THOMAS ST</x:v>
      </x:c>
      <x:c r="G4029" s="36" t="str">
        <x:v>NEWARK</x:v>
      </x:c>
      <x:c r="H4029" s="36" t="str">
        <x:v>NJ</x:v>
      </x:c>
      <x:c r="I4029" s="36" t="str">
        <x:v>07114-2710</x:v>
      </x:c>
      <x:c r="J4029" s="36" t="str">
        <x:v>Essex County</x:v>
      </x:c>
      <x:c r="K4029" s="40" t="str">
        <x:v>40.7218928742571</x:v>
      </x:c>
      <x:c r="L4029" s="40" t="str">
        <x:v>-74.1735099425529</x:v>
      </x:c>
      <x:c r="M4029" t="str">
        <x:v>K31</x:v>
      </x:c>
      <x:c r="N4029" t="str">
        <x:v>Food Banks, Pantries</x:v>
      </x:c>
      <x:c r="O4029" t="str">
        <x:v>1</x:v>
      </x:c>
      <x:c r="P4029" t="str">
        <x:v>Unconditional Exemption</x:v>
      </x:c>
      <x:c r="Q4029" t="str">
        <x:v>2026-06</x:v>
      </x:c>
      <x:c r="R4029" t="str">
        <x:v>202412</x:v>
      </x:c>
      <x:c r="S4029" s="38" t="str">
        <x:v>0</x:v>
      </x:c>
      <x:c r="T4029" s="38" t="str">
        <x:v>0</x:v>
      </x:c>
      <x:c r="U4029" s="38" t="str">
        <x:v>0</x:v>
      </x:c>
      <x:c r="V4029" t="str">
        <x:v>Unknown</x:v>
      </x:c>
      <x:c r="W4029" s="36" t="str">
        <x:v>No positive IRS revenue reported</x:v>
      </x:c>
      <x:c r="X4029" s="36" t="str">
        <x:v>Yes</x:v>
      </x:c>
      <x:c r="Y4029" s="36" t="str">
        <x:v>https://urbaninstitute.github.io/nccs/datasets/bmf/</x:v>
      </x:c>
    </x:row>
    <x:row r="4030">
      <x:c r="A4030" t="str">
        <x:v>IRS/NCCS BMF</x:v>
      </x:c>
      <x:c r="B4030" t="str">
        <x:v>87-3634642</x:v>
      </x:c>
      <x:c r="C4030" t="str">
        <x:v>87-3634642</x:v>
      </x:c>
      <x:c r="D4030" s="36" t="str">
        <x:v>Peba Pantry</x:v>
      </x:c>
      <x:c r="E4030" s="36" t="str"/>
      <x:c r="F4030" s="36" t="str">
        <x:v>308 HILLCREST AVE</x:v>
      </x:c>
      <x:c r="G4030" s="36" t="str">
        <x:v>TRENTON</x:v>
      </x:c>
      <x:c r="H4030" s="36" t="str">
        <x:v>NJ</x:v>
      </x:c>
      <x:c r="I4030" s="36" t="str">
        <x:v>08618-2510</x:v>
      </x:c>
      <x:c r="J4030" s="36" t="str">
        <x:v>Mercer County</x:v>
      </x:c>
      <x:c r="K4030" s="40" t="str">
        <x:v>40.24233402441</x:v>
      </x:c>
      <x:c r="L4030" s="40" t="str">
        <x:v>-74.78477502441</x:v>
      </x:c>
      <x:c r="M4030" t="str">
        <x:v>K31</x:v>
      </x:c>
      <x:c r="N4030" t="str">
        <x:v>Food Banks, Pantries</x:v>
      </x:c>
      <x:c r="O4030" t="str">
        <x:v>1</x:v>
      </x:c>
      <x:c r="P4030" t="str">
        <x:v>Unconditional Exemption</x:v>
      </x:c>
      <x:c r="Q4030" t="str">
        <x:v>2026-06</x:v>
      </x:c>
      <x:c r="R4030" t="str">
        <x:v>202312</x:v>
      </x:c>
      <x:c r="S4030" s="38" t="str"/>
      <x:c r="T4030" s="38" t="str">
        <x:v>1</x:v>
      </x:c>
      <x:c r="U4030" s="38" t="str">
        <x:v>1</x:v>
      </x:c>
      <x:c r="V4030" t="str">
        <x:v>Unknown</x:v>
      </x:c>
      <x:c r="W4030" s="36" t="str">
        <x:v>No positive IRS revenue reported</x:v>
      </x:c>
      <x:c r="X4030" s="36" t="str">
        <x:v>Yes</x:v>
      </x:c>
      <x:c r="Y4030" s="36" t="str">
        <x:v>https://urbaninstitute.github.io/nccs/datasets/bmf/</x:v>
      </x:c>
    </x:row>
    <x:row r="4031">
      <x:c r="A4031" t="str">
        <x:v>IRS/NCCS BMF</x:v>
      </x:c>
      <x:c r="B4031" t="str">
        <x:v>87-4534269</x:v>
      </x:c>
      <x:c r="C4031" t="str">
        <x:v>87-4534269</x:v>
      </x:c>
      <x:c r="D4031" s="36" t="str">
        <x:v>Care Deliverance A NJ Nonprofit</x:v>
      </x:c>
      <x:c r="E4031" s="36" t="str"/>
      <x:c r="F4031" s="36" t="str">
        <x:v>1395 CLINTON AVE 1399</x:v>
      </x:c>
      <x:c r="G4031" s="36" t="str">
        <x:v>IRVINGTON</x:v>
      </x:c>
      <x:c r="H4031" s="36" t="str">
        <x:v>NJ</x:v>
      </x:c>
      <x:c r="I4031" s="36" t="str">
        <x:v>07111-1412</x:v>
      </x:c>
      <x:c r="J4031" s="36" t="str">
        <x:v>Essex County</x:v>
      </x:c>
      <x:c r="K4031" s="40" t="str">
        <x:v>40.729525133793</x:v>
      </x:c>
      <x:c r="L4031" s="40" t="str">
        <x:v>-74.2404203855099</x:v>
      </x:c>
      <x:c r="M4031" t="str">
        <x:v>K31</x:v>
      </x:c>
      <x:c r="N4031" t="str">
        <x:v>Food Banks, Pantries</x:v>
      </x:c>
      <x:c r="O4031" t="str">
        <x:v>1</x:v>
      </x:c>
      <x:c r="P4031" t="str">
        <x:v>Unconditional Exemption</x:v>
      </x:c>
      <x:c r="Q4031" t="str">
        <x:v>2026-06</x:v>
      </x:c>
      <x:c r="R4031" t="str">
        <x:v>202412</x:v>
      </x:c>
      <x:c r="S4031" s="38" t="str"/>
      <x:c r="T4031" s="38" t="str">
        <x:v>1</x:v>
      </x:c>
      <x:c r="U4031" s="38" t="str">
        <x:v>1</x:v>
      </x:c>
      <x:c r="V4031" t="str">
        <x:v>Unknown</x:v>
      </x:c>
      <x:c r="W4031" s="36" t="str">
        <x:v>No positive IRS revenue reported</x:v>
      </x:c>
      <x:c r="X4031" s="36" t="str">
        <x:v>Yes</x:v>
      </x:c>
      <x:c r="Y4031" s="36" t="str">
        <x:v>https://urbaninstitute.github.io/nccs/datasets/bmf/</x:v>
      </x:c>
    </x:row>
    <x:row r="4032">
      <x:c r="A4032" t="str">
        <x:v>IRS/NCCS BMF</x:v>
      </x:c>
      <x:c r="B4032" t="str">
        <x:v>88-0627472</x:v>
      </x:c>
      <x:c r="C4032" t="str">
        <x:v>88-0627472</x:v>
      </x:c>
      <x:c r="D4032" s="36" t="str">
        <x:v>Radha Annapurna Charitable Organization</x:v>
      </x:c>
      <x:c r="E4032" s="36" t="str"/>
      <x:c r="F4032" s="36" t="str">
        <x:v>8 STONY PATH DR</x:v>
      </x:c>
      <x:c r="G4032" s="36" t="str">
        <x:v>DAYTON</x:v>
      </x:c>
      <x:c r="H4032" s="36" t="str">
        <x:v>NJ</x:v>
      </x:c>
      <x:c r="I4032" s="36" t="str">
        <x:v>08810-1623</x:v>
      </x:c>
      <x:c r="J4032" s="36" t="str">
        <x:v>Middlesex County</x:v>
      </x:c>
      <x:c r="K4032" s="40" t="str">
        <x:v>40.3582478834324</x:v>
      </x:c>
      <x:c r="L4032" s="40" t="str">
        <x:v>-74.4999781618384</x:v>
      </x:c>
      <x:c r="M4032" t="str">
        <x:v>K31</x:v>
      </x:c>
      <x:c r="N4032" t="str">
        <x:v>Food Banks, Pantries</x:v>
      </x:c>
      <x:c r="O4032" t="str">
        <x:v>1</x:v>
      </x:c>
      <x:c r="P4032" t="str">
        <x:v>Unconditional Exemption</x:v>
      </x:c>
      <x:c r="Q4032" t="str">
        <x:v>2026-06</x:v>
      </x:c>
      <x:c r="R4032" t="str">
        <x:v>202412</x:v>
      </x:c>
      <x:c r="S4032" s="38" t="str">
        <x:v>5991</x:v>
      </x:c>
      <x:c r="T4032" s="38" t="str">
        <x:v>12876</x:v>
      </x:c>
      <x:c r="U4032" s="38" t="str">
        <x:v>5991</x:v>
      </x:c>
      <x:c r="V4032" t="str">
        <x:v>Small</x:v>
      </x:c>
      <x:c r="W4032" s="36" t="str">
        <x:v>IRS revenue &lt; $5M</x:v>
      </x:c>
      <x:c r="X4032" s="36" t="str">
        <x:v>Yes</x:v>
      </x:c>
      <x:c r="Y4032" s="36" t="str">
        <x:v>https://urbaninstitute.github.io/nccs/datasets/bmf/</x:v>
      </x:c>
    </x:row>
    <x:row r="4033">
      <x:c r="A4033" t="str">
        <x:v>IRS/NCCS BMF</x:v>
      </x:c>
      <x:c r="B4033" t="str">
        <x:v>88-1586420</x:v>
      </x:c>
      <x:c r="C4033" t="str">
        <x:v>88-1586420</x:v>
      </x:c>
      <x:c r="D4033" s="36" t="str">
        <x:v>Nossh</x:v>
      </x:c>
      <x:c r="E4033" s="36" t="str"/>
      <x:c r="F4033" s="36" t="str">
        <x:v>25 MCCORMICK AVE N</x:v>
      </x:c>
      <x:c r="G4033" s="36" t="str">
        <x:v>OLD BRIDGE</x:v>
      </x:c>
      <x:c r="H4033" s="36" t="str">
        <x:v>NJ</x:v>
      </x:c>
      <x:c r="I4033" s="36" t="str">
        <x:v>08857-3839</x:v>
      </x:c>
      <x:c r="J4033" s="36" t="str">
        <x:v>Middlesex County</x:v>
      </x:c>
      <x:c r="K4033" s="40" t="str">
        <x:v>40.3567337344046</x:v>
      </x:c>
      <x:c r="L4033" s="40" t="str">
        <x:v>-74.3238904607305</x:v>
      </x:c>
      <x:c r="M4033" t="str">
        <x:v>K31</x:v>
      </x:c>
      <x:c r="N4033" t="str">
        <x:v>Food Banks, Pantries</x:v>
      </x:c>
      <x:c r="O4033" t="str">
        <x:v>1</x:v>
      </x:c>
      <x:c r="P4033" t="str">
        <x:v>Unconditional Exemption</x:v>
      </x:c>
      <x:c r="Q4033" t="str">
        <x:v>2025-08</x:v>
      </x:c>
      <x:c r="R4033" t="str"/>
      <x:c r="S4033" s="38" t="str"/>
      <x:c r="T4033" s="38" t="str"/>
      <x:c r="U4033" s="38" t="str"/>
      <x:c r="V4033" t="str">
        <x:v>Unknown</x:v>
      </x:c>
      <x:c r="W4033" s="36" t="str">
        <x:v>No positive IRS revenue reported</x:v>
      </x:c>
      <x:c r="X4033" s="36" t="str">
        <x:v>Yes</x:v>
      </x:c>
      <x:c r="Y4033" s="36" t="str">
        <x:v>https://urbaninstitute.github.io/nccs/datasets/bmf/</x:v>
      </x:c>
    </x:row>
    <x:row r="4034">
      <x:c r="A4034" t="str">
        <x:v>IRS/NCCS BMF</x:v>
      </x:c>
      <x:c r="B4034" t="str">
        <x:v>88-1737581</x:v>
      </x:c>
      <x:c r="C4034" t="str">
        <x:v>88-1737581</x:v>
      </x:c>
      <x:c r="D4034" s="36" t="str">
        <x:v>Ihi Center Of Hope</x:v>
      </x:c>
      <x:c r="E4034" s="36" t="str"/>
      <x:c r="F4034" s="36" t="str">
        <x:v>PO BOX 1703</x:v>
      </x:c>
      <x:c r="G4034" s="36" t="str">
        <x:v>BRIDGETON</x:v>
      </x:c>
      <x:c r="H4034" s="36" t="str">
        <x:v>NJ</x:v>
      </x:c>
      <x:c r="I4034" s="36" t="str">
        <x:v>08302-0469</x:v>
      </x:c>
      <x:c r="J4034" s="36" t="str">
        <x:v>Cumberland County</x:v>
      </x:c>
      <x:c r="K4034" s="40" t="str">
        <x:v>39.428136</x:v>
      </x:c>
      <x:c r="L4034" s="40" t="str">
        <x:v>-75.240351</x:v>
      </x:c>
      <x:c r="M4034" t="str">
        <x:v>K31</x:v>
      </x:c>
      <x:c r="N4034" t="str">
        <x:v>Food Banks, Pantries</x:v>
      </x:c>
      <x:c r="O4034" t="str">
        <x:v>1</x:v>
      </x:c>
      <x:c r="P4034" t="str">
        <x:v>Unconditional Exemption</x:v>
      </x:c>
      <x:c r="Q4034" t="str">
        <x:v>2025-08</x:v>
      </x:c>
      <x:c r="R4034" t="str"/>
      <x:c r="S4034" s="38" t="str"/>
      <x:c r="T4034" s="38" t="str"/>
      <x:c r="U4034" s="38" t="str"/>
      <x:c r="V4034" t="str">
        <x:v>Unknown</x:v>
      </x:c>
      <x:c r="W4034" s="36" t="str">
        <x:v>No positive IRS revenue reported</x:v>
      </x:c>
      <x:c r="X4034" s="36" t="str">
        <x:v>Yes</x:v>
      </x:c>
      <x:c r="Y4034" s="36" t="str">
        <x:v>https://urbaninstitute.github.io/nccs/datasets/bmf/</x:v>
      </x:c>
    </x:row>
    <x:row r="4035">
      <x:c r="A4035" t="str">
        <x:v>IRS/NCCS BMF</x:v>
      </x:c>
      <x:c r="B4035" t="str">
        <x:v>88-3612841</x:v>
      </x:c>
      <x:c r="C4035" t="str">
        <x:v>88-3612841</x:v>
      </x:c>
      <x:c r="D4035" s="36" t="str">
        <x:v>Papa Jims Comfort Kitchen</x:v>
      </x:c>
      <x:c r="E4035" s="36" t="str"/>
      <x:c r="F4035" s="36" t="str">
        <x:v>87 W MAIN ST APT 3B</x:v>
      </x:c>
      <x:c r="G4035" s="36" t="str">
        <x:v>SOMERVILLE</x:v>
      </x:c>
      <x:c r="H4035" s="36" t="str">
        <x:v>NJ</x:v>
      </x:c>
      <x:c r="I4035" s="36" t="str">
        <x:v>08876-2243</x:v>
      </x:c>
      <x:c r="J4035" s="36" t="str">
        <x:v>Somerset County</x:v>
      </x:c>
      <x:c r="K4035" s="40" t="str">
        <x:v>40.5689646968955</x:v>
      </x:c>
      <x:c r="L4035" s="40" t="str">
        <x:v>-74.6143944091118</x:v>
      </x:c>
      <x:c r="M4035" t="str">
        <x:v>K31</x:v>
      </x:c>
      <x:c r="N4035" t="str">
        <x:v>Food Banks, Pantries</x:v>
      </x:c>
      <x:c r="O4035" t="str">
        <x:v>1</x:v>
      </x:c>
      <x:c r="P4035" t="str">
        <x:v>Unconditional Exemption</x:v>
      </x:c>
      <x:c r="Q4035" t="str">
        <x:v>2025-08</x:v>
      </x:c>
      <x:c r="R4035" t="str"/>
      <x:c r="S4035" s="38" t="str"/>
      <x:c r="T4035" s="38" t="str"/>
      <x:c r="U4035" s="38" t="str"/>
      <x:c r="V4035" t="str">
        <x:v>Unknown</x:v>
      </x:c>
      <x:c r="W4035" s="36" t="str">
        <x:v>No positive IRS revenue reported</x:v>
      </x:c>
      <x:c r="X4035" s="36" t="str">
        <x:v>Yes</x:v>
      </x:c>
      <x:c r="Y4035" s="36" t="str">
        <x:v>https://urbaninstitute.github.io/nccs/datasets/bmf/</x:v>
      </x:c>
    </x:row>
    <x:row r="4036">
      <x:c r="A4036" t="str">
        <x:v>IRS/NCCS BMF</x:v>
      </x:c>
      <x:c r="B4036" t="str">
        <x:v>88-3632313</x:v>
      </x:c>
      <x:c r="C4036" t="str">
        <x:v>88-3632313</x:v>
      </x:c>
      <x:c r="D4036" s="36" t="str">
        <x:v>Jeanne E Lewis Memorial Food Pantry Of Ame Bethel Church Of Millvill</x:v>
      </x:c>
      <x:c r="E4036" s="36" t="str"/>
      <x:c r="F4036" s="36" t="str">
        <x:v>113 S 5TH ST</x:v>
      </x:c>
      <x:c r="G4036" s="36" t="str">
        <x:v>MILLVILLE</x:v>
      </x:c>
      <x:c r="H4036" s="36" t="str">
        <x:v>NJ</x:v>
      </x:c>
      <x:c r="I4036" s="36" t="str">
        <x:v>08332-5340</x:v>
      </x:c>
      <x:c r="J4036" s="36" t="str">
        <x:v>Cumberland County</x:v>
      </x:c>
      <x:c r="K4036" s="40" t="str">
        <x:v>39.3944291035259</x:v>
      </x:c>
      <x:c r="L4036" s="40" t="str">
        <x:v>-75.0327511302732</x:v>
      </x:c>
      <x:c r="M4036" t="str">
        <x:v>K31</x:v>
      </x:c>
      <x:c r="N4036" t="str">
        <x:v>Food Banks, Pantries</x:v>
      </x:c>
      <x:c r="O4036" t="str">
        <x:v>1</x:v>
      </x:c>
      <x:c r="P4036" t="str">
        <x:v>Unconditional Exemption</x:v>
      </x:c>
      <x:c r="Q4036" t="str">
        <x:v>2025-08</x:v>
      </x:c>
      <x:c r="R4036" t="str"/>
      <x:c r="S4036" s="38" t="str"/>
      <x:c r="T4036" s="38" t="str"/>
      <x:c r="U4036" s="38" t="str"/>
      <x:c r="V4036" t="str">
        <x:v>Unknown</x:v>
      </x:c>
      <x:c r="W4036" s="36" t="str">
        <x:v>No positive IRS revenue reported</x:v>
      </x:c>
      <x:c r="X4036" s="36" t="str">
        <x:v>Yes</x:v>
      </x:c>
      <x:c r="Y4036" s="36" t="str">
        <x:v>https://urbaninstitute.github.io/nccs/datasets/bmf/</x:v>
      </x:c>
    </x:row>
    <x:row r="4037">
      <x:c r="A4037" t="str">
        <x:v>IRS/NCCS BMF</x:v>
      </x:c>
      <x:c r="B4037" t="str">
        <x:v>88-3875762</x:v>
      </x:c>
      <x:c r="C4037" t="str">
        <x:v>88-3875762</x:v>
      </x:c>
      <x:c r="D4037" s="36" t="str">
        <x:v>Linc Program</x:v>
      </x:c>
      <x:c r="E4037" s="36" t="str"/>
      <x:c r="F4037" s="36" t="str">
        <x:v>1441 SPRINGFIELD AVE</x:v>
      </x:c>
      <x:c r="G4037" s="36" t="str">
        <x:v>NEW PROVIDENCE</x:v>
      </x:c>
      <x:c r="H4037" s="36" t="str">
        <x:v>NJ</x:v>
      </x:c>
      <x:c r="I4037" s="36" t="str">
        <x:v>07974-1448</x:v>
      </x:c>
      <x:c r="J4037" s="36" t="str">
        <x:v>Union County</x:v>
      </x:c>
      <x:c r="K4037" s="40" t="str">
        <x:v>40.7034211088347</x:v>
      </x:c>
      <x:c r="L4037" s="40" t="str">
        <x:v>-74.4119283598591</x:v>
      </x:c>
      <x:c r="M4037" t="str">
        <x:v>K31</x:v>
      </x:c>
      <x:c r="N4037" t="str">
        <x:v>Food Banks, Pantries</x:v>
      </x:c>
      <x:c r="O4037" t="str">
        <x:v>1</x:v>
      </x:c>
      <x:c r="P4037" t="str">
        <x:v>Unconditional Exemption</x:v>
      </x:c>
      <x:c r="Q4037" t="str">
        <x:v>2026-06</x:v>
      </x:c>
      <x:c r="R4037" t="str">
        <x:v>202412</x:v>
      </x:c>
      <x:c r="S4037" s="38" t="str">
        <x:v>0</x:v>
      </x:c>
      <x:c r="T4037" s="38" t="str">
        <x:v>0</x:v>
      </x:c>
      <x:c r="U4037" s="38" t="str">
        <x:v>0</x:v>
      </x:c>
      <x:c r="V4037" t="str">
        <x:v>Unknown</x:v>
      </x:c>
      <x:c r="W4037" s="36" t="str">
        <x:v>No positive IRS revenue reported</x:v>
      </x:c>
      <x:c r="X4037" s="36" t="str">
        <x:v>Yes</x:v>
      </x:c>
      <x:c r="Y4037" s="36" t="str">
        <x:v>https://urbaninstitute.github.io/nccs/datasets/bmf/</x:v>
      </x:c>
    </x:row>
    <x:row r="4038">
      <x:c r="A4038" t="str">
        <x:v>IRS/NCCS BMF</x:v>
      </x:c>
      <x:c r="B4038" t="str">
        <x:v>88-4178230</x:v>
      </x:c>
      <x:c r="C4038" t="str">
        <x:v>88-4178230</x:v>
      </x:c>
      <x:c r="D4038" s="36" t="str">
        <x:v>Exchanged Life Ministries</x:v>
      </x:c>
      <x:c r="E4038" s="36" t="str"/>
      <x:c r="F4038" s="36" t="str">
        <x:v>61 KANSAS ST 2A</x:v>
      </x:c>
      <x:c r="G4038" s="36" t="str">
        <x:v>HACKENSACK</x:v>
      </x:c>
      <x:c r="H4038" s="36" t="str">
        <x:v>NJ</x:v>
      </x:c>
      <x:c r="I4038" s="36" t="str">
        <x:v>07601-5351</x:v>
      </x:c>
      <x:c r="J4038" s="36" t="str">
        <x:v>Bergen County</x:v>
      </x:c>
      <x:c r="K4038" s="40" t="str">
        <x:v>40.8767876519419</x:v>
      </x:c>
      <x:c r="L4038" s="40" t="str">
        <x:v>-74.0458753529055</x:v>
      </x:c>
      <x:c r="M4038" t="str">
        <x:v>K31</x:v>
      </x:c>
      <x:c r="N4038" t="str">
        <x:v>Food Banks, Pantries</x:v>
      </x:c>
      <x:c r="O4038" t="str">
        <x:v>1</x:v>
      </x:c>
      <x:c r="P4038" t="str">
        <x:v>Unconditional Exemption</x:v>
      </x:c>
      <x:c r="Q4038" t="str">
        <x:v>2026-06</x:v>
      </x:c>
      <x:c r="R4038" t="str">
        <x:v>202212</x:v>
      </x:c>
      <x:c r="S4038" s="38" t="str">
        <x:v>0</x:v>
      </x:c>
      <x:c r="T4038" s="38" t="str">
        <x:v>0</x:v>
      </x:c>
      <x:c r="U4038" s="38" t="str">
        <x:v>0</x:v>
      </x:c>
      <x:c r="V4038" t="str">
        <x:v>Unknown</x:v>
      </x:c>
      <x:c r="W4038" s="36" t="str">
        <x:v>No positive IRS revenue reported</x:v>
      </x:c>
      <x:c r="X4038" s="36" t="str">
        <x:v>Yes</x:v>
      </x:c>
      <x:c r="Y4038" s="36" t="str">
        <x:v>https://urbaninstitute.github.io/nccs/datasets/bmf/</x:v>
      </x:c>
    </x:row>
    <x:row r="4039">
      <x:c r="A4039" t="str">
        <x:v>IRS/NCCS BMF</x:v>
      </x:c>
      <x:c r="B4039" t="str">
        <x:v>88-4293302</x:v>
      </x:c>
      <x:c r="C4039" t="str">
        <x:v>88-4293302</x:v>
      </x:c>
      <x:c r="D4039" s="36" t="str">
        <x:v>Mt Calvary Food Bank</x:v>
      </x:c>
      <x:c r="E4039" s="36" t="str"/>
      <x:c r="F4039" s="36" t="str">
        <x:v>PO BOX 353</x:v>
      </x:c>
      <x:c r="G4039" s="36" t="str">
        <x:v>ELIZABETH</x:v>
      </x:c>
      <x:c r="H4039" s="36" t="str">
        <x:v>NJ</x:v>
      </x:c>
      <x:c r="I4039" s="36" t="str">
        <x:v>07207-0353</x:v>
      </x:c>
      <x:c r="J4039" s="36" t="str">
        <x:v>Union County</x:v>
      </x:c>
      <x:c r="K4039" s="40" t="str">
        <x:v>40.669929</x:v>
      </x:c>
      <x:c r="L4039" s="40" t="str">
        <x:v>-74.215818</x:v>
      </x:c>
      <x:c r="M4039" t="str">
        <x:v>K31</x:v>
      </x:c>
      <x:c r="N4039" t="str">
        <x:v>Food Banks, Pantries</x:v>
      </x:c>
      <x:c r="O4039" t="str">
        <x:v>1</x:v>
      </x:c>
      <x:c r="P4039" t="str">
        <x:v>Unconditional Exemption</x:v>
      </x:c>
      <x:c r="Q4039" t="str">
        <x:v>2026-06</x:v>
      </x:c>
      <x:c r="R4039" t="str">
        <x:v>202511</x:v>
      </x:c>
      <x:c r="S4039" s="38" t="str">
        <x:v>0</x:v>
      </x:c>
      <x:c r="T4039" s="38" t="str">
        <x:v>0</x:v>
      </x:c>
      <x:c r="U4039" s="38" t="str">
        <x:v>0</x:v>
      </x:c>
      <x:c r="V4039" t="str">
        <x:v>Unknown</x:v>
      </x:c>
      <x:c r="W4039" s="36" t="str">
        <x:v>No positive IRS revenue reported</x:v>
      </x:c>
      <x:c r="X4039" s="36" t="str">
        <x:v>Yes</x:v>
      </x:c>
      <x:c r="Y4039" s="36" t="str">
        <x:v>https://urbaninstitute.github.io/nccs/datasets/bmf/</x:v>
      </x:c>
    </x:row>
    <x:row r="4040">
      <x:c r="A4040" t="str">
        <x:v>IRS/NCCS BMF</x:v>
      </x:c>
      <x:c r="B4040" t="str">
        <x:v>92-0833022</x:v>
      </x:c>
      <x:c r="C4040" t="str">
        <x:v>92-0833022</x:v>
      </x:c>
      <x:c r="D4040" s="36" t="str">
        <x:v>Never Go Hungry</x:v>
      </x:c>
      <x:c r="E4040" s="36" t="str"/>
      <x:c r="F4040" s="36" t="str">
        <x:v>3 RED HVN CT</x:v>
      </x:c>
      <x:c r="G4040" s="36" t="str">
        <x:v>SEWELL</x:v>
      </x:c>
      <x:c r="H4040" s="36" t="str">
        <x:v>NJ</x:v>
      </x:c>
      <x:c r="I4040" s="36" t="str">
        <x:v>08080-3063</x:v>
      </x:c>
      <x:c r="J4040" s="36" t="str">
        <x:v>Gloucester County</x:v>
      </x:c>
      <x:c r="K4040" s="40" t="str">
        <x:v>39.724845684979</x:v>
      </x:c>
      <x:c r="L4040" s="40" t="str">
        <x:v>-75.0730349417449</x:v>
      </x:c>
      <x:c r="M4040" t="str">
        <x:v>K31</x:v>
      </x:c>
      <x:c r="N4040" t="str">
        <x:v>Food Banks, Pantries</x:v>
      </x:c>
      <x:c r="O4040" t="str">
        <x:v>1</x:v>
      </x:c>
      <x:c r="P4040" t="str">
        <x:v>Unconditional Exemption</x:v>
      </x:c>
      <x:c r="Q4040" t="str">
        <x:v>2026-06</x:v>
      </x:c>
      <x:c r="R4040" t="str">
        <x:v>202412</x:v>
      </x:c>
      <x:c r="S4040" s="38" t="str">
        <x:v>8777025</x:v>
      </x:c>
      <x:c r="T4040" s="38" t="str">
        <x:v>145632</x:v>
      </x:c>
      <x:c r="U4040" s="38" t="str">
        <x:v>8777025</x:v>
      </x:c>
      <x:c r="V4040" t="str">
        <x:v>Medium</x:v>
      </x:c>
      <x:c r="W4040" s="36" t="str">
        <x:v>IRS revenue $5M–&lt;$25M</x:v>
      </x:c>
      <x:c r="X4040" s="36" t="str">
        <x:v>Yes</x:v>
      </x:c>
      <x:c r="Y4040" s="36" t="str">
        <x:v>https://urbaninstitute.github.io/nccs/datasets/bmf/</x:v>
      </x:c>
    </x:row>
    <x:row r="4041">
      <x:c r="A4041" t="str">
        <x:v>IRS/NCCS BMF</x:v>
      </x:c>
      <x:c r="B4041" t="str">
        <x:v>92-1443203</x:v>
      </x:c>
      <x:c r="C4041" t="str">
        <x:v>92-1443203</x:v>
      </x:c>
      <x:c r="D4041" s="36" t="str">
        <x:v>Share Alliance</x:v>
      </x:c>
      <x:c r="E4041" s="36" t="str"/>
      <x:c r="F4041" s="36" t="str">
        <x:v>37 CHURCH MALL</x:v>
      </x:c>
      <x:c r="G4041" s="36" t="str">
        <x:v>SPRINGFIELD</x:v>
      </x:c>
      <x:c r="H4041" s="36" t="str">
        <x:v>NJ</x:v>
      </x:c>
      <x:c r="I4041" s="36" t="str">
        <x:v>07081-1208</x:v>
      </x:c>
      <x:c r="J4041" s="36" t="str">
        <x:v>Union County</x:v>
      </x:c>
      <x:c r="K4041" s="40" t="str">
        <x:v>40.7120891254831</x:v>
      </x:c>
      <x:c r="L4041" s="40" t="str">
        <x:v>-74.3101885432792</x:v>
      </x:c>
      <x:c r="M4041" t="str">
        <x:v>K31</x:v>
      </x:c>
      <x:c r="N4041" t="str">
        <x:v>Food Banks, Pantries</x:v>
      </x:c>
      <x:c r="O4041" t="str">
        <x:v>1</x:v>
      </x:c>
      <x:c r="P4041" t="str">
        <x:v>Unconditional Exemption</x:v>
      </x:c>
      <x:c r="Q4041" t="str">
        <x:v>2026-06</x:v>
      </x:c>
      <x:c r="R4041" t="str">
        <x:v>202412</x:v>
      </x:c>
      <x:c r="S4041" s="38" t="str">
        <x:v>0</x:v>
      </x:c>
      <x:c r="T4041" s="38" t="str">
        <x:v>0</x:v>
      </x:c>
      <x:c r="U4041" s="38" t="str">
        <x:v>0</x:v>
      </x:c>
      <x:c r="V4041" t="str">
        <x:v>Unknown</x:v>
      </x:c>
      <x:c r="W4041" s="36" t="str">
        <x:v>No positive IRS revenue reported</x:v>
      </x:c>
      <x:c r="X4041" s="36" t="str">
        <x:v>Yes</x:v>
      </x:c>
      <x:c r="Y4041" s="36" t="str">
        <x:v>https://urbaninstitute.github.io/nccs/datasets/bmf/</x:v>
      </x:c>
    </x:row>
    <x:row r="4042">
      <x:c r="A4042" t="str">
        <x:v>IRS/NCCS BMF</x:v>
      </x:c>
      <x:c r="B4042" t="str">
        <x:v>92-2629518</x:v>
      </x:c>
      <x:c r="C4042" t="str">
        <x:v>92-2629518</x:v>
      </x:c>
      <x:c r="D4042" s="36" t="str">
        <x:v>God First Feeding And Clothing Prog Ram</x:v>
      </x:c>
      <x:c r="E4042" s="36" t="str"/>
      <x:c r="F4042" s="36" t="str">
        <x:v>144 LESLIE ST</x:v>
      </x:c>
      <x:c r="G4042" s="36" t="str">
        <x:v>BLOOMFIELD</x:v>
      </x:c>
      <x:c r="H4042" s="36" t="str">
        <x:v>NJ</x:v>
      </x:c>
      <x:c r="I4042" s="36" t="str">
        <x:v>07003-5823</x:v>
      </x:c>
      <x:c r="J4042" s="36" t="str">
        <x:v>Essex County</x:v>
      </x:c>
      <x:c r="K4042" s="40" t="str">
        <x:v>40.7722393452595</x:v>
      </x:c>
      <x:c r="L4042" s="40" t="str">
        <x:v>-74.1925565688154</x:v>
      </x:c>
      <x:c r="M4042" t="str">
        <x:v>K31</x:v>
      </x:c>
      <x:c r="N4042" t="str">
        <x:v>Food Banks, Pantries</x:v>
      </x:c>
      <x:c r="O4042" t="str">
        <x:v>1</x:v>
      </x:c>
      <x:c r="P4042" t="str">
        <x:v>Unconditional Exemption</x:v>
      </x:c>
      <x:c r="Q4042" t="str">
        <x:v>2026-06</x:v>
      </x:c>
      <x:c r="R4042" t="str"/>
      <x:c r="S4042" s="38" t="str"/>
      <x:c r="T4042" s="38" t="str"/>
      <x:c r="U4042" s="38" t="str"/>
      <x:c r="V4042" t="str">
        <x:v>Unknown</x:v>
      </x:c>
      <x:c r="W4042" s="36" t="str">
        <x:v>No positive IRS revenue reported</x:v>
      </x:c>
      <x:c r="X4042" s="36" t="str">
        <x:v>Yes</x:v>
      </x:c>
      <x:c r="Y4042" s="36" t="str">
        <x:v>https://urbaninstitute.github.io/nccs/datasets/bmf/</x:v>
      </x:c>
    </x:row>
    <x:row r="4043">
      <x:c r="A4043" t="str">
        <x:v>IRS/NCCS BMF</x:v>
      </x:c>
      <x:c r="B4043" t="str">
        <x:v>92-3524114</x:v>
      </x:c>
      <x:c r="C4043" t="str">
        <x:v>92-3524114</x:v>
      </x:c>
      <x:c r="D4043" s="36" t="str">
        <x:v>Almonesson Long Branch</x:v>
      </x:c>
      <x:c r="E4043" s="36" t="str"/>
      <x:c r="F4043" s="36" t="str">
        <x:v>1614 MURTHA AVE</x:v>
      </x:c>
      <x:c r="G4043" s="36" t="str">
        <x:v>WOODBURY</x:v>
      </x:c>
      <x:c r="H4043" s="36" t="str">
        <x:v>NJ</x:v>
      </x:c>
      <x:c r="I4043" s="36" t="str">
        <x:v>08096-3713</x:v>
      </x:c>
      <x:c r="J4043" s="36" t="str">
        <x:v>Gloucester County</x:v>
      </x:c>
      <x:c r="K4043" s="40" t="str">
        <x:v>39.8220980064053</x:v>
      </x:c>
      <x:c r="L4043" s="40" t="str">
        <x:v>-75.1010770685556</x:v>
      </x:c>
      <x:c r="M4043" t="str">
        <x:v>K31</x:v>
      </x:c>
      <x:c r="N4043" t="str">
        <x:v>Food Banks, Pantries</x:v>
      </x:c>
      <x:c r="O4043" t="str">
        <x:v>1</x:v>
      </x:c>
      <x:c r="P4043" t="str">
        <x:v>Unconditional Exemption</x:v>
      </x:c>
      <x:c r="Q4043" t="str">
        <x:v>2026-06</x:v>
      </x:c>
      <x:c r="R4043" t="str">
        <x:v>202512</x:v>
      </x:c>
      <x:c r="S4043" s="38" t="str">
        <x:v>0</x:v>
      </x:c>
      <x:c r="T4043" s="38" t="str">
        <x:v>0</x:v>
      </x:c>
      <x:c r="U4043" s="38" t="str">
        <x:v>0</x:v>
      </x:c>
      <x:c r="V4043" t="str">
        <x:v>Unknown</x:v>
      </x:c>
      <x:c r="W4043" s="36" t="str">
        <x:v>No positive IRS revenue reported</x:v>
      </x:c>
      <x:c r="X4043" s="36" t="str">
        <x:v>Yes</x:v>
      </x:c>
      <x:c r="Y4043" s="36" t="str">
        <x:v>https://urbaninstitute.github.io/nccs/datasets/bmf/</x:v>
      </x:c>
    </x:row>
    <x:row r="4044">
      <x:c r="A4044" t="str">
        <x:v>IRS/NCCS BMF</x:v>
      </x:c>
      <x:c r="B4044" t="str">
        <x:v>92-3794064</x:v>
      </x:c>
      <x:c r="C4044" t="str">
        <x:v>92-3794064</x:v>
      </x:c>
      <x:c r="D4044" s="36" t="str">
        <x:v>Meitiv Wholesale</x:v>
      </x:c>
      <x:c r="E4044" s="36" t="str"/>
      <x:c r="F4044" s="36" t="str">
        <x:v>123 TICE BLVD</x:v>
      </x:c>
      <x:c r="G4044" s="36" t="str">
        <x:v>WOODCLIFF LAKE</x:v>
      </x:c>
      <x:c r="H4044" s="36" t="str">
        <x:v>NJ</x:v>
      </x:c>
      <x:c r="I4044" s="36" t="str">
        <x:v>07677-7670</x:v>
      </x:c>
      <x:c r="J4044" s="36" t="str">
        <x:v>Bergen County</x:v>
      </x:c>
      <x:c r="K4044" s="40" t="str">
        <x:v>41.043559992844</x:v>
      </x:c>
      <x:c r="L4044" s="40" t="str">
        <x:v>-74.0776775564661</x:v>
      </x:c>
      <x:c r="M4044" t="str">
        <x:v>K31</x:v>
      </x:c>
      <x:c r="N4044" t="str">
        <x:v>Food Banks, Pantries</x:v>
      </x:c>
      <x:c r="O4044" t="str">
        <x:v>1</x:v>
      </x:c>
      <x:c r="P4044" t="str">
        <x:v>Unconditional Exemption</x:v>
      </x:c>
      <x:c r="Q4044" t="str">
        <x:v>2026-06</x:v>
      </x:c>
      <x:c r="R4044" t="str">
        <x:v>202412</x:v>
      </x:c>
      <x:c r="S4044" s="38" t="str">
        <x:v>1201429</x:v>
      </x:c>
      <x:c r="T4044" s="38" t="str">
        <x:v>1771069</x:v>
      </x:c>
      <x:c r="U4044" s="38" t="str">
        <x:v>12242584</x:v>
      </x:c>
      <x:c r="V4044" t="str">
        <x:v>Small</x:v>
      </x:c>
      <x:c r="W4044" s="36" t="str">
        <x:v>IRS revenue &lt; $5M</x:v>
      </x:c>
      <x:c r="X4044" s="36" t="str">
        <x:v>Yes</x:v>
      </x:c>
      <x:c r="Y4044" s="36" t="str">
        <x:v>https://urbaninstitute.github.io/nccs/datasets/bmf/</x:v>
      </x:c>
    </x:row>
    <x:row r="4045">
      <x:c r="A4045" t="str">
        <x:v>IRS/NCCS BMF</x:v>
      </x:c>
      <x:c r="B4045" t="str">
        <x:v>93-1519099</x:v>
      </x:c>
      <x:c r="C4045" t="str">
        <x:v>93-1519099</x:v>
      </x:c>
      <x:c r="D4045" s="36" t="str">
        <x:v>Cw Community Food Pantry And Resource Center</x:v>
      </x:c>
      <x:c r="E4045" s="36" t="str"/>
      <x:c r="F4045" s="36" t="str">
        <x:v>1807 N MISSISSIPPI AVE</x:v>
      </x:c>
      <x:c r="G4045" s="36" t="str">
        <x:v>ATLANTIC CITY</x:v>
      </x:c>
      <x:c r="H4045" s="36" t="str">
        <x:v>NJ</x:v>
      </x:c>
      <x:c r="I4045" s="36" t="str">
        <x:v>08401-1568</x:v>
      </x:c>
      <x:c r="J4045" s="36" t="str">
        <x:v>Atlantic County</x:v>
      </x:c>
      <x:c r="K4045" s="40" t="str">
        <x:v>39.3716349456597</x:v>
      </x:c>
      <x:c r="L4045" s="40" t="str">
        <x:v>-74.453594217573</x:v>
      </x:c>
      <x:c r="M4045" t="str">
        <x:v>K31</x:v>
      </x:c>
      <x:c r="N4045" t="str">
        <x:v>Food Banks, Pantries</x:v>
      </x:c>
      <x:c r="O4045" t="str">
        <x:v>1</x:v>
      </x:c>
      <x:c r="P4045" t="str">
        <x:v>Unconditional Exemption</x:v>
      </x:c>
      <x:c r="Q4045" t="str">
        <x:v>2026-06</x:v>
      </x:c>
      <x:c r="R4045" t="str">
        <x:v>202312</x:v>
      </x:c>
      <x:c r="S4045" s="38" t="str">
        <x:v>0</x:v>
      </x:c>
      <x:c r="T4045" s="38" t="str">
        <x:v>0</x:v>
      </x:c>
      <x:c r="U4045" s="38" t="str">
        <x:v>0</x:v>
      </x:c>
      <x:c r="V4045" t="str">
        <x:v>Unknown</x:v>
      </x:c>
      <x:c r="W4045" s="36" t="str">
        <x:v>No positive IRS revenue reported</x:v>
      </x:c>
      <x:c r="X4045" s="36" t="str">
        <x:v>Yes</x:v>
      </x:c>
      <x:c r="Y4045" s="36" t="str">
        <x:v>https://urbaninstitute.github.io/nccs/datasets/bmf/</x:v>
      </x:c>
    </x:row>
    <x:row r="4046">
      <x:c r="A4046" t="str">
        <x:v>IRS/NCCS BMF</x:v>
      </x:c>
      <x:c r="B4046" t="str">
        <x:v>93-2328325</x:v>
      </x:c>
      <x:c r="C4046" t="str">
        <x:v>93-2328325</x:v>
      </x:c>
      <x:c r="D4046" s="36" t="str">
        <x:v>Our Daily Bread Food Pantry</x:v>
      </x:c>
      <x:c r="E4046" s="36" t="str"/>
      <x:c r="F4046" s="36" t="str">
        <x:v>C/O J JADOS 174 PASADENA RD</x:v>
      </x:c>
      <x:c r="G4046" s="36" t="str">
        <x:v>WHHITING</x:v>
      </x:c>
      <x:c r="H4046" s="36" t="str">
        <x:v>NJ</x:v>
      </x:c>
      <x:c r="I4046" s="36" t="str">
        <x:v>08759-0000</x:v>
      </x:c>
      <x:c r="J4046" s="36" t="str">
        <x:v>Ocean County</x:v>
      </x:c>
      <x:c r="K4046" s="40" t="str">
        <x:v>39.9045409410228</x:v>
      </x:c>
      <x:c r="L4046" s="40" t="str">
        <x:v>-74.4124681779099</x:v>
      </x:c>
      <x:c r="M4046" t="str">
        <x:v>K31</x:v>
      </x:c>
      <x:c r="N4046" t="str">
        <x:v>Food Banks, Pantries</x:v>
      </x:c>
      <x:c r="O4046" t="str">
        <x:v>1</x:v>
      </x:c>
      <x:c r="P4046" t="str">
        <x:v>Unconditional Exemption</x:v>
      </x:c>
      <x:c r="Q4046" t="str">
        <x:v>2026-06</x:v>
      </x:c>
      <x:c r="R4046" t="str">
        <x:v>202306</x:v>
      </x:c>
      <x:c r="S4046" s="38" t="str">
        <x:v>0</x:v>
      </x:c>
      <x:c r="T4046" s="38" t="str">
        <x:v>0</x:v>
      </x:c>
      <x:c r="U4046" s="38" t="str">
        <x:v>0</x:v>
      </x:c>
      <x:c r="V4046" t="str">
        <x:v>Unknown</x:v>
      </x:c>
      <x:c r="W4046" s="36" t="str">
        <x:v>No positive IRS revenue reported</x:v>
      </x:c>
      <x:c r="X4046" s="36" t="str">
        <x:v>Yes</x:v>
      </x:c>
      <x:c r="Y4046" s="36" t="str">
        <x:v>https://urbaninstitute.github.io/nccs/datasets/bmf/</x:v>
      </x:c>
    </x:row>
    <x:row r="4047">
      <x:c r="A4047" t="str">
        <x:v>IRS/NCCS BMF</x:v>
      </x:c>
      <x:c r="B4047" t="str">
        <x:v>93-2505559</x:v>
      </x:c>
      <x:c r="C4047" t="str">
        <x:v>93-2505559</x:v>
      </x:c>
      <x:c r="D4047" s="36" t="str">
        <x:v>Barnegat Food Pantry</x:v>
      </x:c>
      <x:c r="E4047" s="36" t="str"/>
      <x:c r="F4047" s="36" t="str">
        <x:v>360A N MAIN ST</x:v>
      </x:c>
      <x:c r="G4047" s="36" t="str">
        <x:v>BARNEGAT</x:v>
      </x:c>
      <x:c r="H4047" s="36" t="str">
        <x:v>NJ</x:v>
      </x:c>
      <x:c r="I4047" s="36" t="str">
        <x:v>08005-2442</x:v>
      </x:c>
      <x:c r="J4047" s="36" t="str">
        <x:v>Ocean County</x:v>
      </x:c>
      <x:c r="K4047" s="40" t="str">
        <x:v>39.7539870617059</x:v>
      </x:c>
      <x:c r="L4047" s="40" t="str">
        <x:v>-74.2227818110059</x:v>
      </x:c>
      <x:c r="M4047" t="str">
        <x:v>K31</x:v>
      </x:c>
      <x:c r="N4047" t="str">
        <x:v>Food Banks, Pantries</x:v>
      </x:c>
      <x:c r="O4047" t="str">
        <x:v>1</x:v>
      </x:c>
      <x:c r="P4047" t="str">
        <x:v>Unconditional Exemption</x:v>
      </x:c>
      <x:c r="Q4047" t="str">
        <x:v>2026-06</x:v>
      </x:c>
      <x:c r="R4047" t="str">
        <x:v>202512</x:v>
      </x:c>
      <x:c r="S4047" s="38" t="str">
        <x:v>0</x:v>
      </x:c>
      <x:c r="T4047" s="38" t="str">
        <x:v>0</x:v>
      </x:c>
      <x:c r="U4047" s="38" t="str">
        <x:v>0</x:v>
      </x:c>
      <x:c r="V4047" t="str">
        <x:v>Unknown</x:v>
      </x:c>
      <x:c r="W4047" s="36" t="str">
        <x:v>No positive IRS revenue reported</x:v>
      </x:c>
      <x:c r="X4047" s="36" t="str">
        <x:v>Yes</x:v>
      </x:c>
      <x:c r="Y4047" s="36" t="str">
        <x:v>https://urbaninstitute.github.io/nccs/datasets/bmf/</x:v>
      </x:c>
    </x:row>
    <x:row r="4048">
      <x:c r="A4048" t="str">
        <x:v>IRS/NCCS BMF</x:v>
      </x:c>
      <x:c r="B4048" t="str">
        <x:v>93-3646696</x:v>
      </x:c>
      <x:c r="C4048" t="str">
        <x:v>93-3646696</x:v>
      </x:c>
      <x:c r="D4048" s="36" t="str">
        <x:v>Sha Honey Brown Kitchen</x:v>
      </x:c>
      <x:c r="E4048" s="36" t="str"/>
      <x:c r="F4048" s="36" t="str">
        <x:v>17 BRAILLEY LN</x:v>
      </x:c>
      <x:c r="G4048" s="36" t="str">
        <x:v>HAZLET</x:v>
      </x:c>
      <x:c r="H4048" s="36" t="str">
        <x:v>NJ</x:v>
      </x:c>
      <x:c r="I4048" s="36" t="str">
        <x:v>07730-1463</x:v>
      </x:c>
      <x:c r="J4048" s="36" t="str">
        <x:v>Monmouth County</x:v>
      </x:c>
      <x:c r="K4048" s="40" t="str">
        <x:v>40.4138242439839</x:v>
      </x:c>
      <x:c r="L4048" s="40" t="str">
        <x:v>-74.1890357396561</x:v>
      </x:c>
      <x:c r="M4048" t="str">
        <x:v>K31</x:v>
      </x:c>
      <x:c r="N4048" t="str">
        <x:v>Food Banks, Pantries</x:v>
      </x:c>
      <x:c r="O4048" t="str">
        <x:v>1</x:v>
      </x:c>
      <x:c r="P4048" t="str">
        <x:v>Unconditional Exemption</x:v>
      </x:c>
      <x:c r="Q4048" t="str">
        <x:v>2026-06</x:v>
      </x:c>
      <x:c r="R4048" t="str">
        <x:v>202512</x:v>
      </x:c>
      <x:c r="S4048" s="38" t="str">
        <x:v>0</x:v>
      </x:c>
      <x:c r="T4048" s="38" t="str">
        <x:v>0</x:v>
      </x:c>
      <x:c r="U4048" s="38" t="str">
        <x:v>0</x:v>
      </x:c>
      <x:c r="V4048" t="str">
        <x:v>Unknown</x:v>
      </x:c>
      <x:c r="W4048" s="36" t="str">
        <x:v>No positive IRS revenue reported</x:v>
      </x:c>
      <x:c r="X4048" s="36" t="str">
        <x:v>Yes</x:v>
      </x:c>
      <x:c r="Y4048" s="36" t="str">
        <x:v>https://urbaninstitute.github.io/nccs/datasets/bmf/</x:v>
      </x:c>
    </x:row>
    <x:row r="4049">
      <x:c r="A4049" t="str">
        <x:v>IRS/NCCS BMF</x:v>
      </x:c>
      <x:c r="B4049" t="str">
        <x:v>93-4135331</x:v>
      </x:c>
      <x:c r="C4049" t="str">
        <x:v>93-4135331</x:v>
      </x:c>
      <x:c r="D4049" s="36" t="str">
        <x:v>Hands Of Grace Food Pantry</x:v>
      </x:c>
      <x:c r="E4049" s="36" t="str"/>
      <x:c r="F4049" s="36" t="str">
        <x:v>181 PAULISON AVE</x:v>
      </x:c>
      <x:c r="G4049" s="36" t="str">
        <x:v>PASSAIC</x:v>
      </x:c>
      <x:c r="H4049" s="36" t="str">
        <x:v>NJ</x:v>
      </x:c>
      <x:c r="I4049" s="36" t="str">
        <x:v>07055-0000</x:v>
      </x:c>
      <x:c r="J4049" s="36" t="str">
        <x:v>Passaic County</x:v>
      </x:c>
      <x:c r="K4049" s="40" t="str">
        <x:v>40.8561350435661</x:v>
      </x:c>
      <x:c r="L4049" s="40" t="str">
        <x:v>-74.1280965180368</x:v>
      </x:c>
      <x:c r="M4049" t="str">
        <x:v>K31</x:v>
      </x:c>
      <x:c r="N4049" t="str">
        <x:v>Food Banks, Pantries</x:v>
      </x:c>
      <x:c r="O4049" t="str">
        <x:v>1</x:v>
      </x:c>
      <x:c r="P4049" t="str">
        <x:v>Unconditional Exemption</x:v>
      </x:c>
      <x:c r="Q4049" t="str">
        <x:v>2026-06</x:v>
      </x:c>
      <x:c r="R4049" t="str"/>
      <x:c r="S4049" s="38" t="str"/>
      <x:c r="T4049" s="38" t="str"/>
      <x:c r="U4049" s="38" t="str"/>
      <x:c r="V4049" t="str">
        <x:v>Unknown</x:v>
      </x:c>
      <x:c r="W4049" s="36" t="str">
        <x:v>No positive IRS revenue reported</x:v>
      </x:c>
      <x:c r="X4049" s="36" t="str">
        <x:v>Yes</x:v>
      </x:c>
      <x:c r="Y4049" s="36" t="str">
        <x:v>https://urbaninstitute.github.io/nccs/datasets/bmf/</x:v>
      </x:c>
    </x:row>
    <x:row r="4050">
      <x:c r="A4050" t="str">
        <x:v>IRS/NCCS BMF</x:v>
      </x:c>
      <x:c r="B4050" t="str">
        <x:v>99-0386363</x:v>
      </x:c>
      <x:c r="C4050" t="str">
        <x:v>99-0386363</x:v>
      </x:c>
      <x:c r="D4050" s="36" t="str">
        <x:v>Bobbys Blessings</x:v>
      </x:c>
      <x:c r="E4050" s="36" t="str"/>
      <x:c r="F4050" s="36" t="str">
        <x:v>42 DEER HVN DR</x:v>
      </x:c>
      <x:c r="G4050" s="36" t="str">
        <x:v>MULLICA HILL</x:v>
      </x:c>
      <x:c r="H4050" s="36" t="str">
        <x:v>NJ</x:v>
      </x:c>
      <x:c r="I4050" s="36" t="str">
        <x:v>08062-4432</x:v>
      </x:c>
      <x:c r="J4050" s="36" t="str">
        <x:v>Gloucester County</x:v>
      </x:c>
      <x:c r="K4050" s="40" t="str">
        <x:v>39.7072898295633</x:v>
      </x:c>
      <x:c r="L4050" s="40" t="str">
        <x:v>-75.1721567848982</x:v>
      </x:c>
      <x:c r="M4050" t="str">
        <x:v>K31</x:v>
      </x:c>
      <x:c r="N4050" t="str">
        <x:v>Food Banks, Pantries</x:v>
      </x:c>
      <x:c r="O4050" t="str">
        <x:v>1</x:v>
      </x:c>
      <x:c r="P4050" t="str">
        <x:v>Unconditional Exemption</x:v>
      </x:c>
      <x:c r="Q4050" t="str">
        <x:v>2026-06</x:v>
      </x:c>
      <x:c r="R4050" t="str"/>
      <x:c r="S4050" s="38" t="str"/>
      <x:c r="T4050" s="38" t="str"/>
      <x:c r="U4050" s="38" t="str"/>
      <x:c r="V4050" t="str">
        <x:v>Unknown</x:v>
      </x:c>
      <x:c r="W4050" s="36" t="str">
        <x:v>No positive IRS revenue reported</x:v>
      </x:c>
      <x:c r="X4050" s="36" t="str">
        <x:v>Yes</x:v>
      </x:c>
      <x:c r="Y4050" s="36" t="str">
        <x:v>https://urbaninstitute.github.io/nccs/datasets/bmf/</x:v>
      </x:c>
    </x:row>
    <x:row r="4051">
      <x:c r="A4051" t="str">
        <x:v>IRS/NCCS BMF</x:v>
      </x:c>
      <x:c r="B4051" t="str">
        <x:v>99-0948997</x:v>
      </x:c>
      <x:c r="C4051" t="str">
        <x:v>99-0948997</x:v>
      </x:c>
      <x:c r="D4051" s="36" t="str">
        <x:v>Collingswood Food Pantry</x:v>
      </x:c>
      <x:c r="E4051" s="36" t="str"/>
      <x:c r="F4051" s="36" t="str">
        <x:v>439 CEDAR LN</x:v>
      </x:c>
      <x:c r="G4051" s="36" t="str">
        <x:v>MICKLETON</x:v>
      </x:c>
      <x:c r="H4051" s="36" t="str">
        <x:v>NJ</x:v>
      </x:c>
      <x:c r="I4051" s="36" t="str">
        <x:v>08056-1213</x:v>
      </x:c>
      <x:c r="J4051" s="36" t="str">
        <x:v>Gloucester County</x:v>
      </x:c>
      <x:c r="K4051" s="40" t="str">
        <x:v>39.799241400802</x:v>
      </x:c>
      <x:c r="L4051" s="40" t="str">
        <x:v>-75.2516110304113</x:v>
      </x:c>
      <x:c r="M4051" t="str">
        <x:v>K31</x:v>
      </x:c>
      <x:c r="N4051" t="str">
        <x:v>Food Banks, Pantries</x:v>
      </x:c>
      <x:c r="O4051" t="str">
        <x:v>1</x:v>
      </x:c>
      <x:c r="P4051" t="str">
        <x:v>Unconditional Exemption</x:v>
      </x:c>
      <x:c r="Q4051" t="str">
        <x:v>2026-06</x:v>
      </x:c>
      <x:c r="R4051" t="str">
        <x:v>202512</x:v>
      </x:c>
      <x:c r="S4051" s="38" t="str">
        <x:v>0</x:v>
      </x:c>
      <x:c r="T4051" s="38" t="str">
        <x:v>0</x:v>
      </x:c>
      <x:c r="U4051" s="38" t="str">
        <x:v>0</x:v>
      </x:c>
      <x:c r="V4051" t="str">
        <x:v>Unknown</x:v>
      </x:c>
      <x:c r="W4051" s="36" t="str">
        <x:v>No positive IRS revenue reported</x:v>
      </x:c>
      <x:c r="X4051" s="36" t="str">
        <x:v>Yes</x:v>
      </x:c>
      <x:c r="Y4051" s="36" t="str">
        <x:v>https://urbaninstitute.github.io/nccs/datasets/bmf/</x:v>
      </x:c>
    </x:row>
    <x:row r="4052">
      <x:c r="A4052" t="str">
        <x:v>IRS/NCCS BMF</x:v>
      </x:c>
      <x:c r="B4052" t="str">
        <x:v>99-1412783</x:v>
      </x:c>
      <x:c r="C4052" t="str">
        <x:v>99-1412783</x:v>
      </x:c>
      <x:c r="D4052" s="36" t="str">
        <x:v>Food 4 The Fortuneless</x:v>
      </x:c>
      <x:c r="E4052" s="36" t="str"/>
      <x:c r="F4052" s="36" t="str">
        <x:v>3 HOUSTEN CT</x:v>
      </x:c>
      <x:c r="G4052" s="36" t="str">
        <x:v>MARTINSVILLE</x:v>
      </x:c>
      <x:c r="H4052" s="36" t="str">
        <x:v>NJ</x:v>
      </x:c>
      <x:c r="I4052" s="36" t="str">
        <x:v>08836-2151</x:v>
      </x:c>
      <x:c r="J4052" s="36" t="str">
        <x:v>Somerset County</x:v>
      </x:c>
      <x:c r="K4052" s="40" t="str">
        <x:v>40.6029963061056</x:v>
      </x:c>
      <x:c r="L4052" s="40" t="str">
        <x:v>-74.5699941293496</x:v>
      </x:c>
      <x:c r="M4052" t="str">
        <x:v>K31</x:v>
      </x:c>
      <x:c r="N4052" t="str">
        <x:v>Food Banks, Pantries</x:v>
      </x:c>
      <x:c r="O4052" t="str">
        <x:v>1</x:v>
      </x:c>
      <x:c r="P4052" t="str">
        <x:v>Unconditional Exemption</x:v>
      </x:c>
      <x:c r="Q4052" t="str">
        <x:v>2026-06</x:v>
      </x:c>
      <x:c r="R4052" t="str">
        <x:v>202412</x:v>
      </x:c>
      <x:c r="S4052" s="38" t="str">
        <x:v>0</x:v>
      </x:c>
      <x:c r="T4052" s="38" t="str">
        <x:v>0</x:v>
      </x:c>
      <x:c r="U4052" s="38" t="str">
        <x:v>0</x:v>
      </x:c>
      <x:c r="V4052" t="str">
        <x:v>Unknown</x:v>
      </x:c>
      <x:c r="W4052" s="36" t="str">
        <x:v>No positive IRS revenue reported</x:v>
      </x:c>
      <x:c r="X4052" s="36" t="str">
        <x:v>Yes</x:v>
      </x:c>
      <x:c r="Y4052" s="36" t="str">
        <x:v>https://urbaninstitute.github.io/nccs/datasets/bmf/</x:v>
      </x:c>
    </x:row>
    <x:row r="4053">
      <x:c r="A4053" t="str">
        <x:v>IRS/NCCS BMF</x:v>
      </x:c>
      <x:c r="B4053" t="str">
        <x:v>99-2212867</x:v>
      </x:c>
      <x:c r="C4053" t="str">
        <x:v>99-2212867</x:v>
      </x:c>
      <x:c r="D4053" s="36" t="str">
        <x:v>Reach Cdc</x:v>
      </x:c>
      <x:c r="E4053" s="36" t="str"/>
      <x:c r="F4053" s="36" t="str">
        <x:v>26 IRVINE TURNER BLVD</x:v>
      </x:c>
      <x:c r="G4053" s="36" t="str">
        <x:v>NEWARK</x:v>
      </x:c>
      <x:c r="H4053" s="36" t="str">
        <x:v>NJ</x:v>
      </x:c>
      <x:c r="I4053" s="36" t="str">
        <x:v>07103-4425</x:v>
      </x:c>
      <x:c r="J4053" s="36" t="str">
        <x:v>Essex County</x:v>
      </x:c>
      <x:c r="K4053" s="40" t="str">
        <x:v>40.7337242997576</x:v>
      </x:c>
      <x:c r="L4053" s="40" t="str">
        <x:v>-74.1886337395405</x:v>
      </x:c>
      <x:c r="M4053" t="str">
        <x:v>K31</x:v>
      </x:c>
      <x:c r="N4053" t="str">
        <x:v>Food Banks, Pantries</x:v>
      </x:c>
      <x:c r="O4053" t="str">
        <x:v>1</x:v>
      </x:c>
      <x:c r="P4053" t="str">
        <x:v>Unconditional Exemption</x:v>
      </x:c>
      <x:c r="Q4053" t="str">
        <x:v>2026-06</x:v>
      </x:c>
      <x:c r="R4053" t="str"/>
      <x:c r="S4053" s="38" t="str"/>
      <x:c r="T4053" s="38" t="str"/>
      <x:c r="U4053" s="38" t="str"/>
      <x:c r="V4053" t="str">
        <x:v>Unknown</x:v>
      </x:c>
      <x:c r="W4053" s="36" t="str">
        <x:v>No positive IRS revenue reported</x:v>
      </x:c>
      <x:c r="X4053" s="36" t="str">
        <x:v>Yes</x:v>
      </x:c>
      <x:c r="Y4053" s="36" t="str">
        <x:v>https://urbaninstitute.github.io/nccs/datasets/bmf/</x:v>
      </x:c>
    </x:row>
    <x:row r="4054">
      <x:c r="A4054" t="str">
        <x:v>IRS/NCCS BMF</x:v>
      </x:c>
      <x:c r="B4054" t="str">
        <x:v>99-2461025</x:v>
      </x:c>
      <x:c r="C4054" t="str">
        <x:v>99-2461025</x:v>
      </x:c>
      <x:c r="D4054" s="36" t="str">
        <x:v>Garden State Food Distributor</x:v>
      </x:c>
      <x:c r="E4054" s="36" t="str">
        <x:v>Garden State Food Bank</x:v>
      </x:c>
      <x:c r="F4054" s="36" t="str">
        <x:v>1435 KAIGHN AVE</x:v>
      </x:c>
      <x:c r="G4054" s="36" t="str">
        <x:v>CAMDEN</x:v>
      </x:c>
      <x:c r="H4054" s="36" t="str">
        <x:v>NJ</x:v>
      </x:c>
      <x:c r="I4054" s="36" t="str">
        <x:v>08103-2935</x:v>
      </x:c>
      <x:c r="J4054" s="36" t="str">
        <x:v>Camden County</x:v>
      </x:c>
      <x:c r="K4054" s="40" t="str">
        <x:v>39.9324288706791</x:v>
      </x:c>
      <x:c r="L4054" s="40" t="str">
        <x:v>-75.0985666815165</x:v>
      </x:c>
      <x:c r="M4054" t="str">
        <x:v>K31</x:v>
      </x:c>
      <x:c r="N4054" t="str">
        <x:v>Food Banks, Pantries</x:v>
      </x:c>
      <x:c r="O4054" t="str">
        <x:v>1</x:v>
      </x:c>
      <x:c r="P4054" t="str">
        <x:v>Unconditional Exemption</x:v>
      </x:c>
      <x:c r="Q4054" t="str">
        <x:v>2026-06</x:v>
      </x:c>
      <x:c r="R4054" t="str">
        <x:v>202512</x:v>
      </x:c>
      <x:c r="S4054" s="38" t="str">
        <x:v>0</x:v>
      </x:c>
      <x:c r="T4054" s="38" t="str">
        <x:v>0</x:v>
      </x:c>
      <x:c r="U4054" s="38" t="str">
        <x:v>0</x:v>
      </x:c>
      <x:c r="V4054" t="str">
        <x:v>Unknown</x:v>
      </x:c>
      <x:c r="W4054" s="36" t="str">
        <x:v>No positive IRS revenue reported</x:v>
      </x:c>
      <x:c r="X4054" s="36" t="str">
        <x:v>Yes</x:v>
      </x:c>
      <x:c r="Y4054" s="36" t="str">
        <x:v>https://urbaninstitute.github.io/nccs/datasets/bmf/</x:v>
      </x:c>
    </x:row>
    <x:row r="4055">
      <x:c r="A4055" t="str">
        <x:v>IRS/NCCS BMF</x:v>
      </x:c>
      <x:c r="B4055" t="str">
        <x:v>99-3104787</x:v>
      </x:c>
      <x:c r="C4055" t="str">
        <x:v>99-3104787</x:v>
      </x:c>
      <x:c r="D4055" s="36" t="str">
        <x:v>Mccoys Stop The Hunger Food And Mobile Pantry</x:v>
      </x:c>
      <x:c r="E4055" s="36" t="str"/>
      <x:c r="F4055" s="36" t="str">
        <x:v>222 CHASE DR</x:v>
      </x:c>
      <x:c r="G4055" s="36" t="str">
        <x:v>HI NELLA</x:v>
      </x:c>
      <x:c r="H4055" s="36" t="str">
        <x:v>NJ</x:v>
      </x:c>
      <x:c r="I4055" s="36" t="str">
        <x:v>08083-2904</x:v>
      </x:c>
      <x:c r="J4055" s="36" t="str">
        <x:v>Camden County</x:v>
      </x:c>
      <x:c r="K4055" s="40" t="str">
        <x:v>39.8342017550106</x:v>
      </x:c>
      <x:c r="L4055" s="40" t="str">
        <x:v>-75.0197142957515</x:v>
      </x:c>
      <x:c r="M4055" t="str">
        <x:v>K31</x:v>
      </x:c>
      <x:c r="N4055" t="str">
        <x:v>Food Banks, Pantries</x:v>
      </x:c>
      <x:c r="O4055" t="str">
        <x:v>1</x:v>
      </x:c>
      <x:c r="P4055" t="str">
        <x:v>Unconditional Exemption</x:v>
      </x:c>
      <x:c r="Q4055" t="str">
        <x:v>2026-06</x:v>
      </x:c>
      <x:c r="R4055" t="str">
        <x:v>202406</x:v>
      </x:c>
      <x:c r="S4055" s="38" t="str">
        <x:v>0</x:v>
      </x:c>
      <x:c r="T4055" s="38" t="str">
        <x:v>0</x:v>
      </x:c>
      <x:c r="U4055" s="38" t="str">
        <x:v>0</x:v>
      </x:c>
      <x:c r="V4055" t="str">
        <x:v>Unknown</x:v>
      </x:c>
      <x:c r="W4055" s="36" t="str">
        <x:v>No positive IRS revenue reported</x:v>
      </x:c>
      <x:c r="X4055" s="36" t="str">
        <x:v>Yes</x:v>
      </x:c>
      <x:c r="Y4055" s="36" t="str">
        <x:v>https://urbaninstitute.github.io/nccs/datasets/bmf/</x:v>
      </x:c>
    </x:row>
    <x:row r="4056">
      <x:c r="A4056" t="str">
        <x:v>IRS/NCCS BMF</x:v>
      </x:c>
      <x:c r="B4056" t="str">
        <x:v>99-3172378</x:v>
      </x:c>
      <x:c r="C4056" t="str">
        <x:v>99-3172378</x:v>
      </x:c>
      <x:c r="D4056" s="36" t="str">
        <x:v>Shore Food Rescue</x:v>
      </x:c>
      <x:c r="E4056" s="36" t="str"/>
      <x:c r="F4056" s="36" t="str">
        <x:v>PO BOX 83</x:v>
      </x:c>
      <x:c r="G4056" s="36" t="str">
        <x:v>W LONG BRANCH</x:v>
      </x:c>
      <x:c r="H4056" s="36" t="str">
        <x:v>NJ</x:v>
      </x:c>
      <x:c r="I4056" s="36" t="str">
        <x:v>07764-0083</x:v>
      </x:c>
      <x:c r="J4056" s="36" t="str">
        <x:v>Monmouth County</x:v>
      </x:c>
      <x:c r="K4056" s="40" t="str">
        <x:v>40.286799</x:v>
      </x:c>
      <x:c r="L4056" s="40" t="str">
        <x:v>-74.017431</x:v>
      </x:c>
      <x:c r="M4056" t="str">
        <x:v>K31</x:v>
      </x:c>
      <x:c r="N4056" t="str">
        <x:v>Food Banks, Pantries</x:v>
      </x:c>
      <x:c r="O4056" t="str">
        <x:v>1</x:v>
      </x:c>
      <x:c r="P4056" t="str">
        <x:v>Unconditional Exemption</x:v>
      </x:c>
      <x:c r="Q4056" t="str">
        <x:v>2026-06</x:v>
      </x:c>
      <x:c r="R4056" t="str"/>
      <x:c r="S4056" s="38" t="str"/>
      <x:c r="T4056" s="38" t="str"/>
      <x:c r="U4056" s="38" t="str"/>
      <x:c r="V4056" t="str">
        <x:v>Unknown</x:v>
      </x:c>
      <x:c r="W4056" s="36" t="str">
        <x:v>No positive IRS revenue reported</x:v>
      </x:c>
      <x:c r="X4056" s="36" t="str">
        <x:v>Yes</x:v>
      </x:c>
      <x:c r="Y4056" s="36" t="str">
        <x:v>https://urbaninstitute.github.io/nccs/datasets/bmf/</x:v>
      </x:c>
    </x:row>
    <x:row r="4057">
      <x:c r="A4057" t="str">
        <x:v>IRS/NCCS BMF</x:v>
      </x:c>
      <x:c r="B4057" t="str">
        <x:v>99-3321189</x:v>
      </x:c>
      <x:c r="C4057" t="str">
        <x:v>99-3321189</x:v>
      </x:c>
      <x:c r="D4057" s="36" t="str">
        <x:v>Yakar Soutoura And Sagal Foundation</x:v>
      </x:c>
      <x:c r="E4057" s="36" t="str"/>
      <x:c r="F4057" s="36" t="str">
        <x:v>287 3RD ST</x:v>
      </x:c>
      <x:c r="G4057" s="36" t="str">
        <x:v>JERSEY CITY</x:v>
      </x:c>
      <x:c r="H4057" s="36" t="str">
        <x:v>NJ</x:v>
      </x:c>
      <x:c r="I4057" s="36" t="str">
        <x:v>07302-2701</x:v>
      </x:c>
      <x:c r="J4057" s="36" t="str">
        <x:v>Hudson County</x:v>
      </x:c>
      <x:c r="K4057" s="40" t="str">
        <x:v>40.7234815259393</x:v>
      </x:c>
      <x:c r="L4057" s="40" t="str">
        <x:v>-74.047111438802</x:v>
      </x:c>
      <x:c r="M4057" t="str">
        <x:v>K31</x:v>
      </x:c>
      <x:c r="N4057" t="str">
        <x:v>Food Banks, Pantries</x:v>
      </x:c>
      <x:c r="O4057" t="str">
        <x:v>1</x:v>
      </x:c>
      <x:c r="P4057" t="str">
        <x:v>Unconditional Exemption</x:v>
      </x:c>
      <x:c r="Q4057" t="str">
        <x:v>2026-06</x:v>
      </x:c>
      <x:c r="R4057" t="str">
        <x:v>202512</x:v>
      </x:c>
      <x:c r="S4057" s="38" t="str">
        <x:v>0</x:v>
      </x:c>
      <x:c r="T4057" s="38" t="str">
        <x:v>0</x:v>
      </x:c>
      <x:c r="U4057" s="38" t="str">
        <x:v>0</x:v>
      </x:c>
      <x:c r="V4057" t="str">
        <x:v>Unknown</x:v>
      </x:c>
      <x:c r="W4057" s="36" t="str">
        <x:v>No positive IRS revenue reported</x:v>
      </x:c>
      <x:c r="X4057" s="36" t="str">
        <x:v>Yes</x:v>
      </x:c>
      <x:c r="Y4057" s="36" t="str">
        <x:v>https://urbaninstitute.github.io/nccs/datasets/bmf/</x:v>
      </x:c>
    </x:row>
    <x:row r="4058">
      <x:c r="A4058" t="str">
        <x:v>IRS/NCCS BMF</x:v>
      </x:c>
      <x:c r="B4058" t="str">
        <x:v>99-3509741</x:v>
      </x:c>
      <x:c r="C4058" t="str">
        <x:v>99-3509741</x:v>
      </x:c>
      <x:c r="D4058" s="36" t="str">
        <x:v>Blessing Others</x:v>
      </x:c>
      <x:c r="E4058" s="36" t="str"/>
      <x:c r="F4058" s="36" t="str">
        <x:v>708 AMBOY AVE</x:v>
      </x:c>
      <x:c r="G4058" s="36" t="str">
        <x:v>PERTH AMBOY</x:v>
      </x:c>
      <x:c r="H4058" s="36" t="str">
        <x:v>NJ</x:v>
      </x:c>
      <x:c r="I4058" s="36" t="str">
        <x:v>08861-2572</x:v>
      </x:c>
      <x:c r="J4058" s="36" t="str">
        <x:v>Middlesex County</x:v>
      </x:c>
      <x:c r="K4058" s="40" t="str">
        <x:v>40.5242679816781</x:v>
      </x:c>
      <x:c r="L4058" s="40" t="str">
        <x:v>-74.2757577342318</x:v>
      </x:c>
      <x:c r="M4058" t="str">
        <x:v>K31</x:v>
      </x:c>
      <x:c r="N4058" t="str">
        <x:v>Food Banks, Pantries</x:v>
      </x:c>
      <x:c r="O4058" t="str">
        <x:v>1</x:v>
      </x:c>
      <x:c r="P4058" t="str">
        <x:v>Unconditional Exemption</x:v>
      </x:c>
      <x:c r="Q4058" t="str">
        <x:v>2026-06</x:v>
      </x:c>
      <x:c r="R4058" t="str">
        <x:v>202412</x:v>
      </x:c>
      <x:c r="S4058" s="38" t="str">
        <x:v>0</x:v>
      </x:c>
      <x:c r="T4058" s="38" t="str">
        <x:v>0</x:v>
      </x:c>
      <x:c r="U4058" s="38" t="str">
        <x:v>0</x:v>
      </x:c>
      <x:c r="V4058" t="str">
        <x:v>Unknown</x:v>
      </x:c>
      <x:c r="W4058" s="36" t="str">
        <x:v>No positive IRS revenue reported</x:v>
      </x:c>
      <x:c r="X4058" s="36" t="str">
        <x:v>Yes</x:v>
      </x:c>
      <x:c r="Y4058" s="36" t="str">
        <x:v>https://urbaninstitute.github.io/nccs/datasets/bmf/</x:v>
      </x:c>
    </x:row>
    <x:row r="4059">
      <x:c r="A4059" t="str">
        <x:v>IRS/NCCS BMF</x:v>
      </x:c>
      <x:c r="B4059" t="str">
        <x:v>99-3542787</x:v>
      </x:c>
      <x:c r="C4059" t="str">
        <x:v>99-3542787</x:v>
      </x:c>
      <x:c r="D4059" s="36" t="str">
        <x:v>Better Bites</x:v>
      </x:c>
      <x:c r="E4059" s="36" t="str"/>
      <x:c r="F4059" s="36" t="str">
        <x:v>900 HADDON AVE STE 114</x:v>
      </x:c>
      <x:c r="G4059" s="36" t="str">
        <x:v>COLLINGSWOOD</x:v>
      </x:c>
      <x:c r="H4059" s="36" t="str">
        <x:v>NJ</x:v>
      </x:c>
      <x:c r="I4059" s="36" t="str">
        <x:v>08108-2110</x:v>
      </x:c>
      <x:c r="J4059" s="36" t="str">
        <x:v>Camden County</x:v>
      </x:c>
      <x:c r="K4059" s="40" t="str">
        <x:v>39.9146559797162</x:v>
      </x:c>
      <x:c r="L4059" s="40" t="str">
        <x:v>-75.0633865402504</x:v>
      </x:c>
      <x:c r="M4059" t="str">
        <x:v>K31</x:v>
      </x:c>
      <x:c r="N4059" t="str">
        <x:v>Food Banks, Pantries</x:v>
      </x:c>
      <x:c r="O4059" t="str">
        <x:v>1</x:v>
      </x:c>
      <x:c r="P4059" t="str">
        <x:v>Unconditional Exemption</x:v>
      </x:c>
      <x:c r="Q4059" t="str">
        <x:v>2026-06</x:v>
      </x:c>
      <x:c r="R4059" t="str">
        <x:v>202412</x:v>
      </x:c>
      <x:c r="S4059" s="38" t="str">
        <x:v>0</x:v>
      </x:c>
      <x:c r="T4059" s="38" t="str">
        <x:v>0</x:v>
      </x:c>
      <x:c r="U4059" s="38" t="str">
        <x:v>0</x:v>
      </x:c>
      <x:c r="V4059" t="str">
        <x:v>Unknown</x:v>
      </x:c>
      <x:c r="W4059" s="36" t="str">
        <x:v>No positive IRS revenue reported</x:v>
      </x:c>
      <x:c r="X4059" s="36" t="str">
        <x:v>Yes</x:v>
      </x:c>
      <x:c r="Y4059" s="36" t="str">
        <x:v>https://urbaninstitute.github.io/nccs/datasets/bmf/</x:v>
      </x:c>
    </x:row>
    <x:row r="4060">
      <x:c r="A4060" t="str">
        <x:v>IRS/NCCS BMF</x:v>
      </x:c>
      <x:c r="B4060" t="str">
        <x:v>99-3747674</x:v>
      </x:c>
      <x:c r="C4060" t="str">
        <x:v>99-3747674</x:v>
      </x:c>
      <x:c r="D4060" s="36" t="str">
        <x:v>West University</x:v>
      </x:c>
      <x:c r="E4060" s="36" t="str"/>
      <x:c r="F4060" s="36" t="str">
        <x:v>545 NEWTON LK DR APT C306</x:v>
      </x:c>
      <x:c r="G4060" s="36" t="str">
        <x:v>OAKLYN</x:v>
      </x:c>
      <x:c r="H4060" s="36" t="str">
        <x:v>NJ</x:v>
      </x:c>
      <x:c r="I4060" s="36" t="str">
        <x:v>08107-1637</x:v>
      </x:c>
      <x:c r="J4060" s="36" t="str">
        <x:v>Camden County</x:v>
      </x:c>
      <x:c r="K4060" s="40" t="str">
        <x:v>39.9095324362999</x:v>
      </x:c>
      <x:c r="L4060" s="40" t="str">
        <x:v>-75.0808565378646</x:v>
      </x:c>
      <x:c r="M4060" t="str">
        <x:v>K31</x:v>
      </x:c>
      <x:c r="N4060" t="str">
        <x:v>Food Banks, Pantries</x:v>
      </x:c>
      <x:c r="O4060" t="str">
        <x:v>1</x:v>
      </x:c>
      <x:c r="P4060" t="str">
        <x:v>Unconditional Exemption</x:v>
      </x:c>
      <x:c r="Q4060" t="str">
        <x:v>2026-06</x:v>
      </x:c>
      <x:c r="R4060" t="str"/>
      <x:c r="S4060" s="38" t="str"/>
      <x:c r="T4060" s="38" t="str"/>
      <x:c r="U4060" s="38" t="str"/>
      <x:c r="V4060" t="str">
        <x:v>Unknown</x:v>
      </x:c>
      <x:c r="W4060" s="36" t="str">
        <x:v>No positive IRS revenue reported</x:v>
      </x:c>
      <x:c r="X4060" s="36" t="str">
        <x:v>Yes</x:v>
      </x:c>
      <x:c r="Y4060" s="36" t="str">
        <x:v>https://urbaninstitute.github.io/nccs/datasets/bmf/</x:v>
      </x:c>
    </x:row>
    <x:row r="4061">
      <x:c r="A4061" t="str">
        <x:v>IRS/NCCS BMF</x:v>
      </x:c>
      <x:c r="B4061" t="str">
        <x:v>99-3809685</x:v>
      </x:c>
      <x:c r="C4061" t="str">
        <x:v>99-3809685</x:v>
      </x:c>
      <x:c r="D4061" s="36" t="str">
        <x:v>Clifton Little Free Pantry</x:v>
      </x:c>
      <x:c r="E4061" s="36" t="str"/>
      <x:c r="F4061" s="36" t="str">
        <x:v>57 DALEWOOD RD</x:v>
      </x:c>
      <x:c r="G4061" s="36" t="str">
        <x:v>CLIFTON</x:v>
      </x:c>
      <x:c r="H4061" s="36" t="str">
        <x:v>NJ</x:v>
      </x:c>
      <x:c r="I4061" s="36" t="str">
        <x:v>07013-3401</x:v>
      </x:c>
      <x:c r="J4061" s="36" t="str">
        <x:v>Passaic County</x:v>
      </x:c>
      <x:c r="K4061" s="40" t="str">
        <x:v>40.8651941431994</x:v>
      </x:c>
      <x:c r="L4061" s="40" t="str">
        <x:v>-74.1690348676207</x:v>
      </x:c>
      <x:c r="M4061" t="str">
        <x:v>K31</x:v>
      </x:c>
      <x:c r="N4061" t="str">
        <x:v>Food Banks, Pantries</x:v>
      </x:c>
      <x:c r="O4061" t="str">
        <x:v>1</x:v>
      </x:c>
      <x:c r="P4061" t="str">
        <x:v>Unconditional Exemption</x:v>
      </x:c>
      <x:c r="Q4061" t="str">
        <x:v>2026-06</x:v>
      </x:c>
      <x:c r="R4061" t="str">
        <x:v>202512</x:v>
      </x:c>
      <x:c r="S4061" s="38" t="str">
        <x:v>0</x:v>
      </x:c>
      <x:c r="T4061" s="38" t="str">
        <x:v>0</x:v>
      </x:c>
      <x:c r="U4061" s="38" t="str">
        <x:v>0</x:v>
      </x:c>
      <x:c r="V4061" t="str">
        <x:v>Unknown</x:v>
      </x:c>
      <x:c r="W4061" s="36" t="str">
        <x:v>No positive IRS revenue reported</x:v>
      </x:c>
      <x:c r="X4061" s="36" t="str">
        <x:v>Yes</x:v>
      </x:c>
      <x:c r="Y4061" s="36" t="str">
        <x:v>https://urbaninstitute.github.io/nccs/datasets/bmf/</x:v>
      </x:c>
    </x:row>
    <x:row r="4062">
      <x:c r="A4062" t="str">
        <x:v>IRS/NCCS BMF</x:v>
      </x:c>
      <x:c r="B4062" t="str">
        <x:v>99-4111501</x:v>
      </x:c>
      <x:c r="C4062" t="str">
        <x:v>99-4111501</x:v>
      </x:c>
      <x:c r="D4062" s="36" t="str">
        <x:v>One Corner At A Time</x:v>
      </x:c>
      <x:c r="E4062" s="36" t="str"/>
      <x:c r="F4062" s="36" t="str">
        <x:v>342 HAVANA AVE</x:v>
      </x:c>
      <x:c r="G4062" s="36" t="str">
        <x:v>EGG HARBOR</x:v>
      </x:c>
      <x:c r="H4062" s="36" t="str">
        <x:v>NJ</x:v>
      </x:c>
      <x:c r="I4062" s="36" t="str">
        <x:v>08215-2523</x:v>
      </x:c>
      <x:c r="J4062" s="36" t="str">
        <x:v>Atlantic County</x:v>
      </x:c>
      <x:c r="K4062" s="40" t="str">
        <x:v>39.5279171154424</x:v>
      </x:c>
      <x:c r="L4062" s="40" t="str">
        <x:v>-74.6368691920481</x:v>
      </x:c>
      <x:c r="M4062" t="str">
        <x:v>K31</x:v>
      </x:c>
      <x:c r="N4062" t="str">
        <x:v>Food Banks, Pantries</x:v>
      </x:c>
      <x:c r="O4062" t="str">
        <x:v>1</x:v>
      </x:c>
      <x:c r="P4062" t="str">
        <x:v>Unconditional Exemption</x:v>
      </x:c>
      <x:c r="Q4062" t="str">
        <x:v>2026-06</x:v>
      </x:c>
      <x:c r="R4062" t="str"/>
      <x:c r="S4062" s="38" t="str"/>
      <x:c r="T4062" s="38" t="str"/>
      <x:c r="U4062" s="38" t="str"/>
      <x:c r="V4062" t="str">
        <x:v>Unknown</x:v>
      </x:c>
      <x:c r="W4062" s="36" t="str">
        <x:v>No positive IRS revenue reported</x:v>
      </x:c>
      <x:c r="X4062" s="36" t="str">
        <x:v>Yes</x:v>
      </x:c>
      <x:c r="Y4062" s="36" t="str">
        <x:v>https://urbaninstitute.github.io/nccs/datasets/bmf/</x:v>
      </x:c>
    </x:row>
    <x:row r="4063">
      <x:c r="A4063" t="str">
        <x:v>IRS/NCCS BMF</x:v>
      </x:c>
      <x:c r="B4063" t="str">
        <x:v>26-0164124</x:v>
      </x:c>
      <x:c r="C4063" t="str">
        <x:v>26-0164124</x:v>
      </x:c>
      <x:c r="D4063" s="36" t="str">
        <x:v>Loaves And Fishes Community Development</x:v>
      </x:c>
      <x:c r="E4063" s="36" t="str"/>
      <x:c r="F4063" s="36" t="str">
        <x:v>PO BOX 267</x:v>
      </x:c>
      <x:c r="G4063" s="36" t="str">
        <x:v>HAGERMAN</x:v>
      </x:c>
      <x:c r="H4063" s="36" t="str">
        <x:v>NM</x:v>
      </x:c>
      <x:c r="I4063" s="36" t="str">
        <x:v>88232-0267</x:v>
      </x:c>
      <x:c r="J4063" s="36" t="str">
        <x:v>Chaves County</x:v>
      </x:c>
      <x:c r="K4063" s="40" t="str">
        <x:v>33.107796</x:v>
      </x:c>
      <x:c r="L4063" s="40" t="str">
        <x:v>-104.35581</x:v>
      </x:c>
      <x:c r="M4063" t="str">
        <x:v>K31</x:v>
      </x:c>
      <x:c r="N4063" t="str">
        <x:v>Food Banks, Pantries</x:v>
      </x:c>
      <x:c r="O4063" t="str">
        <x:v>1</x:v>
      </x:c>
      <x:c r="P4063" t="str">
        <x:v>Unconditional Exemption</x:v>
      </x:c>
      <x:c r="Q4063" t="str">
        <x:v>2026-06</x:v>
      </x:c>
      <x:c r="R4063" t="str">
        <x:v>202412</x:v>
      </x:c>
      <x:c r="S4063" s="38" t="str">
        <x:v>0</x:v>
      </x:c>
      <x:c r="T4063" s="38" t="str">
        <x:v>0</x:v>
      </x:c>
      <x:c r="U4063" s="38" t="str">
        <x:v>0</x:v>
      </x:c>
      <x:c r="V4063" t="str">
        <x:v>Unknown</x:v>
      </x:c>
      <x:c r="W4063" s="36" t="str">
        <x:v>No positive IRS revenue reported</x:v>
      </x:c>
      <x:c r="X4063" s="36" t="str">
        <x:v>Yes</x:v>
      </x:c>
      <x:c r="Y4063" s="36" t="str">
        <x:v>https://urbaninstitute.github.io/nccs/datasets/bmf/</x:v>
      </x:c>
    </x:row>
    <x:row r="4064">
      <x:c r="A4064" t="str">
        <x:v>IRS/NCCS BMF</x:v>
      </x:c>
      <x:c r="B4064" t="str">
        <x:v>26-3109457</x:v>
      </x:c>
      <x:c r="C4064" t="str">
        <x:v>26-3109457</x:v>
      </x:c>
      <x:c r="D4064" s="36" t="str">
        <x:v>Belen Area Food Pantry</x:v>
      </x:c>
      <x:c r="E4064" s="36" t="str"/>
      <x:c r="F4064" s="36" t="str">
        <x:v>PO BOX 225</x:v>
      </x:c>
      <x:c r="G4064" s="36" t="str">
        <x:v>BELEN</x:v>
      </x:c>
      <x:c r="H4064" s="36" t="str">
        <x:v>NM</x:v>
      </x:c>
      <x:c r="I4064" s="36" t="str">
        <x:v>87002-0225</x:v>
      </x:c>
      <x:c r="J4064" s="36" t="str">
        <x:v>Valencia County</x:v>
      </x:c>
      <x:c r="K4064" s="40" t="str">
        <x:v>34.654689</x:v>
      </x:c>
      <x:c r="L4064" s="40" t="str">
        <x:v>-106.757019</x:v>
      </x:c>
      <x:c r="M4064" t="str">
        <x:v>K31</x:v>
      </x:c>
      <x:c r="N4064" t="str">
        <x:v>Food Banks, Pantries</x:v>
      </x:c>
      <x:c r="O4064" t="str">
        <x:v>1</x:v>
      </x:c>
      <x:c r="P4064" t="str">
        <x:v>Unconditional Exemption</x:v>
      </x:c>
      <x:c r="Q4064" t="str">
        <x:v>2026-06</x:v>
      </x:c>
      <x:c r="R4064" t="str">
        <x:v>202412</x:v>
      </x:c>
      <x:c r="S4064" s="38" t="str">
        <x:v>0</x:v>
      </x:c>
      <x:c r="T4064" s="38" t="str">
        <x:v>0</x:v>
      </x:c>
      <x:c r="U4064" s="38" t="str">
        <x:v>0</x:v>
      </x:c>
      <x:c r="V4064" t="str">
        <x:v>Unknown</x:v>
      </x:c>
      <x:c r="W4064" s="36" t="str">
        <x:v>No positive IRS revenue reported</x:v>
      </x:c>
      <x:c r="X4064" s="36" t="str">
        <x:v>Yes</x:v>
      </x:c>
      <x:c r="Y4064" s="36" t="str">
        <x:v>https://urbaninstitute.github.io/nccs/datasets/bmf/</x:v>
      </x:c>
    </x:row>
    <x:row r="4065">
      <x:c r="A4065" t="str">
        <x:v>IRS/NCCS BMF</x:v>
      </x:c>
      <x:c r="B4065" t="str">
        <x:v>30-0443169</x:v>
      </x:c>
      <x:c r="C4065" t="str">
        <x:v>30-0443169</x:v>
      </x:c>
      <x:c r="D4065" s="36" t="str">
        <x:v>The Bountiful Alliance</x:v>
      </x:c>
      <x:c r="E4065" s="36" t="str"/>
      <x:c r="F4065" s="36" t="str">
        <x:v>PO BOX 3507</x:v>
      </x:c>
      <x:c r="G4065" s="36" t="str">
        <x:v>T OR C</x:v>
      </x:c>
      <x:c r="H4065" s="36" t="str">
        <x:v>NM</x:v>
      </x:c>
      <x:c r="I4065" s="36" t="str">
        <x:v>87901-7507</x:v>
      </x:c>
      <x:c r="J4065" s="36" t="str">
        <x:v>Sierra County</x:v>
      </x:c>
      <x:c r="K4065" s="40" t="str">
        <x:v>33.134157</x:v>
      </x:c>
      <x:c r="L4065" s="40" t="str">
        <x:v>-107.245341</x:v>
      </x:c>
      <x:c r="M4065" t="str">
        <x:v>K31</x:v>
      </x:c>
      <x:c r="N4065" t="str">
        <x:v>Food Banks, Pantries</x:v>
      </x:c>
      <x:c r="O4065" t="str">
        <x:v>1</x:v>
      </x:c>
      <x:c r="P4065" t="str">
        <x:v>Unconditional Exemption</x:v>
      </x:c>
      <x:c r="Q4065" t="str">
        <x:v>2026-06</x:v>
      </x:c>
      <x:c r="R4065" t="str">
        <x:v>202312</x:v>
      </x:c>
      <x:c r="S4065" s="38" t="str">
        <x:v>0</x:v>
      </x:c>
      <x:c r="T4065" s="38" t="str">
        <x:v>0</x:v>
      </x:c>
      <x:c r="U4065" s="38" t="str">
        <x:v>0</x:v>
      </x:c>
      <x:c r="V4065" t="str">
        <x:v>Unknown</x:v>
      </x:c>
      <x:c r="W4065" s="36" t="str">
        <x:v>No positive IRS revenue reported</x:v>
      </x:c>
      <x:c r="X4065" s="36" t="str">
        <x:v>Yes</x:v>
      </x:c>
      <x:c r="Y4065" s="36" t="str">
        <x:v>https://urbaninstitute.github.io/nccs/datasets/bmf/</x:v>
      </x:c>
    </x:row>
    <x:row r="4066">
      <x:c r="A4066" t="str">
        <x:v>IRS/NCCS BMF</x:v>
      </x:c>
      <x:c r="B4066" t="str">
        <x:v>31-1772602</x:v>
      </x:c>
      <x:c r="C4066" t="str">
        <x:v>31-1772602</x:v>
      </x:c>
      <x:c r="D4066" s="36" t="str">
        <x:v>Kitchen With A Mission</x:v>
      </x:c>
      <x:c r="E4066" s="36" t="str"/>
      <x:c r="F4066" s="36" t="str"/>
      <x:c r="G4066" s="36" t="str">
        <x:v>ALBUQUERQUE</x:v>
      </x:c>
      <x:c r="H4066" s="36" t="str">
        <x:v>NM</x:v>
      </x:c>
      <x:c r="I4066" s="36" t="str">
        <x:v>87107</x:v>
      </x:c>
      <x:c r="J4066" s="36" t="str"/>
      <x:c r="K4066" s="40" t="str"/>
      <x:c r="L4066" s="40" t="str"/>
      <x:c r="M4066" t="str">
        <x:v>K31</x:v>
      </x:c>
      <x:c r="N4066" t="str">
        <x:v>Food Banks, Pantries</x:v>
      </x:c>
      <x:c r="O4066" t="str"/>
      <x:c r="P4066" t="str"/>
      <x:c r="Q4066" t="str">
        <x:v>2011-06</x:v>
      </x:c>
      <x:c r="R4066" t="str"/>
      <x:c r="S4066" s="38" t="str"/>
      <x:c r="T4066" s="38" t="str">
        <x:v>0</x:v>
      </x:c>
      <x:c r="U4066" s="38" t="str">
        <x:v>0</x:v>
      </x:c>
      <x:c r="V4066" t="str">
        <x:v>Unknown</x:v>
      </x:c>
      <x:c r="W4066" s="36" t="str">
        <x:v>No positive IRS revenue reported</x:v>
      </x:c>
      <x:c r="X4066" s="36" t="str">
        <x:v>Unknown/Inactive</x:v>
      </x:c>
      <x:c r="Y4066" s="36" t="str">
        <x:v>https://urbaninstitute.github.io/nccs/datasets/bmf/</x:v>
      </x:c>
    </x:row>
    <x:row r="4067">
      <x:c r="A4067" t="str">
        <x:v>IRS/NCCS BMF</x:v>
      </x:c>
      <x:c r="B4067" t="str">
        <x:v>41-4545513</x:v>
      </x:c>
      <x:c r="C4067" t="str">
        <x:v>41-4545513</x:v>
      </x:c>
      <x:c r="D4067" s="36" t="str">
        <x:v>Nuevo Mexico Fres</x:v>
      </x:c>
      <x:c r="E4067" s="36" t="str">
        <x:v>Nm Fresh</x:v>
      </x:c>
      <x:c r="F4067" s="36" t="str">
        <x:v>21 COUNTY RD B30A</x:v>
      </x:c>
      <x:c r="G4067" s="36" t="str">
        <x:v>RIBERA</x:v>
      </x:c>
      <x:c r="H4067" s="36" t="str">
        <x:v>NM</x:v>
      </x:c>
      <x:c r="I4067" s="36" t="str">
        <x:v>87560-9015</x:v>
      </x:c>
      <x:c r="J4067" s="36" t="str">
        <x:v>San Miguel County</x:v>
      </x:c>
      <x:c r="K4067" s="40" t="str">
        <x:v>35.2452021032369</x:v>
      </x:c>
      <x:c r="L4067" s="40" t="str">
        <x:v>-105.466823362007</x:v>
      </x:c>
      <x:c r="M4067" t="str">
        <x:v>K31</x:v>
      </x:c>
      <x:c r="N4067" t="str">
        <x:v>Food Banks, Pantries</x:v>
      </x:c>
      <x:c r="O4067" t="str">
        <x:v>1</x:v>
      </x:c>
      <x:c r="P4067" t="str">
        <x:v>Unconditional Exemption</x:v>
      </x:c>
      <x:c r="Q4067" t="str">
        <x:v>2026-06</x:v>
      </x:c>
      <x:c r="R4067" t="str"/>
      <x:c r="S4067" s="38" t="str"/>
      <x:c r="T4067" s="38" t="str"/>
      <x:c r="U4067" s="38" t="str"/>
      <x:c r="V4067" t="str">
        <x:v>Unknown</x:v>
      </x:c>
      <x:c r="W4067" s="36" t="str">
        <x:v>No positive IRS revenue reported</x:v>
      </x:c>
      <x:c r="X4067" s="36" t="str">
        <x:v>Yes</x:v>
      </x:c>
      <x:c r="Y4067" s="36" t="str">
        <x:v>https://urbaninstitute.github.io/nccs/datasets/bmf/</x:v>
      </x:c>
    </x:row>
    <x:row r="4068">
      <x:c r="A4068" t="str">
        <x:v>IRS/NCCS BMF</x:v>
      </x:c>
      <x:c r="B4068" t="str">
        <x:v>45-1056610</x:v>
      </x:c>
      <x:c r="C4068" t="str">
        <x:v>45-1056610</x:v>
      </x:c>
      <x:c r="D4068" s="36" t="str">
        <x:v>Arrey Pantry</x:v>
      </x:c>
      <x:c r="E4068" s="36" t="str"/>
      <x:c r="F4068" s="36" t="str">
        <x:v>PO BOX 156</x:v>
      </x:c>
      <x:c r="G4068" s="36" t="str">
        <x:v>HILLSBORO</x:v>
      </x:c>
      <x:c r="H4068" s="36" t="str">
        <x:v>NM</x:v>
      </x:c>
      <x:c r="I4068" s="36" t="str">
        <x:v>88042-0156</x:v>
      </x:c>
      <x:c r="J4068" s="36" t="str">
        <x:v>Sierra County</x:v>
      </x:c>
      <x:c r="K4068" s="40" t="str">
        <x:v>32.860881</x:v>
      </x:c>
      <x:c r="L4068" s="40" t="str">
        <x:v>-107.597772</x:v>
      </x:c>
      <x:c r="M4068" t="str">
        <x:v>K31</x:v>
      </x:c>
      <x:c r="N4068" t="str">
        <x:v>Food Banks, Pantries</x:v>
      </x:c>
      <x:c r="O4068" t="str">
        <x:v>1</x:v>
      </x:c>
      <x:c r="P4068" t="str">
        <x:v>Unconditional Exemption</x:v>
      </x:c>
      <x:c r="Q4068" t="str">
        <x:v>2026-06</x:v>
      </x:c>
      <x:c r="R4068" t="str">
        <x:v>202512</x:v>
      </x:c>
      <x:c r="S4068" s="38" t="str">
        <x:v>0</x:v>
      </x:c>
      <x:c r="T4068" s="38" t="str">
        <x:v>0</x:v>
      </x:c>
      <x:c r="U4068" s="38" t="str">
        <x:v>0</x:v>
      </x:c>
      <x:c r="V4068" t="str">
        <x:v>Unknown</x:v>
      </x:c>
      <x:c r="W4068" s="36" t="str">
        <x:v>No positive IRS revenue reported</x:v>
      </x:c>
      <x:c r="X4068" s="36" t="str">
        <x:v>Yes</x:v>
      </x:c>
      <x:c r="Y4068" s="36" t="str">
        <x:v>https://urbaninstitute.github.io/nccs/datasets/bmf/</x:v>
      </x:c>
    </x:row>
    <x:row r="4069">
      <x:c r="A4069" t="str">
        <x:v>IRS/NCCS BMF</x:v>
      </x:c>
      <x:c r="B4069" t="str">
        <x:v>46-2187947</x:v>
      </x:c>
      <x:c r="C4069" t="str">
        <x:v>46-2187947</x:v>
      </x:c>
      <x:c r="D4069" s="36" t="str">
        <x:v>Matthew 25 Food Pantry</x:v>
      </x:c>
      <x:c r="E4069" s="36" t="str"/>
      <x:c r="F4069" s="36" t="str">
        <x:v>PO BOX 3722</x:v>
      </x:c>
      <x:c r="G4069" s="36" t="str">
        <x:v>T OR C</x:v>
      </x:c>
      <x:c r="H4069" s="36" t="str">
        <x:v>NM</x:v>
      </x:c>
      <x:c r="I4069" s="36" t="str">
        <x:v>87901-7722</x:v>
      </x:c>
      <x:c r="J4069" s="36" t="str">
        <x:v>Sierra County</x:v>
      </x:c>
      <x:c r="K4069" s="40" t="str">
        <x:v>33.134157</x:v>
      </x:c>
      <x:c r="L4069" s="40" t="str">
        <x:v>-107.245341</x:v>
      </x:c>
      <x:c r="M4069" t="str">
        <x:v>K31</x:v>
      </x:c>
      <x:c r="N4069" t="str">
        <x:v>Food Banks, Pantries</x:v>
      </x:c>
      <x:c r="O4069" t="str">
        <x:v>1</x:v>
      </x:c>
      <x:c r="P4069" t="str">
        <x:v>Unconditional Exemption</x:v>
      </x:c>
      <x:c r="Q4069" t="str">
        <x:v>2026-06</x:v>
      </x:c>
      <x:c r="R4069" t="str">
        <x:v>202412</x:v>
      </x:c>
      <x:c r="S4069" s="38" t="str">
        <x:v>0</x:v>
      </x:c>
      <x:c r="T4069" s="38" t="str">
        <x:v>0</x:v>
      </x:c>
      <x:c r="U4069" s="38" t="str">
        <x:v>0</x:v>
      </x:c>
      <x:c r="V4069" t="str">
        <x:v>Unknown</x:v>
      </x:c>
      <x:c r="W4069" s="36" t="str">
        <x:v>No positive IRS revenue reported</x:v>
      </x:c>
      <x:c r="X4069" s="36" t="str">
        <x:v>Yes</x:v>
      </x:c>
      <x:c r="Y4069" s="36" t="str">
        <x:v>https://urbaninstitute.github.io/nccs/datasets/bmf/</x:v>
      </x:c>
    </x:row>
    <x:row r="4070">
      <x:c r="A4070" t="str">
        <x:v>IRS/NCCS BMF</x:v>
      </x:c>
      <x:c r="B4070" t="str">
        <x:v>47-3308872</x:v>
      </x:c>
      <x:c r="C4070" t="str">
        <x:v>47-3308872</x:v>
      </x:c>
      <x:c r="D4070" s="36" t="str">
        <x:v>Catron Food Pantries</x:v>
      </x:c>
      <x:c r="E4070" s="36" t="str"/>
      <x:c r="F4070" s="36" t="str">
        <x:v>PO BOX 3</x:v>
      </x:c>
      <x:c r="G4070" s="36" t="str">
        <x:v>QUEMADO</x:v>
      </x:c>
      <x:c r="H4070" s="36" t="str">
        <x:v>NM</x:v>
      </x:c>
      <x:c r="I4070" s="36" t="str">
        <x:v>87829-0003</x:v>
      </x:c>
      <x:c r="J4070" s="36" t="str">
        <x:v>Catron County</x:v>
      </x:c>
      <x:c r="K4070" s="40" t="str">
        <x:v>34.237278</x:v>
      </x:c>
      <x:c r="L4070" s="40" t="str">
        <x:v>-108.6991515</x:v>
      </x:c>
      <x:c r="M4070" t="str">
        <x:v>K31</x:v>
      </x:c>
      <x:c r="N4070" t="str">
        <x:v>Food Banks, Pantries</x:v>
      </x:c>
      <x:c r="O4070" t="str">
        <x:v>1</x:v>
      </x:c>
      <x:c r="P4070" t="str">
        <x:v>Unconditional Exemption</x:v>
      </x:c>
      <x:c r="Q4070" t="str">
        <x:v>2026-06</x:v>
      </x:c>
      <x:c r="R4070" t="str">
        <x:v>202512</x:v>
      </x:c>
      <x:c r="S4070" s="38" t="str">
        <x:v>0</x:v>
      </x:c>
      <x:c r="T4070" s="38" t="str">
        <x:v>0</x:v>
      </x:c>
      <x:c r="U4070" s="38" t="str">
        <x:v>0</x:v>
      </x:c>
      <x:c r="V4070" t="str">
        <x:v>Unknown</x:v>
      </x:c>
      <x:c r="W4070" s="36" t="str">
        <x:v>No positive IRS revenue reported</x:v>
      </x:c>
      <x:c r="X4070" s="36" t="str">
        <x:v>Yes</x:v>
      </x:c>
      <x:c r="Y4070" s="36" t="str">
        <x:v>https://urbaninstitute.github.io/nccs/datasets/bmf/</x:v>
      </x:c>
    </x:row>
    <x:row r="4071">
      <x:c r="A4071" t="str">
        <x:v>IRS/NCCS BMF</x:v>
      </x:c>
      <x:c r="B4071" t="str">
        <x:v>47-3356340</x:v>
      </x:c>
      <x:c r="C4071" t="str">
        <x:v>47-3356340</x:v>
      </x:c>
      <x:c r="D4071" s="36" t="str">
        <x:v>North Central Food Pantry</x:v>
      </x:c>
      <x:c r="E4071" s="36" t="str"/>
      <x:c r="F4071" s="36" t="str">
        <x:v>PO BOX 6</x:v>
      </x:c>
      <x:c r="G4071" s="36" t="str">
        <x:v>CERRO</x:v>
      </x:c>
      <x:c r="H4071" s="36" t="str">
        <x:v>NM</x:v>
      </x:c>
      <x:c r="I4071" s="36" t="str">
        <x:v>87519-0006</x:v>
      </x:c>
      <x:c r="J4071" s="36" t="str">
        <x:v>Taos County</x:v>
      </x:c>
      <x:c r="K4071" s="40" t="str">
        <x:v>36.755937</x:v>
      </x:c>
      <x:c r="L4071" s="40" t="str">
        <x:v>-105.615009</x:v>
      </x:c>
      <x:c r="M4071" t="str">
        <x:v>K31</x:v>
      </x:c>
      <x:c r="N4071" t="str">
        <x:v>Food Banks, Pantries</x:v>
      </x:c>
      <x:c r="O4071" t="str">
        <x:v>1</x:v>
      </x:c>
      <x:c r="P4071" t="str">
        <x:v>Unconditional Exemption</x:v>
      </x:c>
      <x:c r="Q4071" t="str">
        <x:v>2026-06</x:v>
      </x:c>
      <x:c r="R4071" t="str">
        <x:v>202506</x:v>
      </x:c>
      <x:c r="S4071" s="38" t="str">
        <x:v>0</x:v>
      </x:c>
      <x:c r="T4071" s="38" t="str">
        <x:v>0</x:v>
      </x:c>
      <x:c r="U4071" s="38" t="str">
        <x:v>0</x:v>
      </x:c>
      <x:c r="V4071" t="str">
        <x:v>Unknown</x:v>
      </x:c>
      <x:c r="W4071" s="36" t="str">
        <x:v>No positive IRS revenue reported</x:v>
      </x:c>
      <x:c r="X4071" s="36" t="str">
        <x:v>Yes</x:v>
      </x:c>
      <x:c r="Y4071" s="36" t="str">
        <x:v>https://urbaninstitute.github.io/nccs/datasets/bmf/</x:v>
      </x:c>
    </x:row>
    <x:row r="4072">
      <x:c r="A4072" t="str">
        <x:v>IRS/NCCS BMF</x:v>
      </x:c>
      <x:c r="B4072" t="str">
        <x:v>47-4382301</x:v>
      </x:c>
      <x:c r="C4072" t="str">
        <x:v>47-4382301</x:v>
      </x:c>
      <x:c r="D4072" s="36" t="str">
        <x:v>Los Hermanos Cruzados De Nuestro Senor Jesucristo</x:v>
      </x:c>
      <x:c r="E4072" s="36" t="str"/>
      <x:c r="F4072" s="36" t="str">
        <x:v>PO BOX 5805</x:v>
      </x:c>
      <x:c r="G4072" s="36" t="str">
        <x:v>SANTA</x:v>
      </x:c>
      <x:c r="H4072" s="36" t="str">
        <x:v>NM</x:v>
      </x:c>
      <x:c r="I4072" s="36" t="str">
        <x:v>87502-5805</x:v>
      </x:c>
      <x:c r="J4072" s="36" t="str">
        <x:v>Santa Fe County</x:v>
      </x:c>
      <x:c r="K4072" s="40" t="str">
        <x:v>35.654679</x:v>
      </x:c>
      <x:c r="L4072" s="40" t="str">
        <x:v>-105.958458</x:v>
      </x:c>
      <x:c r="M4072" t="str">
        <x:v>K31</x:v>
      </x:c>
      <x:c r="N4072" t="str">
        <x:v>Food Banks, Pantries</x:v>
      </x:c>
      <x:c r="O4072" t="str">
        <x:v>1</x:v>
      </x:c>
      <x:c r="P4072" t="str">
        <x:v>Unconditional Exemption</x:v>
      </x:c>
      <x:c r="Q4072" t="str">
        <x:v>2026-06</x:v>
      </x:c>
      <x:c r="R4072" t="str">
        <x:v>202506</x:v>
      </x:c>
      <x:c r="S4072" s="38" t="str">
        <x:v>0</x:v>
      </x:c>
      <x:c r="T4072" s="38" t="str">
        <x:v>0</x:v>
      </x:c>
      <x:c r="U4072" s="38" t="str">
        <x:v>0</x:v>
      </x:c>
      <x:c r="V4072" t="str">
        <x:v>Unknown</x:v>
      </x:c>
      <x:c r="W4072" s="36" t="str">
        <x:v>No positive IRS revenue reported</x:v>
      </x:c>
      <x:c r="X4072" s="36" t="str">
        <x:v>Yes</x:v>
      </x:c>
      <x:c r="Y4072" s="36" t="str">
        <x:v>https://urbaninstitute.github.io/nccs/datasets/bmf/</x:v>
      </x:c>
    </x:row>
    <x:row r="4073">
      <x:c r="A4073" t="str">
        <x:v>IRS/NCCS BMF</x:v>
      </x:c>
      <x:c r="B4073" t="str">
        <x:v>77-0705510</x:v>
      </x:c>
      <x:c r="C4073" t="str">
        <x:v>77-0705510</x:v>
      </x:c>
      <x:c r="D4073" s="36" t="str">
        <x:v>Always Loving Mankind Food Pantry</x:v>
      </x:c>
      <x:c r="E4073" s="36" t="str"/>
      <x:c r="F4073" s="36" t="str">
        <x:v>PO BOX 1190</x:v>
      </x:c>
      <x:c r="G4073" s="36" t="str">
        <x:v>ANGEL FIRE</x:v>
      </x:c>
      <x:c r="H4073" s="36" t="str">
        <x:v>NM</x:v>
      </x:c>
      <x:c r="I4073" s="36" t="str">
        <x:v>87710-1190</x:v>
      </x:c>
      <x:c r="J4073" s="36" t="str">
        <x:v>Colfax County</x:v>
      </x:c>
      <x:c r="K4073" s="40" t="str">
        <x:v>36.366183</x:v>
      </x:c>
      <x:c r="L4073" s="40" t="str">
        <x:v>-105.285411</x:v>
      </x:c>
      <x:c r="M4073" t="str">
        <x:v>K31</x:v>
      </x:c>
      <x:c r="N4073" t="str">
        <x:v>Food Banks, Pantries</x:v>
      </x:c>
      <x:c r="O4073" t="str">
        <x:v>1</x:v>
      </x:c>
      <x:c r="P4073" t="str">
        <x:v>Unconditional Exemption</x:v>
      </x:c>
      <x:c r="Q4073" t="str">
        <x:v>2026-06</x:v>
      </x:c>
      <x:c r="R4073" t="str">
        <x:v>202512</x:v>
      </x:c>
      <x:c r="S4073" s="38" t="str">
        <x:v>0</x:v>
      </x:c>
      <x:c r="T4073" s="38" t="str">
        <x:v>0</x:v>
      </x:c>
      <x:c r="U4073" s="38" t="str">
        <x:v>0</x:v>
      </x:c>
      <x:c r="V4073" t="str">
        <x:v>Unknown</x:v>
      </x:c>
      <x:c r="W4073" s="36" t="str">
        <x:v>No positive IRS revenue reported</x:v>
      </x:c>
      <x:c r="X4073" s="36" t="str">
        <x:v>Yes</x:v>
      </x:c>
      <x:c r="Y4073" s="36" t="str">
        <x:v>https://urbaninstitute.github.io/nccs/datasets/bmf/</x:v>
      </x:c>
    </x:row>
    <x:row r="4074">
      <x:c r="A4074" t="str">
        <x:v>IRS/NCCS BMF</x:v>
      </x:c>
      <x:c r="B4074" t="str">
        <x:v>80-0878189</x:v>
      </x:c>
      <x:c r="C4074" t="str">
        <x:v>80-0878189</x:v>
      </x:c>
      <x:c r="D4074" s="36" t="str">
        <x:v>Lovington Food Coalition</x:v>
      </x:c>
      <x:c r="E4074" s="36" t="str"/>
      <x:c r="F4074" s="36" t="str">
        <x:v>PO BOX 726</x:v>
      </x:c>
      <x:c r="G4074" s="36" t="str">
        <x:v>LOVINGTON</x:v>
      </x:c>
      <x:c r="H4074" s="36" t="str">
        <x:v>NM</x:v>
      </x:c>
      <x:c r="I4074" s="36" t="str">
        <x:v>88260-0726</x:v>
      </x:c>
      <x:c r="J4074" s="36" t="str">
        <x:v>Lea County</x:v>
      </x:c>
      <x:c r="K4074" s="40" t="str">
        <x:v>32.954967</x:v>
      </x:c>
      <x:c r="L4074" s="40" t="str">
        <x:v>-103.3427205</x:v>
      </x:c>
      <x:c r="M4074" t="str">
        <x:v>K31</x:v>
      </x:c>
      <x:c r="N4074" t="str">
        <x:v>Food Banks, Pantries</x:v>
      </x:c>
      <x:c r="O4074" t="str">
        <x:v>1</x:v>
      </x:c>
      <x:c r="P4074" t="str">
        <x:v>Unconditional Exemption</x:v>
      </x:c>
      <x:c r="Q4074" t="str">
        <x:v>2026-06</x:v>
      </x:c>
      <x:c r="R4074" t="str">
        <x:v>202412</x:v>
      </x:c>
      <x:c r="S4074" s="38" t="str">
        <x:v>93728</x:v>
      </x:c>
      <x:c r="T4074" s="38" t="str">
        <x:v>120183</x:v>
      </x:c>
      <x:c r="U4074" s="38" t="str">
        <x:v>93728</x:v>
      </x:c>
      <x:c r="V4074" t="str">
        <x:v>Small</x:v>
      </x:c>
      <x:c r="W4074" s="36" t="str">
        <x:v>IRS revenue &lt; $5M</x:v>
      </x:c>
      <x:c r="X4074" s="36" t="str">
        <x:v>Yes</x:v>
      </x:c>
      <x:c r="Y4074" s="36" t="str">
        <x:v>https://urbaninstitute.github.io/nccs/datasets/bmf/</x:v>
      </x:c>
    </x:row>
    <x:row r="4075">
      <x:c r="A4075" t="str">
        <x:v>IRS/NCCS BMF</x:v>
      </x:c>
      <x:c r="B4075" t="str">
        <x:v>81-3160700</x:v>
      </x:c>
      <x:c r="C4075" t="str">
        <x:v>81-3160700</x:v>
      </x:c>
      <x:c r="D4075" s="36" t="str">
        <x:v>Manos Extendidas</x:v>
      </x:c>
      <x:c r="E4075" s="36" t="str"/>
      <x:c r="F4075" s="36" t="str"/>
      <x:c r="G4075" s="36" t="str">
        <x:v>ANTHONY</x:v>
      </x:c>
      <x:c r="H4075" s="36" t="str">
        <x:v>NM</x:v>
      </x:c>
      <x:c r="I4075" s="36" t="str">
        <x:v>88021</x:v>
      </x:c>
      <x:c r="J4075" s="36" t="str"/>
      <x:c r="K4075" s="40" t="str"/>
      <x:c r="L4075" s="40" t="str"/>
      <x:c r="M4075" t="str">
        <x:v>K31</x:v>
      </x:c>
      <x:c r="N4075" t="str">
        <x:v>Food Banks, Pantries</x:v>
      </x:c>
      <x:c r="O4075" t="str"/>
      <x:c r="P4075" t="str"/>
      <x:c r="Q4075" t="str">
        <x:v>2020-04</x:v>
      </x:c>
      <x:c r="R4075" t="str">
        <x:v>201712</x:v>
      </x:c>
      <x:c r="S4075" s="38" t="str"/>
      <x:c r="T4075" s="38" t="str">
        <x:v>0</x:v>
      </x:c>
      <x:c r="U4075" s="38" t="str">
        <x:v>0</x:v>
      </x:c>
      <x:c r="V4075" t="str">
        <x:v>Unknown</x:v>
      </x:c>
      <x:c r="W4075" s="36" t="str">
        <x:v>No positive IRS revenue reported</x:v>
      </x:c>
      <x:c r="X4075" s="36" t="str">
        <x:v>Unknown/Inactive</x:v>
      </x:c>
      <x:c r="Y4075" s="36" t="str">
        <x:v>https://urbaninstitute.github.io/nccs/datasets/bmf/</x:v>
      </x:c>
    </x:row>
    <x:row r="4076">
      <x:c r="A4076" t="str">
        <x:v>IRS/NCCS BMF</x:v>
      </x:c>
      <x:c r="B4076" t="str">
        <x:v>83-0687334</x:v>
      </x:c>
      <x:c r="C4076" t="str">
        <x:v>83-0687334</x:v>
      </x:c>
      <x:c r="D4076" s="36" t="str">
        <x:v>East Mountain Food Pantry</x:v>
      </x:c>
      <x:c r="E4076" s="36" t="str">
        <x:v>East Mountain Food Pantry</x:v>
      </x:c>
      <x:c r="F4076" s="36" t="str">
        <x:v>1342 NM 333 STE B</x:v>
      </x:c>
      <x:c r="G4076" s="36" t="str">
        <x:v>TIJERAS</x:v>
      </x:c>
      <x:c r="H4076" s="36" t="str">
        <x:v>NM</x:v>
      </x:c>
      <x:c r="I4076" s="36" t="str">
        <x:v>87059-7351</x:v>
      </x:c>
      <x:c r="J4076" s="36" t="str">
        <x:v>Bernalillo County</x:v>
      </x:c>
      <x:c r="K4076" s="40" t="str">
        <x:v>35.0922004096028</x:v>
      </x:c>
      <x:c r="L4076" s="40" t="str">
        <x:v>-106.267780066911</x:v>
      </x:c>
      <x:c r="M4076" t="str">
        <x:v>K31</x:v>
      </x:c>
      <x:c r="N4076" t="str">
        <x:v>Food Banks, Pantries</x:v>
      </x:c>
      <x:c r="O4076" t="str">
        <x:v>1</x:v>
      </x:c>
      <x:c r="P4076" t="str">
        <x:v>Unconditional Exemption</x:v>
      </x:c>
      <x:c r="Q4076" t="str">
        <x:v>2026-06</x:v>
      </x:c>
      <x:c r="R4076" t="str">
        <x:v>202412</x:v>
      </x:c>
      <x:c r="S4076" s="38" t="str">
        <x:v>1391690</x:v>
      </x:c>
      <x:c r="T4076" s="38" t="str">
        <x:v>1818505</x:v>
      </x:c>
      <x:c r="U4076" s="38" t="str">
        <x:v>1433579</x:v>
      </x:c>
      <x:c r="V4076" t="str">
        <x:v>Small</x:v>
      </x:c>
      <x:c r="W4076" s="36" t="str">
        <x:v>IRS revenue &lt; $5M</x:v>
      </x:c>
      <x:c r="X4076" s="36" t="str">
        <x:v>Yes</x:v>
      </x:c>
      <x:c r="Y4076" s="36" t="str">
        <x:v>https://urbaninstitute.github.io/nccs/datasets/bmf/</x:v>
      </x:c>
    </x:row>
    <x:row r="4077">
      <x:c r="A4077" t="str">
        <x:v>IRS/NCCS BMF</x:v>
      </x:c>
      <x:c r="B4077" t="str">
        <x:v>83-3636095</x:v>
      </x:c>
      <x:c r="C4077" t="str">
        <x:v>83-3636095</x:v>
      </x:c>
      <x:c r="D4077" s="36" t="str">
        <x:v>Winging It</x:v>
      </x:c>
      <x:c r="E4077" s="36" t="str">
        <x:v>Carrizozo Food Bank</x:v>
      </x:c>
      <x:c r="F4077" s="36" t="str"/>
      <x:c r="G4077" s="36" t="str">
        <x:v>VEGUITA</x:v>
      </x:c>
      <x:c r="H4077" s="36" t="str">
        <x:v>NM</x:v>
      </x:c>
      <x:c r="I4077" s="36" t="str">
        <x:v>87062</x:v>
      </x:c>
      <x:c r="J4077" s="36" t="str"/>
      <x:c r="K4077" s="40" t="str"/>
      <x:c r="L4077" s="40" t="str"/>
      <x:c r="M4077" t="str">
        <x:v>K31</x:v>
      </x:c>
      <x:c r="N4077" t="str">
        <x:v>Food Banks, Pantries</x:v>
      </x:c>
      <x:c r="O4077" t="str"/>
      <x:c r="P4077" t="str"/>
      <x:c r="Q4077" t="str">
        <x:v>2022-01</x:v>
      </x:c>
      <x:c r="R4077" t="str"/>
      <x:c r="S4077" s="38" t="str"/>
      <x:c r="T4077" s="38" t="str"/>
      <x:c r="U4077" s="38" t="str"/>
      <x:c r="V4077" t="str">
        <x:v>Unknown</x:v>
      </x:c>
      <x:c r="W4077" s="36" t="str">
        <x:v>No positive IRS revenue reported</x:v>
      </x:c>
      <x:c r="X4077" s="36" t="str">
        <x:v>Unknown/Inactive</x:v>
      </x:c>
      <x:c r="Y4077" s="36" t="str">
        <x:v>https://urbaninstitute.github.io/nccs/datasets/bmf/</x:v>
      </x:c>
    </x:row>
    <x:row r="4078">
      <x:c r="A4078" t="str">
        <x:v>IRS/NCCS BMF</x:v>
      </x:c>
      <x:c r="B4078" t="str">
        <x:v>85-0278525</x:v>
      </x:c>
      <x:c r="C4078" t="str">
        <x:v>85-0278525</x:v>
      </x:c>
      <x:c r="D4078" s="36" t="str">
        <x:v>Roadrunner Food Bank</x:v>
      </x:c>
      <x:c r="E4078" s="36" t="str"/>
      <x:c r="F4078" s="36" t="str">
        <x:v>5840 OFC BLVD NE</x:v>
      </x:c>
      <x:c r="G4078" s="36" t="str">
        <x:v>ALBUQUERQUE</x:v>
      </x:c>
      <x:c r="H4078" s="36" t="str">
        <x:v>NM</x:v>
      </x:c>
      <x:c r="I4078" s="36" t="str">
        <x:v>87109-5819</x:v>
      </x:c>
      <x:c r="J4078" s="36" t="str">
        <x:v>Bernalillo County</x:v>
      </x:c>
      <x:c r="K4078" s="40" t="str">
        <x:v>35.1464615306711</x:v>
      </x:c>
      <x:c r="L4078" s="40" t="str">
        <x:v>-106.600975941861</x:v>
      </x:c>
      <x:c r="M4078" t="str">
        <x:v>K31</x:v>
      </x:c>
      <x:c r="N4078" t="str">
        <x:v>Food Banks, Pantries</x:v>
      </x:c>
      <x:c r="O4078" t="str">
        <x:v>1</x:v>
      </x:c>
      <x:c r="P4078" t="str">
        <x:v>Unconditional Exemption</x:v>
      </x:c>
      <x:c r="Q4078" t="str">
        <x:v>2026-06</x:v>
      </x:c>
      <x:c r="R4078" t="str">
        <x:v>202506</x:v>
      </x:c>
      <x:c r="S4078" s="38" t="str">
        <x:v>94313635</x:v>
      </x:c>
      <x:c r="T4078" s="38" t="str">
        <x:v>57539241</x:v>
      </x:c>
      <x:c r="U4078" s="38" t="str">
        <x:v>94314660</x:v>
      </x:c>
      <x:c r="V4078" t="str">
        <x:v>Large</x:v>
      </x:c>
      <x:c r="W4078" s="36" t="str">
        <x:v>IRS revenue &gt;= $25M</x:v>
      </x:c>
      <x:c r="X4078" s="36" t="str">
        <x:v>Yes</x:v>
      </x:c>
      <x:c r="Y4078" s="36" t="str">
        <x:v>https://urbaninstitute.github.io/nccs/datasets/bmf/</x:v>
      </x:c>
    </x:row>
    <x:row r="4079">
      <x:c r="A4079" t="str">
        <x:v>IRS/NCCS BMF</x:v>
      </x:c>
      <x:c r="B4079" t="str">
        <x:v>85-0318927</x:v>
      </x:c>
      <x:c r="C4079" t="str">
        <x:v>85-0318927</x:v>
      </x:c>
      <x:c r="D4079" s="36" t="str">
        <x:v>Rio Grande Communities Food Bank</x:v>
      </x:c>
      <x:c r="E4079" s="36" t="str"/>
      <x:c r="F4079" s="36" t="str"/>
      <x:c r="G4079" s="36" t="str">
        <x:v>SANTE</x:v>
      </x:c>
      <x:c r="H4079" s="36" t="str">
        <x:v>NM</x:v>
      </x:c>
      <x:c r="I4079" s="36" t="str">
        <x:v>87504</x:v>
      </x:c>
      <x:c r="J4079" s="36" t="str"/>
      <x:c r="K4079" s="40" t="str"/>
      <x:c r="L4079" s="40" t="str"/>
      <x:c r="M4079" t="str">
        <x:v>K31</x:v>
      </x:c>
      <x:c r="N4079" t="str">
        <x:v>Food Banks, Pantries</x:v>
      </x:c>
      <x:c r="O4079" t="str"/>
      <x:c r="P4079" t="str"/>
      <x:c r="Q4079" t="str">
        <x:v>1989-06</x:v>
      </x:c>
      <x:c r="R4079" t="str"/>
      <x:c r="S4079" s="38" t="str"/>
      <x:c r="T4079" s="38" t="str">
        <x:v>0</x:v>
      </x:c>
      <x:c r="U4079" s="38" t="str">
        <x:v>0</x:v>
      </x:c>
      <x:c r="V4079" t="str">
        <x:v>Unknown</x:v>
      </x:c>
      <x:c r="W4079" s="36" t="str">
        <x:v>No positive IRS revenue reported</x:v>
      </x:c>
      <x:c r="X4079" s="36" t="str">
        <x:v>Unknown/Inactive</x:v>
      </x:c>
      <x:c r="Y4079" s="36" t="str">
        <x:v>https://urbaninstitute.github.io/nccs/datasets/bmf/</x:v>
      </x:c>
    </x:row>
    <x:row r="4080">
      <x:c r="A4080" t="str">
        <x:v>IRS/NCCS BMF</x:v>
      </x:c>
      <x:c r="B4080" t="str">
        <x:v>85-0320784</x:v>
      </x:c>
      <x:c r="C4080" t="str">
        <x:v>85-0320784</x:v>
      </x:c>
      <x:c r="D4080" s="36" t="str">
        <x:v>Food Bank Of Eastern New Mexico</x:v>
      </x:c>
      <x:c r="E4080" s="36" t="str"/>
      <x:c r="F4080" s="36" t="str">
        <x:v>2217 E BRADY AVE</x:v>
      </x:c>
      <x:c r="G4080" s="36" t="str">
        <x:v>CLOVIS</x:v>
      </x:c>
      <x:c r="H4080" s="36" t="str">
        <x:v>NM</x:v>
      </x:c>
      <x:c r="I4080" s="36" t="str">
        <x:v>88101-8941</x:v>
      </x:c>
      <x:c r="J4080" s="36" t="str">
        <x:v>Curry County</x:v>
      </x:c>
      <x:c r="K4080" s="40" t="str">
        <x:v>34.390136568347</x:v>
      </x:c>
      <x:c r="L4080" s="40" t="str">
        <x:v>-103.179333674858</x:v>
      </x:c>
      <x:c r="M4080" t="str">
        <x:v>K31</x:v>
      </x:c>
      <x:c r="N4080" t="str">
        <x:v>Food Banks, Pantries</x:v>
      </x:c>
      <x:c r="O4080" t="str">
        <x:v>1</x:v>
      </x:c>
      <x:c r="P4080" t="str">
        <x:v>Unconditional Exemption</x:v>
      </x:c>
      <x:c r="Q4080" t="str">
        <x:v>2026-06</x:v>
      </x:c>
      <x:c r="R4080" t="str">
        <x:v>202406</x:v>
      </x:c>
      <x:c r="S4080" s="38" t="str">
        <x:v>2721302</x:v>
      </x:c>
      <x:c r="T4080" s="38" t="str">
        <x:v>2488453</x:v>
      </x:c>
      <x:c r="U4080" s="38" t="str">
        <x:v>2721302</x:v>
      </x:c>
      <x:c r="V4080" t="str">
        <x:v>Small</x:v>
      </x:c>
      <x:c r="W4080" s="36" t="str">
        <x:v>IRS revenue &lt; $5M</x:v>
      </x:c>
      <x:c r="X4080" s="36" t="str">
        <x:v>Yes</x:v>
      </x:c>
      <x:c r="Y4080" s="36" t="str">
        <x:v>https://urbaninstitute.github.io/nccs/datasets/bmf/</x:v>
      </x:c>
    </x:row>
    <x:row r="4081">
      <x:c r="A4081" t="str">
        <x:v>IRS/NCCS BMF</x:v>
      </x:c>
      <x:c r="B4081" t="str">
        <x:v>85-0385546</x:v>
      </x:c>
      <x:c r="C4081" t="str">
        <x:v>85-0385546</x:v>
      </x:c>
      <x:c r="D4081" s="36" t="str">
        <x:v>Gods Food Pantry Of Alamogordo</x:v>
      </x:c>
      <x:c r="E4081" s="36" t="str"/>
      <x:c r="F4081" s="36" t="str"/>
      <x:c r="G4081" s="36" t="str">
        <x:v>ALAMOGORDO</x:v>
      </x:c>
      <x:c r="H4081" s="36" t="str">
        <x:v>NM</x:v>
      </x:c>
      <x:c r="I4081" s="36" t="str">
        <x:v>88310</x:v>
      </x:c>
      <x:c r="J4081" s="36" t="str"/>
      <x:c r="K4081" s="40" t="str"/>
      <x:c r="L4081" s="40" t="str"/>
      <x:c r="M4081" t="str">
        <x:v>K31</x:v>
      </x:c>
      <x:c r="N4081" t="str">
        <x:v>Food Banks, Pantries</x:v>
      </x:c>
      <x:c r="O4081" t="str"/>
      <x:c r="P4081" t="str"/>
      <x:c r="Q4081" t="str">
        <x:v>1995-08</x:v>
      </x:c>
      <x:c r="R4081" t="str"/>
      <x:c r="S4081" s="38" t="str"/>
      <x:c r="T4081" s="38" t="str">
        <x:v>0</x:v>
      </x:c>
      <x:c r="U4081" s="38" t="str">
        <x:v>0</x:v>
      </x:c>
      <x:c r="V4081" t="str">
        <x:v>Unknown</x:v>
      </x:c>
      <x:c r="W4081" s="36" t="str">
        <x:v>No positive IRS revenue reported</x:v>
      </x:c>
      <x:c r="X4081" s="36" t="str">
        <x:v>Unknown/Inactive</x:v>
      </x:c>
      <x:c r="Y4081" s="36" t="str">
        <x:v>https://urbaninstitute.github.io/nccs/datasets/bmf/</x:v>
      </x:c>
    </x:row>
    <x:row r="4082">
      <x:c r="A4082" t="str">
        <x:v>IRS/NCCS BMF</x:v>
      </x:c>
      <x:c r="B4082" t="str">
        <x:v>85-0431802</x:v>
      </x:c>
      <x:c r="C4082" t="str">
        <x:v>85-0431802</x:v>
      </x:c>
      <x:c r="D4082" s="36" t="str">
        <x:v>La Cares</x:v>
      </x:c>
      <x:c r="E4082" s="36" t="str"/>
      <x:c r="F4082" s="36" t="str">
        <x:v>PO BOX 248</x:v>
      </x:c>
      <x:c r="G4082" s="36" t="str">
        <x:v>LOS ALAMOS</x:v>
      </x:c>
      <x:c r="H4082" s="36" t="str">
        <x:v>NM</x:v>
      </x:c>
      <x:c r="I4082" s="36" t="str">
        <x:v>87544-0248</x:v>
      </x:c>
      <x:c r="J4082" s="36" t="str">
        <x:v>Los Alamos County</x:v>
      </x:c>
      <x:c r="K4082" s="40" t="str">
        <x:v>35.88912</x:v>
      </x:c>
      <x:c r="L4082" s="40" t="str">
        <x:v>-106.306722</x:v>
      </x:c>
      <x:c r="M4082" t="str">
        <x:v>K31</x:v>
      </x:c>
      <x:c r="N4082" t="str">
        <x:v>Food Banks, Pantries</x:v>
      </x:c>
      <x:c r="O4082" t="str">
        <x:v>1</x:v>
      </x:c>
      <x:c r="P4082" t="str">
        <x:v>Unconditional Exemption</x:v>
      </x:c>
      <x:c r="Q4082" t="str">
        <x:v>2026-06</x:v>
      </x:c>
      <x:c r="R4082" t="str">
        <x:v>202512</x:v>
      </x:c>
      <x:c r="S4082" s="38" t="str">
        <x:v>228181</x:v>
      </x:c>
      <x:c r="T4082" s="38" t="str">
        <x:v>215194</x:v>
      </x:c>
      <x:c r="U4082" s="38" t="str">
        <x:v>228181</x:v>
      </x:c>
      <x:c r="V4082" t="str">
        <x:v>Small</x:v>
      </x:c>
      <x:c r="W4082" s="36" t="str">
        <x:v>IRS revenue &lt; $5M</x:v>
      </x:c>
      <x:c r="X4082" s="36" t="str">
        <x:v>Yes</x:v>
      </x:c>
      <x:c r="Y4082" s="36" t="str">
        <x:v>https://urbaninstitute.github.io/nccs/datasets/bmf/</x:v>
      </x:c>
    </x:row>
    <x:row r="4083">
      <x:c r="A4083" t="str">
        <x:v>IRS/NCCS BMF</x:v>
      </x:c>
      <x:c r="B4083" t="str">
        <x:v>85-0460193</x:v>
      </x:c>
      <x:c r="C4083" t="str">
        <x:v>85-0460193</x:v>
      </x:c>
      <x:c r="D4083" s="36" t="str">
        <x:v>Community Pantry</x:v>
      </x:c>
      <x:c r="E4083" s="36" t="str"/>
      <x:c r="F4083" s="36" t="str">
        <x:v>PO BOX 520</x:v>
      </x:c>
      <x:c r="G4083" s="36" t="str">
        <x:v>GALLUP</x:v>
      </x:c>
      <x:c r="H4083" s="36" t="str">
        <x:v>NM</x:v>
      </x:c>
      <x:c r="I4083" s="36" t="str">
        <x:v>87305-0520</x:v>
      </x:c>
      <x:c r="J4083" s="36" t="str">
        <x:v>McKinley County</x:v>
      </x:c>
      <x:c r="K4083" s="40" t="str">
        <x:v>35.523351</x:v>
      </x:c>
      <x:c r="L4083" s="40" t="str">
        <x:v>-108.75231</x:v>
      </x:c>
      <x:c r="M4083" t="str">
        <x:v>K31</x:v>
      </x:c>
      <x:c r="N4083" t="str">
        <x:v>Food Banks, Pantries</x:v>
      </x:c>
      <x:c r="O4083" t="str">
        <x:v>1</x:v>
      </x:c>
      <x:c r="P4083" t="str">
        <x:v>Unconditional Exemption</x:v>
      </x:c>
      <x:c r="Q4083" t="str">
        <x:v>2026-06</x:v>
      </x:c>
      <x:c r="R4083" t="str">
        <x:v>202412</x:v>
      </x:c>
      <x:c r="S4083" s="38" t="str">
        <x:v>0</x:v>
      </x:c>
      <x:c r="T4083" s="38" t="str">
        <x:v>0</x:v>
      </x:c>
      <x:c r="U4083" s="38" t="str">
        <x:v>0</x:v>
      </x:c>
      <x:c r="V4083" t="str">
        <x:v>Unknown</x:v>
      </x:c>
      <x:c r="W4083" s="36" t="str">
        <x:v>No positive IRS revenue reported</x:v>
      </x:c>
      <x:c r="X4083" s="36" t="str">
        <x:v>Yes</x:v>
      </x:c>
      <x:c r="Y4083" s="36" t="str">
        <x:v>https://urbaninstitute.github.io/nccs/datasets/bmf/</x:v>
      </x:c>
    </x:row>
    <x:row r="4084">
      <x:c r="A4084" t="str">
        <x:v>IRS/NCCS BMF</x:v>
      </x:c>
      <x:c r="B4084" t="str">
        <x:v>85-0481458</x:v>
      </x:c>
      <x:c r="C4084" t="str">
        <x:v>85-0481458</x:v>
      </x:c>
      <x:c r="D4084" s="36" t="str">
        <x:v>Los Alamos Community Food Bank</x:v>
      </x:c>
      <x:c r="E4084" s="36" t="str"/>
      <x:c r="F4084" s="36" t="str"/>
      <x:c r="G4084" s="36" t="str">
        <x:v>LOS ALAMOS</x:v>
      </x:c>
      <x:c r="H4084" s="36" t="str">
        <x:v>NM</x:v>
      </x:c>
      <x:c r="I4084" s="36" t="str">
        <x:v>87544</x:v>
      </x:c>
      <x:c r="J4084" s="36" t="str"/>
      <x:c r="K4084" s="40" t="str"/>
      <x:c r="L4084" s="40" t="str"/>
      <x:c r="M4084" t="str">
        <x:v>K31</x:v>
      </x:c>
      <x:c r="N4084" t="str">
        <x:v>Food Banks, Pantries</x:v>
      </x:c>
      <x:c r="O4084" t="str"/>
      <x:c r="P4084" t="str"/>
      <x:c r="Q4084" t="str">
        <x:v>2016-08</x:v>
      </x:c>
      <x:c r="R4084" t="str">
        <x:v>201412</x:v>
      </x:c>
      <x:c r="S4084" s="38" t="str"/>
      <x:c r="T4084" s="38" t="str">
        <x:v>0</x:v>
      </x:c>
      <x:c r="U4084" s="38" t="str">
        <x:v>0</x:v>
      </x:c>
      <x:c r="V4084" t="str">
        <x:v>Unknown</x:v>
      </x:c>
      <x:c r="W4084" s="36" t="str">
        <x:v>No positive IRS revenue reported</x:v>
      </x:c>
      <x:c r="X4084" s="36" t="str">
        <x:v>Unknown/Inactive</x:v>
      </x:c>
      <x:c r="Y4084" s="36" t="str">
        <x:v>https://urbaninstitute.github.io/nccs/datasets/bmf/</x:v>
      </x:c>
    </x:row>
    <x:row r="4085">
      <x:c r="A4085" t="str">
        <x:v>IRS/NCCS BMF</x:v>
      </x:c>
      <x:c r="B4085" t="str">
        <x:v>85-0805380</x:v>
      </x:c>
      <x:c r="C4085" t="str">
        <x:v>85-0805380</x:v>
      </x:c>
      <x:c r="D4085" s="36" t="str">
        <x:v>Pink Bus</x:v>
      </x:c>
      <x:c r="E4085" s="36" t="str"/>
      <x:c r="F4085" s="36" t="str">
        <x:v>13406 MTN VW AVE NE</x:v>
      </x:c>
      <x:c r="G4085" s="36" t="str">
        <x:v>ALBUQUERQUE</x:v>
      </x:c>
      <x:c r="H4085" s="36" t="str">
        <x:v>NM</x:v>
      </x:c>
      <x:c r="I4085" s="36" t="str">
        <x:v>87123-2052</x:v>
      </x:c>
      <x:c r="J4085" s="36" t="str">
        <x:v>Bernalillo County</x:v>
      </x:c>
      <x:c r="K4085" s="40" t="str">
        <x:v>35.0780110407987</x:v>
      </x:c>
      <x:c r="L4085" s="40" t="str">
        <x:v>-106.499335904784</x:v>
      </x:c>
      <x:c r="M4085" t="str">
        <x:v>K31</x:v>
      </x:c>
      <x:c r="N4085" t="str">
        <x:v>Food Banks, Pantries</x:v>
      </x:c>
      <x:c r="O4085" t="str">
        <x:v>1</x:v>
      </x:c>
      <x:c r="P4085" t="str">
        <x:v>Unconditional Exemption</x:v>
      </x:c>
      <x:c r="Q4085" t="str">
        <x:v>2024-12</x:v>
      </x:c>
      <x:c r="R4085" t="str"/>
      <x:c r="S4085" s="38" t="str"/>
      <x:c r="T4085" s="38" t="str"/>
      <x:c r="U4085" s="38" t="str"/>
      <x:c r="V4085" t="str">
        <x:v>Unknown</x:v>
      </x:c>
      <x:c r="W4085" s="36" t="str">
        <x:v>No positive IRS revenue reported</x:v>
      </x:c>
      <x:c r="X4085" s="36" t="str">
        <x:v>Likely</x:v>
      </x:c>
      <x:c r="Y4085" s="36" t="str">
        <x:v>https://urbaninstitute.github.io/nccs/datasets/bmf/</x:v>
      </x:c>
    </x:row>
    <x:row r="4086">
      <x:c r="A4086" t="str">
        <x:v>IRS/NCCS BMF</x:v>
      </x:c>
      <x:c r="B4086" t="str">
        <x:v>87-1788935</x:v>
      </x:c>
      <x:c r="C4086" t="str">
        <x:v>87-1788935</x:v>
      </x:c>
      <x:c r="D4086" s="36" t="str">
        <x:v>Gods Storehouse Four Corners</x:v>
      </x:c>
      <x:c r="E4086" s="36" t="str"/>
      <x:c r="F4086" s="36" t="str">
        <x:v>15 RD 3084</x:v>
      </x:c>
      <x:c r="G4086" s="36" t="str">
        <x:v>AZTEC</x:v>
      </x:c>
      <x:c r="H4086" s="36" t="str">
        <x:v>NM</x:v>
      </x:c>
      <x:c r="I4086" s="36" t="str">
        <x:v>87410-2839</x:v>
      </x:c>
      <x:c r="J4086" s="36" t="str">
        <x:v>San Juan County</x:v>
      </x:c>
      <x:c r="K4086" s="40" t="str">
        <x:v>36.8715495767212</x:v>
      </x:c>
      <x:c r="L4086" s="40" t="str">
        <x:v>-108.039988471695</x:v>
      </x:c>
      <x:c r="M4086" t="str">
        <x:v>K31</x:v>
      </x:c>
      <x:c r="N4086" t="str">
        <x:v>Food Banks, Pantries</x:v>
      </x:c>
      <x:c r="O4086" t="str">
        <x:v>1</x:v>
      </x:c>
      <x:c r="P4086" t="str">
        <x:v>Unconditional Exemption</x:v>
      </x:c>
      <x:c r="Q4086" t="str">
        <x:v>2026-06</x:v>
      </x:c>
      <x:c r="R4086" t="str">
        <x:v>202512</x:v>
      </x:c>
      <x:c r="S4086" s="38" t="str">
        <x:v>0</x:v>
      </x:c>
      <x:c r="T4086" s="38" t="str">
        <x:v>0</x:v>
      </x:c>
      <x:c r="U4086" s="38" t="str">
        <x:v>0</x:v>
      </x:c>
      <x:c r="V4086" t="str">
        <x:v>Unknown</x:v>
      </x:c>
      <x:c r="W4086" s="36" t="str">
        <x:v>No positive IRS revenue reported</x:v>
      </x:c>
      <x:c r="X4086" s="36" t="str">
        <x:v>Yes</x:v>
      </x:c>
      <x:c r="Y4086" s="36" t="str">
        <x:v>https://urbaninstitute.github.io/nccs/datasets/bmf/</x:v>
      </x:c>
    </x:row>
    <x:row r="4087">
      <x:c r="A4087" t="str">
        <x:v>IRS/NCCS BMF</x:v>
      </x:c>
      <x:c r="B4087" t="str">
        <x:v>87-4311602</x:v>
      </x:c>
      <x:c r="C4087" t="str">
        <x:v>87-4311602</x:v>
      </x:c>
      <x:c r="D4087" s="36" t="str">
        <x:v>People Growing Together</x:v>
      </x:c>
      <x:c r="E4087" s="36" t="str"/>
      <x:c r="F4087" s="36" t="str">
        <x:v>614 MCADOO ST STE B</x:v>
      </x:c>
      <x:c r="G4087" s="36" t="str">
        <x:v>T OR C</x:v>
      </x:c>
      <x:c r="H4087" s="36" t="str">
        <x:v>NM</x:v>
      </x:c>
      <x:c r="I4087" s="36" t="str">
        <x:v>87901-2706</x:v>
      </x:c>
      <x:c r="J4087" s="36" t="str">
        <x:v>Sierra County</x:v>
      </x:c>
      <x:c r="K4087" s="40" t="str">
        <x:v>33.1294196072481</x:v>
      </x:c>
      <x:c r="L4087" s="40" t="str">
        <x:v>-107.257836216487</x:v>
      </x:c>
      <x:c r="M4087" t="str">
        <x:v>K31</x:v>
      </x:c>
      <x:c r="N4087" t="str">
        <x:v>Food Banks, Pantries</x:v>
      </x:c>
      <x:c r="O4087" t="str">
        <x:v>1</x:v>
      </x:c>
      <x:c r="P4087" t="str">
        <x:v>Unconditional Exemption</x:v>
      </x:c>
      <x:c r="Q4087" t="str">
        <x:v>2026-06</x:v>
      </x:c>
      <x:c r="R4087" t="str">
        <x:v>202601</x:v>
      </x:c>
      <x:c r="S4087" s="38" t="str">
        <x:v>0</x:v>
      </x:c>
      <x:c r="T4087" s="38" t="str">
        <x:v>0</x:v>
      </x:c>
      <x:c r="U4087" s="38" t="str">
        <x:v>0</x:v>
      </x:c>
      <x:c r="V4087" t="str">
        <x:v>Unknown</x:v>
      </x:c>
      <x:c r="W4087" s="36" t="str">
        <x:v>No positive IRS revenue reported</x:v>
      </x:c>
      <x:c r="X4087" s="36" t="str">
        <x:v>Yes</x:v>
      </x:c>
      <x:c r="Y4087" s="36" t="str">
        <x:v>https://urbaninstitute.github.io/nccs/datasets/bmf/</x:v>
      </x:c>
    </x:row>
    <x:row r="4088">
      <x:c r="A4088" t="str">
        <x:v>IRS/NCCS BMF</x:v>
      </x:c>
      <x:c r="B4088" t="str">
        <x:v>93-2479249</x:v>
      </x:c>
      <x:c r="C4088" t="str">
        <x:v>93-2479249</x:v>
      </x:c>
      <x:c r="D4088" s="36" t="str">
        <x:v>International District Outreach</x:v>
      </x:c>
      <x:c r="E4088" s="36" t="str"/>
      <x:c r="F4088" s="36" t="str">
        <x:v>1301 DESERT PAINTBRUSH LOOP NE</x:v>
      </x:c>
      <x:c r="G4088" s="36" t="str">
        <x:v>RIO RANCHO</x:v>
      </x:c>
      <x:c r="H4088" s="36" t="str">
        <x:v>NM</x:v>
      </x:c>
      <x:c r="I4088" s="36" t="str">
        <x:v>87144-2609</x:v>
      </x:c>
      <x:c r="J4088" s="36" t="str">
        <x:v>Sandoval County</x:v>
      </x:c>
      <x:c r="K4088" s="40" t="str">
        <x:v>35.32473</x:v>
      </x:c>
      <x:c r="L4088" s="40" t="str">
        <x:v>-106.712095980178</x:v>
      </x:c>
      <x:c r="M4088" t="str">
        <x:v>K31</x:v>
      </x:c>
      <x:c r="N4088" t="str">
        <x:v>Food Banks, Pantries</x:v>
      </x:c>
      <x:c r="O4088" t="str">
        <x:v>1</x:v>
      </x:c>
      <x:c r="P4088" t="str">
        <x:v>Unconditional Exemption</x:v>
      </x:c>
      <x:c r="Q4088" t="str">
        <x:v>2026-06</x:v>
      </x:c>
      <x:c r="R4088" t="str"/>
      <x:c r="S4088" s="38" t="str"/>
      <x:c r="T4088" s="38" t="str"/>
      <x:c r="U4088" s="38" t="str"/>
      <x:c r="V4088" t="str">
        <x:v>Unknown</x:v>
      </x:c>
      <x:c r="W4088" s="36" t="str">
        <x:v>No positive IRS revenue reported</x:v>
      </x:c>
      <x:c r="X4088" s="36" t="str">
        <x:v>Yes</x:v>
      </x:c>
      <x:c r="Y4088" s="36" t="str">
        <x:v>https://urbaninstitute.github.io/nccs/datasets/bmf/</x:v>
      </x:c>
    </x:row>
    <x:row r="4089">
      <x:c r="A4089" t="str">
        <x:v>IRS/NCCS BMF</x:v>
      </x:c>
      <x:c r="B4089" t="str">
        <x:v>93-2849023</x:v>
      </x:c>
      <x:c r="C4089" t="str">
        <x:v>93-2849023</x:v>
      </x:c>
      <x:c r="D4089" s="36" t="str">
        <x:v>Open Stars</x:v>
      </x:c>
      <x:c r="E4089" s="36" t="str"/>
      <x:c r="F4089" s="36" t="str">
        <x:v>226 LISANNE CT SE</x:v>
      </x:c>
      <x:c r="G4089" s="36" t="str">
        <x:v>LOS LUNAS</x:v>
      </x:c>
      <x:c r="H4089" s="36" t="str">
        <x:v>NM</x:v>
      </x:c>
      <x:c r="I4089" s="36" t="str">
        <x:v>87031-9204</x:v>
      </x:c>
      <x:c r="J4089" s="36" t="str">
        <x:v>Valencia County</x:v>
      </x:c>
      <x:c r="K4089" s="40" t="str">
        <x:v>34.7884653147326</x:v>
      </x:c>
      <x:c r="L4089" s="40" t="str">
        <x:v>-106.737755645594</x:v>
      </x:c>
      <x:c r="M4089" t="str">
        <x:v>K31</x:v>
      </x:c>
      <x:c r="N4089" t="str">
        <x:v>Food Banks, Pantries</x:v>
      </x:c>
      <x:c r="O4089" t="str">
        <x:v>1</x:v>
      </x:c>
      <x:c r="P4089" t="str">
        <x:v>Unconditional Exemption</x:v>
      </x:c>
      <x:c r="Q4089" t="str">
        <x:v>2026-06</x:v>
      </x:c>
      <x:c r="R4089" t="str">
        <x:v>202406</x:v>
      </x:c>
      <x:c r="S4089" s="38" t="str">
        <x:v>0</x:v>
      </x:c>
      <x:c r="T4089" s="38" t="str">
        <x:v>0</x:v>
      </x:c>
      <x:c r="U4089" s="38" t="str">
        <x:v>0</x:v>
      </x:c>
      <x:c r="V4089" t="str">
        <x:v>Unknown</x:v>
      </x:c>
      <x:c r="W4089" s="36" t="str">
        <x:v>No positive IRS revenue reported</x:v>
      </x:c>
      <x:c r="X4089" s="36" t="str">
        <x:v>Yes</x:v>
      </x:c>
      <x:c r="Y4089" s="36" t="str">
        <x:v>https://urbaninstitute.github.io/nccs/datasets/bmf/</x:v>
      </x:c>
    </x:row>
    <x:row r="4090">
      <x:c r="A4090" t="str">
        <x:v>IRS/NCCS BMF</x:v>
      </x:c>
      <x:c r="B4090" t="str">
        <x:v>99-3908023</x:v>
      </x:c>
      <x:c r="C4090" t="str">
        <x:v>99-3908023</x:v>
      </x:c>
      <x:c r="D4090" s="36" t="str">
        <x:v>Raton Hunger Pantry</x:v>
      </x:c>
      <x:c r="E4090" s="36" t="str"/>
      <x:c r="F4090" s="36" t="str">
        <x:v>430 N 2ND ST</x:v>
      </x:c>
      <x:c r="G4090" s="36" t="str">
        <x:v>RATON</x:v>
      </x:c>
      <x:c r="H4090" s="36" t="str">
        <x:v>NM</x:v>
      </x:c>
      <x:c r="I4090" s="36" t="str">
        <x:v>87740-3701</x:v>
      </x:c>
      <x:c r="J4090" s="36" t="str">
        <x:v>Colfax County</x:v>
      </x:c>
      <x:c r="K4090" s="40" t="str">
        <x:v>36.9063985392695</x:v>
      </x:c>
      <x:c r="L4090" s="40" t="str">
        <x:v>-104.439053303653</x:v>
      </x:c>
      <x:c r="M4090" t="str">
        <x:v>K31</x:v>
      </x:c>
      <x:c r="N4090" t="str">
        <x:v>Food Banks, Pantries</x:v>
      </x:c>
      <x:c r="O4090" t="str">
        <x:v>1</x:v>
      </x:c>
      <x:c r="P4090" t="str">
        <x:v>Unconditional Exemption</x:v>
      </x:c>
      <x:c r="Q4090" t="str">
        <x:v>2026-06</x:v>
      </x:c>
      <x:c r="R4090" t="str">
        <x:v>202412</x:v>
      </x:c>
      <x:c r="S4090" s="38" t="str">
        <x:v>0</x:v>
      </x:c>
      <x:c r="T4090" s="38" t="str">
        <x:v>0</x:v>
      </x:c>
      <x:c r="U4090" s="38" t="str">
        <x:v>0</x:v>
      </x:c>
      <x:c r="V4090" t="str">
        <x:v>Unknown</x:v>
      </x:c>
      <x:c r="W4090" s="36" t="str">
        <x:v>No positive IRS revenue reported</x:v>
      </x:c>
      <x:c r="X4090" s="36" t="str">
        <x:v>Yes</x:v>
      </x:c>
      <x:c r="Y4090" s="36" t="str">
        <x:v>https://urbaninstitute.github.io/nccs/datasets/bmf/</x:v>
      </x:c>
    </x:row>
    <x:row r="4091">
      <x:c r="A4091" t="str">
        <x:v>IRS/NCCS BMF</x:v>
      </x:c>
      <x:c r="B4091" t="str">
        <x:v>01-0610994</x:v>
      </x:c>
      <x:c r="C4091" t="str">
        <x:v>01-0610994</x:v>
      </x:c>
      <x:c r="D4091" s="36" t="str">
        <x:v>The United Assembly Humanitarian Foundation</x:v>
      </x:c>
      <x:c r="E4091" s="36" t="str"/>
      <x:c r="F4091" s="36" t="str"/>
      <x:c r="G4091" s="36" t="str">
        <x:v>BROOKLYN</x:v>
      </x:c>
      <x:c r="H4091" s="36" t="str">
        <x:v>NY</x:v>
      </x:c>
      <x:c r="I4091" s="36" t="str">
        <x:v>11233</x:v>
      </x:c>
      <x:c r="J4091" s="36" t="str"/>
      <x:c r="K4091" s="40" t="str"/>
      <x:c r="L4091" s="40" t="str"/>
      <x:c r="M4091" t="str">
        <x:v>K31</x:v>
      </x:c>
      <x:c r="N4091" t="str">
        <x:v>Food Banks, Pantries</x:v>
      </x:c>
      <x:c r="O4091" t="str"/>
      <x:c r="P4091" t="str"/>
      <x:c r="Q4091" t="str">
        <x:v>2016-08</x:v>
      </x:c>
      <x:c r="R4091" t="str"/>
      <x:c r="S4091" s="38" t="str"/>
      <x:c r="T4091" s="38" t="str">
        <x:v>0</x:v>
      </x:c>
      <x:c r="U4091" s="38" t="str">
        <x:v>0</x:v>
      </x:c>
      <x:c r="V4091" t="str">
        <x:v>Unknown</x:v>
      </x:c>
      <x:c r="W4091" s="36" t="str">
        <x:v>No positive IRS revenue reported</x:v>
      </x:c>
      <x:c r="X4091" s="36" t="str">
        <x:v>Unknown/Inactive</x:v>
      </x:c>
      <x:c r="Y4091" s="36" t="str">
        <x:v>https://urbaninstitute.github.io/nccs/datasets/bmf/</x:v>
      </x:c>
    </x:row>
    <x:row r="4092">
      <x:c r="A4092" t="str">
        <x:v>IRS/NCCS BMF</x:v>
      </x:c>
      <x:c r="B4092" t="str">
        <x:v>01-0703061</x:v>
      </x:c>
      <x:c r="C4092" t="str">
        <x:v>01-0703061</x:v>
      </x:c>
      <x:c r="D4092" s="36" t="str">
        <x:v>Grace Care</x:v>
      </x:c>
      <x:c r="E4092" s="36" t="str"/>
      <x:c r="F4092" s="36" t="str">
        <x:v>28A INDUSTRIAL BLVD</x:v>
      </x:c>
      <x:c r="G4092" s="36" t="str">
        <x:v>MEDFORD</x:v>
      </x:c>
      <x:c r="H4092" s="36" t="str">
        <x:v>NY</x:v>
      </x:c>
      <x:c r="I4092" s="36" t="str">
        <x:v>11763-2250</x:v>
      </x:c>
      <x:c r="J4092" s="36" t="str">
        <x:v>Suffolk County</x:v>
      </x:c>
      <x:c r="K4092" s="40" t="str">
        <x:v>40.811576447595</x:v>
      </x:c>
      <x:c r="L4092" s="40" t="str">
        <x:v>-72.959897480045</x:v>
      </x:c>
      <x:c r="M4092" t="str">
        <x:v>K31</x:v>
      </x:c>
      <x:c r="N4092" t="str">
        <x:v>Food Banks, Pantries</x:v>
      </x:c>
      <x:c r="O4092" t="str">
        <x:v>1</x:v>
      </x:c>
      <x:c r="P4092" t="str">
        <x:v>Unconditional Exemption</x:v>
      </x:c>
      <x:c r="Q4092" t="str">
        <x:v>2026-06</x:v>
      </x:c>
      <x:c r="R4092" t="str">
        <x:v>202412</x:v>
      </x:c>
      <x:c r="S4092" s="38" t="str">
        <x:v>82760</x:v>
      </x:c>
      <x:c r="T4092" s="38" t="str">
        <x:v>46058</x:v>
      </x:c>
      <x:c r="U4092" s="38" t="str">
        <x:v>82760</x:v>
      </x:c>
      <x:c r="V4092" t="str">
        <x:v>Small</x:v>
      </x:c>
      <x:c r="W4092" s="36" t="str">
        <x:v>IRS revenue &lt; $5M</x:v>
      </x:c>
      <x:c r="X4092" s="36" t="str">
        <x:v>Yes</x:v>
      </x:c>
      <x:c r="Y4092" s="36" t="str">
        <x:v>https://urbaninstitute.github.io/nccs/datasets/bmf/</x:v>
      </x:c>
    </x:row>
    <x:row r="4093">
      <x:c r="A4093" t="str">
        <x:v>IRS/NCCS BMF</x:v>
      </x:c>
      <x:c r="B4093" t="str">
        <x:v>02-0579628</x:v>
      </x:c>
      <x:c r="C4093" t="str">
        <x:v>02-0579628</x:v>
      </x:c>
      <x:c r="D4093" s="36" t="str">
        <x:v>Gods Provision</x:v>
      </x:c>
      <x:c r="E4093" s="36" t="str"/>
      <x:c r="F4093" s="36" t="str">
        <x:v>14 TREMONT AVE</x:v>
      </x:c>
      <x:c r="G4093" s="36" t="str">
        <x:v>BRENTWOOD</x:v>
      </x:c>
      <x:c r="H4093" s="36" t="str">
        <x:v>NY</x:v>
      </x:c>
      <x:c r="I4093" s="36" t="str">
        <x:v>11717-1613</x:v>
      </x:c>
      <x:c r="J4093" s="36" t="str">
        <x:v>Suffolk County</x:v>
      </x:c>
      <x:c r="K4093" s="40" t="str">
        <x:v>40.80456</x:v>
      </x:c>
      <x:c r="L4093" s="40" t="str">
        <x:v>-73.237761</x:v>
      </x:c>
      <x:c r="M4093" t="str">
        <x:v>K31</x:v>
      </x:c>
      <x:c r="N4093" t="str">
        <x:v>Food Banks, Pantries</x:v>
      </x:c>
      <x:c r="O4093" t="str">
        <x:v>1</x:v>
      </x:c>
      <x:c r="P4093" t="str">
        <x:v>Unconditional Exemption</x:v>
      </x:c>
      <x:c r="Q4093" t="str">
        <x:v>2026-06</x:v>
      </x:c>
      <x:c r="R4093" t="str">
        <x:v>202412</x:v>
      </x:c>
      <x:c r="S4093" s="38" t="str">
        <x:v>0</x:v>
      </x:c>
      <x:c r="T4093" s="38" t="str">
        <x:v>0</x:v>
      </x:c>
      <x:c r="U4093" s="38" t="str">
        <x:v>0</x:v>
      </x:c>
      <x:c r="V4093" t="str">
        <x:v>Unknown</x:v>
      </x:c>
      <x:c r="W4093" s="36" t="str">
        <x:v>No positive IRS revenue reported</x:v>
      </x:c>
      <x:c r="X4093" s="36" t="str">
        <x:v>Yes</x:v>
      </x:c>
      <x:c r="Y4093" s="36" t="str">
        <x:v>https://urbaninstitute.github.io/nccs/datasets/bmf/</x:v>
      </x:c>
    </x:row>
    <x:row r="4094">
      <x:c r="A4094" t="str">
        <x:v>IRS/NCCS BMF</x:v>
      </x:c>
      <x:c r="B4094" t="str">
        <x:v>03-0501146</x:v>
      </x:c>
      <x:c r="C4094" t="str">
        <x:v>03-0501146</x:v>
      </x:c>
      <x:c r="D4094" s="36" t="str">
        <x:v>Greater West Hempstead Community Food Program</x:v>
      </x:c>
      <x:c r="E4094" s="36" t="str"/>
      <x:c r="F4094" s="36" t="str">
        <x:v>236 ELM ST</x:v>
      </x:c>
      <x:c r="G4094" s="36" t="str">
        <x:v>W HEMPSTEAD</x:v>
      </x:c>
      <x:c r="H4094" s="36" t="str">
        <x:v>NY</x:v>
      </x:c>
      <x:c r="I4094" s="36" t="str">
        <x:v>11552-3223</x:v>
      </x:c>
      <x:c r="J4094" s="36" t="str">
        <x:v>Nassau County</x:v>
      </x:c>
      <x:c r="K4094" s="40" t="str">
        <x:v>40.692807</x:v>
      </x:c>
      <x:c r="L4094" s="40" t="str">
        <x:v>-73.655955</x:v>
      </x:c>
      <x:c r="M4094" t="str">
        <x:v>K31</x:v>
      </x:c>
      <x:c r="N4094" t="str">
        <x:v>Food Banks, Pantries</x:v>
      </x:c>
      <x:c r="O4094" t="str">
        <x:v>1</x:v>
      </x:c>
      <x:c r="P4094" t="str">
        <x:v>Unconditional Exemption</x:v>
      </x:c>
      <x:c r="Q4094" t="str">
        <x:v>2026-06</x:v>
      </x:c>
      <x:c r="R4094" t="str">
        <x:v>202412</x:v>
      </x:c>
      <x:c r="S4094" s="38" t="str">
        <x:v>0</x:v>
      </x:c>
      <x:c r="T4094" s="38" t="str">
        <x:v>0</x:v>
      </x:c>
      <x:c r="U4094" s="38" t="str">
        <x:v>0</x:v>
      </x:c>
      <x:c r="V4094" t="str">
        <x:v>Unknown</x:v>
      </x:c>
      <x:c r="W4094" s="36" t="str">
        <x:v>No positive IRS revenue reported</x:v>
      </x:c>
      <x:c r="X4094" s="36" t="str">
        <x:v>Yes</x:v>
      </x:c>
      <x:c r="Y4094" s="36" t="str">
        <x:v>https://urbaninstitute.github.io/nccs/datasets/bmf/</x:v>
      </x:c>
    </x:row>
    <x:row r="4095">
      <x:c r="A4095" t="str">
        <x:v>IRS/NCCS BMF</x:v>
      </x:c>
      <x:c r="B4095" t="str">
        <x:v>03-0556099</x:v>
      </x:c>
      <x:c r="C4095" t="str">
        <x:v>03-0556099</x:v>
      </x:c>
      <x:c r="D4095" s="36" t="str">
        <x:v>Freedom Farm Community</x:v>
      </x:c>
      <x:c r="E4095" s="36" t="str"/>
      <x:c r="F4095" s="36" t="str">
        <x:v>2407 MT HOPE RD</x:v>
      </x:c>
      <x:c r="G4095" s="36" t="str">
        <x:v>MIDDLETOWN</x:v>
      </x:c>
      <x:c r="H4095" s="36" t="str">
        <x:v>NY</x:v>
      </x:c>
      <x:c r="I4095" s="36" t="str">
        <x:v>10940-7315</x:v>
      </x:c>
      <x:c r="J4095" s="36" t="str">
        <x:v>Orange County</x:v>
      </x:c>
      <x:c r="K4095" s="40" t="str">
        <x:v>41.451282</x:v>
      </x:c>
      <x:c r="L4095" s="40" t="str">
        <x:v>-74.5304085</x:v>
      </x:c>
      <x:c r="M4095" t="str">
        <x:v>K31</x:v>
      </x:c>
      <x:c r="N4095" t="str">
        <x:v>Food Banks, Pantries</x:v>
      </x:c>
      <x:c r="O4095" t="str">
        <x:v>1</x:v>
      </x:c>
      <x:c r="P4095" t="str">
        <x:v>Unconditional Exemption</x:v>
      </x:c>
      <x:c r="Q4095" t="str">
        <x:v>2026-06</x:v>
      </x:c>
      <x:c r="R4095" t="str">
        <x:v>202412</x:v>
      </x:c>
      <x:c r="S4095" s="38" t="str">
        <x:v>115916</x:v>
      </x:c>
      <x:c r="T4095" s="38" t="str">
        <x:v>158223</x:v>
      </x:c>
      <x:c r="U4095" s="38" t="str">
        <x:v>125106</x:v>
      </x:c>
      <x:c r="V4095" t="str">
        <x:v>Small</x:v>
      </x:c>
      <x:c r="W4095" s="36" t="str">
        <x:v>IRS revenue &lt; $5M</x:v>
      </x:c>
      <x:c r="X4095" s="36" t="str">
        <x:v>Yes</x:v>
      </x:c>
      <x:c r="Y4095" s="36" t="str">
        <x:v>https://urbaninstitute.github.io/nccs/datasets/bmf/</x:v>
      </x:c>
    </x:row>
    <x:row r="4096">
      <x:c r="A4096" t="str">
        <x:v>IRS/NCCS BMF</x:v>
      </x:c>
      <x:c r="B4096" t="str">
        <x:v>04-3586036</x:v>
      </x:c>
      <x:c r="C4096" t="str">
        <x:v>04-3586036</x:v>
      </x:c>
      <x:c r="D4096" s="36" t="str">
        <x:v>House Of Completion Community Development Corporation</x:v>
      </x:c>
      <x:c r="E4096" s="36" t="str"/>
      <x:c r="F4096" s="36" t="str">
        <x:v>9424 226TH ST</x:v>
      </x:c>
      <x:c r="G4096" s="36" t="str">
        <x:v>S FLORAL PARK</x:v>
      </x:c>
      <x:c r="H4096" s="36" t="str">
        <x:v>NY</x:v>
      </x:c>
      <x:c r="I4096" s="36" t="str">
        <x:v>11001-3803</x:v>
      </x:c>
      <x:c r="J4096" s="36" t="str">
        <x:v>Nassau County</x:v>
      </x:c>
      <x:c r="K4096" s="40" t="str">
        <x:v>40.721769</x:v>
      </x:c>
      <x:c r="L4096" s="40" t="str">
        <x:v>-73.7294445</x:v>
      </x:c>
      <x:c r="M4096" t="str">
        <x:v>K31</x:v>
      </x:c>
      <x:c r="N4096" t="str">
        <x:v>Food Banks, Pantries</x:v>
      </x:c>
      <x:c r="O4096" t="str">
        <x:v>1</x:v>
      </x:c>
      <x:c r="P4096" t="str">
        <x:v>Unconditional Exemption</x:v>
      </x:c>
      <x:c r="Q4096" t="str">
        <x:v>2026-06</x:v>
      </x:c>
      <x:c r="R4096" t="str">
        <x:v>202412</x:v>
      </x:c>
      <x:c r="S4096" s="38" t="str">
        <x:v>0</x:v>
      </x:c>
      <x:c r="T4096" s="38" t="str">
        <x:v>0</x:v>
      </x:c>
      <x:c r="U4096" s="38" t="str">
        <x:v>0</x:v>
      </x:c>
      <x:c r="V4096" t="str">
        <x:v>Unknown</x:v>
      </x:c>
      <x:c r="W4096" s="36" t="str">
        <x:v>No positive IRS revenue reported</x:v>
      </x:c>
      <x:c r="X4096" s="36" t="str">
        <x:v>Yes</x:v>
      </x:c>
      <x:c r="Y4096" s="36" t="str">
        <x:v>https://urbaninstitute.github.io/nccs/datasets/bmf/</x:v>
      </x:c>
    </x:row>
    <x:row r="4097">
      <x:c r="A4097" t="str">
        <x:v>IRS/NCCS BMF</x:v>
      </x:c>
      <x:c r="B4097" t="str">
        <x:v>06-1518692</x:v>
      </x:c>
      <x:c r="C4097" t="str">
        <x:v>06-1518692</x:v>
      </x:c>
      <x:c r="D4097" s="36" t="str">
        <x:v>Greenwood Lake Food Pantry</x:v>
      </x:c>
      <x:c r="E4097" s="36" t="str"/>
      <x:c r="F4097" s="36" t="str">
        <x:v>PO BOX 1805</x:v>
      </x:c>
      <x:c r="G4097" s="36" t="str">
        <x:v>GREENWOOD</x:v>
      </x:c>
      <x:c r="H4097" s="36" t="str">
        <x:v>NY</x:v>
      </x:c>
      <x:c r="I4097" s="36" t="str">
        <x:v>10925-1805</x:v>
      </x:c>
      <x:c r="J4097" s="36" t="str">
        <x:v>Orange County</x:v>
      </x:c>
      <x:c r="K4097" s="40" t="str">
        <x:v>41.215014</x:v>
      </x:c>
      <x:c r="L4097" s="40" t="str">
        <x:v>-74.297421</x:v>
      </x:c>
      <x:c r="M4097" t="str">
        <x:v>K31</x:v>
      </x:c>
      <x:c r="N4097" t="str">
        <x:v>Food Banks, Pantries</x:v>
      </x:c>
      <x:c r="O4097" t="str">
        <x:v>1</x:v>
      </x:c>
      <x:c r="P4097" t="str">
        <x:v>Unconditional Exemption</x:v>
      </x:c>
      <x:c r="Q4097" t="str">
        <x:v>2026-06</x:v>
      </x:c>
      <x:c r="R4097" t="str">
        <x:v>202512</x:v>
      </x:c>
      <x:c r="S4097" s="38" t="str">
        <x:v>75028</x:v>
      </x:c>
      <x:c r="T4097" s="38" t="str">
        <x:v>62120</x:v>
      </x:c>
      <x:c r="U4097" s="38" t="str">
        <x:v>75028</x:v>
      </x:c>
      <x:c r="V4097" t="str">
        <x:v>Small</x:v>
      </x:c>
      <x:c r="W4097" s="36" t="str">
        <x:v>IRS revenue &lt; $5M</x:v>
      </x:c>
      <x:c r="X4097" s="36" t="str">
        <x:v>Yes</x:v>
      </x:c>
      <x:c r="Y4097" s="36" t="str">
        <x:v>https://urbaninstitute.github.io/nccs/datasets/bmf/</x:v>
      </x:c>
    </x:row>
    <x:row r="4098">
      <x:c r="A4098" t="str">
        <x:v>IRS/NCCS BMF</x:v>
      </x:c>
      <x:c r="B4098" t="str">
        <x:v>11-2725555</x:v>
      </x:c>
      <x:c r="C4098" t="str">
        <x:v>11-2725555</x:v>
      </x:c>
      <x:c r="D4098" s="36" t="str">
        <x:v>Smithtown Township Emergency Food Pantry</x:v>
      </x:c>
      <x:c r="E4098" s="36" t="str"/>
      <x:c r="F4098" s="36" t="str">
        <x:v>90 EDGEWATER AVE</x:v>
      </x:c>
      <x:c r="G4098" s="36" t="str">
        <x:v>SMITHTOWN</x:v>
      </x:c>
      <x:c r="H4098" s="36" t="str">
        <x:v>NY</x:v>
      </x:c>
      <x:c r="I4098" s="36" t="str">
        <x:v>11787-3467</x:v>
      </x:c>
      <x:c r="J4098" s="36" t="str">
        <x:v>Suffolk County</x:v>
      </x:c>
      <x:c r="K4098" s="40" t="str">
        <x:v>40.8549822828612</x:v>
      </x:c>
      <x:c r="L4098" s="40" t="str">
        <x:v>-73.2042850578716</x:v>
      </x:c>
      <x:c r="M4098" t="str">
        <x:v>K31</x:v>
      </x:c>
      <x:c r="N4098" t="str">
        <x:v>Food Banks, Pantries</x:v>
      </x:c>
      <x:c r="O4098" t="str">
        <x:v>1</x:v>
      </x:c>
      <x:c r="P4098" t="str">
        <x:v>Unconditional Exemption</x:v>
      </x:c>
      <x:c r="Q4098" t="str">
        <x:v>2026-06</x:v>
      </x:c>
      <x:c r="R4098" t="str">
        <x:v>202412</x:v>
      </x:c>
      <x:c r="S4098" s="38" t="str">
        <x:v>79764</x:v>
      </x:c>
      <x:c r="T4098" s="38" t="str">
        <x:v>77704</x:v>
      </x:c>
      <x:c r="U4098" s="38" t="str">
        <x:v>79764</x:v>
      </x:c>
      <x:c r="V4098" t="str">
        <x:v>Small</x:v>
      </x:c>
      <x:c r="W4098" s="36" t="str">
        <x:v>IRS revenue &lt; $5M</x:v>
      </x:c>
      <x:c r="X4098" s="36" t="str">
        <x:v>Yes</x:v>
      </x:c>
      <x:c r="Y4098" s="36" t="str">
        <x:v>https://urbaninstitute.github.io/nccs/datasets/bmf/</x:v>
      </x:c>
    </x:row>
    <x:row r="4099">
      <x:c r="A4099" t="str">
        <x:v>IRS/NCCS BMF</x:v>
      </x:c>
      <x:c r="B4099" t="str">
        <x:v>11-3057059</x:v>
      </x:c>
      <x:c r="C4099" t="str">
        <x:v>11-3057059</x:v>
      </x:c>
      <x:c r="D4099" s="36" t="str">
        <x:v>The Chestene M Coverdale Food Pantry</x:v>
      </x:c>
      <x:c r="E4099" s="36" t="str"/>
      <x:c r="F4099" s="36" t="str">
        <x:v>FOOD PANTRY</x:v>
      </x:c>
      <x:c r="G4099" s="36" t="str">
        <x:v>SAYVILLE</x:v>
      </x:c>
      <x:c r="H4099" s="36" t="str">
        <x:v>NY</x:v>
      </x:c>
      <x:c r="I4099" s="36" t="str">
        <x:v>11782-0000</x:v>
      </x:c>
      <x:c r="J4099" s="36" t="str">
        <x:v>Suffolk County</x:v>
      </x:c>
      <x:c r="K4099" s="40" t="str">
        <x:v>40.7407950000001</x:v>
      </x:c>
      <x:c r="L4099" s="40" t="str">
        <x:v>-73.084305</x:v>
      </x:c>
      <x:c r="M4099" t="str">
        <x:v>K31</x:v>
      </x:c>
      <x:c r="N4099" t="str">
        <x:v>Food Banks, Pantries</x:v>
      </x:c>
      <x:c r="O4099" t="str">
        <x:v>1</x:v>
      </x:c>
      <x:c r="P4099" t="str">
        <x:v>Unconditional Exemption</x:v>
      </x:c>
      <x:c r="Q4099" t="str">
        <x:v>2026-06</x:v>
      </x:c>
      <x:c r="R4099" t="str">
        <x:v>202510</x:v>
      </x:c>
      <x:c r="S4099" s="38" t="str">
        <x:v>65892</x:v>
      </x:c>
      <x:c r="T4099" s="38" t="str">
        <x:v>82673</x:v>
      </x:c>
      <x:c r="U4099" s="38" t="str">
        <x:v>65892</x:v>
      </x:c>
      <x:c r="V4099" t="str">
        <x:v>Small</x:v>
      </x:c>
      <x:c r="W4099" s="36" t="str">
        <x:v>IRS revenue &lt; $5M</x:v>
      </x:c>
      <x:c r="X4099" s="36" t="str">
        <x:v>Yes</x:v>
      </x:c>
      <x:c r="Y4099" s="36" t="str">
        <x:v>https://urbaninstitute.github.io/nccs/datasets/bmf/</x:v>
      </x:c>
    </x:row>
    <x:row r="4100">
      <x:c r="A4100" t="str">
        <x:v>IRS/NCCS BMF</x:v>
      </x:c>
      <x:c r="B4100" t="str">
        <x:v>11-3210520</x:v>
      </x:c>
      <x:c r="C4100" t="str">
        <x:v>11-3210520</x:v>
      </x:c>
      <x:c r="D4100" s="36" t="str">
        <x:v>Long Island Responds</x:v>
      </x:c>
      <x:c r="E4100" s="36" t="str"/>
      <x:c r="F4100" s="36" t="str"/>
      <x:c r="G4100" s="36" t="str">
        <x:v>SELDEN</x:v>
      </x:c>
      <x:c r="H4100" s="36" t="str">
        <x:v>NY</x:v>
      </x:c>
      <x:c r="I4100" s="36" t="str">
        <x:v>11784</x:v>
      </x:c>
      <x:c r="J4100" s="36" t="str"/>
      <x:c r="K4100" s="40" t="str"/>
      <x:c r="L4100" s="40" t="str"/>
      <x:c r="M4100" t="str">
        <x:v>K31</x:v>
      </x:c>
      <x:c r="N4100" t="str">
        <x:v>Food Banks, Pantries</x:v>
      </x:c>
      <x:c r="O4100" t="str"/>
      <x:c r="P4100" t="str"/>
      <x:c r="Q4100" t="str">
        <x:v>2016-04</x:v>
      </x:c>
      <x:c r="R4100" t="str">
        <x:v>201212</x:v>
      </x:c>
      <x:c r="S4100" s="38" t="str">
        <x:v>125429</x:v>
      </x:c>
      <x:c r="T4100" s="38" t="str">
        <x:v>0</x:v>
      </x:c>
      <x:c r="U4100" s="38" t="str">
        <x:v>125429</x:v>
      </x:c>
      <x:c r="V4100" t="str">
        <x:v>Small</x:v>
      </x:c>
      <x:c r="W4100" s="36" t="str">
        <x:v>IRS revenue &lt; $5M</x:v>
      </x:c>
      <x:c r="X4100" s="36" t="str">
        <x:v>Unknown/Inactive</x:v>
      </x:c>
      <x:c r="Y4100" s="36" t="str">
        <x:v>https://urbaninstitute.github.io/nccs/datasets/bmf/</x:v>
      </x:c>
    </x:row>
    <x:row r="4101">
      <x:c r="A4101" t="str">
        <x:v>IRS/NCCS BMF</x:v>
      </x:c>
      <x:c r="B4101" t="str">
        <x:v>11-3223996</x:v>
      </x:c>
      <x:c r="C4101" t="str">
        <x:v>11-3223996</x:v>
      </x:c>
      <x:c r="D4101" s="36" t="str">
        <x:v>Montauk Food Pantry</x:v>
      </x:c>
      <x:c r="E4101" s="36" t="str"/>
      <x:c r="F4101" s="36" t="str">
        <x:v>PO BOX 997</x:v>
      </x:c>
      <x:c r="G4101" s="36" t="str">
        <x:v>MONTAUK</x:v>
      </x:c>
      <x:c r="H4101" s="36" t="str">
        <x:v>NY</x:v>
      </x:c>
      <x:c r="I4101" s="36" t="str">
        <x:v>11954-0801</x:v>
      </x:c>
      <x:c r="J4101" s="36" t="str">
        <x:v>Suffolk County</x:v>
      </x:c>
      <x:c r="K4101" s="40" t="str">
        <x:v>41.0445</x:v>
      </x:c>
      <x:c r="L4101" s="40" t="str">
        <x:v>-71.9450595</x:v>
      </x:c>
      <x:c r="M4101" t="str">
        <x:v>K31</x:v>
      </x:c>
      <x:c r="N4101" t="str">
        <x:v>Food Banks, Pantries</x:v>
      </x:c>
      <x:c r="O4101" t="str">
        <x:v>1</x:v>
      </x:c>
      <x:c r="P4101" t="str">
        <x:v>Unconditional Exemption</x:v>
      </x:c>
      <x:c r="Q4101" t="str">
        <x:v>2026-06</x:v>
      </x:c>
      <x:c r="R4101" t="str">
        <x:v>202412</x:v>
      </x:c>
      <x:c r="S4101" s="38" t="str">
        <x:v>345364</x:v>
      </x:c>
      <x:c r="T4101" s="38" t="str">
        <x:v>299069</x:v>
      </x:c>
      <x:c r="U4101" s="38" t="str">
        <x:v>345364</x:v>
      </x:c>
      <x:c r="V4101" t="str">
        <x:v>Small</x:v>
      </x:c>
      <x:c r="W4101" s="36" t="str">
        <x:v>IRS revenue &lt; $5M</x:v>
      </x:c>
      <x:c r="X4101" s="36" t="str">
        <x:v>Yes</x:v>
      </x:c>
      <x:c r="Y4101" s="36" t="str">
        <x:v>https://urbaninstitute.github.io/nccs/datasets/bmf/</x:v>
      </x:c>
    </x:row>
    <x:row r="4102">
      <x:c r="A4102" t="str">
        <x:v>IRS/NCCS BMF</x:v>
      </x:c>
      <x:c r="B4102" t="str">
        <x:v>11-3341990</x:v>
      </x:c>
      <x:c r="C4102" t="str">
        <x:v>11-3341990</x:v>
      </x:c>
      <x:c r="D4102" s="36" t="str">
        <x:v>Jesus Is J U S T I C E Mission</x:v>
      </x:c>
      <x:c r="E4102" s="36" t="str"/>
      <x:c r="F4102" s="36" t="str">
        <x:v>PO BOX 940300</x:v>
      </x:c>
      <x:c r="G4102" s="36" t="str">
        <x:v>ROCKAWAY PARK</x:v>
      </x:c>
      <x:c r="H4102" s="36" t="str">
        <x:v>NY</x:v>
      </x:c>
      <x:c r="I4102" s="36" t="str">
        <x:v>11694-0300</x:v>
      </x:c>
      <x:c r="J4102" s="36" t="str">
        <x:v>Queens County</x:v>
      </x:c>
      <x:c r="K4102" s="40" t="str">
        <x:v>40.578984</x:v>
      </x:c>
      <x:c r="L4102" s="40" t="str">
        <x:v>-73.83969</x:v>
      </x:c>
      <x:c r="M4102" t="str">
        <x:v>K31</x:v>
      </x:c>
      <x:c r="N4102" t="str">
        <x:v>Food Banks, Pantries</x:v>
      </x:c>
      <x:c r="O4102" t="str">
        <x:v>1</x:v>
      </x:c>
      <x:c r="P4102" t="str">
        <x:v>Unconditional Exemption</x:v>
      </x:c>
      <x:c r="Q4102" t="str">
        <x:v>2026-06</x:v>
      </x:c>
      <x:c r="R4102" t="str">
        <x:v>202512</x:v>
      </x:c>
      <x:c r="S4102" s="38" t="str">
        <x:v>0</x:v>
      </x:c>
      <x:c r="T4102" s="38" t="str">
        <x:v>0</x:v>
      </x:c>
      <x:c r="U4102" s="38" t="str">
        <x:v>0</x:v>
      </x:c>
      <x:c r="V4102" t="str">
        <x:v>Unknown</x:v>
      </x:c>
      <x:c r="W4102" s="36" t="str">
        <x:v>No positive IRS revenue reported</x:v>
      </x:c>
      <x:c r="X4102" s="36" t="str">
        <x:v>Yes</x:v>
      </x:c>
      <x:c r="Y4102" s="36" t="str">
        <x:v>https://urbaninstitute.github.io/nccs/datasets/bmf/</x:v>
      </x:c>
    </x:row>
    <x:row r="4103">
      <x:c r="A4103" t="str">
        <x:v>IRS/NCCS BMF</x:v>
      </x:c>
      <x:c r="B4103" t="str">
        <x:v>11-3505304</x:v>
      </x:c>
      <x:c r="C4103" t="str">
        <x:v>11-3505304</x:v>
      </x:c>
      <x:c r="D4103" s="36" t="str">
        <x:v>Omas Farm Food Unlimited</x:v>
      </x:c>
      <x:c r="E4103" s="36" t="str"/>
      <x:c r="F4103" s="36" t="str"/>
      <x:c r="G4103" s="36" t="str">
        <x:v>BROOKLYN</x:v>
      </x:c>
      <x:c r="H4103" s="36" t="str">
        <x:v>NY</x:v>
      </x:c>
      <x:c r="I4103" s="36" t="str">
        <x:v>11216</x:v>
      </x:c>
      <x:c r="J4103" s="36" t="str"/>
      <x:c r="K4103" s="40" t="str"/>
      <x:c r="L4103" s="40" t="str"/>
      <x:c r="M4103" t="str">
        <x:v>K31</x:v>
      </x:c>
      <x:c r="N4103" t="str">
        <x:v>Food Banks, Pantries</x:v>
      </x:c>
      <x:c r="O4103" t="str"/>
      <x:c r="P4103" t="str"/>
      <x:c r="Q4103" t="str">
        <x:v>2010-07</x:v>
      </x:c>
      <x:c r="R4103" t="str"/>
      <x:c r="S4103" s="38" t="str"/>
      <x:c r="T4103" s="38" t="str">
        <x:v>0</x:v>
      </x:c>
      <x:c r="U4103" s="38" t="str">
        <x:v>0</x:v>
      </x:c>
      <x:c r="V4103" t="str">
        <x:v>Unknown</x:v>
      </x:c>
      <x:c r="W4103" s="36" t="str">
        <x:v>No positive IRS revenue reported</x:v>
      </x:c>
      <x:c r="X4103" s="36" t="str">
        <x:v>Unknown/Inactive</x:v>
      </x:c>
      <x:c r="Y4103" s="36" t="str">
        <x:v>https://urbaninstitute.github.io/nccs/datasets/bmf/</x:v>
      </x:c>
    </x:row>
    <x:row r="4104">
      <x:c r="A4104" t="str">
        <x:v>IRS/NCCS BMF</x:v>
      </x:c>
      <x:c r="B4104" t="str">
        <x:v>11-3565335</x:v>
      </x:c>
      <x:c r="C4104" t="str">
        <x:v>11-3565335</x:v>
      </x:c>
      <x:c r="D4104" s="36" t="str">
        <x:v>Tomchei Shabbos-Yad Yeshaya</x:v>
      </x:c>
      <x:c r="E4104" s="36" t="str"/>
      <x:c r="F4104" s="36" t="str">
        <x:v>634 OAK DR</x:v>
      </x:c>
      <x:c r="G4104" s="36" t="str">
        <x:v>FAR ROCKAWAY</x:v>
      </x:c>
      <x:c r="H4104" s="36" t="str">
        <x:v>NY</x:v>
      </x:c>
      <x:c r="I4104" s="36" t="str">
        <x:v>11691-5413</x:v>
      </x:c>
      <x:c r="J4104" s="36" t="str">
        <x:v>Queens County</x:v>
      </x:c>
      <x:c r="K4104" s="40" t="str">
        <x:v>40.600935</x:v>
      </x:c>
      <x:c r="L4104" s="40" t="str">
        <x:v>-73.7419545</x:v>
      </x:c>
      <x:c r="M4104" t="str">
        <x:v>K31</x:v>
      </x:c>
      <x:c r="N4104" t="str">
        <x:v>Food Banks, Pantries</x:v>
      </x:c>
      <x:c r="O4104" t="str">
        <x:v>1</x:v>
      </x:c>
      <x:c r="P4104" t="str">
        <x:v>Unconditional Exemption</x:v>
      </x:c>
      <x:c r="Q4104" t="str">
        <x:v>2026-06</x:v>
      </x:c>
      <x:c r="R4104" t="str">
        <x:v>202412</x:v>
      </x:c>
      <x:c r="S4104" s="38" t="str">
        <x:v>1568570</x:v>
      </x:c>
      <x:c r="T4104" s="38" t="str">
        <x:v>1793548</x:v>
      </x:c>
      <x:c r="U4104" s="38" t="str">
        <x:v>1568570</x:v>
      </x:c>
      <x:c r="V4104" t="str">
        <x:v>Small</x:v>
      </x:c>
      <x:c r="W4104" s="36" t="str">
        <x:v>IRS revenue &lt; $5M</x:v>
      </x:c>
      <x:c r="X4104" s="36" t="str">
        <x:v>Yes</x:v>
      </x:c>
      <x:c r="Y4104" s="36" t="str">
        <x:v>https://urbaninstitute.github.io/nccs/datasets/bmf/</x:v>
      </x:c>
    </x:row>
    <x:row r="4105">
      <x:c r="A4105" t="str">
        <x:v>IRS/NCCS BMF</x:v>
      </x:c>
      <x:c r="B4105" t="str">
        <x:v>11-3792091</x:v>
      </x:c>
      <x:c r="C4105" t="str">
        <x:v>11-3792091</x:v>
      </x:c>
      <x:c r="D4105" s="36" t="str">
        <x:v>Holocaust Survivors Charity</x:v>
      </x:c>
      <x:c r="E4105" s="36" t="str"/>
      <x:c r="F4105" s="36" t="str">
        <x:v>2880 W 12TH ST</x:v>
      </x:c>
      <x:c r="G4105" s="36" t="str">
        <x:v>BROOKLYN</x:v>
      </x:c>
      <x:c r="H4105" s="36" t="str">
        <x:v>NY</x:v>
      </x:c>
      <x:c r="I4105" s="36" t="str">
        <x:v>11224-2906</x:v>
      </x:c>
      <x:c r="J4105" s="36" t="str">
        <x:v>Kings County</x:v>
      </x:c>
      <x:c r="K4105" s="40" t="str">
        <x:v>40.577652</x:v>
      </x:c>
      <x:c r="L4105" s="40" t="str">
        <x:v>-73.979928</x:v>
      </x:c>
      <x:c r="M4105" t="str">
        <x:v>K31</x:v>
      </x:c>
      <x:c r="N4105" t="str">
        <x:v>Food Banks, Pantries</x:v>
      </x:c>
      <x:c r="O4105" t="str">
        <x:v>1</x:v>
      </x:c>
      <x:c r="P4105" t="str">
        <x:v>Unconditional Exemption</x:v>
      </x:c>
      <x:c r="Q4105" t="str">
        <x:v>2026-06</x:v>
      </x:c>
      <x:c r="R4105" t="str">
        <x:v>202412</x:v>
      </x:c>
      <x:c r="S4105" s="38" t="str">
        <x:v>0</x:v>
      </x:c>
      <x:c r="T4105" s="38" t="str">
        <x:v>0</x:v>
      </x:c>
      <x:c r="U4105" s="38" t="str">
        <x:v>0</x:v>
      </x:c>
      <x:c r="V4105" t="str">
        <x:v>Unknown</x:v>
      </x:c>
      <x:c r="W4105" s="36" t="str">
        <x:v>No positive IRS revenue reported</x:v>
      </x:c>
      <x:c r="X4105" s="36" t="str">
        <x:v>Yes</x:v>
      </x:c>
      <x:c r="Y4105" s="36" t="str">
        <x:v>https://urbaninstitute.github.io/nccs/datasets/bmf/</x:v>
      </x:c>
    </x:row>
    <x:row r="4106">
      <x:c r="A4106" t="str">
        <x:v>IRS/NCCS BMF</x:v>
      </x:c>
      <x:c r="B4106" t="str">
        <x:v>13-2665561</x:v>
      </x:c>
      <x:c r="C4106" t="str">
        <x:v>13-2665561</x:v>
      </x:c>
      <x:c r="D4106" s="36" t="str">
        <x:v>Salem Community Service Council</x:v>
      </x:c>
      <x:c r="E4106" s="36" t="str"/>
      <x:c r="F4106" s="36" t="str">
        <x:v>211 W 129TH ST</x:v>
      </x:c>
      <x:c r="G4106" s="36" t="str">
        <x:v>NEW YORK</x:v>
      </x:c>
      <x:c r="H4106" s="36" t="str">
        <x:v>NY</x:v>
      </x:c>
      <x:c r="I4106" s="36" t="str">
        <x:v>10027-1902</x:v>
      </x:c>
      <x:c r="J4106" s="36" t="str">
        <x:v>New York County</x:v>
      </x:c>
      <x:c r="K4106" s="40" t="str">
        <x:v>40.811922</x:v>
      </x:c>
      <x:c r="L4106" s="40" t="str">
        <x:v>-73.947123</x:v>
      </x:c>
      <x:c r="M4106" t="str">
        <x:v>K31</x:v>
      </x:c>
      <x:c r="N4106" t="str">
        <x:v>Food Banks, Pantries</x:v>
      </x:c>
      <x:c r="O4106" t="str">
        <x:v>1</x:v>
      </x:c>
      <x:c r="P4106" t="str">
        <x:v>Unconditional Exemption</x:v>
      </x:c>
      <x:c r="Q4106" t="str">
        <x:v>2026-06</x:v>
      </x:c>
      <x:c r="R4106" t="str">
        <x:v>202506</x:v>
      </x:c>
      <x:c r="S4106" s="38" t="str">
        <x:v>446391</x:v>
      </x:c>
      <x:c r="T4106" s="38" t="str">
        <x:v>70372</x:v>
      </x:c>
      <x:c r="U4106" s="38" t="str">
        <x:v>469310</x:v>
      </x:c>
      <x:c r="V4106" t="str">
        <x:v>Small</x:v>
      </x:c>
      <x:c r="W4106" s="36" t="str">
        <x:v>IRS revenue &lt; $5M</x:v>
      </x:c>
      <x:c r="X4106" s="36" t="str">
        <x:v>Yes</x:v>
      </x:c>
      <x:c r="Y4106" s="36" t="str">
        <x:v>https://urbaninstitute.github.io/nccs/datasets/bmf/</x:v>
      </x:c>
    </x:row>
    <x:row r="4107">
      <x:c r="A4107" t="str">
        <x:v>IRS/NCCS BMF</x:v>
      </x:c>
      <x:c r="B4107" t="str">
        <x:v>13-3247660</x:v>
      </x:c>
      <x:c r="C4107" t="str">
        <x:v>13-3247660</x:v>
      </x:c>
      <x:c r="D4107" s="36" t="str">
        <x:v>Bronx Association Of Food Pantries</x:v>
      </x:c>
      <x:c r="E4107" s="36" t="str"/>
      <x:c r="F4107" s="36" t="str"/>
      <x:c r="G4107" s="36" t="str">
        <x:v>BRONX</x:v>
      </x:c>
      <x:c r="H4107" s="36" t="str">
        <x:v>NY</x:v>
      </x:c>
      <x:c r="I4107" s="36" t="str">
        <x:v>10468</x:v>
      </x:c>
      <x:c r="J4107" s="36" t="str"/>
      <x:c r="K4107" s="40" t="str"/>
      <x:c r="L4107" s="40" t="str"/>
      <x:c r="M4107" t="str">
        <x:v>K31</x:v>
      </x:c>
      <x:c r="N4107" t="str">
        <x:v>Food Banks, Pantries</x:v>
      </x:c>
      <x:c r="O4107" t="str"/>
      <x:c r="P4107" t="str"/>
      <x:c r="Q4107" t="str">
        <x:v>1989-06</x:v>
      </x:c>
      <x:c r="R4107" t="str"/>
      <x:c r="S4107" s="38" t="str"/>
      <x:c r="T4107" s="38" t="str">
        <x:v>0</x:v>
      </x:c>
      <x:c r="U4107" s="38" t="str">
        <x:v>0</x:v>
      </x:c>
      <x:c r="V4107" t="str">
        <x:v>Unknown</x:v>
      </x:c>
      <x:c r="W4107" s="36" t="str">
        <x:v>No positive IRS revenue reported</x:v>
      </x:c>
      <x:c r="X4107" s="36" t="str">
        <x:v>Unknown/Inactive</x:v>
      </x:c>
      <x:c r="Y4107" s="36" t="str">
        <x:v>https://urbaninstitute.github.io/nccs/datasets/bmf/</x:v>
      </x:c>
    </x:row>
    <x:row r="4108">
      <x:c r="A4108" t="str">
        <x:v>IRS/NCCS BMF</x:v>
      </x:c>
      <x:c r="B4108" t="str">
        <x:v>13-3260421</x:v>
      </x:c>
      <x:c r="C4108" t="str">
        <x:v>13-3260421</x:v>
      </x:c>
      <x:c r="D4108" s="36" t="str">
        <x:v>Washington Heights Ecumenical Food Pantry</x:v>
      </x:c>
      <x:c r="E4108" s="36" t="str"/>
      <x:c r="F4108" s="36" t="str"/>
      <x:c r="G4108" s="36" t="str">
        <x:v>NEW YORK</x:v>
      </x:c>
      <x:c r="H4108" s="36" t="str">
        <x:v>NY</x:v>
      </x:c>
      <x:c r="I4108" s="36" t="str">
        <x:v>10033</x:v>
      </x:c>
      <x:c r="J4108" s="36" t="str"/>
      <x:c r="K4108" s="40" t="str"/>
      <x:c r="L4108" s="40" t="str"/>
      <x:c r="M4108" t="str">
        <x:v>K31</x:v>
      </x:c>
      <x:c r="N4108" t="str">
        <x:v>Food Banks, Pantries</x:v>
      </x:c>
      <x:c r="O4108" t="str"/>
      <x:c r="P4108" t="str"/>
      <x:c r="Q4108" t="str">
        <x:v>2005-07</x:v>
      </x:c>
      <x:c r="R4108" t="str"/>
      <x:c r="S4108" s="38" t="str">
        <x:v>0</x:v>
      </x:c>
      <x:c r="T4108" s="38" t="str">
        <x:v>4160</x:v>
      </x:c>
      <x:c r="U4108" s="38" t="str">
        <x:v>201194</x:v>
      </x:c>
      <x:c r="V4108" t="str">
        <x:v>Unknown</x:v>
      </x:c>
      <x:c r="W4108" s="36" t="str">
        <x:v>No positive IRS revenue reported</x:v>
      </x:c>
      <x:c r="X4108" s="36" t="str">
        <x:v>Unknown/Inactive</x:v>
      </x:c>
      <x:c r="Y4108" s="36" t="str">
        <x:v>https://urbaninstitute.github.io/nccs/datasets/bmf/</x:v>
      </x:c>
    </x:row>
    <x:row r="4109">
      <x:c r="A4109" t="str">
        <x:v>IRS/NCCS BMF</x:v>
      </x:c>
      <x:c r="B4109" t="str">
        <x:v>13-3346889</x:v>
      </x:c>
      <x:c r="C4109" t="str">
        <x:v>13-3346889</x:v>
      </x:c>
      <x:c r="D4109" s="36" t="str">
        <x:v>Carver Tenant Association</x:v>
      </x:c>
      <x:c r="E4109" s="36" t="str"/>
      <x:c r="F4109" s="36" t="str">
        <x:v>1481 MADISON AVE</x:v>
      </x:c>
      <x:c r="G4109" s="36" t="str">
        <x:v>NEW YORK</x:v>
      </x:c>
      <x:c r="H4109" s="36" t="str">
        <x:v>NY</x:v>
      </x:c>
      <x:c r="I4109" s="36" t="str">
        <x:v>10029-6510</x:v>
      </x:c>
      <x:c r="J4109" s="36" t="str">
        <x:v>New York County</x:v>
      </x:c>
      <x:c r="K4109" s="40" t="str">
        <x:v>40.790718</x:v>
      </x:c>
      <x:c r="L4109" s="40" t="str">
        <x:v>-73.95129</x:v>
      </x:c>
      <x:c r="M4109" t="str">
        <x:v>K31</x:v>
      </x:c>
      <x:c r="N4109" t="str">
        <x:v>Food Banks, Pantries</x:v>
      </x:c>
      <x:c r="O4109" t="str">
        <x:v>1</x:v>
      </x:c>
      <x:c r="P4109" t="str">
        <x:v>Unconditional Exemption</x:v>
      </x:c>
      <x:c r="Q4109" t="str">
        <x:v>2024-08</x:v>
      </x:c>
      <x:c r="R4109" t="str">
        <x:v>202012</x:v>
      </x:c>
      <x:c r="S4109" s="38" t="str">
        <x:v>0</x:v>
      </x:c>
      <x:c r="T4109" s="38" t="str">
        <x:v>0</x:v>
      </x:c>
      <x:c r="U4109" s="38" t="str">
        <x:v>0</x:v>
      </x:c>
      <x:c r="V4109" t="str">
        <x:v>Unknown</x:v>
      </x:c>
      <x:c r="W4109" s="36" t="str">
        <x:v>No positive IRS revenue reported</x:v>
      </x:c>
      <x:c r="X4109" s="36" t="str">
        <x:v>Likely</x:v>
      </x:c>
      <x:c r="Y4109" s="36" t="str">
        <x:v>https://urbaninstitute.github.io/nccs/datasets/bmf/</x:v>
      </x:c>
    </x:row>
    <x:row r="4110">
      <x:c r="A4110" t="str">
        <x:v>IRS/NCCS BMF</x:v>
      </x:c>
      <x:c r="B4110" t="str">
        <x:v>13-3365380</x:v>
      </x:c>
      <x:c r="C4110" t="str">
        <x:v>13-3365380</x:v>
      </x:c>
      <x:c r="D4110" s="36" t="str">
        <x:v>Bronx Kosher Food Pantry</x:v>
      </x:c>
      <x:c r="E4110" s="36" t="str"/>
      <x:c r="F4110" s="36" t="str"/>
      <x:c r="G4110" s="36" t="str">
        <x:v>BRONX</x:v>
      </x:c>
      <x:c r="H4110" s="36" t="str">
        <x:v>NY</x:v>
      </x:c>
      <x:c r="I4110" s="36" t="str">
        <x:v>10471</x:v>
      </x:c>
      <x:c r="J4110" s="36" t="str"/>
      <x:c r="K4110" s="40" t="str"/>
      <x:c r="L4110" s="40" t="str"/>
      <x:c r="M4110" t="str">
        <x:v>K31</x:v>
      </x:c>
      <x:c r="N4110" t="str">
        <x:v>Food Banks, Pantries</x:v>
      </x:c>
      <x:c r="O4110" t="str"/>
      <x:c r="P4110" t="str"/>
      <x:c r="Q4110" t="str">
        <x:v>1998-09</x:v>
      </x:c>
      <x:c r="R4110" t="str"/>
      <x:c r="S4110" s="38" t="str"/>
      <x:c r="T4110" s="38" t="str">
        <x:v>0</x:v>
      </x:c>
      <x:c r="U4110" s="38" t="str">
        <x:v>0</x:v>
      </x:c>
      <x:c r="V4110" t="str">
        <x:v>Unknown</x:v>
      </x:c>
      <x:c r="W4110" s="36" t="str">
        <x:v>No positive IRS revenue reported</x:v>
      </x:c>
      <x:c r="X4110" s="36" t="str">
        <x:v>Unknown/Inactive</x:v>
      </x:c>
      <x:c r="Y4110" s="36" t="str">
        <x:v>https://urbaninstitute.github.io/nccs/datasets/bmf/</x:v>
      </x:c>
    </x:row>
    <x:row r="4111">
      <x:c r="A4111" t="str">
        <x:v>IRS/NCCS BMF</x:v>
      </x:c>
      <x:c r="B4111" t="str">
        <x:v>13-3446241</x:v>
      </x:c>
      <x:c r="C4111" t="str">
        <x:v>13-3446241</x:v>
      </x:c>
      <x:c r="D4111" s="36" t="str">
        <x:v>4-H Clubs &amp; Affiliated 4-H Organizations</x:v>
      </x:c>
      <x:c r="E4111" s="36" t="str">
        <x:v>Country Kids 4h Food Pantry</x:v>
      </x:c>
      <x:c r="F4111" s="36" t="str"/>
      <x:c r="G4111" s="36" t="str">
        <x:v>SALISOURY MILLS</x:v>
      </x:c>
      <x:c r="H4111" s="36" t="str">
        <x:v>NY</x:v>
      </x:c>
      <x:c r="I4111" s="36" t="str">
        <x:v>12577</x:v>
      </x:c>
      <x:c r="J4111" s="36" t="str"/>
      <x:c r="K4111" s="40" t="str"/>
      <x:c r="L4111" s="40" t="str"/>
      <x:c r="M4111" t="str">
        <x:v>K31</x:v>
      </x:c>
      <x:c r="N4111" t="str">
        <x:v>Food Banks, Pantries</x:v>
      </x:c>
      <x:c r="O4111" t="str"/>
      <x:c r="P4111" t="str"/>
      <x:c r="Q4111" t="str">
        <x:v>2013-07</x:v>
      </x:c>
      <x:c r="R4111" t="str"/>
      <x:c r="S4111" s="38" t="str"/>
      <x:c r="T4111" s="38" t="str">
        <x:v>0</x:v>
      </x:c>
      <x:c r="U4111" s="38" t="str">
        <x:v>0</x:v>
      </x:c>
      <x:c r="V4111" t="str">
        <x:v>Unknown</x:v>
      </x:c>
      <x:c r="W4111" s="36" t="str">
        <x:v>No positive IRS revenue reported</x:v>
      </x:c>
      <x:c r="X4111" s="36" t="str">
        <x:v>Unknown/Inactive</x:v>
      </x:c>
      <x:c r="Y4111" s="36" t="str">
        <x:v>https://urbaninstitute.github.io/nccs/datasets/bmf/</x:v>
      </x:c>
    </x:row>
    <x:row r="4112">
      <x:c r="A4112" t="str">
        <x:v>IRS/NCCS BMF</x:v>
      </x:c>
      <x:c r="B4112" t="str">
        <x:v>13-3462490</x:v>
      </x:c>
      <x:c r="C4112" t="str">
        <x:v>13-3462490</x:v>
      </x:c>
      <x:c r="D4112" s="36" t="str">
        <x:v>Westchester Coalition For The Hungry And Homeless</x:v>
      </x:c>
      <x:c r="E4112" s="36" t="str"/>
      <x:c r="F4112" s="36" t="str"/>
      <x:c r="G4112" s="36" t="str">
        <x:v>WHITE PLAINS</x:v>
      </x:c>
      <x:c r="H4112" s="36" t="str">
        <x:v>NY</x:v>
      </x:c>
      <x:c r="I4112" s="36" t="str">
        <x:v>10601</x:v>
      </x:c>
      <x:c r="J4112" s="36" t="str"/>
      <x:c r="K4112" s="40" t="str"/>
      <x:c r="L4112" s="40" t="str"/>
      <x:c r="M4112" t="str">
        <x:v>K31</x:v>
      </x:c>
      <x:c r="N4112" t="str">
        <x:v>Food Banks, Pantries</x:v>
      </x:c>
      <x:c r="O4112" t="str"/>
      <x:c r="P4112" t="str"/>
      <x:c r="Q4112" t="str">
        <x:v>2016-08</x:v>
      </x:c>
      <x:c r="R4112" t="str">
        <x:v>201312</x:v>
      </x:c>
      <x:c r="S4112" s="38" t="str">
        <x:v>475681</x:v>
      </x:c>
      <x:c r="T4112" s="38" t="str">
        <x:v>180729</x:v>
      </x:c>
      <x:c r="U4112" s="38" t="str">
        <x:v>496299</x:v>
      </x:c>
      <x:c r="V4112" t="str">
        <x:v>Small</x:v>
      </x:c>
      <x:c r="W4112" s="36" t="str">
        <x:v>IRS revenue &lt; $5M</x:v>
      </x:c>
      <x:c r="X4112" s="36" t="str">
        <x:v>Unknown/Inactive</x:v>
      </x:c>
      <x:c r="Y4112" s="36" t="str">
        <x:v>https://urbaninstitute.github.io/nccs/datasets/bmf/</x:v>
      </x:c>
    </x:row>
    <x:row r="4113">
      <x:c r="A4113" t="str">
        <x:v>IRS/NCCS BMF</x:v>
      </x:c>
      <x:c r="B4113" t="str">
        <x:v>13-3981597</x:v>
      </x:c>
      <x:c r="C4113" t="str">
        <x:v>13-3981597</x:v>
      </x:c>
      <x:c r="D4113" s="36" t="str">
        <x:v>M&amp;S Kolel Grocery</x:v>
      </x:c>
      <x:c r="E4113" s="36" t="str">
        <x:v>Bikur Cholim Of New Square</x:v>
      </x:c>
      <x:c r="F4113" s="36" t="str">
        <x:v>44 JEFFERSON AVE</x:v>
      </x:c>
      <x:c r="G4113" s="36" t="str">
        <x:v>SPRING VALLEY</x:v>
      </x:c>
      <x:c r="H4113" s="36" t="str">
        <x:v>NY</x:v>
      </x:c>
      <x:c r="I4113" s="36" t="str">
        <x:v>10977-1912</x:v>
      </x:c>
      <x:c r="J4113" s="36" t="str">
        <x:v>Rockland County</x:v>
      </x:c>
      <x:c r="K4113" s="40" t="str">
        <x:v>41.138766</x:v>
      </x:c>
      <x:c r="L4113" s="40" t="str">
        <x:v>-74.025549</x:v>
      </x:c>
      <x:c r="M4113" t="str">
        <x:v>K31</x:v>
      </x:c>
      <x:c r="N4113" t="str">
        <x:v>Food Banks, Pantries</x:v>
      </x:c>
      <x:c r="O4113" t="str">
        <x:v>1</x:v>
      </x:c>
      <x:c r="P4113" t="str">
        <x:v>Unconditional Exemption</x:v>
      </x:c>
      <x:c r="Q4113" t="str">
        <x:v>2026-06</x:v>
      </x:c>
      <x:c r="R4113" t="str">
        <x:v>202412</x:v>
      </x:c>
      <x:c r="S4113" s="38" t="str">
        <x:v>1561648</x:v>
      </x:c>
      <x:c r="T4113" s="38" t="str">
        <x:v>2409899</x:v>
      </x:c>
      <x:c r="U4113" s="38" t="str">
        <x:v>10263907</x:v>
      </x:c>
      <x:c r="V4113" t="str">
        <x:v>Small</x:v>
      </x:c>
      <x:c r="W4113" s="36" t="str">
        <x:v>IRS revenue &lt; $5M</x:v>
      </x:c>
      <x:c r="X4113" s="36" t="str">
        <x:v>Yes</x:v>
      </x:c>
      <x:c r="Y4113" s="36" t="str">
        <x:v>https://urbaninstitute.github.io/nccs/datasets/bmf/</x:v>
      </x:c>
    </x:row>
    <x:row r="4114">
      <x:c r="A4114" t="str">
        <x:v>IRS/NCCS BMF</x:v>
      </x:c>
      <x:c r="B4114" t="str">
        <x:v>13-4187436</x:v>
      </x:c>
      <x:c r="C4114" t="str">
        <x:v>13-4187436</x:v>
      </x:c>
      <x:c r="D4114" s="36" t="str">
        <x:v>Roslyd Sefardic Center</x:v>
      </x:c>
      <x:c r="E4114" s="36" t="str"/>
      <x:c r="F4114" s="36" t="str">
        <x:v>PO BOX 145</x:v>
      </x:c>
      <x:c r="G4114" s="36" t="str">
        <x:v>ROSLYN HTS</x:v>
      </x:c>
      <x:c r="H4114" s="36" t="str">
        <x:v>NY</x:v>
      </x:c>
      <x:c r="I4114" s="36" t="str">
        <x:v>11577-0145</x:v>
      </x:c>
      <x:c r="J4114" s="36" t="str">
        <x:v>Nassau County</x:v>
      </x:c>
      <x:c r="K4114" s="40" t="str">
        <x:v>40.78665</x:v>
      </x:c>
      <x:c r="L4114" s="40" t="str">
        <x:v>-73.6421085</x:v>
      </x:c>
      <x:c r="M4114" t="str">
        <x:v>K31</x:v>
      </x:c>
      <x:c r="N4114" t="str">
        <x:v>Food Banks, Pantries</x:v>
      </x:c>
      <x:c r="O4114" t="str">
        <x:v>1</x:v>
      </x:c>
      <x:c r="P4114" t="str">
        <x:v>Unconditional Exemption</x:v>
      </x:c>
      <x:c r="Q4114" t="str">
        <x:v>2026-06</x:v>
      </x:c>
      <x:c r="R4114" t="str">
        <x:v>202312</x:v>
      </x:c>
      <x:c r="S4114" s="38" t="str">
        <x:v>91973</x:v>
      </x:c>
      <x:c r="T4114" s="38" t="str">
        <x:v>557167</x:v>
      </x:c>
      <x:c r="U4114" s="38" t="str">
        <x:v>91973</x:v>
      </x:c>
      <x:c r="V4114" t="str">
        <x:v>Small</x:v>
      </x:c>
      <x:c r="W4114" s="36" t="str">
        <x:v>IRS revenue &lt; $5M</x:v>
      </x:c>
      <x:c r="X4114" s="36" t="str">
        <x:v>Yes</x:v>
      </x:c>
      <x:c r="Y4114" s="36" t="str">
        <x:v>https://urbaninstitute.github.io/nccs/datasets/bmf/</x:v>
      </x:c>
    </x:row>
    <x:row r="4115">
      <x:c r="A4115" t="str">
        <x:v>IRS/NCCS BMF</x:v>
      </x:c>
      <x:c r="B4115" t="str">
        <x:v>13-4212913</x:v>
      </x:c>
      <x:c r="C4115" t="str">
        <x:v>13-4212913</x:v>
      </x:c>
      <x:c r="D4115" s="36" t="str">
        <x:v>Village Ecumenical Ministries</x:v>
      </x:c>
      <x:c r="E4115" s="36" t="str"/>
      <x:c r="F4115" s="36" t="str">
        <x:v>PO BOX 566</x:v>
      </x:c>
      <x:c r="G4115" s="36" t="str">
        <x:v>CARTHAGE</x:v>
      </x:c>
      <x:c r="H4115" s="36" t="str">
        <x:v>NY</x:v>
      </x:c>
      <x:c r="I4115" s="36" t="str">
        <x:v>13619-0566</x:v>
      </x:c>
      <x:c r="J4115" s="36" t="str">
        <x:v>Jefferson County</x:v>
      </x:c>
      <x:c r="K4115" s="40" t="str">
        <x:v>43.980093</x:v>
      </x:c>
      <x:c r="L4115" s="40" t="str">
        <x:v>-75.620718</x:v>
      </x:c>
      <x:c r="M4115" t="str">
        <x:v>K31</x:v>
      </x:c>
      <x:c r="N4115" t="str">
        <x:v>Food Banks, Pantries</x:v>
      </x:c>
      <x:c r="O4115" t="str">
        <x:v>1</x:v>
      </x:c>
      <x:c r="P4115" t="str">
        <x:v>Unconditional Exemption</x:v>
      </x:c>
      <x:c r="Q4115" t="str">
        <x:v>2026-06</x:v>
      </x:c>
      <x:c r="R4115" t="str">
        <x:v>202412</x:v>
      </x:c>
      <x:c r="S4115" s="38" t="str">
        <x:v>85666</x:v>
      </x:c>
      <x:c r="T4115" s="38" t="str">
        <x:v>113568</x:v>
      </x:c>
      <x:c r="U4115" s="38" t="str">
        <x:v>85666</x:v>
      </x:c>
      <x:c r="V4115" t="str">
        <x:v>Small</x:v>
      </x:c>
      <x:c r="W4115" s="36" t="str">
        <x:v>IRS revenue &lt; $5M</x:v>
      </x:c>
      <x:c r="X4115" s="36" t="str">
        <x:v>Yes</x:v>
      </x:c>
      <x:c r="Y4115" s="36" t="str">
        <x:v>https://urbaninstitute.github.io/nccs/datasets/bmf/</x:v>
      </x:c>
    </x:row>
    <x:row r="4116">
      <x:c r="A4116" t="str">
        <x:v>IRS/NCCS BMF</x:v>
      </x:c>
      <x:c r="B4116" t="str">
        <x:v>14-1610104</x:v>
      </x:c>
      <x:c r="C4116" t="str">
        <x:v>14-1610104</x:v>
      </x:c>
      <x:c r="D4116" s="36" t="str">
        <x:v>Greater Galway Community Services Association</x:v>
      </x:c>
      <x:c r="E4116" s="36" t="str"/>
      <x:c r="F4116" s="36" t="str">
        <x:v>PO BOX 31</x:v>
      </x:c>
      <x:c r="G4116" s="36" t="str">
        <x:v>GALWAY</x:v>
      </x:c>
      <x:c r="H4116" s="36" t="str">
        <x:v>NY</x:v>
      </x:c>
      <x:c r="I4116" s="36" t="str">
        <x:v>12074-0031</x:v>
      </x:c>
      <x:c r="J4116" s="36" t="str">
        <x:v>Saratoga County</x:v>
      </x:c>
      <x:c r="K4116" s="40" t="str">
        <x:v>43.046406</x:v>
      </x:c>
      <x:c r="L4116" s="40" t="str">
        <x:v>-74.045799</x:v>
      </x:c>
      <x:c r="M4116" t="str">
        <x:v>K31</x:v>
      </x:c>
      <x:c r="N4116" t="str">
        <x:v>Food Banks, Pantries</x:v>
      </x:c>
      <x:c r="O4116" t="str">
        <x:v>1</x:v>
      </x:c>
      <x:c r="P4116" t="str">
        <x:v>Unconditional Exemption</x:v>
      </x:c>
      <x:c r="Q4116" t="str">
        <x:v>2026-06</x:v>
      </x:c>
      <x:c r="R4116" t="str">
        <x:v>202412</x:v>
      </x:c>
      <x:c r="S4116" s="38" t="str">
        <x:v>61884</x:v>
      </x:c>
      <x:c r="T4116" s="38" t="str">
        <x:v>240213</x:v>
      </x:c>
      <x:c r="U4116" s="38" t="str">
        <x:v>61884</x:v>
      </x:c>
      <x:c r="V4116" t="str">
        <x:v>Small</x:v>
      </x:c>
      <x:c r="W4116" s="36" t="str">
        <x:v>IRS revenue &lt; $5M</x:v>
      </x:c>
      <x:c r="X4116" s="36" t="str">
        <x:v>Yes</x:v>
      </x:c>
      <x:c r="Y4116" s="36" t="str">
        <x:v>https://urbaninstitute.github.io/nccs/datasets/bmf/</x:v>
      </x:c>
    </x:row>
    <x:row r="4117">
      <x:c r="A4117" t="str">
        <x:v>IRS/NCCS BMF</x:v>
      </x:c>
      <x:c r="B4117" t="str">
        <x:v>14-1630258</x:v>
      </x:c>
      <x:c r="C4117" t="str">
        <x:v>14-1630258</x:v>
      </x:c>
      <x:c r="D4117" s="36" t="str">
        <x:v>Concerned For The Hungry</x:v>
      </x:c>
      <x:c r="E4117" s="36" t="str"/>
      <x:c r="F4117" s="36" t="str">
        <x:v>PO BOX 119</x:v>
      </x:c>
      <x:c r="G4117" s="36" t="str">
        <x:v>SCHENECTADY</x:v>
      </x:c>
      <x:c r="H4117" s="36" t="str">
        <x:v>NY</x:v>
      </x:c>
      <x:c r="I4117" s="36" t="str">
        <x:v>12301-0119</x:v>
      </x:c>
      <x:c r="J4117" s="36" t="str">
        <x:v>Schenectady County</x:v>
      </x:c>
      <x:c r="K4117" s="40" t="str">
        <x:v>42.815007</x:v>
      </x:c>
      <x:c r="L4117" s="40" t="str">
        <x:v>-73.939338</x:v>
      </x:c>
      <x:c r="M4117" t="str">
        <x:v>K31</x:v>
      </x:c>
      <x:c r="N4117" t="str">
        <x:v>Food Banks, Pantries</x:v>
      </x:c>
      <x:c r="O4117" t="str">
        <x:v>1</x:v>
      </x:c>
      <x:c r="P4117" t="str">
        <x:v>Unconditional Exemption</x:v>
      </x:c>
      <x:c r="Q4117" t="str">
        <x:v>2026-06</x:v>
      </x:c>
      <x:c r="R4117" t="str">
        <x:v>202512</x:v>
      </x:c>
      <x:c r="S4117" s="38" t="str">
        <x:v>218032</x:v>
      </x:c>
      <x:c r="T4117" s="38" t="str">
        <x:v>270181</x:v>
      </x:c>
      <x:c r="U4117" s="38" t="str">
        <x:v>238210</x:v>
      </x:c>
      <x:c r="V4117" t="str">
        <x:v>Small</x:v>
      </x:c>
      <x:c r="W4117" s="36" t="str">
        <x:v>IRS revenue &lt; $5M</x:v>
      </x:c>
      <x:c r="X4117" s="36" t="str">
        <x:v>Yes</x:v>
      </x:c>
      <x:c r="Y4117" s="36" t="str">
        <x:v>https://urbaninstitute.github.io/nccs/datasets/bmf/</x:v>
      </x:c>
    </x:row>
    <x:row r="4118">
      <x:c r="A4118" t="str">
        <x:v>IRS/NCCS BMF</x:v>
      </x:c>
      <x:c r="B4118" t="str">
        <x:v>14-1726056</x:v>
      </x:c>
      <x:c r="C4118" t="str">
        <x:v>14-1726056</x:v>
      </x:c>
      <x:c r="D4118" s="36" t="str">
        <x:v>The Hudson Valley Taskforce For Better Health</x:v>
      </x:c>
      <x:c r="E4118" s="36" t="str"/>
      <x:c r="F4118" s="36" t="str"/>
      <x:c r="G4118" s="36" t="str">
        <x:v>ELLENVILLE</x:v>
      </x:c>
      <x:c r="H4118" s="36" t="str">
        <x:v>NY</x:v>
      </x:c>
      <x:c r="I4118" s="36" t="str">
        <x:v>12428</x:v>
      </x:c>
      <x:c r="J4118" s="36" t="str"/>
      <x:c r="K4118" s="40" t="str"/>
      <x:c r="L4118" s="40" t="str"/>
      <x:c r="M4118" t="str">
        <x:v>K31</x:v>
      </x:c>
      <x:c r="N4118" t="str">
        <x:v>Food Banks, Pantries</x:v>
      </x:c>
      <x:c r="O4118" t="str"/>
      <x:c r="P4118" t="str"/>
      <x:c r="Q4118" t="str">
        <x:v>2007-09</x:v>
      </x:c>
      <x:c r="R4118" t="str">
        <x:v>200112</x:v>
      </x:c>
      <x:c r="S4118" s="38" t="str">
        <x:v>0</x:v>
      </x:c>
      <x:c r="T4118" s="38" t="str">
        <x:v>0</x:v>
      </x:c>
      <x:c r="U4118" s="38" t="str">
        <x:v>0</x:v>
      </x:c>
      <x:c r="V4118" t="str">
        <x:v>Unknown</x:v>
      </x:c>
      <x:c r="W4118" s="36" t="str">
        <x:v>No positive IRS revenue reported</x:v>
      </x:c>
      <x:c r="X4118" s="36" t="str">
        <x:v>Unknown/Inactive</x:v>
      </x:c>
      <x:c r="Y4118" s="36" t="str">
        <x:v>https://urbaninstitute.github.io/nccs/datasets/bmf/</x:v>
      </x:c>
    </x:row>
    <x:row r="4119">
      <x:c r="A4119" t="str">
        <x:v>IRS/NCCS BMF</x:v>
      </x:c>
      <x:c r="B4119" t="str">
        <x:v>14-1748064</x:v>
      </x:c>
      <x:c r="C4119" t="str">
        <x:v>14-1748064</x:v>
      </x:c>
      <x:c r="D4119" s="36" t="str">
        <x:v>One Accord Food Pantry</x:v>
      </x:c>
      <x:c r="E4119" s="36" t="str"/>
      <x:c r="F4119" s="36" t="str"/>
      <x:c r="G4119" s="36" t="str">
        <x:v>TROY</x:v>
      </x:c>
      <x:c r="H4119" s="36" t="str">
        <x:v>NY</x:v>
      </x:c>
      <x:c r="I4119" s="36" t="str">
        <x:v>12180</x:v>
      </x:c>
      <x:c r="J4119" s="36" t="str"/>
      <x:c r="K4119" s="40" t="str"/>
      <x:c r="L4119" s="40" t="str"/>
      <x:c r="M4119" t="str">
        <x:v>K31</x:v>
      </x:c>
      <x:c r="N4119" t="str">
        <x:v>Food Banks, Pantries</x:v>
      </x:c>
      <x:c r="O4119" t="str"/>
      <x:c r="P4119" t="str"/>
      <x:c r="Q4119" t="str">
        <x:v>2013-07</x:v>
      </x:c>
      <x:c r="R4119" t="str">
        <x:v>200912</x:v>
      </x:c>
      <x:c r="S4119" s="38" t="str">
        <x:v>0</x:v>
      </x:c>
      <x:c r="T4119" s="38" t="str">
        <x:v>0</x:v>
      </x:c>
      <x:c r="U4119" s="38" t="str">
        <x:v>0</x:v>
      </x:c>
      <x:c r="V4119" t="str">
        <x:v>Unknown</x:v>
      </x:c>
      <x:c r="W4119" s="36" t="str">
        <x:v>No positive IRS revenue reported</x:v>
      </x:c>
      <x:c r="X4119" s="36" t="str">
        <x:v>Unknown/Inactive</x:v>
      </x:c>
      <x:c r="Y4119" s="36" t="str">
        <x:v>https://urbaninstitute.github.io/nccs/datasets/bmf/</x:v>
      </x:c>
    </x:row>
    <x:row r="4120">
      <x:c r="A4120" t="str">
        <x:v>IRS/NCCS BMF</x:v>
      </x:c>
      <x:c r="B4120" t="str">
        <x:v>14-1752164</x:v>
      </x:c>
      <x:c r="C4120" t="str">
        <x:v>14-1752164</x:v>
      </x:c>
      <x:c r="D4120" s="36" t="str">
        <x:v>Food Pantries Of The Capital Dist</x:v>
      </x:c>
      <x:c r="E4120" s="36" t="str"/>
      <x:c r="F4120" s="36" t="str">
        <x:v>32 ESSEX ST</x:v>
      </x:c>
      <x:c r="G4120" s="36" t="str">
        <x:v>ALBANY</x:v>
      </x:c>
      <x:c r="H4120" s="36" t="str">
        <x:v>NY</x:v>
      </x:c>
      <x:c r="I4120" s="36" t="str">
        <x:v>12206-2027</x:v>
      </x:c>
      <x:c r="J4120" s="36" t="str">
        <x:v>Albany County</x:v>
      </x:c>
      <x:c r="K4120" s="40" t="str">
        <x:v>42.677937</x:v>
      </x:c>
      <x:c r="L4120" s="40" t="str">
        <x:v>-73.779903</x:v>
      </x:c>
      <x:c r="M4120" t="str">
        <x:v>K31</x:v>
      </x:c>
      <x:c r="N4120" t="str">
        <x:v>Food Banks, Pantries</x:v>
      </x:c>
      <x:c r="O4120" t="str">
        <x:v>1</x:v>
      </x:c>
      <x:c r="P4120" t="str">
        <x:v>Unconditional Exemption</x:v>
      </x:c>
      <x:c r="Q4120" t="str">
        <x:v>2026-06</x:v>
      </x:c>
      <x:c r="R4120" t="str">
        <x:v>202412</x:v>
      </x:c>
      <x:c r="S4120" s="38" t="str">
        <x:v>3499655</x:v>
      </x:c>
      <x:c r="T4120" s="38" t="str">
        <x:v>1936299</x:v>
      </x:c>
      <x:c r="U4120" s="38" t="str">
        <x:v>4449746</x:v>
      </x:c>
      <x:c r="V4120" t="str">
        <x:v>Small</x:v>
      </x:c>
      <x:c r="W4120" s="36" t="str">
        <x:v>IRS revenue &lt; $5M</x:v>
      </x:c>
      <x:c r="X4120" s="36" t="str">
        <x:v>Yes</x:v>
      </x:c>
      <x:c r="Y4120" s="36" t="str">
        <x:v>https://urbaninstitute.github.io/nccs/datasets/bmf/</x:v>
      </x:c>
    </x:row>
    <x:row r="4121">
      <x:c r="A4121" t="str">
        <x:v>IRS/NCCS BMF</x:v>
      </x:c>
      <x:c r="B4121" t="str">
        <x:v>14-1768516</x:v>
      </x:c>
      <x:c r="C4121" t="str">
        <x:v>14-1768516</x:v>
      </x:c>
      <x:c r="D4121" s="36" t="str">
        <x:v>Bread Of Life Food Pantry &amp; Neighborhood Center</x:v>
      </x:c>
      <x:c r="E4121" s="36" t="str"/>
      <x:c r="F4121" s="36" t="str"/>
      <x:c r="G4121" s="36" t="str">
        <x:v>CHATEAUGAY</x:v>
      </x:c>
      <x:c r="H4121" s="36" t="str">
        <x:v>NY</x:v>
      </x:c>
      <x:c r="I4121" s="36" t="str">
        <x:v>12920</x:v>
      </x:c>
      <x:c r="J4121" s="36" t="str"/>
      <x:c r="K4121" s="40" t="str"/>
      <x:c r="L4121" s="40" t="str"/>
      <x:c r="M4121" t="str">
        <x:v>K31</x:v>
      </x:c>
      <x:c r="N4121" t="str">
        <x:v>Food Banks, Pantries</x:v>
      </x:c>
      <x:c r="O4121" t="str"/>
      <x:c r="P4121" t="str"/>
      <x:c r="Q4121" t="str">
        <x:v>2007-09</x:v>
      </x:c>
      <x:c r="R4121" t="str">
        <x:v>200012</x:v>
      </x:c>
      <x:c r="S4121" s="38" t="str">
        <x:v>0</x:v>
      </x:c>
      <x:c r="T4121" s="38" t="str">
        <x:v>0</x:v>
      </x:c>
      <x:c r="U4121" s="38" t="str">
        <x:v>0</x:v>
      </x:c>
      <x:c r="V4121" t="str">
        <x:v>Unknown</x:v>
      </x:c>
      <x:c r="W4121" s="36" t="str">
        <x:v>No positive IRS revenue reported</x:v>
      </x:c>
      <x:c r="X4121" s="36" t="str">
        <x:v>Unknown/Inactive</x:v>
      </x:c>
      <x:c r="Y4121" s="36" t="str">
        <x:v>https://urbaninstitute.github.io/nccs/datasets/bmf/</x:v>
      </x:c>
    </x:row>
    <x:row r="4122">
      <x:c r="A4122" t="str">
        <x:v>IRS/NCCS BMF</x:v>
      </x:c>
      <x:c r="B4122" t="str">
        <x:v>14-1785810</x:v>
      </x:c>
      <x:c r="C4122" t="str">
        <x:v>14-1785810</x:v>
      </x:c>
      <x:c r="D4122" s="36" t="str">
        <x:v>Family Outreach</x:v>
      </x:c>
      <x:c r="E4122" s="36" t="str"/>
      <x:c r="F4122" s="36" t="str">
        <x:v>2686 STATE RTE 32</x:v>
      </x:c>
      <x:c r="G4122" s="36" t="str">
        <x:v>KINGSTON</x:v>
      </x:c>
      <x:c r="H4122" s="36" t="str">
        <x:v>NY</x:v>
      </x:c>
      <x:c r="I4122" s="36" t="str">
        <x:v>12401-8634</x:v>
      </x:c>
      <x:c r="J4122" s="36" t="str">
        <x:v>Ulster County</x:v>
      </x:c>
      <x:c r="K4122" s="40" t="str">
        <x:v>41.887962</x:v>
      </x:c>
      <x:c r="L4122" s="40" t="str">
        <x:v>-74.041992</x:v>
      </x:c>
      <x:c r="M4122" t="str">
        <x:v>K31</x:v>
      </x:c>
      <x:c r="N4122" t="str">
        <x:v>Food Banks, Pantries</x:v>
      </x:c>
      <x:c r="O4122" t="str">
        <x:v>1</x:v>
      </x:c>
      <x:c r="P4122" t="str">
        <x:v>Unconditional Exemption</x:v>
      </x:c>
      <x:c r="Q4122" t="str">
        <x:v>2026-06</x:v>
      </x:c>
      <x:c r="R4122" t="str">
        <x:v>202412</x:v>
      </x:c>
      <x:c r="S4122" s="38" t="str">
        <x:v>0</x:v>
      </x:c>
      <x:c r="T4122" s="38" t="str">
        <x:v>0</x:v>
      </x:c>
      <x:c r="U4122" s="38" t="str">
        <x:v>0</x:v>
      </x:c>
      <x:c r="V4122" t="str">
        <x:v>Unknown</x:v>
      </x:c>
      <x:c r="W4122" s="36" t="str">
        <x:v>No positive IRS revenue reported</x:v>
      </x:c>
      <x:c r="X4122" s="36" t="str">
        <x:v>Yes</x:v>
      </x:c>
      <x:c r="Y4122" s="36" t="str">
        <x:v>https://urbaninstitute.github.io/nccs/datasets/bmf/</x:v>
      </x:c>
    </x:row>
    <x:row r="4123">
      <x:c r="A4123" t="str">
        <x:v>IRS/NCCS BMF</x:v>
      </x:c>
      <x:c r="B4123" t="str">
        <x:v>14-1859164</x:v>
      </x:c>
      <x:c r="C4123" t="str">
        <x:v>14-1859164</x:v>
      </x:c>
      <x:c r="D4123" s="36" t="str">
        <x:v>New City Partners</x:v>
      </x:c>
      <x:c r="E4123" s="36" t="str"/>
      <x:c r="F4123" s="36" t="str"/>
      <x:c r="G4123" s="36" t="str">
        <x:v>NEWBURGH</x:v>
      </x:c>
      <x:c r="H4123" s="36" t="str">
        <x:v>NY</x:v>
      </x:c>
      <x:c r="I4123" s="36" t="str">
        <x:v>12550</x:v>
      </x:c>
      <x:c r="J4123" s="36" t="str"/>
      <x:c r="K4123" s="40" t="str"/>
      <x:c r="L4123" s="40" t="str"/>
      <x:c r="M4123" t="str">
        <x:v>K31</x:v>
      </x:c>
      <x:c r="N4123" t="str">
        <x:v>Food Banks, Pantries</x:v>
      </x:c>
      <x:c r="O4123" t="str"/>
      <x:c r="P4123" t="str"/>
      <x:c r="Q4123" t="str">
        <x:v>2016-08</x:v>
      </x:c>
      <x:c r="R4123" t="str">
        <x:v>201512</x:v>
      </x:c>
      <x:c r="S4123" s="38" t="str">
        <x:v>50016</x:v>
      </x:c>
      <x:c r="T4123" s="38" t="str">
        <x:v>5892</x:v>
      </x:c>
      <x:c r="U4123" s="38" t="str">
        <x:v>50016</x:v>
      </x:c>
      <x:c r="V4123" t="str">
        <x:v>Small</x:v>
      </x:c>
      <x:c r="W4123" s="36" t="str">
        <x:v>IRS revenue &lt; $5M</x:v>
      </x:c>
      <x:c r="X4123" s="36" t="str">
        <x:v>Unknown/Inactive</x:v>
      </x:c>
      <x:c r="Y4123" s="36" t="str">
        <x:v>https://urbaninstitute.github.io/nccs/datasets/bmf/</x:v>
      </x:c>
    </x:row>
    <x:row r="4124">
      <x:c r="A4124" t="str">
        <x:v>IRS/NCCS BMF</x:v>
      </x:c>
      <x:c r="B4124" t="str">
        <x:v>14-2012622</x:v>
      </x:c>
      <x:c r="C4124" t="str">
        <x:v>14-2012622</x:v>
      </x:c>
      <x:c r="D4124" s="36" t="str">
        <x:v>Hudson Falls Bread Of Life Food Pantry</x:v>
      </x:c>
      <x:c r="E4124" s="36" t="str"/>
      <x:c r="F4124" s="36" t="str"/>
      <x:c r="G4124" s="36" t="str">
        <x:v>S GLENS FALLS</x:v>
      </x:c>
      <x:c r="H4124" s="36" t="str">
        <x:v>NY</x:v>
      </x:c>
      <x:c r="I4124" s="36" t="str">
        <x:v>12803</x:v>
      </x:c>
      <x:c r="J4124" s="36" t="str"/>
      <x:c r="K4124" s="40" t="str"/>
      <x:c r="L4124" s="40" t="str"/>
      <x:c r="M4124" t="str">
        <x:v>K31</x:v>
      </x:c>
      <x:c r="N4124" t="str">
        <x:v>Food Banks, Pantries</x:v>
      </x:c>
      <x:c r="O4124" t="str"/>
      <x:c r="P4124" t="str"/>
      <x:c r="Q4124" t="str">
        <x:v>2016-08</x:v>
      </x:c>
      <x:c r="R4124" t="str">
        <x:v>201512</x:v>
      </x:c>
      <x:c r="S4124" s="38" t="str">
        <x:v>2692</x:v>
      </x:c>
      <x:c r="T4124" s="38" t="str">
        <x:v>5430</x:v>
      </x:c>
      <x:c r="U4124" s="38" t="str">
        <x:v>2692</x:v>
      </x:c>
      <x:c r="V4124" t="str">
        <x:v>Small</x:v>
      </x:c>
      <x:c r="W4124" s="36" t="str">
        <x:v>IRS revenue &lt; $5M</x:v>
      </x:c>
      <x:c r="X4124" s="36" t="str">
        <x:v>Unknown/Inactive</x:v>
      </x:c>
      <x:c r="Y4124" s="36" t="str">
        <x:v>https://urbaninstitute.github.io/nccs/datasets/bmf/</x:v>
      </x:c>
    </x:row>
    <x:row r="4125">
      <x:c r="A4125" t="str">
        <x:v>IRS/NCCS BMF</x:v>
      </x:c>
      <x:c r="B4125" t="str">
        <x:v>16-1299818</x:v>
      </x:c>
      <x:c r="C4125" t="str">
        <x:v>16-1299818</x:v>
      </x:c>
      <x:c r="D4125" s="36" t="str">
        <x:v>West Side Emergency Food Center</x:v>
      </x:c>
      <x:c r="E4125" s="36" t="str"/>
      <x:c r="F4125" s="36" t="str"/>
      <x:c r="G4125" s="36" t="str">
        <x:v>BUFFALO</x:v>
      </x:c>
      <x:c r="H4125" s="36" t="str">
        <x:v>NY</x:v>
      </x:c>
      <x:c r="I4125" s="36" t="str">
        <x:v>14213</x:v>
      </x:c>
      <x:c r="J4125" s="36" t="str"/>
      <x:c r="K4125" s="40" t="str"/>
      <x:c r="L4125" s="40" t="str"/>
      <x:c r="M4125" t="str">
        <x:v>K31</x:v>
      </x:c>
      <x:c r="N4125" t="str">
        <x:v>Food Banks, Pantries</x:v>
      </x:c>
      <x:c r="O4125" t="str"/>
      <x:c r="P4125" t="str"/>
      <x:c r="Q4125" t="str">
        <x:v>2010-11</x:v>
      </x:c>
      <x:c r="R4125" t="str"/>
      <x:c r="S4125" s="38" t="str"/>
      <x:c r="T4125" s="38" t="str">
        <x:v>0</x:v>
      </x:c>
      <x:c r="U4125" s="38" t="str">
        <x:v>0</x:v>
      </x:c>
      <x:c r="V4125" t="str">
        <x:v>Unknown</x:v>
      </x:c>
      <x:c r="W4125" s="36" t="str">
        <x:v>No positive IRS revenue reported</x:v>
      </x:c>
      <x:c r="X4125" s="36" t="str">
        <x:v>Unknown/Inactive</x:v>
      </x:c>
      <x:c r="Y4125" s="36" t="str">
        <x:v>https://urbaninstitute.github.io/nccs/datasets/bmf/</x:v>
      </x:c>
    </x:row>
    <x:row r="4126">
      <x:c r="A4126" t="str">
        <x:v>IRS/NCCS BMF</x:v>
      </x:c>
      <x:c r="B4126" t="str">
        <x:v>16-1324346</x:v>
      </x:c>
      <x:c r="C4126" t="str">
        <x:v>16-1324346</x:v>
      </x:c>
      <x:c r="D4126" s="36" t="str">
        <x:v>Community Food Cupboard Of Rochester</x:v>
      </x:c>
      <x:c r="E4126" s="36" t="str"/>
      <x:c r="F4126" s="36" t="str">
        <x:v>11 NESTER ST</x:v>
      </x:c>
      <x:c r="G4126" s="36" t="str">
        <x:v>ROCHESTER</x:v>
      </x:c>
      <x:c r="H4126" s="36" t="str">
        <x:v>NY</x:v>
      </x:c>
      <x:c r="I4126" s="36" t="str">
        <x:v>14621-2424</x:v>
      </x:c>
      <x:c r="J4126" s="36" t="str">
        <x:v>Monroe County</x:v>
      </x:c>
      <x:c r="K4126" s="40" t="str">
        <x:v>43.188831</x:v>
      </x:c>
      <x:c r="L4126" s="40" t="str">
        <x:v>-77.6077515</x:v>
      </x:c>
      <x:c r="M4126" t="str">
        <x:v>K31</x:v>
      </x:c>
      <x:c r="N4126" t="str">
        <x:v>Food Banks, Pantries</x:v>
      </x:c>
      <x:c r="O4126" t="str">
        <x:v>1</x:v>
      </x:c>
      <x:c r="P4126" t="str">
        <x:v>Unconditional Exemption</x:v>
      </x:c>
      <x:c r="Q4126" t="str">
        <x:v>2026-06</x:v>
      </x:c>
      <x:c r="R4126" t="str">
        <x:v>202412</x:v>
      </x:c>
      <x:c r="S4126" s="38" t="str">
        <x:v>537771</x:v>
      </x:c>
      <x:c r="T4126" s="38" t="str">
        <x:v>170203</x:v>
      </x:c>
      <x:c r="U4126" s="38" t="str">
        <x:v>537771</x:v>
      </x:c>
      <x:c r="V4126" t="str">
        <x:v>Small</x:v>
      </x:c>
      <x:c r="W4126" s="36" t="str">
        <x:v>IRS revenue &lt; $5M</x:v>
      </x:c>
      <x:c r="X4126" s="36" t="str">
        <x:v>Yes</x:v>
      </x:c>
      <x:c r="Y4126" s="36" t="str">
        <x:v>https://urbaninstitute.github.io/nccs/datasets/bmf/</x:v>
      </x:c>
    </x:row>
    <x:row r="4127">
      <x:c r="A4127" t="str">
        <x:v>IRS/NCCS BMF</x:v>
      </x:c>
      <x:c r="B4127" t="str">
        <x:v>16-1361416</x:v>
      </x:c>
      <x:c r="C4127" t="str">
        <x:v>16-1361416</x:v>
      </x:c>
      <x:c r="D4127" s="36" t="str">
        <x:v>167 Foundation Food Pantry Inc 167 W Humboldt Parkway</x:v>
      </x:c>
      <x:c r="E4127" s="36" t="str"/>
      <x:c r="F4127" s="36" t="str"/>
      <x:c r="G4127" s="36" t="str">
        <x:v>BUFFALO</x:v>
      </x:c>
      <x:c r="H4127" s="36" t="str">
        <x:v>NY</x:v>
      </x:c>
      <x:c r="I4127" s="36" t="str">
        <x:v>14214</x:v>
      </x:c>
      <x:c r="J4127" s="36" t="str"/>
      <x:c r="K4127" s="40" t="str"/>
      <x:c r="L4127" s="40" t="str"/>
      <x:c r="M4127" t="str">
        <x:v>K31</x:v>
      </x:c>
      <x:c r="N4127" t="str">
        <x:v>Food Banks, Pantries</x:v>
      </x:c>
      <x:c r="O4127" t="str"/>
      <x:c r="P4127" t="str"/>
      <x:c r="Q4127" t="str">
        <x:v>1989-06</x:v>
      </x:c>
      <x:c r="R4127" t="str"/>
      <x:c r="S4127" s="38" t="str"/>
      <x:c r="T4127" s="38" t="str">
        <x:v>0</x:v>
      </x:c>
      <x:c r="U4127" s="38" t="str">
        <x:v>0</x:v>
      </x:c>
      <x:c r="V4127" t="str">
        <x:v>Unknown</x:v>
      </x:c>
      <x:c r="W4127" s="36" t="str">
        <x:v>No positive IRS revenue reported</x:v>
      </x:c>
      <x:c r="X4127" s="36" t="str">
        <x:v>Unknown/Inactive</x:v>
      </x:c>
      <x:c r="Y4127" s="36" t="str">
        <x:v>https://urbaninstitute.github.io/nccs/datasets/bmf/</x:v>
      </x:c>
    </x:row>
    <x:row r="4128">
      <x:c r="A4128" t="str">
        <x:v>IRS/NCCS BMF</x:v>
      </x:c>
      <x:c r="B4128" t="str">
        <x:v>16-1367581</x:v>
      </x:c>
      <x:c r="C4128" t="str">
        <x:v>16-1367581</x:v>
      </x:c>
      <x:c r="D4128" s="36" t="str">
        <x:v>Sullivan Food Cupboard</x:v>
      </x:c>
      <x:c r="E4128" s="36" t="str"/>
      <x:c r="F4128" s="36" t="str">
        <x:v>PO BOX 201</x:v>
      </x:c>
      <x:c r="G4128" s="36" t="str">
        <x:v>CHITTENANGO</x:v>
      </x:c>
      <x:c r="H4128" s="36" t="str">
        <x:v>NY</x:v>
      </x:c>
      <x:c r="I4128" s="36" t="str">
        <x:v>13037-0201</x:v>
      </x:c>
      <x:c r="J4128" s="36" t="str">
        <x:v>Madison County</x:v>
      </x:c>
      <x:c r="K4128" s="40" t="str">
        <x:v>43.055028</x:v>
      </x:c>
      <x:c r="L4128" s="40" t="str">
        <x:v>-75.8732805</x:v>
      </x:c>
      <x:c r="M4128" t="str">
        <x:v>K31</x:v>
      </x:c>
      <x:c r="N4128" t="str">
        <x:v>Food Banks, Pantries</x:v>
      </x:c>
      <x:c r="O4128" t="str">
        <x:v>1</x:v>
      </x:c>
      <x:c r="P4128" t="str">
        <x:v>Unconditional Exemption</x:v>
      </x:c>
      <x:c r="Q4128" t="str">
        <x:v>2026-06</x:v>
      </x:c>
      <x:c r="R4128" t="str">
        <x:v>202412</x:v>
      </x:c>
      <x:c r="S4128" s="38" t="str">
        <x:v>17404</x:v>
      </x:c>
      <x:c r="T4128" s="38" t="str">
        <x:v>192760</x:v>
      </x:c>
      <x:c r="U4128" s="38" t="str">
        <x:v>63994</x:v>
      </x:c>
      <x:c r="V4128" t="str">
        <x:v>Small</x:v>
      </x:c>
      <x:c r="W4128" s="36" t="str">
        <x:v>IRS revenue &lt; $5M</x:v>
      </x:c>
      <x:c r="X4128" s="36" t="str">
        <x:v>Yes</x:v>
      </x:c>
      <x:c r="Y4128" s="36" t="str">
        <x:v>https://urbaninstitute.github.io/nccs/datasets/bmf/</x:v>
      </x:c>
    </x:row>
    <x:row r="4129">
      <x:c r="A4129" t="str">
        <x:v>IRS/NCCS BMF</x:v>
      </x:c>
      <x:c r="B4129" t="str">
        <x:v>16-1389156</x:v>
      </x:c>
      <x:c r="C4129" t="str">
        <x:v>16-1389156</x:v>
      </x:c>
      <x:c r="D4129" s="36" t="str">
        <x:v>Leroy Pantry &amp; Help Fund</x:v>
      </x:c>
      <x:c r="E4129" s="36" t="str"/>
      <x:c r="F4129" s="36" t="str">
        <x:v>48 MAIN ST</x:v>
      </x:c>
      <x:c r="G4129" s="36" t="str">
        <x:v>LEROY</x:v>
      </x:c>
      <x:c r="H4129" s="36" t="str">
        <x:v>NY</x:v>
      </x:c>
      <x:c r="I4129" s="36" t="str">
        <x:v>14482-1443</x:v>
      </x:c>
      <x:c r="J4129" s="36" t="str">
        <x:v>Genesee County</x:v>
      </x:c>
      <x:c r="K4129" s="40" t="str">
        <x:v>42.977871</x:v>
      </x:c>
      <x:c r="L4129" s="40" t="str">
        <x:v>-77.990913</x:v>
      </x:c>
      <x:c r="M4129" t="str">
        <x:v>K31</x:v>
      </x:c>
      <x:c r="N4129" t="str">
        <x:v>Food Banks, Pantries</x:v>
      </x:c>
      <x:c r="O4129" t="str">
        <x:v>1</x:v>
      </x:c>
      <x:c r="P4129" t="str">
        <x:v>Unconditional Exemption</x:v>
      </x:c>
      <x:c r="Q4129" t="str">
        <x:v>2026-06</x:v>
      </x:c>
      <x:c r="R4129" t="str">
        <x:v>202512</x:v>
      </x:c>
      <x:c r="S4129" s="38" t="str">
        <x:v>0</x:v>
      </x:c>
      <x:c r="T4129" s="38" t="str">
        <x:v>0</x:v>
      </x:c>
      <x:c r="U4129" s="38" t="str">
        <x:v>0</x:v>
      </x:c>
      <x:c r="V4129" t="str">
        <x:v>Unknown</x:v>
      </x:c>
      <x:c r="W4129" s="36" t="str">
        <x:v>No positive IRS revenue reported</x:v>
      </x:c>
      <x:c r="X4129" s="36" t="str">
        <x:v>Yes</x:v>
      </x:c>
      <x:c r="Y4129" s="36" t="str">
        <x:v>https://urbaninstitute.github.io/nccs/datasets/bmf/</x:v>
      </x:c>
    </x:row>
    <x:row r="4130">
      <x:c r="A4130" t="str">
        <x:v>IRS/NCCS BMF</x:v>
      </x:c>
      <x:c r="B4130" t="str">
        <x:v>16-1409523</x:v>
      </x:c>
      <x:c r="C4130" t="str">
        <x:v>16-1409523</x:v>
      </x:c>
      <x:c r="D4130" s="36" t="str">
        <x:v>Brockport Ecumenical Food Shelf</x:v>
      </x:c>
      <x:c r="E4130" s="36" t="str"/>
      <x:c r="F4130" s="36" t="str">
        <x:v>14 STATE ST</x:v>
      </x:c>
      <x:c r="G4130" s="36" t="str">
        <x:v>BROCKPORT</x:v>
      </x:c>
      <x:c r="H4130" s="36" t="str">
        <x:v>NY</x:v>
      </x:c>
      <x:c r="I4130" s="36" t="str">
        <x:v>14420-1922</x:v>
      </x:c>
      <x:c r="J4130" s="36" t="str">
        <x:v>Monroe County</x:v>
      </x:c>
      <x:c r="K4130" s="40" t="str">
        <x:v>43.214256</x:v>
      </x:c>
      <x:c r="L4130" s="40" t="str">
        <x:v>-77.938524</x:v>
      </x:c>
      <x:c r="M4130" t="str">
        <x:v>K31</x:v>
      </x:c>
      <x:c r="N4130" t="str">
        <x:v>Food Banks, Pantries</x:v>
      </x:c>
      <x:c r="O4130" t="str">
        <x:v>1</x:v>
      </x:c>
      <x:c r="P4130" t="str">
        <x:v>Unconditional Exemption</x:v>
      </x:c>
      <x:c r="Q4130" t="str">
        <x:v>2026-06</x:v>
      </x:c>
      <x:c r="R4130" t="str">
        <x:v>202412</x:v>
      </x:c>
      <x:c r="S4130" s="38" t="str">
        <x:v>147982</x:v>
      </x:c>
      <x:c r="T4130" s="38" t="str">
        <x:v>276419</x:v>
      </x:c>
      <x:c r="U4130" s="38" t="str">
        <x:v>147982</x:v>
      </x:c>
      <x:c r="V4130" t="str">
        <x:v>Small</x:v>
      </x:c>
      <x:c r="W4130" s="36" t="str">
        <x:v>IRS revenue &lt; $5M</x:v>
      </x:c>
      <x:c r="X4130" s="36" t="str">
        <x:v>Yes</x:v>
      </x:c>
      <x:c r="Y4130" s="36" t="str">
        <x:v>https://urbaninstitute.github.io/nccs/datasets/bmf/</x:v>
      </x:c>
    </x:row>
    <x:row r="4131">
      <x:c r="A4131" t="str">
        <x:v>IRS/NCCS BMF</x:v>
      </x:c>
      <x:c r="B4131" t="str">
        <x:v>16-1414569</x:v>
      </x:c>
      <x:c r="C4131" t="str">
        <x:v>16-1414569</x:v>
      </x:c>
      <x:c r="D4131" s="36" t="str">
        <x:v>Walworth Food Pantry</x:v>
      </x:c>
      <x:c r="E4131" s="36" t="str"/>
      <x:c r="F4131" s="36" t="str"/>
      <x:c r="G4131" s="36" t="str">
        <x:v>WALWORTH</x:v>
      </x:c>
      <x:c r="H4131" s="36" t="str">
        <x:v>NY</x:v>
      </x:c>
      <x:c r="I4131" s="36" t="str">
        <x:v>14568</x:v>
      </x:c>
      <x:c r="J4131" s="36" t="str"/>
      <x:c r="K4131" s="40" t="str"/>
      <x:c r="L4131" s="40" t="str"/>
      <x:c r="M4131" t="str">
        <x:v>K31</x:v>
      </x:c>
      <x:c r="N4131" t="str">
        <x:v>Food Banks, Pantries</x:v>
      </x:c>
      <x:c r="O4131" t="str"/>
      <x:c r="P4131" t="str"/>
      <x:c r="Q4131" t="str">
        <x:v>2016-04</x:v>
      </x:c>
      <x:c r="R4131" t="str">
        <x:v>201412</x:v>
      </x:c>
      <x:c r="S4131" s="38" t="str"/>
      <x:c r="T4131" s="38" t="str">
        <x:v>0</x:v>
      </x:c>
      <x:c r="U4131" s="38" t="str">
        <x:v>0</x:v>
      </x:c>
      <x:c r="V4131" t="str">
        <x:v>Unknown</x:v>
      </x:c>
      <x:c r="W4131" s="36" t="str">
        <x:v>No positive IRS revenue reported</x:v>
      </x:c>
      <x:c r="X4131" s="36" t="str">
        <x:v>Unknown/Inactive</x:v>
      </x:c>
      <x:c r="Y4131" s="36" t="str">
        <x:v>https://urbaninstitute.github.io/nccs/datasets/bmf/</x:v>
      </x:c>
    </x:row>
    <x:row r="4132">
      <x:c r="A4132" t="str">
        <x:v>IRS/NCCS BMF</x:v>
      </x:c>
      <x:c r="B4132" t="str">
        <x:v>16-1499250</x:v>
      </x:c>
      <x:c r="C4132" t="str">
        <x:v>16-1499250</x:v>
      </x:c>
      <x:c r="D4132" s="36" t="str">
        <x:v>Brothers Keeper Outreach</x:v>
      </x:c>
      <x:c r="E4132" s="36" t="str"/>
      <x:c r="F4132" s="36" t="str">
        <x:v>PO BOX 729</x:v>
      </x:c>
      <x:c r="G4132" s="36" t="str">
        <x:v>LOCKPORT</x:v>
      </x:c>
      <x:c r="H4132" s="36" t="str">
        <x:v>NY</x:v>
      </x:c>
      <x:c r="I4132" s="36" t="str">
        <x:v>14095-0729</x:v>
      </x:c>
      <x:c r="J4132" s="36" t="str">
        <x:v>Niagara County</x:v>
      </x:c>
      <x:c r="K4132" s="40" t="str">
        <x:v>43.172037</x:v>
      </x:c>
      <x:c r="L4132" s="40" t="str">
        <x:v>-78.684201</x:v>
      </x:c>
      <x:c r="M4132" t="str">
        <x:v>K31</x:v>
      </x:c>
      <x:c r="N4132" t="str">
        <x:v>Food Banks, Pantries</x:v>
      </x:c>
      <x:c r="O4132" t="str">
        <x:v>1</x:v>
      </x:c>
      <x:c r="P4132" t="str">
        <x:v>Unconditional Exemption</x:v>
      </x:c>
      <x:c r="Q4132" t="str">
        <x:v>2026-06</x:v>
      </x:c>
      <x:c r="R4132" t="str">
        <x:v>202512</x:v>
      </x:c>
      <x:c r="S4132" s="38" t="str">
        <x:v>0</x:v>
      </x:c>
      <x:c r="T4132" s="38" t="str">
        <x:v>0</x:v>
      </x:c>
      <x:c r="U4132" s="38" t="str">
        <x:v>0</x:v>
      </x:c>
      <x:c r="V4132" t="str">
        <x:v>Unknown</x:v>
      </x:c>
      <x:c r="W4132" s="36" t="str">
        <x:v>No positive IRS revenue reported</x:v>
      </x:c>
      <x:c r="X4132" s="36" t="str">
        <x:v>Yes</x:v>
      </x:c>
      <x:c r="Y4132" s="36" t="str">
        <x:v>https://urbaninstitute.github.io/nccs/datasets/bmf/</x:v>
      </x:c>
    </x:row>
    <x:row r="4133">
      <x:c r="A4133" t="str">
        <x:v>IRS/NCCS BMF</x:v>
      </x:c>
      <x:c r="B4133" t="str">
        <x:v>16-1537349</x:v>
      </x:c>
      <x:c r="C4133" t="str">
        <x:v>16-1537349</x:v>
      </x:c>
      <x:c r="D4133" s="36" t="str">
        <x:v>Helping Families</x:v>
      </x:c>
      <x:c r="E4133" s="36" t="str"/>
      <x:c r="F4133" s="36" t="str"/>
      <x:c r="G4133" s="36" t="str">
        <x:v>BUFFALO</x:v>
      </x:c>
      <x:c r="H4133" s="36" t="str">
        <x:v>NY</x:v>
      </x:c>
      <x:c r="I4133" s="36" t="str">
        <x:v>14203</x:v>
      </x:c>
      <x:c r="J4133" s="36" t="str"/>
      <x:c r="K4133" s="40" t="str"/>
      <x:c r="L4133" s="40" t="str"/>
      <x:c r="M4133" t="str">
        <x:v>K31</x:v>
      </x:c>
      <x:c r="N4133" t="str">
        <x:v>Food Banks, Pantries</x:v>
      </x:c>
      <x:c r="O4133" t="str"/>
      <x:c r="P4133" t="str"/>
      <x:c r="Q4133" t="str">
        <x:v>2010-11</x:v>
      </x:c>
      <x:c r="R4133" t="str"/>
      <x:c r="S4133" s="38" t="str"/>
      <x:c r="T4133" s="38" t="str">
        <x:v>0</x:v>
      </x:c>
      <x:c r="U4133" s="38" t="str">
        <x:v>0</x:v>
      </x:c>
      <x:c r="V4133" t="str">
        <x:v>Unknown</x:v>
      </x:c>
      <x:c r="W4133" s="36" t="str">
        <x:v>No positive IRS revenue reported</x:v>
      </x:c>
      <x:c r="X4133" s="36" t="str">
        <x:v>Unknown/Inactive</x:v>
      </x:c>
      <x:c r="Y4133" s="36" t="str">
        <x:v>https://urbaninstitute.github.io/nccs/datasets/bmf/</x:v>
      </x:c>
    </x:row>
    <x:row r="4134">
      <x:c r="A4134" t="str">
        <x:v>IRS/NCCS BMF</x:v>
      </x:c>
      <x:c r="B4134" t="str">
        <x:v>16-1558317</x:v>
      </x:c>
      <x:c r="C4134" t="str">
        <x:v>16-1558317</x:v>
      </x:c>
      <x:c r="D4134" s="36" t="str">
        <x:v>Seton Food Pantry</x:v>
      </x:c>
      <x:c r="E4134" s="36" t="str"/>
      <x:c r="F4134" s="36" t="str">
        <x:v>3494 NEW YORK STATE RTE 31</x:v>
      </x:c>
      <x:c r="G4134" s="36" t="str">
        <x:v>BALDWINSVILLE</x:v>
      </x:c>
      <x:c r="H4134" s="36" t="str">
        <x:v>NY</x:v>
      </x:c>
      <x:c r="I4134" s="36" t="str">
        <x:v>13027-0000</x:v>
      </x:c>
      <x:c r="J4134" s="36" t="str">
        <x:v>Onondaga County</x:v>
      </x:c>
      <x:c r="K4134" s="40" t="str">
        <x:v>43.177788</x:v>
      </x:c>
      <x:c r="L4134" s="40" t="str">
        <x:v>-76.2676335</x:v>
      </x:c>
      <x:c r="M4134" t="str">
        <x:v>K31</x:v>
      </x:c>
      <x:c r="N4134" t="str">
        <x:v>Food Banks, Pantries</x:v>
      </x:c>
      <x:c r="O4134" t="str">
        <x:v>1</x:v>
      </x:c>
      <x:c r="P4134" t="str">
        <x:v>Unconditional Exemption</x:v>
      </x:c>
      <x:c r="Q4134" t="str">
        <x:v>2026-06</x:v>
      </x:c>
      <x:c r="R4134" t="str">
        <x:v>202412</x:v>
      </x:c>
      <x:c r="S4134" s="38" t="str">
        <x:v>68790</x:v>
      </x:c>
      <x:c r="T4134" s="38" t="str">
        <x:v>89281</x:v>
      </x:c>
      <x:c r="U4134" s="38" t="str">
        <x:v>68790</x:v>
      </x:c>
      <x:c r="V4134" t="str">
        <x:v>Small</x:v>
      </x:c>
      <x:c r="W4134" s="36" t="str">
        <x:v>IRS revenue &lt; $5M</x:v>
      </x:c>
      <x:c r="X4134" s="36" t="str">
        <x:v>Yes</x:v>
      </x:c>
      <x:c r="Y4134" s="36" t="str">
        <x:v>https://urbaninstitute.github.io/nccs/datasets/bmf/</x:v>
      </x:c>
    </x:row>
    <x:row r="4135">
      <x:c r="A4135" t="str">
        <x:v>IRS/NCCS BMF</x:v>
      </x:c>
      <x:c r="B4135" t="str">
        <x:v>16-1564823</x:v>
      </x:c>
      <x:c r="C4135" t="str">
        <x:v>16-1564823</x:v>
      </x:c>
      <x:c r="D4135" s="36" t="str">
        <x:v>Herkimer County Hunger Coalition</x:v>
      </x:c>
      <x:c r="E4135" s="36" t="str"/>
      <x:c r="F4135" s="36" t="str">
        <x:v>PO BOX 622</x:v>
      </x:c>
      <x:c r="G4135" s="36" t="str">
        <x:v>HERKIMER</x:v>
      </x:c>
      <x:c r="H4135" s="36" t="str">
        <x:v>NY</x:v>
      </x:c>
      <x:c r="I4135" s="36" t="str">
        <x:v>13350-0622</x:v>
      </x:c>
      <x:c r="J4135" s="36" t="str">
        <x:v>Herkimer County</x:v>
      </x:c>
      <x:c r="K4135" s="40" t="str">
        <x:v>43.036479</x:v>
      </x:c>
      <x:c r="L4135" s="40" t="str">
        <x:v>-74.985651</x:v>
      </x:c>
      <x:c r="M4135" t="str">
        <x:v>K31</x:v>
      </x:c>
      <x:c r="N4135" t="str">
        <x:v>Food Banks, Pantries</x:v>
      </x:c>
      <x:c r="O4135" t="str">
        <x:v>1</x:v>
      </x:c>
      <x:c r="P4135" t="str">
        <x:v>Unconditional Exemption</x:v>
      </x:c>
      <x:c r="Q4135" t="str">
        <x:v>2025-02</x:v>
      </x:c>
      <x:c r="R4135" t="str">
        <x:v>202112</x:v>
      </x:c>
      <x:c r="S4135" s="38" t="str">
        <x:v>0</x:v>
      </x:c>
      <x:c r="T4135" s="38" t="str">
        <x:v>0</x:v>
      </x:c>
      <x:c r="U4135" s="38" t="str">
        <x:v>0</x:v>
      </x:c>
      <x:c r="V4135" t="str">
        <x:v>Unknown</x:v>
      </x:c>
      <x:c r="W4135" s="36" t="str">
        <x:v>No positive IRS revenue reported</x:v>
      </x:c>
      <x:c r="X4135" s="36" t="str">
        <x:v>Yes</x:v>
      </x:c>
      <x:c r="Y4135" s="36" t="str">
        <x:v>https://urbaninstitute.github.io/nccs/datasets/bmf/</x:v>
      </x:c>
    </x:row>
    <x:row r="4136">
      <x:c r="A4136" t="str">
        <x:v>IRS/NCCS BMF</x:v>
      </x:c>
      <x:c r="B4136" t="str">
        <x:v>16-1569346</x:v>
      </x:c>
      <x:c r="C4136" t="str">
        <x:v>16-1569346</x:v>
      </x:c>
      <x:c r="D4136" s="36" t="str">
        <x:v>Dansville Ecumenical Community Food Pantry</x:v>
      </x:c>
      <x:c r="E4136" s="36" t="str"/>
      <x:c r="F4136" s="36" t="str">
        <x:v>41 ELIZABETH ST</x:v>
      </x:c>
      <x:c r="G4136" s="36" t="str">
        <x:v>DANSVILLE</x:v>
      </x:c>
      <x:c r="H4136" s="36" t="str">
        <x:v>NY</x:v>
      </x:c>
      <x:c r="I4136" s="36" t="str">
        <x:v>14437-1629</x:v>
      </x:c>
      <x:c r="J4136" s="36" t="str">
        <x:v>Livingston County</x:v>
      </x:c>
      <x:c r="K4136" s="40" t="str">
        <x:v>42.560082</x:v>
      </x:c>
      <x:c r="L4136" s="40" t="str">
        <x:v>-77.693661</x:v>
      </x:c>
      <x:c r="M4136" t="str">
        <x:v>K31</x:v>
      </x:c>
      <x:c r="N4136" t="str">
        <x:v>Food Banks, Pantries</x:v>
      </x:c>
      <x:c r="O4136" t="str">
        <x:v>1</x:v>
      </x:c>
      <x:c r="P4136" t="str">
        <x:v>Unconditional Exemption</x:v>
      </x:c>
      <x:c r="Q4136" t="str">
        <x:v>2024-03</x:v>
      </x:c>
      <x:c r="R4136" t="str">
        <x:v>202006</x:v>
      </x:c>
      <x:c r="S4136" s="38" t="str">
        <x:v>0</x:v>
      </x:c>
      <x:c r="T4136" s="38" t="str">
        <x:v>0</x:v>
      </x:c>
      <x:c r="U4136" s="38" t="str">
        <x:v>0</x:v>
      </x:c>
      <x:c r="V4136" t="str">
        <x:v>Unknown</x:v>
      </x:c>
      <x:c r="W4136" s="36" t="str">
        <x:v>No positive IRS revenue reported</x:v>
      </x:c>
      <x:c r="X4136" s="36" t="str">
        <x:v>Likely</x:v>
      </x:c>
      <x:c r="Y4136" s="36" t="str">
        <x:v>https://urbaninstitute.github.io/nccs/datasets/bmf/</x:v>
      </x:c>
    </x:row>
    <x:row r="4137">
      <x:c r="A4137" t="str">
        <x:v>IRS/NCCS BMF</x:v>
      </x:c>
      <x:c r="B4137" t="str">
        <x:v>16-1570152</x:v>
      </x:c>
      <x:c r="C4137" t="str">
        <x:v>16-1570152</x:v>
      </x:c>
      <x:c r="D4137" s="36" t="str">
        <x:v>Spencerport Ecumenical Food Shelf</x:v>
      </x:c>
      <x:c r="E4137" s="36" t="str"/>
      <x:c r="F4137" s="36" t="str">
        <x:v>26 OGDEN PARMA TOWN LINE RD</x:v>
      </x:c>
      <x:c r="G4137" s="36" t="str">
        <x:v>SPENCERPORT</x:v>
      </x:c>
      <x:c r="H4137" s="36" t="str">
        <x:v>NY</x:v>
      </x:c>
      <x:c r="I4137" s="36" t="str">
        <x:v>14559-9581</x:v>
      </x:c>
      <x:c r="J4137" s="36" t="str">
        <x:v>Monroe County</x:v>
      </x:c>
      <x:c r="K4137" s="40" t="str">
        <x:v>43.20387</x:v>
      </x:c>
      <x:c r="L4137" s="40" t="str">
        <x:v>-77.7561255</x:v>
      </x:c>
      <x:c r="M4137" t="str">
        <x:v>K31</x:v>
      </x:c>
      <x:c r="N4137" t="str">
        <x:v>Food Banks, Pantries</x:v>
      </x:c>
      <x:c r="O4137" t="str">
        <x:v>1</x:v>
      </x:c>
      <x:c r="P4137" t="str">
        <x:v>Unconditional Exemption</x:v>
      </x:c>
      <x:c r="Q4137" t="str">
        <x:v>2026-06</x:v>
      </x:c>
      <x:c r="R4137" t="str">
        <x:v>202512</x:v>
      </x:c>
      <x:c r="S4137" s="38" t="str">
        <x:v>0</x:v>
      </x:c>
      <x:c r="T4137" s="38" t="str">
        <x:v>0</x:v>
      </x:c>
      <x:c r="U4137" s="38" t="str">
        <x:v>0</x:v>
      </x:c>
      <x:c r="V4137" t="str">
        <x:v>Unknown</x:v>
      </x:c>
      <x:c r="W4137" s="36" t="str">
        <x:v>No positive IRS revenue reported</x:v>
      </x:c>
      <x:c r="X4137" s="36" t="str">
        <x:v>Yes</x:v>
      </x:c>
      <x:c r="Y4137" s="36" t="str">
        <x:v>https://urbaninstitute.github.io/nccs/datasets/bmf/</x:v>
      </x:c>
    </x:row>
    <x:row r="4138">
      <x:c r="A4138" t="str">
        <x:v>IRS/NCCS BMF</x:v>
      </x:c>
      <x:c r="B4138" t="str">
        <x:v>16-1607595</x:v>
      </x:c>
      <x:c r="C4138" t="str">
        <x:v>16-1607595</x:v>
      </x:c>
      <x:c r="D4138" s="36" t="str">
        <x:v>Gardenshare</x:v>
      </x:c>
      <x:c r="E4138" s="36" t="str"/>
      <x:c r="F4138" s="36" t="str">
        <x:v>PO BOX 516</x:v>
      </x:c>
      <x:c r="G4138" s="36" t="str">
        <x:v>CANTON</x:v>
      </x:c>
      <x:c r="H4138" s="36" t="str">
        <x:v>NY</x:v>
      </x:c>
      <x:c r="I4138" s="36" t="str">
        <x:v>13617-0516</x:v>
      </x:c>
      <x:c r="J4138" s="36" t="str">
        <x:v>St. Lawrence County</x:v>
      </x:c>
      <x:c r="K4138" s="40" t="str">
        <x:v>44.591913</x:v>
      </x:c>
      <x:c r="L4138" s="40" t="str">
        <x:v>-75.152529</x:v>
      </x:c>
      <x:c r="M4138" t="str">
        <x:v>K31</x:v>
      </x:c>
      <x:c r="N4138" t="str">
        <x:v>Food Banks, Pantries</x:v>
      </x:c>
      <x:c r="O4138" t="str">
        <x:v>1</x:v>
      </x:c>
      <x:c r="P4138" t="str">
        <x:v>Unconditional Exemption</x:v>
      </x:c>
      <x:c r="Q4138" t="str">
        <x:v>2026-06</x:v>
      </x:c>
      <x:c r="R4138" t="str">
        <x:v>202512</x:v>
      </x:c>
      <x:c r="S4138" s="38" t="str">
        <x:v>273425</x:v>
      </x:c>
      <x:c r="T4138" s="38" t="str">
        <x:v>199553</x:v>
      </x:c>
      <x:c r="U4138" s="38" t="str">
        <x:v>273425</x:v>
      </x:c>
      <x:c r="V4138" t="str">
        <x:v>Small</x:v>
      </x:c>
      <x:c r="W4138" s="36" t="str">
        <x:v>IRS revenue &lt; $5M</x:v>
      </x:c>
      <x:c r="X4138" s="36" t="str">
        <x:v>Yes</x:v>
      </x:c>
      <x:c r="Y4138" s="36" t="str">
        <x:v>https://urbaninstitute.github.io/nccs/datasets/bmf/</x:v>
      </x:c>
    </x:row>
    <x:row r="4139">
      <x:c r="A4139" t="str">
        <x:v>IRS/NCCS BMF</x:v>
      </x:c>
      <x:c r="B4139" t="str">
        <x:v>16-1612476</x:v>
      </x:c>
      <x:c r="C4139" t="str">
        <x:v>16-1612476</x:v>
      </x:c>
      <x:c r="D4139" s="36" t="str">
        <x:v>Rochester Food Not Bombs</x:v>
      </x:c>
      <x:c r="E4139" s="36" t="str"/>
      <x:c r="F4139" s="36" t="str"/>
      <x:c r="G4139" s="36" t="str">
        <x:v>ROCHESTER</x:v>
      </x:c>
      <x:c r="H4139" s="36" t="str">
        <x:v>NY</x:v>
      </x:c>
      <x:c r="I4139" s="36" t="str">
        <x:v>14613</x:v>
      </x:c>
      <x:c r="J4139" s="36" t="str"/>
      <x:c r="K4139" s="40" t="str"/>
      <x:c r="L4139" s="40" t="str"/>
      <x:c r="M4139" t="str">
        <x:v>K31</x:v>
      </x:c>
      <x:c r="N4139" t="str">
        <x:v>Food Banks, Pantries</x:v>
      </x:c>
      <x:c r="O4139" t="str"/>
      <x:c r="P4139" t="str"/>
      <x:c r="Q4139" t="str">
        <x:v>2020-04</x:v>
      </x:c>
      <x:c r="R4139" t="str">
        <x:v>201712</x:v>
      </x:c>
      <x:c r="S4139" s="38" t="str"/>
      <x:c r="T4139" s="38" t="str">
        <x:v>0</x:v>
      </x:c>
      <x:c r="U4139" s="38" t="str">
        <x:v>0</x:v>
      </x:c>
      <x:c r="V4139" t="str">
        <x:v>Unknown</x:v>
      </x:c>
      <x:c r="W4139" s="36" t="str">
        <x:v>No positive IRS revenue reported</x:v>
      </x:c>
      <x:c r="X4139" s="36" t="str">
        <x:v>Unknown/Inactive</x:v>
      </x:c>
      <x:c r="Y4139" s="36" t="str">
        <x:v>https://urbaninstitute.github.io/nccs/datasets/bmf/</x:v>
      </x:c>
    </x:row>
    <x:row r="4140">
      <x:c r="A4140" t="str">
        <x:v>IRS/NCCS BMF</x:v>
      </x:c>
      <x:c r="B4140" t="str">
        <x:v>20-2200309</x:v>
      </x:c>
      <x:c r="C4140" t="str">
        <x:v>20-2200309</x:v>
      </x:c>
      <x:c r="D4140" s="36" t="str">
        <x:v>Taurus Associates</x:v>
      </x:c>
      <x:c r="E4140" s="36" t="str"/>
      <x:c r="F4140" s="36" t="str">
        <x:v>11479 180TH ST</x:v>
      </x:c>
      <x:c r="G4140" s="36" t="str">
        <x:v>ADDISLEIGH</x:v>
      </x:c>
      <x:c r="H4140" s="36" t="str">
        <x:v>NY</x:v>
      </x:c>
      <x:c r="I4140" s="36" t="str">
        <x:v>11434-1470</x:v>
      </x:c>
      <x:c r="J4140" s="36" t="str">
        <x:v>Queens County</x:v>
      </x:c>
      <x:c r="K4140" s="40" t="str">
        <x:v>40.694319</x:v>
      </x:c>
      <x:c r="L4140" s="40" t="str">
        <x:v>-73.7684235</x:v>
      </x:c>
      <x:c r="M4140" t="str">
        <x:v>K31</x:v>
      </x:c>
      <x:c r="N4140" t="str">
        <x:v>Food Banks, Pantries</x:v>
      </x:c>
      <x:c r="O4140" t="str">
        <x:v>1</x:v>
      </x:c>
      <x:c r="P4140" t="str">
        <x:v>Unconditional Exemption</x:v>
      </x:c>
      <x:c r="Q4140" t="str">
        <x:v>2026-06</x:v>
      </x:c>
      <x:c r="R4140" t="str">
        <x:v>202412</x:v>
      </x:c>
      <x:c r="S4140" s="38" t="str">
        <x:v>0</x:v>
      </x:c>
      <x:c r="T4140" s="38" t="str">
        <x:v>0</x:v>
      </x:c>
      <x:c r="U4140" s="38" t="str">
        <x:v>0</x:v>
      </x:c>
      <x:c r="V4140" t="str">
        <x:v>Unknown</x:v>
      </x:c>
      <x:c r="W4140" s="36" t="str">
        <x:v>No positive IRS revenue reported</x:v>
      </x:c>
      <x:c r="X4140" s="36" t="str">
        <x:v>Yes</x:v>
      </x:c>
      <x:c r="Y4140" s="36" t="str">
        <x:v>https://urbaninstitute.github.io/nccs/datasets/bmf/</x:v>
      </x:c>
    </x:row>
    <x:row r="4141">
      <x:c r="A4141" t="str">
        <x:v>IRS/NCCS BMF</x:v>
      </x:c>
      <x:c r="B4141" t="str">
        <x:v>20-2555423</x:v>
      </x:c>
      <x:c r="C4141" t="str">
        <x:v>20-2555423</x:v>
      </x:c>
      <x:c r="D4141" s="36" t="str">
        <x:v>Food Bank Association Of New York State</x:v>
      </x:c>
      <x:c r="E4141" s="36" t="str"/>
      <x:c r="F4141" s="36" t="str">
        <x:v>33 ELK ST</x:v>
      </x:c>
      <x:c r="G4141" s="36" t="str">
        <x:v>ALBANY</x:v>
      </x:c>
      <x:c r="H4141" s="36" t="str">
        <x:v>NY</x:v>
      </x:c>
      <x:c r="I4141" s="36" t="str">
        <x:v>12207-1065</x:v>
      </x:c>
      <x:c r="J4141" s="36" t="str">
        <x:v>Albany County</x:v>
      </x:c>
      <x:c r="K4141" s="40" t="str">
        <x:v>42.653889</x:v>
      </x:c>
      <x:c r="L4141" s="40" t="str">
        <x:v>-73.755468</x:v>
      </x:c>
      <x:c r="M4141" t="str">
        <x:v>K31</x:v>
      </x:c>
      <x:c r="N4141" t="str">
        <x:v>Food Banks, Pantries</x:v>
      </x:c>
      <x:c r="O4141" t="str">
        <x:v>1</x:v>
      </x:c>
      <x:c r="P4141" t="str">
        <x:v>Unconditional Exemption</x:v>
      </x:c>
      <x:c r="Q4141" t="str">
        <x:v>2026-06</x:v>
      </x:c>
      <x:c r="R4141" t="str">
        <x:v>202506</x:v>
      </x:c>
      <x:c r="S4141" s="38" t="str">
        <x:v>3926488</x:v>
      </x:c>
      <x:c r="T4141" s="38" t="str">
        <x:v>2283968</x:v>
      </x:c>
      <x:c r="U4141" s="38" t="str">
        <x:v>3926488</x:v>
      </x:c>
      <x:c r="V4141" t="str">
        <x:v>Small</x:v>
      </x:c>
      <x:c r="W4141" s="36" t="str">
        <x:v>IRS revenue &lt; $5M</x:v>
      </x:c>
      <x:c r="X4141" s="36" t="str">
        <x:v>Yes</x:v>
      </x:c>
      <x:c r="Y4141" s="36" t="str">
        <x:v>https://urbaninstitute.github.io/nccs/datasets/bmf/</x:v>
      </x:c>
    </x:row>
    <x:row r="4142">
      <x:c r="A4142" t="str">
        <x:v>IRS/NCCS BMF</x:v>
      </x:c>
      <x:c r="B4142" t="str">
        <x:v>20-2582851</x:v>
      </x:c>
      <x:c r="C4142" t="str">
        <x:v>20-2582851</x:v>
      </x:c>
      <x:c r="D4142" s="36" t="str">
        <x:v>American Committee Kupath Tzedaka Yeshuos Yaakov Psheworsk</x:v>
      </x:c>
      <x:c r="E4142" s="36" t="str"/>
      <x:c r="F4142" s="36" t="str"/>
      <x:c r="G4142" s="36" t="str">
        <x:v>BROOKLYN</x:v>
      </x:c>
      <x:c r="H4142" s="36" t="str">
        <x:v>NY</x:v>
      </x:c>
      <x:c r="I4142" s="36" t="str">
        <x:v>11211</x:v>
      </x:c>
      <x:c r="J4142" s="36" t="str"/>
      <x:c r="K4142" s="40" t="str"/>
      <x:c r="L4142" s="40" t="str"/>
      <x:c r="M4142" t="str">
        <x:v>K31</x:v>
      </x:c>
      <x:c r="N4142" t="str">
        <x:v>Food Banks, Pantries</x:v>
      </x:c>
      <x:c r="O4142" t="str"/>
      <x:c r="P4142" t="str"/>
      <x:c r="Q4142" t="str">
        <x:v>2009-01</x:v>
      </x:c>
      <x:c r="R4142" t="str"/>
      <x:c r="S4142" s="38" t="str"/>
      <x:c r="T4142" s="38" t="str">
        <x:v>0</x:v>
      </x:c>
      <x:c r="U4142" s="38" t="str">
        <x:v>0</x:v>
      </x:c>
      <x:c r="V4142" t="str">
        <x:v>Unknown</x:v>
      </x:c>
      <x:c r="W4142" s="36" t="str">
        <x:v>No positive IRS revenue reported</x:v>
      </x:c>
      <x:c r="X4142" s="36" t="str">
        <x:v>Unknown/Inactive</x:v>
      </x:c>
      <x:c r="Y4142" s="36" t="str">
        <x:v>https://urbaninstitute.github.io/nccs/datasets/bmf/</x:v>
      </x:c>
    </x:row>
    <x:row r="4143">
      <x:c r="A4143" t="str">
        <x:v>IRS/NCCS BMF</x:v>
      </x:c>
      <x:c r="B4143" t="str">
        <x:v>20-3500488</x:v>
      </x:c>
      <x:c r="C4143" t="str">
        <x:v>20-3500488</x:v>
      </x:c>
      <x:c r="D4143" s="36" t="str">
        <x:v>Clarence Community Pantry</x:v>
      </x:c>
      <x:c r="E4143" s="36" t="str"/>
      <x:c r="F4143" s="36" t="str">
        <x:v>9675 MAIN ST</x:v>
      </x:c>
      <x:c r="G4143" s="36" t="str">
        <x:v>CLARENCE</x:v>
      </x:c>
      <x:c r="H4143" s="36" t="str">
        <x:v>NY</x:v>
      </x:c>
      <x:c r="I4143" s="36" t="str">
        <x:v>14031-2036</x:v>
      </x:c>
      <x:c r="J4143" s="36" t="str">
        <x:v>Erie County</x:v>
      </x:c>
      <x:c r="K4143" s="40" t="str">
        <x:v>42.972723</x:v>
      </x:c>
      <x:c r="L4143" s="40" t="str">
        <x:v>-78.629166</x:v>
      </x:c>
      <x:c r="M4143" t="str">
        <x:v>K31</x:v>
      </x:c>
      <x:c r="N4143" t="str">
        <x:v>Food Banks, Pantries</x:v>
      </x:c>
      <x:c r="O4143" t="str">
        <x:v>1</x:v>
      </x:c>
      <x:c r="P4143" t="str">
        <x:v>Unconditional Exemption</x:v>
      </x:c>
      <x:c r="Q4143" t="str">
        <x:v>2026-06</x:v>
      </x:c>
      <x:c r="R4143" t="str">
        <x:v>202506</x:v>
      </x:c>
      <x:c r="S4143" s="38" t="str">
        <x:v>93984</x:v>
      </x:c>
      <x:c r="T4143" s="38" t="str">
        <x:v>91780</x:v>
      </x:c>
      <x:c r="U4143" s="38" t="str">
        <x:v>93984</x:v>
      </x:c>
      <x:c r="V4143" t="str">
        <x:v>Small</x:v>
      </x:c>
      <x:c r="W4143" s="36" t="str">
        <x:v>IRS revenue &lt; $5M</x:v>
      </x:c>
      <x:c r="X4143" s="36" t="str">
        <x:v>Yes</x:v>
      </x:c>
      <x:c r="Y4143" s="36" t="str">
        <x:v>https://urbaninstitute.github.io/nccs/datasets/bmf/</x:v>
      </x:c>
    </x:row>
    <x:row r="4144">
      <x:c r="A4144" t="str">
        <x:v>IRS/NCCS BMF</x:v>
      </x:c>
      <x:c r="B4144" t="str">
        <x:v>20-4171820</x:v>
      </x:c>
      <x:c r="C4144" t="str">
        <x:v>20-4171820</x:v>
      </x:c>
      <x:c r="D4144" s="36" t="str">
        <x:v>Phelps Community Food Cupboard</x:v>
      </x:c>
      <x:c r="E4144" s="36" t="str"/>
      <x:c r="F4144" s="36" t="str">
        <x:v>8 BANTA ST</x:v>
      </x:c>
      <x:c r="G4144" s="36" t="str">
        <x:v>PHELPS</x:v>
      </x:c>
      <x:c r="H4144" s="36" t="str">
        <x:v>NY</x:v>
      </x:c>
      <x:c r="I4144" s="36" t="str">
        <x:v>14532-1083</x:v>
      </x:c>
      <x:c r="J4144" s="36" t="str">
        <x:v>Ontario County</x:v>
      </x:c>
      <x:c r="K4144" s="40" t="str">
        <x:v>42.960375</x:v>
      </x:c>
      <x:c r="L4144" s="40" t="str">
        <x:v>-77.06043</x:v>
      </x:c>
      <x:c r="M4144" t="str">
        <x:v>K31</x:v>
      </x:c>
      <x:c r="N4144" t="str">
        <x:v>Food Banks, Pantries</x:v>
      </x:c>
      <x:c r="O4144" t="str">
        <x:v>1</x:v>
      </x:c>
      <x:c r="P4144" t="str">
        <x:v>Unconditional Exemption</x:v>
      </x:c>
      <x:c r="Q4144" t="str">
        <x:v>2026-06</x:v>
      </x:c>
      <x:c r="R4144" t="str">
        <x:v>202412</x:v>
      </x:c>
      <x:c r="S4144" s="38" t="str">
        <x:v>0</x:v>
      </x:c>
      <x:c r="T4144" s="38" t="str">
        <x:v>0</x:v>
      </x:c>
      <x:c r="U4144" s="38" t="str">
        <x:v>0</x:v>
      </x:c>
      <x:c r="V4144" t="str">
        <x:v>Unknown</x:v>
      </x:c>
      <x:c r="W4144" s="36" t="str">
        <x:v>No positive IRS revenue reported</x:v>
      </x:c>
      <x:c r="X4144" s="36" t="str">
        <x:v>Yes</x:v>
      </x:c>
      <x:c r="Y4144" s="36" t="str">
        <x:v>https://urbaninstitute.github.io/nccs/datasets/bmf/</x:v>
      </x:c>
    </x:row>
    <x:row r="4145">
      <x:c r="A4145" t="str">
        <x:v>IRS/NCCS BMF</x:v>
      </x:c>
      <x:c r="B4145" t="str">
        <x:v>20-4266797</x:v>
      </x:c>
      <x:c r="C4145" t="str">
        <x:v>20-4266797</x:v>
      </x:c>
      <x:c r="D4145" s="36" t="str">
        <x:v>Country Rds Caring Neighbors</x:v>
      </x:c>
      <x:c r="E4145" s="36" t="str"/>
      <x:c r="F4145" s="36" t="str"/>
      <x:c r="G4145" s="36" t="str">
        <x:v>RANSOMVILLE</x:v>
      </x:c>
      <x:c r="H4145" s="36" t="str">
        <x:v>NY</x:v>
      </x:c>
      <x:c r="I4145" s="36" t="str">
        <x:v>14131</x:v>
      </x:c>
      <x:c r="J4145" s="36" t="str"/>
      <x:c r="K4145" s="40" t="str"/>
      <x:c r="L4145" s="40" t="str"/>
      <x:c r="M4145" t="str">
        <x:v>K31</x:v>
      </x:c>
      <x:c r="N4145" t="str">
        <x:v>Food Banks, Pantries</x:v>
      </x:c>
      <x:c r="O4145" t="str"/>
      <x:c r="P4145" t="str"/>
      <x:c r="Q4145" t="str">
        <x:v>2014-04</x:v>
      </x:c>
      <x:c r="R4145" t="str">
        <x:v>201212</x:v>
      </x:c>
      <x:c r="S4145" s="38" t="str"/>
      <x:c r="T4145" s="38" t="str">
        <x:v>0</x:v>
      </x:c>
      <x:c r="U4145" s="38" t="str">
        <x:v>0</x:v>
      </x:c>
      <x:c r="V4145" t="str">
        <x:v>Unknown</x:v>
      </x:c>
      <x:c r="W4145" s="36" t="str">
        <x:v>No positive IRS revenue reported</x:v>
      </x:c>
      <x:c r="X4145" s="36" t="str">
        <x:v>Unknown/Inactive</x:v>
      </x:c>
      <x:c r="Y4145" s="36" t="str">
        <x:v>https://urbaninstitute.github.io/nccs/datasets/bmf/</x:v>
      </x:c>
    </x:row>
    <x:row r="4146">
      <x:c r="A4146" t="str">
        <x:v>IRS/NCCS BMF</x:v>
      </x:c>
      <x:c r="B4146" t="str">
        <x:v>20-5559597</x:v>
      </x:c>
      <x:c r="C4146" t="str">
        <x:v>20-5559597</x:v>
      </x:c>
      <x:c r="D4146" s="36" t="str">
        <x:v>Sag Harbor Community Food Pantry</x:v>
      </x:c>
      <x:c r="E4146" s="36" t="str"/>
      <x:c r="F4146" s="36" t="str">
        <x:v>PO BOX 3191</x:v>
      </x:c>
      <x:c r="G4146" s="36" t="str">
        <x:v>SAG HARBOR</x:v>
      </x:c>
      <x:c r="H4146" s="36" t="str">
        <x:v>NY</x:v>
      </x:c>
      <x:c r="I4146" s="36" t="str">
        <x:v>11963-0405</x:v>
      </x:c>
      <x:c r="J4146" s="36" t="str">
        <x:v>Suffolk County</x:v>
      </x:c>
      <x:c r="K4146" s="40" t="str">
        <x:v>40.99581</x:v>
      </x:c>
      <x:c r="L4146" s="40" t="str">
        <x:v>-72.312561</x:v>
      </x:c>
      <x:c r="M4146" t="str">
        <x:v>K31</x:v>
      </x:c>
      <x:c r="N4146" t="str">
        <x:v>Food Banks, Pantries</x:v>
      </x:c>
      <x:c r="O4146" t="str">
        <x:v>1</x:v>
      </x:c>
      <x:c r="P4146" t="str">
        <x:v>Unconditional Exemption</x:v>
      </x:c>
      <x:c r="Q4146" t="str">
        <x:v>2026-06</x:v>
      </x:c>
      <x:c r="R4146" t="str">
        <x:v>202412</x:v>
      </x:c>
      <x:c r="S4146" s="38" t="str">
        <x:v>212978</x:v>
      </x:c>
      <x:c r="T4146" s="38" t="str">
        <x:v>1069090</x:v>
      </x:c>
      <x:c r="U4146" s="38" t="str">
        <x:v>212978</x:v>
      </x:c>
      <x:c r="V4146" t="str">
        <x:v>Small</x:v>
      </x:c>
      <x:c r="W4146" s="36" t="str">
        <x:v>IRS revenue &lt; $5M</x:v>
      </x:c>
      <x:c r="X4146" s="36" t="str">
        <x:v>Yes</x:v>
      </x:c>
      <x:c r="Y4146" s="36" t="str">
        <x:v>https://urbaninstitute.github.io/nccs/datasets/bmf/</x:v>
      </x:c>
    </x:row>
    <x:row r="4147">
      <x:c r="A4147" t="str">
        <x:v>IRS/NCCS BMF</x:v>
      </x:c>
      <x:c r="B4147" t="str">
        <x:v>20-5637919</x:v>
      </x:c>
      <x:c r="C4147" t="str">
        <x:v>20-5637919</x:v>
      </x:c>
      <x:c r="D4147" s="36" t="str">
        <x:v>Windham Community Food Pantry</x:v>
      </x:c>
      <x:c r="E4147" s="36" t="str"/>
      <x:c r="F4147" s="36" t="str">
        <x:v>PO BOX 788</x:v>
      </x:c>
      <x:c r="G4147" s="36" t="str">
        <x:v>WINDHAM</x:v>
      </x:c>
      <x:c r="H4147" s="36" t="str">
        <x:v>NY</x:v>
      </x:c>
      <x:c r="I4147" s="36" t="str">
        <x:v>12496-0788</x:v>
      </x:c>
      <x:c r="J4147" s="36" t="str">
        <x:v>Greene County</x:v>
      </x:c>
      <x:c r="K4147" s="40" t="str">
        <x:v>42.322113</x:v>
      </x:c>
      <x:c r="L4147" s="40" t="str">
        <x:v>-74.2630995</x:v>
      </x:c>
      <x:c r="M4147" t="str">
        <x:v>K31</x:v>
      </x:c>
      <x:c r="N4147" t="str">
        <x:v>Food Banks, Pantries</x:v>
      </x:c>
      <x:c r="O4147" t="str">
        <x:v>1</x:v>
      </x:c>
      <x:c r="P4147" t="str">
        <x:v>Unconditional Exemption</x:v>
      </x:c>
      <x:c r="Q4147" t="str">
        <x:v>2026-06</x:v>
      </x:c>
      <x:c r="R4147" t="str">
        <x:v>202505</x:v>
      </x:c>
      <x:c r="S4147" s="38" t="str">
        <x:v>14817</x:v>
      </x:c>
      <x:c r="T4147" s="38" t="str">
        <x:v>153538</x:v>
      </x:c>
      <x:c r="U4147" s="38" t="str">
        <x:v>14817</x:v>
      </x:c>
      <x:c r="V4147" t="str">
        <x:v>Small</x:v>
      </x:c>
      <x:c r="W4147" s="36" t="str">
        <x:v>IRS revenue &lt; $5M</x:v>
      </x:c>
      <x:c r="X4147" s="36" t="str">
        <x:v>Yes</x:v>
      </x:c>
      <x:c r="Y4147" s="36" t="str">
        <x:v>https://urbaninstitute.github.io/nccs/datasets/bmf/</x:v>
      </x:c>
    </x:row>
    <x:row r="4148">
      <x:c r="A4148" t="str">
        <x:v>IRS/NCCS BMF</x:v>
      </x:c>
      <x:c r="B4148" t="str">
        <x:v>20-8825259</x:v>
      </x:c>
      <x:c r="C4148" t="str">
        <x:v>20-8825259</x:v>
      </x:c>
      <x:c r="D4148" s="36" t="str">
        <x:v>Nanas House</x:v>
      </x:c>
      <x:c r="E4148" s="36" t="str"/>
      <x:c r="F4148" s="36" t="str">
        <x:v>PO BOX 303</x:v>
      </x:c>
      <x:c r="G4148" s="36" t="str">
        <x:v>MORICHES</x:v>
      </x:c>
      <x:c r="H4148" s="36" t="str">
        <x:v>NY</x:v>
      </x:c>
      <x:c r="I4148" s="36" t="str">
        <x:v>11955-0303</x:v>
      </x:c>
      <x:c r="J4148" s="36" t="str">
        <x:v>Suffolk County</x:v>
      </x:c>
      <x:c r="K4148" s="40" t="str">
        <x:v>40.810986</x:v>
      </x:c>
      <x:c r="L4148" s="40" t="str">
        <x:v>-72.822168</x:v>
      </x:c>
      <x:c r="M4148" t="str">
        <x:v>K31</x:v>
      </x:c>
      <x:c r="N4148" t="str">
        <x:v>Food Banks, Pantries</x:v>
      </x:c>
      <x:c r="O4148" t="str">
        <x:v>1</x:v>
      </x:c>
      <x:c r="P4148" t="str">
        <x:v>Unconditional Exemption</x:v>
      </x:c>
      <x:c r="Q4148" t="str">
        <x:v>2025-02</x:v>
      </x:c>
      <x:c r="R4148" t="str">
        <x:v>202212</x:v>
      </x:c>
      <x:c r="S4148" s="38" t="str">
        <x:v>0</x:v>
      </x:c>
      <x:c r="T4148" s="38" t="str">
        <x:v>0</x:v>
      </x:c>
      <x:c r="U4148" s="38" t="str">
        <x:v>0</x:v>
      </x:c>
      <x:c r="V4148" t="str">
        <x:v>Unknown</x:v>
      </x:c>
      <x:c r="W4148" s="36" t="str">
        <x:v>No positive IRS revenue reported</x:v>
      </x:c>
      <x:c r="X4148" s="36" t="str">
        <x:v>Yes</x:v>
      </x:c>
      <x:c r="Y4148" s="36" t="str">
        <x:v>https://urbaninstitute.github.io/nccs/datasets/bmf/</x:v>
      </x:c>
    </x:row>
    <x:row r="4149">
      <x:c r="A4149" t="str">
        <x:v>IRS/NCCS BMF</x:v>
      </x:c>
      <x:c r="B4149" t="str">
        <x:v>22-2403208</x:v>
      </x:c>
      <x:c r="C4149" t="str">
        <x:v>22-2403208</x:v>
      </x:c>
      <x:c r="D4149" s="36" t="str">
        <x:v>Utica Food Pantry</x:v>
      </x:c>
      <x:c r="E4149" s="36" t="str"/>
      <x:c r="F4149" s="36" t="str">
        <x:v>PO BOX 306</x:v>
      </x:c>
      <x:c r="G4149" s="36" t="str">
        <x:v>UTICA</x:v>
      </x:c>
      <x:c r="H4149" s="36" t="str">
        <x:v>NY</x:v>
      </x:c>
      <x:c r="I4149" s="36" t="str">
        <x:v>13503-0306</x:v>
      </x:c>
      <x:c r="J4149" s="36" t="str">
        <x:v>Oneida County</x:v>
      </x:c>
      <x:c r="K4149" s="40" t="str">
        <x:v>43.102314</x:v>
      </x:c>
      <x:c r="L4149" s="40" t="str">
        <x:v>-75.230829</x:v>
      </x:c>
      <x:c r="M4149" t="str">
        <x:v>K31</x:v>
      </x:c>
      <x:c r="N4149" t="str">
        <x:v>Food Banks, Pantries</x:v>
      </x:c>
      <x:c r="O4149" t="str">
        <x:v>1</x:v>
      </x:c>
      <x:c r="P4149" t="str">
        <x:v>Unconditional Exemption</x:v>
      </x:c>
      <x:c r="Q4149" t="str">
        <x:v>2026-06</x:v>
      </x:c>
      <x:c r="R4149" t="str">
        <x:v>202412</x:v>
      </x:c>
      <x:c r="S4149" s="38" t="str">
        <x:v>68327</x:v>
      </x:c>
      <x:c r="T4149" s="38" t="str">
        <x:v>186927</x:v>
      </x:c>
      <x:c r="U4149" s="38" t="str">
        <x:v>68327</x:v>
      </x:c>
      <x:c r="V4149" t="str">
        <x:v>Small</x:v>
      </x:c>
      <x:c r="W4149" s="36" t="str">
        <x:v>IRS revenue &lt; $5M</x:v>
      </x:c>
      <x:c r="X4149" s="36" t="str">
        <x:v>Yes</x:v>
      </x:c>
      <x:c r="Y4149" s="36" t="str">
        <x:v>https://urbaninstitute.github.io/nccs/datasets/bmf/</x:v>
      </x:c>
    </x:row>
    <x:row r="4150">
      <x:c r="A4150" t="str">
        <x:v>IRS/NCCS BMF</x:v>
      </x:c>
      <x:c r="B4150" t="str">
        <x:v>22-2470820</x:v>
      </x:c>
      <x:c r="C4150" t="str">
        <x:v>22-2470820</x:v>
      </x:c>
      <x:c r="D4150" s="36" t="str">
        <x:v>Feedmore Western New York</x:v>
      </x:c>
      <x:c r="E4150" s="36" t="str"/>
      <x:c r="F4150" s="36" t="str">
        <x:v>100 JAMES E CASEY DR</x:v>
      </x:c>
      <x:c r="G4150" s="36" t="str">
        <x:v>BUFFALO</x:v>
      </x:c>
      <x:c r="H4150" s="36" t="str">
        <x:v>NY</x:v>
      </x:c>
      <x:c r="I4150" s="36" t="str">
        <x:v>14206-2368</x:v>
      </x:c>
      <x:c r="J4150" s="36" t="str">
        <x:v>Erie County</x:v>
      </x:c>
      <x:c r="K4150" s="40" t="str">
        <x:v>42.880896</x:v>
      </x:c>
      <x:c r="L4150" s="40" t="str">
        <x:v>-78.806124</x:v>
      </x:c>
      <x:c r="M4150" t="str">
        <x:v>K31</x:v>
      </x:c>
      <x:c r="N4150" t="str">
        <x:v>Food Banks, Pantries</x:v>
      </x:c>
      <x:c r="O4150" t="str">
        <x:v>1</x:v>
      </x:c>
      <x:c r="P4150" t="str">
        <x:v>Unconditional Exemption</x:v>
      </x:c>
      <x:c r="Q4150" t="str">
        <x:v>2026-06</x:v>
      </x:c>
      <x:c r="R4150" t="str">
        <x:v>202412</x:v>
      </x:c>
      <x:c r="S4150" s="38" t="str">
        <x:v>40989907</x:v>
      </x:c>
      <x:c r="T4150" s="38" t="str">
        <x:v>9081926</x:v>
      </x:c>
      <x:c r="U4150" s="38" t="str">
        <x:v>40989907</x:v>
      </x:c>
      <x:c r="V4150" t="str">
        <x:v>Large</x:v>
      </x:c>
      <x:c r="W4150" s="36" t="str">
        <x:v>IRS revenue &gt;= $25M</x:v>
      </x:c>
      <x:c r="X4150" s="36" t="str">
        <x:v>Yes</x:v>
      </x:c>
      <x:c r="Y4150" s="36" t="str">
        <x:v>https://urbaninstitute.github.io/nccs/datasets/bmf/</x:v>
      </x:c>
    </x:row>
    <x:row r="4151">
      <x:c r="A4151" t="str">
        <x:v>IRS/NCCS BMF</x:v>
      </x:c>
      <x:c r="B4151" t="str">
        <x:v>22-2470885</x:v>
      </x:c>
      <x:c r="C4151" t="str">
        <x:v>22-2470885</x:v>
      </x:c>
      <x:c r="D4151" s="36" t="str">
        <x:v>Regional Food Bank Of N E Ny</x:v>
      </x:c>
      <x:c r="E4151" s="36" t="str"/>
      <x:c r="F4151" s="36" t="str">
        <x:v>965 ALBANY SHAKER RD</x:v>
      </x:c>
      <x:c r="G4151" s="36" t="str">
        <x:v>LATHAM</x:v>
      </x:c>
      <x:c r="H4151" s="36" t="str">
        <x:v>NY</x:v>
      </x:c>
      <x:c r="I4151" s="36" t="str">
        <x:v>12110-1409</x:v>
      </x:c>
      <x:c r="J4151" s="36" t="str">
        <x:v>Albany County</x:v>
      </x:c>
      <x:c r="K4151" s="40" t="str">
        <x:v>42.764382</x:v>
      </x:c>
      <x:c r="L4151" s="40" t="str">
        <x:v>-73.813815</x:v>
      </x:c>
      <x:c r="M4151" t="str">
        <x:v>K31</x:v>
      </x:c>
      <x:c r="N4151" t="str">
        <x:v>Food Banks, Pantries</x:v>
      </x:c>
      <x:c r="O4151" t="str">
        <x:v>1</x:v>
      </x:c>
      <x:c r="P4151" t="str">
        <x:v>Unconditional Exemption</x:v>
      </x:c>
      <x:c r="Q4151" t="str">
        <x:v>2026-06</x:v>
      </x:c>
      <x:c r="R4151" t="str">
        <x:v>202412</x:v>
      </x:c>
      <x:c r="S4151" s="38" t="str">
        <x:v>121072741</x:v>
      </x:c>
      <x:c r="T4151" s="38" t="str">
        <x:v>71606223</x:v>
      </x:c>
      <x:c r="U4151" s="38" t="str">
        <x:v>145421239</x:v>
      </x:c>
      <x:c r="V4151" t="str">
        <x:v>Large</x:v>
      </x:c>
      <x:c r="W4151" s="36" t="str">
        <x:v>IRS revenue &gt;= $25M</x:v>
      </x:c>
      <x:c r="X4151" s="36" t="str">
        <x:v>Yes</x:v>
      </x:c>
      <x:c r="Y4151" s="36" t="str">
        <x:v>https://urbaninstitute.github.io/nccs/datasets/bmf/</x:v>
      </x:c>
    </x:row>
    <x:row r="4152">
      <x:c r="A4152" t="str">
        <x:v>IRS/NCCS BMF</x:v>
      </x:c>
      <x:c r="B4152" t="str">
        <x:v>22-2503892</x:v>
      </x:c>
      <x:c r="C4152" t="str">
        <x:v>22-2503892</x:v>
      </x:c>
      <x:c r="D4152" s="36" t="str">
        <x:v>Greece Ecumenical Food Shelf And Clothing Closet</x:v>
      </x:c>
      <x:c r="E4152" s="36" t="str"/>
      <x:c r="F4152" s="36" t="str">
        <x:v>500 MAIDEN LN</x:v>
      </x:c>
      <x:c r="G4152" s="36" t="str">
        <x:v>ROCHESTER</x:v>
      </x:c>
      <x:c r="H4152" s="36" t="str">
        <x:v>NY</x:v>
      </x:c>
      <x:c r="I4152" s="36" t="str">
        <x:v>14616-4147</x:v>
      </x:c>
      <x:c r="J4152" s="36" t="str">
        <x:v>Monroe County</x:v>
      </x:c>
      <x:c r="K4152" s="40" t="str">
        <x:v>43.225623</x:v>
      </x:c>
      <x:c r="L4152" s="40" t="str">
        <x:v>-77.656113</x:v>
      </x:c>
      <x:c r="M4152" t="str">
        <x:v>K31</x:v>
      </x:c>
      <x:c r="N4152" t="str">
        <x:v>Food Banks, Pantries</x:v>
      </x:c>
      <x:c r="O4152" t="str">
        <x:v>1</x:v>
      </x:c>
      <x:c r="P4152" t="str">
        <x:v>Unconditional Exemption</x:v>
      </x:c>
      <x:c r="Q4152" t="str">
        <x:v>2026-06</x:v>
      </x:c>
      <x:c r="R4152" t="str">
        <x:v>202506</x:v>
      </x:c>
      <x:c r="S4152" s="38" t="str">
        <x:v>346354</x:v>
      </x:c>
      <x:c r="T4152" s="38" t="str">
        <x:v>357178</x:v>
      </x:c>
      <x:c r="U4152" s="38" t="str">
        <x:v>346354</x:v>
      </x:c>
      <x:c r="V4152" t="str">
        <x:v>Small</x:v>
      </x:c>
      <x:c r="W4152" s="36" t="str">
        <x:v>IRS revenue &lt; $5M</x:v>
      </x:c>
      <x:c r="X4152" s="36" t="str">
        <x:v>Yes</x:v>
      </x:c>
      <x:c r="Y4152" s="36" t="str">
        <x:v>https://urbaninstitute.github.io/nccs/datasets/bmf/</x:v>
      </x:c>
    </x:row>
    <x:row r="4153">
      <x:c r="A4153" t="str">
        <x:v>IRS/NCCS BMF</x:v>
      </x:c>
      <x:c r="B4153" t="str">
        <x:v>22-2816988</x:v>
      </x:c>
      <x:c r="C4153" t="str">
        <x:v>22-2816988</x:v>
      </x:c>
      <x:c r="D4153" s="36" t="str">
        <x:v>Food Bank Of Central New York</x:v>
      </x:c>
      <x:c r="E4153" s="36" t="str"/>
      <x:c r="F4153" s="36" t="str">
        <x:v>7066 INTERSTATE IS RD</x:v>
      </x:c>
      <x:c r="G4153" s="36" t="str">
        <x:v>SYRACUSE</x:v>
      </x:c>
      <x:c r="H4153" s="36" t="str">
        <x:v>NY</x:v>
      </x:c>
      <x:c r="I4153" s="36" t="str">
        <x:v>13209-9712</x:v>
      </x:c>
      <x:c r="J4153" s="36" t="str">
        <x:v>Onondaga County</x:v>
      </x:c>
      <x:c r="K4153" s="40" t="str">
        <x:v>43.110747</x:v>
      </x:c>
      <x:c r="L4153" s="40" t="str">
        <x:v>-76.2758955</x:v>
      </x:c>
      <x:c r="M4153" t="str">
        <x:v>K31</x:v>
      </x:c>
      <x:c r="N4153" t="str">
        <x:v>Food Banks, Pantries</x:v>
      </x:c>
      <x:c r="O4153" t="str">
        <x:v>1</x:v>
      </x:c>
      <x:c r="P4153" t="str">
        <x:v>Unconditional Exemption</x:v>
      </x:c>
      <x:c r="Q4153" t="str">
        <x:v>2026-06</x:v>
      </x:c>
      <x:c r="R4153" t="str">
        <x:v>202506</x:v>
      </x:c>
      <x:c r="S4153" s="38" t="str">
        <x:v>47194870</x:v>
      </x:c>
      <x:c r="T4153" s="38" t="str">
        <x:v>29073035</x:v>
      </x:c>
      <x:c r="U4153" s="38" t="str">
        <x:v>47244494</x:v>
      </x:c>
      <x:c r="V4153" t="str">
        <x:v>Large</x:v>
      </x:c>
      <x:c r="W4153" s="36" t="str">
        <x:v>IRS revenue &gt;= $25M</x:v>
      </x:c>
      <x:c r="X4153" s="36" t="str">
        <x:v>Yes</x:v>
      </x:c>
      <x:c r="Y4153" s="36" t="str">
        <x:v>https://urbaninstitute.github.io/nccs/datasets/bmf/</x:v>
      </x:c>
    </x:row>
    <x:row r="4154">
      <x:c r="A4154" t="str">
        <x:v>IRS/NCCS BMF</x:v>
      </x:c>
      <x:c r="B4154" t="str">
        <x:v>22-3638645</x:v>
      </x:c>
      <x:c r="C4154" t="str">
        <x:v>22-3638645</x:v>
      </x:c>
      <x:c r="D4154" s="36" t="str">
        <x:v>Cornerstone Soup Kitchen And Food Pantry</x:v>
      </x:c>
      <x:c r="E4154" s="36" t="str"/>
      <x:c r="F4154" s="36" t="str">
        <x:v>1767 STATE RTE 196</x:v>
      </x:c>
      <x:c r="G4154" s="36" t="str">
        <x:v>FORT EDWARD</x:v>
      </x:c>
      <x:c r="H4154" s="36" t="str">
        <x:v>NY</x:v>
      </x:c>
      <x:c r="I4154" s="36" t="str">
        <x:v>12828-4110</x:v>
      </x:c>
      <x:c r="J4154" s="36" t="str">
        <x:v>Washington County</x:v>
      </x:c>
      <x:c r="K4154" s="40" t="str">
        <x:v>43.314147</x:v>
      </x:c>
      <x:c r="L4154" s="40" t="str">
        <x:v>-73.5015465</x:v>
      </x:c>
      <x:c r="M4154" t="str">
        <x:v>K31</x:v>
      </x:c>
      <x:c r="N4154" t="str">
        <x:v>Food Banks, Pantries</x:v>
      </x:c>
      <x:c r="O4154" t="str">
        <x:v>1</x:v>
      </x:c>
      <x:c r="P4154" t="str">
        <x:v>Unconditional Exemption</x:v>
      </x:c>
      <x:c r="Q4154" t="str">
        <x:v>2026-06</x:v>
      </x:c>
      <x:c r="R4154" t="str">
        <x:v>202412</x:v>
      </x:c>
      <x:c r="S4154" s="38" t="str">
        <x:v>53998</x:v>
      </x:c>
      <x:c r="T4154" s="38" t="str">
        <x:v>18068</x:v>
      </x:c>
      <x:c r="U4154" s="38" t="str">
        <x:v>53998</x:v>
      </x:c>
      <x:c r="V4154" t="str">
        <x:v>Small</x:v>
      </x:c>
      <x:c r="W4154" s="36" t="str">
        <x:v>IRS revenue &lt; $5M</x:v>
      </x:c>
      <x:c r="X4154" s="36" t="str">
        <x:v>Yes</x:v>
      </x:c>
      <x:c r="Y4154" s="36" t="str">
        <x:v>https://urbaninstitute.github.io/nccs/datasets/bmf/</x:v>
      </x:c>
    </x:row>
    <x:row r="4155">
      <x:c r="A4155" t="str">
        <x:v>IRS/NCCS BMF</x:v>
      </x:c>
      <x:c r="B4155" t="str">
        <x:v>22-3872027</x:v>
      </x:c>
      <x:c r="C4155" t="str">
        <x:v>22-3872027</x:v>
      </x:c>
      <x:c r="D4155" s="36" t="str">
        <x:v>Ayuda Ya</x:v>
      </x:c>
      <x:c r="E4155" s="36" t="str"/>
      <x:c r="F4155" s="36" t="str"/>
      <x:c r="G4155" s="36" t="str">
        <x:v>FOREST HILLS</x:v>
      </x:c>
      <x:c r="H4155" s="36" t="str">
        <x:v>NY</x:v>
      </x:c>
      <x:c r="I4155" s="36" t="str">
        <x:v>11375</x:v>
      </x:c>
      <x:c r="J4155" s="36" t="str"/>
      <x:c r="K4155" s="40" t="str"/>
      <x:c r="L4155" s="40" t="str"/>
      <x:c r="M4155" t="str">
        <x:v>K31</x:v>
      </x:c>
      <x:c r="N4155" t="str">
        <x:v>Food Banks, Pantries</x:v>
      </x:c>
      <x:c r="O4155" t="str"/>
      <x:c r="P4155" t="str"/>
      <x:c r="Q4155" t="str">
        <x:v>2016-04</x:v>
      </x:c>
      <x:c r="R4155" t="str">
        <x:v>201412</x:v>
      </x:c>
      <x:c r="S4155" s="38" t="str">
        <x:v>4306</x:v>
      </x:c>
      <x:c r="T4155" s="38" t="str">
        <x:v>13896</x:v>
      </x:c>
      <x:c r="U4155" s="38" t="str">
        <x:v>4306</x:v>
      </x:c>
      <x:c r="V4155" t="str">
        <x:v>Small</x:v>
      </x:c>
      <x:c r="W4155" s="36" t="str">
        <x:v>IRS revenue &lt; $5M</x:v>
      </x:c>
      <x:c r="X4155" s="36" t="str">
        <x:v>Unknown/Inactive</x:v>
      </x:c>
      <x:c r="Y4155" s="36" t="str">
        <x:v>https://urbaninstitute.github.io/nccs/datasets/bmf/</x:v>
      </x:c>
    </x:row>
    <x:row r="4156">
      <x:c r="A4156" t="str">
        <x:v>IRS/NCCS BMF</x:v>
      </x:c>
      <x:c r="B4156" t="str">
        <x:v>26-0067478</x:v>
      </x:c>
      <x:c r="C4156" t="str">
        <x:v>26-0067478</x:v>
      </x:c>
      <x:c r="D4156" s="36" t="str">
        <x:v>American Friends Of Ezra Lachim</x:v>
      </x:c>
      <x:c r="E4156" s="36" t="str"/>
      <x:c r="F4156" s="36" t="str"/>
      <x:c r="G4156" s="36" t="str">
        <x:v>NEW YORK</x:v>
      </x:c>
      <x:c r="H4156" s="36" t="str">
        <x:v>NY</x:v>
      </x:c>
      <x:c r="I4156" s="36" t="str">
        <x:v>10175</x:v>
      </x:c>
      <x:c r="J4156" s="36" t="str"/>
      <x:c r="K4156" s="40" t="str"/>
      <x:c r="L4156" s="40" t="str"/>
      <x:c r="M4156" t="str">
        <x:v>K31</x:v>
      </x:c>
      <x:c r="N4156" t="str">
        <x:v>Food Banks, Pantries</x:v>
      </x:c>
      <x:c r="O4156" t="str"/>
      <x:c r="P4156" t="str"/>
      <x:c r="Q4156" t="str">
        <x:v>2007-09</x:v>
      </x:c>
      <x:c r="R4156" t="str"/>
      <x:c r="S4156" s="38" t="str"/>
      <x:c r="T4156" s="38" t="str">
        <x:v>0</x:v>
      </x:c>
      <x:c r="U4156" s="38" t="str">
        <x:v>0</x:v>
      </x:c>
      <x:c r="V4156" t="str">
        <x:v>Unknown</x:v>
      </x:c>
      <x:c r="W4156" s="36" t="str">
        <x:v>No positive IRS revenue reported</x:v>
      </x:c>
      <x:c r="X4156" s="36" t="str">
        <x:v>Unknown/Inactive</x:v>
      </x:c>
      <x:c r="Y4156" s="36" t="str">
        <x:v>https://urbaninstitute.github.io/nccs/datasets/bmf/</x:v>
      </x:c>
    </x:row>
    <x:row r="4157">
      <x:c r="A4157" t="str">
        <x:v>IRS/NCCS BMF</x:v>
      </x:c>
      <x:c r="B4157" t="str">
        <x:v>26-0425045</x:v>
      </x:c>
      <x:c r="C4157" t="str">
        <x:v>26-0425045</x:v>
      </x:c>
      <x:c r="D4157" s="36" t="str">
        <x:v>Feeding Families</x:v>
      </x:c>
      <x:c r="E4157" s="36" t="str"/>
      <x:c r="F4157" s="36" t="str"/>
      <x:c r="G4157" s="36" t="str">
        <x:v>WARWICK</x:v>
      </x:c>
      <x:c r="H4157" s="36" t="str">
        <x:v>NY</x:v>
      </x:c>
      <x:c r="I4157" s="36" t="str">
        <x:v>10990</x:v>
      </x:c>
      <x:c r="J4157" s="36" t="str"/>
      <x:c r="K4157" s="40" t="str"/>
      <x:c r="L4157" s="40" t="str"/>
      <x:c r="M4157" t="str">
        <x:v>K31</x:v>
      </x:c>
      <x:c r="N4157" t="str">
        <x:v>Food Banks, Pantries</x:v>
      </x:c>
      <x:c r="O4157" t="str"/>
      <x:c r="P4157" t="str"/>
      <x:c r="Q4157" t="str">
        <x:v>2016-04</x:v>
      </x:c>
      <x:c r="R4157" t="str">
        <x:v>201212</x:v>
      </x:c>
      <x:c r="S4157" s="38" t="str"/>
      <x:c r="T4157" s="38" t="str">
        <x:v>0</x:v>
      </x:c>
      <x:c r="U4157" s="38" t="str">
        <x:v>0</x:v>
      </x:c>
      <x:c r="V4157" t="str">
        <x:v>Unknown</x:v>
      </x:c>
      <x:c r="W4157" s="36" t="str">
        <x:v>No positive IRS revenue reported</x:v>
      </x:c>
      <x:c r="X4157" s="36" t="str">
        <x:v>Unknown/Inactive</x:v>
      </x:c>
      <x:c r="Y4157" s="36" t="str">
        <x:v>https://urbaninstitute.github.io/nccs/datasets/bmf/</x:v>
      </x:c>
    </x:row>
    <x:row r="4158">
      <x:c r="A4158" t="str">
        <x:v>IRS/NCCS BMF</x:v>
      </x:c>
      <x:c r="B4158" t="str">
        <x:v>26-0813472</x:v>
      </x:c>
      <x:c r="C4158" t="str">
        <x:v>26-0813472</x:v>
      </x:c>
      <x:c r="D4158" s="36" t="str">
        <x:v>Blue House Foundation</x:v>
      </x:c>
      <x:c r="E4158" s="36" t="str"/>
      <x:c r="F4158" s="36" t="str">
        <x:v>85 N MAIN ST</x:v>
      </x:c>
      <x:c r="G4158" s="36" t="str">
        <x:v>SAYVILLE</x:v>
      </x:c>
      <x:c r="H4158" s="36" t="str">
        <x:v>NY</x:v>
      </x:c>
      <x:c r="I4158" s="36" t="str">
        <x:v>11782-2509</x:v>
      </x:c>
      <x:c r="J4158" s="36" t="str">
        <x:v>Suffolk County</x:v>
      </x:c>
      <x:c r="K4158" s="40" t="str">
        <x:v>40.737105</x:v>
      </x:c>
      <x:c r="L4158" s="40" t="str">
        <x:v>-73.0811115</x:v>
      </x:c>
      <x:c r="M4158" t="str">
        <x:v>K31</x:v>
      </x:c>
      <x:c r="N4158" t="str">
        <x:v>Food Banks, Pantries</x:v>
      </x:c>
      <x:c r="O4158" t="str">
        <x:v>1</x:v>
      </x:c>
      <x:c r="P4158" t="str">
        <x:v>Unconditional Exemption</x:v>
      </x:c>
      <x:c r="Q4158" t="str">
        <x:v>2026-06</x:v>
      </x:c>
      <x:c r="R4158" t="str">
        <x:v>202512</x:v>
      </x:c>
      <x:c r="S4158" s="38" t="str">
        <x:v>0</x:v>
      </x:c>
      <x:c r="T4158" s="38" t="str">
        <x:v>0</x:v>
      </x:c>
      <x:c r="U4158" s="38" t="str">
        <x:v>0</x:v>
      </x:c>
      <x:c r="V4158" t="str">
        <x:v>Unknown</x:v>
      </x:c>
      <x:c r="W4158" s="36" t="str">
        <x:v>No positive IRS revenue reported</x:v>
      </x:c>
      <x:c r="X4158" s="36" t="str">
        <x:v>Yes</x:v>
      </x:c>
      <x:c r="Y4158" s="36" t="str">
        <x:v>https://urbaninstitute.github.io/nccs/datasets/bmf/</x:v>
      </x:c>
    </x:row>
    <x:row r="4159">
      <x:c r="A4159" t="str">
        <x:v>IRS/NCCS BMF</x:v>
      </x:c>
      <x:c r="B4159" t="str">
        <x:v>26-1101064</x:v>
      </x:c>
      <x:c r="C4159" t="str">
        <x:v>26-1101064</x:v>
      </x:c>
      <x:c r="D4159" s="36" t="str">
        <x:v>Attica Food Pantry</x:v>
      </x:c>
      <x:c r="E4159" s="36" t="str"/>
      <x:c r="F4159" s="36" t="str">
        <x:v>11110 ALEXANDER RD</x:v>
      </x:c>
      <x:c r="G4159" s="36" t="str">
        <x:v>ATTICA</x:v>
      </x:c>
      <x:c r="H4159" s="36" t="str">
        <x:v>NY</x:v>
      </x:c>
      <x:c r="I4159" s="36" t="str">
        <x:v>14011-9426</x:v>
      </x:c>
      <x:c r="J4159" s="36" t="str">
        <x:v>Genesee County</x:v>
      </x:c>
      <x:c r="K4159" s="40" t="str">
        <x:v>42.875352</x:v>
      </x:c>
      <x:c r="L4159" s="40" t="str">
        <x:v>-78.2698365</x:v>
      </x:c>
      <x:c r="M4159" t="str">
        <x:v>K31</x:v>
      </x:c>
      <x:c r="N4159" t="str">
        <x:v>Food Banks, Pantries</x:v>
      </x:c>
      <x:c r="O4159" t="str">
        <x:v>1</x:v>
      </x:c>
      <x:c r="P4159" t="str">
        <x:v>Unconditional Exemption</x:v>
      </x:c>
      <x:c r="Q4159" t="str">
        <x:v>2026-06</x:v>
      </x:c>
      <x:c r="R4159" t="str"/>
      <x:c r="S4159" s="38" t="str"/>
      <x:c r="T4159" s="38" t="str"/>
      <x:c r="U4159" s="38" t="str"/>
      <x:c r="V4159" t="str">
        <x:v>Unknown</x:v>
      </x:c>
      <x:c r="W4159" s="36" t="str">
        <x:v>No positive IRS revenue reported</x:v>
      </x:c>
      <x:c r="X4159" s="36" t="str">
        <x:v>Yes</x:v>
      </x:c>
      <x:c r="Y4159" s="36" t="str">
        <x:v>https://urbaninstitute.github.io/nccs/datasets/bmf/</x:v>
      </x:c>
    </x:row>
    <x:row r="4160">
      <x:c r="A4160" t="str">
        <x:v>IRS/NCCS BMF</x:v>
      </x:c>
      <x:c r="B4160" t="str">
        <x:v>26-1388991</x:v>
      </x:c>
      <x:c r="C4160" t="str">
        <x:v>26-1388991</x:v>
      </x:c>
      <x:c r="D4160" s="36" t="str">
        <x:v>Lackawanna South Buffalo Community Outreach</x:v>
      </x:c>
      <x:c r="E4160" s="36" t="str"/>
      <x:c r="F4160" s="36" t="str"/>
      <x:c r="G4160" s="36" t="str">
        <x:v>BUFFALO</x:v>
      </x:c>
      <x:c r="H4160" s="36" t="str">
        <x:v>NY</x:v>
      </x:c>
      <x:c r="I4160" s="36" t="str">
        <x:v>14220</x:v>
      </x:c>
      <x:c r="J4160" s="36" t="str"/>
      <x:c r="K4160" s="40" t="str"/>
      <x:c r="L4160" s="40" t="str"/>
      <x:c r="M4160" t="str">
        <x:v>K31</x:v>
      </x:c>
      <x:c r="N4160" t="str">
        <x:v>Food Banks, Pantries</x:v>
      </x:c>
      <x:c r="O4160" t="str"/>
      <x:c r="P4160" t="str"/>
      <x:c r="Q4160" t="str">
        <x:v>2011-10</x:v>
      </x:c>
      <x:c r="R4160" t="str"/>
      <x:c r="S4160" s="38" t="str"/>
      <x:c r="T4160" s="38" t="str">
        <x:v>0</x:v>
      </x:c>
      <x:c r="U4160" s="38" t="str">
        <x:v>0</x:v>
      </x:c>
      <x:c r="V4160" t="str">
        <x:v>Unknown</x:v>
      </x:c>
      <x:c r="W4160" s="36" t="str">
        <x:v>No positive IRS revenue reported</x:v>
      </x:c>
      <x:c r="X4160" s="36" t="str">
        <x:v>Unknown/Inactive</x:v>
      </x:c>
      <x:c r="Y4160" s="36" t="str">
        <x:v>https://urbaninstitute.github.io/nccs/datasets/bmf/</x:v>
      </x:c>
    </x:row>
    <x:row r="4161">
      <x:c r="A4161" t="str">
        <x:v>IRS/NCCS BMF</x:v>
      </x:c>
      <x:c r="B4161" t="str">
        <x:v>26-2583378</x:v>
      </x:c>
      <x:c r="C4161" t="str">
        <x:v>26-2583378</x:v>
      </x:c>
      <x:c r="D4161" s="36" t="str">
        <x:v>True Ministries</x:v>
      </x:c>
      <x:c r="E4161" s="36" t="str"/>
      <x:c r="F4161" s="36" t="str"/>
      <x:c r="G4161" s="36" t="str">
        <x:v>DEER PARK</x:v>
      </x:c>
      <x:c r="H4161" s="36" t="str">
        <x:v>NY</x:v>
      </x:c>
      <x:c r="I4161" s="36" t="str">
        <x:v>11729</x:v>
      </x:c>
      <x:c r="J4161" s="36" t="str"/>
      <x:c r="K4161" s="40" t="str"/>
      <x:c r="L4161" s="40" t="str"/>
      <x:c r="M4161" t="str">
        <x:v>K31</x:v>
      </x:c>
      <x:c r="N4161" t="str">
        <x:v>Food Banks, Pantries</x:v>
      </x:c>
      <x:c r="O4161" t="str"/>
      <x:c r="P4161" t="str"/>
      <x:c r="Q4161" t="str">
        <x:v>2016-08</x:v>
      </x:c>
      <x:c r="R4161" t="str">
        <x:v>201412</x:v>
      </x:c>
      <x:c r="S4161" s="38" t="str"/>
      <x:c r="T4161" s="38" t="str">
        <x:v>0</x:v>
      </x:c>
      <x:c r="U4161" s="38" t="str">
        <x:v>0</x:v>
      </x:c>
      <x:c r="V4161" t="str">
        <x:v>Unknown</x:v>
      </x:c>
      <x:c r="W4161" s="36" t="str">
        <x:v>No positive IRS revenue reported</x:v>
      </x:c>
      <x:c r="X4161" s="36" t="str">
        <x:v>Unknown/Inactive</x:v>
      </x:c>
      <x:c r="Y4161" s="36" t="str">
        <x:v>https://urbaninstitute.github.io/nccs/datasets/bmf/</x:v>
      </x:c>
    </x:row>
    <x:row r="4162">
      <x:c r="A4162" t="str">
        <x:v>IRS/NCCS BMF</x:v>
      </x:c>
      <x:c r="B4162" t="str">
        <x:v>26-2844324</x:v>
      </x:c>
      <x:c r="C4162" t="str">
        <x:v>26-2844324</x:v>
      </x:c>
      <x:c r="D4162" s="36" t="str">
        <x:v>Valatie Ecumenical Food Pantry</x:v>
      </x:c>
      <x:c r="E4162" s="36" t="str"/>
      <x:c r="F4162" s="36" t="str">
        <x:v>PO BOX 266</x:v>
      </x:c>
      <x:c r="G4162" s="36" t="str">
        <x:v>VALATIE</x:v>
      </x:c>
      <x:c r="H4162" s="36" t="str">
        <x:v>NY</x:v>
      </x:c>
      <x:c r="I4162" s="36" t="str">
        <x:v>12184-0266</x:v>
      </x:c>
      <x:c r="J4162" s="36" t="str">
        <x:v>Columbia County</x:v>
      </x:c>
      <x:c r="K4162" s="40" t="str">
        <x:v>42.424299</x:v>
      </x:c>
      <x:c r="L4162" s="40" t="str">
        <x:v>-73.661778</x:v>
      </x:c>
      <x:c r="M4162" t="str">
        <x:v>K31</x:v>
      </x:c>
      <x:c r="N4162" t="str">
        <x:v>Food Banks, Pantries</x:v>
      </x:c>
      <x:c r="O4162" t="str">
        <x:v>1</x:v>
      </x:c>
      <x:c r="P4162" t="str">
        <x:v>Unconditional Exemption</x:v>
      </x:c>
      <x:c r="Q4162" t="str">
        <x:v>2026-06</x:v>
      </x:c>
      <x:c r="R4162" t="str">
        <x:v>202512</x:v>
      </x:c>
      <x:c r="S4162" s="38" t="str">
        <x:v>119949</x:v>
      </x:c>
      <x:c r="T4162" s="38" t="str">
        <x:v>395896</x:v>
      </x:c>
      <x:c r="U4162" s="38" t="str">
        <x:v>119949</x:v>
      </x:c>
      <x:c r="V4162" t="str">
        <x:v>Small</x:v>
      </x:c>
      <x:c r="W4162" s="36" t="str">
        <x:v>IRS revenue &lt; $5M</x:v>
      </x:c>
      <x:c r="X4162" s="36" t="str">
        <x:v>Yes</x:v>
      </x:c>
      <x:c r="Y4162" s="36" t="str">
        <x:v>https://urbaninstitute.github.io/nccs/datasets/bmf/</x:v>
      </x:c>
    </x:row>
    <x:row r="4163">
      <x:c r="A4163" t="str">
        <x:v>IRS/NCCS BMF</x:v>
      </x:c>
      <x:c r="B4163" t="str">
        <x:v>26-2847686</x:v>
      </x:c>
      <x:c r="C4163" t="str">
        <x:v>26-2847686</x:v>
      </x:c>
      <x:c r="D4163" s="36" t="str">
        <x:v>The Bread And Gospel Of Eastern America</x:v>
      </x:c>
      <x:c r="E4163" s="36" t="str"/>
      <x:c r="F4163" s="36" t="str">
        <x:v>PO BOX 540802</x:v>
      </x:c>
      <x:c r="G4163" s="36" t="str">
        <x:v>FLUSHING</x:v>
      </x:c>
      <x:c r="H4163" s="36" t="str">
        <x:v>NY</x:v>
      </x:c>
      <x:c r="I4163" s="36" t="str">
        <x:v>11354-0802</x:v>
      </x:c>
      <x:c r="J4163" s="36" t="str">
        <x:v>Queens County</x:v>
      </x:c>
      <x:c r="K4163" s="40" t="str">
        <x:v>40.765851</x:v>
      </x:c>
      <x:c r="L4163" s="40" t="str">
        <x:v>-73.8262395</x:v>
      </x:c>
      <x:c r="M4163" t="str">
        <x:v>K31</x:v>
      </x:c>
      <x:c r="N4163" t="str">
        <x:v>Food Banks, Pantries</x:v>
      </x:c>
      <x:c r="O4163" t="str">
        <x:v>1</x:v>
      </x:c>
      <x:c r="P4163" t="str">
        <x:v>Unconditional Exemption</x:v>
      </x:c>
      <x:c r="Q4163" t="str">
        <x:v>2026-06</x:v>
      </x:c>
      <x:c r="R4163" t="str">
        <x:v>202412</x:v>
      </x:c>
      <x:c r="S4163" s="38" t="str">
        <x:v>54448</x:v>
      </x:c>
      <x:c r="T4163" s="38" t="str">
        <x:v>16289</x:v>
      </x:c>
      <x:c r="U4163" s="38" t="str">
        <x:v>54448</x:v>
      </x:c>
      <x:c r="V4163" t="str">
        <x:v>Small</x:v>
      </x:c>
      <x:c r="W4163" s="36" t="str">
        <x:v>IRS revenue &lt; $5M</x:v>
      </x:c>
      <x:c r="X4163" s="36" t="str">
        <x:v>Yes</x:v>
      </x:c>
      <x:c r="Y4163" s="36" t="str">
        <x:v>https://urbaninstitute.github.io/nccs/datasets/bmf/</x:v>
      </x:c>
    </x:row>
    <x:row r="4164">
      <x:c r="A4164" t="str">
        <x:v>IRS/NCCS BMF</x:v>
      </x:c>
      <x:c r="B4164" t="str">
        <x:v>26-2897641</x:v>
      </x:c>
      <x:c r="C4164" t="str">
        <x:v>26-2897641</x:v>
      </x:c>
      <x:c r="D4164" s="36" t="str">
        <x:v>Millys Pantry</x:v>
      </x:c>
      <x:c r="E4164" s="36" t="str"/>
      <x:c r="F4164" s="36" t="str">
        <x:v>19 MAIN ST 23</x:v>
      </x:c>
      <x:c r="G4164" s="36" t="str">
        <x:v>PENN YAN</x:v>
      </x:c>
      <x:c r="H4164" s="36" t="str">
        <x:v>NY</x:v>
      </x:c>
      <x:c r="I4164" s="36" t="str">
        <x:v>14527-1615</x:v>
      </x:c>
      <x:c r="J4164" s="36" t="str">
        <x:v>Yates County</x:v>
      </x:c>
      <x:c r="K4164" s="40" t="str">
        <x:v>42.660837</x:v>
      </x:c>
      <x:c r="L4164" s="40" t="str">
        <x:v>-77.0533245</x:v>
      </x:c>
      <x:c r="M4164" t="str">
        <x:v>K31</x:v>
      </x:c>
      <x:c r="N4164" t="str">
        <x:v>Food Banks, Pantries</x:v>
      </x:c>
      <x:c r="O4164" t="str">
        <x:v>1</x:v>
      </x:c>
      <x:c r="P4164" t="str">
        <x:v>Unconditional Exemption</x:v>
      </x:c>
      <x:c r="Q4164" t="str">
        <x:v>2026-06</x:v>
      </x:c>
      <x:c r="R4164" t="str">
        <x:v>202506</x:v>
      </x:c>
      <x:c r="S4164" s="38" t="str">
        <x:v>875318</x:v>
      </x:c>
      <x:c r="T4164" s="38" t="str">
        <x:v>1632520</x:v>
      </x:c>
      <x:c r="U4164" s="38" t="str">
        <x:v>916710</x:v>
      </x:c>
      <x:c r="V4164" t="str">
        <x:v>Small</x:v>
      </x:c>
      <x:c r="W4164" s="36" t="str">
        <x:v>IRS revenue &lt; $5M</x:v>
      </x:c>
      <x:c r="X4164" s="36" t="str">
        <x:v>Yes</x:v>
      </x:c>
      <x:c r="Y4164" s="36" t="str">
        <x:v>https://urbaninstitute.github.io/nccs/datasets/bmf/</x:v>
      </x:c>
    </x:row>
    <x:row r="4165">
      <x:c r="A4165" t="str">
        <x:v>IRS/NCCS BMF</x:v>
      </x:c>
      <x:c r="B4165" t="str">
        <x:v>26-3001412</x:v>
      </x:c>
      <x:c r="C4165" t="str">
        <x:v>26-3001412</x:v>
      </x:c>
      <x:c r="D4165" s="36" t="str">
        <x:v>Ray Of Light Ministry</x:v>
      </x:c>
      <x:c r="E4165" s="36" t="str"/>
      <x:c r="F4165" s="36" t="str"/>
      <x:c r="G4165" s="36" t="str">
        <x:v>BUFFALO</x:v>
      </x:c>
      <x:c r="H4165" s="36" t="str">
        <x:v>NY</x:v>
      </x:c>
      <x:c r="I4165" s="36" t="str">
        <x:v>14213</x:v>
      </x:c>
      <x:c r="J4165" s="36" t="str"/>
      <x:c r="K4165" s="40" t="str"/>
      <x:c r="L4165" s="40" t="str"/>
      <x:c r="M4165" t="str">
        <x:v>K31</x:v>
      </x:c>
      <x:c r="N4165" t="str">
        <x:v>Food Banks, Pantries</x:v>
      </x:c>
      <x:c r="O4165" t="str"/>
      <x:c r="P4165" t="str"/>
      <x:c r="Q4165" t="str">
        <x:v>2011-12</x:v>
      </x:c>
      <x:c r="R4165" t="str"/>
      <x:c r="S4165" s="38" t="str"/>
      <x:c r="T4165" s="38" t="str">
        <x:v>0</x:v>
      </x:c>
      <x:c r="U4165" s="38" t="str">
        <x:v>0</x:v>
      </x:c>
      <x:c r="V4165" t="str">
        <x:v>Unknown</x:v>
      </x:c>
      <x:c r="W4165" s="36" t="str">
        <x:v>No positive IRS revenue reported</x:v>
      </x:c>
      <x:c r="X4165" s="36" t="str">
        <x:v>Unknown/Inactive</x:v>
      </x:c>
      <x:c r="Y4165" s="36" t="str">
        <x:v>https://urbaninstitute.github.io/nccs/datasets/bmf/</x:v>
      </x:c>
    </x:row>
    <x:row r="4166">
      <x:c r="A4166" t="str">
        <x:v>IRS/NCCS BMF</x:v>
      </x:c>
      <x:c r="B4166" t="str">
        <x:v>26-3108361</x:v>
      </x:c>
      <x:c r="C4166" t="str">
        <x:v>26-3108361</x:v>
      </x:c>
      <x:c r="D4166" s="36" t="str">
        <x:v>Feed Our Veterans</x:v>
      </x:c>
      <x:c r="E4166" s="36" t="str"/>
      <x:c r="F4166" s="36" t="str">
        <x:v>PO BOX 1</x:v>
      </x:c>
      <x:c r="G4166" s="36" t="str">
        <x:v>NY MILLS</x:v>
      </x:c>
      <x:c r="H4166" s="36" t="str">
        <x:v>NY</x:v>
      </x:c>
      <x:c r="I4166" s="36" t="str">
        <x:v>13417-0001</x:v>
      </x:c>
      <x:c r="J4166" s="36" t="str">
        <x:v>Oneida County</x:v>
      </x:c>
      <x:c r="K4166" s="40" t="str">
        <x:v>43.101504</x:v>
      </x:c>
      <x:c r="L4166" s="40" t="str">
        <x:v>-75.293388</x:v>
      </x:c>
      <x:c r="M4166" t="str">
        <x:v>K31</x:v>
      </x:c>
      <x:c r="N4166" t="str">
        <x:v>Food Banks, Pantries</x:v>
      </x:c>
      <x:c r="O4166" t="str">
        <x:v>1</x:v>
      </x:c>
      <x:c r="P4166" t="str">
        <x:v>Unconditional Exemption</x:v>
      </x:c>
      <x:c r="Q4166" t="str">
        <x:v>2026-06</x:v>
      </x:c>
      <x:c r="R4166" t="str">
        <x:v>202412</x:v>
      </x:c>
      <x:c r="S4166" s="38" t="str">
        <x:v>2588641</x:v>
      </x:c>
      <x:c r="T4166" s="38" t="str">
        <x:v>1810770</x:v>
      </x:c>
      <x:c r="U4166" s="38" t="str">
        <x:v>2588641</x:v>
      </x:c>
      <x:c r="V4166" t="str">
        <x:v>Small</x:v>
      </x:c>
      <x:c r="W4166" s="36" t="str">
        <x:v>IRS revenue &lt; $5M</x:v>
      </x:c>
      <x:c r="X4166" s="36" t="str">
        <x:v>Yes</x:v>
      </x:c>
      <x:c r="Y4166" s="36" t="str">
        <x:v>https://urbaninstitute.github.io/nccs/datasets/bmf/</x:v>
      </x:c>
    </x:row>
    <x:row r="4167">
      <x:c r="A4167" t="str">
        <x:v>IRS/NCCS BMF</x:v>
      </x:c>
      <x:c r="B4167" t="str">
        <x:v>27-0009219</x:v>
      </x:c>
      <x:c r="C4167" t="str">
        <x:v>27-0009219</x:v>
      </x:c>
      <x:c r="D4167" s="36" t="str">
        <x:v>3 Squares</x:v>
      </x:c>
      <x:c r="E4167" s="36" t="str"/>
      <x:c r="F4167" s="36" t="str"/>
      <x:c r="G4167" s="36" t="str">
        <x:v>MANLIUS</x:v>
      </x:c>
      <x:c r="H4167" s="36" t="str">
        <x:v>NY</x:v>
      </x:c>
      <x:c r="I4167" s="36" t="str">
        <x:v>13104</x:v>
      </x:c>
      <x:c r="J4167" s="36" t="str"/>
      <x:c r="K4167" s="40" t="str"/>
      <x:c r="L4167" s="40" t="str"/>
      <x:c r="M4167" t="str">
        <x:v>K31</x:v>
      </x:c>
      <x:c r="N4167" t="str">
        <x:v>Food Banks, Pantries</x:v>
      </x:c>
      <x:c r="O4167" t="str"/>
      <x:c r="P4167" t="str"/>
      <x:c r="Q4167" t="str">
        <x:v>2010-11</x:v>
      </x:c>
      <x:c r="R4167" t="str">
        <x:v>200606</x:v>
      </x:c>
      <x:c r="S4167" s="38" t="str"/>
      <x:c r="T4167" s="38" t="str">
        <x:v>0</x:v>
      </x:c>
      <x:c r="U4167" s="38" t="str">
        <x:v>0</x:v>
      </x:c>
      <x:c r="V4167" t="str">
        <x:v>Unknown</x:v>
      </x:c>
      <x:c r="W4167" s="36" t="str">
        <x:v>No positive IRS revenue reported</x:v>
      </x:c>
      <x:c r="X4167" s="36" t="str">
        <x:v>Unknown/Inactive</x:v>
      </x:c>
      <x:c r="Y4167" s="36" t="str">
        <x:v>https://urbaninstitute.github.io/nccs/datasets/bmf/</x:v>
      </x:c>
    </x:row>
    <x:row r="4168">
      <x:c r="A4168" t="str">
        <x:v>IRS/NCCS BMF</x:v>
      </x:c>
      <x:c r="B4168" t="str">
        <x:v>27-0109312</x:v>
      </x:c>
      <x:c r="C4168" t="str">
        <x:v>27-0109312</x:v>
      </x:c>
      <x:c r="D4168" s="36" t="str">
        <x:v>East Hampton Food Pantry</x:v>
      </x:c>
      <x:c r="E4168" s="36" t="str"/>
      <x:c r="F4168" s="36" t="str">
        <x:v>PO BOX 505</x:v>
      </x:c>
      <x:c r="G4168" s="36" t="str">
        <x:v>EAST HAMPTON</x:v>
      </x:c>
      <x:c r="H4168" s="36" t="str">
        <x:v>NY</x:v>
      </x:c>
      <x:c r="I4168" s="36" t="str">
        <x:v>11937-0994</x:v>
      </x:c>
      <x:c r="J4168" s="36" t="str">
        <x:v>Suffolk County</x:v>
      </x:c>
      <x:c r="K4168" s="40" t="str">
        <x:v>40.994874</x:v>
      </x:c>
      <x:c r="L4168" s="40" t="str">
        <x:v>-72.185382</x:v>
      </x:c>
      <x:c r="M4168" t="str">
        <x:v>K31</x:v>
      </x:c>
      <x:c r="N4168" t="str">
        <x:v>Food Banks, Pantries</x:v>
      </x:c>
      <x:c r="O4168" t="str">
        <x:v>1</x:v>
      </x:c>
      <x:c r="P4168" t="str">
        <x:v>Unconditional Exemption</x:v>
      </x:c>
      <x:c r="Q4168" t="str">
        <x:v>2026-06</x:v>
      </x:c>
      <x:c r="R4168" t="str">
        <x:v>202412</x:v>
      </x:c>
      <x:c r="S4168" s="38" t="str">
        <x:v>566234</x:v>
      </x:c>
      <x:c r="T4168" s="38" t="str">
        <x:v>2613896</x:v>
      </x:c>
      <x:c r="U4168" s="38" t="str">
        <x:v>865062</x:v>
      </x:c>
      <x:c r="V4168" t="str">
        <x:v>Small</x:v>
      </x:c>
      <x:c r="W4168" s="36" t="str">
        <x:v>IRS revenue &lt; $5M</x:v>
      </x:c>
      <x:c r="X4168" s="36" t="str">
        <x:v>Yes</x:v>
      </x:c>
      <x:c r="Y4168" s="36" t="str">
        <x:v>https://urbaninstitute.github.io/nccs/datasets/bmf/</x:v>
      </x:c>
    </x:row>
    <x:row r="4169">
      <x:c r="A4169" t="str">
        <x:v>IRS/NCCS BMF</x:v>
      </x:c>
      <x:c r="B4169" t="str">
        <x:v>27-0146734</x:v>
      </x:c>
      <x:c r="C4169" t="str">
        <x:v>27-0146734</x:v>
      </x:c>
      <x:c r="D4169" s="36" t="str">
        <x:v>Rondout Valley Food Pantry</x:v>
      </x:c>
      <x:c r="E4169" s="36" t="str"/>
      <x:c r="F4169" s="36" t="str">
        <x:v>PO BOX 22</x:v>
      </x:c>
      <x:c r="G4169" s="36" t="str">
        <x:v>STONE RIDGE</x:v>
      </x:c>
      <x:c r="H4169" s="36" t="str">
        <x:v>NY</x:v>
      </x:c>
      <x:c r="I4169" s="36" t="str">
        <x:v>12484-0022</x:v>
      </x:c>
      <x:c r="J4169" s="36" t="str">
        <x:v>Ulster County</x:v>
      </x:c>
      <x:c r="K4169" s="40" t="str">
        <x:v>41.864184</x:v>
      </x:c>
      <x:c r="L4169" s="40" t="str">
        <x:v>-74.1703005</x:v>
      </x:c>
      <x:c r="M4169" t="str">
        <x:v>K31</x:v>
      </x:c>
      <x:c r="N4169" t="str">
        <x:v>Food Banks, Pantries</x:v>
      </x:c>
      <x:c r="O4169" t="str">
        <x:v>1</x:v>
      </x:c>
      <x:c r="P4169" t="str">
        <x:v>Unconditional Exemption</x:v>
      </x:c>
      <x:c r="Q4169" t="str">
        <x:v>2026-06</x:v>
      </x:c>
      <x:c r="R4169" t="str">
        <x:v>202412</x:v>
      </x:c>
      <x:c r="S4169" s="38" t="str">
        <x:v>138435</x:v>
      </x:c>
      <x:c r="T4169" s="38" t="str">
        <x:v>216376</x:v>
      </x:c>
      <x:c r="U4169" s="38" t="str">
        <x:v>138435</x:v>
      </x:c>
      <x:c r="V4169" t="str">
        <x:v>Small</x:v>
      </x:c>
      <x:c r="W4169" s="36" t="str">
        <x:v>IRS revenue &lt; $5M</x:v>
      </x:c>
      <x:c r="X4169" s="36" t="str">
        <x:v>Yes</x:v>
      </x:c>
      <x:c r="Y4169" s="36" t="str">
        <x:v>https://urbaninstitute.github.io/nccs/datasets/bmf/</x:v>
      </x:c>
    </x:row>
    <x:row r="4170">
      <x:c r="A4170" t="str">
        <x:v>IRS/NCCS BMF</x:v>
      </x:c>
      <x:c r="B4170" t="str">
        <x:v>27-0363356</x:v>
      </x:c>
      <x:c r="C4170" t="str">
        <x:v>27-0363356</x:v>
      </x:c>
      <x:c r="D4170" s="36" t="str">
        <x:v>Masbia Of Queens</x:v>
      </x:c>
      <x:c r="E4170" s="36" t="str"/>
      <x:c r="F4170" s="36" t="str">
        <x:v>PO BOX 191181</x:v>
      </x:c>
      <x:c r="G4170" s="36" t="str">
        <x:v>BROOKLYN</x:v>
      </x:c>
      <x:c r="H4170" s="36" t="str">
        <x:v>NY</x:v>
      </x:c>
      <x:c r="I4170" s="36" t="str">
        <x:v>11219-7181</x:v>
      </x:c>
      <x:c r="J4170" s="36" t="str">
        <x:v>Kings County</x:v>
      </x:c>
      <x:c r="K4170" s="40" t="str">
        <x:v>40.633182</x:v>
      </x:c>
      <x:c r="L4170" s="40" t="str">
        <x:v>-73.99557</x:v>
      </x:c>
      <x:c r="M4170" t="str">
        <x:v>K31</x:v>
      </x:c>
      <x:c r="N4170" t="str">
        <x:v>Food Banks, Pantries</x:v>
      </x:c>
      <x:c r="O4170" t="str">
        <x:v>1</x:v>
      </x:c>
      <x:c r="P4170" t="str">
        <x:v>Unconditional Exemption</x:v>
      </x:c>
      <x:c r="Q4170" t="str">
        <x:v>2026-06</x:v>
      </x:c>
      <x:c r="R4170" t="str">
        <x:v>202406</x:v>
      </x:c>
      <x:c r="S4170" s="38" t="str">
        <x:v>2761628</x:v>
      </x:c>
      <x:c r="T4170" s="38" t="str">
        <x:v>221155</x:v>
      </x:c>
      <x:c r="U4170" s="38" t="str">
        <x:v>2761628</x:v>
      </x:c>
      <x:c r="V4170" t="str">
        <x:v>Small</x:v>
      </x:c>
      <x:c r="W4170" s="36" t="str">
        <x:v>IRS revenue &lt; $5M</x:v>
      </x:c>
      <x:c r="X4170" s="36" t="str">
        <x:v>Yes</x:v>
      </x:c>
      <x:c r="Y4170" s="36" t="str">
        <x:v>https://urbaninstitute.github.io/nccs/datasets/bmf/</x:v>
      </x:c>
    </x:row>
    <x:row r="4171">
      <x:c r="A4171" t="str">
        <x:v>IRS/NCCS BMF</x:v>
      </x:c>
      <x:c r="B4171" t="str">
        <x:v>27-0627762</x:v>
      </x:c>
      <x:c r="C4171" t="str">
        <x:v>27-0627762</x:v>
      </x:c>
      <x:c r="D4171" s="36" t="str">
        <x:v>Ulster Saugerties Masonic Guild</x:v>
      </x:c>
      <x:c r="E4171" s="36" t="str">
        <x:v>Blue Light Foundation</x:v>
      </x:c>
      <x:c r="F4171" s="36" t="str">
        <x:v>19 RUSSELL ST</x:v>
      </x:c>
      <x:c r="G4171" s="36" t="str">
        <x:v>SAUGERTIES</x:v>
      </x:c>
      <x:c r="H4171" s="36" t="str">
        <x:v>NY</x:v>
      </x:c>
      <x:c r="I4171" s="36" t="str">
        <x:v>12477-1521</x:v>
      </x:c>
      <x:c r="J4171" s="36" t="str">
        <x:v>Ulster County</x:v>
      </x:c>
      <x:c r="K4171" s="40" t="str">
        <x:v>42.07662</x:v>
      </x:c>
      <x:c r="L4171" s="40" t="str">
        <x:v>-73.950363</x:v>
      </x:c>
      <x:c r="M4171" t="str">
        <x:v>K31</x:v>
      </x:c>
      <x:c r="N4171" t="str">
        <x:v>Food Banks, Pantries</x:v>
      </x:c>
      <x:c r="O4171" t="str">
        <x:v>1</x:v>
      </x:c>
      <x:c r="P4171" t="str">
        <x:v>Unconditional Exemption</x:v>
      </x:c>
      <x:c r="Q4171" t="str">
        <x:v>2026-06</x:v>
      </x:c>
      <x:c r="R4171" t="str">
        <x:v>202412</x:v>
      </x:c>
      <x:c r="S4171" s="38" t="str">
        <x:v>37813</x:v>
      </x:c>
      <x:c r="T4171" s="38" t="str">
        <x:v>312434</x:v>
      </x:c>
      <x:c r="U4171" s="38" t="str">
        <x:v>61827</x:v>
      </x:c>
      <x:c r="V4171" t="str">
        <x:v>Small</x:v>
      </x:c>
      <x:c r="W4171" s="36" t="str">
        <x:v>IRS revenue &lt; $5M</x:v>
      </x:c>
      <x:c r="X4171" s="36" t="str">
        <x:v>Yes</x:v>
      </x:c>
      <x:c r="Y4171" s="36" t="str">
        <x:v>https://urbaninstitute.github.io/nccs/datasets/bmf/</x:v>
      </x:c>
    </x:row>
    <x:row r="4172">
      <x:c r="A4172" t="str">
        <x:v>IRS/NCCS BMF</x:v>
      </x:c>
      <x:c r="B4172" t="str">
        <x:v>27-2337059</x:v>
      </x:c>
      <x:c r="C4172" t="str">
        <x:v>27-2337059</x:v>
      </x:c>
      <x:c r="D4172" s="36" t="str">
        <x:v>Whos Feeding America</x:v>
      </x:c>
      <x:c r="E4172" s="36" t="str"/>
      <x:c r="F4172" s="36" t="str"/>
      <x:c r="G4172" s="36" t="str">
        <x:v>BROOKLYN</x:v>
      </x:c>
      <x:c r="H4172" s="36" t="str">
        <x:v>NY</x:v>
      </x:c>
      <x:c r="I4172" s="36" t="str">
        <x:v>11234</x:v>
      </x:c>
      <x:c r="J4172" s="36" t="str"/>
      <x:c r="K4172" s="40" t="str"/>
      <x:c r="L4172" s="40" t="str"/>
      <x:c r="M4172" t="str">
        <x:v>K31</x:v>
      </x:c>
      <x:c r="N4172" t="str">
        <x:v>Food Banks, Pantries</x:v>
      </x:c>
      <x:c r="O4172" t="str"/>
      <x:c r="P4172" t="str"/>
      <x:c r="Q4172" t="str">
        <x:v>2013-07</x:v>
      </x:c>
      <x:c r="R4172" t="str"/>
      <x:c r="S4172" s="38" t="str"/>
      <x:c r="T4172" s="38" t="str">
        <x:v>0</x:v>
      </x:c>
      <x:c r="U4172" s="38" t="str">
        <x:v>0</x:v>
      </x:c>
      <x:c r="V4172" t="str">
        <x:v>Unknown</x:v>
      </x:c>
      <x:c r="W4172" s="36" t="str">
        <x:v>No positive IRS revenue reported</x:v>
      </x:c>
      <x:c r="X4172" s="36" t="str">
        <x:v>Unknown/Inactive</x:v>
      </x:c>
      <x:c r="Y4172" s="36" t="str">
        <x:v>https://urbaninstitute.github.io/nccs/datasets/bmf/</x:v>
      </x:c>
    </x:row>
    <x:row r="4173">
      <x:c r="A4173" t="str">
        <x:v>IRS/NCCS BMF</x:v>
      </x:c>
      <x:c r="B4173" t="str">
        <x:v>27-2384049</x:v>
      </x:c>
      <x:c r="C4173" t="str">
        <x:v>27-2384049</x:v>
      </x:c>
      <x:c r="D4173" s="36" t="str">
        <x:v>Schuylerville Area Food And Emergency Relief</x:v>
      </x:c>
      <x:c r="E4173" s="36" t="str"/>
      <x:c r="F4173" s="36" t="str">
        <x:v>12 SPG ST</x:v>
      </x:c>
      <x:c r="G4173" s="36" t="str">
        <x:v>SCHUYLERVILLE</x:v>
      </x:c>
      <x:c r="H4173" s="36" t="str">
        <x:v>NY</x:v>
      </x:c>
      <x:c r="I4173" s="36" t="str">
        <x:v>12871-1049</x:v>
      </x:c>
      <x:c r="J4173" s="36" t="str">
        <x:v>Saratoga County</x:v>
      </x:c>
      <x:c r="K4173" s="40" t="str">
        <x:v>43.104366</x:v>
      </x:c>
      <x:c r="L4173" s="40" t="str">
        <x:v>-73.5798645</x:v>
      </x:c>
      <x:c r="M4173" t="str">
        <x:v>K31</x:v>
      </x:c>
      <x:c r="N4173" t="str">
        <x:v>Food Banks, Pantries</x:v>
      </x:c>
      <x:c r="O4173" t="str">
        <x:v>1</x:v>
      </x:c>
      <x:c r="P4173" t="str">
        <x:v>Unconditional Exemption</x:v>
      </x:c>
      <x:c r="Q4173" t="str">
        <x:v>2026-06</x:v>
      </x:c>
      <x:c r="R4173" t="str">
        <x:v>202503</x:v>
      </x:c>
      <x:c r="S4173" s="38" t="str">
        <x:v>33985</x:v>
      </x:c>
      <x:c r="T4173" s="38" t="str">
        <x:v>80901</x:v>
      </x:c>
      <x:c r="U4173" s="38" t="str">
        <x:v>33985</x:v>
      </x:c>
      <x:c r="V4173" t="str">
        <x:v>Small</x:v>
      </x:c>
      <x:c r="W4173" s="36" t="str">
        <x:v>IRS revenue &lt; $5M</x:v>
      </x:c>
      <x:c r="X4173" s="36" t="str">
        <x:v>Yes</x:v>
      </x:c>
      <x:c r="Y4173" s="36" t="str">
        <x:v>https://urbaninstitute.github.io/nccs/datasets/bmf/</x:v>
      </x:c>
    </x:row>
    <x:row r="4174">
      <x:c r="A4174" t="str">
        <x:v>IRS/NCCS BMF</x:v>
      </x:c>
      <x:c r="B4174" t="str">
        <x:v>27-2544684</x:v>
      </x:c>
      <x:c r="C4174" t="str">
        <x:v>27-2544684</x:v>
      </x:c>
      <x:c r="D4174" s="36" t="str">
        <x:v>Hudson Valley Pet Food Pantry</x:v>
      </x:c>
      <x:c r="E4174" s="36" t="str"/>
      <x:c r="F4174" s="36" t="str"/>
      <x:c r="G4174" s="36" t="str">
        <x:v>WHITE PLAINS</x:v>
      </x:c>
      <x:c r="H4174" s="36" t="str">
        <x:v>NY</x:v>
      </x:c>
      <x:c r="I4174" s="36" t="str">
        <x:v>10605</x:v>
      </x:c>
      <x:c r="J4174" s="36" t="str"/>
      <x:c r="K4174" s="40" t="str"/>
      <x:c r="L4174" s="40" t="str"/>
      <x:c r="M4174" t="str">
        <x:v>K31</x:v>
      </x:c>
      <x:c r="N4174" t="str">
        <x:v>Food Banks, Pantries</x:v>
      </x:c>
      <x:c r="O4174" t="str"/>
      <x:c r="P4174" t="str"/>
      <x:c r="Q4174" t="str">
        <x:v>2022-01</x:v>
      </x:c>
      <x:c r="R4174" t="str">
        <x:v>201912</x:v>
      </x:c>
      <x:c r="S4174" s="38" t="str">
        <x:v>25432</x:v>
      </x:c>
      <x:c r="T4174" s="38" t="str">
        <x:v>8303</x:v>
      </x:c>
      <x:c r="U4174" s="38" t="str">
        <x:v>7149</x:v>
      </x:c>
      <x:c r="V4174" t="str">
        <x:v>Small</x:v>
      </x:c>
      <x:c r="W4174" s="36" t="str">
        <x:v>IRS revenue &lt; $5M</x:v>
      </x:c>
      <x:c r="X4174" s="36" t="str">
        <x:v>Unknown/Inactive</x:v>
      </x:c>
      <x:c r="Y4174" s="36" t="str">
        <x:v>https://urbaninstitute.github.io/nccs/datasets/bmf/</x:v>
      </x:c>
    </x:row>
    <x:row r="4175">
      <x:c r="A4175" t="str">
        <x:v>IRS/NCCS BMF</x:v>
      </x:c>
      <x:c r="B4175" t="str">
        <x:v>27-3944839</x:v>
      </x:c>
      <x:c r="C4175" t="str">
        <x:v>27-3944839</x:v>
      </x:c>
      <x:c r="D4175" s="36" t="str">
        <x:v>Chatham Area Silent Pantry</x:v>
      </x:c>
      <x:c r="E4175" s="36" t="str"/>
      <x:c r="F4175" s="36" t="str">
        <x:v>77 MAIN ST</x:v>
      </x:c>
      <x:c r="G4175" s="36" t="str">
        <x:v>CHATHAM</x:v>
      </x:c>
      <x:c r="H4175" s="36" t="str">
        <x:v>NY</x:v>
      </x:c>
      <x:c r="I4175" s="36" t="str">
        <x:v>12037-1255</x:v>
      </x:c>
      <x:c r="J4175" s="36" t="str">
        <x:v>Columbia County</x:v>
      </x:c>
      <x:c r="K4175" s="40" t="str">
        <x:v>42.363639</x:v>
      </x:c>
      <x:c r="L4175" s="40" t="str">
        <x:v>-73.5948</x:v>
      </x:c>
      <x:c r="M4175" t="str">
        <x:v>K31</x:v>
      </x:c>
      <x:c r="N4175" t="str">
        <x:v>Food Banks, Pantries</x:v>
      </x:c>
      <x:c r="O4175" t="str">
        <x:v>1</x:v>
      </x:c>
      <x:c r="P4175" t="str">
        <x:v>Unconditional Exemption</x:v>
      </x:c>
      <x:c r="Q4175" t="str">
        <x:v>2026-06</x:v>
      </x:c>
      <x:c r="R4175" t="str">
        <x:v>202412</x:v>
      </x:c>
      <x:c r="S4175" s="38" t="str">
        <x:v>91286</x:v>
      </x:c>
      <x:c r="T4175" s="38" t="str">
        <x:v>183193</x:v>
      </x:c>
      <x:c r="U4175" s="38" t="str">
        <x:v>91286</x:v>
      </x:c>
      <x:c r="V4175" t="str">
        <x:v>Small</x:v>
      </x:c>
      <x:c r="W4175" s="36" t="str">
        <x:v>IRS revenue &lt; $5M</x:v>
      </x:c>
      <x:c r="X4175" s="36" t="str">
        <x:v>Yes</x:v>
      </x:c>
      <x:c r="Y4175" s="36" t="str">
        <x:v>https://urbaninstitute.github.io/nccs/datasets/bmf/</x:v>
      </x:c>
    </x:row>
    <x:row r="4176">
      <x:c r="A4176" t="str">
        <x:v>IRS/NCCS BMF</x:v>
      </x:c>
      <x:c r="B4176" t="str">
        <x:v>27-4022589</x:v>
      </x:c>
      <x:c r="C4176" t="str">
        <x:v>27-4022589</x:v>
      </x:c>
      <x:c r="D4176" s="36" t="str">
        <x:v>The Kayla &amp; Jenna Kurmemaj Children Foundation</x:v>
      </x:c>
      <x:c r="E4176" s="36" t="str"/>
      <x:c r="F4176" s="36" t="str">
        <x:v>12 CYPRESS DR</x:v>
      </x:c>
      <x:c r="G4176" s="36" t="str">
        <x:v>WOODBURY</x:v>
      </x:c>
      <x:c r="H4176" s="36" t="str">
        <x:v>NY</x:v>
      </x:c>
      <x:c r="I4176" s="36" t="str">
        <x:v>11797-1502</x:v>
      </x:c>
      <x:c r="J4176" s="36" t="str">
        <x:v>Nassau County</x:v>
      </x:c>
      <x:c r="K4176" s="40" t="str">
        <x:v>40.821444</x:v>
      </x:c>
      <x:c r="L4176" s="40" t="str">
        <x:v>-73.463949</x:v>
      </x:c>
      <x:c r="M4176" t="str">
        <x:v>K31</x:v>
      </x:c>
      <x:c r="N4176" t="str">
        <x:v>Food Banks, Pantries</x:v>
      </x:c>
      <x:c r="O4176" t="str">
        <x:v>1</x:v>
      </x:c>
      <x:c r="P4176" t="str">
        <x:v>Unconditional Exemption</x:v>
      </x:c>
      <x:c r="Q4176" t="str">
        <x:v>2026-06</x:v>
      </x:c>
      <x:c r="R4176" t="str">
        <x:v>202412</x:v>
      </x:c>
      <x:c r="S4176" s="38" t="str"/>
      <x:c r="T4176" s="38" t="str">
        <x:v>2065</x:v>
      </x:c>
      <x:c r="U4176" s="38" t="str">
        <x:v>1</x:v>
      </x:c>
      <x:c r="V4176" t="str">
        <x:v>Unknown</x:v>
      </x:c>
      <x:c r="W4176" s="36" t="str">
        <x:v>No positive IRS revenue reported</x:v>
      </x:c>
      <x:c r="X4176" s="36" t="str">
        <x:v>Yes</x:v>
      </x:c>
      <x:c r="Y4176" s="36" t="str">
        <x:v>https://urbaninstitute.github.io/nccs/datasets/bmf/</x:v>
      </x:c>
    </x:row>
    <x:row r="4177">
      <x:c r="A4177" t="str">
        <x:v>IRS/NCCS BMF</x:v>
      </x:c>
      <x:c r="B4177" t="str">
        <x:v>27-4185077</x:v>
      </x:c>
      <x:c r="C4177" t="str">
        <x:v>27-4185077</x:v>
      </x:c>
      <x:c r="D4177" s="36" t="str">
        <x:v>Ghent Food Pantry</x:v>
      </x:c>
      <x:c r="E4177" s="36" t="str"/>
      <x:c r="F4177" s="36" t="str">
        <x:v>2306 ST RTE 66/GHENT TOWN HALL</x:v>
      </x:c>
      <x:c r="G4177" s="36" t="str">
        <x:v>GHENT</x:v>
      </x:c>
      <x:c r="H4177" s="36" t="str">
        <x:v>NY</x:v>
      </x:c>
      <x:c r="I4177" s="36" t="str">
        <x:v>12075-0000</x:v>
      </x:c>
      <x:c r="J4177" s="36" t="str">
        <x:v>Columbia County</x:v>
      </x:c>
      <x:c r="K4177" s="40" t="str">
        <x:v>42.3294500000001</x:v>
      </x:c>
      <x:c r="L4177" s="40" t="str">
        <x:v>-73.61518</x:v>
      </x:c>
      <x:c r="M4177" t="str">
        <x:v>K31</x:v>
      </x:c>
      <x:c r="N4177" t="str">
        <x:v>Food Banks, Pantries</x:v>
      </x:c>
      <x:c r="O4177" t="str">
        <x:v>1</x:v>
      </x:c>
      <x:c r="P4177" t="str">
        <x:v>Unconditional Exemption</x:v>
      </x:c>
      <x:c r="Q4177" t="str">
        <x:v>2026-06</x:v>
      </x:c>
      <x:c r="R4177" t="str">
        <x:v>202412</x:v>
      </x:c>
      <x:c r="S4177" s="38" t="str">
        <x:v>69795</x:v>
      </x:c>
      <x:c r="T4177" s="38" t="str">
        <x:v>166342</x:v>
      </x:c>
      <x:c r="U4177" s="38" t="str">
        <x:v>69795</x:v>
      </x:c>
      <x:c r="V4177" t="str">
        <x:v>Small</x:v>
      </x:c>
      <x:c r="W4177" s="36" t="str">
        <x:v>IRS revenue &lt; $5M</x:v>
      </x:c>
      <x:c r="X4177" s="36" t="str">
        <x:v>Yes</x:v>
      </x:c>
      <x:c r="Y4177" s="36" t="str">
        <x:v>https://urbaninstitute.github.io/nccs/datasets/bmf/</x:v>
      </x:c>
    </x:row>
    <x:row r="4178">
      <x:c r="A4178" t="str">
        <x:v>IRS/NCCS BMF</x:v>
      </x:c>
      <x:c r="B4178" t="str">
        <x:v>27-4262907</x:v>
      </x:c>
      <x:c r="C4178" t="str">
        <x:v>27-4262907</x:v>
      </x:c>
      <x:c r="D4178" s="36" t="str">
        <x:v>Every Day Is A Miracle</x:v>
      </x:c>
      <x:c r="E4178" s="36" t="str"/>
      <x:c r="F4178" s="36" t="str">
        <x:v>2068 MATTHEWS AVE APT 3</x:v>
      </x:c>
      <x:c r="G4178" s="36" t="str">
        <x:v>BRONX</x:v>
      </x:c>
      <x:c r="H4178" s="36" t="str">
        <x:v>NY</x:v>
      </x:c>
      <x:c r="I4178" s="36" t="str">
        <x:v>10462-2648</x:v>
      </x:c>
      <x:c r="J4178" s="36" t="str">
        <x:v>Bronx County</x:v>
      </x:c>
      <x:c r="K4178" s="40" t="str">
        <x:v>40.853061</x:v>
      </x:c>
      <x:c r="L4178" s="40" t="str">
        <x:v>-73.862658</x:v>
      </x:c>
      <x:c r="M4178" t="str">
        <x:v>K31</x:v>
      </x:c>
      <x:c r="N4178" t="str">
        <x:v>Food Banks, Pantries</x:v>
      </x:c>
      <x:c r="O4178" t="str">
        <x:v>1</x:v>
      </x:c>
      <x:c r="P4178" t="str">
        <x:v>Unconditional Exemption</x:v>
      </x:c>
      <x:c r="Q4178" t="str">
        <x:v>2026-06</x:v>
      </x:c>
      <x:c r="R4178" t="str">
        <x:v>202406</x:v>
      </x:c>
      <x:c r="S4178" s="38" t="str">
        <x:v>2556395</x:v>
      </x:c>
      <x:c r="T4178" s="38" t="str">
        <x:v>2261042</x:v>
      </x:c>
      <x:c r="U4178" s="38" t="str">
        <x:v>2556395</x:v>
      </x:c>
      <x:c r="V4178" t="str">
        <x:v>Small</x:v>
      </x:c>
      <x:c r="W4178" s="36" t="str">
        <x:v>IRS revenue &lt; $5M</x:v>
      </x:c>
      <x:c r="X4178" s="36" t="str">
        <x:v>Yes</x:v>
      </x:c>
      <x:c r="Y4178" s="36" t="str">
        <x:v>https://urbaninstitute.github.io/nccs/datasets/bmf/</x:v>
      </x:c>
    </x:row>
    <x:row r="4179">
      <x:c r="A4179" t="str">
        <x:v>IRS/NCCS BMF</x:v>
      </x:c>
      <x:c r="B4179" t="str">
        <x:v>27-4715596</x:v>
      </x:c>
      <x:c r="C4179" t="str">
        <x:v>27-4715596</x:v>
      </x:c>
      <x:c r="D4179" s="36" t="str">
        <x:v>Canstruction Long Island</x:v>
      </x:c>
      <x:c r="E4179" s="36" t="str"/>
      <x:c r="F4179" s="36" t="str"/>
      <x:c r="G4179" s="36" t="str">
        <x:v>HUNTINGTN STA</x:v>
      </x:c>
      <x:c r="H4179" s="36" t="str">
        <x:v>NY</x:v>
      </x:c>
      <x:c r="I4179" s="36" t="str">
        <x:v>11746</x:v>
      </x:c>
      <x:c r="J4179" s="36" t="str"/>
      <x:c r="K4179" s="40" t="str"/>
      <x:c r="L4179" s="40" t="str"/>
      <x:c r="M4179" t="str">
        <x:v>K31</x:v>
      </x:c>
      <x:c r="N4179" t="str">
        <x:v>Food Banks, Pantries</x:v>
      </x:c>
      <x:c r="O4179" t="str"/>
      <x:c r="P4179" t="str"/>
      <x:c r="Q4179" t="str">
        <x:v>2022-01</x:v>
      </x:c>
      <x:c r="R4179" t="str">
        <x:v>201812</x:v>
      </x:c>
      <x:c r="S4179" s="38" t="str"/>
      <x:c r="T4179" s="38" t="str">
        <x:v>0</x:v>
      </x:c>
      <x:c r="U4179" s="38" t="str">
        <x:v>0</x:v>
      </x:c>
      <x:c r="V4179" t="str">
        <x:v>Unknown</x:v>
      </x:c>
      <x:c r="W4179" s="36" t="str">
        <x:v>No positive IRS revenue reported</x:v>
      </x:c>
      <x:c r="X4179" s="36" t="str">
        <x:v>Unknown/Inactive</x:v>
      </x:c>
      <x:c r="Y4179" s="36" t="str">
        <x:v>https://urbaninstitute.github.io/nccs/datasets/bmf/</x:v>
      </x:c>
    </x:row>
    <x:row r="4180">
      <x:c r="A4180" t="str">
        <x:v>IRS/NCCS BMF</x:v>
      </x:c>
      <x:c r="B4180" t="str">
        <x:v>27-4860420</x:v>
      </x:c>
      <x:c r="C4180" t="str">
        <x:v>27-4860420</x:v>
      </x:c>
      <x:c r="D4180" s="36" t="str">
        <x:v>Open Door To Heaven Outreach Ministry</x:v>
      </x:c>
      <x:c r="E4180" s="36" t="str"/>
      <x:c r="F4180" s="36" t="str">
        <x:v>9123 88TH ST</x:v>
      </x:c>
      <x:c r="G4180" s="36" t="str">
        <x:v>WOODHAVEN</x:v>
      </x:c>
      <x:c r="H4180" s="36" t="str">
        <x:v>NY</x:v>
      </x:c>
      <x:c r="I4180" s="36" t="str">
        <x:v>11421-3014</x:v>
      </x:c>
      <x:c r="J4180" s="36" t="str">
        <x:v>Queens County</x:v>
      </x:c>
      <x:c r="K4180" s="40" t="str">
        <x:v>40.687893</x:v>
      </x:c>
      <x:c r="L4180" s="40" t="str">
        <x:v>-73.854423</x:v>
      </x:c>
      <x:c r="M4180" t="str">
        <x:v>K31</x:v>
      </x:c>
      <x:c r="N4180" t="str">
        <x:v>Food Banks, Pantries</x:v>
      </x:c>
      <x:c r="O4180" t="str">
        <x:v>1</x:v>
      </x:c>
      <x:c r="P4180" t="str">
        <x:v>Unconditional Exemption</x:v>
      </x:c>
      <x:c r="Q4180" t="str">
        <x:v>2026-06</x:v>
      </x:c>
      <x:c r="R4180" t="str">
        <x:v>202512</x:v>
      </x:c>
      <x:c r="S4180" s="38" t="str">
        <x:v>85089</x:v>
      </x:c>
      <x:c r="T4180" s="38" t="str">
        <x:v>1050</x:v>
      </x:c>
      <x:c r="U4180" s="38" t="str">
        <x:v>85089</x:v>
      </x:c>
      <x:c r="V4180" t="str">
        <x:v>Small</x:v>
      </x:c>
      <x:c r="W4180" s="36" t="str">
        <x:v>IRS revenue &lt; $5M</x:v>
      </x:c>
      <x:c r="X4180" s="36" t="str">
        <x:v>Yes</x:v>
      </x:c>
      <x:c r="Y4180" s="36" t="str">
        <x:v>https://urbaninstitute.github.io/nccs/datasets/bmf/</x:v>
      </x:c>
    </x:row>
    <x:row r="4181">
      <x:c r="A4181" t="str">
        <x:v>IRS/NCCS BMF</x:v>
      </x:c>
      <x:c r="B4181" t="str">
        <x:v>30-0211144</x:v>
      </x:c>
      <x:c r="C4181" t="str">
        <x:v>30-0211144</x:v>
      </x:c>
      <x:c r="D4181" s="36" t="str">
        <x:v>Colesville Community Pantry</x:v>
      </x:c>
      <x:c r="E4181" s="36" t="str"/>
      <x:c r="F4181" s="36" t="str">
        <x:v>PO BOX 62</x:v>
      </x:c>
      <x:c r="G4181" s="36" t="str">
        <x:v>HARPURSVILLE</x:v>
      </x:c>
      <x:c r="H4181" s="36" t="str">
        <x:v>NY</x:v>
      </x:c>
      <x:c r="I4181" s="36" t="str">
        <x:v>13787-0062</x:v>
      </x:c>
      <x:c r="J4181" s="36" t="str">
        <x:v>Broome County</x:v>
      </x:c>
      <x:c r="K4181" s="40" t="str">
        <x:v>42.190749</x:v>
      </x:c>
      <x:c r="L4181" s="40" t="str">
        <x:v>-75.661389</x:v>
      </x:c>
      <x:c r="M4181" t="str">
        <x:v>K31</x:v>
      </x:c>
      <x:c r="N4181" t="str">
        <x:v>Food Banks, Pantries</x:v>
      </x:c>
      <x:c r="O4181" t="str">
        <x:v>1</x:v>
      </x:c>
      <x:c r="P4181" t="str">
        <x:v>Unconditional Exemption</x:v>
      </x:c>
      <x:c r="Q4181" t="str">
        <x:v>2026-06</x:v>
      </x:c>
      <x:c r="R4181" t="str">
        <x:v>202412</x:v>
      </x:c>
      <x:c r="S4181" s="38" t="str">
        <x:v>0</x:v>
      </x:c>
      <x:c r="T4181" s="38" t="str">
        <x:v>0</x:v>
      </x:c>
      <x:c r="U4181" s="38" t="str">
        <x:v>0</x:v>
      </x:c>
      <x:c r="V4181" t="str">
        <x:v>Unknown</x:v>
      </x:c>
      <x:c r="W4181" s="36" t="str">
        <x:v>No positive IRS revenue reported</x:v>
      </x:c>
      <x:c r="X4181" s="36" t="str">
        <x:v>Yes</x:v>
      </x:c>
      <x:c r="Y4181" s="36" t="str">
        <x:v>https://urbaninstitute.github.io/nccs/datasets/bmf/</x:v>
      </x:c>
    </x:row>
    <x:row r="4182">
      <x:c r="A4182" t="str">
        <x:v>IRS/NCCS BMF</x:v>
      </x:c>
      <x:c r="B4182" t="str">
        <x:v>30-0518916</x:v>
      </x:c>
      <x:c r="C4182" t="str">
        <x:v>30-0518916</x:v>
      </x:c>
      <x:c r="D4182" s="36" t="str">
        <x:v>Fayetteville-Manlius Community Outrech</x:v>
      </x:c>
      <x:c r="E4182" s="36" t="str"/>
      <x:c r="F4182" s="36" t="str">
        <x:v>PO BOX 626</x:v>
      </x:c>
      <x:c r="G4182" s="36" t="str">
        <x:v>MANLIUS</x:v>
      </x:c>
      <x:c r="H4182" s="36" t="str">
        <x:v>NY</x:v>
      </x:c>
      <x:c r="I4182" s="36" t="str">
        <x:v>13104-0626</x:v>
      </x:c>
      <x:c r="J4182" s="36" t="str">
        <x:v>Onondaga County</x:v>
      </x:c>
      <x:c r="K4182" s="40" t="str">
        <x:v>42.991848</x:v>
      </x:c>
      <x:c r="L4182" s="40" t="str">
        <x:v>-75.9693285</x:v>
      </x:c>
      <x:c r="M4182" t="str">
        <x:v>K31</x:v>
      </x:c>
      <x:c r="N4182" t="str">
        <x:v>Food Banks, Pantries</x:v>
      </x:c>
      <x:c r="O4182" t="str">
        <x:v>1</x:v>
      </x:c>
      <x:c r="P4182" t="str">
        <x:v>Unconditional Exemption</x:v>
      </x:c>
      <x:c r="Q4182" t="str">
        <x:v>2026-06</x:v>
      </x:c>
      <x:c r="R4182" t="str">
        <x:v>202412</x:v>
      </x:c>
      <x:c r="S4182" s="38" t="str">
        <x:v>62582</x:v>
      </x:c>
      <x:c r="T4182" s="38" t="str">
        <x:v>291679</x:v>
      </x:c>
      <x:c r="U4182" s="38" t="str">
        <x:v>62582</x:v>
      </x:c>
      <x:c r="V4182" t="str">
        <x:v>Small</x:v>
      </x:c>
      <x:c r="W4182" s="36" t="str">
        <x:v>IRS revenue &lt; $5M</x:v>
      </x:c>
      <x:c r="X4182" s="36" t="str">
        <x:v>Yes</x:v>
      </x:c>
      <x:c r="Y4182" s="36" t="str">
        <x:v>https://urbaninstitute.github.io/nccs/datasets/bmf/</x:v>
      </x:c>
    </x:row>
    <x:row r="4183">
      <x:c r="A4183" t="str">
        <x:v>IRS/NCCS BMF</x:v>
      </x:c>
      <x:c r="B4183" t="str">
        <x:v>30-0783229</x:v>
      </x:c>
      <x:c r="C4183" t="str">
        <x:v>30-0783229</x:v>
      </x:c>
      <x:c r="D4183" s="36" t="str">
        <x:v>Resource Center Of Candor</x:v>
      </x:c>
      <x:c r="E4183" s="36" t="str">
        <x:v>Bread Of Life Food Pantry</x:v>
      </x:c>
      <x:c r="F4183" s="36" t="str">
        <x:v>PO BOX 94</x:v>
      </x:c>
      <x:c r="G4183" s="36" t="str">
        <x:v>CANDOR</x:v>
      </x:c>
      <x:c r="H4183" s="36" t="str">
        <x:v>NY</x:v>
      </x:c>
      <x:c r="I4183" s="36" t="str">
        <x:v>13743-0094</x:v>
      </x:c>
      <x:c r="J4183" s="36" t="str">
        <x:v>Tioga County</x:v>
      </x:c>
      <x:c r="K4183" s="40" t="str">
        <x:v>42.215517</x:v>
      </x:c>
      <x:c r="L4183" s="40" t="str">
        <x:v>-76.3405785</x:v>
      </x:c>
      <x:c r="M4183" t="str">
        <x:v>K31</x:v>
      </x:c>
      <x:c r="N4183" t="str">
        <x:v>Food Banks, Pantries</x:v>
      </x:c>
      <x:c r="O4183" t="str">
        <x:v>1</x:v>
      </x:c>
      <x:c r="P4183" t="str">
        <x:v>Unconditional Exemption</x:v>
      </x:c>
      <x:c r="Q4183" t="str">
        <x:v>2026-06</x:v>
      </x:c>
      <x:c r="R4183" t="str">
        <x:v>202506</x:v>
      </x:c>
      <x:c r="S4183" s="38" t="str">
        <x:v>57138</x:v>
      </x:c>
      <x:c r="T4183" s="38" t="str">
        <x:v>57422</x:v>
      </x:c>
      <x:c r="U4183" s="38" t="str">
        <x:v>57138</x:v>
      </x:c>
      <x:c r="V4183" t="str">
        <x:v>Small</x:v>
      </x:c>
      <x:c r="W4183" s="36" t="str">
        <x:v>IRS revenue &lt; $5M</x:v>
      </x:c>
      <x:c r="X4183" s="36" t="str">
        <x:v>Yes</x:v>
      </x:c>
      <x:c r="Y4183" s="36" t="str">
        <x:v>https://urbaninstitute.github.io/nccs/datasets/bmf/</x:v>
      </x:c>
    </x:row>
    <x:row r="4184">
      <x:c r="A4184" t="str">
        <x:v>IRS/NCCS BMF</x:v>
      </x:c>
      <x:c r="B4184" t="str">
        <x:v>31-1677582</x:v>
      </x:c>
      <x:c r="C4184" t="str">
        <x:v>31-1677582</x:v>
      </x:c>
      <x:c r="D4184" s="36" t="str">
        <x:v>Foodcare</x:v>
      </x:c>
      <x:c r="E4184" s="36" t="str"/>
      <x:c r="F4184" s="36" t="str"/>
      <x:c r="G4184" s="36" t="str">
        <x:v>BROOKLYN</x:v>
      </x:c>
      <x:c r="H4184" s="36" t="str">
        <x:v>NY</x:v>
      </x:c>
      <x:c r="I4184" s="36" t="str">
        <x:v>11215</x:v>
      </x:c>
      <x:c r="J4184" s="36" t="str"/>
      <x:c r="K4184" s="40" t="str"/>
      <x:c r="L4184" s="40" t="str"/>
      <x:c r="M4184" t="str">
        <x:v>K31</x:v>
      </x:c>
      <x:c r="N4184" t="str">
        <x:v>Food Banks, Pantries</x:v>
      </x:c>
      <x:c r="O4184" t="str"/>
      <x:c r="P4184" t="str"/>
      <x:c r="Q4184" t="str">
        <x:v>2010-05</x:v>
      </x:c>
      <x:c r="R4184" t="str"/>
      <x:c r="S4184" s="38" t="str"/>
      <x:c r="T4184" s="38" t="str">
        <x:v>0</x:v>
      </x:c>
      <x:c r="U4184" s="38" t="str">
        <x:v>0</x:v>
      </x:c>
      <x:c r="V4184" t="str">
        <x:v>Unknown</x:v>
      </x:c>
      <x:c r="W4184" s="36" t="str">
        <x:v>No positive IRS revenue reported</x:v>
      </x:c>
      <x:c r="X4184" s="36" t="str">
        <x:v>Unknown/Inactive</x:v>
      </x:c>
      <x:c r="Y4184" s="36" t="str">
        <x:v>https://urbaninstitute.github.io/nccs/datasets/bmf/</x:v>
      </x:c>
    </x:row>
    <x:row r="4185">
      <x:c r="A4185" t="str">
        <x:v>IRS/NCCS BMF</x:v>
      </x:c>
      <x:c r="B4185" t="str">
        <x:v>32-0019367</x:v>
      </x:c>
      <x:c r="C4185" t="str">
        <x:v>32-0019367</x:v>
      </x:c>
      <x:c r="D4185" s="36" t="str">
        <x:v>Brooklyn Rescue Mission Urban Harvest Center</x:v>
      </x:c>
      <x:c r="E4185" s="36" t="str"/>
      <x:c r="F4185" s="36" t="str">
        <x:v>255 BAINBRIDGE ST</x:v>
      </x:c>
      <x:c r="G4185" s="36" t="str">
        <x:v>BROOKLYN</x:v>
      </x:c>
      <x:c r="H4185" s="36" t="str">
        <x:v>NY</x:v>
      </x:c>
      <x:c r="I4185" s="36" t="str">
        <x:v>11233-1901</x:v>
      </x:c>
      <x:c r="J4185" s="36" t="str">
        <x:v>Kings County</x:v>
      </x:c>
      <x:c r="K4185" s="40" t="str">
        <x:v>40.681593</x:v>
      </x:c>
      <x:c r="L4185" s="40" t="str">
        <x:v>-73.9267875</x:v>
      </x:c>
      <x:c r="M4185" t="str">
        <x:v>K31</x:v>
      </x:c>
      <x:c r="N4185" t="str">
        <x:v>Food Banks, Pantries</x:v>
      </x:c>
      <x:c r="O4185" t="str">
        <x:v>1</x:v>
      </x:c>
      <x:c r="P4185" t="str">
        <x:v>Unconditional Exemption</x:v>
      </x:c>
      <x:c r="Q4185" t="str">
        <x:v>2026-06</x:v>
      </x:c>
      <x:c r="R4185" t="str">
        <x:v>202412</x:v>
      </x:c>
      <x:c r="S4185" s="38" t="str">
        <x:v>296882</x:v>
      </x:c>
      <x:c r="T4185" s="38" t="str">
        <x:v>144515</x:v>
      </x:c>
      <x:c r="U4185" s="38" t="str">
        <x:v>296882</x:v>
      </x:c>
      <x:c r="V4185" t="str">
        <x:v>Small</x:v>
      </x:c>
      <x:c r="W4185" s="36" t="str">
        <x:v>IRS revenue &lt; $5M</x:v>
      </x:c>
      <x:c r="X4185" s="36" t="str">
        <x:v>Yes</x:v>
      </x:c>
      <x:c r="Y4185" s="36" t="str">
        <x:v>https://urbaninstitute.github.io/nccs/datasets/bmf/</x:v>
      </x:c>
    </x:row>
    <x:row r="4186">
      <x:c r="A4186" t="str">
        <x:v>IRS/NCCS BMF</x:v>
      </x:c>
      <x:c r="B4186" t="str">
        <x:v>32-0318047</x:v>
      </x:c>
      <x:c r="C4186" t="str">
        <x:v>32-0318047</x:v>
      </x:c>
      <x:c r="D4186" s="36" t="str">
        <x:v>Friendship Donations Network</x:v>
      </x:c>
      <x:c r="E4186" s="36" t="str"/>
      <x:c r="F4186" s="36" t="str">
        <x:v>1013 W STATE ST/MLK ST</x:v>
      </x:c>
      <x:c r="G4186" s="36" t="str">
        <x:v>ITHACA</x:v>
      </x:c>
      <x:c r="H4186" s="36" t="str">
        <x:v>NY</x:v>
      </x:c>
      <x:c r="I4186" s="36" t="str">
        <x:v>14850-0000</x:v>
      </x:c>
      <x:c r="J4186" s="36" t="str">
        <x:v>Tompkins County</x:v>
      </x:c>
      <x:c r="K4186" s="40" t="str">
        <x:v>42.440319</x:v>
      </x:c>
      <x:c r="L4186" s="40" t="str">
        <x:v>-76.5143775</x:v>
      </x:c>
      <x:c r="M4186" t="str">
        <x:v>K31</x:v>
      </x:c>
      <x:c r="N4186" t="str">
        <x:v>Food Banks, Pantries</x:v>
      </x:c>
      <x:c r="O4186" t="str">
        <x:v>1</x:v>
      </x:c>
      <x:c r="P4186" t="str">
        <x:v>Unconditional Exemption</x:v>
      </x:c>
      <x:c r="Q4186" t="str">
        <x:v>2026-06</x:v>
      </x:c>
      <x:c r="R4186" t="str">
        <x:v>202509</x:v>
      </x:c>
      <x:c r="S4186" s="38" t="str">
        <x:v>98340</x:v>
      </x:c>
      <x:c r="T4186" s="38" t="str">
        <x:v>284893</x:v>
      </x:c>
      <x:c r="U4186" s="38" t="str">
        <x:v>98340</x:v>
      </x:c>
      <x:c r="V4186" t="str">
        <x:v>Small</x:v>
      </x:c>
      <x:c r="W4186" s="36" t="str">
        <x:v>IRS revenue &lt; $5M</x:v>
      </x:c>
      <x:c r="X4186" s="36" t="str">
        <x:v>Yes</x:v>
      </x:c>
      <x:c r="Y4186" s="36" t="str">
        <x:v>https://urbaninstitute.github.io/nccs/datasets/bmf/</x:v>
      </x:c>
    </x:row>
    <x:row r="4187">
      <x:c r="A4187" t="str">
        <x:v>IRS/NCCS BMF</x:v>
      </x:c>
      <x:c r="B4187" t="str">
        <x:v>32-0371091</x:v>
      </x:c>
      <x:c r="C4187" t="str">
        <x:v>32-0371091</x:v>
      </x:c>
      <x:c r="D4187" s="36" t="str">
        <x:v>Camden Area Food Pantry</x:v>
      </x:c>
      <x:c r="E4187" s="36" t="str"/>
      <x:c r="F4187" s="36" t="str">
        <x:v>84 MAIN ST</x:v>
      </x:c>
      <x:c r="G4187" s="36" t="str">
        <x:v>CAMDEN</x:v>
      </x:c>
      <x:c r="H4187" s="36" t="str">
        <x:v>NY</x:v>
      </x:c>
      <x:c r="I4187" s="36" t="str">
        <x:v>13316-1338</x:v>
      </x:c>
      <x:c r="J4187" s="36" t="str">
        <x:v>Oneida County</x:v>
      </x:c>
      <x:c r="K4187" s="40" t="str">
        <x:v>43.335396</x:v>
      </x:c>
      <x:c r="L4187" s="40" t="str">
        <x:v>-75.7483245</x:v>
      </x:c>
      <x:c r="M4187" t="str">
        <x:v>K31</x:v>
      </x:c>
      <x:c r="N4187" t="str">
        <x:v>Food Banks, Pantries</x:v>
      </x:c>
      <x:c r="O4187" t="str">
        <x:v>1</x:v>
      </x:c>
      <x:c r="P4187" t="str">
        <x:v>Unconditional Exemption</x:v>
      </x:c>
      <x:c r="Q4187" t="str">
        <x:v>2026-06</x:v>
      </x:c>
      <x:c r="R4187" t="str">
        <x:v>202512</x:v>
      </x:c>
      <x:c r="S4187" s="38" t="str">
        <x:v>106935</x:v>
      </x:c>
      <x:c r="T4187" s="38" t="str">
        <x:v>208144</x:v>
      </x:c>
      <x:c r="U4187" s="38" t="str">
        <x:v>107194</x:v>
      </x:c>
      <x:c r="V4187" t="str">
        <x:v>Small</x:v>
      </x:c>
      <x:c r="W4187" s="36" t="str">
        <x:v>IRS revenue &lt; $5M</x:v>
      </x:c>
      <x:c r="X4187" s="36" t="str">
        <x:v>Yes</x:v>
      </x:c>
      <x:c r="Y4187" s="36" t="str">
        <x:v>https://urbaninstitute.github.io/nccs/datasets/bmf/</x:v>
      </x:c>
    </x:row>
    <x:row r="4188">
      <x:c r="A4188" t="str">
        <x:v>IRS/NCCS BMF</x:v>
      </x:c>
      <x:c r="B4188" t="str">
        <x:v>32-0498562</x:v>
      </x:c>
      <x:c r="C4188" t="str">
        <x:v>32-0498562</x:v>
      </x:c>
      <x:c r="D4188" s="36" t="str">
        <x:v>Lighthouse Food Pantry</x:v>
      </x:c>
      <x:c r="E4188" s="36" t="str"/>
      <x:c r="F4188" s="36" t="str">
        <x:v>4780 DUANESBURG RD</x:v>
      </x:c>
      <x:c r="G4188" s="36" t="str">
        <x:v>DUANESBURG</x:v>
      </x:c>
      <x:c r="H4188" s="36" t="str">
        <x:v>NY</x:v>
      </x:c>
      <x:c r="I4188" s="36" t="str">
        <x:v>12056-3422</x:v>
      </x:c>
      <x:c r="J4188" s="36" t="str">
        <x:v>Schenectady County</x:v>
      </x:c>
      <x:c r="K4188" s="40" t="str">
        <x:v>42.77286</x:v>
      </x:c>
      <x:c r="L4188" s="40" t="str">
        <x:v>-74.0967345</x:v>
      </x:c>
      <x:c r="M4188" t="str">
        <x:v>K31</x:v>
      </x:c>
      <x:c r="N4188" t="str">
        <x:v>Food Banks, Pantries</x:v>
      </x:c>
      <x:c r="O4188" t="str">
        <x:v>1</x:v>
      </x:c>
      <x:c r="P4188" t="str">
        <x:v>Unconditional Exemption</x:v>
      </x:c>
      <x:c r="Q4188" t="str">
        <x:v>2026-06</x:v>
      </x:c>
      <x:c r="R4188" t="str">
        <x:v>202506</x:v>
      </x:c>
      <x:c r="S4188" s="38" t="str">
        <x:v>0</x:v>
      </x:c>
      <x:c r="T4188" s="38" t="str">
        <x:v>0</x:v>
      </x:c>
      <x:c r="U4188" s="38" t="str">
        <x:v>0</x:v>
      </x:c>
      <x:c r="V4188" t="str">
        <x:v>Unknown</x:v>
      </x:c>
      <x:c r="W4188" s="36" t="str">
        <x:v>No positive IRS revenue reported</x:v>
      </x:c>
      <x:c r="X4188" s="36" t="str">
        <x:v>Yes</x:v>
      </x:c>
      <x:c r="Y4188" s="36" t="str">
        <x:v>https://urbaninstitute.github.io/nccs/datasets/bmf/</x:v>
      </x:c>
    </x:row>
    <x:row r="4189">
      <x:c r="A4189" t="str">
        <x:v>IRS/NCCS BMF</x:v>
      </x:c>
      <x:c r="B4189" t="str">
        <x:v>33-1228791</x:v>
      </x:c>
      <x:c r="C4189" t="str">
        <x:v>33-1228791</x:v>
      </x:c>
      <x:c r="D4189" s="36" t="str">
        <x:v>Keren Simchas Yehoshua</x:v>
      </x:c>
      <x:c r="E4189" s="36" t="str"/>
      <x:c r="F4189" s="36" t="str">
        <x:v>1180 E 3RD ST</x:v>
      </x:c>
      <x:c r="G4189" s="36" t="str">
        <x:v>BROOKLYN</x:v>
      </x:c>
      <x:c r="H4189" s="36" t="str">
        <x:v>NY</x:v>
      </x:c>
      <x:c r="I4189" s="36" t="str">
        <x:v>11230-0000</x:v>
      </x:c>
      <x:c r="J4189" s="36" t="str">
        <x:v>Kings County</x:v>
      </x:c>
      <x:c r="K4189" s="40" t="str">
        <x:v>40.6234553272225</x:v>
      </x:c>
      <x:c r="L4189" s="40" t="str">
        <x:v>-73.973675630639</x:v>
      </x:c>
      <x:c r="M4189" t="str">
        <x:v>K31</x:v>
      </x:c>
      <x:c r="N4189" t="str">
        <x:v>Food Banks, Pantries</x:v>
      </x:c>
      <x:c r="O4189" t="str">
        <x:v>1</x:v>
      </x:c>
      <x:c r="P4189" t="str">
        <x:v>Unconditional Exemption</x:v>
      </x:c>
      <x:c r="Q4189" t="str">
        <x:v>2025-08</x:v>
      </x:c>
      <x:c r="R4189" t="str"/>
      <x:c r="S4189" s="38" t="str"/>
      <x:c r="T4189" s="38" t="str"/>
      <x:c r="U4189" s="38" t="str"/>
      <x:c r="V4189" t="str">
        <x:v>Unknown</x:v>
      </x:c>
      <x:c r="W4189" s="36" t="str">
        <x:v>No positive IRS revenue reported</x:v>
      </x:c>
      <x:c r="X4189" s="36" t="str">
        <x:v>Yes</x:v>
      </x:c>
      <x:c r="Y4189" s="36" t="str">
        <x:v>https://urbaninstitute.github.io/nccs/datasets/bmf/</x:v>
      </x:c>
    </x:row>
    <x:row r="4190">
      <x:c r="A4190" t="str">
        <x:v>IRS/NCCS BMF</x:v>
      </x:c>
      <x:c r="B4190" t="str">
        <x:v>33-1529720</x:v>
      </x:c>
      <x:c r="C4190" t="str">
        <x:v>33-1529720</x:v>
      </x:c>
      <x:c r="D4190" s="36" t="str">
        <x:v>A Village It Takes</x:v>
      </x:c>
      <x:c r="E4190" s="36" t="str"/>
      <x:c r="F4190" s="36" t="str">
        <x:v>914 GATES AVE</x:v>
      </x:c>
      <x:c r="G4190" s="36" t="str">
        <x:v>BROOKLYN</x:v>
      </x:c>
      <x:c r="H4190" s="36" t="str">
        <x:v>NY</x:v>
      </x:c>
      <x:c r="I4190" s="36" t="str">
        <x:v>11221-5519</x:v>
      </x:c>
      <x:c r="J4190" s="36" t="str">
        <x:v>Kings County</x:v>
      </x:c>
      <x:c r="K4190" s="40" t="str">
        <x:v>40.688757</x:v>
      </x:c>
      <x:c r="L4190" s="40" t="str">
        <x:v>-73.9275885</x:v>
      </x:c>
      <x:c r="M4190" t="str">
        <x:v>K31</x:v>
      </x:c>
      <x:c r="N4190" t="str">
        <x:v>Food Banks, Pantries</x:v>
      </x:c>
      <x:c r="O4190" t="str">
        <x:v>1</x:v>
      </x:c>
      <x:c r="P4190" t="str">
        <x:v>Unconditional Exemption</x:v>
      </x:c>
      <x:c r="Q4190" t="str">
        <x:v>2026-06</x:v>
      </x:c>
      <x:c r="R4190" t="str">
        <x:v>202512</x:v>
      </x:c>
      <x:c r="S4190" s="38" t="str">
        <x:v>0</x:v>
      </x:c>
      <x:c r="T4190" s="38" t="str">
        <x:v>0</x:v>
      </x:c>
      <x:c r="U4190" s="38" t="str">
        <x:v>0</x:v>
      </x:c>
      <x:c r="V4190" t="str">
        <x:v>Unknown</x:v>
      </x:c>
      <x:c r="W4190" s="36" t="str">
        <x:v>No positive IRS revenue reported</x:v>
      </x:c>
      <x:c r="X4190" s="36" t="str">
        <x:v>Yes</x:v>
      </x:c>
      <x:c r="Y4190" s="36" t="str">
        <x:v>https://urbaninstitute.github.io/nccs/datasets/bmf/</x:v>
      </x:c>
    </x:row>
    <x:row r="4191">
      <x:c r="A4191" t="str">
        <x:v>IRS/NCCS BMF</x:v>
      </x:c>
      <x:c r="B4191" t="str">
        <x:v>33-1672196</x:v>
      </x:c>
      <x:c r="C4191" t="str">
        <x:v>33-1672196</x:v>
      </x:c>
      <x:c r="D4191" s="36" t="str">
        <x:v>Royal Pantry</x:v>
      </x:c>
      <x:c r="E4191" s="36" t="str"/>
      <x:c r="F4191" s="36" t="str">
        <x:v>45 MARKET ST</x:v>
      </x:c>
      <x:c r="G4191" s="36" t="str">
        <x:v>AMSTERDAM</x:v>
      </x:c>
      <x:c r="H4191" s="36" t="str">
        <x:v>NY</x:v>
      </x:c>
      <x:c r="I4191" s="36" t="str">
        <x:v>12010-4420</x:v>
      </x:c>
      <x:c r="J4191" s="36" t="str">
        <x:v>Montgomery County</x:v>
      </x:c>
      <x:c r="K4191" s="40" t="str">
        <x:v>42.938685</x:v>
      </x:c>
      <x:c r="L4191" s="40" t="str">
        <x:v>-74.1918915</x:v>
      </x:c>
      <x:c r="M4191" t="str">
        <x:v>K31</x:v>
      </x:c>
      <x:c r="N4191" t="str">
        <x:v>Food Banks, Pantries</x:v>
      </x:c>
      <x:c r="O4191" t="str">
        <x:v>1</x:v>
      </x:c>
      <x:c r="P4191" t="str">
        <x:v>Unconditional Exemption</x:v>
      </x:c>
      <x:c r="Q4191" t="str">
        <x:v>2026-06</x:v>
      </x:c>
      <x:c r="R4191" t="str">
        <x:v>202504</x:v>
      </x:c>
      <x:c r="S4191" s="38" t="str">
        <x:v>0</x:v>
      </x:c>
      <x:c r="T4191" s="38" t="str">
        <x:v>0</x:v>
      </x:c>
      <x:c r="U4191" s="38" t="str">
        <x:v>0</x:v>
      </x:c>
      <x:c r="V4191" t="str">
        <x:v>Unknown</x:v>
      </x:c>
      <x:c r="W4191" s="36" t="str">
        <x:v>No positive IRS revenue reported</x:v>
      </x:c>
      <x:c r="X4191" s="36" t="str">
        <x:v>Yes</x:v>
      </x:c>
      <x:c r="Y4191" s="36" t="str">
        <x:v>https://urbaninstitute.github.io/nccs/datasets/bmf/</x:v>
      </x:c>
    </x:row>
    <x:row r="4192">
      <x:c r="A4192" t="str">
        <x:v>IRS/NCCS BMF</x:v>
      </x:c>
      <x:c r="B4192" t="str">
        <x:v>33-1701339</x:v>
      </x:c>
      <x:c r="C4192" t="str">
        <x:v>33-1701339</x:v>
      </x:c>
      <x:c r="D4192" s="36" t="str">
        <x:v>Sidney Food Pantry</x:v>
      </x:c>
      <x:c r="E4192" s="36" t="str"/>
      <x:c r="F4192" s="36" t="str">
        <x:v>PO BOX 5</x:v>
      </x:c>
      <x:c r="G4192" s="36" t="str">
        <x:v>GUILFORD</x:v>
      </x:c>
      <x:c r="H4192" s="36" t="str">
        <x:v>NY</x:v>
      </x:c>
      <x:c r="I4192" s="36" t="str">
        <x:v>13780-0005</x:v>
      </x:c>
      <x:c r="J4192" s="36" t="str">
        <x:v>Chenango County</x:v>
      </x:c>
      <x:c r="K4192" s="40" t="str">
        <x:v>42.419664</x:v>
      </x:c>
      <x:c r="L4192" s="40" t="str">
        <x:v>-75.4813395</x:v>
      </x:c>
      <x:c r="M4192" t="str">
        <x:v>K31</x:v>
      </x:c>
      <x:c r="N4192" t="str">
        <x:v>Food Banks, Pantries</x:v>
      </x:c>
      <x:c r="O4192" t="str">
        <x:v>1</x:v>
      </x:c>
      <x:c r="P4192" t="str">
        <x:v>Unconditional Exemption</x:v>
      </x:c>
      <x:c r="Q4192" t="str">
        <x:v>2026-06</x:v>
      </x:c>
      <x:c r="R4192" t="str"/>
      <x:c r="S4192" s="38" t="str"/>
      <x:c r="T4192" s="38" t="str"/>
      <x:c r="U4192" s="38" t="str"/>
      <x:c r="V4192" t="str">
        <x:v>Unknown</x:v>
      </x:c>
      <x:c r="W4192" s="36" t="str">
        <x:v>No positive IRS revenue reported</x:v>
      </x:c>
      <x:c r="X4192" s="36" t="str">
        <x:v>Yes</x:v>
      </x:c>
      <x:c r="Y4192" s="36" t="str">
        <x:v>https://urbaninstitute.github.io/nccs/datasets/bmf/</x:v>
      </x:c>
    </x:row>
    <x:row r="4193">
      <x:c r="A4193" t="str">
        <x:v>IRS/NCCS BMF</x:v>
      </x:c>
      <x:c r="B4193" t="str">
        <x:v>33-1912054</x:v>
      </x:c>
      <x:c r="C4193" t="str">
        <x:v>33-1912054</x:v>
      </x:c>
      <x:c r="D4193" s="36" t="str">
        <x:v>Hope And Joy Food Pantry</x:v>
      </x:c>
      <x:c r="E4193" s="36" t="str"/>
      <x:c r="F4193" s="36" t="str">
        <x:v>750 WEHRLE DR</x:v>
      </x:c>
      <x:c r="G4193" s="36" t="str">
        <x:v>BUFFALO</x:v>
      </x:c>
      <x:c r="H4193" s="36" t="str">
        <x:v>NY</x:v>
      </x:c>
      <x:c r="I4193" s="36" t="str">
        <x:v>14225-1318</x:v>
      </x:c>
      <x:c r="J4193" s="36" t="str">
        <x:v>Erie County</x:v>
      </x:c>
      <x:c r="K4193" s="40" t="str">
        <x:v>42.950133</x:v>
      </x:c>
      <x:c r="L4193" s="40" t="str">
        <x:v>-78.756696</x:v>
      </x:c>
      <x:c r="M4193" t="str">
        <x:v>K31</x:v>
      </x:c>
      <x:c r="N4193" t="str">
        <x:v>Food Banks, Pantries</x:v>
      </x:c>
      <x:c r="O4193" t="str">
        <x:v>1</x:v>
      </x:c>
      <x:c r="P4193" t="str">
        <x:v>Unconditional Exemption</x:v>
      </x:c>
      <x:c r="Q4193" t="str">
        <x:v>2026-06</x:v>
      </x:c>
      <x:c r="R4193" t="str">
        <x:v>202512</x:v>
      </x:c>
      <x:c r="S4193" s="38" t="str">
        <x:v>0</x:v>
      </x:c>
      <x:c r="T4193" s="38" t="str">
        <x:v>0</x:v>
      </x:c>
      <x:c r="U4193" s="38" t="str">
        <x:v>0</x:v>
      </x:c>
      <x:c r="V4193" t="str">
        <x:v>Unknown</x:v>
      </x:c>
      <x:c r="W4193" s="36" t="str">
        <x:v>No positive IRS revenue reported</x:v>
      </x:c>
      <x:c r="X4193" s="36" t="str">
        <x:v>Yes</x:v>
      </x:c>
      <x:c r="Y4193" s="36" t="str">
        <x:v>https://urbaninstitute.github.io/nccs/datasets/bmf/</x:v>
      </x:c>
    </x:row>
    <x:row r="4194">
      <x:c r="A4194" t="str">
        <x:v>IRS/NCCS BMF</x:v>
      </x:c>
      <x:c r="B4194" t="str">
        <x:v>33-2113139</x:v>
      </x:c>
      <x:c r="C4194" t="str">
        <x:v>33-2113139</x:v>
      </x:c>
      <x:c r="D4194" s="36" t="str">
        <x:v>Saint Vincent De Paul Society Of Immaculate Conception</x:v>
      </x:c>
      <x:c r="E4194" s="36" t="str"/>
      <x:c r="F4194" s="36" t="str">
        <x:v>400 SARATOGA RD</x:v>
      </x:c>
      <x:c r="G4194" s="36" t="str">
        <x:v>GLENVILLE</x:v>
      </x:c>
      <x:c r="H4194" s="36" t="str">
        <x:v>NY</x:v>
      </x:c>
      <x:c r="I4194" s="36" t="str">
        <x:v>12302-5223</x:v>
      </x:c>
      <x:c r="J4194" s="36" t="str">
        <x:v>Schenectady County</x:v>
      </x:c>
      <x:c r="K4194" s="40" t="str">
        <x:v>42.881931</x:v>
      </x:c>
      <x:c r="L4194" s="40" t="str">
        <x:v>-73.9274535</x:v>
      </x:c>
      <x:c r="M4194" t="str">
        <x:v>K31</x:v>
      </x:c>
      <x:c r="N4194" t="str">
        <x:v>Food Banks, Pantries</x:v>
      </x:c>
      <x:c r="O4194" t="str">
        <x:v>1</x:v>
      </x:c>
      <x:c r="P4194" t="str">
        <x:v>Unconditional Exemption</x:v>
      </x:c>
      <x:c r="Q4194" t="str">
        <x:v>2026-06</x:v>
      </x:c>
      <x:c r="R4194" t="str">
        <x:v>202509</x:v>
      </x:c>
      <x:c r="S4194" s="38" t="str">
        <x:v>62366</x:v>
      </x:c>
      <x:c r="T4194" s="38" t="str">
        <x:v>184802</x:v>
      </x:c>
      <x:c r="U4194" s="38" t="str">
        <x:v>63855</x:v>
      </x:c>
      <x:c r="V4194" t="str">
        <x:v>Small</x:v>
      </x:c>
      <x:c r="W4194" s="36" t="str">
        <x:v>IRS revenue &lt; $5M</x:v>
      </x:c>
      <x:c r="X4194" s="36" t="str">
        <x:v>Yes</x:v>
      </x:c>
      <x:c r="Y4194" s="36" t="str">
        <x:v>https://urbaninstitute.github.io/nccs/datasets/bmf/</x:v>
      </x:c>
    </x:row>
    <x:row r="4195">
      <x:c r="A4195" t="str">
        <x:v>IRS/NCCS BMF</x:v>
      </x:c>
      <x:c r="B4195" t="str">
        <x:v>33-2363137</x:v>
      </x:c>
      <x:c r="C4195" t="str">
        <x:v>33-2363137</x:v>
      </x:c>
      <x:c r="D4195" s="36" t="str">
        <x:v>Dobbs Ferry Food Pantry</x:v>
      </x:c>
      <x:c r="E4195" s="36" t="str"/>
      <x:c r="F4195" s="36" t="str">
        <x:v>343 BROADWAY</x:v>
      </x:c>
      <x:c r="G4195" s="36" t="str">
        <x:v>DOBBS FERRY</x:v>
      </x:c>
      <x:c r="H4195" s="36" t="str">
        <x:v>NY</x:v>
      </x:c>
      <x:c r="I4195" s="36" t="str">
        <x:v>10522-1709</x:v>
      </x:c>
      <x:c r="J4195" s="36" t="str">
        <x:v>Westchester County</x:v>
      </x:c>
      <x:c r="K4195" s="40" t="str">
        <x:v>41.014782</x:v>
      </x:c>
      <x:c r="L4195" s="40" t="str">
        <x:v>-73.8724905</x:v>
      </x:c>
      <x:c r="M4195" t="str">
        <x:v>K31</x:v>
      </x:c>
      <x:c r="N4195" t="str">
        <x:v>Food Banks, Pantries</x:v>
      </x:c>
      <x:c r="O4195" t="str">
        <x:v>1</x:v>
      </x:c>
      <x:c r="P4195" t="str">
        <x:v>Unconditional Exemption</x:v>
      </x:c>
      <x:c r="Q4195" t="str">
        <x:v>2026-06</x:v>
      </x:c>
      <x:c r="R4195" t="str">
        <x:v>202512</x:v>
      </x:c>
      <x:c r="S4195" s="38" t="str">
        <x:v>246156</x:v>
      </x:c>
      <x:c r="T4195" s="38" t="str">
        <x:v>358456</x:v>
      </x:c>
      <x:c r="U4195" s="38" t="str">
        <x:v>246156</x:v>
      </x:c>
      <x:c r="V4195" t="str">
        <x:v>Small</x:v>
      </x:c>
      <x:c r="W4195" s="36" t="str">
        <x:v>IRS revenue &lt; $5M</x:v>
      </x:c>
      <x:c r="X4195" s="36" t="str">
        <x:v>Yes</x:v>
      </x:c>
      <x:c r="Y4195" s="36" t="str">
        <x:v>https://urbaninstitute.github.io/nccs/datasets/bmf/</x:v>
      </x:c>
    </x:row>
    <x:row r="4196">
      <x:c r="A4196" t="str">
        <x:v>IRS/NCCS BMF</x:v>
      </x:c>
      <x:c r="B4196" t="str">
        <x:v>33-2775908</x:v>
      </x:c>
      <x:c r="C4196" t="str">
        <x:v>33-2775908</x:v>
      </x:c>
      <x:c r="D4196" s="36" t="str">
        <x:v>Nino Divino Mpa</x:v>
      </x:c>
      <x:c r="E4196" s="36" t="str"/>
      <x:c r="F4196" s="36" t="str">
        <x:v>457 CASTLE HL AVE APT 1 FL</x:v>
      </x:c>
      <x:c r="G4196" s="36" t="str">
        <x:v>BRONX</x:v>
      </x:c>
      <x:c r="H4196" s="36" t="str">
        <x:v>NY</x:v>
      </x:c>
      <x:c r="I4196" s="36" t="str">
        <x:v>10473-1608</x:v>
      </x:c>
      <x:c r="J4196" s="36" t="str">
        <x:v>Bronx County</x:v>
      </x:c>
      <x:c r="K4196" s="40" t="str">
        <x:v>40.816395</x:v>
      </x:c>
      <x:c r="L4196" s="40" t="str">
        <x:v>-73.8477225</x:v>
      </x:c>
      <x:c r="M4196" t="str">
        <x:v>K31</x:v>
      </x:c>
      <x:c r="N4196" t="str">
        <x:v>Food Banks, Pantries</x:v>
      </x:c>
      <x:c r="O4196" t="str">
        <x:v>1</x:v>
      </x:c>
      <x:c r="P4196" t="str">
        <x:v>Unconditional Exemption</x:v>
      </x:c>
      <x:c r="Q4196" t="str">
        <x:v>2026-06</x:v>
      </x:c>
      <x:c r="R4196" t="str">
        <x:v>202512</x:v>
      </x:c>
      <x:c r="S4196" s="38" t="str">
        <x:v>0</x:v>
      </x:c>
      <x:c r="T4196" s="38" t="str">
        <x:v>0</x:v>
      </x:c>
      <x:c r="U4196" s="38" t="str">
        <x:v>0</x:v>
      </x:c>
      <x:c r="V4196" t="str">
        <x:v>Unknown</x:v>
      </x:c>
      <x:c r="W4196" s="36" t="str">
        <x:v>No positive IRS revenue reported</x:v>
      </x:c>
      <x:c r="X4196" s="36" t="str">
        <x:v>Yes</x:v>
      </x:c>
      <x:c r="Y4196" s="36" t="str">
        <x:v>https://urbaninstitute.github.io/nccs/datasets/bmf/</x:v>
      </x:c>
    </x:row>
    <x:row r="4197">
      <x:c r="A4197" t="str">
        <x:v>IRS/NCCS BMF</x:v>
      </x:c>
      <x:c r="B4197" t="str">
        <x:v>33-3299664</x:v>
      </x:c>
      <x:c r="C4197" t="str">
        <x:v>33-3299664</x:v>
      </x:c>
      <x:c r="D4197" s="36" t="str">
        <x:v>Faith Outreach Resource Center</x:v>
      </x:c>
      <x:c r="E4197" s="36" t="str"/>
      <x:c r="F4197" s="36" t="str">
        <x:v>380 BAINBRIDGE ST</x:v>
      </x:c>
      <x:c r="G4197" s="36" t="str">
        <x:v>BROOKLYN</x:v>
      </x:c>
      <x:c r="H4197" s="36" t="str">
        <x:v>NY</x:v>
      </x:c>
      <x:c r="I4197" s="36" t="str">
        <x:v>11233-2314</x:v>
      </x:c>
      <x:c r="J4197" s="36" t="str">
        <x:v>Kings County</x:v>
      </x:c>
      <x:c r="K4197" s="40" t="str">
        <x:v>40.681935</x:v>
      </x:c>
      <x:c r="L4197" s="40" t="str">
        <x:v>-73.9215495</x:v>
      </x:c>
      <x:c r="M4197" t="str">
        <x:v>K31</x:v>
      </x:c>
      <x:c r="N4197" t="str">
        <x:v>Food Banks, Pantries</x:v>
      </x:c>
      <x:c r="O4197" t="str">
        <x:v>1</x:v>
      </x:c>
      <x:c r="P4197" t="str">
        <x:v>Unconditional Exemption</x:v>
      </x:c>
      <x:c r="Q4197" t="str">
        <x:v>2026-06</x:v>
      </x:c>
      <x:c r="R4197" t="str">
        <x:v>202512</x:v>
      </x:c>
      <x:c r="S4197" s="38" t="str">
        <x:v>0</x:v>
      </x:c>
      <x:c r="T4197" s="38" t="str">
        <x:v>0</x:v>
      </x:c>
      <x:c r="U4197" s="38" t="str">
        <x:v>0</x:v>
      </x:c>
      <x:c r="V4197" t="str">
        <x:v>Unknown</x:v>
      </x:c>
      <x:c r="W4197" s="36" t="str">
        <x:v>No positive IRS revenue reported</x:v>
      </x:c>
      <x:c r="X4197" s="36" t="str">
        <x:v>Yes</x:v>
      </x:c>
      <x:c r="Y4197" s="36" t="str">
        <x:v>https://urbaninstitute.github.io/nccs/datasets/bmf/</x:v>
      </x:c>
    </x:row>
    <x:row r="4198">
      <x:c r="A4198" t="str">
        <x:v>IRS/NCCS BMF</x:v>
      </x:c>
      <x:c r="B4198" t="str">
        <x:v>33-3571964</x:v>
      </x:c>
      <x:c r="C4198" t="str">
        <x:v>33-3571964</x:v>
      </x:c>
      <x:c r="D4198" s="36" t="str">
        <x:v>Jennifer Marie Moore</x:v>
      </x:c>
      <x:c r="E4198" s="36" t="str">
        <x:v>Pattys Place</x:v>
      </x:c>
      <x:c r="F4198" s="36" t="str">
        <x:v>20 HOBBIE LN</x:v>
      </x:c>
      <x:c r="G4198" s="36" t="str">
        <x:v>SELKIRK</x:v>
      </x:c>
      <x:c r="H4198" s="36" t="str">
        <x:v>NY</x:v>
      </x:c>
      <x:c r="I4198" s="36" t="str">
        <x:v>12158-1500</x:v>
      </x:c>
      <x:c r="J4198" s="36" t="str">
        <x:v>Albany County</x:v>
      </x:c>
      <x:c r="K4198" s="40" t="str">
        <x:v>42.543162</x:v>
      </x:c>
      <x:c r="L4198" s="40" t="str">
        <x:v>-73.77525</x:v>
      </x:c>
      <x:c r="M4198" t="str">
        <x:v>K31</x:v>
      </x:c>
      <x:c r="N4198" t="str">
        <x:v>Food Banks, Pantries</x:v>
      </x:c>
      <x:c r="O4198" t="str">
        <x:v>1</x:v>
      </x:c>
      <x:c r="P4198" t="str">
        <x:v>Unconditional Exemption</x:v>
      </x:c>
      <x:c r="Q4198" t="str">
        <x:v>2026-06</x:v>
      </x:c>
      <x:c r="R4198" t="str"/>
      <x:c r="S4198" s="38" t="str"/>
      <x:c r="T4198" s="38" t="str"/>
      <x:c r="U4198" s="38" t="str"/>
      <x:c r="V4198" t="str">
        <x:v>Unknown</x:v>
      </x:c>
      <x:c r="W4198" s="36" t="str">
        <x:v>No positive IRS revenue reported</x:v>
      </x:c>
      <x:c r="X4198" s="36" t="str">
        <x:v>Yes</x:v>
      </x:c>
      <x:c r="Y4198" s="36" t="str">
        <x:v>https://urbaninstitute.github.io/nccs/datasets/bmf/</x:v>
      </x:c>
    </x:row>
    <x:row r="4199">
      <x:c r="A4199" t="str">
        <x:v>IRS/NCCS BMF</x:v>
      </x:c>
      <x:c r="B4199" t="str">
        <x:v>33-3767221</x:v>
      </x:c>
      <x:c r="C4199" t="str">
        <x:v>33-3767221</x:v>
      </x:c>
      <x:c r="D4199" s="36" t="str">
        <x:v>Good Deeds &amp; Blessings</x:v>
      </x:c>
      <x:c r="E4199" s="36" t="str"/>
      <x:c r="F4199" s="36" t="str">
        <x:v>226 JACOB ST</x:v>
      </x:c>
      <x:c r="G4199" s="36" t="str">
        <x:v>ELMONT</x:v>
      </x:c>
      <x:c r="H4199" s="36" t="str">
        <x:v>NY</x:v>
      </x:c>
      <x:c r="I4199" s="36" t="str">
        <x:v>11003-2230</x:v>
      </x:c>
      <x:c r="J4199" s="36" t="str">
        <x:v>Nassau County</x:v>
      </x:c>
      <x:c r="K4199" s="40" t="str">
        <x:v>40.702203</x:v>
      </x:c>
      <x:c r="L4199" s="40" t="str">
        <x:v>-73.7042535</x:v>
      </x:c>
      <x:c r="M4199" t="str">
        <x:v>K31</x:v>
      </x:c>
      <x:c r="N4199" t="str">
        <x:v>Food Banks, Pantries</x:v>
      </x:c>
      <x:c r="O4199" t="str">
        <x:v>1</x:v>
      </x:c>
      <x:c r="P4199" t="str">
        <x:v>Unconditional Exemption</x:v>
      </x:c>
      <x:c r="Q4199" t="str">
        <x:v>2026-06</x:v>
      </x:c>
      <x:c r="R4199" t="str"/>
      <x:c r="S4199" s="38" t="str"/>
      <x:c r="T4199" s="38" t="str"/>
      <x:c r="U4199" s="38" t="str"/>
      <x:c r="V4199" t="str">
        <x:v>Unknown</x:v>
      </x:c>
      <x:c r="W4199" s="36" t="str">
        <x:v>No positive IRS revenue reported</x:v>
      </x:c>
      <x:c r="X4199" s="36" t="str">
        <x:v>Yes</x:v>
      </x:c>
      <x:c r="Y4199" s="36" t="str">
        <x:v>https://urbaninstitute.github.io/nccs/datasets/bmf/</x:v>
      </x:c>
    </x:row>
    <x:row r="4200">
      <x:c r="A4200" t="str">
        <x:v>IRS/NCCS BMF</x:v>
      </x:c>
      <x:c r="B4200" t="str">
        <x:v>33-3811146</x:v>
      </x:c>
      <x:c r="C4200" t="str">
        <x:v>33-3811146</x:v>
      </x:c>
      <x:c r="D4200" s="36" t="str">
        <x:v>Community Pantry</x:v>
      </x:c>
      <x:c r="E4200" s="36" t="str"/>
      <x:c r="F4200" s="36" t="str">
        <x:v>10216 89TH AVE</x:v>
      </x:c>
      <x:c r="G4200" s="36" t="str">
        <x:v>RICHMOND HILL</x:v>
      </x:c>
      <x:c r="H4200" s="36" t="str">
        <x:v>NY</x:v>
      </x:c>
      <x:c r="I4200" s="36" t="str">
        <x:v>11418-2104</x:v>
      </x:c>
      <x:c r="J4200" s="36" t="str">
        <x:v>Queens County</x:v>
      </x:c>
      <x:c r="K4200" s="40" t="str">
        <x:v>40.693221</x:v>
      </x:c>
      <x:c r="L4200" s="40" t="str">
        <x:v>-73.8435645</x:v>
      </x:c>
      <x:c r="M4200" t="str">
        <x:v>K31</x:v>
      </x:c>
      <x:c r="N4200" t="str">
        <x:v>Food Banks, Pantries</x:v>
      </x:c>
      <x:c r="O4200" t="str">
        <x:v>1</x:v>
      </x:c>
      <x:c r="P4200" t="str">
        <x:v>Unconditional Exemption</x:v>
      </x:c>
      <x:c r="Q4200" t="str">
        <x:v>2026-06</x:v>
      </x:c>
      <x:c r="R4200" t="str">
        <x:v>202512</x:v>
      </x:c>
      <x:c r="S4200" s="38" t="str">
        <x:v>0</x:v>
      </x:c>
      <x:c r="T4200" s="38" t="str">
        <x:v>0</x:v>
      </x:c>
      <x:c r="U4200" s="38" t="str">
        <x:v>0</x:v>
      </x:c>
      <x:c r="V4200" t="str">
        <x:v>Unknown</x:v>
      </x:c>
      <x:c r="W4200" s="36" t="str">
        <x:v>No positive IRS revenue reported</x:v>
      </x:c>
      <x:c r="X4200" s="36" t="str">
        <x:v>Yes</x:v>
      </x:c>
      <x:c r="Y4200" s="36" t="str">
        <x:v>https://urbaninstitute.github.io/nccs/datasets/bmf/</x:v>
      </x:c>
    </x:row>
    <x:row r="4201">
      <x:c r="A4201" t="str">
        <x:v>IRS/NCCS BMF</x:v>
      </x:c>
      <x:c r="B4201" t="str">
        <x:v>33-4482748</x:v>
      </x:c>
      <x:c r="C4201" t="str">
        <x:v>33-4482748</x:v>
      </x:c>
      <x:c r="D4201" s="36" t="str">
        <x:v>Seeds Of Hope Food Pantry</x:v>
      </x:c>
      <x:c r="E4201" s="36" t="str"/>
      <x:c r="F4201" s="36" t="str">
        <x:v>1605 GENESEE ST</x:v>
      </x:c>
      <x:c r="G4201" s="36" t="str">
        <x:v>UTICA</x:v>
      </x:c>
      <x:c r="H4201" s="36" t="str">
        <x:v>NY</x:v>
      </x:c>
      <x:c r="I4201" s="36" t="str">
        <x:v>13501-4710</x:v>
      </x:c>
      <x:c r="J4201" s="36" t="str">
        <x:v>Oneida County</x:v>
      </x:c>
      <x:c r="K4201" s="40" t="str">
        <x:v>43.091667</x:v>
      </x:c>
      <x:c r="L4201" s="40" t="str">
        <x:v>-75.2502915</x:v>
      </x:c>
      <x:c r="M4201" t="str">
        <x:v>K31</x:v>
      </x:c>
      <x:c r="N4201" t="str">
        <x:v>Food Banks, Pantries</x:v>
      </x:c>
      <x:c r="O4201" t="str">
        <x:v>1</x:v>
      </x:c>
      <x:c r="P4201" t="str">
        <x:v>Unconditional Exemption</x:v>
      </x:c>
      <x:c r="Q4201" t="str">
        <x:v>2026-06</x:v>
      </x:c>
      <x:c r="R4201" t="str">
        <x:v>202512</x:v>
      </x:c>
      <x:c r="S4201" s="38" t="str">
        <x:v>0</x:v>
      </x:c>
      <x:c r="T4201" s="38" t="str">
        <x:v>0</x:v>
      </x:c>
      <x:c r="U4201" s="38" t="str">
        <x:v>0</x:v>
      </x:c>
      <x:c r="V4201" t="str">
        <x:v>Unknown</x:v>
      </x:c>
      <x:c r="W4201" s="36" t="str">
        <x:v>No positive IRS revenue reported</x:v>
      </x:c>
      <x:c r="X4201" s="36" t="str">
        <x:v>Yes</x:v>
      </x:c>
      <x:c r="Y4201" s="36" t="str">
        <x:v>https://urbaninstitute.github.io/nccs/datasets/bmf/</x:v>
      </x:c>
    </x:row>
    <x:row r="4202">
      <x:c r="A4202" t="str">
        <x:v>IRS/NCCS BMF</x:v>
      </x:c>
      <x:c r="B4202" t="str">
        <x:v>33-4895473</x:v>
      </x:c>
      <x:c r="C4202" t="str">
        <x:v>33-4895473</x:v>
      </x:c>
      <x:c r="D4202" s="36" t="str">
        <x:v>Sharons Pantry</x:v>
      </x:c>
      <x:c r="E4202" s="36" t="str"/>
      <x:c r="F4202" s="36" t="str">
        <x:v>30 SEAMAN AVE</x:v>
      </x:c>
      <x:c r="G4202" s="36" t="str">
        <x:v>ROCKVILLE CTR</x:v>
      </x:c>
      <x:c r="H4202" s="36" t="str">
        <x:v>NY</x:v>
      </x:c>
      <x:c r="I4202" s="36" t="str">
        <x:v>11570-3129</x:v>
      </x:c>
      <x:c r="J4202" s="36" t="str">
        <x:v>Nassau County</x:v>
      </x:c>
      <x:c r="K4202" s="40" t="str">
        <x:v>40.661424</x:v>
      </x:c>
      <x:c r="L4202" s="40" t="str">
        <x:v>-73.630476</x:v>
      </x:c>
      <x:c r="M4202" t="str">
        <x:v>K31</x:v>
      </x:c>
      <x:c r="N4202" t="str">
        <x:v>Food Banks, Pantries</x:v>
      </x:c>
      <x:c r="O4202" t="str">
        <x:v>1</x:v>
      </x:c>
      <x:c r="P4202" t="str">
        <x:v>Unconditional Exemption</x:v>
      </x:c>
      <x:c r="Q4202" t="str">
        <x:v>2026-06</x:v>
      </x:c>
      <x:c r="R4202" t="str"/>
      <x:c r="S4202" s="38" t="str"/>
      <x:c r="T4202" s="38" t="str"/>
      <x:c r="U4202" s="38" t="str"/>
      <x:c r="V4202" t="str">
        <x:v>Unknown</x:v>
      </x:c>
      <x:c r="W4202" s="36" t="str">
        <x:v>No positive IRS revenue reported</x:v>
      </x:c>
      <x:c r="X4202" s="36" t="str">
        <x:v>Yes</x:v>
      </x:c>
      <x:c r="Y4202" s="36" t="str">
        <x:v>https://urbaninstitute.github.io/nccs/datasets/bmf/</x:v>
      </x:c>
    </x:row>
    <x:row r="4203">
      <x:c r="A4203" t="str">
        <x:v>IRS/NCCS BMF</x:v>
      </x:c>
      <x:c r="B4203" t="str">
        <x:v>33-5021188</x:v>
      </x:c>
      <x:c r="C4203" t="str">
        <x:v>33-5021188</x:v>
      </x:c>
      <x:c r="D4203" s="36" t="str">
        <x:v>Grand Gorge Food Pantry</x:v>
      </x:c>
      <x:c r="E4203" s="36" t="str">
        <x:v>Grand Gorge Food Pantry</x:v>
      </x:c>
      <x:c r="F4203" s="36" t="str">
        <x:v>PO BOX 18</x:v>
      </x:c>
      <x:c r="G4203" s="36" t="str">
        <x:v>GRAND GORGE</x:v>
      </x:c>
      <x:c r="H4203" s="36" t="str">
        <x:v>NY</x:v>
      </x:c>
      <x:c r="I4203" s="36" t="str">
        <x:v>12434-0018</x:v>
      </x:c>
      <x:c r="J4203" s="36" t="str">
        <x:v>Delaware County</x:v>
      </x:c>
      <x:c r="K4203" s="40" t="str">
        <x:v>42.357321</x:v>
      </x:c>
      <x:c r="L4203" s="40" t="str">
        <x:v>-74.483658</x:v>
      </x:c>
      <x:c r="M4203" t="str">
        <x:v>K31</x:v>
      </x:c>
      <x:c r="N4203" t="str">
        <x:v>Food Banks, Pantries</x:v>
      </x:c>
      <x:c r="O4203" t="str">
        <x:v>1</x:v>
      </x:c>
      <x:c r="P4203" t="str">
        <x:v>Unconditional Exemption</x:v>
      </x:c>
      <x:c r="Q4203" t="str">
        <x:v>2026-06</x:v>
      </x:c>
      <x:c r="R4203" t="str"/>
      <x:c r="S4203" s="38" t="str"/>
      <x:c r="T4203" s="38" t="str"/>
      <x:c r="U4203" s="38" t="str"/>
      <x:c r="V4203" t="str">
        <x:v>Unknown</x:v>
      </x:c>
      <x:c r="W4203" s="36" t="str">
        <x:v>No positive IRS revenue reported</x:v>
      </x:c>
      <x:c r="X4203" s="36" t="str">
        <x:v>Yes</x:v>
      </x:c>
      <x:c r="Y4203" s="36" t="str">
        <x:v>https://urbaninstitute.github.io/nccs/datasets/bmf/</x:v>
      </x:c>
    </x:row>
    <x:row r="4204">
      <x:c r="A4204" t="str">
        <x:v>IRS/NCCS BMF</x:v>
      </x:c>
      <x:c r="B4204" t="str">
        <x:v>36-4619749</x:v>
      </x:c>
      <x:c r="C4204" t="str">
        <x:v>36-4619749</x:v>
      </x:c>
      <x:c r="D4204" s="36" t="str">
        <x:v>Henry-Barbara Prior Community Outreach Ministries</x:v>
      </x:c>
      <x:c r="E4204" s="36" t="str"/>
      <x:c r="F4204" s="36" t="str">
        <x:v>4494 RTE 104</x:v>
      </x:c>
      <x:c r="G4204" s="36" t="str">
        <x:v>WILLIAMSON</x:v>
      </x:c>
      <x:c r="H4204" s="36" t="str">
        <x:v>NY</x:v>
      </x:c>
      <x:c r="I4204" s="36" t="str">
        <x:v>14589-0000</x:v>
      </x:c>
      <x:c r="J4204" s="36" t="str">
        <x:v>Wayne County</x:v>
      </x:c>
      <x:c r="K4204" s="40" t="str">
        <x:v>43.234668</x:v>
      </x:c>
      <x:c r="L4204" s="40" t="str">
        <x:v>-77.16762</x:v>
      </x:c>
      <x:c r="M4204" t="str">
        <x:v>K31</x:v>
      </x:c>
      <x:c r="N4204" t="str">
        <x:v>Food Banks, Pantries</x:v>
      </x:c>
      <x:c r="O4204" t="str">
        <x:v>1</x:v>
      </x:c>
      <x:c r="P4204" t="str">
        <x:v>Unconditional Exemption</x:v>
      </x:c>
      <x:c r="Q4204" t="str">
        <x:v>2026-06</x:v>
      </x:c>
      <x:c r="R4204" t="str">
        <x:v>202412</x:v>
      </x:c>
      <x:c r="S4204" s="38" t="str">
        <x:v>0</x:v>
      </x:c>
      <x:c r="T4204" s="38" t="str">
        <x:v>0</x:v>
      </x:c>
      <x:c r="U4204" s="38" t="str">
        <x:v>0</x:v>
      </x:c>
      <x:c r="V4204" t="str">
        <x:v>Unknown</x:v>
      </x:c>
      <x:c r="W4204" s="36" t="str">
        <x:v>No positive IRS revenue reported</x:v>
      </x:c>
      <x:c r="X4204" s="36" t="str">
        <x:v>Yes</x:v>
      </x:c>
      <x:c r="Y4204" s="36" t="str">
        <x:v>https://urbaninstitute.github.io/nccs/datasets/bmf/</x:v>
      </x:c>
    </x:row>
    <x:row r="4205">
      <x:c r="A4205" t="str">
        <x:v>IRS/NCCS BMF</x:v>
      </x:c>
      <x:c r="B4205" t="str">
        <x:v>36-4666503</x:v>
      </x:c>
      <x:c r="C4205" t="str">
        <x:v>36-4666503</x:v>
      </x:c>
      <x:c r="D4205" s="36" t="str">
        <x:v>Silver Creek Food Pantry</x:v>
      </x:c>
      <x:c r="E4205" s="36" t="str"/>
      <x:c r="F4205" s="36" t="str">
        <x:v>PO BOX 173</x:v>
      </x:c>
      <x:c r="G4205" s="36" t="str">
        <x:v>SILVER CREEK</x:v>
      </x:c>
      <x:c r="H4205" s="36" t="str">
        <x:v>NY</x:v>
      </x:c>
      <x:c r="I4205" s="36" t="str">
        <x:v>14136-0173</x:v>
      </x:c>
      <x:c r="J4205" s="36" t="str">
        <x:v>Chautauqua County</x:v>
      </x:c>
      <x:c r="K4205" s="40" t="str">
        <x:v>42.539958</x:v>
      </x:c>
      <x:c r="L4205" s="40" t="str">
        <x:v>-79.1629605</x:v>
      </x:c>
      <x:c r="M4205" t="str">
        <x:v>K31</x:v>
      </x:c>
      <x:c r="N4205" t="str">
        <x:v>Food Banks, Pantries</x:v>
      </x:c>
      <x:c r="O4205" t="str">
        <x:v>1</x:v>
      </x:c>
      <x:c r="P4205" t="str">
        <x:v>Unconditional Exemption</x:v>
      </x:c>
      <x:c r="Q4205" t="str">
        <x:v>2026-06</x:v>
      </x:c>
      <x:c r="R4205" t="str">
        <x:v>202412</x:v>
      </x:c>
      <x:c r="S4205" s="38" t="str">
        <x:v>0</x:v>
      </x:c>
      <x:c r="T4205" s="38" t="str">
        <x:v>0</x:v>
      </x:c>
      <x:c r="U4205" s="38" t="str">
        <x:v>0</x:v>
      </x:c>
      <x:c r="V4205" t="str">
        <x:v>Unknown</x:v>
      </x:c>
      <x:c r="W4205" s="36" t="str">
        <x:v>No positive IRS revenue reported</x:v>
      </x:c>
      <x:c r="X4205" s="36" t="str">
        <x:v>Yes</x:v>
      </x:c>
      <x:c r="Y4205" s="36" t="str">
        <x:v>https://urbaninstitute.github.io/nccs/datasets/bmf/</x:v>
      </x:c>
    </x:row>
    <x:row r="4206">
      <x:c r="A4206" t="str">
        <x:v>IRS/NCCS BMF</x:v>
      </x:c>
      <x:c r="B4206" t="str">
        <x:v>36-4687340</x:v>
      </x:c>
      <x:c r="C4206" t="str">
        <x:v>36-4687340</x:v>
      </x:c>
      <x:c r="D4206" s="36" t="str">
        <x:v>Ripley Community Council Food Pantry</x:v>
      </x:c>
      <x:c r="E4206" s="36" t="str">
        <x:v>Ruth G Kelly</x:v>
      </x:c>
      <x:c r="F4206" s="36" t="str">
        <x:v>14 N STATE ST</x:v>
      </x:c>
      <x:c r="G4206" s="36" t="str">
        <x:v>RIPLEY</x:v>
      </x:c>
      <x:c r="H4206" s="36" t="str">
        <x:v>NY</x:v>
      </x:c>
      <x:c r="I4206" s="36" t="str">
        <x:v>14775-9762</x:v>
      </x:c>
      <x:c r="J4206" s="36" t="str">
        <x:v>Chautauqua County</x:v>
      </x:c>
      <x:c r="K4206" s="40" t="str">
        <x:v>42.268203</x:v>
      </x:c>
      <x:c r="L4206" s="40" t="str">
        <x:v>-79.7107275</x:v>
      </x:c>
      <x:c r="M4206" t="str">
        <x:v>K31</x:v>
      </x:c>
      <x:c r="N4206" t="str">
        <x:v>Food Banks, Pantries</x:v>
      </x:c>
      <x:c r="O4206" t="str">
        <x:v>1</x:v>
      </x:c>
      <x:c r="P4206" t="str">
        <x:v>Unconditional Exemption</x:v>
      </x:c>
      <x:c r="Q4206" t="str">
        <x:v>2026-06</x:v>
      </x:c>
      <x:c r="R4206" t="str">
        <x:v>202512</x:v>
      </x:c>
      <x:c r="S4206" s="38" t="str">
        <x:v>0</x:v>
      </x:c>
      <x:c r="T4206" s="38" t="str">
        <x:v>0</x:v>
      </x:c>
      <x:c r="U4206" s="38" t="str">
        <x:v>0</x:v>
      </x:c>
      <x:c r="V4206" t="str">
        <x:v>Unknown</x:v>
      </x:c>
      <x:c r="W4206" s="36" t="str">
        <x:v>No positive IRS revenue reported</x:v>
      </x:c>
      <x:c r="X4206" s="36" t="str">
        <x:v>Yes</x:v>
      </x:c>
      <x:c r="Y4206" s="36" t="str">
        <x:v>https://urbaninstitute.github.io/nccs/datasets/bmf/</x:v>
      </x:c>
    </x:row>
    <x:row r="4207">
      <x:c r="A4207" t="str">
        <x:v>IRS/NCCS BMF</x:v>
      </x:c>
      <x:c r="B4207" t="str">
        <x:v>37-1524527</x:v>
      </x:c>
      <x:c r="C4207" t="str">
        <x:v>37-1524527</x:v>
      </x:c>
      <x:c r="D4207" s="36" t="str">
        <x:v>Community Food Pantry At St Marys Mohegan Lake</x:v>
      </x:c>
      <x:c r="E4207" s="36" t="str"/>
      <x:c r="F4207" s="36" t="str">
        <x:v>1836 E MAIN ST</x:v>
      </x:c>
      <x:c r="G4207" s="36" t="str">
        <x:v>MOHEGAN LAKE</x:v>
      </x:c>
      <x:c r="H4207" s="36" t="str">
        <x:v>NY</x:v>
      </x:c>
      <x:c r="I4207" s="36" t="str">
        <x:v>10547-1226</x:v>
      </x:c>
      <x:c r="J4207" s="36" t="str">
        <x:v>Westchester County</x:v>
      </x:c>
      <x:c r="K4207" s="40" t="str">
        <x:v>41.321637</x:v>
      </x:c>
      <x:c r="L4207" s="40" t="str">
        <x:v>-73.854414</x:v>
      </x:c>
      <x:c r="M4207" t="str">
        <x:v>K31</x:v>
      </x:c>
      <x:c r="N4207" t="str">
        <x:v>Food Banks, Pantries</x:v>
      </x:c>
      <x:c r="O4207" t="str">
        <x:v>1</x:v>
      </x:c>
      <x:c r="P4207" t="str">
        <x:v>Unconditional Exemption</x:v>
      </x:c>
      <x:c r="Q4207" t="str">
        <x:v>2026-06</x:v>
      </x:c>
      <x:c r="R4207" t="str">
        <x:v>202412</x:v>
      </x:c>
      <x:c r="S4207" s="38" t="str">
        <x:v>88442</x:v>
      </x:c>
      <x:c r="T4207" s="38" t="str">
        <x:v>24805</x:v>
      </x:c>
      <x:c r="U4207" s="38" t="str">
        <x:v>88442</x:v>
      </x:c>
      <x:c r="V4207" t="str">
        <x:v>Small</x:v>
      </x:c>
      <x:c r="W4207" s="36" t="str">
        <x:v>IRS revenue &lt; $5M</x:v>
      </x:c>
      <x:c r="X4207" s="36" t="str">
        <x:v>Yes</x:v>
      </x:c>
      <x:c r="Y4207" s="36" t="str">
        <x:v>https://urbaninstitute.github.io/nccs/datasets/bmf/</x:v>
      </x:c>
    </x:row>
    <x:row r="4208">
      <x:c r="A4208" t="str">
        <x:v>IRS/NCCS BMF</x:v>
      </x:c>
      <x:c r="B4208" t="str">
        <x:v>37-1640536</x:v>
      </x:c>
      <x:c r="C4208" t="str">
        <x:v>37-1640536</x:v>
      </x:c>
      <x:c r="D4208" s="36" t="str">
        <x:v>Pendleton Food Pantry</x:v>
      </x:c>
      <x:c r="E4208" s="36" t="str"/>
      <x:c r="F4208" s="36" t="str">
        <x:v>5126 TONAWANDA CRK RD</x:v>
      </x:c>
      <x:c r="G4208" s="36" t="str">
        <x:v>N TONAWANDA</x:v>
      </x:c>
      <x:c r="H4208" s="36" t="str">
        <x:v>NY</x:v>
      </x:c>
      <x:c r="I4208" s="36" t="str">
        <x:v>14120-9589</x:v>
      </x:c>
      <x:c r="J4208" s="36" t="str">
        <x:v>Niagara County</x:v>
      </x:c>
      <x:c r="K4208" s="40" t="str">
        <x:v>43.072092</x:v>
      </x:c>
      <x:c r="L4208" s="40" t="str">
        <x:v>-78.75747</x:v>
      </x:c>
      <x:c r="M4208" t="str">
        <x:v>K31</x:v>
      </x:c>
      <x:c r="N4208" t="str">
        <x:v>Food Banks, Pantries</x:v>
      </x:c>
      <x:c r="O4208" t="str">
        <x:v>1</x:v>
      </x:c>
      <x:c r="P4208" t="str">
        <x:v>Unconditional Exemption</x:v>
      </x:c>
      <x:c r="Q4208" t="str">
        <x:v>2025-08</x:v>
      </x:c>
      <x:c r="R4208" t="str"/>
      <x:c r="S4208" s="38" t="str"/>
      <x:c r="T4208" s="38" t="str"/>
      <x:c r="U4208" s="38" t="str"/>
      <x:c r="V4208" t="str">
        <x:v>Unknown</x:v>
      </x:c>
      <x:c r="W4208" s="36" t="str">
        <x:v>No positive IRS revenue reported</x:v>
      </x:c>
      <x:c r="X4208" s="36" t="str">
        <x:v>Yes</x:v>
      </x:c>
      <x:c r="Y4208" s="36" t="str">
        <x:v>https://urbaninstitute.github.io/nccs/datasets/bmf/</x:v>
      </x:c>
    </x:row>
    <x:row r="4209">
      <x:c r="A4209" t="str">
        <x:v>IRS/NCCS BMF</x:v>
      </x:c>
      <x:c r="B4209" t="str">
        <x:v>38-3723866</x:v>
      </x:c>
      <x:c r="C4209" t="str">
        <x:v>38-3723866</x:v>
      </x:c>
      <x:c r="D4209" s="36" t="str">
        <x:v>Black Forum Of Co-Op City</x:v>
      </x:c>
      <x:c r="E4209" s="36" t="str"/>
      <x:c r="F4209" s="36" t="str">
        <x:v>920 BAYCHESTER AVE</x:v>
      </x:c>
      <x:c r="G4209" s="36" t="str">
        <x:v>BRONX</x:v>
      </x:c>
      <x:c r="H4209" s="36" t="str">
        <x:v>NY</x:v>
      </x:c>
      <x:c r="I4209" s="36" t="str">
        <x:v>10475-1700</x:v>
      </x:c>
      <x:c r="J4209" s="36" t="str">
        <x:v>Bronx County</x:v>
      </x:c>
      <x:c r="K4209" s="40" t="str">
        <x:v>40.877172</x:v>
      </x:c>
      <x:c r="L4209" s="40" t="str">
        <x:v>-73.833183</x:v>
      </x:c>
      <x:c r="M4209" t="str">
        <x:v>K31</x:v>
      </x:c>
      <x:c r="N4209" t="str">
        <x:v>Food Banks, Pantries</x:v>
      </x:c>
      <x:c r="O4209" t="str">
        <x:v>1</x:v>
      </x:c>
      <x:c r="P4209" t="str">
        <x:v>Unconditional Exemption</x:v>
      </x:c>
      <x:c r="Q4209" t="str">
        <x:v>2026-06</x:v>
      </x:c>
      <x:c r="R4209" t="str">
        <x:v>202506</x:v>
      </x:c>
      <x:c r="S4209" s="38" t="str">
        <x:v>0</x:v>
      </x:c>
      <x:c r="T4209" s="38" t="str">
        <x:v>0</x:v>
      </x:c>
      <x:c r="U4209" s="38" t="str">
        <x:v>0</x:v>
      </x:c>
      <x:c r="V4209" t="str">
        <x:v>Unknown</x:v>
      </x:c>
      <x:c r="W4209" s="36" t="str">
        <x:v>No positive IRS revenue reported</x:v>
      </x:c>
      <x:c r="X4209" s="36" t="str">
        <x:v>Yes</x:v>
      </x:c>
      <x:c r="Y4209" s="36" t="str">
        <x:v>https://urbaninstitute.github.io/nccs/datasets/bmf/</x:v>
      </x:c>
    </x:row>
    <x:row r="4210">
      <x:c r="A4210" t="str">
        <x:v>IRS/NCCS BMF</x:v>
      </x:c>
      <x:c r="B4210" t="str">
        <x:v>39-2501350</x:v>
      </x:c>
      <x:c r="C4210" t="str">
        <x:v>39-2501350</x:v>
      </x:c>
      <x:c r="D4210" s="36" t="str">
        <x:v>Dyckman Inwood United Foundation</x:v>
      </x:c>
      <x:c r="E4210" s="36" t="str"/>
      <x:c r="F4210" s="36" t="str">
        <x:v>190 NAGLE AVE APT 1D</x:v>
      </x:c>
      <x:c r="G4210" s="36" t="str">
        <x:v>NEW YORK</x:v>
      </x:c>
      <x:c r="H4210" s="36" t="str">
        <x:v>NY</x:v>
      </x:c>
      <x:c r="I4210" s="36" t="str">
        <x:v>10034-6043</x:v>
      </x:c>
      <x:c r="J4210" s="36" t="str">
        <x:v>New York County</x:v>
      </x:c>
      <x:c r="K4210" s="40" t="str">
        <x:v>40.862214</x:v>
      </x:c>
      <x:c r="L4210" s="40" t="str">
        <x:v>-73.9239435</x:v>
      </x:c>
      <x:c r="M4210" t="str">
        <x:v>K31</x:v>
      </x:c>
      <x:c r="N4210" t="str">
        <x:v>Food Banks, Pantries</x:v>
      </x:c>
      <x:c r="O4210" t="str">
        <x:v>1</x:v>
      </x:c>
      <x:c r="P4210" t="str">
        <x:v>Unconditional Exemption</x:v>
      </x:c>
      <x:c r="Q4210" t="str">
        <x:v>2026-06</x:v>
      </x:c>
      <x:c r="R4210" t="str"/>
      <x:c r="S4210" s="38" t="str"/>
      <x:c r="T4210" s="38" t="str"/>
      <x:c r="U4210" s="38" t="str"/>
      <x:c r="V4210" t="str">
        <x:v>Unknown</x:v>
      </x:c>
      <x:c r="W4210" s="36" t="str">
        <x:v>No positive IRS revenue reported</x:v>
      </x:c>
      <x:c r="X4210" s="36" t="str">
        <x:v>Yes</x:v>
      </x:c>
      <x:c r="Y4210" s="36" t="str">
        <x:v>https://urbaninstitute.github.io/nccs/datasets/bmf/</x:v>
      </x:c>
    </x:row>
    <x:row r="4211">
      <x:c r="A4211" t="str">
        <x:v>IRS/NCCS BMF</x:v>
      </x:c>
      <x:c r="B4211" t="str">
        <x:v>39-2639698</x:v>
      </x:c>
      <x:c r="C4211" t="str">
        <x:v>39-2639698</x:v>
      </x:c>
      <x:c r="D4211" s="36" t="str">
        <x:v>Gathering Hope Food Pantry</x:v>
      </x:c>
      <x:c r="E4211" s="36" t="str"/>
      <x:c r="F4211" s="36" t="str">
        <x:v>19 DRUMM RD</x:v>
      </x:c>
      <x:c r="G4211" s="36" t="str">
        <x:v>DELANSON</x:v>
      </x:c>
      <x:c r="H4211" s="36" t="str">
        <x:v>NY</x:v>
      </x:c>
      <x:c r="I4211" s="36" t="str">
        <x:v>12053-2231</x:v>
      </x:c>
      <x:c r="J4211" s="36" t="str">
        <x:v>Albany County</x:v>
      </x:c>
      <x:c r="K4211" s="40" t="str">
        <x:v>42.7057812745863</x:v>
      </x:c>
      <x:c r="L4211" s="40" t="str">
        <x:v>-74.1027483143577</x:v>
      </x:c>
      <x:c r="M4211" t="str">
        <x:v>K31</x:v>
      </x:c>
      <x:c r="N4211" t="str">
        <x:v>Food Banks, Pantries</x:v>
      </x:c>
      <x:c r="O4211" t="str">
        <x:v>1</x:v>
      </x:c>
      <x:c r="P4211" t="str">
        <x:v>Unconditional Exemption</x:v>
      </x:c>
      <x:c r="Q4211" t="str">
        <x:v>2026-06</x:v>
      </x:c>
      <x:c r="R4211" t="str"/>
      <x:c r="S4211" s="38" t="str"/>
      <x:c r="T4211" s="38" t="str"/>
      <x:c r="U4211" s="38" t="str"/>
      <x:c r="V4211" t="str">
        <x:v>Unknown</x:v>
      </x:c>
      <x:c r="W4211" s="36" t="str">
        <x:v>No positive IRS revenue reported</x:v>
      </x:c>
      <x:c r="X4211" s="36" t="str">
        <x:v>Yes</x:v>
      </x:c>
      <x:c r="Y4211" s="36" t="str">
        <x:v>https://urbaninstitute.github.io/nccs/datasets/bmf/</x:v>
      </x:c>
    </x:row>
    <x:row r="4212">
      <x:c r="A4212" t="str">
        <x:v>IRS/NCCS BMF</x:v>
      </x:c>
      <x:c r="B4212" t="str">
        <x:v>39-3730673</x:v>
      </x:c>
      <x:c r="C4212" t="str">
        <x:v>39-3730673</x:v>
      </x:c>
      <x:c r="D4212" s="36" t="str">
        <x:v>Nyc Hungry Solution</x:v>
      </x:c>
      <x:c r="E4212" s="36" t="str"/>
      <x:c r="F4212" s="36" t="str">
        <x:v>1260 WEBSTER AVE APT 15C</x:v>
      </x:c>
      <x:c r="G4212" s="36" t="str">
        <x:v>BRONX</x:v>
      </x:c>
      <x:c r="H4212" s="36" t="str">
        <x:v>NY</x:v>
      </x:c>
      <x:c r="I4212" s="36" t="str">
        <x:v>10456-3365</x:v>
      </x:c>
      <x:c r="J4212" s="36" t="str">
        <x:v>Bronx County</x:v>
      </x:c>
      <x:c r="K4212" s="40" t="str">
        <x:v>40.832964</x:v>
      </x:c>
      <x:c r="L4212" s="40" t="str">
        <x:v>-73.908522</x:v>
      </x:c>
      <x:c r="M4212" t="str">
        <x:v>K31</x:v>
      </x:c>
      <x:c r="N4212" t="str">
        <x:v>Food Banks, Pantries</x:v>
      </x:c>
      <x:c r="O4212" t="str">
        <x:v>1</x:v>
      </x:c>
      <x:c r="P4212" t="str">
        <x:v>Unconditional Exemption</x:v>
      </x:c>
      <x:c r="Q4212" t="str">
        <x:v>2026-06</x:v>
      </x:c>
      <x:c r="R4212" t="str">
        <x:v>202512</x:v>
      </x:c>
      <x:c r="S4212" s="38" t="str">
        <x:v>0</x:v>
      </x:c>
      <x:c r="T4212" s="38" t="str">
        <x:v>0</x:v>
      </x:c>
      <x:c r="U4212" s="38" t="str">
        <x:v>0</x:v>
      </x:c>
      <x:c r="V4212" t="str">
        <x:v>Unknown</x:v>
      </x:c>
      <x:c r="W4212" s="36" t="str">
        <x:v>No positive IRS revenue reported</x:v>
      </x:c>
      <x:c r="X4212" s="36" t="str">
        <x:v>Yes</x:v>
      </x:c>
      <x:c r="Y4212" s="36" t="str">
        <x:v>https://urbaninstitute.github.io/nccs/datasets/bmf/</x:v>
      </x:c>
    </x:row>
    <x:row r="4213">
      <x:c r="A4213" t="str">
        <x:v>IRS/NCCS BMF</x:v>
      </x:c>
      <x:c r="B4213" t="str">
        <x:v>39-4479420</x:v>
      </x:c>
      <x:c r="C4213" t="str">
        <x:v>39-4479420</x:v>
      </x:c>
      <x:c r="D4213" s="36" t="str">
        <x:v>Pine Bush Food Pantry</x:v>
      </x:c>
      <x:c r="E4213" s="36" t="str"/>
      <x:c r="F4213" s="36" t="str">
        <x:v>PO BOX 1584</x:v>
      </x:c>
      <x:c r="G4213" s="36" t="str">
        <x:v>PINE BUSH</x:v>
      </x:c>
      <x:c r="H4213" s="36" t="str">
        <x:v>NY</x:v>
      </x:c>
      <x:c r="I4213" s="36" t="str">
        <x:v>12566-1584</x:v>
      </x:c>
      <x:c r="J4213" s="36" t="str">
        <x:v>Orange County</x:v>
      </x:c>
      <x:c r="K4213" s="40" t="str">
        <x:v>41.620221</x:v>
      </x:c>
      <x:c r="L4213" s="40" t="str">
        <x:v>-74.3290785</x:v>
      </x:c>
      <x:c r="M4213" t="str">
        <x:v>K31</x:v>
      </x:c>
      <x:c r="N4213" t="str">
        <x:v>Food Banks, Pantries</x:v>
      </x:c>
      <x:c r="O4213" t="str">
        <x:v>1</x:v>
      </x:c>
      <x:c r="P4213" t="str">
        <x:v>Unconditional Exemption</x:v>
      </x:c>
      <x:c r="Q4213" t="str">
        <x:v>2026-06</x:v>
      </x:c>
      <x:c r="R4213" t="str"/>
      <x:c r="S4213" s="38" t="str"/>
      <x:c r="T4213" s="38" t="str"/>
      <x:c r="U4213" s="38" t="str"/>
      <x:c r="V4213" t="str">
        <x:v>Unknown</x:v>
      </x:c>
      <x:c r="W4213" s="36" t="str">
        <x:v>No positive IRS revenue reported</x:v>
      </x:c>
      <x:c r="X4213" s="36" t="str">
        <x:v>Yes</x:v>
      </x:c>
      <x:c r="Y4213" s="36" t="str">
        <x:v>https://urbaninstitute.github.io/nccs/datasets/bmf/</x:v>
      </x:c>
    </x:row>
    <x:row r="4214">
      <x:c r="A4214" t="str">
        <x:v>IRS/NCCS BMF</x:v>
      </x:c>
      <x:c r="B4214" t="str">
        <x:v>39-4771822</x:v>
      </x:c>
      <x:c r="C4214" t="str">
        <x:v>39-4771822</x:v>
      </x:c>
      <x:c r="D4214" s="36" t="str">
        <x:v>Sscfp</x:v>
      </x:c>
      <x:c r="E4214" s="36" t="str"/>
      <x:c r="F4214" s="36" t="str">
        <x:v>147 CORTELYOU AVE</x:v>
      </x:c>
      <x:c r="G4214" s="36" t="str">
        <x:v>STATEN ISLAND</x:v>
      </x:c>
      <x:c r="H4214" s="36" t="str">
        <x:v>NY</x:v>
      </x:c>
      <x:c r="I4214" s="36" t="str">
        <x:v>10312-2153</x:v>
      </x:c>
      <x:c r="J4214" s="36" t="str">
        <x:v>Richmond County</x:v>
      </x:c>
      <x:c r="K4214" s="40" t="str">
        <x:v>40.556034</x:v>
      </x:c>
      <x:c r="L4214" s="40" t="str">
        <x:v>-74.1635685</x:v>
      </x:c>
      <x:c r="M4214" t="str">
        <x:v>K31</x:v>
      </x:c>
      <x:c r="N4214" t="str">
        <x:v>Food Banks, Pantries</x:v>
      </x:c>
      <x:c r="O4214" t="str">
        <x:v>1</x:v>
      </x:c>
      <x:c r="P4214" t="str">
        <x:v>Unconditional Exemption</x:v>
      </x:c>
      <x:c r="Q4214" t="str">
        <x:v>2026-06</x:v>
      </x:c>
      <x:c r="R4214" t="str"/>
      <x:c r="S4214" s="38" t="str"/>
      <x:c r="T4214" s="38" t="str"/>
      <x:c r="U4214" s="38" t="str"/>
      <x:c r="V4214" t="str">
        <x:v>Unknown</x:v>
      </x:c>
      <x:c r="W4214" s="36" t="str">
        <x:v>No positive IRS revenue reported</x:v>
      </x:c>
      <x:c r="X4214" s="36" t="str">
        <x:v>Yes</x:v>
      </x:c>
      <x:c r="Y4214" s="36" t="str">
        <x:v>https://urbaninstitute.github.io/nccs/datasets/bmf/</x:v>
      </x:c>
    </x:row>
    <x:row r="4215">
      <x:c r="A4215" t="str">
        <x:v>IRS/NCCS BMF</x:v>
      </x:c>
      <x:c r="B4215" t="str">
        <x:v>41-2130932</x:v>
      </x:c>
      <x:c r="C4215" t="str">
        <x:v>41-2130932</x:v>
      </x:c>
      <x:c r="D4215" s="36" t="str">
        <x:v>Sheepshead Bay Faith Based Initiative</x:v>
      </x:c>
      <x:c r="E4215" s="36" t="str"/>
      <x:c r="F4215" s="36" t="str"/>
      <x:c r="G4215" s="36" t="str">
        <x:v>BROOKLYN</x:v>
      </x:c>
      <x:c r="H4215" s="36" t="str">
        <x:v>NY</x:v>
      </x:c>
      <x:c r="I4215" s="36" t="str">
        <x:v>11229</x:v>
      </x:c>
      <x:c r="J4215" s="36" t="str"/>
      <x:c r="K4215" s="40" t="str"/>
      <x:c r="L4215" s="40" t="str"/>
      <x:c r="M4215" t="str">
        <x:v>K31</x:v>
      </x:c>
      <x:c r="N4215" t="str">
        <x:v>Food Banks, Pantries</x:v>
      </x:c>
      <x:c r="O4215" t="str"/>
      <x:c r="P4215" t="str"/>
      <x:c r="Q4215" t="str">
        <x:v>2010-11</x:v>
      </x:c>
      <x:c r="R4215" t="str">
        <x:v>200612</x:v>
      </x:c>
      <x:c r="S4215" s="38" t="str">
        <x:v>0</x:v>
      </x:c>
      <x:c r="T4215" s="38" t="str">
        <x:v>0</x:v>
      </x:c>
      <x:c r="U4215" s="38" t="str">
        <x:v>0</x:v>
      </x:c>
      <x:c r="V4215" t="str">
        <x:v>Unknown</x:v>
      </x:c>
      <x:c r="W4215" s="36" t="str">
        <x:v>No positive IRS revenue reported</x:v>
      </x:c>
      <x:c r="X4215" s="36" t="str">
        <x:v>Unknown/Inactive</x:v>
      </x:c>
      <x:c r="Y4215" s="36" t="str">
        <x:v>https://urbaninstitute.github.io/nccs/datasets/bmf/</x:v>
      </x:c>
    </x:row>
    <x:row r="4216">
      <x:c r="A4216" t="str">
        <x:v>IRS/NCCS BMF</x:v>
      </x:c>
      <x:c r="B4216" t="str">
        <x:v>41-2445673</x:v>
      </x:c>
      <x:c r="C4216" t="str">
        <x:v>41-2445673</x:v>
      </x:c>
      <x:c r="D4216" s="36" t="str">
        <x:v>Love Is In The Giving</x:v>
      </x:c>
      <x:c r="E4216" s="36" t="str"/>
      <x:c r="F4216" s="36" t="str">
        <x:v>92 TAPSCOTT ST APT 1G</x:v>
      </x:c>
      <x:c r="G4216" s="36" t="str">
        <x:v>BROOKLYN</x:v>
      </x:c>
      <x:c r="H4216" s="36" t="str">
        <x:v>NY</x:v>
      </x:c>
      <x:c r="I4216" s="36" t="str">
        <x:v>11212-8801</x:v>
      </x:c>
      <x:c r="J4216" s="36" t="str">
        <x:v>Kings County</x:v>
      </x:c>
      <x:c r="K4216" s="40" t="str">
        <x:v>40.665465</x:v>
      </x:c>
      <x:c r="L4216" s="40" t="str">
        <x:v>-73.9205325</x:v>
      </x:c>
      <x:c r="M4216" t="str">
        <x:v>K31</x:v>
      </x:c>
      <x:c r="N4216" t="str">
        <x:v>Food Banks, Pantries</x:v>
      </x:c>
      <x:c r="O4216" t="str">
        <x:v>1</x:v>
      </x:c>
      <x:c r="P4216" t="str">
        <x:v>Unconditional Exemption</x:v>
      </x:c>
      <x:c r="Q4216" t="str">
        <x:v>2026-06</x:v>
      </x:c>
      <x:c r="R4216" t="str"/>
      <x:c r="S4216" s="38" t="str"/>
      <x:c r="T4216" s="38" t="str"/>
      <x:c r="U4216" s="38" t="str"/>
      <x:c r="V4216" t="str">
        <x:v>Unknown</x:v>
      </x:c>
      <x:c r="W4216" s="36" t="str">
        <x:v>No positive IRS revenue reported</x:v>
      </x:c>
      <x:c r="X4216" s="36" t="str">
        <x:v>Yes</x:v>
      </x:c>
      <x:c r="Y4216" s="36" t="str">
        <x:v>https://urbaninstitute.github.io/nccs/datasets/bmf/</x:v>
      </x:c>
    </x:row>
    <x:row r="4217">
      <x:c r="A4217" t="str">
        <x:v>IRS/NCCS BMF</x:v>
      </x:c>
      <x:c r="B4217" t="str">
        <x:v>41-2610445</x:v>
      </x:c>
      <x:c r="C4217" t="str">
        <x:v>41-2610445</x:v>
      </x:c>
      <x:c r="D4217" s="36" t="str">
        <x:v>The Celiac Shelf</x:v>
      </x:c>
      <x:c r="E4217" s="36" t="str"/>
      <x:c r="F4217" s="36" t="str">
        <x:v>55 MILDRED PKWY</x:v>
      </x:c>
      <x:c r="G4217" s="36" t="str">
        <x:v>NEW ROCHELLE</x:v>
      </x:c>
      <x:c r="H4217" s="36" t="str">
        <x:v>NY</x:v>
      </x:c>
      <x:c r="I4217" s="36" t="str">
        <x:v>10804-2206</x:v>
      </x:c>
      <x:c r="J4217" s="36" t="str">
        <x:v>Westchester County</x:v>
      </x:c>
      <x:c r="K4217" s="40" t="str">
        <x:v>40.953474</x:v>
      </x:c>
      <x:c r="L4217" s="40" t="str">
        <x:v>-73.7925435</x:v>
      </x:c>
      <x:c r="M4217" t="str">
        <x:v>K31</x:v>
      </x:c>
      <x:c r="N4217" t="str">
        <x:v>Food Banks, Pantries</x:v>
      </x:c>
      <x:c r="O4217" t="str">
        <x:v>1</x:v>
      </x:c>
      <x:c r="P4217" t="str">
        <x:v>Unconditional Exemption</x:v>
      </x:c>
      <x:c r="Q4217" t="str">
        <x:v>2026-06</x:v>
      </x:c>
      <x:c r="R4217" t="str">
        <x:v>202512</x:v>
      </x:c>
      <x:c r="S4217" s="38" t="str">
        <x:v>0</x:v>
      </x:c>
      <x:c r="T4217" s="38" t="str">
        <x:v>0</x:v>
      </x:c>
      <x:c r="U4217" s="38" t="str">
        <x:v>0</x:v>
      </x:c>
      <x:c r="V4217" t="str">
        <x:v>Unknown</x:v>
      </x:c>
      <x:c r="W4217" s="36" t="str">
        <x:v>No positive IRS revenue reported</x:v>
      </x:c>
      <x:c r="X4217" s="36" t="str">
        <x:v>Yes</x:v>
      </x:c>
      <x:c r="Y4217" s="36" t="str">
        <x:v>https://urbaninstitute.github.io/nccs/datasets/bmf/</x:v>
      </x:c>
    </x:row>
    <x:row r="4218">
      <x:c r="A4218" t="str">
        <x:v>IRS/NCCS BMF</x:v>
      </x:c>
      <x:c r="B4218" t="str">
        <x:v>41-2880424</x:v>
      </x:c>
      <x:c r="C4218" t="str">
        <x:v>41-2880424</x:v>
      </x:c>
      <x:c r="D4218" s="36" t="str">
        <x:v>Velina Ann Marshall Outreach</x:v>
      </x:c>
      <x:c r="E4218" s="36" t="str"/>
      <x:c r="F4218" s="36" t="str">
        <x:v>PO BOX 123</x:v>
      </x:c>
      <x:c r="G4218" s="36" t="str">
        <x:v>DEER PARK</x:v>
      </x:c>
      <x:c r="H4218" s="36" t="str">
        <x:v>NY</x:v>
      </x:c>
      <x:c r="I4218" s="36" t="str">
        <x:v>11729-0123</x:v>
      </x:c>
      <x:c r="J4218" s="36" t="str">
        <x:v>Suffolk County</x:v>
      </x:c>
      <x:c r="K4218" s="40" t="str">
        <x:v>40.759983</x:v>
      </x:c>
      <x:c r="L4218" s="40" t="str">
        <x:v>-73.325268</x:v>
      </x:c>
      <x:c r="M4218" t="str">
        <x:v>K31</x:v>
      </x:c>
      <x:c r="N4218" t="str">
        <x:v>Food Banks, Pantries</x:v>
      </x:c>
      <x:c r="O4218" t="str">
        <x:v>1</x:v>
      </x:c>
      <x:c r="P4218" t="str">
        <x:v>Unconditional Exemption</x:v>
      </x:c>
      <x:c r="Q4218" t="str">
        <x:v>2026-06</x:v>
      </x:c>
      <x:c r="R4218" t="str">
        <x:v>202512</x:v>
      </x:c>
      <x:c r="S4218" s="38" t="str">
        <x:v>0</x:v>
      </x:c>
      <x:c r="T4218" s="38" t="str">
        <x:v>0</x:v>
      </x:c>
      <x:c r="U4218" s="38" t="str">
        <x:v>0</x:v>
      </x:c>
      <x:c r="V4218" t="str">
        <x:v>Unknown</x:v>
      </x:c>
      <x:c r="W4218" s="36" t="str">
        <x:v>No positive IRS revenue reported</x:v>
      </x:c>
      <x:c r="X4218" s="36" t="str">
        <x:v>Yes</x:v>
      </x:c>
      <x:c r="Y4218" s="36" t="str">
        <x:v>https://urbaninstitute.github.io/nccs/datasets/bmf/</x:v>
      </x:c>
    </x:row>
    <x:row r="4219">
      <x:c r="A4219" t="str">
        <x:v>IRS/NCCS BMF</x:v>
      </x:c>
      <x:c r="B4219" t="str">
        <x:v>41-3546538</x:v>
      </x:c>
      <x:c r="C4219" t="str">
        <x:v>41-3546538</x:v>
      </x:c>
      <x:c r="D4219" s="36" t="str">
        <x:v>Gifting Smiles Regalando Sonrisas Foundation</x:v>
      </x:c>
      <x:c r="E4219" s="36" t="str"/>
      <x:c r="F4219" s="36" t="str">
        <x:v>6843 BURNS ST APT A5</x:v>
      </x:c>
      <x:c r="G4219" s="36" t="str">
        <x:v>FOREST HILLS</x:v>
      </x:c>
      <x:c r="H4219" s="36" t="str">
        <x:v>NY</x:v>
      </x:c>
      <x:c r="I4219" s="36" t="str">
        <x:v>11375-5083</x:v>
      </x:c>
      <x:c r="J4219" s="36" t="str">
        <x:v>Queens County</x:v>
      </x:c>
      <x:c r="K4219" s="40" t="str">
        <x:v>40.721004</x:v>
      </x:c>
      <x:c r="L4219" s="40" t="str">
        <x:v>-73.8504135</x:v>
      </x:c>
      <x:c r="M4219" t="str">
        <x:v>K31</x:v>
      </x:c>
      <x:c r="N4219" t="str">
        <x:v>Food Banks, Pantries</x:v>
      </x:c>
      <x:c r="O4219" t="str">
        <x:v>1</x:v>
      </x:c>
      <x:c r="P4219" t="str">
        <x:v>Unconditional Exemption</x:v>
      </x:c>
      <x:c r="Q4219" t="str">
        <x:v>2026-06</x:v>
      </x:c>
      <x:c r="R4219" t="str"/>
      <x:c r="S4219" s="38" t="str"/>
      <x:c r="T4219" s="38" t="str"/>
      <x:c r="U4219" s="38" t="str"/>
      <x:c r="V4219" t="str">
        <x:v>Unknown</x:v>
      </x:c>
      <x:c r="W4219" s="36" t="str">
        <x:v>No positive IRS revenue reported</x:v>
      </x:c>
      <x:c r="X4219" s="36" t="str">
        <x:v>Yes</x:v>
      </x:c>
      <x:c r="Y4219" s="36" t="str">
        <x:v>https://urbaninstitute.github.io/nccs/datasets/bmf/</x:v>
      </x:c>
    </x:row>
    <x:row r="4220">
      <x:c r="A4220" t="str">
        <x:v>IRS/NCCS BMF</x:v>
      </x:c>
      <x:c r="B4220" t="str">
        <x:v>41-3581132</x:v>
      </x:c>
      <x:c r="C4220" t="str">
        <x:v>41-3581132</x:v>
      </x:c>
      <x:c r="D4220" s="36" t="str">
        <x:v>Wellness Warehouse</x:v>
      </x:c>
      <x:c r="E4220" s="36" t="str"/>
      <x:c r="F4220" s="36" t="str">
        <x:v>1928 COUNTY RD 15</x:v>
      </x:c>
      <x:c r="G4220" s="36" t="str">
        <x:v>ODESSA</x:v>
      </x:c>
      <x:c r="H4220" s="36" t="str">
        <x:v>NY</x:v>
      </x:c>
      <x:c r="I4220" s="36" t="str">
        <x:v>14869-9721</x:v>
      </x:c>
      <x:c r="J4220" s="36" t="str">
        <x:v>Schuyler County</x:v>
      </x:c>
      <x:c r="K4220" s="40" t="str">
        <x:v>42.327252</x:v>
      </x:c>
      <x:c r="L4220" s="40" t="str">
        <x:v>-76.7856825</x:v>
      </x:c>
      <x:c r="M4220" t="str">
        <x:v>K31</x:v>
      </x:c>
      <x:c r="N4220" t="str">
        <x:v>Food Banks, Pantries</x:v>
      </x:c>
      <x:c r="O4220" t="str">
        <x:v>1</x:v>
      </x:c>
      <x:c r="P4220" t="str">
        <x:v>Unconditional Exemption</x:v>
      </x:c>
      <x:c r="Q4220" t="str">
        <x:v>2026-06</x:v>
      </x:c>
      <x:c r="R4220" t="str"/>
      <x:c r="S4220" s="38" t="str"/>
      <x:c r="T4220" s="38" t="str"/>
      <x:c r="U4220" s="38" t="str"/>
      <x:c r="V4220" t="str">
        <x:v>Unknown</x:v>
      </x:c>
      <x:c r="W4220" s="36" t="str">
        <x:v>No positive IRS revenue reported</x:v>
      </x:c>
      <x:c r="X4220" s="36" t="str">
        <x:v>Yes</x:v>
      </x:c>
      <x:c r="Y4220" s="36" t="str">
        <x:v>https://urbaninstitute.github.io/nccs/datasets/bmf/</x:v>
      </x:c>
    </x:row>
    <x:row r="4221">
      <x:c r="A4221" t="str">
        <x:v>IRS/NCCS BMF</x:v>
      </x:c>
      <x:c r="B4221" t="str">
        <x:v>41-3909611</x:v>
      </x:c>
      <x:c r="C4221" t="str">
        <x:v>41-3909611</x:v>
      </x:c>
      <x:c r="D4221" s="36" t="str">
        <x:v>Peoples Pantry</x:v>
      </x:c>
      <x:c r="E4221" s="36" t="str"/>
      <x:c r="F4221" s="36" t="str">
        <x:v>44 S MAIN ST</x:v>
      </x:c>
      <x:c r="G4221" s="36" t="str">
        <x:v>NEW CITY</x:v>
      </x:c>
      <x:c r="H4221" s="36" t="str">
        <x:v>NY</x:v>
      </x:c>
      <x:c r="I4221" s="36" t="str">
        <x:v>10956-3514</x:v>
      </x:c>
      <x:c r="J4221" s="36" t="str">
        <x:v>Rockland County</x:v>
      </x:c>
      <x:c r="K4221" s="40" t="str">
        <x:v>41.145903</x:v>
      </x:c>
      <x:c r="L4221" s="40" t="str">
        <x:v>-73.989396</x:v>
      </x:c>
      <x:c r="M4221" t="str">
        <x:v>K31</x:v>
      </x:c>
      <x:c r="N4221" t="str">
        <x:v>Food Banks, Pantries</x:v>
      </x:c>
      <x:c r="O4221" t="str">
        <x:v>1</x:v>
      </x:c>
      <x:c r="P4221" t="str">
        <x:v>Unconditional Exemption</x:v>
      </x:c>
      <x:c r="Q4221" t="str">
        <x:v>2026-06</x:v>
      </x:c>
      <x:c r="R4221" t="str"/>
      <x:c r="S4221" s="38" t="str"/>
      <x:c r="T4221" s="38" t="str"/>
      <x:c r="U4221" s="38" t="str"/>
      <x:c r="V4221" t="str">
        <x:v>Unknown</x:v>
      </x:c>
      <x:c r="W4221" s="36" t="str">
        <x:v>No positive IRS revenue reported</x:v>
      </x:c>
      <x:c r="X4221" s="36" t="str">
        <x:v>Yes</x:v>
      </x:c>
      <x:c r="Y4221" s="36" t="str">
        <x:v>https://urbaninstitute.github.io/nccs/datasets/bmf/</x:v>
      </x:c>
    </x:row>
    <x:row r="4222">
      <x:c r="A4222" t="str">
        <x:v>IRS/NCCS BMF</x:v>
      </x:c>
      <x:c r="B4222" t="str">
        <x:v>41-4382701</x:v>
      </x:c>
      <x:c r="C4222" t="str">
        <x:v>41-4382701</x:v>
      </x:c>
      <x:c r="D4222" s="36" t="str">
        <x:v>Day Community Food Pantry</x:v>
      </x:c>
      <x:c r="E4222" s="36" t="str"/>
      <x:c r="F4222" s="36" t="str">
        <x:v>2634 N SHR RD</x:v>
      </x:c>
      <x:c r="G4222" s="36" t="str">
        <x:v>HADLEY</x:v>
      </x:c>
      <x:c r="H4222" s="36" t="str">
        <x:v>NY</x:v>
      </x:c>
      <x:c r="I4222" s="36" t="str">
        <x:v>12835-2918</x:v>
      </x:c>
      <x:c r="J4222" s="36" t="str">
        <x:v>Saratoga County</x:v>
      </x:c>
      <x:c r="K4222" s="40" t="str">
        <x:v>43.306929</x:v>
      </x:c>
      <x:c r="L4222" s="40" t="str">
        <x:v>-73.9547415</x:v>
      </x:c>
      <x:c r="M4222" t="str">
        <x:v>K31</x:v>
      </x:c>
      <x:c r="N4222" t="str">
        <x:v>Food Banks, Pantries</x:v>
      </x:c>
      <x:c r="O4222" t="str">
        <x:v>1</x:v>
      </x:c>
      <x:c r="P4222" t="str">
        <x:v>Unconditional Exemption</x:v>
      </x:c>
      <x:c r="Q4222" t="str">
        <x:v>2026-06</x:v>
      </x:c>
      <x:c r="R4222" t="str"/>
      <x:c r="S4222" s="38" t="str"/>
      <x:c r="T4222" s="38" t="str"/>
      <x:c r="U4222" s="38" t="str"/>
      <x:c r="V4222" t="str">
        <x:v>Unknown</x:v>
      </x:c>
      <x:c r="W4222" s="36" t="str">
        <x:v>No positive IRS revenue reported</x:v>
      </x:c>
      <x:c r="X4222" s="36" t="str">
        <x:v>Yes</x:v>
      </x:c>
      <x:c r="Y4222" s="36" t="str">
        <x:v>https://urbaninstitute.github.io/nccs/datasets/bmf/</x:v>
      </x:c>
    </x:row>
    <x:row r="4223">
      <x:c r="A4223" t="str">
        <x:v>IRS/NCCS BMF</x:v>
      </x:c>
      <x:c r="B4223" t="str">
        <x:v>41-4506329</x:v>
      </x:c>
      <x:c r="C4223" t="str">
        <x:v>41-4506329</x:v>
      </x:c>
      <x:c r="D4223" s="36" t="str">
        <x:v>Community First Outreach Group</x:v>
      </x:c>
      <x:c r="E4223" s="36" t="str"/>
      <x:c r="F4223" s="36" t="str">
        <x:v>10994 200TH ST</x:v>
      </x:c>
      <x:c r="G4223" s="36" t="str">
        <x:v>SAINT ALBANS</x:v>
      </x:c>
      <x:c r="H4223" s="36" t="str">
        <x:v>NY</x:v>
      </x:c>
      <x:c r="I4223" s="36" t="str">
        <x:v>11412-1234</x:v>
      </x:c>
      <x:c r="J4223" s="36" t="str">
        <x:v>Queens County</x:v>
      </x:c>
      <x:c r="K4223" s="40" t="str">
        <x:v>40.704786</x:v>
      </x:c>
      <x:c r="L4223" s="40" t="str">
        <x:v>-73.757034</x:v>
      </x:c>
      <x:c r="M4223" t="str">
        <x:v>K31</x:v>
      </x:c>
      <x:c r="N4223" t="str">
        <x:v>Food Banks, Pantries</x:v>
      </x:c>
      <x:c r="O4223" t="str">
        <x:v>1</x:v>
      </x:c>
      <x:c r="P4223" t="str">
        <x:v>Unconditional Exemption</x:v>
      </x:c>
      <x:c r="Q4223" t="str">
        <x:v>2026-06</x:v>
      </x:c>
      <x:c r="R4223" t="str">
        <x:v>202512</x:v>
      </x:c>
      <x:c r="S4223" s="38" t="str">
        <x:v>0</x:v>
      </x:c>
      <x:c r="T4223" s="38" t="str">
        <x:v>0</x:v>
      </x:c>
      <x:c r="U4223" s="38" t="str">
        <x:v>0</x:v>
      </x:c>
      <x:c r="V4223" t="str">
        <x:v>Unknown</x:v>
      </x:c>
      <x:c r="W4223" s="36" t="str">
        <x:v>No positive IRS revenue reported</x:v>
      </x:c>
      <x:c r="X4223" s="36" t="str">
        <x:v>Yes</x:v>
      </x:c>
      <x:c r="Y4223" s="36" t="str">
        <x:v>https://urbaninstitute.github.io/nccs/datasets/bmf/</x:v>
      </x:c>
    </x:row>
    <x:row r="4224">
      <x:c r="A4224" t="str">
        <x:v>IRS/NCCS BMF</x:v>
      </x:c>
      <x:c r="B4224" t="str">
        <x:v>41-4792698</x:v>
      </x:c>
      <x:c r="C4224" t="str">
        <x:v>41-4792698</x:v>
      </x:c>
      <x:c r="D4224" s="36" t="str">
        <x:v>Tommy S Light</x:v>
      </x:c>
      <x:c r="E4224" s="36" t="str">
        <x:v>Tommys Light</x:v>
      </x:c>
      <x:c r="F4224" s="36" t="str">
        <x:v>29 CANTERBURY LN</x:v>
      </x:c>
      <x:c r="G4224" s="36" t="str">
        <x:v>NORTH BABYLON</x:v>
      </x:c>
      <x:c r="H4224" s="36" t="str">
        <x:v>NY</x:v>
      </x:c>
      <x:c r="I4224" s="36" t="str">
        <x:v>11703-5201</x:v>
      </x:c>
      <x:c r="J4224" s="36" t="str">
        <x:v>Suffolk County</x:v>
      </x:c>
      <x:c r="K4224" s="40" t="str">
        <x:v>40.719807</x:v>
      </x:c>
      <x:c r="L4224" s="40" t="str">
        <x:v>-73.320624</x:v>
      </x:c>
      <x:c r="M4224" t="str">
        <x:v>K31</x:v>
      </x:c>
      <x:c r="N4224" t="str">
        <x:v>Food Banks, Pantries</x:v>
      </x:c>
      <x:c r="O4224" t="str">
        <x:v>1</x:v>
      </x:c>
      <x:c r="P4224" t="str">
        <x:v>Unconditional Exemption</x:v>
      </x:c>
      <x:c r="Q4224" t="str">
        <x:v>2026-06</x:v>
      </x:c>
      <x:c r="R4224" t="str"/>
      <x:c r="S4224" s="38" t="str"/>
      <x:c r="T4224" s="38" t="str"/>
      <x:c r="U4224" s="38" t="str"/>
      <x:c r="V4224" t="str">
        <x:v>Unknown</x:v>
      </x:c>
      <x:c r="W4224" s="36" t="str">
        <x:v>No positive IRS revenue reported</x:v>
      </x:c>
      <x:c r="X4224" s="36" t="str">
        <x:v>Yes</x:v>
      </x:c>
      <x:c r="Y4224" s="36" t="str">
        <x:v>https://urbaninstitute.github.io/nccs/datasets/bmf/</x:v>
      </x:c>
    </x:row>
    <x:row r="4225">
      <x:c r="A4225" t="str">
        <x:v>IRS/NCCS BMF</x:v>
      </x:c>
      <x:c r="B4225" t="str">
        <x:v>42-1778232</x:v>
      </x:c>
      <x:c r="C4225" t="str">
        <x:v>42-1778232</x:v>
      </x:c>
      <x:c r="D4225" s="36" t="str">
        <x:v>Azora Labaiyis</x:v>
      </x:c>
      <x:c r="E4225" s="36" t="str"/>
      <x:c r="F4225" s="36" t="str"/>
      <x:c r="G4225" s="36" t="str">
        <x:v>BROOKLYN</x:v>
      </x:c>
      <x:c r="H4225" s="36" t="str">
        <x:v>NY</x:v>
      </x:c>
      <x:c r="I4225" s="36" t="str">
        <x:v>11211</x:v>
      </x:c>
      <x:c r="J4225" s="36" t="str"/>
      <x:c r="K4225" s="40" t="str"/>
      <x:c r="L4225" s="40" t="str"/>
      <x:c r="M4225" t="str">
        <x:v>K31</x:v>
      </x:c>
      <x:c r="N4225" t="str">
        <x:v>Food Banks, Pantries</x:v>
      </x:c>
      <x:c r="O4225" t="str"/>
      <x:c r="P4225" t="str"/>
      <x:c r="Q4225" t="str">
        <x:v>2016-04</x:v>
      </x:c>
      <x:c r="R4225" t="str"/>
      <x:c r="S4225" s="38" t="str"/>
      <x:c r="T4225" s="38" t="str">
        <x:v>0</x:v>
      </x:c>
      <x:c r="U4225" s="38" t="str">
        <x:v>0</x:v>
      </x:c>
      <x:c r="V4225" t="str">
        <x:v>Unknown</x:v>
      </x:c>
      <x:c r="W4225" s="36" t="str">
        <x:v>No positive IRS revenue reported</x:v>
      </x:c>
      <x:c r="X4225" s="36" t="str">
        <x:v>Unknown/Inactive</x:v>
      </x:c>
      <x:c r="Y4225" s="36" t="str">
        <x:v>https://urbaninstitute.github.io/nccs/datasets/bmf/</x:v>
      </x:c>
    </x:row>
    <x:row r="4226">
      <x:c r="A4226" t="str">
        <x:v>IRS/NCCS BMF</x:v>
      </x:c>
      <x:c r="B4226" t="str">
        <x:v>45-0916332</x:v>
      </x:c>
      <x:c r="C4226" t="str">
        <x:v>45-0916332</x:v>
      </x:c>
      <x:c r="D4226" s="36" t="str">
        <x:v>Corning Community Food Pantry</x:v>
      </x:c>
      <x:c r="E4226" s="36" t="str"/>
      <x:c r="F4226" s="36" t="str">
        <x:v>PO BOX 1255</x:v>
      </x:c>
      <x:c r="G4226" s="36" t="str">
        <x:v>CORNING</x:v>
      </x:c>
      <x:c r="H4226" s="36" t="str">
        <x:v>NY</x:v>
      </x:c>
      <x:c r="I4226" s="36" t="str">
        <x:v>14830-0755</x:v>
      </x:c>
      <x:c r="J4226" s="36" t="str">
        <x:v>Steuben County</x:v>
      </x:c>
      <x:c r="K4226" s="40" t="str">
        <x:v>42.140313</x:v>
      </x:c>
      <x:c r="L4226" s="40" t="str">
        <x:v>-77.0466915</x:v>
      </x:c>
      <x:c r="M4226" t="str">
        <x:v>K31</x:v>
      </x:c>
      <x:c r="N4226" t="str">
        <x:v>Food Banks, Pantries</x:v>
      </x:c>
      <x:c r="O4226" t="str">
        <x:v>1</x:v>
      </x:c>
      <x:c r="P4226" t="str">
        <x:v>Unconditional Exemption</x:v>
      </x:c>
      <x:c r="Q4226" t="str">
        <x:v>2026-06</x:v>
      </x:c>
      <x:c r="R4226" t="str">
        <x:v>202406</x:v>
      </x:c>
      <x:c r="S4226" s="38" t="str">
        <x:v>201129</x:v>
      </x:c>
      <x:c r="T4226" s="38" t="str">
        <x:v>820054</x:v>
      </x:c>
      <x:c r="U4226" s="38" t="str">
        <x:v>201129</x:v>
      </x:c>
      <x:c r="V4226" t="str">
        <x:v>Small</x:v>
      </x:c>
      <x:c r="W4226" s="36" t="str">
        <x:v>IRS revenue &lt; $5M</x:v>
      </x:c>
      <x:c r="X4226" s="36" t="str">
        <x:v>Yes</x:v>
      </x:c>
      <x:c r="Y4226" s="36" t="str">
        <x:v>https://urbaninstitute.github.io/nccs/datasets/bmf/</x:v>
      </x:c>
    </x:row>
    <x:row r="4227">
      <x:c r="A4227" t="str">
        <x:v>IRS/NCCS BMF</x:v>
      </x:c>
      <x:c r="B4227" t="str">
        <x:v>45-1211571</x:v>
      </x:c>
      <x:c r="C4227" t="str">
        <x:v>45-1211571</x:v>
      </x:c>
      <x:c r="D4227" s="36" t="str">
        <x:v>Chabad Relief Project</x:v>
      </x:c>
      <x:c r="E4227" s="36" t="str"/>
      <x:c r="F4227" s="36" t="str">
        <x:v>3 W 57TH ST 9TH FL</x:v>
      </x:c>
      <x:c r="G4227" s="36" t="str">
        <x:v>NEW YORK</x:v>
      </x:c>
      <x:c r="H4227" s="36" t="str">
        <x:v>NY</x:v>
      </x:c>
      <x:c r="I4227" s="36" t="str">
        <x:v>10019-3407</x:v>
      </x:c>
      <x:c r="J4227" s="36" t="str">
        <x:v>New York County</x:v>
      </x:c>
      <x:c r="K4227" s="40" t="str">
        <x:v>40.763376</x:v>
      </x:c>
      <x:c r="L4227" s="40" t="str">
        <x:v>-73.9745055</x:v>
      </x:c>
      <x:c r="M4227" t="str">
        <x:v>K31</x:v>
      </x:c>
      <x:c r="N4227" t="str">
        <x:v>Food Banks, Pantries</x:v>
      </x:c>
      <x:c r="O4227" t="str">
        <x:v>1</x:v>
      </x:c>
      <x:c r="P4227" t="str">
        <x:v>Unconditional Exemption</x:v>
      </x:c>
      <x:c r="Q4227" t="str">
        <x:v>2024-02</x:v>
      </x:c>
      <x:c r="R4227" t="str">
        <x:v>201912</x:v>
      </x:c>
      <x:c r="S4227" s="38" t="str">
        <x:v>154002</x:v>
      </x:c>
      <x:c r="T4227" s="38" t="str">
        <x:v>8074</x:v>
      </x:c>
      <x:c r="U4227" s="38" t="str">
        <x:v>154002</x:v>
      </x:c>
      <x:c r="V4227" t="str">
        <x:v>Small</x:v>
      </x:c>
      <x:c r="W4227" s="36" t="str">
        <x:v>IRS revenue &lt; $5M</x:v>
      </x:c>
      <x:c r="X4227" s="36" t="str">
        <x:v>Likely</x:v>
      </x:c>
      <x:c r="Y4227" s="36" t="str">
        <x:v>https://urbaninstitute.github.io/nccs/datasets/bmf/</x:v>
      </x:c>
    </x:row>
    <x:row r="4228">
      <x:c r="A4228" t="str">
        <x:v>IRS/NCCS BMF</x:v>
      </x:c>
      <x:c r="B4228" t="str">
        <x:v>45-1808185</x:v>
      </x:c>
      <x:c r="C4228" t="str">
        <x:v>45-1808185</x:v>
      </x:c>
      <x:c r="D4228" s="36" t="str">
        <x:v>Country Kids Food Pantry</x:v>
      </x:c>
      <x:c r="E4228" s="36" t="str"/>
      <x:c r="F4228" s="36" t="str">
        <x:v>2 FR TIERNEY CIR</x:v>
      </x:c>
      <x:c r="G4228" s="36" t="str">
        <x:v>WASHINGTONVILLE</x:v>
      </x:c>
      <x:c r="H4228" s="36" t="str">
        <x:v>NY</x:v>
      </x:c>
      <x:c r="I4228" s="36" t="str">
        <x:v>10992-0000</x:v>
      </x:c>
      <x:c r="J4228" s="36" t="str">
        <x:v>Orange County</x:v>
      </x:c>
      <x:c r="K4228" s="40" t="str">
        <x:v>41.434245</x:v>
      </x:c>
      <x:c r="L4228" s="40" t="str">
        <x:v>-74.1598155</x:v>
      </x:c>
      <x:c r="M4228" t="str">
        <x:v>K31</x:v>
      </x:c>
      <x:c r="N4228" t="str">
        <x:v>Food Banks, Pantries</x:v>
      </x:c>
      <x:c r="O4228" t="str">
        <x:v>1</x:v>
      </x:c>
      <x:c r="P4228" t="str">
        <x:v>Unconditional Exemption</x:v>
      </x:c>
      <x:c r="Q4228" t="str">
        <x:v>2026-06</x:v>
      </x:c>
      <x:c r="R4228" t="str">
        <x:v>202411</x:v>
      </x:c>
      <x:c r="S4228" s="38" t="str">
        <x:v>116770</x:v>
      </x:c>
      <x:c r="T4228" s="38" t="str">
        <x:v>302917</x:v>
      </x:c>
      <x:c r="U4228" s="38" t="str">
        <x:v>116770</x:v>
      </x:c>
      <x:c r="V4228" t="str">
        <x:v>Small</x:v>
      </x:c>
      <x:c r="W4228" s="36" t="str">
        <x:v>IRS revenue &lt; $5M</x:v>
      </x:c>
      <x:c r="X4228" s="36" t="str">
        <x:v>Yes</x:v>
      </x:c>
      <x:c r="Y4228" s="36" t="str">
        <x:v>https://urbaninstitute.github.io/nccs/datasets/bmf/</x:v>
      </x:c>
    </x:row>
    <x:row r="4229">
      <x:c r="A4229" t="str">
        <x:v>IRS/NCCS BMF</x:v>
      </x:c>
      <x:c r="B4229" t="str">
        <x:v>45-2100831</x:v>
      </x:c>
      <x:c r="C4229" t="str">
        <x:v>45-2100831</x:v>
      </x:c>
      <x:c r="D4229" s="36" t="str">
        <x:v>1886 Community Emergency Food Pantry</x:v>
      </x:c>
      <x:c r="E4229" s="36" t="str"/>
      <x:c r="F4229" s="36" t="str"/>
      <x:c r="G4229" s="36" t="str">
        <x:v>HUDSON</x:v>
      </x:c>
      <x:c r="H4229" s="36" t="str">
        <x:v>NY</x:v>
      </x:c>
      <x:c r="I4229" s="36" t="str">
        <x:v>12534</x:v>
      </x:c>
      <x:c r="J4229" s="36" t="str"/>
      <x:c r="K4229" s="40" t="str"/>
      <x:c r="L4229" s="40" t="str"/>
      <x:c r="M4229" t="str">
        <x:v>K31</x:v>
      </x:c>
      <x:c r="N4229" t="str">
        <x:v>Food Banks, Pantries</x:v>
      </x:c>
      <x:c r="O4229" t="str"/>
      <x:c r="P4229" t="str"/>
      <x:c r="Q4229" t="str">
        <x:v>2016-04</x:v>
      </x:c>
      <x:c r="R4229" t="str">
        <x:v>201212</x:v>
      </x:c>
      <x:c r="S4229" s="38" t="str">
        <x:v>8299</x:v>
      </x:c>
      <x:c r="T4229" s="38" t="str">
        <x:v>2110</x:v>
      </x:c>
      <x:c r="U4229" s="38" t="str">
        <x:v>8299</x:v>
      </x:c>
      <x:c r="V4229" t="str">
        <x:v>Small</x:v>
      </x:c>
      <x:c r="W4229" s="36" t="str">
        <x:v>IRS revenue &lt; $5M</x:v>
      </x:c>
      <x:c r="X4229" s="36" t="str">
        <x:v>Unknown/Inactive</x:v>
      </x:c>
      <x:c r="Y4229" s="36" t="str">
        <x:v>https://urbaninstitute.github.io/nccs/datasets/bmf/</x:v>
      </x:c>
    </x:row>
    <x:row r="4230">
      <x:c r="A4230" t="str">
        <x:v>IRS/NCCS BMF</x:v>
      </x:c>
      <x:c r="B4230" t="str">
        <x:v>45-2376790</x:v>
      </x:c>
      <x:c r="C4230" t="str">
        <x:v>45-2376790</x:v>
      </x:c>
      <x:c r="D4230" s="36" t="str">
        <x:v>Good Neighbor Food Pantry Of Woodstock</x:v>
      </x:c>
      <x:c r="E4230" s="36" t="str"/>
      <x:c r="F4230" s="36" t="str">
        <x:v>PO BOX 619</x:v>
      </x:c>
      <x:c r="G4230" s="36" t="str">
        <x:v>WOODSTOCK</x:v>
      </x:c>
      <x:c r="H4230" s="36" t="str">
        <x:v>NY</x:v>
      </x:c>
      <x:c r="I4230" s="36" t="str">
        <x:v>12498-0619</x:v>
      </x:c>
      <x:c r="J4230" s="36" t="str">
        <x:v>Ulster County</x:v>
      </x:c>
      <x:c r="K4230" s="40" t="str">
        <x:v>42.037596</x:v>
      </x:c>
      <x:c r="L4230" s="40" t="str">
        <x:v>-74.11212</x:v>
      </x:c>
      <x:c r="M4230" t="str">
        <x:v>K31</x:v>
      </x:c>
      <x:c r="N4230" t="str">
        <x:v>Food Banks, Pantries</x:v>
      </x:c>
      <x:c r="O4230" t="str">
        <x:v>1</x:v>
      </x:c>
      <x:c r="P4230" t="str">
        <x:v>Unconditional Exemption</x:v>
      </x:c>
      <x:c r="Q4230" t="str">
        <x:v>2026-06</x:v>
      </x:c>
      <x:c r="R4230" t="str">
        <x:v>202512</x:v>
      </x:c>
      <x:c r="S4230" s="38" t="str">
        <x:v>25428</x:v>
      </x:c>
      <x:c r="T4230" s="38" t="str">
        <x:v>55407</x:v>
      </x:c>
      <x:c r="U4230" s="38" t="str">
        <x:v>25428</x:v>
      </x:c>
      <x:c r="V4230" t="str">
        <x:v>Small</x:v>
      </x:c>
      <x:c r="W4230" s="36" t="str">
        <x:v>IRS revenue &lt; $5M</x:v>
      </x:c>
      <x:c r="X4230" s="36" t="str">
        <x:v>Yes</x:v>
      </x:c>
      <x:c r="Y4230" s="36" t="str">
        <x:v>https://urbaninstitute.github.io/nccs/datasets/bmf/</x:v>
      </x:c>
    </x:row>
    <x:row r="4231">
      <x:c r="A4231" t="str">
        <x:v>IRS/NCCS BMF</x:v>
      </x:c>
      <x:c r="B4231" t="str">
        <x:v>45-2599486</x:v>
      </x:c>
      <x:c r="C4231" t="str">
        <x:v>45-2599486</x:v>
      </x:c>
      <x:c r="D4231" s="36" t="str">
        <x:v>Community Food Pantry Of Sleepy Hollow Tarrytown</x:v>
      </x:c>
      <x:c r="E4231" s="36" t="str"/>
      <x:c r="F4231" s="36" t="str">
        <x:v>43 S BROADWAY</x:v>
      </x:c>
      <x:c r="G4231" s="36" t="str">
        <x:v>TARRYTOWN</x:v>
      </x:c>
      <x:c r="H4231" s="36" t="str">
        <x:v>NY</x:v>
      </x:c>
      <x:c r="I4231" s="36" t="str">
        <x:v>10591-4012</x:v>
      </x:c>
      <x:c r="J4231" s="36" t="str">
        <x:v>Westchester County</x:v>
      </x:c>
      <x:c r="K4231" s="40" t="str">
        <x:v>41.074947</x:v>
      </x:c>
      <x:c r="L4231" s="40" t="str">
        <x:v>-73.8591525</x:v>
      </x:c>
      <x:c r="M4231" t="str">
        <x:v>K31</x:v>
      </x:c>
      <x:c r="N4231" t="str">
        <x:v>Food Banks, Pantries</x:v>
      </x:c>
      <x:c r="O4231" t="str">
        <x:v>1</x:v>
      </x:c>
      <x:c r="P4231" t="str">
        <x:v>Unconditional Exemption</x:v>
      </x:c>
      <x:c r="Q4231" t="str">
        <x:v>2026-06</x:v>
      </x:c>
      <x:c r="R4231" t="str">
        <x:v>202412</x:v>
      </x:c>
      <x:c r="S4231" s="38" t="str">
        <x:v>310085</x:v>
      </x:c>
      <x:c r="T4231" s="38" t="str">
        <x:v>235801</x:v>
      </x:c>
      <x:c r="U4231" s="38" t="str">
        <x:v>310085</x:v>
      </x:c>
      <x:c r="V4231" t="str">
        <x:v>Small</x:v>
      </x:c>
      <x:c r="W4231" s="36" t="str">
        <x:v>IRS revenue &lt; $5M</x:v>
      </x:c>
      <x:c r="X4231" s="36" t="str">
        <x:v>Yes</x:v>
      </x:c>
      <x:c r="Y4231" s="36" t="str">
        <x:v>https://urbaninstitute.github.io/nccs/datasets/bmf/</x:v>
      </x:c>
    </x:row>
    <x:row r="4232">
      <x:c r="A4232" t="str">
        <x:v>IRS/NCCS BMF</x:v>
      </x:c>
      <x:c r="B4232" t="str">
        <x:v>45-3027843</x:v>
      </x:c>
      <x:c r="C4232" t="str">
        <x:v>45-3027843</x:v>
      </x:c>
      <x:c r="D4232" s="36" t="str">
        <x:v>Forestville Food Pantry</x:v>
      </x:c>
      <x:c r="E4232" s="36" t="str"/>
      <x:c r="F4232" s="36" t="str">
        <x:v>PO BOX 103</x:v>
      </x:c>
      <x:c r="G4232" s="36" t="str">
        <x:v>FORESTVILLE</x:v>
      </x:c>
      <x:c r="H4232" s="36" t="str">
        <x:v>NY</x:v>
      </x:c>
      <x:c r="I4232" s="36" t="str">
        <x:v>14062-0103</x:v>
      </x:c>
      <x:c r="J4232" s="36" t="str">
        <x:v>Chautauqua County</x:v>
      </x:c>
      <x:c r="K4232" s="40" t="str">
        <x:v>42.452541</x:v>
      </x:c>
      <x:c r="L4232" s="40" t="str">
        <x:v>-79.1595495</x:v>
      </x:c>
      <x:c r="M4232" t="str">
        <x:v>K31</x:v>
      </x:c>
      <x:c r="N4232" t="str">
        <x:v>Food Banks, Pantries</x:v>
      </x:c>
      <x:c r="O4232" t="str">
        <x:v>1</x:v>
      </x:c>
      <x:c r="P4232" t="str">
        <x:v>Unconditional Exemption</x:v>
      </x:c>
      <x:c r="Q4232" t="str">
        <x:v>2026-06</x:v>
      </x:c>
      <x:c r="R4232" t="str">
        <x:v>202512</x:v>
      </x:c>
      <x:c r="S4232" s="38" t="str">
        <x:v>0</x:v>
      </x:c>
      <x:c r="T4232" s="38" t="str">
        <x:v>0</x:v>
      </x:c>
      <x:c r="U4232" s="38" t="str">
        <x:v>0</x:v>
      </x:c>
      <x:c r="V4232" t="str">
        <x:v>Unknown</x:v>
      </x:c>
      <x:c r="W4232" s="36" t="str">
        <x:v>No positive IRS revenue reported</x:v>
      </x:c>
      <x:c r="X4232" s="36" t="str">
        <x:v>Yes</x:v>
      </x:c>
      <x:c r="Y4232" s="36" t="str">
        <x:v>https://urbaninstitute.github.io/nccs/datasets/bmf/</x:v>
      </x:c>
    </x:row>
    <x:row r="4233">
      <x:c r="A4233" t="str">
        <x:v>IRS/NCCS BMF</x:v>
      </x:c>
      <x:c r="B4233" t="str">
        <x:v>45-3122327</x:v>
      </x:c>
      <x:c r="C4233" t="str">
        <x:v>45-3122327</x:v>
      </x:c>
      <x:c r="D4233" s="36" t="str">
        <x:v>Lowville Food Pantry</x:v>
      </x:c>
      <x:c r="E4233" s="36" t="str"/>
      <x:c r="F4233" s="36" t="str">
        <x:v>5502 TRINITY AVE</x:v>
      </x:c>
      <x:c r="G4233" s="36" t="str">
        <x:v>LOWVILLE</x:v>
      </x:c>
      <x:c r="H4233" s="36" t="str">
        <x:v>NY</x:v>
      </x:c>
      <x:c r="I4233" s="36" t="str">
        <x:v>13367-1440</x:v>
      </x:c>
      <x:c r="J4233" s="36" t="str">
        <x:v>Lewis County</x:v>
      </x:c>
      <x:c r="K4233" s="40" t="str">
        <x:v>43.790292</x:v>
      </x:c>
      <x:c r="L4233" s="40" t="str">
        <x:v>-75.487329</x:v>
      </x:c>
      <x:c r="M4233" t="str">
        <x:v>K31</x:v>
      </x:c>
      <x:c r="N4233" t="str">
        <x:v>Food Banks, Pantries</x:v>
      </x:c>
      <x:c r="O4233" t="str">
        <x:v>1</x:v>
      </x:c>
      <x:c r="P4233" t="str">
        <x:v>Unconditional Exemption</x:v>
      </x:c>
      <x:c r="Q4233" t="str">
        <x:v>2026-06</x:v>
      </x:c>
      <x:c r="R4233" t="str">
        <x:v>202412</x:v>
      </x:c>
      <x:c r="S4233" s="38" t="str">
        <x:v>362987</x:v>
      </x:c>
      <x:c r="T4233" s="38" t="str">
        <x:v>887780</x:v>
      </x:c>
      <x:c r="U4233" s="38" t="str">
        <x:v>362987</x:v>
      </x:c>
      <x:c r="V4233" t="str">
        <x:v>Small</x:v>
      </x:c>
      <x:c r="W4233" s="36" t="str">
        <x:v>IRS revenue &lt; $5M</x:v>
      </x:c>
      <x:c r="X4233" s="36" t="str">
        <x:v>Yes</x:v>
      </x:c>
      <x:c r="Y4233" s="36" t="str">
        <x:v>https://urbaninstitute.github.io/nccs/datasets/bmf/</x:v>
      </x:c>
    </x:row>
    <x:row r="4234">
      <x:c r="A4234" t="str">
        <x:v>IRS/NCCS BMF</x:v>
      </x:c>
      <x:c r="B4234" t="str">
        <x:v>45-3187558</x:v>
      </x:c>
      <x:c r="C4234" t="str">
        <x:v>45-3187558</x:v>
      </x:c>
      <x:c r="D4234" s="36" t="str">
        <x:v>Bouske Multicultural And International Organization</x:v>
      </x:c>
      <x:c r="E4234" s="36" t="str"/>
      <x:c r="F4234" s="36" t="str">
        <x:v>PO BOX 3</x:v>
      </x:c>
      <x:c r="G4234" s="36" t="str">
        <x:v>BUFFALO</x:v>
      </x:c>
      <x:c r="H4234" s="36" t="str">
        <x:v>NY</x:v>
      </x:c>
      <x:c r="I4234" s="36" t="str">
        <x:v>14205-0003</x:v>
      </x:c>
      <x:c r="J4234" s="36" t="str">
        <x:v>Erie County</x:v>
      </x:c>
      <x:c r="K4234" s="40" t="str">
        <x:v>42.893001</x:v>
      </x:c>
      <x:c r="L4234" s="40" t="str">
        <x:v>-78.870852</x:v>
      </x:c>
      <x:c r="M4234" t="str">
        <x:v>K31</x:v>
      </x:c>
      <x:c r="N4234" t="str">
        <x:v>Food Banks, Pantries</x:v>
      </x:c>
      <x:c r="O4234" t="str">
        <x:v>1</x:v>
      </x:c>
      <x:c r="P4234" t="str">
        <x:v>Unconditional Exemption</x:v>
      </x:c>
      <x:c r="Q4234" t="str">
        <x:v>2026-06</x:v>
      </x:c>
      <x:c r="R4234" t="str">
        <x:v>202512</x:v>
      </x:c>
      <x:c r="S4234" s="38" t="str">
        <x:v>0</x:v>
      </x:c>
      <x:c r="T4234" s="38" t="str">
        <x:v>0</x:v>
      </x:c>
      <x:c r="U4234" s="38" t="str">
        <x:v>0</x:v>
      </x:c>
      <x:c r="V4234" t="str">
        <x:v>Unknown</x:v>
      </x:c>
      <x:c r="W4234" s="36" t="str">
        <x:v>No positive IRS revenue reported</x:v>
      </x:c>
      <x:c r="X4234" s="36" t="str">
        <x:v>Yes</x:v>
      </x:c>
      <x:c r="Y4234" s="36" t="str">
        <x:v>https://urbaninstitute.github.io/nccs/datasets/bmf/</x:v>
      </x:c>
    </x:row>
    <x:row r="4235">
      <x:c r="A4235" t="str">
        <x:v>IRS/NCCS BMF</x:v>
      </x:c>
      <x:c r="B4235" t="str">
        <x:v>45-3683583</x:v>
      </x:c>
      <x:c r="C4235" t="str">
        <x:v>45-3683583</x:v>
      </x:c>
      <x:c r="D4235" s="36" t="str">
        <x:v>Neighborhood Food Project</x:v>
      </x:c>
      <x:c r="E4235" s="36" t="str"/>
      <x:c r="F4235" s="36" t="str">
        <x:v>7 ROSSMAN AVE</x:v>
      </x:c>
      <x:c r="G4235" s="36" t="str">
        <x:v>HUDSON</x:v>
      </x:c>
      <x:c r="H4235" s="36" t="str">
        <x:v>NY</x:v>
      </x:c>
      <x:c r="I4235" s="36" t="str">
        <x:v>12534-2905</x:v>
      </x:c>
      <x:c r="J4235" s="36" t="str">
        <x:v>Columbia County</x:v>
      </x:c>
      <x:c r="K4235" s="40" t="str">
        <x:v>42.24429</x:v>
      </x:c>
      <x:c r="L4235" s="40" t="str">
        <x:v>-73.779201</x:v>
      </x:c>
      <x:c r="M4235" t="str">
        <x:v>K31</x:v>
      </x:c>
      <x:c r="N4235" t="str">
        <x:v>Food Banks, Pantries</x:v>
      </x:c>
      <x:c r="O4235" t="str">
        <x:v>1</x:v>
      </x:c>
      <x:c r="P4235" t="str">
        <x:v>Unconditional Exemption</x:v>
      </x:c>
      <x:c r="Q4235" t="str">
        <x:v>2026-06</x:v>
      </x:c>
      <x:c r="R4235" t="str">
        <x:v>202412</x:v>
      </x:c>
      <x:c r="S4235" s="38" t="str">
        <x:v>0</x:v>
      </x:c>
      <x:c r="T4235" s="38" t="str">
        <x:v>0</x:v>
      </x:c>
      <x:c r="U4235" s="38" t="str">
        <x:v>0</x:v>
      </x:c>
      <x:c r="V4235" t="str">
        <x:v>Unknown</x:v>
      </x:c>
      <x:c r="W4235" s="36" t="str">
        <x:v>No positive IRS revenue reported</x:v>
      </x:c>
      <x:c r="X4235" s="36" t="str">
        <x:v>Yes</x:v>
      </x:c>
      <x:c r="Y4235" s="36" t="str">
        <x:v>https://urbaninstitute.github.io/nccs/datasets/bmf/</x:v>
      </x:c>
    </x:row>
    <x:row r="4236">
      <x:c r="A4236" t="str">
        <x:v>IRS/NCCS BMF</x:v>
      </x:c>
      <x:c r="B4236" t="str">
        <x:v>45-3703838</x:v>
      </x:c>
      <x:c r="C4236" t="str">
        <x:v>45-3703838</x:v>
      </x:c>
      <x:c r="D4236" s="36" t="str">
        <x:v>United Yes We Can Unidos Si Se Puede</x:v>
      </x:c>
      <x:c r="E4236" s="36" t="str"/>
      <x:c r="F4236" s="36" t="str">
        <x:v>230 E 123RD ST APT 804</x:v>
      </x:c>
      <x:c r="G4236" s="36" t="str">
        <x:v>NEW YORK</x:v>
      </x:c>
      <x:c r="H4236" s="36" t="str">
        <x:v>NY</x:v>
      </x:c>
      <x:c r="I4236" s="36" t="str">
        <x:v>10035-2033</x:v>
      </x:c>
      <x:c r="J4236" s="36" t="str">
        <x:v>New York County</x:v>
      </x:c>
      <x:c r="K4236" s="40" t="str">
        <x:v>40.801743</x:v>
      </x:c>
      <x:c r="L4236" s="40" t="str">
        <x:v>-73.935486</x:v>
      </x:c>
      <x:c r="M4236" t="str">
        <x:v>K31</x:v>
      </x:c>
      <x:c r="N4236" t="str">
        <x:v>Food Banks, Pantries</x:v>
      </x:c>
      <x:c r="O4236" t="str">
        <x:v>1</x:v>
      </x:c>
      <x:c r="P4236" t="str">
        <x:v>Unconditional Exemption</x:v>
      </x:c>
      <x:c r="Q4236" t="str">
        <x:v>2026-06</x:v>
      </x:c>
      <x:c r="R4236" t="str">
        <x:v>202512</x:v>
      </x:c>
      <x:c r="S4236" s="38" t="str">
        <x:v>0</x:v>
      </x:c>
      <x:c r="T4236" s="38" t="str">
        <x:v>0</x:v>
      </x:c>
      <x:c r="U4236" s="38" t="str">
        <x:v>0</x:v>
      </x:c>
      <x:c r="V4236" t="str">
        <x:v>Unknown</x:v>
      </x:c>
      <x:c r="W4236" s="36" t="str">
        <x:v>No positive IRS revenue reported</x:v>
      </x:c>
      <x:c r="X4236" s="36" t="str">
        <x:v>Yes</x:v>
      </x:c>
      <x:c r="Y4236" s="36" t="str">
        <x:v>https://urbaninstitute.github.io/nccs/datasets/bmf/</x:v>
      </x:c>
    </x:row>
    <x:row r="4237">
      <x:c r="A4237" t="str">
        <x:v>IRS/NCCS BMF</x:v>
      </x:c>
      <x:c r="B4237" t="str">
        <x:v>45-3980372</x:v>
      </x:c>
      <x:c r="C4237" t="str">
        <x:v>45-3980372</x:v>
      </x:c>
      <x:c r="D4237" s="36" t="str">
        <x:v>Saranac Lake Interfaith Food Pantry</x:v>
      </x:c>
      <x:c r="E4237" s="36" t="str"/>
      <x:c r="F4237" s="36" t="str">
        <x:v>PO BOX 532</x:v>
      </x:c>
      <x:c r="G4237" s="36" t="str">
        <x:v>SARANAC LAKE</x:v>
      </x:c>
      <x:c r="H4237" s="36" t="str">
        <x:v>NY</x:v>
      </x:c>
      <x:c r="I4237" s="36" t="str">
        <x:v>12983-0532</x:v>
      </x:c>
      <x:c r="J4237" s="36" t="str">
        <x:v>Franklin County</x:v>
      </x:c>
      <x:c r="K4237" s="40" t="str">
        <x:v>44.331552</x:v>
      </x:c>
      <x:c r="L4237" s="40" t="str">
        <x:v>-74.14992</x:v>
      </x:c>
      <x:c r="M4237" t="str">
        <x:v>K31</x:v>
      </x:c>
      <x:c r="N4237" t="str">
        <x:v>Food Banks, Pantries</x:v>
      </x:c>
      <x:c r="O4237" t="str">
        <x:v>1</x:v>
      </x:c>
      <x:c r="P4237" t="str">
        <x:v>Unconditional Exemption</x:v>
      </x:c>
      <x:c r="Q4237" t="str">
        <x:v>2026-06</x:v>
      </x:c>
      <x:c r="R4237" t="str">
        <x:v>202412</x:v>
      </x:c>
      <x:c r="S4237" s="38" t="str">
        <x:v>102546</x:v>
      </x:c>
      <x:c r="T4237" s="38" t="str">
        <x:v>547108</x:v>
      </x:c>
      <x:c r="U4237" s="38" t="str">
        <x:v>102546</x:v>
      </x:c>
      <x:c r="V4237" t="str">
        <x:v>Small</x:v>
      </x:c>
      <x:c r="W4237" s="36" t="str">
        <x:v>IRS revenue &lt; $5M</x:v>
      </x:c>
      <x:c r="X4237" s="36" t="str">
        <x:v>Yes</x:v>
      </x:c>
      <x:c r="Y4237" s="36" t="str">
        <x:v>https://urbaninstitute.github.io/nccs/datasets/bmf/</x:v>
      </x:c>
    </x:row>
    <x:row r="4238">
      <x:c r="A4238" t="str">
        <x:v>IRS/NCCS BMF</x:v>
      </x:c>
      <x:c r="B4238" t="str">
        <x:v>45-4663991</x:v>
      </x:c>
      <x:c r="C4238" t="str">
        <x:v>45-4663991</x:v>
      </x:c>
      <x:c r="D4238" s="36" t="str">
        <x:v>Caritas Of Port Chester</x:v>
      </x:c>
      <x:c r="E4238" s="36" t="str"/>
      <x:c r="F4238" s="36" t="str">
        <x:v>PO BOX 682</x:v>
      </x:c>
      <x:c r="G4238" s="36" t="str">
        <x:v>PORT CHESTER</x:v>
      </x:c>
      <x:c r="H4238" s="36" t="str">
        <x:v>NY</x:v>
      </x:c>
      <x:c r="I4238" s="36" t="str">
        <x:v>10573-0682</x:v>
      </x:c>
      <x:c r="J4238" s="36" t="str">
        <x:v>Westchester County</x:v>
      </x:c>
      <x:c r="K4238" s="40" t="str">
        <x:v>41.007006</x:v>
      </x:c>
      <x:c r="L4238" s="40" t="str">
        <x:v>-73.6713315</x:v>
      </x:c>
      <x:c r="M4238" t="str">
        <x:v>K31</x:v>
      </x:c>
      <x:c r="N4238" t="str">
        <x:v>Food Banks, Pantries</x:v>
      </x:c>
      <x:c r="O4238" t="str">
        <x:v>1</x:v>
      </x:c>
      <x:c r="P4238" t="str">
        <x:v>Unconditional Exemption</x:v>
      </x:c>
      <x:c r="Q4238" t="str">
        <x:v>2026-06</x:v>
      </x:c>
      <x:c r="R4238" t="str">
        <x:v>202412</x:v>
      </x:c>
      <x:c r="S4238" s="38" t="str">
        <x:v>2798779</x:v>
      </x:c>
      <x:c r="T4238" s="38" t="str">
        <x:v>3845671</x:v>
      </x:c>
      <x:c r="U4238" s="38" t="str">
        <x:v>2809249</x:v>
      </x:c>
      <x:c r="V4238" t="str">
        <x:v>Small</x:v>
      </x:c>
      <x:c r="W4238" s="36" t="str">
        <x:v>IRS revenue &lt; $5M</x:v>
      </x:c>
      <x:c r="X4238" s="36" t="str">
        <x:v>Yes</x:v>
      </x:c>
      <x:c r="Y4238" s="36" t="str">
        <x:v>https://urbaninstitute.github.io/nccs/datasets/bmf/</x:v>
      </x:c>
    </x:row>
    <x:row r="4239">
      <x:c r="A4239" t="str">
        <x:v>IRS/NCCS BMF</x:v>
      </x:c>
      <x:c r="B4239" t="str">
        <x:v>45-4965482</x:v>
      </x:c>
      <x:c r="C4239" t="str">
        <x:v>45-4965482</x:v>
      </x:c>
      <x:c r="D4239" s="36" t="str">
        <x:v>Jamesville Dewitt Ecumenical Food Pantry</x:v>
      </x:c>
      <x:c r="E4239" s="36" t="str"/>
      <x:c r="F4239" s="36" t="str">
        <x:v>211 WHITE HERON CIR</x:v>
      </x:c>
      <x:c r="G4239" s="36" t="str">
        <x:v>FAYETTEVILLE</x:v>
      </x:c>
      <x:c r="H4239" s="36" t="str">
        <x:v>NY</x:v>
      </x:c>
      <x:c r="I4239" s="36" t="str">
        <x:v>13066-9502</x:v>
      </x:c>
      <x:c r="J4239" s="36" t="str">
        <x:v>Onondaga County</x:v>
      </x:c>
      <x:c r="K4239" s="40" t="str">
        <x:v>43.035921</x:v>
      </x:c>
      <x:c r="L4239" s="40" t="str">
        <x:v>-75.984498</x:v>
      </x:c>
      <x:c r="M4239" t="str">
        <x:v>K31</x:v>
      </x:c>
      <x:c r="N4239" t="str">
        <x:v>Food Banks, Pantries</x:v>
      </x:c>
      <x:c r="O4239" t="str">
        <x:v>1</x:v>
      </x:c>
      <x:c r="P4239" t="str">
        <x:v>Unconditional Exemption</x:v>
      </x:c>
      <x:c r="Q4239" t="str">
        <x:v>2026-06</x:v>
      </x:c>
      <x:c r="R4239" t="str">
        <x:v>202512</x:v>
      </x:c>
      <x:c r="S4239" s="38" t="str">
        <x:v>0</x:v>
      </x:c>
      <x:c r="T4239" s="38" t="str">
        <x:v>0</x:v>
      </x:c>
      <x:c r="U4239" s="38" t="str">
        <x:v>0</x:v>
      </x:c>
      <x:c r="V4239" t="str">
        <x:v>Unknown</x:v>
      </x:c>
      <x:c r="W4239" s="36" t="str">
        <x:v>No positive IRS revenue reported</x:v>
      </x:c>
      <x:c r="X4239" s="36" t="str">
        <x:v>Yes</x:v>
      </x:c>
      <x:c r="Y4239" s="36" t="str">
        <x:v>https://urbaninstitute.github.io/nccs/datasets/bmf/</x:v>
      </x:c>
    </x:row>
    <x:row r="4240">
      <x:c r="A4240" t="str">
        <x:v>IRS/NCCS BMF</x:v>
      </x:c>
      <x:c r="B4240" t="str">
        <x:v>45-5106113</x:v>
      </x:c>
      <x:c r="C4240" t="str">
        <x:v>45-5106113</x:v>
      </x:c>
      <x:c r="D4240" s="36" t="str">
        <x:v>Newfane Community Food Pantry</x:v>
      </x:c>
      <x:c r="E4240" s="36" t="str"/>
      <x:c r="F4240" s="36" t="str">
        <x:v>PO BOX 87</x:v>
      </x:c>
      <x:c r="G4240" s="36" t="str">
        <x:v>NEWFANE</x:v>
      </x:c>
      <x:c r="H4240" s="36" t="str">
        <x:v>NY</x:v>
      </x:c>
      <x:c r="I4240" s="36" t="str">
        <x:v>14108-0087</x:v>
      </x:c>
      <x:c r="J4240" s="36" t="str">
        <x:v>Niagara County</x:v>
      </x:c>
      <x:c r="K4240" s="40" t="str">
        <x:v>43.27776</x:v>
      </x:c>
      <x:c r="L4240" s="40" t="str">
        <x:v>-78.708771</x:v>
      </x:c>
      <x:c r="M4240" t="str">
        <x:v>K31</x:v>
      </x:c>
      <x:c r="N4240" t="str">
        <x:v>Food Banks, Pantries</x:v>
      </x:c>
      <x:c r="O4240" t="str">
        <x:v>1</x:v>
      </x:c>
      <x:c r="P4240" t="str">
        <x:v>Unconditional Exemption</x:v>
      </x:c>
      <x:c r="Q4240" t="str">
        <x:v>2026-06</x:v>
      </x:c>
      <x:c r="R4240" t="str">
        <x:v>202412</x:v>
      </x:c>
      <x:c r="S4240" s="38" t="str">
        <x:v>0</x:v>
      </x:c>
      <x:c r="T4240" s="38" t="str">
        <x:v>0</x:v>
      </x:c>
      <x:c r="U4240" s="38" t="str">
        <x:v>0</x:v>
      </x:c>
      <x:c r="V4240" t="str">
        <x:v>Unknown</x:v>
      </x:c>
      <x:c r="W4240" s="36" t="str">
        <x:v>No positive IRS revenue reported</x:v>
      </x:c>
      <x:c r="X4240" s="36" t="str">
        <x:v>Yes</x:v>
      </x:c>
      <x:c r="Y4240" s="36" t="str">
        <x:v>https://urbaninstitute.github.io/nccs/datasets/bmf/</x:v>
      </x:c>
    </x:row>
    <x:row r="4241">
      <x:c r="A4241" t="str">
        <x:v>IRS/NCCS BMF</x:v>
      </x:c>
      <x:c r="B4241" t="str">
        <x:v>45-5553853</x:v>
      </x:c>
      <x:c r="C4241" t="str">
        <x:v>45-5553853</x:v>
      </x:c>
      <x:c r="D4241" s="36" t="str">
        <x:v>All Faiths Food Pantry</x:v>
      </x:c>
      <x:c r="E4241" s="36" t="str"/>
      <x:c r="F4241" s="36" t="str">
        <x:v>406 CT ST</x:v>
      </x:c>
      <x:c r="G4241" s="36" t="str">
        <x:v>SYRACUSE</x:v>
      </x:c>
      <x:c r="H4241" s="36" t="str">
        <x:v>NY</x:v>
      </x:c>
      <x:c r="I4241" s="36" t="str">
        <x:v>13208-1667</x:v>
      </x:c>
      <x:c r="J4241" s="36" t="str">
        <x:v>Onondaga County</x:v>
      </x:c>
      <x:c r="K4241" s="40" t="str">
        <x:v>43.068996</x:v>
      </x:c>
      <x:c r="L4241" s="40" t="str">
        <x:v>-76.157415</x:v>
      </x:c>
      <x:c r="M4241" t="str">
        <x:v>K31</x:v>
      </x:c>
      <x:c r="N4241" t="str">
        <x:v>Food Banks, Pantries</x:v>
      </x:c>
      <x:c r="O4241" t="str">
        <x:v>1</x:v>
      </x:c>
      <x:c r="P4241" t="str">
        <x:v>Unconditional Exemption</x:v>
      </x:c>
      <x:c r="Q4241" t="str">
        <x:v>2026-06</x:v>
      </x:c>
      <x:c r="R4241" t="str">
        <x:v>202412</x:v>
      </x:c>
      <x:c r="S4241" s="38" t="str">
        <x:v>44032</x:v>
      </x:c>
      <x:c r="T4241" s="38" t="str">
        <x:v>54181</x:v>
      </x:c>
      <x:c r="U4241" s="38" t="str">
        <x:v>44032</x:v>
      </x:c>
      <x:c r="V4241" t="str">
        <x:v>Small</x:v>
      </x:c>
      <x:c r="W4241" s="36" t="str">
        <x:v>IRS revenue &lt; $5M</x:v>
      </x:c>
      <x:c r="X4241" s="36" t="str">
        <x:v>Yes</x:v>
      </x:c>
      <x:c r="Y4241" s="36" t="str">
        <x:v>https://urbaninstitute.github.io/nccs/datasets/bmf/</x:v>
      </x:c>
    </x:row>
    <x:row r="4242">
      <x:c r="A4242" t="str">
        <x:v>IRS/NCCS BMF</x:v>
      </x:c>
      <x:c r="B4242" t="str">
        <x:v>45-5569992</x:v>
      </x:c>
      <x:c r="C4242" t="str">
        <x:v>45-5569992</x:v>
      </x:c>
      <x:c r="D4242" s="36" t="str">
        <x:v>Friends Of Frosty</x:v>
      </x:c>
      <x:c r="E4242" s="36" t="str"/>
      <x:c r="F4242" s="36" t="str">
        <x:v>70 OLD BYRAM LK RD</x:v>
      </x:c>
      <x:c r="G4242" s="36" t="str">
        <x:v>ARMONK</x:v>
      </x:c>
      <x:c r="H4242" s="36" t="str">
        <x:v>NY</x:v>
      </x:c>
      <x:c r="I4242" s="36" t="str">
        <x:v>10504-2049</x:v>
      </x:c>
      <x:c r="J4242" s="36" t="str">
        <x:v>Westchester County</x:v>
      </x:c>
      <x:c r="K4242" s="40" t="str">
        <x:v>41.141889</x:v>
      </x:c>
      <x:c r="L4242" s="40" t="str">
        <x:v>-73.696167</x:v>
      </x:c>
      <x:c r="M4242" t="str">
        <x:v>K31</x:v>
      </x:c>
      <x:c r="N4242" t="str">
        <x:v>Food Banks, Pantries</x:v>
      </x:c>
      <x:c r="O4242" t="str">
        <x:v>1</x:v>
      </x:c>
      <x:c r="P4242" t="str">
        <x:v>Unconditional Exemption</x:v>
      </x:c>
      <x:c r="Q4242" t="str">
        <x:v>2026-06</x:v>
      </x:c>
      <x:c r="R4242" t="str">
        <x:v>202412</x:v>
      </x:c>
      <x:c r="S4242" s="38" t="str">
        <x:v>0</x:v>
      </x:c>
      <x:c r="T4242" s="38" t="str">
        <x:v>0</x:v>
      </x:c>
      <x:c r="U4242" s="38" t="str">
        <x:v>0</x:v>
      </x:c>
      <x:c r="V4242" t="str">
        <x:v>Unknown</x:v>
      </x:c>
      <x:c r="W4242" s="36" t="str">
        <x:v>No positive IRS revenue reported</x:v>
      </x:c>
      <x:c r="X4242" s="36" t="str">
        <x:v>Yes</x:v>
      </x:c>
      <x:c r="Y4242" s="36" t="str">
        <x:v>https://urbaninstitute.github.io/nccs/datasets/bmf/</x:v>
      </x:c>
    </x:row>
    <x:row r="4243">
      <x:c r="A4243" t="str">
        <x:v>IRS/NCCS BMF</x:v>
      </x:c>
      <x:c r="B4243" t="str">
        <x:v>46-1091720</x:v>
      </x:c>
      <x:c r="C4243" t="str">
        <x:v>46-1091720</x:v>
      </x:c>
      <x:c r="D4243" s="36" t="str">
        <x:v>Light Of Life</x:v>
      </x:c>
      <x:c r="E4243" s="36" t="str"/>
      <x:c r="F4243" s="36" t="str"/>
      <x:c r="G4243" s="36" t="str">
        <x:v>FAR ROCKAWAY</x:v>
      </x:c>
      <x:c r="H4243" s="36" t="str">
        <x:v>NY</x:v>
      </x:c>
      <x:c r="I4243" s="36" t="str">
        <x:v>11692</x:v>
      </x:c>
      <x:c r="J4243" s="36" t="str"/>
      <x:c r="K4243" s="40" t="str"/>
      <x:c r="L4243" s="40" t="str"/>
      <x:c r="M4243" t="str">
        <x:v>K31</x:v>
      </x:c>
      <x:c r="N4243" t="str">
        <x:v>Food Banks, Pantries</x:v>
      </x:c>
      <x:c r="O4243" t="str"/>
      <x:c r="P4243" t="str"/>
      <x:c r="Q4243" t="str">
        <x:v>2020-04</x:v>
      </x:c>
      <x:c r="R4243" t="str">
        <x:v>201612</x:v>
      </x:c>
      <x:c r="S4243" s="38" t="str"/>
      <x:c r="T4243" s="38" t="str">
        <x:v>0</x:v>
      </x:c>
      <x:c r="U4243" s="38" t="str">
        <x:v>0</x:v>
      </x:c>
      <x:c r="V4243" t="str">
        <x:v>Unknown</x:v>
      </x:c>
      <x:c r="W4243" s="36" t="str">
        <x:v>No positive IRS revenue reported</x:v>
      </x:c>
      <x:c r="X4243" s="36" t="str">
        <x:v>Unknown/Inactive</x:v>
      </x:c>
      <x:c r="Y4243" s="36" t="str">
        <x:v>https://urbaninstitute.github.io/nccs/datasets/bmf/</x:v>
      </x:c>
    </x:row>
    <x:row r="4244">
      <x:c r="A4244" t="str">
        <x:v>IRS/NCCS BMF</x:v>
      </x:c>
      <x:c r="B4244" t="str">
        <x:v>46-1151355</x:v>
      </x:c>
      <x:c r="C4244" t="str">
        <x:v>46-1151355</x:v>
      </x:c>
      <x:c r="D4244" s="36" t="str">
        <x:v>Cougar Cupboard</x:v>
      </x:c>
      <x:c r="E4244" s="36" t="str">
        <x:v>Cougar Cupboard</x:v>
      </x:c>
      <x:c r="F4244" s="36" t="str">
        <x:v>11631 SALTER COLVIN RD</x:v>
      </x:c>
      <x:c r="G4244" s="36" t="str">
        <x:v>WOLCOTT</x:v>
      </x:c>
      <x:c r="H4244" s="36" t="str">
        <x:v>NY</x:v>
      </x:c>
      <x:c r="I4244" s="36" t="str">
        <x:v>14590-9376</x:v>
      </x:c>
      <x:c r="J4244" s="36" t="str">
        <x:v>Wayne County</x:v>
      </x:c>
      <x:c r="K4244" s="40" t="str">
        <x:v>43.1922545224299</x:v>
      </x:c>
      <x:c r="L4244" s="40" t="str">
        <x:v>-76.8316937187659</x:v>
      </x:c>
      <x:c r="M4244" t="str">
        <x:v>K31</x:v>
      </x:c>
      <x:c r="N4244" t="str">
        <x:v>Food Banks, Pantries</x:v>
      </x:c>
      <x:c r="O4244" t="str">
        <x:v>1</x:v>
      </x:c>
      <x:c r="P4244" t="str">
        <x:v>Unconditional Exemption</x:v>
      </x:c>
      <x:c r="Q4244" t="str">
        <x:v>2024-03</x:v>
      </x:c>
      <x:c r="R4244" t="str">
        <x:v>202006</x:v>
      </x:c>
      <x:c r="S4244" s="38" t="str">
        <x:v>0</x:v>
      </x:c>
      <x:c r="T4244" s="38" t="str">
        <x:v>0</x:v>
      </x:c>
      <x:c r="U4244" s="38" t="str">
        <x:v>0</x:v>
      </x:c>
      <x:c r="V4244" t="str">
        <x:v>Unknown</x:v>
      </x:c>
      <x:c r="W4244" s="36" t="str">
        <x:v>No positive IRS revenue reported</x:v>
      </x:c>
      <x:c r="X4244" s="36" t="str">
        <x:v>Likely</x:v>
      </x:c>
      <x:c r="Y4244" s="36" t="str">
        <x:v>https://urbaninstitute.github.io/nccs/datasets/bmf/</x:v>
      </x:c>
    </x:row>
    <x:row r="4245">
      <x:c r="A4245" t="str">
        <x:v>IRS/NCCS BMF</x:v>
      </x:c>
      <x:c r="B4245" t="str">
        <x:v>46-1197682</x:v>
      </x:c>
      <x:c r="C4245" t="str">
        <x:v>46-1197682</x:v>
      </x:c>
      <x:c r="D4245" s="36" t="str">
        <x:v>Bridgehampton Community Food Pantry</x:v>
      </x:c>
      <x:c r="E4245" s="36" t="str"/>
      <x:c r="F4245" s="36" t="str">
        <x:v>2357 MONTAUK HWY</x:v>
      </x:c>
      <x:c r="G4245" s="36" t="str">
        <x:v>BRIDGEHAMPTON</x:v>
      </x:c>
      <x:c r="H4245" s="36" t="str">
        <x:v>NY</x:v>
      </x:c>
      <x:c r="I4245" s="36" t="str">
        <x:v>11932-4000</x:v>
      </x:c>
      <x:c r="J4245" s="36" t="str">
        <x:v>Suffolk County</x:v>
      </x:c>
      <x:c r="K4245" s="40" t="str">
        <x:v>40.935132</x:v>
      </x:c>
      <x:c r="L4245" s="40" t="str">
        <x:v>-72.30573</x:v>
      </x:c>
      <x:c r="M4245" t="str">
        <x:v>K31</x:v>
      </x:c>
      <x:c r="N4245" t="str">
        <x:v>Food Banks, Pantries</x:v>
      </x:c>
      <x:c r="O4245" t="str">
        <x:v>1</x:v>
      </x:c>
      <x:c r="P4245" t="str">
        <x:v>Unconditional Exemption</x:v>
      </x:c>
      <x:c r="Q4245" t="str">
        <x:v>2025-02</x:v>
      </x:c>
      <x:c r="R4245" t="str">
        <x:v>202212</x:v>
      </x:c>
      <x:c r="S4245" s="38" t="str">
        <x:v>0</x:v>
      </x:c>
      <x:c r="T4245" s="38" t="str">
        <x:v>0</x:v>
      </x:c>
      <x:c r="U4245" s="38" t="str">
        <x:v>0</x:v>
      </x:c>
      <x:c r="V4245" t="str">
        <x:v>Unknown</x:v>
      </x:c>
      <x:c r="W4245" s="36" t="str">
        <x:v>No positive IRS revenue reported</x:v>
      </x:c>
      <x:c r="X4245" s="36" t="str">
        <x:v>Yes</x:v>
      </x:c>
      <x:c r="Y4245" s="36" t="str">
        <x:v>https://urbaninstitute.github.io/nccs/datasets/bmf/</x:v>
      </x:c>
    </x:row>
    <x:row r="4246">
      <x:c r="A4246" t="str">
        <x:v>IRS/NCCS BMF</x:v>
      </x:c>
      <x:c r="B4246" t="str">
        <x:v>46-1385843</x:v>
      </x:c>
      <x:c r="C4246" t="str">
        <x:v>46-1385843</x:v>
      </x:c>
      <x:c r="D4246" s="36" t="str">
        <x:v>Kendall Community Food Cupboard</x:v>
      </x:c>
      <x:c r="E4246" s="36" t="str"/>
      <x:c r="F4246" s="36" t="str">
        <x:v>PO BOX 476</x:v>
      </x:c>
      <x:c r="G4246" s="36" t="str">
        <x:v>KENDALL</x:v>
      </x:c>
      <x:c r="H4246" s="36" t="str">
        <x:v>NY</x:v>
      </x:c>
      <x:c r="I4246" s="36" t="str">
        <x:v>14476-0476</x:v>
      </x:c>
      <x:c r="J4246" s="36" t="str">
        <x:v>Orleans County</x:v>
      </x:c>
      <x:c r="K4246" s="40" t="str">
        <x:v>43.333407</x:v>
      </x:c>
      <x:c r="L4246" s="40" t="str">
        <x:v>-78.0381495</x:v>
      </x:c>
      <x:c r="M4246" t="str">
        <x:v>K31</x:v>
      </x:c>
      <x:c r="N4246" t="str">
        <x:v>Food Banks, Pantries</x:v>
      </x:c>
      <x:c r="O4246" t="str">
        <x:v>1</x:v>
      </x:c>
      <x:c r="P4246" t="str">
        <x:v>Unconditional Exemption</x:v>
      </x:c>
      <x:c r="Q4246" t="str">
        <x:v>2026-06</x:v>
      </x:c>
      <x:c r="R4246" t="str">
        <x:v>202412</x:v>
      </x:c>
      <x:c r="S4246" s="38" t="str">
        <x:v>0</x:v>
      </x:c>
      <x:c r="T4246" s="38" t="str">
        <x:v>0</x:v>
      </x:c>
      <x:c r="U4246" s="38" t="str">
        <x:v>0</x:v>
      </x:c>
      <x:c r="V4246" t="str">
        <x:v>Unknown</x:v>
      </x:c>
      <x:c r="W4246" s="36" t="str">
        <x:v>No positive IRS revenue reported</x:v>
      </x:c>
      <x:c r="X4246" s="36" t="str">
        <x:v>Yes</x:v>
      </x:c>
      <x:c r="Y4246" s="36" t="str">
        <x:v>https://urbaninstitute.github.io/nccs/datasets/bmf/</x:v>
      </x:c>
    </x:row>
    <x:row r="4247">
      <x:c r="A4247" t="str">
        <x:v>IRS/NCCS BMF</x:v>
      </x:c>
      <x:c r="B4247" t="str">
        <x:v>46-1460133</x:v>
      </x:c>
      <x:c r="C4247" t="str">
        <x:v>46-1460133</x:v>
      </x:c>
      <x:c r="D4247" s="36" t="str">
        <x:v>Skaneateles Ecumenical Food Pantry</x:v>
      </x:c>
      <x:c r="E4247" s="36" t="str"/>
      <x:c r="F4247" s="36" t="str">
        <x:v>PO BOX 901</x:v>
      </x:c>
      <x:c r="G4247" s="36" t="str">
        <x:v>SKANEATELES</x:v>
      </x:c>
      <x:c r="H4247" s="36" t="str">
        <x:v>NY</x:v>
      </x:c>
      <x:c r="I4247" s="36" t="str">
        <x:v>13152-0901</x:v>
      </x:c>
      <x:c r="J4247" s="36" t="str">
        <x:v>Onondaga County</x:v>
      </x:c>
      <x:c r="K4247" s="40" t="str">
        <x:v>42.918066</x:v>
      </x:c>
      <x:c r="L4247" s="40" t="str">
        <x:v>-76.4075295</x:v>
      </x:c>
      <x:c r="M4247" t="str">
        <x:v>K31</x:v>
      </x:c>
      <x:c r="N4247" t="str">
        <x:v>Food Banks, Pantries</x:v>
      </x:c>
      <x:c r="O4247" t="str">
        <x:v>1</x:v>
      </x:c>
      <x:c r="P4247" t="str">
        <x:v>Unconditional Exemption</x:v>
      </x:c>
      <x:c r="Q4247" t="str">
        <x:v>2026-06</x:v>
      </x:c>
      <x:c r="R4247" t="str">
        <x:v>202406</x:v>
      </x:c>
      <x:c r="S4247" s="38" t="str">
        <x:v>0</x:v>
      </x:c>
      <x:c r="T4247" s="38" t="str">
        <x:v>0</x:v>
      </x:c>
      <x:c r="U4247" s="38" t="str">
        <x:v>0</x:v>
      </x:c>
      <x:c r="V4247" t="str">
        <x:v>Unknown</x:v>
      </x:c>
      <x:c r="W4247" s="36" t="str">
        <x:v>No positive IRS revenue reported</x:v>
      </x:c>
      <x:c r="X4247" s="36" t="str">
        <x:v>Yes</x:v>
      </x:c>
      <x:c r="Y4247" s="36" t="str">
        <x:v>https://urbaninstitute.github.io/nccs/datasets/bmf/</x:v>
      </x:c>
    </x:row>
    <x:row r="4248">
      <x:c r="A4248" t="str">
        <x:v>IRS/NCCS BMF</x:v>
      </x:c>
      <x:c r="B4248" t="str">
        <x:v>46-1495207</x:v>
      </x:c>
      <x:c r="C4248" t="str">
        <x:v>46-1495207</x:v>
      </x:c>
      <x:c r="D4248" s="36" t="str">
        <x:v>Pay It Forward Long Island</x:v>
      </x:c>
      <x:c r="E4248" s="36" t="str"/>
      <x:c r="F4248" s="36" t="str">
        <x:v>38 MILLER RD</x:v>
      </x:c>
      <x:c r="G4248" s="36" t="str">
        <x:v>FARMINGDALE</x:v>
      </x:c>
      <x:c r="H4248" s="36" t="str">
        <x:v>NY</x:v>
      </x:c>
      <x:c r="I4248" s="36" t="str">
        <x:v>11735-2014</x:v>
      </x:c>
      <x:c r="J4248" s="36" t="str">
        <x:v>Nassau County</x:v>
      </x:c>
      <x:c r="K4248" s="40" t="str">
        <x:v>40.731093</x:v>
      </x:c>
      <x:c r="L4248" s="40" t="str">
        <x:v>-73.4708475</x:v>
      </x:c>
      <x:c r="M4248" t="str">
        <x:v>K31</x:v>
      </x:c>
      <x:c r="N4248" t="str">
        <x:v>Food Banks, Pantries</x:v>
      </x:c>
      <x:c r="O4248" t="str">
        <x:v>1</x:v>
      </x:c>
      <x:c r="P4248" t="str">
        <x:v>Unconditional Exemption</x:v>
      </x:c>
      <x:c r="Q4248" t="str">
        <x:v>2026-06</x:v>
      </x:c>
      <x:c r="R4248" t="str">
        <x:v>202412</x:v>
      </x:c>
      <x:c r="S4248" s="38" t="str">
        <x:v>0</x:v>
      </x:c>
      <x:c r="T4248" s="38" t="str">
        <x:v>0</x:v>
      </x:c>
      <x:c r="U4248" s="38" t="str">
        <x:v>0</x:v>
      </x:c>
      <x:c r="V4248" t="str">
        <x:v>Unknown</x:v>
      </x:c>
      <x:c r="W4248" s="36" t="str">
        <x:v>No positive IRS revenue reported</x:v>
      </x:c>
      <x:c r="X4248" s="36" t="str">
        <x:v>Yes</x:v>
      </x:c>
      <x:c r="Y4248" s="36" t="str">
        <x:v>https://urbaninstitute.github.io/nccs/datasets/bmf/</x:v>
      </x:c>
    </x:row>
    <x:row r="4249">
      <x:c r="A4249" t="str">
        <x:v>IRS/NCCS BMF</x:v>
      </x:c>
      <x:c r="B4249" t="str">
        <x:v>46-1733791</x:v>
      </x:c>
      <x:c r="C4249" t="str">
        <x:v>46-1733791</x:v>
      </x:c>
      <x:c r="D4249" s="36" t="str">
        <x:v>Sent By Ravens Sbr Food Pantry</x:v>
      </x:c>
      <x:c r="E4249" s="36" t="str"/>
      <x:c r="F4249" s="36" t="str">
        <x:v>PO BOX 299</x:v>
      </x:c>
      <x:c r="G4249" s="36" t="str">
        <x:v>LIVONIA</x:v>
      </x:c>
      <x:c r="H4249" s="36" t="str">
        <x:v>NY</x:v>
      </x:c>
      <x:c r="I4249" s="36" t="str">
        <x:v>14487-0299</x:v>
      </x:c>
      <x:c r="J4249" s="36" t="str">
        <x:v>Livingston County</x:v>
      </x:c>
      <x:c r="K4249" s="40" t="str">
        <x:v>42.811344</x:v>
      </x:c>
      <x:c r="L4249" s="40" t="str">
        <x:v>-77.6614815</x:v>
      </x:c>
      <x:c r="M4249" t="str">
        <x:v>K31</x:v>
      </x:c>
      <x:c r="N4249" t="str">
        <x:v>Food Banks, Pantries</x:v>
      </x:c>
      <x:c r="O4249" t="str">
        <x:v>1</x:v>
      </x:c>
      <x:c r="P4249" t="str">
        <x:v>Unconditional Exemption</x:v>
      </x:c>
      <x:c r="Q4249" t="str">
        <x:v>2026-06</x:v>
      </x:c>
      <x:c r="R4249" t="str">
        <x:v>202512</x:v>
      </x:c>
      <x:c r="S4249" s="38" t="str">
        <x:v>0</x:v>
      </x:c>
      <x:c r="T4249" s="38" t="str">
        <x:v>0</x:v>
      </x:c>
      <x:c r="U4249" s="38" t="str">
        <x:v>0</x:v>
      </x:c>
      <x:c r="V4249" t="str">
        <x:v>Unknown</x:v>
      </x:c>
      <x:c r="W4249" s="36" t="str">
        <x:v>No positive IRS revenue reported</x:v>
      </x:c>
      <x:c r="X4249" s="36" t="str">
        <x:v>Yes</x:v>
      </x:c>
      <x:c r="Y4249" s="36" t="str">
        <x:v>https://urbaninstitute.github.io/nccs/datasets/bmf/</x:v>
      </x:c>
    </x:row>
    <x:row r="4250">
      <x:c r="A4250" t="str">
        <x:v>IRS/NCCS BMF</x:v>
      </x:c>
      <x:c r="B4250" t="str">
        <x:v>46-1975357</x:v>
      </x:c>
      <x:c r="C4250" t="str">
        <x:v>46-1975357</x:v>
      </x:c>
      <x:c r="D4250" s="36" t="str">
        <x:v>Salem Ecumenical Food Pantry</x:v>
      </x:c>
      <x:c r="E4250" s="36" t="str"/>
      <x:c r="F4250" s="36" t="str">
        <x:v>PO BOX 476</x:v>
      </x:c>
      <x:c r="G4250" s="36" t="str">
        <x:v>SALEM</x:v>
      </x:c>
      <x:c r="H4250" s="36" t="str">
        <x:v>NY</x:v>
      </x:c>
      <x:c r="I4250" s="36" t="str">
        <x:v>12865-0476</x:v>
      </x:c>
      <x:c r="J4250" s="36" t="str">
        <x:v>Washington County</x:v>
      </x:c>
      <x:c r="K4250" s="40" t="str">
        <x:v>43.207056</x:v>
      </x:c>
      <x:c r="L4250" s="40" t="str">
        <x:v>-73.346391</x:v>
      </x:c>
      <x:c r="M4250" t="str">
        <x:v>K31</x:v>
      </x:c>
      <x:c r="N4250" t="str">
        <x:v>Food Banks, Pantries</x:v>
      </x:c>
      <x:c r="O4250" t="str">
        <x:v>1</x:v>
      </x:c>
      <x:c r="P4250" t="str">
        <x:v>Unconditional Exemption</x:v>
      </x:c>
      <x:c r="Q4250" t="str">
        <x:v>2026-06</x:v>
      </x:c>
      <x:c r="R4250" t="str">
        <x:v>202412</x:v>
      </x:c>
      <x:c r="S4250" s="38" t="str">
        <x:v>0</x:v>
      </x:c>
      <x:c r="T4250" s="38" t="str">
        <x:v>0</x:v>
      </x:c>
      <x:c r="U4250" s="38" t="str">
        <x:v>0</x:v>
      </x:c>
      <x:c r="V4250" t="str">
        <x:v>Unknown</x:v>
      </x:c>
      <x:c r="W4250" s="36" t="str">
        <x:v>No positive IRS revenue reported</x:v>
      </x:c>
      <x:c r="X4250" s="36" t="str">
        <x:v>Yes</x:v>
      </x:c>
      <x:c r="Y4250" s="36" t="str">
        <x:v>https://urbaninstitute.github.io/nccs/datasets/bmf/</x:v>
      </x:c>
    </x:row>
    <x:row r="4251">
      <x:c r="A4251" t="str">
        <x:v>IRS/NCCS BMF</x:v>
      </x:c>
      <x:c r="B4251" t="str">
        <x:v>46-2062404</x:v>
      </x:c>
      <x:c r="C4251" t="str">
        <x:v>46-2062404</x:v>
      </x:c>
      <x:c r="D4251" s="36" t="str">
        <x:v>Dewitt Food Pantry</x:v>
      </x:c>
      <x:c r="E4251" s="36" t="str"/>
      <x:c r="F4251" s="36" t="str">
        <x:v>712 SCOTT AVE</x:v>
      </x:c>
      <x:c r="G4251" s="36" t="str">
        <x:v>SYRACUSE</x:v>
      </x:c>
      <x:c r="H4251" s="36" t="str">
        <x:v>NY</x:v>
      </x:c>
      <x:c r="I4251" s="36" t="str">
        <x:v>13224-2160</x:v>
      </x:c>
      <x:c r="J4251" s="36" t="str">
        <x:v>Onondaga County</x:v>
      </x:c>
      <x:c r="K4251" s="40" t="str">
        <x:v>43.02918</x:v>
      </x:c>
      <x:c r="L4251" s="40" t="str">
        <x:v>-76.105872</x:v>
      </x:c>
      <x:c r="M4251" t="str">
        <x:v>K31</x:v>
      </x:c>
      <x:c r="N4251" t="str">
        <x:v>Food Banks, Pantries</x:v>
      </x:c>
      <x:c r="O4251" t="str">
        <x:v>1</x:v>
      </x:c>
      <x:c r="P4251" t="str">
        <x:v>Unconditional Exemption</x:v>
      </x:c>
      <x:c r="Q4251" t="str">
        <x:v>2026-06</x:v>
      </x:c>
      <x:c r="R4251" t="str">
        <x:v>202412</x:v>
      </x:c>
      <x:c r="S4251" s="38" t="str">
        <x:v>45926</x:v>
      </x:c>
      <x:c r="T4251" s="38" t="str">
        <x:v>31122</x:v>
      </x:c>
      <x:c r="U4251" s="38" t="str">
        <x:v>45926</x:v>
      </x:c>
      <x:c r="V4251" t="str">
        <x:v>Small</x:v>
      </x:c>
      <x:c r="W4251" s="36" t="str">
        <x:v>IRS revenue &lt; $5M</x:v>
      </x:c>
      <x:c r="X4251" s="36" t="str">
        <x:v>Yes</x:v>
      </x:c>
      <x:c r="Y4251" s="36" t="str">
        <x:v>https://urbaninstitute.github.io/nccs/datasets/bmf/</x:v>
      </x:c>
    </x:row>
    <x:row r="4252">
      <x:c r="A4252" t="str">
        <x:v>IRS/NCCS BMF</x:v>
      </x:c>
      <x:c r="B4252" t="str">
        <x:v>46-2868513</x:v>
      </x:c>
      <x:c r="C4252" t="str">
        <x:v>46-2868513</x:v>
      </x:c>
      <x:c r="D4252" s="36" t="str">
        <x:v>World Flower</x:v>
      </x:c>
      <x:c r="E4252" s="36" t="str"/>
      <x:c r="F4252" s="36" t="str">
        <x:v>78 DURYEA RD</x:v>
      </x:c>
      <x:c r="G4252" s="36" t="str">
        <x:v>MELVILLE</x:v>
      </x:c>
      <x:c r="H4252" s="36" t="str">
        <x:v>NY</x:v>
      </x:c>
      <x:c r="I4252" s="36" t="str">
        <x:v>11747-3803</x:v>
      </x:c>
      <x:c r="J4252" s="36" t="str">
        <x:v>Suffolk County</x:v>
      </x:c>
      <x:c r="K4252" s="40" t="str">
        <x:v>40.767354</x:v>
      </x:c>
      <x:c r="L4252" s="40" t="str">
        <x:v>-73.4127525</x:v>
      </x:c>
      <x:c r="M4252" t="str">
        <x:v>K31</x:v>
      </x:c>
      <x:c r="N4252" t="str">
        <x:v>Food Banks, Pantries</x:v>
      </x:c>
      <x:c r="O4252" t="str">
        <x:v>1</x:v>
      </x:c>
      <x:c r="P4252" t="str">
        <x:v>Unconditional Exemption</x:v>
      </x:c>
      <x:c r="Q4252" t="str">
        <x:v>2026-06</x:v>
      </x:c>
      <x:c r="R4252" t="str">
        <x:v>202412</x:v>
      </x:c>
      <x:c r="S4252" s="38" t="str">
        <x:v>0</x:v>
      </x:c>
      <x:c r="T4252" s="38" t="str">
        <x:v>0</x:v>
      </x:c>
      <x:c r="U4252" s="38" t="str">
        <x:v>0</x:v>
      </x:c>
      <x:c r="V4252" t="str">
        <x:v>Unknown</x:v>
      </x:c>
      <x:c r="W4252" s="36" t="str">
        <x:v>No positive IRS revenue reported</x:v>
      </x:c>
      <x:c r="X4252" s="36" t="str">
        <x:v>Yes</x:v>
      </x:c>
      <x:c r="Y4252" s="36" t="str">
        <x:v>https://urbaninstitute.github.io/nccs/datasets/bmf/</x:v>
      </x:c>
    </x:row>
    <x:row r="4253">
      <x:c r="A4253" t="str">
        <x:v>IRS/NCCS BMF</x:v>
      </x:c>
      <x:c r="B4253" t="str">
        <x:v>46-3180179</x:v>
      </x:c>
      <x:c r="C4253" t="str">
        <x:v>46-3180179</x:v>
      </x:c>
      <x:c r="D4253" s="36" t="str">
        <x:v>North Shore Food Pantry</x:v>
      </x:c>
      <x:c r="E4253" s="36" t="str"/>
      <x:c r="F4253" s="36" t="str">
        <x:v>PO BOX 165</x:v>
      </x:c>
      <x:c r="G4253" s="36" t="str">
        <x:v>CLEVELAND</x:v>
      </x:c>
      <x:c r="H4253" s="36" t="str">
        <x:v>NY</x:v>
      </x:c>
      <x:c r="I4253" s="36" t="str">
        <x:v>13042-0165</x:v>
      </x:c>
      <x:c r="J4253" s="36" t="str">
        <x:v>Oneida County</x:v>
      </x:c>
      <x:c r="K4253" s="40" t="str">
        <x:v>43.240878</x:v>
      </x:c>
      <x:c r="L4253" s="40" t="str">
        <x:v>-75.854718</x:v>
      </x:c>
      <x:c r="M4253" t="str">
        <x:v>K31</x:v>
      </x:c>
      <x:c r="N4253" t="str">
        <x:v>Food Banks, Pantries</x:v>
      </x:c>
      <x:c r="O4253" t="str">
        <x:v>1</x:v>
      </x:c>
      <x:c r="P4253" t="str">
        <x:v>Unconditional Exemption</x:v>
      </x:c>
      <x:c r="Q4253" t="str">
        <x:v>2026-06</x:v>
      </x:c>
      <x:c r="R4253" t="str">
        <x:v>202412</x:v>
      </x:c>
      <x:c r="S4253" s="38" t="str">
        <x:v>44182</x:v>
      </x:c>
      <x:c r="T4253" s="38" t="str">
        <x:v>52732</x:v>
      </x:c>
      <x:c r="U4253" s="38" t="str">
        <x:v>44182</x:v>
      </x:c>
      <x:c r="V4253" t="str">
        <x:v>Small</x:v>
      </x:c>
      <x:c r="W4253" s="36" t="str">
        <x:v>IRS revenue &lt; $5M</x:v>
      </x:c>
      <x:c r="X4253" s="36" t="str">
        <x:v>Yes</x:v>
      </x:c>
      <x:c r="Y4253" s="36" t="str">
        <x:v>https://urbaninstitute.github.io/nccs/datasets/bmf/</x:v>
      </x:c>
    </x:row>
    <x:row r="4254">
      <x:c r="A4254" t="str">
        <x:v>IRS/NCCS BMF</x:v>
      </x:c>
      <x:c r="B4254" t="str">
        <x:v>46-3989584</x:v>
      </x:c>
      <x:c r="C4254" t="str">
        <x:v>46-3989584</x:v>
      </x:c>
      <x:c r="D4254" s="36" t="str">
        <x:v>Reservoir Food Pantry</x:v>
      </x:c>
      <x:c r="E4254" s="36" t="str"/>
      <x:c r="F4254" s="36" t="str">
        <x:v>PO BOX 245</x:v>
      </x:c>
      <x:c r="G4254" s="36" t="str">
        <x:v>BOICEVILLE</x:v>
      </x:c>
      <x:c r="H4254" s="36" t="str">
        <x:v>NY</x:v>
      </x:c>
      <x:c r="I4254" s="36" t="str">
        <x:v>12412-0245</x:v>
      </x:c>
      <x:c r="J4254" s="36" t="str">
        <x:v>Ulster County</x:v>
      </x:c>
      <x:c r="K4254" s="40" t="str">
        <x:v>42.006879</x:v>
      </x:c>
      <x:c r="L4254" s="40" t="str">
        <x:v>-74.2689405</x:v>
      </x:c>
      <x:c r="M4254" t="str">
        <x:v>K31</x:v>
      </x:c>
      <x:c r="N4254" t="str">
        <x:v>Food Banks, Pantries</x:v>
      </x:c>
      <x:c r="O4254" t="str">
        <x:v>1</x:v>
      </x:c>
      <x:c r="P4254" t="str">
        <x:v>Unconditional Exemption</x:v>
      </x:c>
      <x:c r="Q4254" t="str">
        <x:v>2026-06</x:v>
      </x:c>
      <x:c r="R4254" t="str">
        <x:v>202412</x:v>
      </x:c>
      <x:c r="S4254" s="38" t="str">
        <x:v>66600</x:v>
      </x:c>
      <x:c r="T4254" s="38" t="str">
        <x:v>225949</x:v>
      </x:c>
      <x:c r="U4254" s="38" t="str">
        <x:v>66600</x:v>
      </x:c>
      <x:c r="V4254" t="str">
        <x:v>Small</x:v>
      </x:c>
      <x:c r="W4254" s="36" t="str">
        <x:v>IRS revenue &lt; $5M</x:v>
      </x:c>
      <x:c r="X4254" s="36" t="str">
        <x:v>Yes</x:v>
      </x:c>
      <x:c r="Y4254" s="36" t="str">
        <x:v>https://urbaninstitute.github.io/nccs/datasets/bmf/</x:v>
      </x:c>
    </x:row>
    <x:row r="4255">
      <x:c r="A4255" t="str">
        <x:v>IRS/NCCS BMF</x:v>
      </x:c>
      <x:c r="B4255" t="str">
        <x:v>46-4335708</x:v>
      </x:c>
      <x:c r="C4255" t="str">
        <x:v>46-4335708</x:v>
      </x:c>
      <x:c r="D4255" s="36" t="str">
        <x:v>Loaves And Fishes Food Pantry</x:v>
      </x:c>
      <x:c r="E4255" s="36" t="str"/>
      <x:c r="F4255" s="36" t="str">
        <x:v>PO BOX 76</x:v>
      </x:c>
      <x:c r="G4255" s="36" t="str">
        <x:v>HAMMONDSPORT</x:v>
      </x:c>
      <x:c r="H4255" s="36" t="str">
        <x:v>NY</x:v>
      </x:c>
      <x:c r="I4255" s="36" t="str">
        <x:v>14840-0076</x:v>
      </x:c>
      <x:c r="J4255" s="36" t="str">
        <x:v>Steuben County</x:v>
      </x:c>
      <x:c r="K4255" s="40" t="str">
        <x:v>42.448194</x:v>
      </x:c>
      <x:c r="L4255" s="40" t="str">
        <x:v>-77.179599</x:v>
      </x:c>
      <x:c r="M4255" t="str">
        <x:v>K31</x:v>
      </x:c>
      <x:c r="N4255" t="str">
        <x:v>Food Banks, Pantries</x:v>
      </x:c>
      <x:c r="O4255" t="str">
        <x:v>1</x:v>
      </x:c>
      <x:c r="P4255" t="str">
        <x:v>Unconditional Exemption</x:v>
      </x:c>
      <x:c r="Q4255" t="str">
        <x:v>2026-06</x:v>
      </x:c>
      <x:c r="R4255" t="str">
        <x:v>202412</x:v>
      </x:c>
      <x:c r="S4255" s="38" t="str">
        <x:v>0</x:v>
      </x:c>
      <x:c r="T4255" s="38" t="str">
        <x:v>0</x:v>
      </x:c>
      <x:c r="U4255" s="38" t="str">
        <x:v>0</x:v>
      </x:c>
      <x:c r="V4255" t="str">
        <x:v>Unknown</x:v>
      </x:c>
      <x:c r="W4255" s="36" t="str">
        <x:v>No positive IRS revenue reported</x:v>
      </x:c>
      <x:c r="X4255" s="36" t="str">
        <x:v>Yes</x:v>
      </x:c>
      <x:c r="Y4255" s="36" t="str">
        <x:v>https://urbaninstitute.github.io/nccs/datasets/bmf/</x:v>
      </x:c>
    </x:row>
    <x:row r="4256">
      <x:c r="A4256" t="str">
        <x:v>IRS/NCCS BMF</x:v>
      </x:c>
      <x:c r="B4256" t="str">
        <x:v>46-4583890</x:v>
      </x:c>
      <x:c r="C4256" t="str">
        <x:v>46-4583890</x:v>
      </x:c>
      <x:c r="D4256" s="36" t="str">
        <x:v>Comfort Food Of Washington County</x:v>
      </x:c>
      <x:c r="E4256" s="36" t="str"/>
      <x:c r="F4256" s="36" t="str">
        <x:v>PO BOX 86</x:v>
      </x:c>
      <x:c r="G4256" s="36" t="str">
        <x:v>GREENWICH</x:v>
      </x:c>
      <x:c r="H4256" s="36" t="str">
        <x:v>NY</x:v>
      </x:c>
      <x:c r="I4256" s="36" t="str">
        <x:v>12834-0086</x:v>
      </x:c>
      <x:c r="J4256" s="36" t="str">
        <x:v>Washington County</x:v>
      </x:c>
      <x:c r="K4256" s="40" t="str">
        <x:v>43.097211</x:v>
      </x:c>
      <x:c r="L4256" s="40" t="str">
        <x:v>-73.50021</x:v>
      </x:c>
      <x:c r="M4256" t="str">
        <x:v>K31</x:v>
      </x:c>
      <x:c r="N4256" t="str">
        <x:v>Food Banks, Pantries</x:v>
      </x:c>
      <x:c r="O4256" t="str">
        <x:v>1</x:v>
      </x:c>
      <x:c r="P4256" t="str">
        <x:v>Unconditional Exemption</x:v>
      </x:c>
      <x:c r="Q4256" t="str">
        <x:v>2026-06</x:v>
      </x:c>
      <x:c r="R4256" t="str">
        <x:v>202412</x:v>
      </x:c>
      <x:c r="S4256" s="38" t="str">
        <x:v>2646086</x:v>
      </x:c>
      <x:c r="T4256" s="38" t="str">
        <x:v>1546744</x:v>
      </x:c>
      <x:c r="U4256" s="38" t="str">
        <x:v>2700873</x:v>
      </x:c>
      <x:c r="V4256" t="str">
        <x:v>Small</x:v>
      </x:c>
      <x:c r="W4256" s="36" t="str">
        <x:v>IRS revenue &lt; $5M</x:v>
      </x:c>
      <x:c r="X4256" s="36" t="str">
        <x:v>Yes</x:v>
      </x:c>
      <x:c r="Y4256" s="36" t="str">
        <x:v>https://urbaninstitute.github.io/nccs/datasets/bmf/</x:v>
      </x:c>
    </x:row>
    <x:row r="4257">
      <x:c r="A4257" t="str">
        <x:v>IRS/NCCS BMF</x:v>
      </x:c>
      <x:c r="B4257" t="str">
        <x:v>46-4633078</x:v>
      </x:c>
      <x:c r="C4257" t="str">
        <x:v>46-4633078</x:v>
      </x:c>
      <x:c r="D4257" s="36" t="str">
        <x:v>Giving Tree Global</x:v>
      </x:c>
      <x:c r="E4257" s="36" t="str"/>
      <x:c r="F4257" s="36" t="str">
        <x:v>65 ORCH AVE</x:v>
      </x:c>
      <x:c r="G4257" s="36" t="str">
        <x:v>RYE</x:v>
      </x:c>
      <x:c r="H4257" s="36" t="str">
        <x:v>NY</x:v>
      </x:c>
      <x:c r="I4257" s="36" t="str">
        <x:v>10580-2808</x:v>
      </x:c>
      <x:c r="J4257" s="36" t="str">
        <x:v>Westchester County</x:v>
      </x:c>
      <x:c r="K4257" s="40" t="str">
        <x:v>40.980708</x:v>
      </x:c>
      <x:c r="L4257" s="40" t="str">
        <x:v>-73.687383</x:v>
      </x:c>
      <x:c r="M4257" t="str">
        <x:v>K31</x:v>
      </x:c>
      <x:c r="N4257" t="str">
        <x:v>Food Banks, Pantries</x:v>
      </x:c>
      <x:c r="O4257" t="str">
        <x:v>1</x:v>
      </x:c>
      <x:c r="P4257" t="str">
        <x:v>Unconditional Exemption</x:v>
      </x:c>
      <x:c r="Q4257" t="str">
        <x:v>2026-06</x:v>
      </x:c>
      <x:c r="R4257" t="str">
        <x:v>202412</x:v>
      </x:c>
      <x:c r="S4257" s="38" t="str">
        <x:v>167851</x:v>
      </x:c>
      <x:c r="T4257" s="38" t="str">
        <x:v>466941</x:v>
      </x:c>
      <x:c r="U4257" s="38" t="str">
        <x:v>167851</x:v>
      </x:c>
      <x:c r="V4257" t="str">
        <x:v>Small</x:v>
      </x:c>
      <x:c r="W4257" s="36" t="str">
        <x:v>IRS revenue &lt; $5M</x:v>
      </x:c>
      <x:c r="X4257" s="36" t="str">
        <x:v>Yes</x:v>
      </x:c>
      <x:c r="Y4257" s="36" t="str">
        <x:v>https://urbaninstitute.github.io/nccs/datasets/bmf/</x:v>
      </x:c>
    </x:row>
    <x:row r="4258">
      <x:c r="A4258" t="str">
        <x:v>IRS/NCCS BMF</x:v>
      </x:c>
      <x:c r="B4258" t="str">
        <x:v>46-4791810</x:v>
      </x:c>
      <x:c r="C4258" t="str">
        <x:v>46-4791810</x:v>
      </x:c>
      <x:c r="D4258" s="36" t="str">
        <x:v>We The People United</x:v>
      </x:c>
      <x:c r="E4258" s="36" t="str"/>
      <x:c r="F4258" s="36" t="str">
        <x:v>28 LARRY DR</x:v>
      </x:c>
      <x:c r="G4258" s="36" t="str">
        <x:v>COMMACK</x:v>
      </x:c>
      <x:c r="H4258" s="36" t="str">
        <x:v>NY</x:v>
      </x:c>
      <x:c r="I4258" s="36" t="str">
        <x:v>11725-3326</x:v>
      </x:c>
      <x:c r="J4258" s="36" t="str">
        <x:v>Suffolk County</x:v>
      </x:c>
      <x:c r="K4258" s="40" t="str">
        <x:v>40.838796</x:v>
      </x:c>
      <x:c r="L4258" s="40" t="str">
        <x:v>-73.298466</x:v>
      </x:c>
      <x:c r="M4258" t="str">
        <x:v>K31</x:v>
      </x:c>
      <x:c r="N4258" t="str">
        <x:v>Food Banks, Pantries</x:v>
      </x:c>
      <x:c r="O4258" t="str">
        <x:v>1</x:v>
      </x:c>
      <x:c r="P4258" t="str">
        <x:v>Unconditional Exemption</x:v>
      </x:c>
      <x:c r="Q4258" t="str">
        <x:v>2026-06</x:v>
      </x:c>
      <x:c r="R4258" t="str">
        <x:v>202412</x:v>
      </x:c>
      <x:c r="S4258" s="38" t="str">
        <x:v>0</x:v>
      </x:c>
      <x:c r="T4258" s="38" t="str">
        <x:v>0</x:v>
      </x:c>
      <x:c r="U4258" s="38" t="str">
        <x:v>0</x:v>
      </x:c>
      <x:c r="V4258" t="str">
        <x:v>Unknown</x:v>
      </x:c>
      <x:c r="W4258" s="36" t="str">
        <x:v>No positive IRS revenue reported</x:v>
      </x:c>
      <x:c r="X4258" s="36" t="str">
        <x:v>Yes</x:v>
      </x:c>
      <x:c r="Y4258" s="36" t="str">
        <x:v>https://urbaninstitute.github.io/nccs/datasets/bmf/</x:v>
      </x:c>
    </x:row>
    <x:row r="4259">
      <x:c r="A4259" t="str">
        <x:v>IRS/NCCS BMF</x:v>
      </x:c>
      <x:c r="B4259" t="str">
        <x:v>46-4925783</x:v>
      </x:c>
      <x:c r="C4259" t="str">
        <x:v>46-4925783</x:v>
      </x:c>
      <x:c r="D4259" s="36" t="str">
        <x:v>Harvest Community Outreach Food Pantry</x:v>
      </x:c>
      <x:c r="E4259" s="36" t="str"/>
      <x:c r="F4259" s="36" t="str"/>
      <x:c r="G4259" s="36" t="str">
        <x:v>POUGHKEEPSIE</x:v>
      </x:c>
      <x:c r="H4259" s="36" t="str">
        <x:v>NY</x:v>
      </x:c>
      <x:c r="I4259" s="36" t="str">
        <x:v>12601</x:v>
      </x:c>
      <x:c r="J4259" s="36" t="str"/>
      <x:c r="K4259" s="40" t="str"/>
      <x:c r="L4259" s="40" t="str"/>
      <x:c r="M4259" t="str">
        <x:v>K31</x:v>
      </x:c>
      <x:c r="N4259" t="str">
        <x:v>Food Banks, Pantries</x:v>
      </x:c>
      <x:c r="O4259" t="str"/>
      <x:c r="P4259" t="str"/>
      <x:c r="Q4259" t="str">
        <x:v>2022-01</x:v>
      </x:c>
      <x:c r="R4259" t="str">
        <x:v>201812</x:v>
      </x:c>
      <x:c r="S4259" s="38" t="str"/>
      <x:c r="T4259" s="38" t="str">
        <x:v>0</x:v>
      </x:c>
      <x:c r="U4259" s="38" t="str">
        <x:v>0</x:v>
      </x:c>
      <x:c r="V4259" t="str">
        <x:v>Unknown</x:v>
      </x:c>
      <x:c r="W4259" s="36" t="str">
        <x:v>No positive IRS revenue reported</x:v>
      </x:c>
      <x:c r="X4259" s="36" t="str">
        <x:v>Unknown/Inactive</x:v>
      </x:c>
      <x:c r="Y4259" s="36" t="str">
        <x:v>https://urbaninstitute.github.io/nccs/datasets/bmf/</x:v>
      </x:c>
    </x:row>
    <x:row r="4260">
      <x:c r="A4260" t="str">
        <x:v>IRS/NCCS BMF</x:v>
      </x:c>
      <x:c r="B4260" t="str">
        <x:v>46-5287269</x:v>
      </x:c>
      <x:c r="C4260" t="str">
        <x:v>46-5287269</x:v>
      </x:c>
      <x:c r="D4260" s="36" t="str">
        <x:v>Rosendale Food Pantry</x:v>
      </x:c>
      <x:c r="E4260" s="36" t="str"/>
      <x:c r="F4260" s="36" t="str">
        <x:v>PO BOX 8</x:v>
      </x:c>
      <x:c r="G4260" s="36" t="str">
        <x:v>TILLSON</x:v>
      </x:c>
      <x:c r="H4260" s="36" t="str">
        <x:v>NY</x:v>
      </x:c>
      <x:c r="I4260" s="36" t="str">
        <x:v>12486-0008</x:v>
      </x:c>
      <x:c r="J4260" s="36" t="str">
        <x:v>Ulster County</x:v>
      </x:c>
      <x:c r="K4260" s="40" t="str">
        <x:v>41.830632</x:v>
      </x:c>
      <x:c r="L4260" s="40" t="str">
        <x:v>-74.070828</x:v>
      </x:c>
      <x:c r="M4260" t="str">
        <x:v>K31</x:v>
      </x:c>
      <x:c r="N4260" t="str">
        <x:v>Food Banks, Pantries</x:v>
      </x:c>
      <x:c r="O4260" t="str">
        <x:v>1</x:v>
      </x:c>
      <x:c r="P4260" t="str">
        <x:v>Unconditional Exemption</x:v>
      </x:c>
      <x:c r="Q4260" t="str">
        <x:v>2026-06</x:v>
      </x:c>
      <x:c r="R4260" t="str">
        <x:v>202412</x:v>
      </x:c>
      <x:c r="S4260" s="38" t="str">
        <x:v>0</x:v>
      </x:c>
      <x:c r="T4260" s="38" t="str">
        <x:v>0</x:v>
      </x:c>
      <x:c r="U4260" s="38" t="str">
        <x:v>0</x:v>
      </x:c>
      <x:c r="V4260" t="str">
        <x:v>Unknown</x:v>
      </x:c>
      <x:c r="W4260" s="36" t="str">
        <x:v>No positive IRS revenue reported</x:v>
      </x:c>
      <x:c r="X4260" s="36" t="str">
        <x:v>Yes</x:v>
      </x:c>
      <x:c r="Y4260" s="36" t="str">
        <x:v>https://urbaninstitute.github.io/nccs/datasets/bmf/</x:v>
      </x:c>
    </x:row>
    <x:row r="4261">
      <x:c r="A4261" t="str">
        <x:v>IRS/NCCS BMF</x:v>
      </x:c>
      <x:c r="B4261" t="str">
        <x:v>46-5574119</x:v>
      </x:c>
      <x:c r="C4261" t="str">
        <x:v>46-5574119</x:v>
      </x:c>
      <x:c r="D4261" s="36" t="str">
        <x:v>Victor Farmington Food Cupboard</x:v>
      </x:c>
      <x:c r="E4261" s="36" t="str"/>
      <x:c r="F4261" s="36" t="str">
        <x:v>6548 ANTHONY DR</x:v>
      </x:c>
      <x:c r="G4261" s="36" t="str">
        <x:v>VICTOR</x:v>
      </x:c>
      <x:c r="H4261" s="36" t="str">
        <x:v>NY</x:v>
      </x:c>
      <x:c r="I4261" s="36" t="str">
        <x:v>14564-1433</x:v>
      </x:c>
      <x:c r="J4261" s="36" t="str">
        <x:v>Ontario County</x:v>
      </x:c>
      <x:c r="K4261" s="40" t="str">
        <x:v>42.975882</x:v>
      </x:c>
      <x:c r="L4261" s="40" t="str">
        <x:v>-77.3889075</x:v>
      </x:c>
      <x:c r="M4261" t="str">
        <x:v>K31</x:v>
      </x:c>
      <x:c r="N4261" t="str">
        <x:v>Food Banks, Pantries</x:v>
      </x:c>
      <x:c r="O4261" t="str">
        <x:v>1</x:v>
      </x:c>
      <x:c r="P4261" t="str">
        <x:v>Unconditional Exemption</x:v>
      </x:c>
      <x:c r="Q4261" t="str">
        <x:v>2026-06</x:v>
      </x:c>
      <x:c r="R4261" t="str">
        <x:v>202506</x:v>
      </x:c>
      <x:c r="S4261" s="38" t="str">
        <x:v>857533</x:v>
      </x:c>
      <x:c r="T4261" s="38" t="str">
        <x:v>725611</x:v>
      </x:c>
      <x:c r="U4261" s="38" t="str">
        <x:v>891386</x:v>
      </x:c>
      <x:c r="V4261" t="str">
        <x:v>Small</x:v>
      </x:c>
      <x:c r="W4261" s="36" t="str">
        <x:v>IRS revenue &lt; $5M</x:v>
      </x:c>
      <x:c r="X4261" s="36" t="str">
        <x:v>Yes</x:v>
      </x:c>
      <x:c r="Y4261" s="36" t="str">
        <x:v>https://urbaninstitute.github.io/nccs/datasets/bmf/</x:v>
      </x:c>
    </x:row>
    <x:row r="4262">
      <x:c r="A4262" t="str">
        <x:v>IRS/NCCS BMF</x:v>
      </x:c>
      <x:c r="B4262" t="str">
        <x:v>46-5640447</x:v>
      </x:c>
      <x:c r="C4262" t="str">
        <x:v>46-5640447</x:v>
      </x:c>
      <x:c r="D4262" s="36" t="str">
        <x:v>In The Night Kitchen</x:v>
      </x:c>
      <x:c r="E4262" s="36" t="str"/>
      <x:c r="F4262" s="36" t="str">
        <x:v>PO BOX 261</x:v>
      </x:c>
      <x:c r="G4262" s="36" t="str">
        <x:v>MILLERTON</x:v>
      </x:c>
      <x:c r="H4262" s="36" t="str">
        <x:v>NY</x:v>
      </x:c>
      <x:c r="I4262" s="36" t="str">
        <x:v>12546-0261</x:v>
      </x:c>
      <x:c r="J4262" s="36" t="str">
        <x:v>Dutchess County</x:v>
      </x:c>
      <x:c r="K4262" s="40" t="str">
        <x:v>41.958594</x:v>
      </x:c>
      <x:c r="L4262" s="40" t="str">
        <x:v>-73.5295095</x:v>
      </x:c>
      <x:c r="M4262" t="str">
        <x:v>K31</x:v>
      </x:c>
      <x:c r="N4262" t="str">
        <x:v>Food Banks, Pantries</x:v>
      </x:c>
      <x:c r="O4262" t="str">
        <x:v>1</x:v>
      </x:c>
      <x:c r="P4262" t="str">
        <x:v>Unconditional Exemption</x:v>
      </x:c>
      <x:c r="Q4262" t="str">
        <x:v>2026-06</x:v>
      </x:c>
      <x:c r="R4262" t="str">
        <x:v>202212</x:v>
      </x:c>
      <x:c r="S4262" s="38" t="str">
        <x:v>0</x:v>
      </x:c>
      <x:c r="T4262" s="38" t="str">
        <x:v>991</x:v>
      </x:c>
      <x:c r="U4262" s="38" t="str">
        <x:v>0</x:v>
      </x:c>
      <x:c r="V4262" t="str">
        <x:v>Unknown</x:v>
      </x:c>
      <x:c r="W4262" s="36" t="str">
        <x:v>No positive IRS revenue reported</x:v>
      </x:c>
      <x:c r="X4262" s="36" t="str">
        <x:v>Yes</x:v>
      </x:c>
      <x:c r="Y4262" s="36" t="str">
        <x:v>https://urbaninstitute.github.io/nccs/datasets/bmf/</x:v>
      </x:c>
    </x:row>
    <x:row r="4263">
      <x:c r="A4263" t="str">
        <x:v>IRS/NCCS BMF</x:v>
      </x:c>
      <x:c r="B4263" t="str">
        <x:v>47-1170349</x:v>
      </x:c>
      <x:c r="C4263" t="str">
        <x:v>47-1170349</x:v>
      </x:c>
      <x:c r="D4263" s="36" t="str">
        <x:v>Agatha House Foundation</x:v>
      </x:c>
      <x:c r="E4263" s="36" t="str"/>
      <x:c r="F4263" s="36" t="str">
        <x:v>4471 MUNDY LN</x:v>
      </x:c>
      <x:c r="G4263" s="36" t="str">
        <x:v>BRONX</x:v>
      </x:c>
      <x:c r="H4263" s="36" t="str">
        <x:v>NY</x:v>
      </x:c>
      <x:c r="I4263" s="36" t="str">
        <x:v>10466-1127</x:v>
      </x:c>
      <x:c r="J4263" s="36" t="str">
        <x:v>Bronx County</x:v>
      </x:c>
      <x:c r="K4263" s="40" t="str">
        <x:v>40.902579</x:v>
      </x:c>
      <x:c r="L4263" s="40" t="str">
        <x:v>-73.841094</x:v>
      </x:c>
      <x:c r="M4263" t="str">
        <x:v>K31</x:v>
      </x:c>
      <x:c r="N4263" t="str">
        <x:v>Food Banks, Pantries</x:v>
      </x:c>
      <x:c r="O4263" t="str">
        <x:v>1</x:v>
      </x:c>
      <x:c r="P4263" t="str">
        <x:v>Unconditional Exemption</x:v>
      </x:c>
      <x:c r="Q4263" t="str">
        <x:v>2024-08</x:v>
      </x:c>
      <x:c r="R4263" t="str">
        <x:v>202012</x:v>
      </x:c>
      <x:c r="S4263" s="38" t="str">
        <x:v>686246</x:v>
      </x:c>
      <x:c r="T4263" s="38" t="str">
        <x:v>193279</x:v>
      </x:c>
      <x:c r="U4263" s="38" t="str">
        <x:v>686246</x:v>
      </x:c>
      <x:c r="V4263" t="str">
        <x:v>Small</x:v>
      </x:c>
      <x:c r="W4263" s="36" t="str">
        <x:v>IRS revenue &lt; $5M</x:v>
      </x:c>
      <x:c r="X4263" s="36" t="str">
        <x:v>Likely</x:v>
      </x:c>
      <x:c r="Y4263" s="36" t="str">
        <x:v>https://urbaninstitute.github.io/nccs/datasets/bmf/</x:v>
      </x:c>
    </x:row>
    <x:row r="4264">
      <x:c r="A4264" t="str">
        <x:v>IRS/NCCS BMF</x:v>
      </x:c>
      <x:c r="B4264" t="str">
        <x:v>47-1197625</x:v>
      </x:c>
      <x:c r="C4264" t="str">
        <x:v>47-1197625</x:v>
      </x:c>
      <x:c r="D4264" s="36" t="str">
        <x:v>Wilson Community Food Pantry</x:v>
      </x:c>
      <x:c r="E4264" s="36" t="str"/>
      <x:c r="F4264" s="36" t="str">
        <x:v>PO BOX 864</x:v>
      </x:c>
      <x:c r="G4264" s="36" t="str">
        <x:v>WILSON</x:v>
      </x:c>
      <x:c r="H4264" s="36" t="str">
        <x:v>NY</x:v>
      </x:c>
      <x:c r="I4264" s="36" t="str">
        <x:v>14172-0864</x:v>
      </x:c>
      <x:c r="J4264" s="36" t="str">
        <x:v>Niagara County</x:v>
      </x:c>
      <x:c r="K4264" s="40" t="str">
        <x:v>43.297434</x:v>
      </x:c>
      <x:c r="L4264" s="40" t="str">
        <x:v>-78.8268915</x:v>
      </x:c>
      <x:c r="M4264" t="str">
        <x:v>K31</x:v>
      </x:c>
      <x:c r="N4264" t="str">
        <x:v>Food Banks, Pantries</x:v>
      </x:c>
      <x:c r="O4264" t="str">
        <x:v>1</x:v>
      </x:c>
      <x:c r="P4264" t="str">
        <x:v>Unconditional Exemption</x:v>
      </x:c>
      <x:c r="Q4264" t="str">
        <x:v>2026-06</x:v>
      </x:c>
      <x:c r="R4264" t="str">
        <x:v>202512</x:v>
      </x:c>
      <x:c r="S4264" s="38" t="str">
        <x:v>0</x:v>
      </x:c>
      <x:c r="T4264" s="38" t="str">
        <x:v>0</x:v>
      </x:c>
      <x:c r="U4264" s="38" t="str">
        <x:v>0</x:v>
      </x:c>
      <x:c r="V4264" t="str">
        <x:v>Unknown</x:v>
      </x:c>
      <x:c r="W4264" s="36" t="str">
        <x:v>No positive IRS revenue reported</x:v>
      </x:c>
      <x:c r="X4264" s="36" t="str">
        <x:v>Yes</x:v>
      </x:c>
      <x:c r="Y4264" s="36" t="str">
        <x:v>https://urbaninstitute.github.io/nccs/datasets/bmf/</x:v>
      </x:c>
    </x:row>
    <x:row r="4265">
      <x:c r="A4265" t="str">
        <x:v>IRS/NCCS BMF</x:v>
      </x:c>
      <x:c r="B4265" t="str">
        <x:v>47-1320705</x:v>
      </x:c>
      <x:c r="C4265" t="str">
        <x:v>47-1320705</x:v>
      </x:c>
      <x:c r="D4265" s="36" t="str">
        <x:v>Reb Shayalas Kitchen</x:v>
      </x:c>
      <x:c r="E4265" s="36" t="str">
        <x:v>Rsk</x:v>
      </x:c>
      <x:c r="F4265" s="36" t="str">
        <x:v>747 CHESTNUT RDG RD STE 207</x:v>
      </x:c>
      <x:c r="G4265" s="36" t="str">
        <x:v>SPRING VALLEY</x:v>
      </x:c>
      <x:c r="H4265" s="36" t="str">
        <x:v>NY</x:v>
      </x:c>
      <x:c r="I4265" s="36" t="str">
        <x:v>10977-6225</x:v>
      </x:c>
      <x:c r="J4265" s="36" t="str">
        <x:v>Rockland County</x:v>
      </x:c>
      <x:c r="K4265" s="40" t="str">
        <x:v>41.087007</x:v>
      </x:c>
      <x:c r="L4265" s="40" t="str">
        <x:v>-74.054457</x:v>
      </x:c>
      <x:c r="M4265" t="str">
        <x:v>K31</x:v>
      </x:c>
      <x:c r="N4265" t="str">
        <x:v>Food Banks, Pantries</x:v>
      </x:c>
      <x:c r="O4265" t="str">
        <x:v>1</x:v>
      </x:c>
      <x:c r="P4265" t="str">
        <x:v>Unconditional Exemption</x:v>
      </x:c>
      <x:c r="Q4265" t="str">
        <x:v>2026-06</x:v>
      </x:c>
      <x:c r="R4265" t="str">
        <x:v>202412</x:v>
      </x:c>
      <x:c r="S4265" s="38" t="str">
        <x:v>9564760</x:v>
      </x:c>
      <x:c r="T4265" s="38" t="str">
        <x:v>128521</x:v>
      </x:c>
      <x:c r="U4265" s="38" t="str">
        <x:v>9564760</x:v>
      </x:c>
      <x:c r="V4265" t="str">
        <x:v>Medium</x:v>
      </x:c>
      <x:c r="W4265" s="36" t="str">
        <x:v>IRS revenue $5M–&lt;$25M</x:v>
      </x:c>
      <x:c r="X4265" s="36" t="str">
        <x:v>Yes</x:v>
      </x:c>
      <x:c r="Y4265" s="36" t="str">
        <x:v>https://urbaninstitute.github.io/nccs/datasets/bmf/</x:v>
      </x:c>
    </x:row>
    <x:row r="4266">
      <x:c r="A4266" t="str">
        <x:v>IRS/NCCS BMF</x:v>
      </x:c>
      <x:c r="B4266" t="str">
        <x:v>47-1782688</x:v>
      </x:c>
      <x:c r="C4266" t="str">
        <x:v>47-1782688</x:v>
      </x:c>
      <x:c r="D4266" s="36" t="str">
        <x:v>Agape Food Rescue</x:v>
      </x:c>
      <x:c r="E4266" s="36" t="str"/>
      <x:c r="F4266" s="36" t="str">
        <x:v>276 CHESTNUT ST</x:v>
      </x:c>
      <x:c r="G4266" s="36" t="str">
        <x:v>BROOKLYN</x:v>
      </x:c>
      <x:c r="H4266" s="36" t="str">
        <x:v>NY</x:v>
      </x:c>
      <x:c r="I4266" s="36" t="str">
        <x:v>11208-2066</x:v>
      </x:c>
      <x:c r="J4266" s="36" t="str">
        <x:v>Kings County</x:v>
      </x:c>
      <x:c r="K4266" s="40" t="str">
        <x:v>40.6779125483806</x:v>
      </x:c>
      <x:c r="L4266" s="40" t="str">
        <x:v>-73.8741405008308</x:v>
      </x:c>
      <x:c r="M4266" t="str">
        <x:v>K31</x:v>
      </x:c>
      <x:c r="N4266" t="str">
        <x:v>Food Banks, Pantries</x:v>
      </x:c>
      <x:c r="O4266" t="str">
        <x:v>1</x:v>
      </x:c>
      <x:c r="P4266" t="str">
        <x:v>Unconditional Exemption</x:v>
      </x:c>
      <x:c r="Q4266" t="str">
        <x:v>2026-06</x:v>
      </x:c>
      <x:c r="R4266" t="str">
        <x:v>202412</x:v>
      </x:c>
      <x:c r="S4266" s="38" t="str">
        <x:v>2954831</x:v>
      </x:c>
      <x:c r="T4266" s="38" t="str">
        <x:v>107330</x:v>
      </x:c>
      <x:c r="U4266" s="38" t="str">
        <x:v>2954831</x:v>
      </x:c>
      <x:c r="V4266" t="str">
        <x:v>Small</x:v>
      </x:c>
      <x:c r="W4266" s="36" t="str">
        <x:v>IRS revenue &lt; $5M</x:v>
      </x:c>
      <x:c r="X4266" s="36" t="str">
        <x:v>Yes</x:v>
      </x:c>
      <x:c r="Y4266" s="36" t="str">
        <x:v>https://urbaninstitute.github.io/nccs/datasets/bmf/</x:v>
      </x:c>
    </x:row>
    <x:row r="4267">
      <x:c r="A4267" t="str">
        <x:v>IRS/NCCS BMF</x:v>
      </x:c>
      <x:c r="B4267" t="str">
        <x:v>47-1817348</x:v>
      </x:c>
      <x:c r="C4267" t="str">
        <x:v>47-1817348</x:v>
      </x:c>
      <x:c r="D4267" s="36" t="str">
        <x:v>Cheektowaga Outreach Center</x:v>
      </x:c>
      <x:c r="E4267" s="36" t="str"/>
      <x:c r="F4267" s="36" t="str">
        <x:v>47 ELLWOOD PL</x:v>
      </x:c>
      <x:c r="G4267" s="36" t="str">
        <x:v>CHEEKTOWAGA</x:v>
      </x:c>
      <x:c r="H4267" s="36" t="str">
        <x:v>NY</x:v>
      </x:c>
      <x:c r="I4267" s="36" t="str">
        <x:v>14225-2648</x:v>
      </x:c>
      <x:c r="J4267" s="36" t="str">
        <x:v>Erie County</x:v>
      </x:c>
      <x:c r="K4267" s="40" t="str">
        <x:v>42.92622</x:v>
      </x:c>
      <x:c r="L4267" s="40" t="str">
        <x:v>-78.7712715</x:v>
      </x:c>
      <x:c r="M4267" t="str">
        <x:v>K31</x:v>
      </x:c>
      <x:c r="N4267" t="str">
        <x:v>Food Banks, Pantries</x:v>
      </x:c>
      <x:c r="O4267" t="str">
        <x:v>1</x:v>
      </x:c>
      <x:c r="P4267" t="str">
        <x:v>Unconditional Exemption</x:v>
      </x:c>
      <x:c r="Q4267" t="str">
        <x:v>2025-08</x:v>
      </x:c>
      <x:c r="R4267" t="str">
        <x:v>202112</x:v>
      </x:c>
      <x:c r="S4267" s="38" t="str">
        <x:v>0</x:v>
      </x:c>
      <x:c r="T4267" s="38" t="str">
        <x:v>0</x:v>
      </x:c>
      <x:c r="U4267" s="38" t="str">
        <x:v>0</x:v>
      </x:c>
      <x:c r="V4267" t="str">
        <x:v>Unknown</x:v>
      </x:c>
      <x:c r="W4267" s="36" t="str">
        <x:v>No positive IRS revenue reported</x:v>
      </x:c>
      <x:c r="X4267" s="36" t="str">
        <x:v>Yes</x:v>
      </x:c>
      <x:c r="Y4267" s="36" t="str">
        <x:v>https://urbaninstitute.github.io/nccs/datasets/bmf/</x:v>
      </x:c>
    </x:row>
    <x:row r="4268">
      <x:c r="A4268" t="str">
        <x:v>IRS/NCCS BMF</x:v>
      </x:c>
      <x:c r="B4268" t="str">
        <x:v>47-1844553</x:v>
      </x:c>
      <x:c r="C4268" t="str">
        <x:v>47-1844553</x:v>
      </x:c>
      <x:c r="D4268" s="36" t="str">
        <x:v>Massive Food Pantry</x:v>
      </x:c>
      <x:c r="E4268" s="36" t="str"/>
      <x:c r="F4268" s="36" t="str"/>
      <x:c r="G4268" s="36" t="str">
        <x:v>UNIONDALE</x:v>
      </x:c>
      <x:c r="H4268" s="36" t="str">
        <x:v>NY</x:v>
      </x:c>
      <x:c r="I4268" s="36" t="str">
        <x:v>11553</x:v>
      </x:c>
      <x:c r="J4268" s="36" t="str"/>
      <x:c r="K4268" s="40" t="str"/>
      <x:c r="L4268" s="40" t="str"/>
      <x:c r="M4268" t="str">
        <x:v>K31</x:v>
      </x:c>
      <x:c r="N4268" t="str">
        <x:v>Food Banks, Pantries</x:v>
      </x:c>
      <x:c r="O4268" t="str"/>
      <x:c r="P4268" t="str"/>
      <x:c r="Q4268" t="str">
        <x:v>2016-08</x:v>
      </x:c>
      <x:c r="R4268" t="str">
        <x:v>201412</x:v>
      </x:c>
      <x:c r="S4268" s="38" t="str"/>
      <x:c r="T4268" s="38" t="str">
        <x:v>0</x:v>
      </x:c>
      <x:c r="U4268" s="38" t="str">
        <x:v>0</x:v>
      </x:c>
      <x:c r="V4268" t="str">
        <x:v>Unknown</x:v>
      </x:c>
      <x:c r="W4268" s="36" t="str">
        <x:v>No positive IRS revenue reported</x:v>
      </x:c>
      <x:c r="X4268" s="36" t="str">
        <x:v>Unknown/Inactive</x:v>
      </x:c>
      <x:c r="Y4268" s="36" t="str">
        <x:v>https://urbaninstitute.github.io/nccs/datasets/bmf/</x:v>
      </x:c>
    </x:row>
    <x:row r="4269">
      <x:c r="A4269" t="str">
        <x:v>IRS/NCCS BMF</x:v>
      </x:c>
      <x:c r="B4269" t="str">
        <x:v>47-2016798</x:v>
      </x:c>
      <x:c r="C4269" t="str">
        <x:v>47-2016798</x:v>
      </x:c>
      <x:c r="D4269" s="36" t="str">
        <x:v>Whitehall Food Pantry</x:v>
      </x:c>
      <x:c r="E4269" s="36" t="str"/>
      <x:c r="F4269" s="36" t="str">
        <x:v>PO BOX 123</x:v>
      </x:c>
      <x:c r="G4269" s="36" t="str">
        <x:v>WHITEHALL</x:v>
      </x:c>
      <x:c r="H4269" s="36" t="str">
        <x:v>NY</x:v>
      </x:c>
      <x:c r="I4269" s="36" t="str">
        <x:v>12887-0123</x:v>
      </x:c>
      <x:c r="J4269" s="36" t="str">
        <x:v>Washington County</x:v>
      </x:c>
      <x:c r="K4269" s="40" t="str">
        <x:v>43.550622</x:v>
      </x:c>
      <x:c r="L4269" s="40" t="str">
        <x:v>-73.3697685</x:v>
      </x:c>
      <x:c r="M4269" t="str">
        <x:v>K31</x:v>
      </x:c>
      <x:c r="N4269" t="str">
        <x:v>Food Banks, Pantries</x:v>
      </x:c>
      <x:c r="O4269" t="str">
        <x:v>1</x:v>
      </x:c>
      <x:c r="P4269" t="str">
        <x:v>Unconditional Exemption</x:v>
      </x:c>
      <x:c r="Q4269" t="str">
        <x:v>2024-08</x:v>
      </x:c>
      <x:c r="R4269" t="str">
        <x:v>202012</x:v>
      </x:c>
      <x:c r="S4269" s="38" t="str">
        <x:v>0</x:v>
      </x:c>
      <x:c r="T4269" s="38" t="str">
        <x:v>0</x:v>
      </x:c>
      <x:c r="U4269" s="38" t="str">
        <x:v>0</x:v>
      </x:c>
      <x:c r="V4269" t="str">
        <x:v>Unknown</x:v>
      </x:c>
      <x:c r="W4269" s="36" t="str">
        <x:v>No positive IRS revenue reported</x:v>
      </x:c>
      <x:c r="X4269" s="36" t="str">
        <x:v>Likely</x:v>
      </x:c>
      <x:c r="Y4269" s="36" t="str">
        <x:v>https://urbaninstitute.github.io/nccs/datasets/bmf/</x:v>
      </x:c>
    </x:row>
    <x:row r="4270">
      <x:c r="A4270" t="str">
        <x:v>IRS/NCCS BMF</x:v>
      </x:c>
      <x:c r="B4270" t="str">
        <x:v>47-2418666</x:v>
      </x:c>
      <x:c r="C4270" t="str">
        <x:v>47-2418666</x:v>
      </x:c>
      <x:c r="D4270" s="36" t="str">
        <x:v>Maries Food Pantry</x:v>
      </x:c>
      <x:c r="E4270" s="36" t="str"/>
      <x:c r="F4270" s="36" t="str">
        <x:v>104 RUTLAND RD</x:v>
      </x:c>
      <x:c r="G4270" s="36" t="str">
        <x:v>HEMPSTEAD</x:v>
      </x:c>
      <x:c r="H4270" s="36" t="str">
        <x:v>NY</x:v>
      </x:c>
      <x:c r="I4270" s="36" t="str">
        <x:v>11550-5304</x:v>
      </x:c>
      <x:c r="J4270" s="36" t="str">
        <x:v>Nassau County</x:v>
      </x:c>
      <x:c r="K4270" s="40" t="str">
        <x:v>40.705776</x:v>
      </x:c>
      <x:c r="L4270" s="40" t="str">
        <x:v>-73.6015005</x:v>
      </x:c>
      <x:c r="M4270" t="str">
        <x:v>K31</x:v>
      </x:c>
      <x:c r="N4270" t="str">
        <x:v>Food Banks, Pantries</x:v>
      </x:c>
      <x:c r="O4270" t="str">
        <x:v>1</x:v>
      </x:c>
      <x:c r="P4270" t="str">
        <x:v>Unconditional Exemption</x:v>
      </x:c>
      <x:c r="Q4270" t="str">
        <x:v>2026-06</x:v>
      </x:c>
      <x:c r="R4270" t="str">
        <x:v>202212</x:v>
      </x:c>
      <x:c r="S4270" s="38" t="str">
        <x:v>0</x:v>
      </x:c>
      <x:c r="T4270" s="38" t="str">
        <x:v>0</x:v>
      </x:c>
      <x:c r="U4270" s="38" t="str">
        <x:v>0</x:v>
      </x:c>
      <x:c r="V4270" t="str">
        <x:v>Unknown</x:v>
      </x:c>
      <x:c r="W4270" s="36" t="str">
        <x:v>No positive IRS revenue reported</x:v>
      </x:c>
      <x:c r="X4270" s="36" t="str">
        <x:v>Yes</x:v>
      </x:c>
      <x:c r="Y4270" s="36" t="str">
        <x:v>https://urbaninstitute.github.io/nccs/datasets/bmf/</x:v>
      </x:c>
    </x:row>
    <x:row r="4271">
      <x:c r="A4271" t="str">
        <x:v>IRS/NCCS BMF</x:v>
      </x:c>
      <x:c r="B4271" t="str">
        <x:v>47-2490340</x:v>
      </x:c>
      <x:c r="C4271" t="str">
        <x:v>47-2490340</x:v>
      </x:c>
      <x:c r="D4271" s="36" t="str">
        <x:v>Egyptian American Knights</x:v>
      </x:c>
      <x:c r="E4271" s="36" t="str"/>
      <x:c r="F4271" s="36" t="str">
        <x:v>138 BATTERY AVE</x:v>
      </x:c>
      <x:c r="G4271" s="36" t="str">
        <x:v>BROOKLYN</x:v>
      </x:c>
      <x:c r="H4271" s="36" t="str">
        <x:v>NY</x:v>
      </x:c>
      <x:c r="I4271" s="36" t="str">
        <x:v>11209-6402</x:v>
      </x:c>
      <x:c r="J4271" s="36" t="str">
        <x:v>Kings County</x:v>
      </x:c>
      <x:c r="K4271" s="40" t="str">
        <x:v>40.616082</x:v>
      </x:c>
      <x:c r="L4271" s="40" t="str">
        <x:v>-74.0247075</x:v>
      </x:c>
      <x:c r="M4271" t="str">
        <x:v>K31</x:v>
      </x:c>
      <x:c r="N4271" t="str">
        <x:v>Food Banks, Pantries</x:v>
      </x:c>
      <x:c r="O4271" t="str">
        <x:v>1</x:v>
      </x:c>
      <x:c r="P4271" t="str">
        <x:v>Unconditional Exemption</x:v>
      </x:c>
      <x:c r="Q4271" t="str">
        <x:v>2026-06</x:v>
      </x:c>
      <x:c r="R4271" t="str">
        <x:v>202512</x:v>
      </x:c>
      <x:c r="S4271" s="38" t="str">
        <x:v>0</x:v>
      </x:c>
      <x:c r="T4271" s="38" t="str">
        <x:v>0</x:v>
      </x:c>
      <x:c r="U4271" s="38" t="str">
        <x:v>0</x:v>
      </x:c>
      <x:c r="V4271" t="str">
        <x:v>Unknown</x:v>
      </x:c>
      <x:c r="W4271" s="36" t="str">
        <x:v>No positive IRS revenue reported</x:v>
      </x:c>
      <x:c r="X4271" s="36" t="str">
        <x:v>Yes</x:v>
      </x:c>
      <x:c r="Y4271" s="36" t="str">
        <x:v>https://urbaninstitute.github.io/nccs/datasets/bmf/</x:v>
      </x:c>
    </x:row>
    <x:row r="4272">
      <x:c r="A4272" t="str">
        <x:v>IRS/NCCS BMF</x:v>
      </x:c>
      <x:c r="B4272" t="str">
        <x:v>47-2649818</x:v>
      </x:c>
      <x:c r="C4272" t="str">
        <x:v>47-2649818</x:v>
      </x:c>
      <x:c r="D4272" s="36" t="str">
        <x:v>Nest Nassau Empowerment And Support For Tomorrow</x:v>
      </x:c>
      <x:c r="E4272" s="36" t="str"/>
      <x:c r="F4272" s="36" t="str">
        <x:v>1 EDUCATION DR N 205</x:v>
      </x:c>
      <x:c r="G4272" s="36" t="str">
        <x:v>GARDEN CITY</x:v>
      </x:c>
      <x:c r="H4272" s="36" t="str">
        <x:v>NY</x:v>
      </x:c>
      <x:c r="I4272" s="36" t="str">
        <x:v>11530-6719</x:v>
      </x:c>
      <x:c r="J4272" s="36" t="str">
        <x:v>Nassau County</x:v>
      </x:c>
      <x:c r="K4272" s="40" t="str">
        <x:v>40.729824</x:v>
      </x:c>
      <x:c r="L4272" s="40" t="str">
        <x:v>-73.5923925</x:v>
      </x:c>
      <x:c r="M4272" t="str">
        <x:v>K31</x:v>
      </x:c>
      <x:c r="N4272" t="str">
        <x:v>Food Banks, Pantries</x:v>
      </x:c>
      <x:c r="O4272" t="str">
        <x:v>1</x:v>
      </x:c>
      <x:c r="P4272" t="str">
        <x:v>Unconditional Exemption</x:v>
      </x:c>
      <x:c r="Q4272" t="str">
        <x:v>2026-06</x:v>
      </x:c>
      <x:c r="R4272" t="str">
        <x:v>202412</x:v>
      </x:c>
      <x:c r="S4272" s="38" t="str">
        <x:v>46600</x:v>
      </x:c>
      <x:c r="T4272" s="38" t="str">
        <x:v>13443</x:v>
      </x:c>
      <x:c r="U4272" s="38" t="str">
        <x:v>46600</x:v>
      </x:c>
      <x:c r="V4272" t="str">
        <x:v>Small</x:v>
      </x:c>
      <x:c r="W4272" s="36" t="str">
        <x:v>IRS revenue &lt; $5M</x:v>
      </x:c>
      <x:c r="X4272" s="36" t="str">
        <x:v>Yes</x:v>
      </x:c>
      <x:c r="Y4272" s="36" t="str">
        <x:v>https://urbaninstitute.github.io/nccs/datasets/bmf/</x:v>
      </x:c>
    </x:row>
    <x:row r="4273">
      <x:c r="A4273" t="str">
        <x:v>IRS/NCCS BMF</x:v>
      </x:c>
      <x:c r="B4273" t="str">
        <x:v>47-2795093</x:v>
      </x:c>
      <x:c r="C4273" t="str">
        <x:v>47-2795093</x:v>
      </x:c>
      <x:c r="D4273" s="36" t="str">
        <x:v>Dare To Dream Bigger</x:v>
      </x:c>
      <x:c r="E4273" s="36" t="str"/>
      <x:c r="F4273" s="36" t="str">
        <x:v>66 W 38TH ST APT 20K</x:v>
      </x:c>
      <x:c r="G4273" s="36" t="str">
        <x:v>NEW YORK</x:v>
      </x:c>
      <x:c r="H4273" s="36" t="str">
        <x:v>NY</x:v>
      </x:c>
      <x:c r="I4273" s="36" t="str">
        <x:v>10018-5261</x:v>
      </x:c>
      <x:c r="J4273" s="36" t="str">
        <x:v>New York County</x:v>
      </x:c>
      <x:c r="K4273" s="40" t="str">
        <x:v>40.752018</x:v>
      </x:c>
      <x:c r="L4273" s="40" t="str">
        <x:v>-73.98549</x:v>
      </x:c>
      <x:c r="M4273" t="str">
        <x:v>K31</x:v>
      </x:c>
      <x:c r="N4273" t="str">
        <x:v>Food Banks, Pantries</x:v>
      </x:c>
      <x:c r="O4273" t="str">
        <x:v>1</x:v>
      </x:c>
      <x:c r="P4273" t="str">
        <x:v>Unconditional Exemption</x:v>
      </x:c>
      <x:c r="Q4273" t="str">
        <x:v>2026-06</x:v>
      </x:c>
      <x:c r="R4273" t="str">
        <x:v>202512</x:v>
      </x:c>
      <x:c r="S4273" s="38" t="str">
        <x:v>187000</x:v>
      </x:c>
      <x:c r="T4273" s="38" t="str">
        <x:v>12017</x:v>
      </x:c>
      <x:c r="U4273" s="38" t="str">
        <x:v>187000</x:v>
      </x:c>
      <x:c r="V4273" t="str">
        <x:v>Small</x:v>
      </x:c>
      <x:c r="W4273" s="36" t="str">
        <x:v>IRS revenue &lt; $5M</x:v>
      </x:c>
      <x:c r="X4273" s="36" t="str">
        <x:v>Yes</x:v>
      </x:c>
      <x:c r="Y4273" s="36" t="str">
        <x:v>https://urbaninstitute.github.io/nccs/datasets/bmf/</x:v>
      </x:c>
    </x:row>
    <x:row r="4274">
      <x:c r="A4274" t="str">
        <x:v>IRS/NCCS BMF</x:v>
      </x:c>
      <x:c r="B4274" t="str">
        <x:v>47-3271454</x:v>
      </x:c>
      <x:c r="C4274" t="str">
        <x:v>47-3271454</x:v>
      </x:c>
      <x:c r="D4274" s="36" t="str">
        <x:v>Brutus-Sennett Food Pantry</x:v>
      </x:c>
      <x:c r="E4274" s="36" t="str"/>
      <x:c r="F4274" s="36" t="str">
        <x:v>PO BOX 634</x:v>
      </x:c>
      <x:c r="G4274" s="36" t="str">
        <x:v>WEEDSPORT</x:v>
      </x:c>
      <x:c r="H4274" s="36" t="str">
        <x:v>NY</x:v>
      </x:c>
      <x:c r="I4274" s="36" t="str">
        <x:v>13166-0634</x:v>
      </x:c>
      <x:c r="J4274" s="36" t="str">
        <x:v>Cayuga County</x:v>
      </x:c>
      <x:c r="K4274" s="40" t="str">
        <x:v>43.05555</x:v>
      </x:c>
      <x:c r="L4274" s="40" t="str">
        <x:v>-76.554558</x:v>
      </x:c>
      <x:c r="M4274" t="str">
        <x:v>K31</x:v>
      </x:c>
      <x:c r="N4274" t="str">
        <x:v>Food Banks, Pantries</x:v>
      </x:c>
      <x:c r="O4274" t="str">
        <x:v>1</x:v>
      </x:c>
      <x:c r="P4274" t="str">
        <x:v>Unconditional Exemption</x:v>
      </x:c>
      <x:c r="Q4274" t="str">
        <x:v>2026-06</x:v>
      </x:c>
      <x:c r="R4274" t="str">
        <x:v>202512</x:v>
      </x:c>
      <x:c r="S4274" s="38" t="str">
        <x:v>25368</x:v>
      </x:c>
      <x:c r="T4274" s="38" t="str">
        <x:v>88664</x:v>
      </x:c>
      <x:c r="U4274" s="38" t="str">
        <x:v>25368</x:v>
      </x:c>
      <x:c r="V4274" t="str">
        <x:v>Small</x:v>
      </x:c>
      <x:c r="W4274" s="36" t="str">
        <x:v>IRS revenue &lt; $5M</x:v>
      </x:c>
      <x:c r="X4274" s="36" t="str">
        <x:v>Yes</x:v>
      </x:c>
      <x:c r="Y4274" s="36" t="str">
        <x:v>https://urbaninstitute.github.io/nccs/datasets/bmf/</x:v>
      </x:c>
    </x:row>
    <x:row r="4275">
      <x:c r="A4275" t="str">
        <x:v>IRS/NCCS BMF</x:v>
      </x:c>
      <x:c r="B4275" t="str">
        <x:v>47-3787314</x:v>
      </x:c>
      <x:c r="C4275" t="str">
        <x:v>47-3787314</x:v>
      </x:c>
      <x:c r="D4275" s="36" t="str">
        <x:v>Food Bank Of Staten Island</x:v>
      </x:c>
      <x:c r="E4275" s="36" t="str"/>
      <x:c r="F4275" s="36" t="str">
        <x:v>326 WOODBINE AVE</x:v>
      </x:c>
      <x:c r="G4275" s="36" t="str">
        <x:v>STATEN ISLAND</x:v>
      </x:c>
      <x:c r="H4275" s="36" t="str">
        <x:v>NY</x:v>
      </x:c>
      <x:c r="I4275" s="36" t="str">
        <x:v>10314-1838</x:v>
      </x:c>
      <x:c r="J4275" s="36" t="str">
        <x:v>Richmond County</x:v>
      </x:c>
      <x:c r="K4275" s="40" t="str">
        <x:v>40.611024</x:v>
      </x:c>
      <x:c r="L4275" s="40" t="str">
        <x:v>-74.149884</x:v>
      </x:c>
      <x:c r="M4275" t="str">
        <x:v>K31</x:v>
      </x:c>
      <x:c r="N4275" t="str">
        <x:v>Food Banks, Pantries</x:v>
      </x:c>
      <x:c r="O4275" t="str">
        <x:v>1</x:v>
      </x:c>
      <x:c r="P4275" t="str">
        <x:v>Unconditional Exemption</x:v>
      </x:c>
      <x:c r="Q4275" t="str">
        <x:v>2026-06</x:v>
      </x:c>
      <x:c r="R4275" t="str">
        <x:v>202506</x:v>
      </x:c>
      <x:c r="S4275" s="38" t="str">
        <x:v>0</x:v>
      </x:c>
      <x:c r="T4275" s="38" t="str">
        <x:v>0</x:v>
      </x:c>
      <x:c r="U4275" s="38" t="str">
        <x:v>0</x:v>
      </x:c>
      <x:c r="V4275" t="str">
        <x:v>Unknown</x:v>
      </x:c>
      <x:c r="W4275" s="36" t="str">
        <x:v>No positive IRS revenue reported</x:v>
      </x:c>
      <x:c r="X4275" s="36" t="str">
        <x:v>Yes</x:v>
      </x:c>
      <x:c r="Y4275" s="36" t="str">
        <x:v>https://urbaninstitute.github.io/nccs/datasets/bmf/</x:v>
      </x:c>
    </x:row>
    <x:row r="4276">
      <x:c r="A4276" t="str">
        <x:v>IRS/NCCS BMF</x:v>
      </x:c>
      <x:c r="B4276" t="str">
        <x:v>47-4032767</x:v>
      </x:c>
      <x:c r="C4276" t="str">
        <x:v>47-4032767</x:v>
      </x:c>
      <x:c r="D4276" s="36" t="str">
        <x:v>Beginning Anew Foundation</x:v>
      </x:c>
      <x:c r="E4276" s="36" t="str">
        <x:v>Me Chadash Foundation</x:v>
      </x:c>
      <x:c r="F4276" s="36" t="str">
        <x:v>306 ALBANY AVE STE 2A</x:v>
      </x:c>
      <x:c r="G4276" s="36" t="str">
        <x:v>BROOKLYN</x:v>
      </x:c>
      <x:c r="H4276" s="36" t="str">
        <x:v>NY</x:v>
      </x:c>
      <x:c r="I4276" s="36" t="str">
        <x:v>11213-3569</x:v>
      </x:c>
      <x:c r="J4276" s="36" t="str">
        <x:v>Kings County</x:v>
      </x:c>
      <x:c r="K4276" s="40" t="str">
        <x:v>40.669947</x:v>
      </x:c>
      <x:c r="L4276" s="40" t="str">
        <x:v>-73.9395135</x:v>
      </x:c>
      <x:c r="M4276" t="str">
        <x:v>K31</x:v>
      </x:c>
      <x:c r="N4276" t="str">
        <x:v>Food Banks, Pantries</x:v>
      </x:c>
      <x:c r="O4276" t="str">
        <x:v>1</x:v>
      </x:c>
      <x:c r="P4276" t="str">
        <x:v>Unconditional Exemption</x:v>
      </x:c>
      <x:c r="Q4276" t="str">
        <x:v>2024-08</x:v>
      </x:c>
      <x:c r="R4276" t="str"/>
      <x:c r="S4276" s="38" t="str"/>
      <x:c r="T4276" s="38" t="str"/>
      <x:c r="U4276" s="38" t="str"/>
      <x:c r="V4276" t="str">
        <x:v>Unknown</x:v>
      </x:c>
      <x:c r="W4276" s="36" t="str">
        <x:v>No positive IRS revenue reported</x:v>
      </x:c>
      <x:c r="X4276" s="36" t="str">
        <x:v>Likely</x:v>
      </x:c>
      <x:c r="Y4276" s="36" t="str">
        <x:v>https://urbaninstitute.github.io/nccs/datasets/bmf/</x:v>
      </x:c>
    </x:row>
    <x:row r="4277">
      <x:c r="A4277" t="str">
        <x:v>IRS/NCCS BMF</x:v>
      </x:c>
      <x:c r="B4277" t="str">
        <x:v>47-4499142</x:v>
      </x:c>
      <x:c r="C4277" t="str">
        <x:v>47-4499142</x:v>
      </x:c>
      <x:c r="D4277" s="36" t="str">
        <x:v>Butternut Valley Food Pantry</x:v>
      </x:c>
      <x:c r="E4277" s="36" t="str"/>
      <x:c r="F4277" s="36" t="str">
        <x:v>PO BOX 219</x:v>
      </x:c>
      <x:c r="G4277" s="36" t="str">
        <x:v>GILBERTSVILLE</x:v>
      </x:c>
      <x:c r="H4277" s="36" t="str">
        <x:v>NY</x:v>
      </x:c>
      <x:c r="I4277" s="36" t="str">
        <x:v>13776-0219</x:v>
      </x:c>
      <x:c r="J4277" s="36" t="str">
        <x:v>Otsego County</x:v>
      </x:c>
      <x:c r="K4277" s="40" t="str">
        <x:v>42.464988</x:v>
      </x:c>
      <x:c r="L4277" s="40" t="str">
        <x:v>-75.3357105</x:v>
      </x:c>
      <x:c r="M4277" t="str">
        <x:v>K31</x:v>
      </x:c>
      <x:c r="N4277" t="str">
        <x:v>Food Banks, Pantries</x:v>
      </x:c>
      <x:c r="O4277" t="str">
        <x:v>1</x:v>
      </x:c>
      <x:c r="P4277" t="str">
        <x:v>Unconditional Exemption</x:v>
      </x:c>
      <x:c r="Q4277" t="str">
        <x:v>2026-06</x:v>
      </x:c>
      <x:c r="R4277" t="str">
        <x:v>202512</x:v>
      </x:c>
      <x:c r="S4277" s="38" t="str">
        <x:v>0</x:v>
      </x:c>
      <x:c r="T4277" s="38" t="str">
        <x:v>0</x:v>
      </x:c>
      <x:c r="U4277" s="38" t="str">
        <x:v>0</x:v>
      </x:c>
      <x:c r="V4277" t="str">
        <x:v>Unknown</x:v>
      </x:c>
      <x:c r="W4277" s="36" t="str">
        <x:v>No positive IRS revenue reported</x:v>
      </x:c>
      <x:c r="X4277" s="36" t="str">
        <x:v>Yes</x:v>
      </x:c>
      <x:c r="Y4277" s="36" t="str">
        <x:v>https://urbaninstitute.github.io/nccs/datasets/bmf/</x:v>
      </x:c>
    </x:row>
    <x:row r="4278">
      <x:c r="A4278" t="str">
        <x:v>IRS/NCCS BMF</x:v>
      </x:c>
      <x:c r="B4278" t="str">
        <x:v>47-4571292</x:v>
      </x:c>
      <x:c r="C4278" t="str">
        <x:v>47-4571292</x:v>
      </x:c>
      <x:c r="D4278" s="36" t="str">
        <x:v>Sloatsburg Food Pantry</x:v>
      </x:c>
      <x:c r="E4278" s="36" t="str"/>
      <x:c r="F4278" s="36" t="str">
        <x:v>81 WASHINGTON AVE</x:v>
      </x:c>
      <x:c r="G4278" s="36" t="str">
        <x:v>SUFFERN</x:v>
      </x:c>
      <x:c r="H4278" s="36" t="str">
        <x:v>NY</x:v>
      </x:c>
      <x:c r="I4278" s="36" t="str">
        <x:v>10901-6020</x:v>
      </x:c>
      <x:c r="J4278" s="36" t="str">
        <x:v>Rockland County</x:v>
      </x:c>
      <x:c r="K4278" s="40" t="str">
        <x:v>41.112054</x:v>
      </x:c>
      <x:c r="L4278" s="40" t="str">
        <x:v>-74.1502035</x:v>
      </x:c>
      <x:c r="M4278" t="str">
        <x:v>K31</x:v>
      </x:c>
      <x:c r="N4278" t="str">
        <x:v>Food Banks, Pantries</x:v>
      </x:c>
      <x:c r="O4278" t="str">
        <x:v>1</x:v>
      </x:c>
      <x:c r="P4278" t="str">
        <x:v>Unconditional Exemption</x:v>
      </x:c>
      <x:c r="Q4278" t="str">
        <x:v>2026-06</x:v>
      </x:c>
      <x:c r="R4278" t="str">
        <x:v>202412</x:v>
      </x:c>
      <x:c r="S4278" s="38" t="str">
        <x:v>473325</x:v>
      </x:c>
      <x:c r="T4278" s="38" t="str">
        <x:v>341417</x:v>
      </x:c>
      <x:c r="U4278" s="38" t="str">
        <x:v>478894</x:v>
      </x:c>
      <x:c r="V4278" t="str">
        <x:v>Small</x:v>
      </x:c>
      <x:c r="W4278" s="36" t="str">
        <x:v>IRS revenue &lt; $5M</x:v>
      </x:c>
      <x:c r="X4278" s="36" t="str">
        <x:v>Yes</x:v>
      </x:c>
      <x:c r="Y4278" s="36" t="str">
        <x:v>https://urbaninstitute.github.io/nccs/datasets/bmf/</x:v>
      </x:c>
    </x:row>
    <x:row r="4279">
      <x:c r="A4279" t="str">
        <x:v>IRS/NCCS BMF</x:v>
      </x:c>
      <x:c r="B4279" t="str">
        <x:v>47-5288061</x:v>
      </x:c>
      <x:c r="C4279" t="str">
        <x:v>47-5288061</x:v>
      </x:c>
      <x:c r="D4279" s="36" t="str">
        <x:v>Romseypal Outreach Foundation</x:v>
      </x:c>
      <x:c r="E4279" s="36" t="str"/>
      <x:c r="F4279" s="36" t="str">
        <x:v>960 PARK AVE</x:v>
      </x:c>
      <x:c r="G4279" s="36" t="str">
        <x:v>WESTBURY</x:v>
      </x:c>
      <x:c r="H4279" s="36" t="str">
        <x:v>NY</x:v>
      </x:c>
      <x:c r="I4279" s="36" t="str">
        <x:v>11590-3948</x:v>
      </x:c>
      <x:c r="J4279" s="36" t="str">
        <x:v>Nassau County</x:v>
      </x:c>
      <x:c r="K4279" s="40" t="str">
        <x:v>40.764123</x:v>
      </x:c>
      <x:c r="L4279" s="40" t="str">
        <x:v>-73.5623145</x:v>
      </x:c>
      <x:c r="M4279" t="str">
        <x:v>K31</x:v>
      </x:c>
      <x:c r="N4279" t="str">
        <x:v>Food Banks, Pantries</x:v>
      </x:c>
      <x:c r="O4279" t="str">
        <x:v>1</x:v>
      </x:c>
      <x:c r="P4279" t="str">
        <x:v>Unconditional Exemption</x:v>
      </x:c>
      <x:c r="Q4279" t="str">
        <x:v>2026-06</x:v>
      </x:c>
      <x:c r="R4279" t="str">
        <x:v>202412</x:v>
      </x:c>
      <x:c r="S4279" s="38" t="str">
        <x:v>0</x:v>
      </x:c>
      <x:c r="T4279" s="38" t="str">
        <x:v>0</x:v>
      </x:c>
      <x:c r="U4279" s="38" t="str">
        <x:v>0</x:v>
      </x:c>
      <x:c r="V4279" t="str">
        <x:v>Unknown</x:v>
      </x:c>
      <x:c r="W4279" s="36" t="str">
        <x:v>No positive IRS revenue reported</x:v>
      </x:c>
      <x:c r="X4279" s="36" t="str">
        <x:v>Yes</x:v>
      </x:c>
      <x:c r="Y4279" s="36" t="str">
        <x:v>https://urbaninstitute.github.io/nccs/datasets/bmf/</x:v>
      </x:c>
    </x:row>
    <x:row r="4280">
      <x:c r="A4280" t="str">
        <x:v>IRS/NCCS BMF</x:v>
      </x:c>
      <x:c r="B4280" t="str">
        <x:v>47-5546457</x:v>
      </x:c>
      <x:c r="C4280" t="str">
        <x:v>47-5546457</x:v>
      </x:c>
      <x:c r="D4280" s="36" t="str">
        <x:v>Waterville Food Pantry</x:v>
      </x:c>
      <x:c r="E4280" s="36" t="str"/>
      <x:c r="F4280" s="36" t="str">
        <x:v>PO BOX 22</x:v>
      </x:c>
      <x:c r="G4280" s="36" t="str">
        <x:v>WATERVILLE</x:v>
      </x:c>
      <x:c r="H4280" s="36" t="str">
        <x:v>NY</x:v>
      </x:c>
      <x:c r="I4280" s="36" t="str">
        <x:v>13480-0022</x:v>
      </x:c>
      <x:c r="J4280" s="36" t="str">
        <x:v>Oneida County</x:v>
      </x:c>
      <x:c r="K4280" s="40" t="str">
        <x:v>42.923376</x:v>
      </x:c>
      <x:c r="L4280" s="40" t="str">
        <x:v>-75.3759</x:v>
      </x:c>
      <x:c r="M4280" t="str">
        <x:v>K31</x:v>
      </x:c>
      <x:c r="N4280" t="str">
        <x:v>Food Banks, Pantries</x:v>
      </x:c>
      <x:c r="O4280" t="str">
        <x:v>1</x:v>
      </x:c>
      <x:c r="P4280" t="str">
        <x:v>Unconditional Exemption</x:v>
      </x:c>
      <x:c r="Q4280" t="str">
        <x:v>2026-06</x:v>
      </x:c>
      <x:c r="R4280" t="str">
        <x:v>202512</x:v>
      </x:c>
      <x:c r="S4280" s="38" t="str">
        <x:v>90823</x:v>
      </x:c>
      <x:c r="T4280" s="38" t="str">
        <x:v>144766</x:v>
      </x:c>
      <x:c r="U4280" s="38" t="str">
        <x:v>90823</x:v>
      </x:c>
      <x:c r="V4280" t="str">
        <x:v>Small</x:v>
      </x:c>
      <x:c r="W4280" s="36" t="str">
        <x:v>IRS revenue &lt; $5M</x:v>
      </x:c>
      <x:c r="X4280" s="36" t="str">
        <x:v>Yes</x:v>
      </x:c>
      <x:c r="Y4280" s="36" t="str">
        <x:v>https://urbaninstitute.github.io/nccs/datasets/bmf/</x:v>
      </x:c>
    </x:row>
    <x:row r="4281">
      <x:c r="A4281" t="str">
        <x:v>IRS/NCCS BMF</x:v>
      </x:c>
      <x:c r="B4281" t="str">
        <x:v>55-0881869</x:v>
      </x:c>
      <x:c r="C4281" t="str">
        <x:v>55-0881869</x:v>
      </x:c>
      <x:c r="D4281" s="36" t="str">
        <x:v>Olean Food Pantry</x:v>
      </x:c>
      <x:c r="E4281" s="36" t="str"/>
      <x:c r="F4281" s="36" t="str">
        <x:v>8 LEO MOSS DR</x:v>
      </x:c>
      <x:c r="G4281" s="36" t="str">
        <x:v>OLEAN</x:v>
      </x:c>
      <x:c r="H4281" s="36" t="str">
        <x:v>NY</x:v>
      </x:c>
      <x:c r="I4281" s="36" t="str">
        <x:v>14760-1155</x:v>
      </x:c>
      <x:c r="J4281" s="36" t="str">
        <x:v>Cattaraugus County</x:v>
      </x:c>
      <x:c r="K4281" s="40" t="str">
        <x:v>42.087339</x:v>
      </x:c>
      <x:c r="L4281" s="40" t="str">
        <x:v>-78.4510965</x:v>
      </x:c>
      <x:c r="M4281" t="str">
        <x:v>K31</x:v>
      </x:c>
      <x:c r="N4281" t="str">
        <x:v>Food Banks, Pantries</x:v>
      </x:c>
      <x:c r="O4281" t="str">
        <x:v>1</x:v>
      </x:c>
      <x:c r="P4281" t="str">
        <x:v>Unconditional Exemption</x:v>
      </x:c>
      <x:c r="Q4281" t="str">
        <x:v>2026-06</x:v>
      </x:c>
      <x:c r="R4281" t="str">
        <x:v>202412</x:v>
      </x:c>
      <x:c r="S4281" s="38" t="str">
        <x:v>351327</x:v>
      </x:c>
      <x:c r="T4281" s="38" t="str">
        <x:v>863021</x:v>
      </x:c>
      <x:c r="U4281" s="38" t="str">
        <x:v>351327</x:v>
      </x:c>
      <x:c r="V4281" t="str">
        <x:v>Small</x:v>
      </x:c>
      <x:c r="W4281" s="36" t="str">
        <x:v>IRS revenue &lt; $5M</x:v>
      </x:c>
      <x:c r="X4281" s="36" t="str">
        <x:v>Yes</x:v>
      </x:c>
      <x:c r="Y4281" s="36" t="str">
        <x:v>https://urbaninstitute.github.io/nccs/datasets/bmf/</x:v>
      </x:c>
    </x:row>
    <x:row r="4282">
      <x:c r="A4282" t="str">
        <x:v>IRS/NCCS BMF</x:v>
      </x:c>
      <x:c r="B4282" t="str">
        <x:v>55-0883343</x:v>
      </x:c>
      <x:c r="C4282" t="str">
        <x:v>55-0883343</x:v>
      </x:c>
      <x:c r="D4282" s="36" t="str">
        <x:v>Calvary Food Pantry Cny</x:v>
      </x:c>
      <x:c r="E4282" s="36" t="str"/>
      <x:c r="F4282" s="36" t="str">
        <x:v>52 SEYMOUR ST</x:v>
      </x:c>
      <x:c r="G4282" s="36" t="str">
        <x:v>AUBURN</x:v>
      </x:c>
      <x:c r="H4282" s="36" t="str">
        <x:v>NY</x:v>
      </x:c>
      <x:c r="I4282" s="36" t="str">
        <x:v>13021-2732</x:v>
      </x:c>
      <x:c r="J4282" s="36" t="str">
        <x:v>Cayuga County</x:v>
      </x:c>
      <x:c r="K4282" s="40" t="str">
        <x:v>42.937866</x:v>
      </x:c>
      <x:c r="L4282" s="40" t="str">
        <x:v>-76.5608715</x:v>
      </x:c>
      <x:c r="M4282" t="str">
        <x:v>K31</x:v>
      </x:c>
      <x:c r="N4282" t="str">
        <x:v>Food Banks, Pantries</x:v>
      </x:c>
      <x:c r="O4282" t="str">
        <x:v>1</x:v>
      </x:c>
      <x:c r="P4282" t="str">
        <x:v>Unconditional Exemption</x:v>
      </x:c>
      <x:c r="Q4282" t="str">
        <x:v>2026-06</x:v>
      </x:c>
      <x:c r="R4282" t="str">
        <x:v>202506</x:v>
      </x:c>
      <x:c r="S4282" s="38" t="str">
        <x:v>119958</x:v>
      </x:c>
      <x:c r="T4282" s="38" t="str">
        <x:v>211884</x:v>
      </x:c>
      <x:c r="U4282" s="38" t="str">
        <x:v>119958</x:v>
      </x:c>
      <x:c r="V4282" t="str">
        <x:v>Small</x:v>
      </x:c>
      <x:c r="W4282" s="36" t="str">
        <x:v>IRS revenue &lt; $5M</x:v>
      </x:c>
      <x:c r="X4282" s="36" t="str">
        <x:v>Yes</x:v>
      </x:c>
      <x:c r="Y4282" s="36" t="str">
        <x:v>https://urbaninstitute.github.io/nccs/datasets/bmf/</x:v>
      </x:c>
    </x:row>
    <x:row r="4283">
      <x:c r="A4283" t="str">
        <x:v>IRS/NCCS BMF</x:v>
      </x:c>
      <x:c r="B4283" t="str">
        <x:v>56-2307777</x:v>
      </x:c>
      <x:c r="C4283" t="str">
        <x:v>56-2307777</x:v>
      </x:c>
      <x:c r="D4283" s="36" t="str">
        <x:v>Sephardic Food Fund</x:v>
      </x:c>
      <x:c r="E4283" s="36" t="str"/>
      <x:c r="F4283" s="36" t="str">
        <x:v>8 W 40TH ST 4TH FL</x:v>
      </x:c>
      <x:c r="G4283" s="36" t="str">
        <x:v>NEW YORK</x:v>
      </x:c>
      <x:c r="H4283" s="36" t="str">
        <x:v>NY</x:v>
      </x:c>
      <x:c r="I4283" s="36" t="str">
        <x:v>10018-2278</x:v>
      </x:c>
      <x:c r="J4283" s="36" t="str">
        <x:v>New York County</x:v>
      </x:c>
      <x:c r="K4283" s="40" t="str">
        <x:v>40.752423</x:v>
      </x:c>
      <x:c r="L4283" s="40" t="str">
        <x:v>-73.98261</x:v>
      </x:c>
      <x:c r="M4283" t="str">
        <x:v>K31</x:v>
      </x:c>
      <x:c r="N4283" t="str">
        <x:v>Food Banks, Pantries</x:v>
      </x:c>
      <x:c r="O4283" t="str">
        <x:v>1</x:v>
      </x:c>
      <x:c r="P4283" t="str">
        <x:v>Unconditional Exemption</x:v>
      </x:c>
      <x:c r="Q4283" t="str">
        <x:v>2026-06</x:v>
      </x:c>
      <x:c r="R4283" t="str">
        <x:v>202312</x:v>
      </x:c>
      <x:c r="S4283" s="38" t="str">
        <x:v>4557995</x:v>
      </x:c>
      <x:c r="T4283" s="38" t="str">
        <x:v>3110344</x:v>
      </x:c>
      <x:c r="U4283" s="38" t="str">
        <x:v>4557995</x:v>
      </x:c>
      <x:c r="V4283" t="str">
        <x:v>Small</x:v>
      </x:c>
      <x:c r="W4283" s="36" t="str">
        <x:v>IRS revenue &lt; $5M</x:v>
      </x:c>
      <x:c r="X4283" s="36" t="str">
        <x:v>Yes</x:v>
      </x:c>
      <x:c r="Y4283" s="36" t="str">
        <x:v>https://urbaninstitute.github.io/nccs/datasets/bmf/</x:v>
      </x:c>
    </x:row>
    <x:row r="4284">
      <x:c r="A4284" t="str">
        <x:v>IRS/NCCS BMF</x:v>
      </x:c>
      <x:c r="B4284" t="str">
        <x:v>56-2323632</x:v>
      </x:c>
      <x:c r="C4284" t="str">
        <x:v>56-2323632</x:v>
      </x:c>
      <x:c r="D4284" s="36" t="str">
        <x:v>Wellsville Community Kitchen</x:v>
      </x:c>
      <x:c r="E4284" s="36" t="str"/>
      <x:c r="F4284" s="36" t="str"/>
      <x:c r="G4284" s="36" t="str">
        <x:v>WELLSVILLE</x:v>
      </x:c>
      <x:c r="H4284" s="36" t="str">
        <x:v>NY</x:v>
      </x:c>
      <x:c r="I4284" s="36" t="str">
        <x:v>14895</x:v>
      </x:c>
      <x:c r="J4284" s="36" t="str"/>
      <x:c r="K4284" s="40" t="str"/>
      <x:c r="L4284" s="40" t="str"/>
      <x:c r="M4284" t="str">
        <x:v>K31</x:v>
      </x:c>
      <x:c r="N4284" t="str">
        <x:v>Food Banks, Pantries</x:v>
      </x:c>
      <x:c r="O4284" t="str"/>
      <x:c r="P4284" t="str"/>
      <x:c r="Q4284" t="str">
        <x:v>2011-12</x:v>
      </x:c>
      <x:c r="R4284" t="str">
        <x:v>200712</x:v>
      </x:c>
      <x:c r="S4284" s="38" t="str">
        <x:v>0</x:v>
      </x:c>
      <x:c r="T4284" s="38" t="str">
        <x:v>0</x:v>
      </x:c>
      <x:c r="U4284" s="38" t="str">
        <x:v>0</x:v>
      </x:c>
      <x:c r="V4284" t="str">
        <x:v>Unknown</x:v>
      </x:c>
      <x:c r="W4284" s="36" t="str">
        <x:v>No positive IRS revenue reported</x:v>
      </x:c>
      <x:c r="X4284" s="36" t="str">
        <x:v>Unknown/Inactive</x:v>
      </x:c>
      <x:c r="Y4284" s="36" t="str">
        <x:v>https://urbaninstitute.github.io/nccs/datasets/bmf/</x:v>
      </x:c>
    </x:row>
    <x:row r="4285">
      <x:c r="A4285" t="str">
        <x:v>IRS/NCCS BMF</x:v>
      </x:c>
      <x:c r="B4285" t="str">
        <x:v>56-2362562</x:v>
      </x:c>
      <x:c r="C4285" t="str">
        <x:v>56-2362562</x:v>
      </x:c>
      <x:c r="D4285" s="36" t="str">
        <x:v>Heart Of The Hamptons</x:v>
      </x:c>
      <x:c r="E4285" s="36" t="str"/>
      <x:c r="F4285" s="36" t="str">
        <x:v>44 MEETING HOUSE LN</x:v>
      </x:c>
      <x:c r="G4285" s="36" t="str">
        <x:v>SOUTHAMPTON</x:v>
      </x:c>
      <x:c r="H4285" s="36" t="str">
        <x:v>NY</x:v>
      </x:c>
      <x:c r="I4285" s="36" t="str">
        <x:v>11968-4912</x:v>
      </x:c>
      <x:c r="J4285" s="36" t="str">
        <x:v>Suffolk County</x:v>
      </x:c>
      <x:c r="K4285" s="40" t="str">
        <x:v>40.884111</x:v>
      </x:c>
      <x:c r="L4285" s="40" t="str">
        <x:v>-72.387585</x:v>
      </x:c>
      <x:c r="M4285" t="str">
        <x:v>K31</x:v>
      </x:c>
      <x:c r="N4285" t="str">
        <x:v>Food Banks, Pantries</x:v>
      </x:c>
      <x:c r="O4285" t="str">
        <x:v>1</x:v>
      </x:c>
      <x:c r="P4285" t="str">
        <x:v>Unconditional Exemption</x:v>
      </x:c>
      <x:c r="Q4285" t="str">
        <x:v>2026-06</x:v>
      </x:c>
      <x:c r="R4285" t="str">
        <x:v>202412</x:v>
      </x:c>
      <x:c r="S4285" s="38" t="str">
        <x:v>1749584</x:v>
      </x:c>
      <x:c r="T4285" s="38" t="str">
        <x:v>1710170</x:v>
      </x:c>
      <x:c r="U4285" s="38" t="str">
        <x:v>1749584</x:v>
      </x:c>
      <x:c r="V4285" t="str">
        <x:v>Small</x:v>
      </x:c>
      <x:c r="W4285" s="36" t="str">
        <x:v>IRS revenue &lt; $5M</x:v>
      </x:c>
      <x:c r="X4285" s="36" t="str">
        <x:v>Yes</x:v>
      </x:c>
      <x:c r="Y4285" s="36" t="str">
        <x:v>https://urbaninstitute.github.io/nccs/datasets/bmf/</x:v>
      </x:c>
    </x:row>
    <x:row r="4286">
      <x:c r="A4286" t="str">
        <x:v>IRS/NCCS BMF</x:v>
      </x:c>
      <x:c r="B4286" t="str">
        <x:v>56-2367283</x:v>
      </x:c>
      <x:c r="C4286" t="str">
        <x:v>56-2367283</x:v>
      </x:c>
      <x:c r="D4286" s="36" t="str">
        <x:v>Irondequoit Community Cupboard</x:v>
      </x:c>
      <x:c r="E4286" s="36" t="str"/>
      <x:c r="F4286" s="36" t="str">
        <x:v>PO BOX 17834</x:v>
      </x:c>
      <x:c r="G4286" s="36" t="str">
        <x:v>ROCHESTER</x:v>
      </x:c>
      <x:c r="H4286" s="36" t="str">
        <x:v>NY</x:v>
      </x:c>
      <x:c r="I4286" s="36" t="str">
        <x:v>14617-0834</x:v>
      </x:c>
      <x:c r="J4286" s="36" t="str">
        <x:v>Monroe County</x:v>
      </x:c>
      <x:c r="K4286" s="40" t="str">
        <x:v>43.221384</x:v>
      </x:c>
      <x:c r="L4286" s="40" t="str">
        <x:v>-77.598558</x:v>
      </x:c>
      <x:c r="M4286" t="str">
        <x:v>K31</x:v>
      </x:c>
      <x:c r="N4286" t="str">
        <x:v>Food Banks, Pantries</x:v>
      </x:c>
      <x:c r="O4286" t="str">
        <x:v>1</x:v>
      </x:c>
      <x:c r="P4286" t="str">
        <x:v>Unconditional Exemption</x:v>
      </x:c>
      <x:c r="Q4286" t="str">
        <x:v>2026-06</x:v>
      </x:c>
      <x:c r="R4286" t="str">
        <x:v>202412</x:v>
      </x:c>
      <x:c r="S4286" s="38" t="str">
        <x:v>241974</x:v>
      </x:c>
      <x:c r="T4286" s="38" t="str">
        <x:v>1233593</x:v>
      </x:c>
      <x:c r="U4286" s="38" t="str">
        <x:v>241974</x:v>
      </x:c>
      <x:c r="V4286" t="str">
        <x:v>Small</x:v>
      </x:c>
      <x:c r="W4286" s="36" t="str">
        <x:v>IRS revenue &lt; $5M</x:v>
      </x:c>
      <x:c r="X4286" s="36" t="str">
        <x:v>Yes</x:v>
      </x:c>
      <x:c r="Y4286" s="36" t="str">
        <x:v>https://urbaninstitute.github.io/nccs/datasets/bmf/</x:v>
      </x:c>
    </x:row>
    <x:row r="4287">
      <x:c r="A4287" t="str">
        <x:v>IRS/NCCS BMF</x:v>
      </x:c>
      <x:c r="B4287" t="str">
        <x:v>56-2449780</x:v>
      </x:c>
      <x:c r="C4287" t="str">
        <x:v>56-2449780</x:v>
      </x:c>
      <x:c r="D4287" s="36" t="str">
        <x:v>Tri-Community Food Pantry</x:v>
      </x:c>
      <x:c r="E4287" s="36" t="str"/>
      <x:c r="F4287" s="36" t="str">
        <x:v>PO BOX 483</x:v>
      </x:c>
      <x:c r="G4287" s="36" t="str">
        <x:v>DEPEW</x:v>
      </x:c>
      <x:c r="H4287" s="36" t="str">
        <x:v>NY</x:v>
      </x:c>
      <x:c r="I4287" s="36" t="str">
        <x:v>14043-0483</x:v>
      </x:c>
      <x:c r="J4287" s="36" t="str">
        <x:v>Erie County</x:v>
      </x:c>
      <x:c r="K4287" s="40" t="str">
        <x:v>42.904377</x:v>
      </x:c>
      <x:c r="L4287" s="40" t="str">
        <x:v>-78.7007385</x:v>
      </x:c>
      <x:c r="M4287" t="str">
        <x:v>K31</x:v>
      </x:c>
      <x:c r="N4287" t="str">
        <x:v>Food Banks, Pantries</x:v>
      </x:c>
      <x:c r="O4287" t="str">
        <x:v>1</x:v>
      </x:c>
      <x:c r="P4287" t="str">
        <x:v>Unconditional Exemption</x:v>
      </x:c>
      <x:c r="Q4287" t="str">
        <x:v>2026-06</x:v>
      </x:c>
      <x:c r="R4287" t="str">
        <x:v>202512</x:v>
      </x:c>
      <x:c r="S4287" s="38" t="str">
        <x:v>0</x:v>
      </x:c>
      <x:c r="T4287" s="38" t="str">
        <x:v>0</x:v>
      </x:c>
      <x:c r="U4287" s="38" t="str">
        <x:v>0</x:v>
      </x:c>
      <x:c r="V4287" t="str">
        <x:v>Unknown</x:v>
      </x:c>
      <x:c r="W4287" s="36" t="str">
        <x:v>No positive IRS revenue reported</x:v>
      </x:c>
      <x:c r="X4287" s="36" t="str">
        <x:v>Yes</x:v>
      </x:c>
      <x:c r="Y4287" s="36" t="str">
        <x:v>https://urbaninstitute.github.io/nccs/datasets/bmf/</x:v>
      </x:c>
    </x:row>
    <x:row r="4288">
      <x:c r="A4288" t="str">
        <x:v>IRS/NCCS BMF</x:v>
      </x:c>
      <x:c r="B4288" t="str">
        <x:v>56-2485570</x:v>
      </x:c>
      <x:c r="C4288" t="str">
        <x:v>56-2485570</x:v>
      </x:c>
      <x:c r="D4288" s="36" t="str">
        <x:v>Community Lunchbox</x:v>
      </x:c>
      <x:c r="E4288" s="36" t="str"/>
      <x:c r="F4288" s="36" t="str">
        <x:v>136 MAIN ST</x:v>
      </x:c>
      <x:c r="G4288" s="36" t="str">
        <x:v>SARANAC LAKE</x:v>
      </x:c>
      <x:c r="H4288" s="36" t="str">
        <x:v>NY</x:v>
      </x:c>
      <x:c r="I4288" s="36" t="str">
        <x:v>12983-1734</x:v>
      </x:c>
      <x:c r="J4288" s="36" t="str">
        <x:v>Franklin County</x:v>
      </x:c>
      <x:c r="K4288" s="40" t="str">
        <x:v>44.327439</x:v>
      </x:c>
      <x:c r="L4288" s="40" t="str">
        <x:v>-74.1289185</x:v>
      </x:c>
      <x:c r="M4288" t="str">
        <x:v>K31</x:v>
      </x:c>
      <x:c r="N4288" t="str">
        <x:v>Food Banks, Pantries</x:v>
      </x:c>
      <x:c r="O4288" t="str">
        <x:v>1</x:v>
      </x:c>
      <x:c r="P4288" t="str">
        <x:v>Unconditional Exemption</x:v>
      </x:c>
      <x:c r="Q4288" t="str">
        <x:v>2026-06</x:v>
      </x:c>
      <x:c r="R4288" t="str">
        <x:v>202505</x:v>
      </x:c>
      <x:c r="S4288" s="38" t="str">
        <x:v>0</x:v>
      </x:c>
      <x:c r="T4288" s="38" t="str">
        <x:v>0</x:v>
      </x:c>
      <x:c r="U4288" s="38" t="str">
        <x:v>0</x:v>
      </x:c>
      <x:c r="V4288" t="str">
        <x:v>Unknown</x:v>
      </x:c>
      <x:c r="W4288" s="36" t="str">
        <x:v>No positive IRS revenue reported</x:v>
      </x:c>
      <x:c r="X4288" s="36" t="str">
        <x:v>Yes</x:v>
      </x:c>
      <x:c r="Y4288" s="36" t="str">
        <x:v>https://urbaninstitute.github.io/nccs/datasets/bmf/</x:v>
      </x:c>
    </x:row>
    <x:row r="4289">
      <x:c r="A4289" t="str">
        <x:v>IRS/NCCS BMF</x:v>
      </x:c>
      <x:c r="B4289" t="str">
        <x:v>56-2493701</x:v>
      </x:c>
      <x:c r="C4289" t="str">
        <x:v>56-2493701</x:v>
      </x:c>
      <x:c r="D4289" s="36" t="str">
        <x:v>Afcom Ambassadors For Christ Outreach Ministry</x:v>
      </x:c>
      <x:c r="E4289" s="36" t="str"/>
      <x:c r="F4289" s="36" t="str">
        <x:v>128 WINTHROP DR APT 1ST FL</x:v>
      </x:c>
      <x:c r="G4289" s="36" t="str">
        <x:v>NEW ROCHELLE</x:v>
      </x:c>
      <x:c r="H4289" s="36" t="str">
        <x:v>NY</x:v>
      </x:c>
      <x:c r="I4289" s="36" t="str">
        <x:v>10801-3315</x:v>
      </x:c>
      <x:c r="J4289" s="36" t="str">
        <x:v>Westchester County</x:v>
      </x:c>
      <x:c r="K4289" s="40" t="str">
        <x:v>40.917897</x:v>
      </x:c>
      <x:c r="L4289" s="40" t="str">
        <x:v>-73.7922465</x:v>
      </x:c>
      <x:c r="M4289" t="str">
        <x:v>K31</x:v>
      </x:c>
      <x:c r="N4289" t="str">
        <x:v>Food Banks, Pantries</x:v>
      </x:c>
      <x:c r="O4289" t="str">
        <x:v>1</x:v>
      </x:c>
      <x:c r="P4289" t="str">
        <x:v>Unconditional Exemption</x:v>
      </x:c>
      <x:c r="Q4289" t="str">
        <x:v>2026-06</x:v>
      </x:c>
      <x:c r="R4289" t="str">
        <x:v>202512</x:v>
      </x:c>
      <x:c r="S4289" s="38" t="str">
        <x:v>0</x:v>
      </x:c>
      <x:c r="T4289" s="38" t="str">
        <x:v>42</x:v>
      </x:c>
      <x:c r="U4289" s="38" t="str">
        <x:v>0</x:v>
      </x:c>
      <x:c r="V4289" t="str">
        <x:v>Unknown</x:v>
      </x:c>
      <x:c r="W4289" s="36" t="str">
        <x:v>No positive IRS revenue reported</x:v>
      </x:c>
      <x:c r="X4289" s="36" t="str">
        <x:v>Yes</x:v>
      </x:c>
      <x:c r="Y4289" s="36" t="str">
        <x:v>https://urbaninstitute.github.io/nccs/datasets/bmf/</x:v>
      </x:c>
    </x:row>
    <x:row r="4290">
      <x:c r="A4290" t="str">
        <x:v>IRS/NCCS BMF</x:v>
      </x:c>
      <x:c r="B4290" t="str">
        <x:v>71-1052645</x:v>
      </x:c>
      <x:c r="C4290" t="str">
        <x:v>71-1052645</x:v>
      </x:c>
      <x:c r="D4290" s="36" t="str">
        <x:v>Croton-Cortlandt Food Pantry</x:v>
      </x:c>
      <x:c r="E4290" s="36" t="str"/>
      <x:c r="F4290" s="36" t="str">
        <x:v>PO BOX 633</x:v>
      </x:c>
      <x:c r="G4290" s="36" t="str">
        <x:v>CROTON HDSN</x:v>
      </x:c>
      <x:c r="H4290" s="36" t="str">
        <x:v>NY</x:v>
      </x:c>
      <x:c r="I4290" s="36" t="str">
        <x:v>10520-0633</x:v>
      </x:c>
      <x:c r="J4290" s="36" t="str">
        <x:v>Westchester County</x:v>
      </x:c>
      <x:c r="K4290" s="40" t="str">
        <x:v>41.21568</x:v>
      </x:c>
      <x:c r="L4290" s="40" t="str">
        <x:v>-73.8908685</x:v>
      </x:c>
      <x:c r="M4290" t="str">
        <x:v>K31</x:v>
      </x:c>
      <x:c r="N4290" t="str">
        <x:v>Food Banks, Pantries</x:v>
      </x:c>
      <x:c r="O4290" t="str">
        <x:v>1</x:v>
      </x:c>
      <x:c r="P4290" t="str">
        <x:v>Unconditional Exemption</x:v>
      </x:c>
      <x:c r="Q4290" t="str">
        <x:v>2026-06</x:v>
      </x:c>
      <x:c r="R4290" t="str">
        <x:v>202412</x:v>
      </x:c>
      <x:c r="S4290" s="38" t="str">
        <x:v>206348</x:v>
      </x:c>
      <x:c r="T4290" s="38" t="str">
        <x:v>288030</x:v>
      </x:c>
      <x:c r="U4290" s="38" t="str">
        <x:v>206348</x:v>
      </x:c>
      <x:c r="V4290" t="str">
        <x:v>Small</x:v>
      </x:c>
      <x:c r="W4290" s="36" t="str">
        <x:v>IRS revenue &lt; $5M</x:v>
      </x:c>
      <x:c r="X4290" s="36" t="str">
        <x:v>Yes</x:v>
      </x:c>
      <x:c r="Y4290" s="36" t="str">
        <x:v>https://urbaninstitute.github.io/nccs/datasets/bmf/</x:v>
      </x:c>
    </x:row>
    <x:row r="4291">
      <x:c r="A4291" t="str">
        <x:v>IRS/NCCS BMF</x:v>
      </x:c>
      <x:c r="B4291" t="str">
        <x:v>80-0163700</x:v>
      </x:c>
      <x:c r="C4291" t="str">
        <x:v>80-0163700</x:v>
      </x:c>
      <x:c r="D4291" s="36" t="str">
        <x:v>Mastics And Shirley Community Emer Food Center Foundation</x:v>
      </x:c>
      <x:c r="E4291" s="36" t="str"/>
      <x:c r="F4291" s="36" t="str">
        <x:v>40 GRAND AVE</x:v>
      </x:c>
      <x:c r="G4291" s="36" t="str">
        <x:v>SHIRLEY</x:v>
      </x:c>
      <x:c r="H4291" s="36" t="str">
        <x:v>NY</x:v>
      </x:c>
      <x:c r="I4291" s="36" t="str">
        <x:v>11967-2006</x:v>
      </x:c>
      <x:c r="J4291" s="36" t="str">
        <x:v>Suffolk County</x:v>
      </x:c>
      <x:c r="K4291" s="40" t="str">
        <x:v>40.80358524551</x:v>
      </x:c>
      <x:c r="L4291" s="40" t="str">
        <x:v>-72.8653915034204</x:v>
      </x:c>
      <x:c r="M4291" t="str">
        <x:v>K31</x:v>
      </x:c>
      <x:c r="N4291" t="str">
        <x:v>Food Banks, Pantries</x:v>
      </x:c>
      <x:c r="O4291" t="str">
        <x:v>1</x:v>
      </x:c>
      <x:c r="P4291" t="str">
        <x:v>Unconditional Exemption</x:v>
      </x:c>
      <x:c r="Q4291" t="str">
        <x:v>2026-06</x:v>
      </x:c>
      <x:c r="R4291" t="str">
        <x:v>202512</x:v>
      </x:c>
      <x:c r="S4291" s="38" t="str">
        <x:v>0</x:v>
      </x:c>
      <x:c r="T4291" s="38" t="str">
        <x:v>0</x:v>
      </x:c>
      <x:c r="U4291" s="38" t="str">
        <x:v>0</x:v>
      </x:c>
      <x:c r="V4291" t="str">
        <x:v>Unknown</x:v>
      </x:c>
      <x:c r="W4291" s="36" t="str">
        <x:v>No positive IRS revenue reported</x:v>
      </x:c>
      <x:c r="X4291" s="36" t="str">
        <x:v>Yes</x:v>
      </x:c>
      <x:c r="Y4291" s="36" t="str">
        <x:v>https://urbaninstitute.github.io/nccs/datasets/bmf/</x:v>
      </x:c>
    </x:row>
    <x:row r="4292">
      <x:c r="A4292" t="str">
        <x:v>IRS/NCCS BMF</x:v>
      </x:c>
      <x:c r="B4292" t="str">
        <x:v>80-0196677</x:v>
      </x:c>
      <x:c r="C4292" t="str">
        <x:v>80-0196677</x:v>
      </x:c>
      <x:c r="D4292" s="36" t="str">
        <x:v>Bnai Raphael Chesed Organization</x:v>
      </x:c>
      <x:c r="E4292" s="36" t="str"/>
      <x:c r="F4292" s="36" t="str">
        <x:v>3846 FLATLANDS AVE</x:v>
      </x:c>
      <x:c r="G4292" s="36" t="str">
        <x:v>BROOKLYN</x:v>
      </x:c>
      <x:c r="H4292" s="36" t="str">
        <x:v>NY</x:v>
      </x:c>
      <x:c r="I4292" s="36" t="str">
        <x:v>11234-3525</x:v>
      </x:c>
      <x:c r="J4292" s="36" t="str">
        <x:v>Kings County</x:v>
      </x:c>
      <x:c r="K4292" s="40" t="str">
        <x:v>40.619637</x:v>
      </x:c>
      <x:c r="L4292" s="40" t="str">
        <x:v>-73.937583</x:v>
      </x:c>
      <x:c r="M4292" t="str">
        <x:v>K31</x:v>
      </x:c>
      <x:c r="N4292" t="str">
        <x:v>Food Banks, Pantries</x:v>
      </x:c>
      <x:c r="O4292" t="str">
        <x:v>1</x:v>
      </x:c>
      <x:c r="P4292" t="str">
        <x:v>Unconditional Exemption</x:v>
      </x:c>
      <x:c r="Q4292" t="str">
        <x:v>2026-06</x:v>
      </x:c>
      <x:c r="R4292" t="str">
        <x:v>202505</x:v>
      </x:c>
      <x:c r="S4292" s="38" t="str">
        <x:v>7544024</x:v>
      </x:c>
      <x:c r="T4292" s="38" t="str">
        <x:v>80676</x:v>
      </x:c>
      <x:c r="U4292" s="38" t="str">
        <x:v>7544024</x:v>
      </x:c>
      <x:c r="V4292" t="str">
        <x:v>Medium</x:v>
      </x:c>
      <x:c r="W4292" s="36" t="str">
        <x:v>IRS revenue $5M–&lt;$25M</x:v>
      </x:c>
      <x:c r="X4292" s="36" t="str">
        <x:v>Yes</x:v>
      </x:c>
      <x:c r="Y4292" s="36" t="str">
        <x:v>https://urbaninstitute.github.io/nccs/datasets/bmf/</x:v>
      </x:c>
    </x:row>
    <x:row r="4293">
      <x:c r="A4293" t="str">
        <x:v>IRS/NCCS BMF</x:v>
      </x:c>
      <x:c r="B4293" t="str">
        <x:v>80-0200243</x:v>
      </x:c>
      <x:c r="C4293" t="str">
        <x:v>80-0200243</x:v>
      </x:c>
      <x:c r="D4293" s="36" t="str">
        <x:v>E&amp;L Community Outreach Center</x:v>
      </x:c>
      <x:c r="E4293" s="36" t="str"/>
      <x:c r="F4293" s="36" t="str"/>
      <x:c r="G4293" s="36" t="str">
        <x:v>JAMAICA</x:v>
      </x:c>
      <x:c r="H4293" s="36" t="str">
        <x:v>NY</x:v>
      </x:c>
      <x:c r="I4293" s="36" t="str">
        <x:v>11434</x:v>
      </x:c>
      <x:c r="J4293" s="36" t="str"/>
      <x:c r="K4293" s="40" t="str"/>
      <x:c r="L4293" s="40" t="str"/>
      <x:c r="M4293" t="str">
        <x:v>K31</x:v>
      </x:c>
      <x:c r="N4293" t="str">
        <x:v>Food Banks, Pantries</x:v>
      </x:c>
      <x:c r="O4293" t="str"/>
      <x:c r="P4293" t="str"/>
      <x:c r="Q4293" t="str">
        <x:v>2011-12</x:v>
      </x:c>
      <x:c r="R4293" t="str"/>
      <x:c r="S4293" s="38" t="str"/>
      <x:c r="T4293" s="38" t="str">
        <x:v>0</x:v>
      </x:c>
      <x:c r="U4293" s="38" t="str">
        <x:v>0</x:v>
      </x:c>
      <x:c r="V4293" t="str">
        <x:v>Unknown</x:v>
      </x:c>
      <x:c r="W4293" s="36" t="str">
        <x:v>No positive IRS revenue reported</x:v>
      </x:c>
      <x:c r="X4293" s="36" t="str">
        <x:v>Unknown/Inactive</x:v>
      </x:c>
      <x:c r="Y4293" s="36" t="str">
        <x:v>https://urbaninstitute.github.io/nccs/datasets/bmf/</x:v>
      </x:c>
    </x:row>
    <x:row r="4294">
      <x:c r="A4294" t="str">
        <x:v>IRS/NCCS BMF</x:v>
      </x:c>
      <x:c r="B4294" t="str">
        <x:v>80-0458866</x:v>
      </x:c>
      <x:c r="C4294" t="str">
        <x:v>80-0458866</x:v>
      </x:c>
      <x:c r="D4294" s="36" t="str">
        <x:v>St Francis Food Pantries And Shelters</x:v>
      </x:c>
      <x:c r="E4294" s="36" t="str">
        <x:v>Capuchin Food Pantries</x:v>
      </x:c>
      <x:c r="F4294" s="36" t="str">
        <x:v>450 7TH AVE 601</x:v>
      </x:c>
      <x:c r="G4294" s="36" t="str">
        <x:v>NEW YORK</x:v>
      </x:c>
      <x:c r="H4294" s="36" t="str">
        <x:v>NY</x:v>
      </x:c>
      <x:c r="I4294" s="36" t="str">
        <x:v>10123-0601</x:v>
      </x:c>
      <x:c r="J4294" s="36" t="str">
        <x:v>New York County</x:v>
      </x:c>
      <x:c r="K4294" s="40" t="str">
        <x:v>40.751424</x:v>
      </x:c>
      <x:c r="L4294" s="40" t="str">
        <x:v>-73.9905435</x:v>
      </x:c>
      <x:c r="M4294" t="str">
        <x:v>K31</x:v>
      </x:c>
      <x:c r="N4294" t="str">
        <x:v>Food Banks, Pantries</x:v>
      </x:c>
      <x:c r="O4294" t="str">
        <x:v>1</x:v>
      </x:c>
      <x:c r="P4294" t="str">
        <x:v>Unconditional Exemption</x:v>
      </x:c>
      <x:c r="Q4294" t="str">
        <x:v>2026-06</x:v>
      </x:c>
      <x:c r="R4294" t="str">
        <x:v>202412</x:v>
      </x:c>
      <x:c r="S4294" s="38" t="str">
        <x:v>0</x:v>
      </x:c>
      <x:c r="T4294" s="38" t="str">
        <x:v>174411</x:v>
      </x:c>
      <x:c r="U4294" s="38" t="str">
        <x:v>0</x:v>
      </x:c>
      <x:c r="V4294" t="str">
        <x:v>Unknown</x:v>
      </x:c>
      <x:c r="W4294" s="36" t="str">
        <x:v>No positive IRS revenue reported</x:v>
      </x:c>
      <x:c r="X4294" s="36" t="str">
        <x:v>Yes</x:v>
      </x:c>
      <x:c r="Y4294" s="36" t="str">
        <x:v>https://urbaninstitute.github.io/nccs/datasets/bmf/</x:v>
      </x:c>
    </x:row>
    <x:row r="4295">
      <x:c r="A4295" t="str">
        <x:v>IRS/NCCS BMF</x:v>
      </x:c>
      <x:c r="B4295" t="str">
        <x:v>80-0759169</x:v>
      </x:c>
      <x:c r="C4295" t="str">
        <x:v>80-0759169</x:v>
      </x:c>
      <x:c r="D4295" s="36" t="str">
        <x:v>Hope Community Ministries</x:v>
      </x:c>
      <x:c r="E4295" s="36" t="str"/>
      <x:c r="F4295" s="36" t="str">
        <x:v>64 TIBER AVE</x:v>
      </x:c>
      <x:c r="G4295" s="36" t="str">
        <x:v>DEER PARK</x:v>
      </x:c>
      <x:c r="H4295" s="36" t="str">
        <x:v>NY</x:v>
      </x:c>
      <x:c r="I4295" s="36" t="str">
        <x:v>11729-7012</x:v>
      </x:c>
      <x:c r="J4295" s="36" t="str">
        <x:v>Suffolk County</x:v>
      </x:c>
      <x:c r="K4295" s="40" t="str">
        <x:v>40.749723</x:v>
      </x:c>
      <x:c r="L4295" s="40" t="str">
        <x:v>-73.3087575</x:v>
      </x:c>
      <x:c r="M4295" t="str">
        <x:v>K31</x:v>
      </x:c>
      <x:c r="N4295" t="str">
        <x:v>Food Banks, Pantries</x:v>
      </x:c>
      <x:c r="O4295" t="str">
        <x:v>1</x:v>
      </x:c>
      <x:c r="P4295" t="str">
        <x:v>Unconditional Exemption</x:v>
      </x:c>
      <x:c r="Q4295" t="str">
        <x:v>2026-06</x:v>
      </x:c>
      <x:c r="R4295" t="str">
        <x:v>202412</x:v>
      </x:c>
      <x:c r="S4295" s="38" t="str">
        <x:v>16380</x:v>
      </x:c>
      <x:c r="T4295" s="38" t="str">
        <x:v>406782</x:v>
      </x:c>
      <x:c r="U4295" s="38" t="str">
        <x:v>16380</x:v>
      </x:c>
      <x:c r="V4295" t="str">
        <x:v>Small</x:v>
      </x:c>
      <x:c r="W4295" s="36" t="str">
        <x:v>IRS revenue &lt; $5M</x:v>
      </x:c>
      <x:c r="X4295" s="36" t="str">
        <x:v>Yes</x:v>
      </x:c>
      <x:c r="Y4295" s="36" t="str">
        <x:v>https://urbaninstitute.github.io/nccs/datasets/bmf/</x:v>
      </x:c>
    </x:row>
    <x:row r="4296">
      <x:c r="A4296" t="str">
        <x:v>IRS/NCCS BMF</x:v>
      </x:c>
      <x:c r="B4296" t="str">
        <x:v>80-0852373</x:v>
      </x:c>
      <x:c r="C4296" t="str">
        <x:v>80-0852373</x:v>
      </x:c>
      <x:c r="D4296" s="36" t="str">
        <x:v>Ample Table For Everyone</x:v>
      </x:c>
      <x:c r="E4296" s="36" t="str"/>
      <x:c r="F4296" s="36" t="str">
        <x:v>174 E 74TH ST</x:v>
      </x:c>
      <x:c r="G4296" s="36" t="str">
        <x:v>NEW YORK</x:v>
      </x:c>
      <x:c r="H4296" s="36" t="str">
        <x:v>NY</x:v>
      </x:c>
      <x:c r="I4296" s="36" t="str">
        <x:v>10021-3530</x:v>
      </x:c>
      <x:c r="J4296" s="36" t="str">
        <x:v>New York County</x:v>
      </x:c>
      <x:c r="K4296" s="40" t="str">
        <x:v>40.771116</x:v>
      </x:c>
      <x:c r="L4296" s="40" t="str">
        <x:v>-73.9600065</x:v>
      </x:c>
      <x:c r="M4296" t="str">
        <x:v>K31</x:v>
      </x:c>
      <x:c r="N4296" t="str">
        <x:v>Food Banks, Pantries</x:v>
      </x:c>
      <x:c r="O4296" t="str">
        <x:v>1</x:v>
      </x:c>
      <x:c r="P4296" t="str">
        <x:v>Unconditional Exemption</x:v>
      </x:c>
      <x:c r="Q4296" t="str">
        <x:v>2026-06</x:v>
      </x:c>
      <x:c r="R4296" t="str">
        <x:v>202412</x:v>
      </x:c>
      <x:c r="S4296" s="38" t="str">
        <x:v>10627</x:v>
      </x:c>
      <x:c r="T4296" s="38" t="str">
        <x:v>14551</x:v>
      </x:c>
      <x:c r="U4296" s="38" t="str">
        <x:v>10627</x:v>
      </x:c>
      <x:c r="V4296" t="str">
        <x:v>Small</x:v>
      </x:c>
      <x:c r="W4296" s="36" t="str">
        <x:v>IRS revenue &lt; $5M</x:v>
      </x:c>
      <x:c r="X4296" s="36" t="str">
        <x:v>Yes</x:v>
      </x:c>
      <x:c r="Y4296" s="36" t="str">
        <x:v>https://urbaninstitute.github.io/nccs/datasets/bmf/</x:v>
      </x:c>
    </x:row>
    <x:row r="4297">
      <x:c r="A4297" t="str">
        <x:v>IRS/NCCS BMF</x:v>
      </x:c>
      <x:c r="B4297" t="str">
        <x:v>81-1112737</x:v>
      </x:c>
      <x:c r="C4297" t="str">
        <x:v>81-1112737</x:v>
      </x:c>
      <x:c r="D4297" s="36" t="str">
        <x:v>Guilderland Food Pantry</x:v>
      </x:c>
      <x:c r="E4297" s="36" t="str"/>
      <x:c r="F4297" s="36" t="str">
        <x:v>PO BOX 7</x:v>
      </x:c>
      <x:c r="G4297" s="36" t="str">
        <x:v>GUILDERLAND</x:v>
      </x:c>
      <x:c r="H4297" s="36" t="str">
        <x:v>NY</x:v>
      </x:c>
      <x:c r="I4297" s="36" t="str">
        <x:v>12084-0007</x:v>
      </x:c>
      <x:c r="J4297" s="36" t="str">
        <x:v>Albany County</x:v>
      </x:c>
      <x:c r="K4297" s="40" t="str">
        <x:v>42.696036</x:v>
      </x:c>
      <x:c r="L4297" s="40" t="str">
        <x:v>-73.89684</x:v>
      </x:c>
      <x:c r="M4297" t="str">
        <x:v>K31</x:v>
      </x:c>
      <x:c r="N4297" t="str">
        <x:v>Food Banks, Pantries</x:v>
      </x:c>
      <x:c r="O4297" t="str">
        <x:v>1</x:v>
      </x:c>
      <x:c r="P4297" t="str">
        <x:v>Unconditional Exemption</x:v>
      </x:c>
      <x:c r="Q4297" t="str">
        <x:v>2026-06</x:v>
      </x:c>
      <x:c r="R4297" t="str">
        <x:v>202412</x:v>
      </x:c>
      <x:c r="S4297" s="38" t="str">
        <x:v>358568</x:v>
      </x:c>
      <x:c r="T4297" s="38" t="str">
        <x:v>422038</x:v>
      </x:c>
      <x:c r="U4297" s="38" t="str">
        <x:v>360187</x:v>
      </x:c>
      <x:c r="V4297" t="str">
        <x:v>Small</x:v>
      </x:c>
      <x:c r="W4297" s="36" t="str">
        <x:v>IRS revenue &lt; $5M</x:v>
      </x:c>
      <x:c r="X4297" s="36" t="str">
        <x:v>Yes</x:v>
      </x:c>
      <x:c r="Y4297" s="36" t="str">
        <x:v>https://urbaninstitute.github.io/nccs/datasets/bmf/</x:v>
      </x:c>
    </x:row>
    <x:row r="4298">
      <x:c r="A4298" t="str">
        <x:v>IRS/NCCS BMF</x:v>
      </x:c>
      <x:c r="B4298" t="str">
        <x:v>81-1133297</x:v>
      </x:c>
      <x:c r="C4298" t="str">
        <x:v>81-1133297</x:v>
      </x:c>
      <x:c r="D4298" s="36" t="str">
        <x:v>Ninas A Touch Of Heaven</x:v>
      </x:c>
      <x:c r="E4298" s="36" t="str"/>
      <x:c r="F4298" s="36" t="str">
        <x:v>44 N MAIN ST</x:v>
      </x:c>
      <x:c r="G4298" s="36" t="str">
        <x:v>MECHANICVILLE</x:v>
      </x:c>
      <x:c r="H4298" s="36" t="str">
        <x:v>NY</x:v>
      </x:c>
      <x:c r="I4298" s="36" t="str">
        <x:v>12118-1933</x:v>
      </x:c>
      <x:c r="J4298" s="36" t="str">
        <x:v>Saratoga County</x:v>
      </x:c>
      <x:c r="K4298" s="40" t="str">
        <x:v>42.903945</x:v>
      </x:c>
      <x:c r="L4298" s="40" t="str">
        <x:v>-73.685259</x:v>
      </x:c>
      <x:c r="M4298" t="str">
        <x:v>K31</x:v>
      </x:c>
      <x:c r="N4298" t="str">
        <x:v>Food Banks, Pantries</x:v>
      </x:c>
      <x:c r="O4298" t="str">
        <x:v>1</x:v>
      </x:c>
      <x:c r="P4298" t="str">
        <x:v>Unconditional Exemption</x:v>
      </x:c>
      <x:c r="Q4298" t="str">
        <x:v>2026-06</x:v>
      </x:c>
      <x:c r="R4298" t="str">
        <x:v>202512</x:v>
      </x:c>
      <x:c r="S4298" s="38" t="str">
        <x:v>0</x:v>
      </x:c>
      <x:c r="T4298" s="38" t="str">
        <x:v>0</x:v>
      </x:c>
      <x:c r="U4298" s="38" t="str">
        <x:v>0</x:v>
      </x:c>
      <x:c r="V4298" t="str">
        <x:v>Unknown</x:v>
      </x:c>
      <x:c r="W4298" s="36" t="str">
        <x:v>No positive IRS revenue reported</x:v>
      </x:c>
      <x:c r="X4298" s="36" t="str">
        <x:v>Yes</x:v>
      </x:c>
      <x:c r="Y4298" s="36" t="str">
        <x:v>https://urbaninstitute.github.io/nccs/datasets/bmf/</x:v>
      </x:c>
    </x:row>
    <x:row r="4299">
      <x:c r="A4299" t="str">
        <x:v>IRS/NCCS BMF</x:v>
      </x:c>
      <x:c r="B4299" t="str">
        <x:v>81-1309349</x:v>
      </x:c>
      <x:c r="C4299" t="str">
        <x:v>81-1309349</x:v>
      </x:c>
      <x:c r="D4299" s="36" t="str">
        <x:v>Plant A Row For The Hungry Port Washington New York</x:v>
      </x:c>
      <x:c r="E4299" s="36" t="str"/>
      <x:c r="F4299" s="36" t="str">
        <x:v>280 SWAN CT</x:v>
      </x:c>
      <x:c r="G4299" s="36" t="str">
        <x:v>MANHASSET</x:v>
      </x:c>
      <x:c r="H4299" s="36" t="str">
        <x:v>NY</x:v>
      </x:c>
      <x:c r="I4299" s="36" t="str">
        <x:v>11030-4008</x:v>
      </x:c>
      <x:c r="J4299" s="36" t="str">
        <x:v>Nassau County</x:v>
      </x:c>
      <x:c r="K4299" s="40" t="str">
        <x:v>40.783608</x:v>
      </x:c>
      <x:c r="L4299" s="40" t="str">
        <x:v>-73.6663905</x:v>
      </x:c>
      <x:c r="M4299" t="str">
        <x:v>K31</x:v>
      </x:c>
      <x:c r="N4299" t="str">
        <x:v>Food Banks, Pantries</x:v>
      </x:c>
      <x:c r="O4299" t="str">
        <x:v>1</x:v>
      </x:c>
      <x:c r="P4299" t="str">
        <x:v>Unconditional Exemption</x:v>
      </x:c>
      <x:c r="Q4299" t="str">
        <x:v>2026-06</x:v>
      </x:c>
      <x:c r="R4299" t="str">
        <x:v>202512</x:v>
      </x:c>
      <x:c r="S4299" s="38" t="str">
        <x:v>198286</x:v>
      </x:c>
      <x:c r="T4299" s="38" t="str">
        <x:v>92871</x:v>
      </x:c>
      <x:c r="U4299" s="38" t="str">
        <x:v>198286</x:v>
      </x:c>
      <x:c r="V4299" t="str">
        <x:v>Small</x:v>
      </x:c>
      <x:c r="W4299" s="36" t="str">
        <x:v>IRS revenue &lt; $5M</x:v>
      </x:c>
      <x:c r="X4299" s="36" t="str">
        <x:v>Yes</x:v>
      </x:c>
      <x:c r="Y4299" s="36" t="str">
        <x:v>https://urbaninstitute.github.io/nccs/datasets/bmf/</x:v>
      </x:c>
    </x:row>
    <x:row r="4300">
      <x:c r="A4300" t="str">
        <x:v>IRS/NCCS BMF</x:v>
      </x:c>
      <x:c r="B4300" t="str">
        <x:v>81-1501273</x:v>
      </x:c>
      <x:c r="C4300" t="str">
        <x:v>81-1501273</x:v>
      </x:c>
      <x:c r="D4300" s="36" t="str">
        <x:v>Ossining Sankofa Homecoming</x:v>
      </x:c>
      <x:c r="E4300" s="36" t="str"/>
      <x:c r="F4300" s="36" t="str">
        <x:v>1 HL ST</x:v>
      </x:c>
      <x:c r="G4300" s="36" t="str">
        <x:v>OSSINING</x:v>
      </x:c>
      <x:c r="H4300" s="36" t="str">
        <x:v>NY</x:v>
      </x:c>
      <x:c r="I4300" s="36" t="str">
        <x:v>10562-3212</x:v>
      </x:c>
      <x:c r="J4300" s="36" t="str">
        <x:v>Westchester County</x:v>
      </x:c>
      <x:c r="K4300" s="40" t="str">
        <x:v>41.161185</x:v>
      </x:c>
      <x:c r="L4300" s="40" t="str">
        <x:v>-73.867239</x:v>
      </x:c>
      <x:c r="M4300" t="str">
        <x:v>K31</x:v>
      </x:c>
      <x:c r="N4300" t="str">
        <x:v>Food Banks, Pantries</x:v>
      </x:c>
      <x:c r="O4300" t="str">
        <x:v>1</x:v>
      </x:c>
      <x:c r="P4300" t="str">
        <x:v>Unconditional Exemption</x:v>
      </x:c>
      <x:c r="Q4300" t="str">
        <x:v>2026-06</x:v>
      </x:c>
      <x:c r="R4300" t="str">
        <x:v>202412</x:v>
      </x:c>
      <x:c r="S4300" s="38" t="str">
        <x:v>0</x:v>
      </x:c>
      <x:c r="T4300" s="38" t="str">
        <x:v>0</x:v>
      </x:c>
      <x:c r="U4300" s="38" t="str">
        <x:v>0</x:v>
      </x:c>
      <x:c r="V4300" t="str">
        <x:v>Unknown</x:v>
      </x:c>
      <x:c r="W4300" s="36" t="str">
        <x:v>No positive IRS revenue reported</x:v>
      </x:c>
      <x:c r="X4300" s="36" t="str">
        <x:v>Yes</x:v>
      </x:c>
      <x:c r="Y4300" s="36" t="str">
        <x:v>https://urbaninstitute.github.io/nccs/datasets/bmf/</x:v>
      </x:c>
    </x:row>
    <x:row r="4301">
      <x:c r="A4301" t="str">
        <x:v>IRS/NCCS BMF</x:v>
      </x:c>
      <x:c r="B4301" t="str">
        <x:v>81-1763512</x:v>
      </x:c>
      <x:c r="C4301" t="str">
        <x:v>81-1763512</x:v>
      </x:c>
      <x:c r="D4301" s="36" t="str">
        <x:v>Antwerp Food Pantry</x:v>
      </x:c>
      <x:c r="E4301" s="36" t="str"/>
      <x:c r="F4301" s="36" t="str">
        <x:v>52 MAIN ST</x:v>
      </x:c>
      <x:c r="G4301" s="36" t="str">
        <x:v>ANTWERP</x:v>
      </x:c>
      <x:c r="H4301" s="36" t="str">
        <x:v>NY</x:v>
      </x:c>
      <x:c r="I4301" s="36" t="str">
        <x:v>13608-0000</x:v>
      </x:c>
      <x:c r="J4301" s="36" t="str">
        <x:v>Jefferson County</x:v>
      </x:c>
      <x:c r="K4301" s="40" t="str">
        <x:v>44.199594</x:v>
      </x:c>
      <x:c r="L4301" s="40" t="str">
        <x:v>-75.607848</x:v>
      </x:c>
      <x:c r="M4301" t="str">
        <x:v>K31</x:v>
      </x:c>
      <x:c r="N4301" t="str">
        <x:v>Food Banks, Pantries</x:v>
      </x:c>
      <x:c r="O4301" t="str">
        <x:v>1</x:v>
      </x:c>
      <x:c r="P4301" t="str">
        <x:v>Unconditional Exemption</x:v>
      </x:c>
      <x:c r="Q4301" t="str">
        <x:v>2026-06</x:v>
      </x:c>
      <x:c r="R4301" t="str">
        <x:v>202512</x:v>
      </x:c>
      <x:c r="S4301" s="38" t="str">
        <x:v>0</x:v>
      </x:c>
      <x:c r="T4301" s="38" t="str">
        <x:v>0</x:v>
      </x:c>
      <x:c r="U4301" s="38" t="str">
        <x:v>0</x:v>
      </x:c>
      <x:c r="V4301" t="str">
        <x:v>Unknown</x:v>
      </x:c>
      <x:c r="W4301" s="36" t="str">
        <x:v>No positive IRS revenue reported</x:v>
      </x:c>
      <x:c r="X4301" s="36" t="str">
        <x:v>Yes</x:v>
      </x:c>
      <x:c r="Y4301" s="36" t="str">
        <x:v>https://urbaninstitute.github.io/nccs/datasets/bmf/</x:v>
      </x:c>
    </x:row>
    <x:row r="4302">
      <x:c r="A4302" t="str">
        <x:v>IRS/NCCS BMF</x:v>
      </x:c>
      <x:c r="B4302" t="str">
        <x:v>81-1827717</x:v>
      </x:c>
      <x:c r="C4302" t="str">
        <x:v>81-1827717</x:v>
      </x:c>
      <x:c r="D4302" s="36" t="str">
        <x:v>Services For A Better Tomorrow</x:v>
      </x:c>
      <x:c r="E4302" s="36" t="str"/>
      <x:c r="F4302" s="36" t="str">
        <x:v>724 E 53RD ST</x:v>
      </x:c>
      <x:c r="G4302" s="36" t="str">
        <x:v>BROOKLYN</x:v>
      </x:c>
      <x:c r="H4302" s="36" t="str">
        <x:v>NY</x:v>
      </x:c>
      <x:c r="I4302" s="36" t="str">
        <x:v>11203-5935</x:v>
      </x:c>
      <x:c r="J4302" s="36" t="str">
        <x:v>Kings County</x:v>
      </x:c>
      <x:c r="K4302" s="40" t="str">
        <x:v>40.641651</x:v>
      </x:c>
      <x:c r="L4302" s="40" t="str">
        <x:v>-73.926567</x:v>
      </x:c>
      <x:c r="M4302" t="str">
        <x:v>K31</x:v>
      </x:c>
      <x:c r="N4302" t="str">
        <x:v>Food Banks, Pantries</x:v>
      </x:c>
      <x:c r="O4302" t="str">
        <x:v>1</x:v>
      </x:c>
      <x:c r="P4302" t="str">
        <x:v>Unconditional Exemption</x:v>
      </x:c>
      <x:c r="Q4302" t="str">
        <x:v>2023-08</x:v>
      </x:c>
      <x:c r="R4302" t="str">
        <x:v>201912</x:v>
      </x:c>
      <x:c r="S4302" s="38" t="str">
        <x:v>0</x:v>
      </x:c>
      <x:c r="T4302" s="38" t="str">
        <x:v>100</x:v>
      </x:c>
      <x:c r="U4302" s="38" t="str">
        <x:v>0</x:v>
      </x:c>
      <x:c r="V4302" t="str">
        <x:v>Unknown</x:v>
      </x:c>
      <x:c r="W4302" s="36" t="str">
        <x:v>No positive IRS revenue reported</x:v>
      </x:c>
      <x:c r="X4302" s="36" t="str">
        <x:v>Likely</x:v>
      </x:c>
      <x:c r="Y4302" s="36" t="str">
        <x:v>https://urbaninstitute.github.io/nccs/datasets/bmf/</x:v>
      </x:c>
    </x:row>
    <x:row r="4303">
      <x:c r="A4303" t="str">
        <x:v>IRS/NCCS BMF</x:v>
      </x:c>
      <x:c r="B4303" t="str">
        <x:v>81-2440709</x:v>
      </x:c>
      <x:c r="C4303" t="str">
        <x:v>81-2440709</x:v>
      </x:c>
      <x:c r="D4303" s="36" t="str">
        <x:v>National Hunger Relief Foundation</x:v>
      </x:c>
      <x:c r="E4303" s="36" t="str">
        <x:v>National Food Bank</x:v>
      </x:c>
      <x:c r="F4303" s="36" t="str"/>
      <x:c r="G4303" s="36" t="str">
        <x:v>KENMORE</x:v>
      </x:c>
      <x:c r="H4303" s="36" t="str">
        <x:v>NY</x:v>
      </x:c>
      <x:c r="I4303" s="36" t="str">
        <x:v>14217</x:v>
      </x:c>
      <x:c r="J4303" s="36" t="str"/>
      <x:c r="K4303" s="40" t="str"/>
      <x:c r="L4303" s="40" t="str"/>
      <x:c r="M4303" t="str">
        <x:v>K31</x:v>
      </x:c>
      <x:c r="N4303" t="str">
        <x:v>Food Banks, Pantries</x:v>
      </x:c>
      <x:c r="O4303" t="str"/>
      <x:c r="P4303" t="str"/>
      <x:c r="Q4303" t="str">
        <x:v>2019-08</x:v>
      </x:c>
      <x:c r="R4303" t="str"/>
      <x:c r="S4303" s="38" t="str"/>
      <x:c r="T4303" s="38" t="str"/>
      <x:c r="U4303" s="38" t="str"/>
      <x:c r="V4303" t="str">
        <x:v>Unknown</x:v>
      </x:c>
      <x:c r="W4303" s="36" t="str">
        <x:v>No positive IRS revenue reported</x:v>
      </x:c>
      <x:c r="X4303" s="36" t="str">
        <x:v>Unknown/Inactive</x:v>
      </x:c>
      <x:c r="Y4303" s="36" t="str">
        <x:v>https://urbaninstitute.github.io/nccs/datasets/bmf/</x:v>
      </x:c>
    </x:row>
    <x:row r="4304">
      <x:c r="A4304" t="str">
        <x:v>IRS/NCCS BMF</x:v>
      </x:c>
      <x:c r="B4304" t="str">
        <x:v>81-2484134</x:v>
      </x:c>
      <x:c r="C4304" t="str">
        <x:v>81-2484134</x:v>
      </x:c>
      <x:c r="D4304" s="36" t="str">
        <x:v>Phoenix Area Food Pantry</x:v>
      </x:c>
      <x:c r="E4304" s="36" t="str"/>
      <x:c r="F4304" s="36" t="str">
        <x:v>43 BRG ST</x:v>
      </x:c>
      <x:c r="G4304" s="36" t="str">
        <x:v>PHOENIX</x:v>
      </x:c>
      <x:c r="H4304" s="36" t="str">
        <x:v>NY</x:v>
      </x:c>
      <x:c r="I4304" s="36" t="str">
        <x:v>13135-1928</x:v>
      </x:c>
      <x:c r="J4304" s="36" t="str">
        <x:v>Oswego County</x:v>
      </x:c>
      <x:c r="K4304" s="40" t="str">
        <x:v>43.230852</x:v>
      </x:c>
      <x:c r="L4304" s="40" t="str">
        <x:v>-76.2984405</x:v>
      </x:c>
      <x:c r="M4304" t="str">
        <x:v>K31</x:v>
      </x:c>
      <x:c r="N4304" t="str">
        <x:v>Food Banks, Pantries</x:v>
      </x:c>
      <x:c r="O4304" t="str">
        <x:v>1</x:v>
      </x:c>
      <x:c r="P4304" t="str">
        <x:v>Unconditional Exemption</x:v>
      </x:c>
      <x:c r="Q4304" t="str">
        <x:v>2026-06</x:v>
      </x:c>
      <x:c r="R4304" t="str">
        <x:v>202312</x:v>
      </x:c>
      <x:c r="S4304" s="38" t="str">
        <x:v>38374</x:v>
      </x:c>
      <x:c r="T4304" s="38" t="str">
        <x:v>34603</x:v>
      </x:c>
      <x:c r="U4304" s="38" t="str">
        <x:v>38374</x:v>
      </x:c>
      <x:c r="V4304" t="str">
        <x:v>Small</x:v>
      </x:c>
      <x:c r="W4304" s="36" t="str">
        <x:v>IRS revenue &lt; $5M</x:v>
      </x:c>
      <x:c r="X4304" s="36" t="str">
        <x:v>Yes</x:v>
      </x:c>
      <x:c r="Y4304" s="36" t="str">
        <x:v>https://urbaninstitute.github.io/nccs/datasets/bmf/</x:v>
      </x:c>
    </x:row>
    <x:row r="4305">
      <x:c r="A4305" t="str">
        <x:v>IRS/NCCS BMF</x:v>
      </x:c>
      <x:c r="B4305" t="str">
        <x:v>81-2577322</x:v>
      </x:c>
      <x:c r="C4305" t="str">
        <x:v>81-2577322</x:v>
      </x:c>
      <x:c r="D4305" s="36" t="str">
        <x:v>Seminario Biblico Fuente De Bendicion</x:v>
      </x:c>
      <x:c r="E4305" s="36" t="str"/>
      <x:c r="F4305" s="36" t="str"/>
      <x:c r="G4305" s="36" t="str">
        <x:v>FRANKLIN</x:v>
      </x:c>
      <x:c r="H4305" s="36" t="str">
        <x:v>NY</x:v>
      </x:c>
      <x:c r="I4305" s="36" t="str">
        <x:v>11010</x:v>
      </x:c>
      <x:c r="J4305" s="36" t="str"/>
      <x:c r="K4305" s="40" t="str"/>
      <x:c r="L4305" s="40" t="str"/>
      <x:c r="M4305" t="str">
        <x:v>K31</x:v>
      </x:c>
      <x:c r="N4305" t="str">
        <x:v>Food Banks, Pantries</x:v>
      </x:c>
      <x:c r="O4305" t="str"/>
      <x:c r="P4305" t="str"/>
      <x:c r="Q4305" t="str">
        <x:v>2019-08</x:v>
      </x:c>
      <x:c r="R4305" t="str"/>
      <x:c r="S4305" s="38" t="str"/>
      <x:c r="T4305" s="38" t="str"/>
      <x:c r="U4305" s="38" t="str"/>
      <x:c r="V4305" t="str">
        <x:v>Unknown</x:v>
      </x:c>
      <x:c r="W4305" s="36" t="str">
        <x:v>No positive IRS revenue reported</x:v>
      </x:c>
      <x:c r="X4305" s="36" t="str">
        <x:v>Unknown/Inactive</x:v>
      </x:c>
      <x:c r="Y4305" s="36" t="str">
        <x:v>https://urbaninstitute.github.io/nccs/datasets/bmf/</x:v>
      </x:c>
    </x:row>
    <x:row r="4306">
      <x:c r="A4306" t="str">
        <x:v>IRS/NCCS BMF</x:v>
      </x:c>
      <x:c r="B4306" t="str">
        <x:v>81-3506035</x:v>
      </x:c>
      <x:c r="C4306" t="str">
        <x:v>81-3506035</x:v>
      </x:c>
      <x:c r="D4306" s="36" t="str">
        <x:v>King Ferry Food Pantry</x:v>
      </x:c>
      <x:c r="E4306" s="36" t="str"/>
      <x:c r="F4306" s="36" t="str">
        <x:v>PO BOX 242</x:v>
      </x:c>
      <x:c r="G4306" s="36" t="str">
        <x:v>KING FERRY</x:v>
      </x:c>
      <x:c r="H4306" s="36" t="str">
        <x:v>NY</x:v>
      </x:c>
      <x:c r="I4306" s="36" t="str">
        <x:v>13081-0242</x:v>
      </x:c>
      <x:c r="J4306" s="36" t="str">
        <x:v>Cayuga County</x:v>
      </x:c>
      <x:c r="K4306" s="40" t="str">
        <x:v>42.664842</x:v>
      </x:c>
      <x:c r="L4306" s="40" t="str">
        <x:v>-76.6333305</x:v>
      </x:c>
      <x:c r="M4306" t="str">
        <x:v>K31</x:v>
      </x:c>
      <x:c r="N4306" t="str">
        <x:v>Food Banks, Pantries</x:v>
      </x:c>
      <x:c r="O4306" t="str">
        <x:v>1</x:v>
      </x:c>
      <x:c r="P4306" t="str">
        <x:v>Unconditional Exemption</x:v>
      </x:c>
      <x:c r="Q4306" t="str">
        <x:v>2026-06</x:v>
      </x:c>
      <x:c r="R4306" t="str">
        <x:v>202512</x:v>
      </x:c>
      <x:c r="S4306" s="38" t="str">
        <x:v>393792</x:v>
      </x:c>
      <x:c r="T4306" s="38" t="str">
        <x:v>1285742</x:v>
      </x:c>
      <x:c r="U4306" s="38" t="str">
        <x:v>393792</x:v>
      </x:c>
      <x:c r="V4306" t="str">
        <x:v>Small</x:v>
      </x:c>
      <x:c r="W4306" s="36" t="str">
        <x:v>IRS revenue &lt; $5M</x:v>
      </x:c>
      <x:c r="X4306" s="36" t="str">
        <x:v>Yes</x:v>
      </x:c>
      <x:c r="Y4306" s="36" t="str">
        <x:v>https://urbaninstitute.github.io/nccs/datasets/bmf/</x:v>
      </x:c>
    </x:row>
    <x:row r="4307">
      <x:c r="A4307" t="str">
        <x:v>IRS/NCCS BMF</x:v>
      </x:c>
      <x:c r="B4307" t="str">
        <x:v>81-3920291</x:v>
      </x:c>
      <x:c r="C4307" t="str">
        <x:v>81-3920291</x:v>
      </x:c>
      <x:c r="D4307" s="36" t="str">
        <x:v>Having Friends</x:v>
      </x:c>
      <x:c r="E4307" s="36" t="str">
        <x:v>Sharing A Meal</x:v>
      </x:c>
      <x:c r="F4307" s="36" t="str">
        <x:v>PO BOX 852</x:v>
      </x:c>
      <x:c r="G4307" s="36" t="str">
        <x:v>SAYVILLE</x:v>
      </x:c>
      <x:c r="H4307" s="36" t="str">
        <x:v>NY</x:v>
      </x:c>
      <x:c r="I4307" s="36" t="str">
        <x:v>11782-0852</x:v>
      </x:c>
      <x:c r="J4307" s="36" t="str">
        <x:v>Suffolk County</x:v>
      </x:c>
      <x:c r="K4307" s="40" t="str">
        <x:v>40.744953</x:v>
      </x:c>
      <x:c r="L4307" s="40" t="str">
        <x:v>-73.0829385</x:v>
      </x:c>
      <x:c r="M4307" t="str">
        <x:v>K31</x:v>
      </x:c>
      <x:c r="N4307" t="str">
        <x:v>Food Banks, Pantries</x:v>
      </x:c>
      <x:c r="O4307" t="str">
        <x:v>1</x:v>
      </x:c>
      <x:c r="P4307" t="str">
        <x:v>Unconditional Exemption</x:v>
      </x:c>
      <x:c r="Q4307" t="str">
        <x:v>2026-06</x:v>
      </x:c>
      <x:c r="R4307" t="str">
        <x:v>202512</x:v>
      </x:c>
      <x:c r="S4307" s="38" t="str">
        <x:v>51381</x:v>
      </x:c>
      <x:c r="T4307" s="38" t="str">
        <x:v>144658</x:v>
      </x:c>
      <x:c r="U4307" s="38" t="str">
        <x:v>51381</x:v>
      </x:c>
      <x:c r="V4307" t="str">
        <x:v>Small</x:v>
      </x:c>
      <x:c r="W4307" s="36" t="str">
        <x:v>IRS revenue &lt; $5M</x:v>
      </x:c>
      <x:c r="X4307" s="36" t="str">
        <x:v>Yes</x:v>
      </x:c>
      <x:c r="Y4307" s="36" t="str">
        <x:v>https://urbaninstitute.github.io/nccs/datasets/bmf/</x:v>
      </x:c>
    </x:row>
    <x:row r="4308">
      <x:c r="A4308" t="str">
        <x:v>IRS/NCCS BMF</x:v>
      </x:c>
      <x:c r="B4308" t="str">
        <x:v>81-4050212</x:v>
      </x:c>
      <x:c r="C4308" t="str">
        <x:v>81-4050212</x:v>
      </x:c>
      <x:c r="D4308" s="36" t="str">
        <x:v>Moravia Hope Pantry</x:v>
      </x:c>
      <x:c r="E4308" s="36" t="str"/>
      <x:c r="F4308" s="36" t="str">
        <x:v>PO BOX 462</x:v>
      </x:c>
      <x:c r="G4308" s="36" t="str">
        <x:v>MORAVIA</x:v>
      </x:c>
      <x:c r="H4308" s="36" t="str">
        <x:v>NY</x:v>
      </x:c>
      <x:c r="I4308" s="36" t="str">
        <x:v>13118-0462</x:v>
      </x:c>
      <x:c r="J4308" s="36" t="str">
        <x:v>Cayuga County</x:v>
      </x:c>
      <x:c r="K4308" s="40" t="str">
        <x:v>42.744123</x:v>
      </x:c>
      <x:c r="L4308" s="40" t="str">
        <x:v>-76.4026605</x:v>
      </x:c>
      <x:c r="M4308" t="str">
        <x:v>K31</x:v>
      </x:c>
      <x:c r="N4308" t="str">
        <x:v>Food Banks, Pantries</x:v>
      </x:c>
      <x:c r="O4308" t="str">
        <x:v>1</x:v>
      </x:c>
      <x:c r="P4308" t="str">
        <x:v>Unconditional Exemption</x:v>
      </x:c>
      <x:c r="Q4308" t="str">
        <x:v>2026-06</x:v>
      </x:c>
      <x:c r="R4308" t="str">
        <x:v>202412</x:v>
      </x:c>
      <x:c r="S4308" s="38" t="str">
        <x:v>99749</x:v>
      </x:c>
      <x:c r="T4308" s="38" t="str">
        <x:v>260461</x:v>
      </x:c>
      <x:c r="U4308" s="38" t="str">
        <x:v>99749</x:v>
      </x:c>
      <x:c r="V4308" t="str">
        <x:v>Small</x:v>
      </x:c>
      <x:c r="W4308" s="36" t="str">
        <x:v>IRS revenue &lt; $5M</x:v>
      </x:c>
      <x:c r="X4308" s="36" t="str">
        <x:v>Yes</x:v>
      </x:c>
      <x:c r="Y4308" s="36" t="str">
        <x:v>https://urbaninstitute.github.io/nccs/datasets/bmf/</x:v>
      </x:c>
    </x:row>
    <x:row r="4309">
      <x:c r="A4309" t="str">
        <x:v>IRS/NCCS BMF</x:v>
      </x:c>
      <x:c r="B4309" t="str">
        <x:v>82-1306418</x:v>
      </x:c>
      <x:c r="C4309" t="str">
        <x:v>82-1306418</x:v>
      </x:c>
      <x:c r="D4309" s="36" t="str">
        <x:v>Shalom Food Pantry</x:v>
      </x:c>
      <x:c r="E4309" s="36" t="str"/>
      <x:c r="F4309" s="36" t="str">
        <x:v>393 DELAWARE AVE</x:v>
      </x:c>
      <x:c r="G4309" s="36" t="str">
        <x:v>DELMAR</x:v>
      </x:c>
      <x:c r="H4309" s="36" t="str">
        <x:v>NY</x:v>
      </x:c>
      <x:c r="I4309" s="36" t="str">
        <x:v>12054-3004</x:v>
      </x:c>
      <x:c r="J4309" s="36" t="str">
        <x:v>Albany County</x:v>
      </x:c>
      <x:c r="K4309" s="40" t="str">
        <x:v>42.621687</x:v>
      </x:c>
      <x:c r="L4309" s="40" t="str">
        <x:v>-73.835118</x:v>
      </x:c>
      <x:c r="M4309" t="str">
        <x:v>K31</x:v>
      </x:c>
      <x:c r="N4309" t="str">
        <x:v>Food Banks, Pantries</x:v>
      </x:c>
      <x:c r="O4309" t="str">
        <x:v>1</x:v>
      </x:c>
      <x:c r="P4309" t="str">
        <x:v>Unconditional Exemption</x:v>
      </x:c>
      <x:c r="Q4309" t="str">
        <x:v>2026-06</x:v>
      </x:c>
      <x:c r="R4309" t="str">
        <x:v>202412</x:v>
      </x:c>
      <x:c r="S4309" s="38" t="str">
        <x:v>105162</x:v>
      </x:c>
      <x:c r="T4309" s="38" t="str">
        <x:v>72445</x:v>
      </x:c>
      <x:c r="U4309" s="38" t="str">
        <x:v>105162</x:v>
      </x:c>
      <x:c r="V4309" t="str">
        <x:v>Small</x:v>
      </x:c>
      <x:c r="W4309" s="36" t="str">
        <x:v>IRS revenue &lt; $5M</x:v>
      </x:c>
      <x:c r="X4309" s="36" t="str">
        <x:v>Yes</x:v>
      </x:c>
      <x:c r="Y4309" s="36" t="str">
        <x:v>https://urbaninstitute.github.io/nccs/datasets/bmf/</x:v>
      </x:c>
    </x:row>
    <x:row r="4310">
      <x:c r="A4310" t="str">
        <x:v>IRS/NCCS BMF</x:v>
      </x:c>
      <x:c r="B4310" t="str">
        <x:v>82-1457256</x:v>
      </x:c>
      <x:c r="C4310" t="str">
        <x:v>82-1457256</x:v>
      </x:c>
      <x:c r="D4310" s="36" t="str">
        <x:v>Waverly Chow For Children</x:v>
      </x:c>
      <x:c r="E4310" s="36" t="str"/>
      <x:c r="F4310" s="36" t="str">
        <x:v>PO BOX 661</x:v>
      </x:c>
      <x:c r="G4310" s="36" t="str">
        <x:v>WAVERLY</x:v>
      </x:c>
      <x:c r="H4310" s="36" t="str">
        <x:v>NY</x:v>
      </x:c>
      <x:c r="I4310" s="36" t="str">
        <x:v>14892-0661</x:v>
      </x:c>
      <x:c r="J4310" s="36" t="str">
        <x:v>Tioga County</x:v>
      </x:c>
      <x:c r="K4310" s="40" t="str">
        <x:v>42.019758</x:v>
      </x:c>
      <x:c r="L4310" s="40" t="str">
        <x:v>-76.5349515</x:v>
      </x:c>
      <x:c r="M4310" t="str">
        <x:v>K31</x:v>
      </x:c>
      <x:c r="N4310" t="str">
        <x:v>Food Banks, Pantries</x:v>
      </x:c>
      <x:c r="O4310" t="str">
        <x:v>1</x:v>
      </x:c>
      <x:c r="P4310" t="str">
        <x:v>Unconditional Exemption</x:v>
      </x:c>
      <x:c r="Q4310" t="str">
        <x:v>2026-06</x:v>
      </x:c>
      <x:c r="R4310" t="str">
        <x:v>202412</x:v>
      </x:c>
      <x:c r="S4310" s="38" t="str">
        <x:v>0</x:v>
      </x:c>
      <x:c r="T4310" s="38" t="str">
        <x:v>0</x:v>
      </x:c>
      <x:c r="U4310" s="38" t="str">
        <x:v>0</x:v>
      </x:c>
      <x:c r="V4310" t="str">
        <x:v>Unknown</x:v>
      </x:c>
      <x:c r="W4310" s="36" t="str">
        <x:v>No positive IRS revenue reported</x:v>
      </x:c>
      <x:c r="X4310" s="36" t="str">
        <x:v>Yes</x:v>
      </x:c>
      <x:c r="Y4310" s="36" t="str">
        <x:v>https://urbaninstitute.github.io/nccs/datasets/bmf/</x:v>
      </x:c>
    </x:row>
    <x:row r="4311">
      <x:c r="A4311" t="str">
        <x:v>IRS/NCCS BMF</x:v>
      </x:c>
      <x:c r="B4311" t="str">
        <x:v>82-1532414</x:v>
      </x:c>
      <x:c r="C4311" t="str">
        <x:v>82-1532414</x:v>
      </x:c>
      <x:c r="D4311" s="36" t="str">
        <x:v>Doreens Soup Kitchen &amp; Food Pantry</x:v>
      </x:c>
      <x:c r="E4311" s="36" t="str"/>
      <x:c r="F4311" s="36" t="str">
        <x:v>153 BROAD ST APT 31</x:v>
      </x:c>
      <x:c r="G4311" s="36" t="str">
        <x:v>HUDSON FALLS</x:v>
      </x:c>
      <x:c r="H4311" s="36" t="str">
        <x:v>NY</x:v>
      </x:c>
      <x:c r="I4311" s="36" t="str">
        <x:v>12839-1099</x:v>
      </x:c>
      <x:c r="J4311" s="36" t="str">
        <x:v>Washington County</x:v>
      </x:c>
      <x:c r="K4311" s="40" t="str">
        <x:v>43.318368</x:v>
      </x:c>
      <x:c r="L4311" s="40" t="str">
        <x:v>-73.5910065</x:v>
      </x:c>
      <x:c r="M4311" t="str">
        <x:v>K31</x:v>
      </x:c>
      <x:c r="N4311" t="str">
        <x:v>Food Banks, Pantries</x:v>
      </x:c>
      <x:c r="O4311" t="str">
        <x:v>1</x:v>
      </x:c>
      <x:c r="P4311" t="str">
        <x:v>Unconditional Exemption</x:v>
      </x:c>
      <x:c r="Q4311" t="str">
        <x:v>2023-08</x:v>
      </x:c>
      <x:c r="R4311" t="str">
        <x:v>201912</x:v>
      </x:c>
      <x:c r="S4311" s="38" t="str">
        <x:v>50693</x:v>
      </x:c>
      <x:c r="T4311" s="38" t="str">
        <x:v>2796</x:v>
      </x:c>
      <x:c r="U4311" s="38" t="str">
        <x:v>50693</x:v>
      </x:c>
      <x:c r="V4311" t="str">
        <x:v>Small</x:v>
      </x:c>
      <x:c r="W4311" s="36" t="str">
        <x:v>IRS revenue &lt; $5M</x:v>
      </x:c>
      <x:c r="X4311" s="36" t="str">
        <x:v>Likely</x:v>
      </x:c>
      <x:c r="Y4311" s="36" t="str">
        <x:v>https://urbaninstitute.github.io/nccs/datasets/bmf/</x:v>
      </x:c>
    </x:row>
    <x:row r="4312">
      <x:c r="A4312" t="str">
        <x:v>IRS/NCCS BMF</x:v>
      </x:c>
      <x:c r="B4312" t="str">
        <x:v>82-1794207</x:v>
      </x:c>
      <x:c r="C4312" t="str">
        <x:v>82-1794207</x:v>
      </x:c>
      <x:c r="D4312" s="36" t="str">
        <x:v>Taste And See Psalm 34 8</x:v>
      </x:c>
      <x:c r="E4312" s="36" t="str"/>
      <x:c r="F4312" s="36" t="str">
        <x:v>56 SCENIC HLS DR</x:v>
      </x:c>
      <x:c r="G4312" s="36" t="str">
        <x:v>RIDGE</x:v>
      </x:c>
      <x:c r="H4312" s="36" t="str">
        <x:v>NY</x:v>
      </x:c>
      <x:c r="I4312" s="36" t="str">
        <x:v>11961-3024</x:v>
      </x:c>
      <x:c r="J4312" s="36" t="str">
        <x:v>Suffolk County</x:v>
      </x:c>
      <x:c r="K4312" s="40" t="str">
        <x:v>40.878027</x:v>
      </x:c>
      <x:c r="L4312" s="40" t="str">
        <x:v>-72.914769</x:v>
      </x:c>
      <x:c r="M4312" t="str">
        <x:v>K31</x:v>
      </x:c>
      <x:c r="N4312" t="str">
        <x:v>Food Banks, Pantries</x:v>
      </x:c>
      <x:c r="O4312" t="str">
        <x:v>1</x:v>
      </x:c>
      <x:c r="P4312" t="str">
        <x:v>Unconditional Exemption</x:v>
      </x:c>
      <x:c r="Q4312" t="str">
        <x:v>2026-06</x:v>
      </x:c>
      <x:c r="R4312" t="str">
        <x:v>202412</x:v>
      </x:c>
      <x:c r="S4312" s="38" t="str">
        <x:v>0</x:v>
      </x:c>
      <x:c r="T4312" s="38" t="str">
        <x:v>0</x:v>
      </x:c>
      <x:c r="U4312" s="38" t="str">
        <x:v>0</x:v>
      </x:c>
      <x:c r="V4312" t="str">
        <x:v>Unknown</x:v>
      </x:c>
      <x:c r="W4312" s="36" t="str">
        <x:v>No positive IRS revenue reported</x:v>
      </x:c>
      <x:c r="X4312" s="36" t="str">
        <x:v>Yes</x:v>
      </x:c>
      <x:c r="Y4312" s="36" t="str">
        <x:v>https://urbaninstitute.github.io/nccs/datasets/bmf/</x:v>
      </x:c>
    </x:row>
    <x:row r="4313">
      <x:c r="A4313" t="str">
        <x:v>IRS/NCCS BMF</x:v>
      </x:c>
      <x:c r="B4313" t="str">
        <x:v>82-1851262</x:v>
      </x:c>
      <x:c r="C4313" t="str">
        <x:v>82-1851262</x:v>
      </x:c>
      <x:c r="D4313" s="36" t="str">
        <x:v>Taste And See</x:v>
      </x:c>
      <x:c r="E4313" s="36" t="str"/>
      <x:c r="F4313" s="36" t="str">
        <x:v>8000 HICKORY LN</x:v>
      </x:c>
      <x:c r="G4313" s="36" t="str">
        <x:v>NIAGARA FALLS</x:v>
      </x:c>
      <x:c r="H4313" s="36" t="str">
        <x:v>NY</x:v>
      </x:c>
      <x:c r="I4313" s="36" t="str">
        <x:v>14304-1478</x:v>
      </x:c>
      <x:c r="J4313" s="36" t="str">
        <x:v>Niagara County</x:v>
      </x:c>
      <x:c r="K4313" s="40" t="str">
        <x:v>43.117974</x:v>
      </x:c>
      <x:c r="L4313" s="40" t="str">
        <x:v>-78.973461</x:v>
      </x:c>
      <x:c r="M4313" t="str">
        <x:v>K31</x:v>
      </x:c>
      <x:c r="N4313" t="str">
        <x:v>Food Banks, Pantries</x:v>
      </x:c>
      <x:c r="O4313" t="str">
        <x:v>1</x:v>
      </x:c>
      <x:c r="P4313" t="str">
        <x:v>Unconditional Exemption</x:v>
      </x:c>
      <x:c r="Q4313" t="str">
        <x:v>2026-06</x:v>
      </x:c>
      <x:c r="R4313" t="str">
        <x:v>202512</x:v>
      </x:c>
      <x:c r="S4313" s="38" t="str">
        <x:v>0</x:v>
      </x:c>
      <x:c r="T4313" s="38" t="str">
        <x:v>0</x:v>
      </x:c>
      <x:c r="U4313" s="38" t="str">
        <x:v>0</x:v>
      </x:c>
      <x:c r="V4313" t="str">
        <x:v>Unknown</x:v>
      </x:c>
      <x:c r="W4313" s="36" t="str">
        <x:v>No positive IRS revenue reported</x:v>
      </x:c>
      <x:c r="X4313" s="36" t="str">
        <x:v>Yes</x:v>
      </x:c>
      <x:c r="Y4313" s="36" t="str">
        <x:v>https://urbaninstitute.github.io/nccs/datasets/bmf/</x:v>
      </x:c>
    </x:row>
    <x:row r="4314">
      <x:c r="A4314" t="str">
        <x:v>IRS/NCCS BMF</x:v>
      </x:c>
      <x:c r="B4314" t="str">
        <x:v>82-2712941</x:v>
      </x:c>
      <x:c r="C4314" t="str">
        <x:v>82-2712941</x:v>
      </x:c>
      <x:c r="D4314" s="36" t="str">
        <x:v>Muslims Giving Back</x:v>
      </x:c>
      <x:c r="E4314" s="36" t="str"/>
      <x:c r="F4314" s="36" t="str">
        <x:v>5320 3RD AVE</x:v>
      </x:c>
      <x:c r="G4314" s="36" t="str">
        <x:v>BROOKLYN</x:v>
      </x:c>
      <x:c r="H4314" s="36" t="str">
        <x:v>NY</x:v>
      </x:c>
      <x:c r="I4314" s="36" t="str">
        <x:v>11220-2601</x:v>
      </x:c>
      <x:c r="J4314" s="36" t="str">
        <x:v>Kings County</x:v>
      </x:c>
      <x:c r="K4314" s="40" t="str">
        <x:v>40.645737</x:v>
      </x:c>
      <x:c r="L4314" s="40" t="str">
        <x:v>-74.0170485</x:v>
      </x:c>
      <x:c r="M4314" t="str">
        <x:v>K31</x:v>
      </x:c>
      <x:c r="N4314" t="str">
        <x:v>Food Banks, Pantries</x:v>
      </x:c>
      <x:c r="O4314" t="str">
        <x:v>1</x:v>
      </x:c>
      <x:c r="P4314" t="str">
        <x:v>Unconditional Exemption</x:v>
      </x:c>
      <x:c r="Q4314" t="str">
        <x:v>2026-06</x:v>
      </x:c>
      <x:c r="R4314" t="str">
        <x:v>202212</x:v>
      </x:c>
      <x:c r="S4314" s="38" t="str">
        <x:v>984975</x:v>
      </x:c>
      <x:c r="T4314" s="38" t="str">
        <x:v>752898</x:v>
      </x:c>
      <x:c r="U4314" s="38" t="str">
        <x:v>984975</x:v>
      </x:c>
      <x:c r="V4314" t="str">
        <x:v>Small</x:v>
      </x:c>
      <x:c r="W4314" s="36" t="str">
        <x:v>IRS revenue &lt; $5M</x:v>
      </x:c>
      <x:c r="X4314" s="36" t="str">
        <x:v>Yes</x:v>
      </x:c>
      <x:c r="Y4314" s="36" t="str">
        <x:v>https://urbaninstitute.github.io/nccs/datasets/bmf/</x:v>
      </x:c>
    </x:row>
    <x:row r="4315">
      <x:c r="A4315" t="str">
        <x:v>IRS/NCCS BMF</x:v>
      </x:c>
      <x:c r="B4315" t="str">
        <x:v>82-2898490</x:v>
      </x:c>
      <x:c r="C4315" t="str">
        <x:v>82-2898490</x:v>
      </x:c>
      <x:c r="D4315" s="36" t="str">
        <x:v>Outreach Ministries In The Southern Tier</x:v>
      </x:c>
      <x:c r="E4315" s="36" t="str">
        <x:v>Showers Of Hope</x:v>
      </x:c>
      <x:c r="F4315" s="36" t="str">
        <x:v>9 LEROY ST</x:v>
      </x:c>
      <x:c r="G4315" s="36" t="str">
        <x:v>BINGHAMTON</x:v>
      </x:c>
      <x:c r="H4315" s="36" t="str">
        <x:v>NY</x:v>
      </x:c>
      <x:c r="I4315" s="36" t="str">
        <x:v>13905-4601</x:v>
      </x:c>
      <x:c r="J4315" s="36" t="str">
        <x:v>Broome County</x:v>
      </x:c>
      <x:c r="K4315" s="40" t="str">
        <x:v>42.094836</x:v>
      </x:c>
      <x:c r="L4315" s="40" t="str">
        <x:v>-75.92004</x:v>
      </x:c>
      <x:c r="M4315" t="str">
        <x:v>K31</x:v>
      </x:c>
      <x:c r="N4315" t="str">
        <x:v>Food Banks, Pantries</x:v>
      </x:c>
      <x:c r="O4315" t="str">
        <x:v>1</x:v>
      </x:c>
      <x:c r="P4315" t="str">
        <x:v>Unconditional Exemption</x:v>
      </x:c>
      <x:c r="Q4315" t="str">
        <x:v>2026-06</x:v>
      </x:c>
      <x:c r="R4315" t="str">
        <x:v>202412</x:v>
      </x:c>
      <x:c r="S4315" s="38" t="str">
        <x:v>85101</x:v>
      </x:c>
      <x:c r="T4315" s="38" t="str">
        <x:v>92371</x:v>
      </x:c>
      <x:c r="U4315" s="38" t="str">
        <x:v>85101</x:v>
      </x:c>
      <x:c r="V4315" t="str">
        <x:v>Small</x:v>
      </x:c>
      <x:c r="W4315" s="36" t="str">
        <x:v>IRS revenue &lt; $5M</x:v>
      </x:c>
      <x:c r="X4315" s="36" t="str">
        <x:v>Yes</x:v>
      </x:c>
      <x:c r="Y4315" s="36" t="str">
        <x:v>https://urbaninstitute.github.io/nccs/datasets/bmf/</x:v>
      </x:c>
    </x:row>
    <x:row r="4316">
      <x:c r="A4316" t="str">
        <x:v>IRS/NCCS BMF</x:v>
      </x:c>
      <x:c r="B4316" t="str">
        <x:v>82-3248918</x:v>
      </x:c>
      <x:c r="C4316" t="str">
        <x:v>82-3248918</x:v>
      </x:c>
      <x:c r="D4316" s="36" t="str">
        <x:v>Patsys Inspiration To Feed The Need</x:v>
      </x:c>
      <x:c r="E4316" s="36" t="str"/>
      <x:c r="F4316" s="36" t="str">
        <x:v>395 LEXINGTON AVE APT 2B</x:v>
      </x:c>
      <x:c r="G4316" s="36" t="str">
        <x:v>BROOKLYN</x:v>
      </x:c>
      <x:c r="H4316" s="36" t="str">
        <x:v>NY</x:v>
      </x:c>
      <x:c r="I4316" s="36" t="str">
        <x:v>11216-1243</x:v>
      </x:c>
      <x:c r="J4316" s="36" t="str">
        <x:v>Kings County</x:v>
      </x:c>
      <x:c r="K4316" s="40" t="str">
        <x:v>40.688388</x:v>
      </x:c>
      <x:c r="L4316" s="40" t="str">
        <x:v>-73.946268</x:v>
      </x:c>
      <x:c r="M4316" t="str">
        <x:v>K31</x:v>
      </x:c>
      <x:c r="N4316" t="str">
        <x:v>Food Banks, Pantries</x:v>
      </x:c>
      <x:c r="O4316" t="str">
        <x:v>1</x:v>
      </x:c>
      <x:c r="P4316" t="str">
        <x:v>Unconditional Exemption</x:v>
      </x:c>
      <x:c r="Q4316" t="str">
        <x:v>2025-06</x:v>
      </x:c>
      <x:c r="R4316" t="str"/>
      <x:c r="S4316" s="38" t="str"/>
      <x:c r="T4316" s="38" t="str"/>
      <x:c r="U4316" s="38" t="str"/>
      <x:c r="V4316" t="str">
        <x:v>Unknown</x:v>
      </x:c>
      <x:c r="W4316" s="36" t="str">
        <x:v>No positive IRS revenue reported</x:v>
      </x:c>
      <x:c r="X4316" s="36" t="str">
        <x:v>Yes</x:v>
      </x:c>
      <x:c r="Y4316" s="36" t="str">
        <x:v>https://urbaninstitute.github.io/nccs/datasets/bmf/</x:v>
      </x:c>
    </x:row>
    <x:row r="4317">
      <x:c r="A4317" t="str">
        <x:v>IRS/NCCS BMF</x:v>
      </x:c>
      <x:c r="B4317" t="str">
        <x:v>82-3461923</x:v>
      </x:c>
      <x:c r="C4317" t="str">
        <x:v>82-3461923</x:v>
      </x:c>
      <x:c r="D4317" s="36" t="str">
        <x:v>Lindas Charities</x:v>
      </x:c>
      <x:c r="E4317" s="36" t="str"/>
      <x:c r="F4317" s="36" t="str">
        <x:v>48 E 51ST ST</x:v>
      </x:c>
      <x:c r="G4317" s="36" t="str">
        <x:v>BROOKLYN</x:v>
      </x:c>
      <x:c r="H4317" s="36" t="str">
        <x:v>NY</x:v>
      </x:c>
      <x:c r="I4317" s="36" t="str">
        <x:v>11203-1306</x:v>
      </x:c>
      <x:c r="J4317" s="36" t="str">
        <x:v>Kings County</x:v>
      </x:c>
      <x:c r="K4317" s="40" t="str">
        <x:v>40.661037</x:v>
      </x:c>
      <x:c r="L4317" s="40" t="str">
        <x:v>-73.9305</x:v>
      </x:c>
      <x:c r="M4317" t="str">
        <x:v>K31</x:v>
      </x:c>
      <x:c r="N4317" t="str">
        <x:v>Food Banks, Pantries</x:v>
      </x:c>
      <x:c r="O4317" t="str">
        <x:v>1</x:v>
      </x:c>
      <x:c r="P4317" t="str">
        <x:v>Unconditional Exemption</x:v>
      </x:c>
      <x:c r="Q4317" t="str">
        <x:v>2025-06</x:v>
      </x:c>
      <x:c r="R4317" t="str">
        <x:v>202110</x:v>
      </x:c>
      <x:c r="S4317" s="38" t="str">
        <x:v>0</x:v>
      </x:c>
      <x:c r="T4317" s="38" t="str">
        <x:v>0</x:v>
      </x:c>
      <x:c r="U4317" s="38" t="str">
        <x:v>0</x:v>
      </x:c>
      <x:c r="V4317" t="str">
        <x:v>Unknown</x:v>
      </x:c>
      <x:c r="W4317" s="36" t="str">
        <x:v>No positive IRS revenue reported</x:v>
      </x:c>
      <x:c r="X4317" s="36" t="str">
        <x:v>Yes</x:v>
      </x:c>
      <x:c r="Y4317" s="36" t="str">
        <x:v>https://urbaninstitute.github.io/nccs/datasets/bmf/</x:v>
      </x:c>
    </x:row>
    <x:row r="4318">
      <x:c r="A4318" t="str">
        <x:v>IRS/NCCS BMF</x:v>
      </x:c>
      <x:c r="B4318" t="str">
        <x:v>82-3650190</x:v>
      </x:c>
      <x:c r="C4318" t="str">
        <x:v>82-3650190</x:v>
      </x:c>
      <x:c r="D4318" s="36" t="str">
        <x:v>Food For Kids</x:v>
      </x:c>
      <x:c r="E4318" s="36" t="str"/>
      <x:c r="F4318" s="36" t="str">
        <x:v>2 FR TIERNEY CIR</x:v>
      </x:c>
      <x:c r="G4318" s="36" t="str">
        <x:v>WASHINGTONVILLE</x:v>
      </x:c>
      <x:c r="H4318" s="36" t="str">
        <x:v>NY</x:v>
      </x:c>
      <x:c r="I4318" s="36" t="str">
        <x:v>10992-0000</x:v>
      </x:c>
      <x:c r="J4318" s="36" t="str">
        <x:v>Orange County</x:v>
      </x:c>
      <x:c r="K4318" s="40" t="str">
        <x:v>41.434245</x:v>
      </x:c>
      <x:c r="L4318" s="40" t="str">
        <x:v>-74.1598155</x:v>
      </x:c>
      <x:c r="M4318" t="str">
        <x:v>K31</x:v>
      </x:c>
      <x:c r="N4318" t="str">
        <x:v>Food Banks, Pantries</x:v>
      </x:c>
      <x:c r="O4318" t="str">
        <x:v>1</x:v>
      </x:c>
      <x:c r="P4318" t="str">
        <x:v>Unconditional Exemption</x:v>
      </x:c>
      <x:c r="Q4318" t="str">
        <x:v>2026-06</x:v>
      </x:c>
      <x:c r="R4318" t="str">
        <x:v>202506</x:v>
      </x:c>
      <x:c r="S4318" s="38" t="str">
        <x:v>0</x:v>
      </x:c>
      <x:c r="T4318" s="38" t="str">
        <x:v>0</x:v>
      </x:c>
      <x:c r="U4318" s="38" t="str">
        <x:v>0</x:v>
      </x:c>
      <x:c r="V4318" t="str">
        <x:v>Unknown</x:v>
      </x:c>
      <x:c r="W4318" s="36" t="str">
        <x:v>No positive IRS revenue reported</x:v>
      </x:c>
      <x:c r="X4318" s="36" t="str">
        <x:v>Yes</x:v>
      </x:c>
      <x:c r="Y4318" s="36" t="str">
        <x:v>https://urbaninstitute.github.io/nccs/datasets/bmf/</x:v>
      </x:c>
    </x:row>
    <x:row r="4319">
      <x:c r="A4319" t="str">
        <x:v>IRS/NCCS BMF</x:v>
      </x:c>
      <x:c r="B4319" t="str">
        <x:v>82-3676844</x:v>
      </x:c>
      <x:c r="C4319" t="str">
        <x:v>82-3676844</x:v>
      </x:c>
      <x:c r="D4319" s="36" t="str">
        <x:v>Lous Helping Hand Foundation</x:v>
      </x:c>
      <x:c r="E4319" s="36" t="str"/>
      <x:c r="F4319" s="36" t="str">
        <x:v>172 DOWNES AVE</x:v>
      </x:c>
      <x:c r="G4319" s="36" t="str">
        <x:v>STATEN ISLAND</x:v>
      </x:c>
      <x:c r="H4319" s="36" t="str">
        <x:v>NY</x:v>
      </x:c>
      <x:c r="I4319" s="36" t="str">
        <x:v>10312-4028</x:v>
      </x:c>
      <x:c r="J4319" s="36" t="str">
        <x:v>Richmond County</x:v>
      </x:c>
      <x:c r="K4319" s="40" t="str">
        <x:v>40.536846</x:v>
      </x:c>
      <x:c r="L4319" s="40" t="str">
        <x:v>-74.1849975</x:v>
      </x:c>
      <x:c r="M4319" t="str">
        <x:v>K31</x:v>
      </x:c>
      <x:c r="N4319" t="str">
        <x:v>Food Banks, Pantries</x:v>
      </x:c>
      <x:c r="O4319" t="str">
        <x:v>1</x:v>
      </x:c>
      <x:c r="P4319" t="str">
        <x:v>Unconditional Exemption</x:v>
      </x:c>
      <x:c r="Q4319" t="str">
        <x:v>2026-06</x:v>
      </x:c>
      <x:c r="R4319" t="str">
        <x:v>202506</x:v>
      </x:c>
      <x:c r="S4319" s="38" t="str">
        <x:v>8107</x:v>
      </x:c>
      <x:c r="T4319" s="38" t="str">
        <x:v>35675</x:v>
      </x:c>
      <x:c r="U4319" s="38" t="str">
        <x:v>8107</x:v>
      </x:c>
      <x:c r="V4319" t="str">
        <x:v>Small</x:v>
      </x:c>
      <x:c r="W4319" s="36" t="str">
        <x:v>IRS revenue &lt; $5M</x:v>
      </x:c>
      <x:c r="X4319" s="36" t="str">
        <x:v>Yes</x:v>
      </x:c>
      <x:c r="Y4319" s="36" t="str">
        <x:v>https://urbaninstitute.github.io/nccs/datasets/bmf/</x:v>
      </x:c>
    </x:row>
    <x:row r="4320">
      <x:c r="A4320" t="str">
        <x:v>IRS/NCCS BMF</x:v>
      </x:c>
      <x:c r="B4320" t="str">
        <x:v>82-4077072</x:v>
      </x:c>
      <x:c r="C4320" t="str">
        <x:v>82-4077072</x:v>
      </x:c>
      <x:c r="D4320" s="36" t="str">
        <x:v>Daily Bread Food Pantry</x:v>
      </x:c>
      <x:c r="E4320" s="36" t="str"/>
      <x:c r="F4320" s="36" t="str">
        <x:v>PO BOX 328</x:v>
      </x:c>
      <x:c r="G4320" s="36" t="str">
        <x:v>CHERRY VALLEY</x:v>
      </x:c>
      <x:c r="H4320" s="36" t="str">
        <x:v>NY</x:v>
      </x:c>
      <x:c r="I4320" s="36" t="str">
        <x:v>13320-0328</x:v>
      </x:c>
      <x:c r="J4320" s="36" t="str">
        <x:v>Otsego County</x:v>
      </x:c>
      <x:c r="K4320" s="40" t="str">
        <x:v>42.77925</x:v>
      </x:c>
      <x:c r="L4320" s="40" t="str">
        <x:v>-74.7433215</x:v>
      </x:c>
      <x:c r="M4320" t="str">
        <x:v>K31</x:v>
      </x:c>
      <x:c r="N4320" t="str">
        <x:v>Food Banks, Pantries</x:v>
      </x:c>
      <x:c r="O4320" t="str">
        <x:v>1</x:v>
      </x:c>
      <x:c r="P4320" t="str">
        <x:v>Unconditional Exemption</x:v>
      </x:c>
      <x:c r="Q4320" t="str">
        <x:v>2026-06</x:v>
      </x:c>
      <x:c r="R4320" t="str">
        <x:v>202412</x:v>
      </x:c>
      <x:c r="S4320" s="38" t="str">
        <x:v>0</x:v>
      </x:c>
      <x:c r="T4320" s="38" t="str">
        <x:v>0</x:v>
      </x:c>
      <x:c r="U4320" s="38" t="str">
        <x:v>0</x:v>
      </x:c>
      <x:c r="V4320" t="str">
        <x:v>Unknown</x:v>
      </x:c>
      <x:c r="W4320" s="36" t="str">
        <x:v>No positive IRS revenue reported</x:v>
      </x:c>
      <x:c r="X4320" s="36" t="str">
        <x:v>Yes</x:v>
      </x:c>
      <x:c r="Y4320" s="36" t="str">
        <x:v>https://urbaninstitute.github.io/nccs/datasets/bmf/</x:v>
      </x:c>
    </x:row>
    <x:row r="4321">
      <x:c r="A4321" t="str">
        <x:v>IRS/NCCS BMF</x:v>
      </x:c>
      <x:c r="B4321" t="str">
        <x:v>82-4687716</x:v>
      </x:c>
      <x:c r="C4321" t="str">
        <x:v>82-4687716</x:v>
      </x:c>
      <x:c r="D4321" s="36" t="str">
        <x:v>Adells Resource Center Food Pantry</x:v>
      </x:c>
      <x:c r="E4321" s="36" t="str"/>
      <x:c r="F4321" s="36" t="str">
        <x:v>392 ESSEX ST</x:v>
      </x:c>
      <x:c r="G4321" s="36" t="str">
        <x:v>BROOKLYN</x:v>
      </x:c>
      <x:c r="H4321" s="36" t="str">
        <x:v>NY</x:v>
      </x:c>
      <x:c r="I4321" s="36" t="str">
        <x:v>11208-2210</x:v>
      </x:c>
      <x:c r="J4321" s="36" t="str">
        <x:v>Kings County</x:v>
      </x:c>
      <x:c r="K4321" s="40" t="str">
        <x:v>40.674447</x:v>
      </x:c>
      <x:c r="L4321" s="40" t="str">
        <x:v>-73.8820845</x:v>
      </x:c>
      <x:c r="M4321" t="str">
        <x:v>K31</x:v>
      </x:c>
      <x:c r="N4321" t="str">
        <x:v>Food Banks, Pantries</x:v>
      </x:c>
      <x:c r="O4321" t="str">
        <x:v>1</x:v>
      </x:c>
      <x:c r="P4321" t="str">
        <x:v>Unconditional Exemption</x:v>
      </x:c>
      <x:c r="Q4321" t="str">
        <x:v>2026-06</x:v>
      </x:c>
      <x:c r="R4321" t="str">
        <x:v>202512</x:v>
      </x:c>
      <x:c r="S4321" s="38" t="str">
        <x:v>0</x:v>
      </x:c>
      <x:c r="T4321" s="38" t="str">
        <x:v>0</x:v>
      </x:c>
      <x:c r="U4321" s="38" t="str">
        <x:v>0</x:v>
      </x:c>
      <x:c r="V4321" t="str">
        <x:v>Unknown</x:v>
      </x:c>
      <x:c r="W4321" s="36" t="str">
        <x:v>No positive IRS revenue reported</x:v>
      </x:c>
      <x:c r="X4321" s="36" t="str">
        <x:v>Yes</x:v>
      </x:c>
      <x:c r="Y4321" s="36" t="str">
        <x:v>https://urbaninstitute.github.io/nccs/datasets/bmf/</x:v>
      </x:c>
    </x:row>
    <x:row r="4322">
      <x:c r="A4322" t="str">
        <x:v>IRS/NCCS BMF</x:v>
      </x:c>
      <x:c r="B4322" t="str">
        <x:v>82-5008830</x:v>
      </x:c>
      <x:c r="C4322" t="str">
        <x:v>82-5008830</x:v>
      </x:c>
      <x:c r="D4322" s="36" t="str">
        <x:v>Otego Community Food Pantry</x:v>
      </x:c>
      <x:c r="E4322" s="36" t="str"/>
      <x:c r="F4322" s="36" t="str">
        <x:v>290 MAIN ST</x:v>
      </x:c>
      <x:c r="G4322" s="36" t="str">
        <x:v>OTEGO</x:v>
      </x:c>
      <x:c r="H4322" s="36" t="str">
        <x:v>NY</x:v>
      </x:c>
      <x:c r="I4322" s="36" t="str">
        <x:v>13825-3242</x:v>
      </x:c>
      <x:c r="J4322" s="36" t="str">
        <x:v>Otsego County</x:v>
      </x:c>
      <x:c r="K4322" s="40" t="str">
        <x:v>42.393618</x:v>
      </x:c>
      <x:c r="L4322" s="40" t="str">
        <x:v>-75.176586</x:v>
      </x:c>
      <x:c r="M4322" t="str">
        <x:v>K31</x:v>
      </x:c>
      <x:c r="N4322" t="str">
        <x:v>Food Banks, Pantries</x:v>
      </x:c>
      <x:c r="O4322" t="str">
        <x:v>1</x:v>
      </x:c>
      <x:c r="P4322" t="str">
        <x:v>Unconditional Exemption</x:v>
      </x:c>
      <x:c r="Q4322" t="str">
        <x:v>2026-06</x:v>
      </x:c>
      <x:c r="R4322" t="str">
        <x:v>202512</x:v>
      </x:c>
      <x:c r="S4322" s="38" t="str">
        <x:v>0</x:v>
      </x:c>
      <x:c r="T4322" s="38" t="str">
        <x:v>0</x:v>
      </x:c>
      <x:c r="U4322" s="38" t="str">
        <x:v>0</x:v>
      </x:c>
      <x:c r="V4322" t="str">
        <x:v>Unknown</x:v>
      </x:c>
      <x:c r="W4322" s="36" t="str">
        <x:v>No positive IRS revenue reported</x:v>
      </x:c>
      <x:c r="X4322" s="36" t="str">
        <x:v>Yes</x:v>
      </x:c>
      <x:c r="Y4322" s="36" t="str">
        <x:v>https://urbaninstitute.github.io/nccs/datasets/bmf/</x:v>
      </x:c>
    </x:row>
    <x:row r="4323">
      <x:c r="A4323" t="str">
        <x:v>IRS/NCCS BMF</x:v>
      </x:c>
      <x:c r="B4323" t="str">
        <x:v>83-0343032</x:v>
      </x:c>
      <x:c r="C4323" t="str">
        <x:v>83-0343032</x:v>
      </x:c>
      <x:c r="D4323" s="36" t="str">
        <x:v>Brewster Food Pantry</x:v>
      </x:c>
      <x:c r="E4323" s="36" t="str"/>
      <x:c r="F4323" s="36" t="str">
        <x:v>15 OAK ST</x:v>
      </x:c>
      <x:c r="G4323" s="36" t="str">
        <x:v>BREWSTER</x:v>
      </x:c>
      <x:c r="H4323" s="36" t="str">
        <x:v>NY</x:v>
      </x:c>
      <x:c r="I4323" s="36" t="str">
        <x:v>10509-1404</x:v>
      </x:c>
      <x:c r="J4323" s="36" t="str">
        <x:v>Putnam County</x:v>
      </x:c>
      <x:c r="K4323" s="40" t="str">
        <x:v>41.396238</x:v>
      </x:c>
      <x:c r="L4323" s="40" t="str">
        <x:v>-73.619019</x:v>
      </x:c>
      <x:c r="M4323" t="str">
        <x:v>K31</x:v>
      </x:c>
      <x:c r="N4323" t="str">
        <x:v>Food Banks, Pantries</x:v>
      </x:c>
      <x:c r="O4323" t="str">
        <x:v>1</x:v>
      </x:c>
      <x:c r="P4323" t="str">
        <x:v>Unconditional Exemption</x:v>
      </x:c>
      <x:c r="Q4323" t="str">
        <x:v>2026-06</x:v>
      </x:c>
      <x:c r="R4323" t="str">
        <x:v>202412</x:v>
      </x:c>
      <x:c r="S4323" s="38" t="str">
        <x:v>154043</x:v>
      </x:c>
      <x:c r="T4323" s="38" t="str">
        <x:v>160785</x:v>
      </x:c>
      <x:c r="U4323" s="38" t="str">
        <x:v>154111</x:v>
      </x:c>
      <x:c r="V4323" t="str">
        <x:v>Small</x:v>
      </x:c>
      <x:c r="W4323" s="36" t="str">
        <x:v>IRS revenue &lt; $5M</x:v>
      </x:c>
      <x:c r="X4323" s="36" t="str">
        <x:v>Yes</x:v>
      </x:c>
      <x:c r="Y4323" s="36" t="str">
        <x:v>https://urbaninstitute.github.io/nccs/datasets/bmf/</x:v>
      </x:c>
    </x:row>
    <x:row r="4324">
      <x:c r="A4324" t="str">
        <x:v>IRS/NCCS BMF</x:v>
      </x:c>
      <x:c r="B4324" t="str">
        <x:v>83-0889209</x:v>
      </x:c>
      <x:c r="C4324" t="str">
        <x:v>83-0889209</x:v>
      </x:c>
      <x:c r="D4324" s="36" t="str">
        <x:v>Madeem Ministries</x:v>
      </x:c>
      <x:c r="E4324" s="36" t="str"/>
      <x:c r="F4324" s="36" t="str">
        <x:v>1533 HASSOCK ST</x:v>
      </x:c>
      <x:c r="G4324" s="36" t="str">
        <x:v>FAR ROCKAWAY</x:v>
      </x:c>
      <x:c r="H4324" s="36" t="str">
        <x:v>NY</x:v>
      </x:c>
      <x:c r="I4324" s="36" t="str">
        <x:v>11691-3152</x:v>
      </x:c>
      <x:c r="J4324" s="36" t="str">
        <x:v>Queens County</x:v>
      </x:c>
      <x:c r="K4324" s="40" t="str">
        <x:v>40.608594</x:v>
      </x:c>
      <x:c r="L4324" s="40" t="str">
        <x:v>-73.7531775</x:v>
      </x:c>
      <x:c r="M4324" t="str">
        <x:v>K31</x:v>
      </x:c>
      <x:c r="N4324" t="str">
        <x:v>Food Banks, Pantries</x:v>
      </x:c>
      <x:c r="O4324" t="str">
        <x:v>1</x:v>
      </x:c>
      <x:c r="P4324" t="str">
        <x:v>Unconditional Exemption</x:v>
      </x:c>
      <x:c r="Q4324" t="str">
        <x:v>2026-06</x:v>
      </x:c>
      <x:c r="R4324" t="str">
        <x:v>202412</x:v>
      </x:c>
      <x:c r="S4324" s="38" t="str">
        <x:v>0</x:v>
      </x:c>
      <x:c r="T4324" s="38" t="str">
        <x:v>0</x:v>
      </x:c>
      <x:c r="U4324" s="38" t="str">
        <x:v>0</x:v>
      </x:c>
      <x:c r="V4324" t="str">
        <x:v>Unknown</x:v>
      </x:c>
      <x:c r="W4324" s="36" t="str">
        <x:v>No positive IRS revenue reported</x:v>
      </x:c>
      <x:c r="X4324" s="36" t="str">
        <x:v>Yes</x:v>
      </x:c>
      <x:c r="Y4324" s="36" t="str">
        <x:v>https://urbaninstitute.github.io/nccs/datasets/bmf/</x:v>
      </x:c>
    </x:row>
    <x:row r="4325">
      <x:c r="A4325" t="str">
        <x:v>IRS/NCCS BMF</x:v>
      </x:c>
      <x:c r="B4325" t="str">
        <x:v>83-2040108</x:v>
      </x:c>
      <x:c r="C4325" t="str">
        <x:v>83-2040108</x:v>
      </x:c>
      <x:c r="D4325" s="36" t="str">
        <x:v>Kuyahoora Valley Food Pantry</x:v>
      </x:c>
      <x:c r="E4325" s="36" t="str"/>
      <x:c r="F4325" s="36" t="str">
        <x:v>PO BOX 303</x:v>
      </x:c>
      <x:c r="G4325" s="36" t="str">
        <x:v>NEWPORT</x:v>
      </x:c>
      <x:c r="H4325" s="36" t="str">
        <x:v>NY</x:v>
      </x:c>
      <x:c r="I4325" s="36" t="str">
        <x:v>13416-0303</x:v>
      </x:c>
      <x:c r="J4325" s="36" t="str">
        <x:v>Herkimer County</x:v>
      </x:c>
      <x:c r="K4325" s="40" t="str">
        <x:v>43.182999</x:v>
      </x:c>
      <x:c r="L4325" s="40" t="str">
        <x:v>-74.97495</x:v>
      </x:c>
      <x:c r="M4325" t="str">
        <x:v>K31</x:v>
      </x:c>
      <x:c r="N4325" t="str">
        <x:v>Food Banks, Pantries</x:v>
      </x:c>
      <x:c r="O4325" t="str">
        <x:v>1</x:v>
      </x:c>
      <x:c r="P4325" t="str">
        <x:v>Unconditional Exemption</x:v>
      </x:c>
      <x:c r="Q4325" t="str">
        <x:v>2026-06</x:v>
      </x:c>
      <x:c r="R4325" t="str">
        <x:v>202412</x:v>
      </x:c>
      <x:c r="S4325" s="38" t="str">
        <x:v>0</x:v>
      </x:c>
      <x:c r="T4325" s="38" t="str">
        <x:v>0</x:v>
      </x:c>
      <x:c r="U4325" s="38" t="str">
        <x:v>0</x:v>
      </x:c>
      <x:c r="V4325" t="str">
        <x:v>Unknown</x:v>
      </x:c>
      <x:c r="W4325" s="36" t="str">
        <x:v>No positive IRS revenue reported</x:v>
      </x:c>
      <x:c r="X4325" s="36" t="str">
        <x:v>Yes</x:v>
      </x:c>
      <x:c r="Y4325" s="36" t="str">
        <x:v>https://urbaninstitute.github.io/nccs/datasets/bmf/</x:v>
      </x:c>
    </x:row>
    <x:row r="4326">
      <x:c r="A4326" t="str">
        <x:v>IRS/NCCS BMF</x:v>
      </x:c>
      <x:c r="B4326" t="str">
        <x:v>83-2109922</x:v>
      </x:c>
      <x:c r="C4326" t="str">
        <x:v>83-2109922</x:v>
      </x:c>
      <x:c r="D4326" s="36" t="str">
        <x:v>Athens Community Food Pantry</x:v>
      </x:c>
      <x:c r="E4326" s="36" t="str"/>
      <x:c r="F4326" s="36" t="str">
        <x:v>PO BOX 66</x:v>
      </x:c>
      <x:c r="G4326" s="36" t="str">
        <x:v>ATHENS</x:v>
      </x:c>
      <x:c r="H4326" s="36" t="str">
        <x:v>NY</x:v>
      </x:c>
      <x:c r="I4326" s="36" t="str">
        <x:v>12015-0066</x:v>
      </x:c>
      <x:c r="J4326" s="36" t="str">
        <x:v>Greene County</x:v>
      </x:c>
      <x:c r="K4326" s="40" t="str">
        <x:v>42.286806</x:v>
      </x:c>
      <x:c r="L4326" s="40" t="str">
        <x:v>-73.8147915</x:v>
      </x:c>
      <x:c r="M4326" t="str">
        <x:v>K31</x:v>
      </x:c>
      <x:c r="N4326" t="str">
        <x:v>Food Banks, Pantries</x:v>
      </x:c>
      <x:c r="O4326" t="str">
        <x:v>1</x:v>
      </x:c>
      <x:c r="P4326" t="str">
        <x:v>Unconditional Exemption</x:v>
      </x:c>
      <x:c r="Q4326" t="str">
        <x:v>2026-06</x:v>
      </x:c>
      <x:c r="R4326" t="str">
        <x:v>202412</x:v>
      </x:c>
      <x:c r="S4326" s="38" t="str">
        <x:v>73608</x:v>
      </x:c>
      <x:c r="T4326" s="38" t="str">
        <x:v>94612</x:v>
      </x:c>
      <x:c r="U4326" s="38" t="str">
        <x:v>73608</x:v>
      </x:c>
      <x:c r="V4326" t="str">
        <x:v>Small</x:v>
      </x:c>
      <x:c r="W4326" s="36" t="str">
        <x:v>IRS revenue &lt; $5M</x:v>
      </x:c>
      <x:c r="X4326" s="36" t="str">
        <x:v>Yes</x:v>
      </x:c>
      <x:c r="Y4326" s="36" t="str">
        <x:v>https://urbaninstitute.github.io/nccs/datasets/bmf/</x:v>
      </x:c>
    </x:row>
    <x:row r="4327">
      <x:c r="A4327" t="str">
        <x:v>IRS/NCCS BMF</x:v>
      </x:c>
      <x:c r="B4327" t="str">
        <x:v>83-2310250</x:v>
      </x:c>
      <x:c r="C4327" t="str">
        <x:v>83-2310250</x:v>
      </x:c>
      <x:c r="D4327" s="36" t="str">
        <x:v>St Andrews Food Cupboard</x:v>
      </x:c>
      <x:c r="E4327" s="36" t="str"/>
      <x:c r="F4327" s="36" t="str">
        <x:v>892 PORTLAND AVE</x:v>
      </x:c>
      <x:c r="G4327" s="36" t="str">
        <x:v>ROCHESTER</x:v>
      </x:c>
      <x:c r="H4327" s="36" t="str">
        <x:v>NY</x:v>
      </x:c>
      <x:c r="I4327" s="36" t="str">
        <x:v>14621-4156</x:v>
      </x:c>
      <x:c r="J4327" s="36" t="str">
        <x:v>Monroe County</x:v>
      </x:c>
      <x:c r="K4327" s="40" t="str">
        <x:v>43.182153</x:v>
      </x:c>
      <x:c r="L4327" s="40" t="str">
        <x:v>-77.5863405</x:v>
      </x:c>
      <x:c r="M4327" t="str">
        <x:v>K31</x:v>
      </x:c>
      <x:c r="N4327" t="str">
        <x:v>Food Banks, Pantries</x:v>
      </x:c>
      <x:c r="O4327" t="str">
        <x:v>1</x:v>
      </x:c>
      <x:c r="P4327" t="str">
        <x:v>Unconditional Exemption</x:v>
      </x:c>
      <x:c r="Q4327" t="str">
        <x:v>2026-06</x:v>
      </x:c>
      <x:c r="R4327" t="str">
        <x:v>202412</x:v>
      </x:c>
      <x:c r="S4327" s="38" t="str">
        <x:v>159287</x:v>
      </x:c>
      <x:c r="T4327" s="38" t="str">
        <x:v>435897</x:v>
      </x:c>
      <x:c r="U4327" s="38" t="str">
        <x:v>159287</x:v>
      </x:c>
      <x:c r="V4327" t="str">
        <x:v>Small</x:v>
      </x:c>
      <x:c r="W4327" s="36" t="str">
        <x:v>IRS revenue &lt; $5M</x:v>
      </x:c>
      <x:c r="X4327" s="36" t="str">
        <x:v>Yes</x:v>
      </x:c>
      <x:c r="Y4327" s="36" t="str">
        <x:v>https://urbaninstitute.github.io/nccs/datasets/bmf/</x:v>
      </x:c>
    </x:row>
    <x:row r="4328">
      <x:c r="A4328" t="str">
        <x:v>IRS/NCCS BMF</x:v>
      </x:c>
      <x:c r="B4328" t="str">
        <x:v>83-2691791</x:v>
      </x:c>
      <x:c r="C4328" t="str">
        <x:v>83-2691791</x:v>
      </x:c>
      <x:c r="D4328" s="36" t="str">
        <x:v>Camino Hacia La Luz</x:v>
      </x:c>
      <x:c r="E4328" s="36" t="str"/>
      <x:c r="F4328" s="36" t="str">
        <x:v>1879 CLINTON AVE APT 3B</x:v>
      </x:c>
      <x:c r="G4328" s="36" t="str">
        <x:v>BRONX</x:v>
      </x:c>
      <x:c r="H4328" s="36" t="str">
        <x:v>NY</x:v>
      </x:c>
      <x:c r="I4328" s="36" t="str">
        <x:v>10457-6533</x:v>
      </x:c>
      <x:c r="J4328" s="36" t="str">
        <x:v>Bronx County</x:v>
      </x:c>
      <x:c r="K4328" s="40" t="str">
        <x:v>40.843557</x:v>
      </x:c>
      <x:c r="L4328" s="40" t="str">
        <x:v>-73.8913995</x:v>
      </x:c>
      <x:c r="M4328" t="str">
        <x:v>K31</x:v>
      </x:c>
      <x:c r="N4328" t="str">
        <x:v>Food Banks, Pantries</x:v>
      </x:c>
      <x:c r="O4328" t="str">
        <x:v>1</x:v>
      </x:c>
      <x:c r="P4328" t="str">
        <x:v>Unconditional Exemption</x:v>
      </x:c>
      <x:c r="Q4328" t="str">
        <x:v>2026-06</x:v>
      </x:c>
      <x:c r="R4328" t="str">
        <x:v>202412</x:v>
      </x:c>
      <x:c r="S4328" s="38" t="str">
        <x:v>14395</x:v>
      </x:c>
      <x:c r="T4328" s="38" t="str">
        <x:v>9588</x:v>
      </x:c>
      <x:c r="U4328" s="38" t="str">
        <x:v>14395</x:v>
      </x:c>
      <x:c r="V4328" t="str">
        <x:v>Small</x:v>
      </x:c>
      <x:c r="W4328" s="36" t="str">
        <x:v>IRS revenue &lt; $5M</x:v>
      </x:c>
      <x:c r="X4328" s="36" t="str">
        <x:v>Yes</x:v>
      </x:c>
      <x:c r="Y4328" s="36" t="str">
        <x:v>https://urbaninstitute.github.io/nccs/datasets/bmf/</x:v>
      </x:c>
    </x:row>
    <x:row r="4329">
      <x:c r="A4329" t="str">
        <x:v>IRS/NCCS BMF</x:v>
      </x:c>
      <x:c r="B4329" t="str">
        <x:v>83-2782300</x:v>
      </x:c>
      <x:c r="C4329" t="str">
        <x:v>83-2782300</x:v>
      </x:c>
      <x:c r="D4329" s="36" t="str">
        <x:v>Roe Jan Food Pantry</x:v>
      </x:c>
      <x:c r="E4329" s="36" t="str"/>
      <x:c r="F4329" s="36" t="str">
        <x:v>PO BOX 475</x:v>
      </x:c>
      <x:c r="G4329" s="36" t="str">
        <x:v>HILLSDALE</x:v>
      </x:c>
      <x:c r="H4329" s="36" t="str">
        <x:v>NY</x:v>
      </x:c>
      <x:c r="I4329" s="36" t="str">
        <x:v>12529-0475</x:v>
      </x:c>
      <x:c r="J4329" s="36" t="str">
        <x:v>Columbia County</x:v>
      </x:c>
      <x:c r="K4329" s="40" t="str">
        <x:v>42.196716</x:v>
      </x:c>
      <x:c r="L4329" s="40" t="str">
        <x:v>-73.5391485</x:v>
      </x:c>
      <x:c r="M4329" t="str">
        <x:v>K31</x:v>
      </x:c>
      <x:c r="N4329" t="str">
        <x:v>Food Banks, Pantries</x:v>
      </x:c>
      <x:c r="O4329" t="str">
        <x:v>1</x:v>
      </x:c>
      <x:c r="P4329" t="str">
        <x:v>Unconditional Exemption</x:v>
      </x:c>
      <x:c r="Q4329" t="str">
        <x:v>2026-06</x:v>
      </x:c>
      <x:c r="R4329" t="str">
        <x:v>202412</x:v>
      </x:c>
      <x:c r="S4329" s="38" t="str">
        <x:v>43757</x:v>
      </x:c>
      <x:c r="T4329" s="38" t="str">
        <x:v>219302</x:v>
      </x:c>
      <x:c r="U4329" s="38" t="str">
        <x:v>43757</x:v>
      </x:c>
      <x:c r="V4329" t="str">
        <x:v>Small</x:v>
      </x:c>
      <x:c r="W4329" s="36" t="str">
        <x:v>IRS revenue &lt; $5M</x:v>
      </x:c>
      <x:c r="X4329" s="36" t="str">
        <x:v>Yes</x:v>
      </x:c>
      <x:c r="Y4329" s="36" t="str">
        <x:v>https://urbaninstitute.github.io/nccs/datasets/bmf/</x:v>
      </x:c>
    </x:row>
    <x:row r="4330">
      <x:c r="A4330" t="str">
        <x:v>IRS/NCCS BMF</x:v>
      </x:c>
      <x:c r="B4330" t="str">
        <x:v>83-2789902</x:v>
      </x:c>
      <x:c r="C4330" t="str">
        <x:v>83-2789902</x:v>
      </x:c>
      <x:c r="D4330" s="36" t="str">
        <x:v>Five Loaves And Two Fish Foundation</x:v>
      </x:c>
      <x:c r="E4330" s="36" t="str"/>
      <x:c r="F4330" s="36" t="str">
        <x:v>14 ELIAS PL</x:v>
      </x:c>
      <x:c r="G4330" s="36" t="str">
        <x:v>STATEN ISLAND</x:v>
      </x:c>
      <x:c r="H4330" s="36" t="str">
        <x:v>NY</x:v>
      </x:c>
      <x:c r="I4330" s="36" t="str">
        <x:v>10314-2303</x:v>
      </x:c>
      <x:c r="J4330" s="36" t="str">
        <x:v>Richmond County</x:v>
      </x:c>
      <x:c r="K4330" s="40" t="str">
        <x:v>40.623075</x:v>
      </x:c>
      <x:c r="L4330" s="40" t="str">
        <x:v>-74.130732</x:v>
      </x:c>
      <x:c r="M4330" t="str">
        <x:v>K31</x:v>
      </x:c>
      <x:c r="N4330" t="str">
        <x:v>Food Banks, Pantries</x:v>
      </x:c>
      <x:c r="O4330" t="str">
        <x:v>1</x:v>
      </x:c>
      <x:c r="P4330" t="str">
        <x:v>Unconditional Exemption</x:v>
      </x:c>
      <x:c r="Q4330" t="str">
        <x:v>2024-08</x:v>
      </x:c>
      <x:c r="R4330" t="str">
        <x:v>202312</x:v>
      </x:c>
      <x:c r="S4330" s="38" t="str">
        <x:v>0</x:v>
      </x:c>
      <x:c r="T4330" s="38" t="str">
        <x:v>0</x:v>
      </x:c>
      <x:c r="U4330" s="38" t="str">
        <x:v>0</x:v>
      </x:c>
      <x:c r="V4330" t="str">
        <x:v>Unknown</x:v>
      </x:c>
      <x:c r="W4330" s="36" t="str">
        <x:v>No positive IRS revenue reported</x:v>
      </x:c>
      <x:c r="X4330" s="36" t="str">
        <x:v>Likely</x:v>
      </x:c>
      <x:c r="Y4330" s="36" t="str">
        <x:v>https://urbaninstitute.github.io/nccs/datasets/bmf/</x:v>
      </x:c>
    </x:row>
    <x:row r="4331">
      <x:c r="A4331" t="str">
        <x:v>IRS/NCCS BMF</x:v>
      </x:c>
      <x:c r="B4331" t="str">
        <x:v>83-3056063</x:v>
      </x:c>
      <x:c r="C4331" t="str">
        <x:v>83-3056063</x:v>
      </x:c>
      <x:c r="D4331" s="36" t="str">
        <x:v>Sarah Francis Foundation</x:v>
      </x:c>
      <x:c r="E4331" s="36" t="str"/>
      <x:c r="F4331" s="36" t="str">
        <x:v>233E WHEELER AVE</x:v>
      </x:c>
      <x:c r="G4331" s="36" t="str">
        <x:v>GARDEN CITY</x:v>
      </x:c>
      <x:c r="H4331" s="36" t="str">
        <x:v>NY</x:v>
      </x:c>
      <x:c r="I4331" s="36" t="str">
        <x:v>11530-6721</x:v>
      </x:c>
      <x:c r="J4331" s="36" t="str">
        <x:v>Nassau County</x:v>
      </x:c>
      <x:c r="K4331" s="40" t="str">
        <x:v>40.7315841387741</x:v>
      </x:c>
      <x:c r="L4331" s="40" t="str">
        <x:v>-73.6002830379766</x:v>
      </x:c>
      <x:c r="M4331" t="str">
        <x:v>K31</x:v>
      </x:c>
      <x:c r="N4331" t="str">
        <x:v>Food Banks, Pantries</x:v>
      </x:c>
      <x:c r="O4331" t="str">
        <x:v>1</x:v>
      </x:c>
      <x:c r="P4331" t="str">
        <x:v>Unconditional Exemption</x:v>
      </x:c>
      <x:c r="Q4331" t="str">
        <x:v>2026-06</x:v>
      </x:c>
      <x:c r="R4331" t="str">
        <x:v>202412</x:v>
      </x:c>
      <x:c r="S4331" s="38" t="str">
        <x:v>0</x:v>
      </x:c>
      <x:c r="T4331" s="38" t="str">
        <x:v>0</x:v>
      </x:c>
      <x:c r="U4331" s="38" t="str">
        <x:v>0</x:v>
      </x:c>
      <x:c r="V4331" t="str">
        <x:v>Unknown</x:v>
      </x:c>
      <x:c r="W4331" s="36" t="str">
        <x:v>No positive IRS revenue reported</x:v>
      </x:c>
      <x:c r="X4331" s="36" t="str">
        <x:v>Yes</x:v>
      </x:c>
      <x:c r="Y4331" s="36" t="str">
        <x:v>https://urbaninstitute.github.io/nccs/datasets/bmf/</x:v>
      </x:c>
    </x:row>
    <x:row r="4332">
      <x:c r="A4332" t="str">
        <x:v>IRS/NCCS BMF</x:v>
      </x:c>
      <x:c r="B4332" t="str">
        <x:v>83-3062577</x:v>
      </x:c>
      <x:c r="C4332" t="str">
        <x:v>83-3062577</x:v>
      </x:c>
      <x:c r="D4332" s="36" t="str">
        <x:v>Children Of The Light Food Pantry</x:v>
      </x:c>
      <x:c r="E4332" s="36" t="str"/>
      <x:c r="F4332" s="36" t="str">
        <x:v>1405 E 98TH ST</x:v>
      </x:c>
      <x:c r="G4332" s="36" t="str">
        <x:v>BROOKLYN</x:v>
      </x:c>
      <x:c r="H4332" s="36" t="str">
        <x:v>NY</x:v>
      </x:c>
      <x:c r="I4332" s="36" t="str">
        <x:v>11236-5045</x:v>
      </x:c>
      <x:c r="J4332" s="36" t="str">
        <x:v>Kings County</x:v>
      </x:c>
      <x:c r="K4332" s="40" t="str">
        <x:v>40.638708</x:v>
      </x:c>
      <x:c r="L4332" s="40" t="str">
        <x:v>-73.8933525</x:v>
      </x:c>
      <x:c r="M4332" t="str">
        <x:v>K31</x:v>
      </x:c>
      <x:c r="N4332" t="str">
        <x:v>Food Banks, Pantries</x:v>
      </x:c>
      <x:c r="O4332" t="str">
        <x:v>1</x:v>
      </x:c>
      <x:c r="P4332" t="str">
        <x:v>Unconditional Exemption</x:v>
      </x:c>
      <x:c r="Q4332" t="str">
        <x:v>2026-06</x:v>
      </x:c>
      <x:c r="R4332" t="str">
        <x:v>202412</x:v>
      </x:c>
      <x:c r="S4332" s="38" t="str">
        <x:v>0</x:v>
      </x:c>
      <x:c r="T4332" s="38" t="str">
        <x:v>0</x:v>
      </x:c>
      <x:c r="U4332" s="38" t="str">
        <x:v>0</x:v>
      </x:c>
      <x:c r="V4332" t="str">
        <x:v>Unknown</x:v>
      </x:c>
      <x:c r="W4332" s="36" t="str">
        <x:v>No positive IRS revenue reported</x:v>
      </x:c>
      <x:c r="X4332" s="36" t="str">
        <x:v>Yes</x:v>
      </x:c>
      <x:c r="Y4332" s="36" t="str">
        <x:v>https://urbaninstitute.github.io/nccs/datasets/bmf/</x:v>
      </x:c>
    </x:row>
    <x:row r="4333">
      <x:c r="A4333" t="str">
        <x:v>IRS/NCCS BMF</x:v>
      </x:c>
      <x:c r="B4333" t="str">
        <x:v>83-3408634</x:v>
      </x:c>
      <x:c r="C4333" t="str">
        <x:v>83-3408634</x:v>
      </x:c>
      <x:c r="D4333" s="36" t="str">
        <x:v>Cape Vincent Community Food Pantry</x:v>
      </x:c>
      <x:c r="E4333" s="36" t="str"/>
      <x:c r="F4333" s="36" t="str">
        <x:v>159 S ESSELSTYNE ST</x:v>
      </x:c>
      <x:c r="G4333" s="36" t="str">
        <x:v>CAPE VINCENT</x:v>
      </x:c>
      <x:c r="H4333" s="36" t="str">
        <x:v>NY</x:v>
      </x:c>
      <x:c r="I4333" s="36" t="str">
        <x:v>13618-0000</x:v>
      </x:c>
      <x:c r="J4333" s="36" t="str">
        <x:v>Jefferson County</x:v>
      </x:c>
      <x:c r="K4333" s="40" t="str">
        <x:v>44.128134</x:v>
      </x:c>
      <x:c r="L4333" s="40" t="str">
        <x:v>-76.3332075</x:v>
      </x:c>
      <x:c r="M4333" t="str">
        <x:v>K31</x:v>
      </x:c>
      <x:c r="N4333" t="str">
        <x:v>Food Banks, Pantries</x:v>
      </x:c>
      <x:c r="O4333" t="str">
        <x:v>1</x:v>
      </x:c>
      <x:c r="P4333" t="str">
        <x:v>Unconditional Exemption</x:v>
      </x:c>
      <x:c r="Q4333" t="str">
        <x:v>2026-06</x:v>
      </x:c>
      <x:c r="R4333" t="str">
        <x:v>202506</x:v>
      </x:c>
      <x:c r="S4333" s="38" t="str">
        <x:v>105923</x:v>
      </x:c>
      <x:c r="T4333" s="38" t="str">
        <x:v>359426</x:v>
      </x:c>
      <x:c r="U4333" s="38" t="str">
        <x:v>105923</x:v>
      </x:c>
      <x:c r="V4333" t="str">
        <x:v>Small</x:v>
      </x:c>
      <x:c r="W4333" s="36" t="str">
        <x:v>IRS revenue &lt; $5M</x:v>
      </x:c>
      <x:c r="X4333" s="36" t="str">
        <x:v>Yes</x:v>
      </x:c>
      <x:c r="Y4333" s="36" t="str">
        <x:v>https://urbaninstitute.github.io/nccs/datasets/bmf/</x:v>
      </x:c>
    </x:row>
    <x:row r="4334">
      <x:c r="A4334" t="str">
        <x:v>IRS/NCCS BMF</x:v>
      </x:c>
      <x:c r="B4334" t="str">
        <x:v>83-3526565</x:v>
      </x:c>
      <x:c r="C4334" t="str">
        <x:v>83-3526565</x:v>
      </x:c>
      <x:c r="D4334" s="36" t="str">
        <x:v>Springs Food Pantry</x:v>
      </x:c>
      <x:c r="E4334" s="36" t="str"/>
      <x:c r="F4334" s="36" t="str">
        <x:v>5 OLD STONE HWY</x:v>
      </x:c>
      <x:c r="G4334" s="36" t="str">
        <x:v>EAST HAMPTON</x:v>
      </x:c>
      <x:c r="H4334" s="36" t="str">
        <x:v>NY</x:v>
      </x:c>
      <x:c r="I4334" s="36" t="str">
        <x:v>11937-1611</x:v>
      </x:c>
      <x:c r="J4334" s="36" t="str">
        <x:v>Suffolk County</x:v>
      </x:c>
      <x:c r="K4334" s="40" t="str">
        <x:v>41.0213838276852</x:v>
      </x:c>
      <x:c r="L4334" s="40" t="str">
        <x:v>-72.1564626059842</x:v>
      </x:c>
      <x:c r="M4334" t="str">
        <x:v>K31</x:v>
      </x:c>
      <x:c r="N4334" t="str">
        <x:v>Food Banks, Pantries</x:v>
      </x:c>
      <x:c r="O4334" t="str">
        <x:v>1</x:v>
      </x:c>
      <x:c r="P4334" t="str">
        <x:v>Unconditional Exemption</x:v>
      </x:c>
      <x:c r="Q4334" t="str">
        <x:v>2026-06</x:v>
      </x:c>
      <x:c r="R4334" t="str">
        <x:v>202412</x:v>
      </x:c>
      <x:c r="S4334" s="38" t="str">
        <x:v>785551</x:v>
      </x:c>
      <x:c r="T4334" s="38" t="str">
        <x:v>995057</x:v>
      </x:c>
      <x:c r="U4334" s="38" t="str">
        <x:v>812076</x:v>
      </x:c>
      <x:c r="V4334" t="str">
        <x:v>Small</x:v>
      </x:c>
      <x:c r="W4334" s="36" t="str">
        <x:v>IRS revenue &lt; $5M</x:v>
      </x:c>
      <x:c r="X4334" s="36" t="str">
        <x:v>Yes</x:v>
      </x:c>
      <x:c r="Y4334" s="36" t="str">
        <x:v>https://urbaninstitute.github.io/nccs/datasets/bmf/</x:v>
      </x:c>
    </x:row>
    <x:row r="4335">
      <x:c r="A4335" t="str">
        <x:v>IRS/NCCS BMF</x:v>
      </x:c>
      <x:c r="B4335" t="str">
        <x:v>83-3557561</x:v>
      </x:c>
      <x:c r="C4335" t="str">
        <x:v>83-3557561</x:v>
      </x:c>
      <x:c r="D4335" s="36" t="str">
        <x:v>Coxsackie Area Food Pantry</x:v>
      </x:c>
      <x:c r="E4335" s="36" t="str"/>
      <x:c r="F4335" s="36" t="str">
        <x:v>961 COUNTY RTE 54</x:v>
      </x:c>
      <x:c r="G4335" s="36" t="str">
        <x:v>HANNACROIX</x:v>
      </x:c>
      <x:c r="H4335" s="36" t="str">
        <x:v>NY</x:v>
      </x:c>
      <x:c r="I4335" s="36" t="str">
        <x:v>12087-4519</x:v>
      </x:c>
      <x:c r="J4335" s="36" t="str">
        <x:v>Greene County</x:v>
      </x:c>
      <x:c r="K4335" s="40" t="str">
        <x:v>42.405552</x:v>
      </x:c>
      <x:c r="L4335" s="40" t="str">
        <x:v>-73.849851</x:v>
      </x:c>
      <x:c r="M4335" t="str">
        <x:v>K31</x:v>
      </x:c>
      <x:c r="N4335" t="str">
        <x:v>Food Banks, Pantries</x:v>
      </x:c>
      <x:c r="O4335" t="str">
        <x:v>1</x:v>
      </x:c>
      <x:c r="P4335" t="str">
        <x:v>Unconditional Exemption</x:v>
      </x:c>
      <x:c r="Q4335" t="str">
        <x:v>2026-06</x:v>
      </x:c>
      <x:c r="R4335" t="str">
        <x:v>202412</x:v>
      </x:c>
      <x:c r="S4335" s="38" t="str">
        <x:v>0</x:v>
      </x:c>
      <x:c r="T4335" s="38" t="str">
        <x:v>0</x:v>
      </x:c>
      <x:c r="U4335" s="38" t="str">
        <x:v>0</x:v>
      </x:c>
      <x:c r="V4335" t="str">
        <x:v>Unknown</x:v>
      </x:c>
      <x:c r="W4335" s="36" t="str">
        <x:v>No positive IRS revenue reported</x:v>
      </x:c>
      <x:c r="X4335" s="36" t="str">
        <x:v>Yes</x:v>
      </x:c>
      <x:c r="Y4335" s="36" t="str">
        <x:v>https://urbaninstitute.github.io/nccs/datasets/bmf/</x:v>
      </x:c>
    </x:row>
    <x:row r="4336">
      <x:c r="A4336" t="str">
        <x:v>IRS/NCCS BMF</x:v>
      </x:c>
      <x:c r="B4336" t="str">
        <x:v>83-3838580</x:v>
      </x:c>
      <x:c r="C4336" t="str">
        <x:v>83-3838580</x:v>
      </x:c>
      <x:c r="D4336" s="36" t="str">
        <x:v>Twin Cities Food Cupboard</x:v>
      </x:c>
      <x:c r="E4336" s="36" t="str"/>
      <x:c r="F4336" s="36" t="str">
        <x:v>PO BOX 183</x:v>
      </x:c>
      <x:c r="G4336" s="36" t="str">
        <x:v>MANCHESTER</x:v>
      </x:c>
      <x:c r="H4336" s="36" t="str">
        <x:v>NY</x:v>
      </x:c>
      <x:c r="I4336" s="36" t="str">
        <x:v>14504-0183</x:v>
      </x:c>
      <x:c r="J4336" s="36" t="str">
        <x:v>Ontario County</x:v>
      </x:c>
      <x:c r="K4336" s="40" t="str">
        <x:v>42.970698</x:v>
      </x:c>
      <x:c r="L4336" s="40" t="str">
        <x:v>-77.2294905</x:v>
      </x:c>
      <x:c r="M4336" t="str">
        <x:v>K31</x:v>
      </x:c>
      <x:c r="N4336" t="str">
        <x:v>Food Banks, Pantries</x:v>
      </x:c>
      <x:c r="O4336" t="str">
        <x:v>1</x:v>
      </x:c>
      <x:c r="P4336" t="str">
        <x:v>Unconditional Exemption</x:v>
      </x:c>
      <x:c r="Q4336" t="str">
        <x:v>2026-06</x:v>
      </x:c>
      <x:c r="R4336" t="str">
        <x:v>202512</x:v>
      </x:c>
      <x:c r="S4336" s="38" t="str">
        <x:v>0</x:v>
      </x:c>
      <x:c r="T4336" s="38" t="str">
        <x:v>0</x:v>
      </x:c>
      <x:c r="U4336" s="38" t="str">
        <x:v>0</x:v>
      </x:c>
      <x:c r="V4336" t="str">
        <x:v>Unknown</x:v>
      </x:c>
      <x:c r="W4336" s="36" t="str">
        <x:v>No positive IRS revenue reported</x:v>
      </x:c>
      <x:c r="X4336" s="36" t="str">
        <x:v>Yes</x:v>
      </x:c>
      <x:c r="Y4336" s="36" t="str">
        <x:v>https://urbaninstitute.github.io/nccs/datasets/bmf/</x:v>
      </x:c>
    </x:row>
    <x:row r="4337">
      <x:c r="A4337" t="str">
        <x:v>IRS/NCCS BMF</x:v>
      </x:c>
      <x:c r="B4337" t="str">
        <x:v>84-1824627</x:v>
      </x:c>
      <x:c r="C4337" t="str">
        <x:v>84-1824627</x:v>
      </x:c>
      <x:c r="D4337" s="36" t="str">
        <x:v>Serving The Multitudes</x:v>
      </x:c>
      <x:c r="E4337" s="36" t="str"/>
      <x:c r="F4337" s="36" t="str"/>
      <x:c r="G4337" s="36" t="str">
        <x:v>LAURELTON</x:v>
      </x:c>
      <x:c r="H4337" s="36" t="str">
        <x:v>NY</x:v>
      </x:c>
      <x:c r="I4337" s="36" t="str">
        <x:v>11413</x:v>
      </x:c>
      <x:c r="J4337" s="36" t="str"/>
      <x:c r="K4337" s="40" t="str"/>
      <x:c r="L4337" s="40" t="str"/>
      <x:c r="M4337" t="str">
        <x:v>K31</x:v>
      </x:c>
      <x:c r="N4337" t="str">
        <x:v>Food Banks, Pantries</x:v>
      </x:c>
      <x:c r="O4337" t="str"/>
      <x:c r="P4337" t="str"/>
      <x:c r="Q4337" t="str">
        <x:v>2022-01</x:v>
      </x:c>
      <x:c r="R4337" t="str"/>
      <x:c r="S4337" s="38" t="str"/>
      <x:c r="T4337" s="38" t="str"/>
      <x:c r="U4337" s="38" t="str"/>
      <x:c r="V4337" t="str">
        <x:v>Unknown</x:v>
      </x:c>
      <x:c r="W4337" s="36" t="str">
        <x:v>No positive IRS revenue reported</x:v>
      </x:c>
      <x:c r="X4337" s="36" t="str">
        <x:v>Unknown/Inactive</x:v>
      </x:c>
      <x:c r="Y4337" s="36" t="str">
        <x:v>https://urbaninstitute.github.io/nccs/datasets/bmf/</x:v>
      </x:c>
    </x:row>
    <x:row r="4338">
      <x:c r="A4338" t="str">
        <x:v>IRS/NCCS BMF</x:v>
      </x:c>
      <x:c r="B4338" t="str">
        <x:v>84-2096098</x:v>
      </x:c>
      <x:c r="C4338" t="str">
        <x:v>84-2096098</x:v>
      </x:c>
      <x:c r="D4338" s="36" t="str">
        <x:v>Hyde Park Food Pantry</x:v>
      </x:c>
      <x:c r="E4338" s="36" t="str"/>
      <x:c r="F4338" s="36" t="str">
        <x:v>PO BOX 171</x:v>
      </x:c>
      <x:c r="G4338" s="36" t="str">
        <x:v>HYDE PARK</x:v>
      </x:c>
      <x:c r="H4338" s="36" t="str">
        <x:v>NY</x:v>
      </x:c>
      <x:c r="I4338" s="36" t="str">
        <x:v>12538-0171</x:v>
      </x:c>
      <x:c r="J4338" s="36" t="str">
        <x:v>Dutchess County</x:v>
      </x:c>
      <x:c r="K4338" s="40" t="str">
        <x:v>41.786703</x:v>
      </x:c>
      <x:c r="L4338" s="40" t="str">
        <x:v>-73.911672</x:v>
      </x:c>
      <x:c r="M4338" t="str">
        <x:v>K31</x:v>
      </x:c>
      <x:c r="N4338" t="str">
        <x:v>Food Banks, Pantries</x:v>
      </x:c>
      <x:c r="O4338" t="str">
        <x:v>1</x:v>
      </x:c>
      <x:c r="P4338" t="str">
        <x:v>Unconditional Exemption</x:v>
      </x:c>
      <x:c r="Q4338" t="str">
        <x:v>2026-06</x:v>
      </x:c>
      <x:c r="R4338" t="str">
        <x:v>202412</x:v>
      </x:c>
      <x:c r="S4338" s="38" t="str">
        <x:v>85976</x:v>
      </x:c>
      <x:c r="T4338" s="38" t="str">
        <x:v>141388</x:v>
      </x:c>
      <x:c r="U4338" s="38" t="str">
        <x:v>85976</x:v>
      </x:c>
      <x:c r="V4338" t="str">
        <x:v>Small</x:v>
      </x:c>
      <x:c r="W4338" s="36" t="str">
        <x:v>IRS revenue &lt; $5M</x:v>
      </x:c>
      <x:c r="X4338" s="36" t="str">
        <x:v>Yes</x:v>
      </x:c>
      <x:c r="Y4338" s="36" t="str">
        <x:v>https://urbaninstitute.github.io/nccs/datasets/bmf/</x:v>
      </x:c>
    </x:row>
    <x:row r="4339">
      <x:c r="A4339" t="str">
        <x:v>IRS/NCCS BMF</x:v>
      </x:c>
      <x:c r="B4339" t="str">
        <x:v>84-2150319</x:v>
      </x:c>
      <x:c r="C4339" t="str">
        <x:v>84-2150319</x:v>
      </x:c>
      <x:c r="D4339" s="36" t="str">
        <x:v>Astoria Welfare Society Of Usa</x:v>
      </x:c>
      <x:c r="E4339" s="36" t="str">
        <x:v>Astoria Welfare Society</x:v>
      </x:c>
      <x:c r="F4339" s="36" t="str">
        <x:v>2911 36TH AVE</x:v>
      </x:c>
      <x:c r="G4339" s="36" t="str">
        <x:v>ASTORIA</x:v>
      </x:c>
      <x:c r="H4339" s="36" t="str">
        <x:v>NY</x:v>
      </x:c>
      <x:c r="I4339" s="36" t="str">
        <x:v>11106-3107</x:v>
      </x:c>
      <x:c r="J4339" s="36" t="str">
        <x:v>Queens County</x:v>
      </x:c>
      <x:c r="K4339" s="40" t="str">
        <x:v>40.757292</x:v>
      </x:c>
      <x:c r="L4339" s="40" t="str">
        <x:v>-73.930941</x:v>
      </x:c>
      <x:c r="M4339" t="str">
        <x:v>K31</x:v>
      </x:c>
      <x:c r="N4339" t="str">
        <x:v>Food Banks, Pantries</x:v>
      </x:c>
      <x:c r="O4339" t="str">
        <x:v>1</x:v>
      </x:c>
      <x:c r="P4339" t="str">
        <x:v>Unconditional Exemption</x:v>
      </x:c>
      <x:c r="Q4339" t="str">
        <x:v>2026-06</x:v>
      </x:c>
      <x:c r="R4339" t="str"/>
      <x:c r="S4339" s="38" t="str"/>
      <x:c r="T4339" s="38" t="str"/>
      <x:c r="U4339" s="38" t="str"/>
      <x:c r="V4339" t="str">
        <x:v>Unknown</x:v>
      </x:c>
      <x:c r="W4339" s="36" t="str">
        <x:v>No positive IRS revenue reported</x:v>
      </x:c>
      <x:c r="X4339" s="36" t="str">
        <x:v>Yes</x:v>
      </x:c>
      <x:c r="Y4339" s="36" t="str">
        <x:v>https://urbaninstitute.github.io/nccs/datasets/bmf/</x:v>
      </x:c>
    </x:row>
    <x:row r="4340">
      <x:c r="A4340" t="str">
        <x:v>IRS/NCCS BMF</x:v>
      </x:c>
      <x:c r="B4340" t="str">
        <x:v>84-2192544</x:v>
      </x:c>
      <x:c r="C4340" t="str">
        <x:v>84-2192544</x:v>
      </x:c>
      <x:c r="D4340" s="36" t="str">
        <x:v>Pure International Ministries</x:v>
      </x:c>
      <x:c r="E4340" s="36" t="str">
        <x:v>Pure International Ministries</x:v>
      </x:c>
      <x:c r="F4340" s="36" t="str">
        <x:v>88 E 111TH ST</x:v>
      </x:c>
      <x:c r="G4340" s="36" t="str">
        <x:v>NEW YORK</x:v>
      </x:c>
      <x:c r="H4340" s="36" t="str">
        <x:v>NY</x:v>
      </x:c>
      <x:c r="I4340" s="36" t="str">
        <x:v>10029-2614</x:v>
      </x:c>
      <x:c r="J4340" s="36" t="str">
        <x:v>New York County</x:v>
      </x:c>
      <x:c r="K4340" s="40" t="str">
        <x:v>40.796235</x:v>
      </x:c>
      <x:c r="L4340" s="40" t="str">
        <x:v>-73.9460835</x:v>
      </x:c>
      <x:c r="M4340" t="str">
        <x:v>K31</x:v>
      </x:c>
      <x:c r="N4340" t="str">
        <x:v>Food Banks, Pantries</x:v>
      </x:c>
      <x:c r="O4340" t="str">
        <x:v>1</x:v>
      </x:c>
      <x:c r="P4340" t="str">
        <x:v>Unconditional Exemption</x:v>
      </x:c>
      <x:c r="Q4340" t="str">
        <x:v>2026-06</x:v>
      </x:c>
      <x:c r="R4340" t="str">
        <x:v>202512</x:v>
      </x:c>
      <x:c r="S4340" s="38" t="str">
        <x:v>0</x:v>
      </x:c>
      <x:c r="T4340" s="38" t="str">
        <x:v>0</x:v>
      </x:c>
      <x:c r="U4340" s="38" t="str">
        <x:v>0</x:v>
      </x:c>
      <x:c r="V4340" t="str">
        <x:v>Unknown</x:v>
      </x:c>
      <x:c r="W4340" s="36" t="str">
        <x:v>No positive IRS revenue reported</x:v>
      </x:c>
      <x:c r="X4340" s="36" t="str">
        <x:v>Yes</x:v>
      </x:c>
      <x:c r="Y4340" s="36" t="str">
        <x:v>https://urbaninstitute.github.io/nccs/datasets/bmf/</x:v>
      </x:c>
    </x:row>
    <x:row r="4341">
      <x:c r="A4341" t="str">
        <x:v>IRS/NCCS BMF</x:v>
      </x:c>
      <x:c r="B4341" t="str">
        <x:v>84-2660107</x:v>
      </x:c>
      <x:c r="C4341" t="str">
        <x:v>84-2660107</x:v>
      </x:c>
      <x:c r="D4341" s="36" t="str">
        <x:v>Caring Hearts Food Pantry</x:v>
      </x:c>
      <x:c r="E4341" s="36" t="str"/>
      <x:c r="F4341" s="36" t="str">
        <x:v>12 HIBBARD AVE</x:v>
      </x:c>
      <x:c r="G4341" s="36" t="str">
        <x:v>CLIFTON SPGS</x:v>
      </x:c>
      <x:c r="H4341" s="36" t="str">
        <x:v>NY</x:v>
      </x:c>
      <x:c r="I4341" s="36" t="str">
        <x:v>14432-1064</x:v>
      </x:c>
      <x:c r="J4341" s="36" t="str">
        <x:v>Ontario County</x:v>
      </x:c>
      <x:c r="K4341" s="40" t="str">
        <x:v>42.965361</x:v>
      </x:c>
      <x:c r="L4341" s="40" t="str">
        <x:v>-77.1365925</x:v>
      </x:c>
      <x:c r="M4341" t="str">
        <x:v>K31</x:v>
      </x:c>
      <x:c r="N4341" t="str">
        <x:v>Food Banks, Pantries</x:v>
      </x:c>
      <x:c r="O4341" t="str">
        <x:v>1</x:v>
      </x:c>
      <x:c r="P4341" t="str">
        <x:v>Unconditional Exemption</x:v>
      </x:c>
      <x:c r="Q4341" t="str">
        <x:v>2026-06</x:v>
      </x:c>
      <x:c r="R4341" t="str">
        <x:v>202506</x:v>
      </x:c>
      <x:c r="S4341" s="38" t="str">
        <x:v>0</x:v>
      </x:c>
      <x:c r="T4341" s="38" t="str">
        <x:v>0</x:v>
      </x:c>
      <x:c r="U4341" s="38" t="str">
        <x:v>0</x:v>
      </x:c>
      <x:c r="V4341" t="str">
        <x:v>Unknown</x:v>
      </x:c>
      <x:c r="W4341" s="36" t="str">
        <x:v>No positive IRS revenue reported</x:v>
      </x:c>
      <x:c r="X4341" s="36" t="str">
        <x:v>Yes</x:v>
      </x:c>
      <x:c r="Y4341" s="36" t="str">
        <x:v>https://urbaninstitute.github.io/nccs/datasets/bmf/</x:v>
      </x:c>
    </x:row>
    <x:row r="4342">
      <x:c r="A4342" t="str">
        <x:v>IRS/NCCS BMF</x:v>
      </x:c>
      <x:c r="B4342" t="str">
        <x:v>84-2690690</x:v>
      </x:c>
      <x:c r="C4342" t="str">
        <x:v>84-2690690</x:v>
      </x:c>
      <x:c r="D4342" s="36" t="str">
        <x:v>Life Impact</x:v>
      </x:c>
      <x:c r="E4342" s="36" t="str"/>
      <x:c r="F4342" s="36" t="str">
        <x:v>2145 OLD UN RD</x:v>
      </x:c>
      <x:c r="G4342" s="36" t="str">
        <x:v>BUFFALO</x:v>
      </x:c>
      <x:c r="H4342" s="36" t="str">
        <x:v>NY</x:v>
      </x:c>
      <x:c r="I4342" s="36" t="str">
        <x:v>14227-2722</x:v>
      </x:c>
      <x:c r="J4342" s="36" t="str">
        <x:v>Erie County</x:v>
      </x:c>
      <x:c r="K4342" s="40" t="str">
        <x:v>42.870294</x:v>
      </x:c>
      <x:c r="L4342" s="40" t="str">
        <x:v>-78.757002</x:v>
      </x:c>
      <x:c r="M4342" t="str">
        <x:v>K31</x:v>
      </x:c>
      <x:c r="N4342" t="str">
        <x:v>Food Banks, Pantries</x:v>
      </x:c>
      <x:c r="O4342" t="str">
        <x:v>1</x:v>
      </x:c>
      <x:c r="P4342" t="str">
        <x:v>Unconditional Exemption</x:v>
      </x:c>
      <x:c r="Q4342" t="str">
        <x:v>2026-06</x:v>
      </x:c>
      <x:c r="R4342" t="str">
        <x:v>202412</x:v>
      </x:c>
      <x:c r="S4342" s="38" t="str">
        <x:v>929218</x:v>
      </x:c>
      <x:c r="T4342" s="38" t="str">
        <x:v>1030919</x:v>
      </x:c>
      <x:c r="U4342" s="38" t="str">
        <x:v>929218</x:v>
      </x:c>
      <x:c r="V4342" t="str">
        <x:v>Small</x:v>
      </x:c>
      <x:c r="W4342" s="36" t="str">
        <x:v>IRS revenue &lt; $5M</x:v>
      </x:c>
      <x:c r="X4342" s="36" t="str">
        <x:v>Yes</x:v>
      </x:c>
      <x:c r="Y4342" s="36" t="str">
        <x:v>https://urbaninstitute.github.io/nccs/datasets/bmf/</x:v>
      </x:c>
    </x:row>
    <x:row r="4343">
      <x:c r="A4343" t="str">
        <x:v>IRS/NCCS BMF</x:v>
      </x:c>
      <x:c r="B4343" t="str">
        <x:v>84-3214114</x:v>
      </x:c>
      <x:c r="C4343" t="str">
        <x:v>84-3214114</x:v>
      </x:c>
      <x:c r="D4343" s="36" t="str">
        <x:v>Richfield Springs Food Pantry</x:v>
      </x:c>
      <x:c r="E4343" s="36" t="str"/>
      <x:c r="F4343" s="36" t="str">
        <x:v>PO BOX 140</x:v>
      </x:c>
      <x:c r="G4343" s="36" t="str">
        <x:v>RICHFLD SPGS</x:v>
      </x:c>
      <x:c r="H4343" s="36" t="str">
        <x:v>NY</x:v>
      </x:c>
      <x:c r="I4343" s="36" t="str">
        <x:v>13439-0140</x:v>
      </x:c>
      <x:c r="J4343" s="36" t="str">
        <x:v>Otsego County</x:v>
      </x:c>
      <x:c r="K4343" s="40" t="str">
        <x:v>42.858441</x:v>
      </x:c>
      <x:c r="L4343" s="40" t="str">
        <x:v>-74.9951595</x:v>
      </x:c>
      <x:c r="M4343" t="str">
        <x:v>K31</x:v>
      </x:c>
      <x:c r="N4343" t="str">
        <x:v>Food Banks, Pantries</x:v>
      </x:c>
      <x:c r="O4343" t="str">
        <x:v>1</x:v>
      </x:c>
      <x:c r="P4343" t="str">
        <x:v>Unconditional Exemption</x:v>
      </x:c>
      <x:c r="Q4343" t="str">
        <x:v>2026-06</x:v>
      </x:c>
      <x:c r="R4343" t="str">
        <x:v>202512</x:v>
      </x:c>
      <x:c r="S4343" s="38" t="str">
        <x:v>0</x:v>
      </x:c>
      <x:c r="T4343" s="38" t="str">
        <x:v>0</x:v>
      </x:c>
      <x:c r="U4343" s="38" t="str">
        <x:v>0</x:v>
      </x:c>
      <x:c r="V4343" t="str">
        <x:v>Unknown</x:v>
      </x:c>
      <x:c r="W4343" s="36" t="str">
        <x:v>No positive IRS revenue reported</x:v>
      </x:c>
      <x:c r="X4343" s="36" t="str">
        <x:v>Yes</x:v>
      </x:c>
      <x:c r="Y4343" s="36" t="str">
        <x:v>https://urbaninstitute.github.io/nccs/datasets/bmf/</x:v>
      </x:c>
    </x:row>
    <x:row r="4344">
      <x:c r="A4344" t="str">
        <x:v>IRS/NCCS BMF</x:v>
      </x:c>
      <x:c r="B4344" t="str">
        <x:v>84-3481856</x:v>
      </x:c>
      <x:c r="C4344" t="str">
        <x:v>84-3481856</x:v>
      </x:c>
      <x:c r="D4344" s="36" t="str">
        <x:v>Dmc Helping Communities</x:v>
      </x:c>
      <x:c r="E4344" s="36" t="str"/>
      <x:c r="F4344" s="36" t="str">
        <x:v>100 GIBSON BLVD APT 405</x:v>
      </x:c>
      <x:c r="G4344" s="36" t="str">
        <x:v>VALLEY STREAM</x:v>
      </x:c>
      <x:c r="H4344" s="36" t="str">
        <x:v>NY</x:v>
      </x:c>
      <x:c r="I4344" s="36" t="str">
        <x:v>11581-3376</x:v>
      </x:c>
      <x:c r="J4344" s="36" t="str">
        <x:v>Nassau County</x:v>
      </x:c>
      <x:c r="K4344" s="40" t="str">
        <x:v>40.648923</x:v>
      </x:c>
      <x:c r="L4344" s="40" t="str">
        <x:v>-73.701531</x:v>
      </x:c>
      <x:c r="M4344" t="str">
        <x:v>K31</x:v>
      </x:c>
      <x:c r="N4344" t="str">
        <x:v>Food Banks, Pantries</x:v>
      </x:c>
      <x:c r="O4344" t="str">
        <x:v>1</x:v>
      </x:c>
      <x:c r="P4344" t="str">
        <x:v>Unconditional Exemption</x:v>
      </x:c>
      <x:c r="Q4344" t="str">
        <x:v>2026-06</x:v>
      </x:c>
      <x:c r="R4344" t="str">
        <x:v>202512</x:v>
      </x:c>
      <x:c r="S4344" s="38" t="str">
        <x:v>0</x:v>
      </x:c>
      <x:c r="T4344" s="38" t="str">
        <x:v>0</x:v>
      </x:c>
      <x:c r="U4344" s="38" t="str">
        <x:v>0</x:v>
      </x:c>
      <x:c r="V4344" t="str">
        <x:v>Unknown</x:v>
      </x:c>
      <x:c r="W4344" s="36" t="str">
        <x:v>No positive IRS revenue reported</x:v>
      </x:c>
      <x:c r="X4344" s="36" t="str">
        <x:v>Yes</x:v>
      </x:c>
      <x:c r="Y4344" s="36" t="str">
        <x:v>https://urbaninstitute.github.io/nccs/datasets/bmf/</x:v>
      </x:c>
    </x:row>
    <x:row r="4345">
      <x:c r="A4345" t="str">
        <x:v>IRS/NCCS BMF</x:v>
      </x:c>
      <x:c r="B4345" t="str">
        <x:v>84-3748908</x:v>
      </x:c>
      <x:c r="C4345" t="str">
        <x:v>84-3748908</x:v>
      </x:c>
      <x:c r="D4345" s="36" t="str">
        <x:v>Institutional Cares</x:v>
      </x:c>
      <x:c r="E4345" s="36" t="str"/>
      <x:c r="F4345" s="36" t="str">
        <x:v>170 ADELPHI ST</x:v>
      </x:c>
      <x:c r="G4345" s="36" t="str">
        <x:v>BROOKLYN</x:v>
      </x:c>
      <x:c r="H4345" s="36" t="str">
        <x:v>NY</x:v>
      </x:c>
      <x:c r="I4345" s="36" t="str">
        <x:v>11205-3302</x:v>
      </x:c>
      <x:c r="J4345" s="36" t="str">
        <x:v>Kings County</x:v>
      </x:c>
      <x:c r="K4345" s="40" t="str">
        <x:v>40.692483</x:v>
      </x:c>
      <x:c r="L4345" s="40" t="str">
        <x:v>-73.971891</x:v>
      </x:c>
      <x:c r="M4345" t="str">
        <x:v>K31</x:v>
      </x:c>
      <x:c r="N4345" t="str">
        <x:v>Food Banks, Pantries</x:v>
      </x:c>
      <x:c r="O4345" t="str">
        <x:v>1</x:v>
      </x:c>
      <x:c r="P4345" t="str">
        <x:v>Unconditional Exemption</x:v>
      </x:c>
      <x:c r="Q4345" t="str">
        <x:v>2026-06</x:v>
      </x:c>
      <x:c r="R4345" t="str">
        <x:v>202512</x:v>
      </x:c>
      <x:c r="S4345" s="38" t="str">
        <x:v>0</x:v>
      </x:c>
      <x:c r="T4345" s="38" t="str">
        <x:v>0</x:v>
      </x:c>
      <x:c r="U4345" s="38" t="str">
        <x:v>0</x:v>
      </x:c>
      <x:c r="V4345" t="str">
        <x:v>Unknown</x:v>
      </x:c>
      <x:c r="W4345" s="36" t="str">
        <x:v>No positive IRS revenue reported</x:v>
      </x:c>
      <x:c r="X4345" s="36" t="str">
        <x:v>Yes</x:v>
      </x:c>
      <x:c r="Y4345" s="36" t="str">
        <x:v>https://urbaninstitute.github.io/nccs/datasets/bmf/</x:v>
      </x:c>
    </x:row>
    <x:row r="4346">
      <x:c r="A4346" t="str">
        <x:v>IRS/NCCS BMF</x:v>
      </x:c>
      <x:c r="B4346" t="str">
        <x:v>84-4687897</x:v>
      </x:c>
      <x:c r="C4346" t="str">
        <x:v>84-4687897</x:v>
      </x:c>
      <x:c r="D4346" s="36" t="str">
        <x:v>Bushwick United Seniors</x:v>
      </x:c>
      <x:c r="E4346" s="36" t="str"/>
      <x:c r="F4346" s="36" t="str">
        <x:v>1139 BUSHWICK AVE</x:v>
      </x:c>
      <x:c r="G4346" s="36" t="str">
        <x:v>BROOKLYN</x:v>
      </x:c>
      <x:c r="H4346" s="36" t="str">
        <x:v>NY</x:v>
      </x:c>
      <x:c r="I4346" s="36" t="str">
        <x:v>11221-4802</x:v>
      </x:c>
      <x:c r="J4346" s="36" t="str">
        <x:v>Kings County</x:v>
      </x:c>
      <x:c r="K4346" s="40" t="str">
        <x:v>40.68963</x:v>
      </x:c>
      <x:c r="L4346" s="40" t="str">
        <x:v>-73.9179675</x:v>
      </x:c>
      <x:c r="M4346" t="str">
        <x:v>K31</x:v>
      </x:c>
      <x:c r="N4346" t="str">
        <x:v>Food Banks, Pantries</x:v>
      </x:c>
      <x:c r="O4346" t="str">
        <x:v>1</x:v>
      </x:c>
      <x:c r="P4346" t="str">
        <x:v>Unconditional Exemption</x:v>
      </x:c>
      <x:c r="Q4346" t="str">
        <x:v>2026-06</x:v>
      </x:c>
      <x:c r="R4346" t="str">
        <x:v>202312</x:v>
      </x:c>
      <x:c r="S4346" s="38" t="str">
        <x:v>0</x:v>
      </x:c>
      <x:c r="T4346" s="38" t="str">
        <x:v>0</x:v>
      </x:c>
      <x:c r="U4346" s="38" t="str">
        <x:v>0</x:v>
      </x:c>
      <x:c r="V4346" t="str">
        <x:v>Unknown</x:v>
      </x:c>
      <x:c r="W4346" s="36" t="str">
        <x:v>No positive IRS revenue reported</x:v>
      </x:c>
      <x:c r="X4346" s="36" t="str">
        <x:v>Yes</x:v>
      </x:c>
      <x:c r="Y4346" s="36" t="str">
        <x:v>https://urbaninstitute.github.io/nccs/datasets/bmf/</x:v>
      </x:c>
    </x:row>
    <x:row r="4347">
      <x:c r="A4347" t="str">
        <x:v>IRS/NCCS BMF</x:v>
      </x:c>
      <x:c r="B4347" t="str">
        <x:v>84-5053296</x:v>
      </x:c>
      <x:c r="C4347" t="str">
        <x:v>84-5053296</x:v>
      </x:c>
      <x:c r="D4347" s="36" t="str">
        <x:v>Newark Food Closet</x:v>
      </x:c>
      <x:c r="E4347" s="36" t="str"/>
      <x:c r="F4347" s="36" t="str">
        <x:v>105 WILLIAM ST</x:v>
      </x:c>
      <x:c r="G4347" s="36" t="str">
        <x:v>LYONS</x:v>
      </x:c>
      <x:c r="H4347" s="36" t="str">
        <x:v>NY</x:v>
      </x:c>
      <x:c r="I4347" s="36" t="str">
        <x:v>14489-1553</x:v>
      </x:c>
      <x:c r="J4347" s="36" t="str">
        <x:v>Wayne County</x:v>
      </x:c>
      <x:c r="K4347" s="40" t="str">
        <x:v>43.066647</x:v>
      </x:c>
      <x:c r="L4347" s="40" t="str">
        <x:v>-76.9914675</x:v>
      </x:c>
      <x:c r="M4347" t="str">
        <x:v>K31</x:v>
      </x:c>
      <x:c r="N4347" t="str">
        <x:v>Food Banks, Pantries</x:v>
      </x:c>
      <x:c r="O4347" t="str">
        <x:v>1</x:v>
      </x:c>
      <x:c r="P4347" t="str">
        <x:v>Unconditional Exemption</x:v>
      </x:c>
      <x:c r="Q4347" t="str">
        <x:v>2026-06</x:v>
      </x:c>
      <x:c r="R4347" t="str">
        <x:v>202512</x:v>
      </x:c>
      <x:c r="S4347" s="38" t="str">
        <x:v>0</x:v>
      </x:c>
      <x:c r="T4347" s="38" t="str">
        <x:v>0</x:v>
      </x:c>
      <x:c r="U4347" s="38" t="str">
        <x:v>0</x:v>
      </x:c>
      <x:c r="V4347" t="str">
        <x:v>Unknown</x:v>
      </x:c>
      <x:c r="W4347" s="36" t="str">
        <x:v>No positive IRS revenue reported</x:v>
      </x:c>
      <x:c r="X4347" s="36" t="str">
        <x:v>Yes</x:v>
      </x:c>
      <x:c r="Y4347" s="36" t="str">
        <x:v>https://urbaninstitute.github.io/nccs/datasets/bmf/</x:v>
      </x:c>
    </x:row>
    <x:row r="4348">
      <x:c r="A4348" t="str">
        <x:v>IRS/NCCS BMF</x:v>
      </x:c>
      <x:c r="B4348" t="str">
        <x:v>85-0600127</x:v>
      </x:c>
      <x:c r="C4348" t="str">
        <x:v>85-0600127</x:v>
      </x:c>
      <x:c r="D4348" s="36" t="str">
        <x:v>Brooklyn Ny For Life</x:v>
      </x:c>
      <x:c r="E4348" s="36" t="str"/>
      <x:c r="F4348" s="36" t="str">
        <x:v>200 PARK AVE S 8TH FL</x:v>
      </x:c>
      <x:c r="G4348" s="36" t="str">
        <x:v>NEW YORK</x:v>
      </x:c>
      <x:c r="H4348" s="36" t="str">
        <x:v>NY</x:v>
      </x:c>
      <x:c r="I4348" s="36" t="str">
        <x:v>10003-1526</x:v>
      </x:c>
      <x:c r="J4348" s="36" t="str">
        <x:v>New York County</x:v>
      </x:c>
      <x:c r="K4348" s="40" t="str">
        <x:v>40.73679</x:v>
      </x:c>
      <x:c r="L4348" s="40" t="str">
        <x:v>-73.989306</x:v>
      </x:c>
      <x:c r="M4348" t="str">
        <x:v>K31</x:v>
      </x:c>
      <x:c r="N4348" t="str">
        <x:v>Food Banks, Pantries</x:v>
      </x:c>
      <x:c r="O4348" t="str">
        <x:v>1</x:v>
      </x:c>
      <x:c r="P4348" t="str">
        <x:v>Unconditional Exemption</x:v>
      </x:c>
      <x:c r="Q4348" t="str">
        <x:v>2026-06</x:v>
      </x:c>
      <x:c r="R4348" t="str">
        <x:v>202412</x:v>
      </x:c>
      <x:c r="S4348" s="38" t="str">
        <x:v>100</x:v>
      </x:c>
      <x:c r="T4348" s="38" t="str">
        <x:v>26</x:v>
      </x:c>
      <x:c r="U4348" s="38" t="str">
        <x:v>100</x:v>
      </x:c>
      <x:c r="V4348" t="str">
        <x:v>Small</x:v>
      </x:c>
      <x:c r="W4348" s="36" t="str">
        <x:v>IRS revenue &lt; $5M</x:v>
      </x:c>
      <x:c r="X4348" s="36" t="str">
        <x:v>Yes</x:v>
      </x:c>
      <x:c r="Y4348" s="36" t="str">
        <x:v>https://urbaninstitute.github.io/nccs/datasets/bmf/</x:v>
      </x:c>
    </x:row>
    <x:row r="4349">
      <x:c r="A4349" t="str">
        <x:v>IRS/NCCS BMF</x:v>
      </x:c>
      <x:c r="B4349" t="str">
        <x:v>85-0743661</x:v>
      </x:c>
      <x:c r="C4349" t="str">
        <x:v>85-0743661</x:v>
      </x:c>
      <x:c r="D4349" s="36" t="str">
        <x:v>Treasures In Earthen Jars Food Pantry</x:v>
      </x:c>
      <x:c r="E4349" s="36" t="str"/>
      <x:c r="F4349" s="36" t="str">
        <x:v>93 PEARSALL AVE</x:v>
      </x:c>
      <x:c r="G4349" s="36" t="str">
        <x:v>LYNBROOK</x:v>
      </x:c>
      <x:c r="H4349" s="36" t="str">
        <x:v>NY</x:v>
      </x:c>
      <x:c r="I4349" s="36" t="str">
        <x:v>11563-1541</x:v>
      </x:c>
      <x:c r="J4349" s="36" t="str">
        <x:v>Nassau County</x:v>
      </x:c>
      <x:c r="K4349" s="40" t="str">
        <x:v>40.664781</x:v>
      </x:c>
      <x:c r="L4349" s="40" t="str">
        <x:v>-73.6729155</x:v>
      </x:c>
      <x:c r="M4349" t="str">
        <x:v>K31</x:v>
      </x:c>
      <x:c r="N4349" t="str">
        <x:v>Food Banks, Pantries</x:v>
      </x:c>
      <x:c r="O4349" t="str">
        <x:v>1</x:v>
      </x:c>
      <x:c r="P4349" t="str">
        <x:v>Unconditional Exemption</x:v>
      </x:c>
      <x:c r="Q4349" t="str">
        <x:v>2026-06</x:v>
      </x:c>
      <x:c r="R4349" t="str">
        <x:v>202512</x:v>
      </x:c>
      <x:c r="S4349" s="38" t="str">
        <x:v>0</x:v>
      </x:c>
      <x:c r="T4349" s="38" t="str">
        <x:v>0</x:v>
      </x:c>
      <x:c r="U4349" s="38" t="str">
        <x:v>0</x:v>
      </x:c>
      <x:c r="V4349" t="str">
        <x:v>Unknown</x:v>
      </x:c>
      <x:c r="W4349" s="36" t="str">
        <x:v>No positive IRS revenue reported</x:v>
      </x:c>
      <x:c r="X4349" s="36" t="str">
        <x:v>Yes</x:v>
      </x:c>
      <x:c r="Y4349" s="36" t="str">
        <x:v>https://urbaninstitute.github.io/nccs/datasets/bmf/</x:v>
      </x:c>
    </x:row>
    <x:row r="4350">
      <x:c r="A4350" t="str">
        <x:v>IRS/NCCS BMF</x:v>
      </x:c>
      <x:c r="B4350" t="str">
        <x:v>85-0821346</x:v>
      </x:c>
      <x:c r="C4350" t="str">
        <x:v>85-0821346</x:v>
      </x:c>
      <x:c r="D4350" s="36" t="str">
        <x:v>South Seneca Community Services Center</x:v>
      </x:c>
      <x:c r="E4350" s="36" t="str"/>
      <x:c r="F4350" s="36" t="str">
        <x:v>PO BOX 13</x:v>
      </x:c>
      <x:c r="G4350" s="36" t="str">
        <x:v>LODI</x:v>
      </x:c>
      <x:c r="H4350" s="36" t="str">
        <x:v>NY</x:v>
      </x:c>
      <x:c r="I4350" s="36" t="str">
        <x:v>14860-0013</x:v>
      </x:c>
      <x:c r="J4350" s="36" t="str">
        <x:v>Seneca County</x:v>
      </x:c>
      <x:c r="K4350" s="40" t="str">
        <x:v>42.600402</x:v>
      </x:c>
      <x:c r="L4350" s="40" t="str">
        <x:v>-76.838211</x:v>
      </x:c>
      <x:c r="M4350" t="str">
        <x:v>K31</x:v>
      </x:c>
      <x:c r="N4350" t="str">
        <x:v>Food Banks, Pantries</x:v>
      </x:c>
      <x:c r="O4350" t="str">
        <x:v>1</x:v>
      </x:c>
      <x:c r="P4350" t="str">
        <x:v>Unconditional Exemption</x:v>
      </x:c>
      <x:c r="Q4350" t="str">
        <x:v>2026-06</x:v>
      </x:c>
      <x:c r="R4350" t="str">
        <x:v>202512</x:v>
      </x:c>
      <x:c r="S4350" s="38" t="str">
        <x:v>80299</x:v>
      </x:c>
      <x:c r="T4350" s="38" t="str">
        <x:v>104875</x:v>
      </x:c>
      <x:c r="U4350" s="38" t="str">
        <x:v>80299</x:v>
      </x:c>
      <x:c r="V4350" t="str">
        <x:v>Small</x:v>
      </x:c>
      <x:c r="W4350" s="36" t="str">
        <x:v>IRS revenue &lt; $5M</x:v>
      </x:c>
      <x:c r="X4350" s="36" t="str">
        <x:v>Yes</x:v>
      </x:c>
      <x:c r="Y4350" s="36" t="str">
        <x:v>https://urbaninstitute.github.io/nccs/datasets/bmf/</x:v>
      </x:c>
    </x:row>
    <x:row r="4351">
      <x:c r="A4351" t="str">
        <x:v>IRS/NCCS BMF</x:v>
      </x:c>
      <x:c r="B4351" t="str">
        <x:v>85-1072449</x:v>
      </x:c>
      <x:c r="C4351" t="str">
        <x:v>85-1072449</x:v>
      </x:c>
      <x:c r="D4351" s="36" t="str">
        <x:v>Corinth Community Churches</x:v>
      </x:c>
      <x:c r="E4351" s="36" t="str"/>
      <x:c r="F4351" s="36" t="str">
        <x:v>6 4TH ST</x:v>
      </x:c>
      <x:c r="G4351" s="36" t="str">
        <x:v>CORINTH</x:v>
      </x:c>
      <x:c r="H4351" s="36" t="str">
        <x:v>NY</x:v>
      </x:c>
      <x:c r="I4351" s="36" t="str">
        <x:v>12822-1250</x:v>
      </x:c>
      <x:c r="J4351" s="36" t="str">
        <x:v>Saratoga County</x:v>
      </x:c>
      <x:c r="K4351" s="40" t="str">
        <x:v>43.244496</x:v>
      </x:c>
      <x:c r="L4351" s="40" t="str">
        <x:v>-73.8212805</x:v>
      </x:c>
      <x:c r="M4351" t="str">
        <x:v>K31</x:v>
      </x:c>
      <x:c r="N4351" t="str">
        <x:v>Food Banks, Pantries</x:v>
      </x:c>
      <x:c r="O4351" t="str">
        <x:v>1</x:v>
      </x:c>
      <x:c r="P4351" t="str">
        <x:v>Unconditional Exemption</x:v>
      </x:c>
      <x:c r="Q4351" t="str">
        <x:v>2026-06</x:v>
      </x:c>
      <x:c r="R4351" t="str">
        <x:v>202412</x:v>
      </x:c>
      <x:c r="S4351" s="38" t="str">
        <x:v>0</x:v>
      </x:c>
      <x:c r="T4351" s="38" t="str">
        <x:v>0</x:v>
      </x:c>
      <x:c r="U4351" s="38" t="str">
        <x:v>0</x:v>
      </x:c>
      <x:c r="V4351" t="str">
        <x:v>Unknown</x:v>
      </x:c>
      <x:c r="W4351" s="36" t="str">
        <x:v>No positive IRS revenue reported</x:v>
      </x:c>
      <x:c r="X4351" s="36" t="str">
        <x:v>Yes</x:v>
      </x:c>
      <x:c r="Y4351" s="36" t="str">
        <x:v>https://urbaninstitute.github.io/nccs/datasets/bmf/</x:v>
      </x:c>
    </x:row>
    <x:row r="4352">
      <x:c r="A4352" t="str">
        <x:v>IRS/NCCS BMF</x:v>
      </x:c>
      <x:c r="B4352" t="str">
        <x:v>85-1094081</x:v>
      </x:c>
      <x:c r="C4352" t="str">
        <x:v>85-1094081</x:v>
      </x:c>
      <x:c r="D4352" s="36" t="str">
        <x:v>Worcester Food Pantry</x:v>
      </x:c>
      <x:c r="E4352" s="36" t="str"/>
      <x:c r="F4352" s="36" t="str">
        <x:v>178 MAIN ST</x:v>
      </x:c>
      <x:c r="G4352" s="36" t="str">
        <x:v>WORCESTER</x:v>
      </x:c>
      <x:c r="H4352" s="36" t="str">
        <x:v>NY</x:v>
      </x:c>
      <x:c r="I4352" s="36" t="str">
        <x:v>12197-0000</x:v>
      </x:c>
      <x:c r="J4352" s="36" t="str">
        <x:v>Otsego County</x:v>
      </x:c>
      <x:c r="K4352" s="40" t="str">
        <x:v>42.592266</x:v>
      </x:c>
      <x:c r="L4352" s="40" t="str">
        <x:v>-74.7475695</x:v>
      </x:c>
      <x:c r="M4352" t="str">
        <x:v>K31</x:v>
      </x:c>
      <x:c r="N4352" t="str">
        <x:v>Food Banks, Pantries</x:v>
      </x:c>
      <x:c r="O4352" t="str">
        <x:v>1</x:v>
      </x:c>
      <x:c r="P4352" t="str">
        <x:v>Unconditional Exemption</x:v>
      </x:c>
      <x:c r="Q4352" t="str">
        <x:v>2026-06</x:v>
      </x:c>
      <x:c r="R4352" t="str">
        <x:v>202412</x:v>
      </x:c>
      <x:c r="S4352" s="38" t="str">
        <x:v>0</x:v>
      </x:c>
      <x:c r="T4352" s="38" t="str">
        <x:v>0</x:v>
      </x:c>
      <x:c r="U4352" s="38" t="str">
        <x:v>0</x:v>
      </x:c>
      <x:c r="V4352" t="str">
        <x:v>Unknown</x:v>
      </x:c>
      <x:c r="W4352" s="36" t="str">
        <x:v>No positive IRS revenue reported</x:v>
      </x:c>
      <x:c r="X4352" s="36" t="str">
        <x:v>Yes</x:v>
      </x:c>
      <x:c r="Y4352" s="36" t="str">
        <x:v>https://urbaninstitute.github.io/nccs/datasets/bmf/</x:v>
      </x:c>
    </x:row>
    <x:row r="4353">
      <x:c r="A4353" t="str">
        <x:v>IRS/NCCS BMF</x:v>
      </x:c>
      <x:c r="B4353" t="str">
        <x:v>85-1228785</x:v>
      </x:c>
      <x:c r="C4353" t="str">
        <x:v>85-1228785</x:v>
      </x:c>
      <x:c r="D4353" s="36" t="str">
        <x:v>Community Center Services Organization</x:v>
      </x:c>
      <x:c r="E4353" s="36" t="str"/>
      <x:c r="F4353" s="36" t="str">
        <x:v>3018 88TH ST</x:v>
      </x:c>
      <x:c r="G4353" s="36" t="str">
        <x:v>EAST ELMHURST</x:v>
      </x:c>
      <x:c r="H4353" s="36" t="str">
        <x:v>NY</x:v>
      </x:c>
      <x:c r="I4353" s="36" t="str">
        <x:v>11369-1413</x:v>
      </x:c>
      <x:c r="J4353" s="36" t="str">
        <x:v>Queens County</x:v>
      </x:c>
      <x:c r="K4353" s="40" t="str">
        <x:v>40.761252</x:v>
      </x:c>
      <x:c r="L4353" s="40" t="str">
        <x:v>-73.880865</x:v>
      </x:c>
      <x:c r="M4353" t="str">
        <x:v>K31</x:v>
      </x:c>
      <x:c r="N4353" t="str">
        <x:v>Food Banks, Pantries</x:v>
      </x:c>
      <x:c r="O4353" t="str">
        <x:v>1</x:v>
      </x:c>
      <x:c r="P4353" t="str">
        <x:v>Unconditional Exemption</x:v>
      </x:c>
      <x:c r="Q4353" t="str">
        <x:v>2026-06</x:v>
      </x:c>
      <x:c r="R4353" t="str">
        <x:v>202412</x:v>
      </x:c>
      <x:c r="S4353" s="38" t="str"/>
      <x:c r="T4353" s="38" t="str"/>
      <x:c r="U4353" s="38" t="str"/>
      <x:c r="V4353" t="str">
        <x:v>Unknown</x:v>
      </x:c>
      <x:c r="W4353" s="36" t="str">
        <x:v>No positive IRS revenue reported</x:v>
      </x:c>
      <x:c r="X4353" s="36" t="str">
        <x:v>Yes</x:v>
      </x:c>
      <x:c r="Y4353" s="36" t="str">
        <x:v>https://urbaninstitute.github.io/nccs/datasets/bmf/</x:v>
      </x:c>
    </x:row>
    <x:row r="4354">
      <x:c r="A4354" t="str">
        <x:v>IRS/NCCS BMF</x:v>
      </x:c>
      <x:c r="B4354" t="str">
        <x:v>85-1289358</x:v>
      </x:c>
      <x:c r="C4354" t="str">
        <x:v>85-1289358</x:v>
      </x:c>
      <x:c r="D4354" s="36" t="str">
        <x:v>Goodness People</x:v>
      </x:c>
      <x:c r="E4354" s="36" t="str"/>
      <x:c r="F4354" s="36" t="str">
        <x:v>25 HANSOM PL</x:v>
      </x:c>
      <x:c r="G4354" s="36" t="str">
        <x:v>ROOSEVELT</x:v>
      </x:c>
      <x:c r="H4354" s="36" t="str">
        <x:v>NY</x:v>
      </x:c>
      <x:c r="I4354" s="36" t="str">
        <x:v>11575-2220</x:v>
      </x:c>
      <x:c r="J4354" s="36" t="str">
        <x:v>Nassau County</x:v>
      </x:c>
      <x:c r="K4354" s="40" t="str">
        <x:v>40.678065</x:v>
      </x:c>
      <x:c r="L4354" s="40" t="str">
        <x:v>-73.5826185</x:v>
      </x:c>
      <x:c r="M4354" t="str">
        <x:v>K31</x:v>
      </x:c>
      <x:c r="N4354" t="str">
        <x:v>Food Banks, Pantries</x:v>
      </x:c>
      <x:c r="O4354" t="str">
        <x:v>1</x:v>
      </x:c>
      <x:c r="P4354" t="str">
        <x:v>Unconditional Exemption</x:v>
      </x:c>
      <x:c r="Q4354" t="str">
        <x:v>2026-06</x:v>
      </x:c>
      <x:c r="R4354" t="str">
        <x:v>202512</x:v>
      </x:c>
      <x:c r="S4354" s="38" t="str">
        <x:v>0</x:v>
      </x:c>
      <x:c r="T4354" s="38" t="str">
        <x:v>0</x:v>
      </x:c>
      <x:c r="U4354" s="38" t="str">
        <x:v>0</x:v>
      </x:c>
      <x:c r="V4354" t="str">
        <x:v>Unknown</x:v>
      </x:c>
      <x:c r="W4354" s="36" t="str">
        <x:v>No positive IRS revenue reported</x:v>
      </x:c>
      <x:c r="X4354" s="36" t="str">
        <x:v>Yes</x:v>
      </x:c>
      <x:c r="Y4354" s="36" t="str">
        <x:v>https://urbaninstitute.github.io/nccs/datasets/bmf/</x:v>
      </x:c>
    </x:row>
    <x:row r="4355">
      <x:c r="A4355" t="str">
        <x:v>IRS/NCCS BMF</x:v>
      </x:c>
      <x:c r="B4355" t="str">
        <x:v>85-1305883</x:v>
      </x:c>
      <x:c r="C4355" t="str">
        <x:v>85-1305883</x:v>
      </x:c>
      <x:c r="D4355" s="36" t="str">
        <x:v>Greater Franklin Food Pantry</x:v>
      </x:c>
      <x:c r="E4355" s="36" t="str"/>
      <x:c r="F4355" s="36" t="str">
        <x:v>PO BOX 209</x:v>
      </x:c>
      <x:c r="G4355" s="36" t="str">
        <x:v>FRANKLIN</x:v>
      </x:c>
      <x:c r="H4355" s="36" t="str">
        <x:v>NY</x:v>
      </x:c>
      <x:c r="I4355" s="36" t="str">
        <x:v>13775-0209</x:v>
      </x:c>
      <x:c r="J4355" s="36" t="str">
        <x:v>Delaware County</x:v>
      </x:c>
      <x:c r="K4355" s="40" t="str">
        <x:v>42.338907</x:v>
      </x:c>
      <x:c r="L4355" s="40" t="str">
        <x:v>-75.1478895</x:v>
      </x:c>
      <x:c r="M4355" t="str">
        <x:v>K31</x:v>
      </x:c>
      <x:c r="N4355" t="str">
        <x:v>Food Banks, Pantries</x:v>
      </x:c>
      <x:c r="O4355" t="str">
        <x:v>1</x:v>
      </x:c>
      <x:c r="P4355" t="str">
        <x:v>Unconditional Exemption</x:v>
      </x:c>
      <x:c r="Q4355" t="str">
        <x:v>2026-06</x:v>
      </x:c>
      <x:c r="R4355" t="str">
        <x:v>202412</x:v>
      </x:c>
      <x:c r="S4355" s="38" t="str">
        <x:v>0</x:v>
      </x:c>
      <x:c r="T4355" s="38" t="str">
        <x:v>0</x:v>
      </x:c>
      <x:c r="U4355" s="38" t="str">
        <x:v>0</x:v>
      </x:c>
      <x:c r="V4355" t="str">
        <x:v>Unknown</x:v>
      </x:c>
      <x:c r="W4355" s="36" t="str">
        <x:v>No positive IRS revenue reported</x:v>
      </x:c>
      <x:c r="X4355" s="36" t="str">
        <x:v>Yes</x:v>
      </x:c>
      <x:c r="Y4355" s="36" t="str">
        <x:v>https://urbaninstitute.github.io/nccs/datasets/bmf/</x:v>
      </x:c>
    </x:row>
    <x:row r="4356">
      <x:c r="A4356" t="str">
        <x:v>IRS/NCCS BMF</x:v>
      </x:c>
      <x:c r="B4356" t="str">
        <x:v>85-1341773</x:v>
      </x:c>
      <x:c r="C4356" t="str">
        <x:v>85-1341773</x:v>
      </x:c>
      <x:c r="D4356" s="36" t="str">
        <x:v>Virtuous Aim</x:v>
      </x:c>
      <x:c r="E4356" s="36" t="str">
        <x:v>Nicola A Mccalmon Sole Mbr</x:v>
      </x:c>
      <x:c r="F4356" s="36" t="str">
        <x:v>2471 BROWN ST APT 1</x:v>
      </x:c>
      <x:c r="G4356" s="36" t="str">
        <x:v>BROOKLYN</x:v>
      </x:c>
      <x:c r="H4356" s="36" t="str">
        <x:v>NY</x:v>
      </x:c>
      <x:c r="I4356" s="36" t="str">
        <x:v>11235-1891</x:v>
      </x:c>
      <x:c r="J4356" s="36" t="str">
        <x:v>Kings County</x:v>
      </x:c>
      <x:c r="K4356" s="40" t="str">
        <x:v>40.592322</x:v>
      </x:c>
      <x:c r="L4356" s="40" t="str">
        <x:v>-73.938213</x:v>
      </x:c>
      <x:c r="M4356" t="str">
        <x:v>K31</x:v>
      </x:c>
      <x:c r="N4356" t="str">
        <x:v>Food Banks, Pantries</x:v>
      </x:c>
      <x:c r="O4356" t="str">
        <x:v>1</x:v>
      </x:c>
      <x:c r="P4356" t="str">
        <x:v>Unconditional Exemption</x:v>
      </x:c>
      <x:c r="Q4356" t="str">
        <x:v>2025-08</x:v>
      </x:c>
      <x:c r="R4356" t="str"/>
      <x:c r="S4356" s="38" t="str"/>
      <x:c r="T4356" s="38" t="str"/>
      <x:c r="U4356" s="38" t="str"/>
      <x:c r="V4356" t="str">
        <x:v>Unknown</x:v>
      </x:c>
      <x:c r="W4356" s="36" t="str">
        <x:v>No positive IRS revenue reported</x:v>
      </x:c>
      <x:c r="X4356" s="36" t="str">
        <x:v>Yes</x:v>
      </x:c>
      <x:c r="Y4356" s="36" t="str">
        <x:v>https://urbaninstitute.github.io/nccs/datasets/bmf/</x:v>
      </x:c>
    </x:row>
    <x:row r="4357">
      <x:c r="A4357" t="str">
        <x:v>IRS/NCCS BMF</x:v>
      </x:c>
      <x:c r="B4357" t="str">
        <x:v>85-1410855</x:v>
      </x:c>
      <x:c r="C4357" t="str">
        <x:v>85-1410855</x:v>
      </x:c>
      <x:c r="D4357" s="36" t="str">
        <x:v>Jc Shines</x:v>
      </x:c>
      <x:c r="E4357" s="36" t="str"/>
      <x:c r="F4357" s="36" t="str">
        <x:v>62 WALTON ST</x:v>
      </x:c>
      <x:c r="G4357" s="36" t="str">
        <x:v>BRENTWOOD</x:v>
      </x:c>
      <x:c r="H4357" s="36" t="str">
        <x:v>NY</x:v>
      </x:c>
      <x:c r="I4357" s="36" t="str">
        <x:v>11717-2039</x:v>
      </x:c>
      <x:c r="J4357" s="36" t="str">
        <x:v>Suffolk County</x:v>
      </x:c>
      <x:c r="K4357" s="40" t="str">
        <x:v>40.797342</x:v>
      </x:c>
      <x:c r="L4357" s="40" t="str">
        <x:v>-73.2520215</x:v>
      </x:c>
      <x:c r="M4357" t="str">
        <x:v>K31</x:v>
      </x:c>
      <x:c r="N4357" t="str">
        <x:v>Food Banks, Pantries</x:v>
      </x:c>
      <x:c r="O4357" t="str">
        <x:v>1</x:v>
      </x:c>
      <x:c r="P4357" t="str">
        <x:v>Unconditional Exemption</x:v>
      </x:c>
      <x:c r="Q4357" t="str">
        <x:v>2024-08</x:v>
      </x:c>
      <x:c r="R4357" t="str">
        <x:v>202012</x:v>
      </x:c>
      <x:c r="S4357" s="38" t="str">
        <x:v>0</x:v>
      </x:c>
      <x:c r="T4357" s="38" t="str">
        <x:v>0</x:v>
      </x:c>
      <x:c r="U4357" s="38" t="str">
        <x:v>0</x:v>
      </x:c>
      <x:c r="V4357" t="str">
        <x:v>Unknown</x:v>
      </x:c>
      <x:c r="W4357" s="36" t="str">
        <x:v>No positive IRS revenue reported</x:v>
      </x:c>
      <x:c r="X4357" s="36" t="str">
        <x:v>Likely</x:v>
      </x:c>
      <x:c r="Y4357" s="36" t="str">
        <x:v>https://urbaninstitute.github.io/nccs/datasets/bmf/</x:v>
      </x:c>
    </x:row>
    <x:row r="4358">
      <x:c r="A4358" t="str">
        <x:v>IRS/NCCS BMF</x:v>
      </x:c>
      <x:c r="B4358" t="str">
        <x:v>85-1441850</x:v>
      </x:c>
      <x:c r="C4358" t="str">
        <x:v>85-1441850</x:v>
      </x:c>
      <x:c r="D4358" s="36" t="str">
        <x:v>Bread Of Life Pantry</x:v>
      </x:c>
      <x:c r="E4358" s="36" t="str"/>
      <x:c r="F4358" s="36" t="str">
        <x:v>1104 ELDER AVE</x:v>
      </x:c>
      <x:c r="G4358" s="36" t="str">
        <x:v>BRONX</x:v>
      </x:c>
      <x:c r="H4358" s="36" t="str">
        <x:v>NY</x:v>
      </x:c>
      <x:c r="I4358" s="36" t="str">
        <x:v>10472-3523</x:v>
      </x:c>
      <x:c r="J4358" s="36" t="str">
        <x:v>Bronx County</x:v>
      </x:c>
      <x:c r="K4358" s="40" t="str">
        <x:v>40.826421</x:v>
      </x:c>
      <x:c r="L4358" s="40" t="str">
        <x:v>-73.8785385</x:v>
      </x:c>
      <x:c r="M4358" t="str">
        <x:v>K31</x:v>
      </x:c>
      <x:c r="N4358" t="str">
        <x:v>Food Banks, Pantries</x:v>
      </x:c>
      <x:c r="O4358" t="str">
        <x:v>1</x:v>
      </x:c>
      <x:c r="P4358" t="str">
        <x:v>Unconditional Exemption</x:v>
      </x:c>
      <x:c r="Q4358" t="str">
        <x:v>2023-08</x:v>
      </x:c>
      <x:c r="R4358" t="str"/>
      <x:c r="S4358" s="38" t="str"/>
      <x:c r="T4358" s="38" t="str"/>
      <x:c r="U4358" s="38" t="str"/>
      <x:c r="V4358" t="str">
        <x:v>Unknown</x:v>
      </x:c>
      <x:c r="W4358" s="36" t="str">
        <x:v>No positive IRS revenue reported</x:v>
      </x:c>
      <x:c r="X4358" s="36" t="str">
        <x:v>Likely</x:v>
      </x:c>
      <x:c r="Y4358" s="36" t="str">
        <x:v>https://urbaninstitute.github.io/nccs/datasets/bmf/</x:v>
      </x:c>
    </x:row>
    <x:row r="4359">
      <x:c r="A4359" t="str">
        <x:v>IRS/NCCS BMF</x:v>
      </x:c>
      <x:c r="B4359" t="str">
        <x:v>85-1780485</x:v>
      </x:c>
      <x:c r="C4359" t="str">
        <x:v>85-1780485</x:v>
      </x:c>
      <x:c r="D4359" s="36" t="str">
        <x:v>Aladwill International</x:v>
      </x:c>
      <x:c r="E4359" s="36" t="str">
        <x:v>285 Sawdust Road</x:v>
      </x:c>
      <x:c r="F4359" s="36" t="str">
        <x:v>40 GARDENVILLE PKWY W STE 209</x:v>
      </x:c>
      <x:c r="G4359" s="36" t="str">
        <x:v>BUFFALO</x:v>
      </x:c>
      <x:c r="H4359" s="36" t="str">
        <x:v>NY</x:v>
      </x:c>
      <x:c r="I4359" s="36" t="str">
        <x:v>14224-1399</x:v>
      </x:c>
      <x:c r="J4359" s="36" t="str">
        <x:v>Erie County</x:v>
      </x:c>
      <x:c r="K4359" s="40" t="str">
        <x:v>42.86394</x:v>
      </x:c>
      <x:c r="L4359" s="40" t="str">
        <x:v>-78.7559625</x:v>
      </x:c>
      <x:c r="M4359" t="str">
        <x:v>K31</x:v>
      </x:c>
      <x:c r="N4359" t="str">
        <x:v>Food Banks, Pantries</x:v>
      </x:c>
      <x:c r="O4359" t="str">
        <x:v>1</x:v>
      </x:c>
      <x:c r="P4359" t="str">
        <x:v>Unconditional Exemption</x:v>
      </x:c>
      <x:c r="Q4359" t="str">
        <x:v>2023-08</x:v>
      </x:c>
      <x:c r="R4359" t="str"/>
      <x:c r="S4359" s="38" t="str"/>
      <x:c r="T4359" s="38" t="str"/>
      <x:c r="U4359" s="38" t="str"/>
      <x:c r="V4359" t="str">
        <x:v>Unknown</x:v>
      </x:c>
      <x:c r="W4359" s="36" t="str">
        <x:v>No positive IRS revenue reported</x:v>
      </x:c>
      <x:c r="X4359" s="36" t="str">
        <x:v>Likely</x:v>
      </x:c>
      <x:c r="Y4359" s="36" t="str">
        <x:v>https://urbaninstitute.github.io/nccs/datasets/bmf/</x:v>
      </x:c>
    </x:row>
    <x:row r="4360">
      <x:c r="A4360" t="str">
        <x:v>IRS/NCCS BMF</x:v>
      </x:c>
      <x:c r="B4360" t="str">
        <x:v>85-1849393</x:v>
      </x:c>
      <x:c r="C4360" t="str">
        <x:v>85-1849393</x:v>
      </x:c>
      <x:c r="D4360" s="36" t="str">
        <x:v>Drive Out Hunger</x:v>
      </x:c>
      <x:c r="E4360" s="36" t="str"/>
      <x:c r="F4360" s="36" t="str">
        <x:v>151 ACADEMY PL</x:v>
      </x:c>
      <x:c r="G4360" s="36" t="str">
        <x:v>W HEMPSTEAD</x:v>
      </x:c>
      <x:c r="H4360" s="36" t="str">
        <x:v>NY</x:v>
      </x:c>
      <x:c r="I4360" s="36" t="str">
        <x:v>11552-1601</x:v>
      </x:c>
      <x:c r="J4360" s="36" t="str">
        <x:v>Nassau County</x:v>
      </x:c>
      <x:c r="K4360" s="40" t="str">
        <x:v>40.707684</x:v>
      </x:c>
      <x:c r="L4360" s="40" t="str">
        <x:v>-73.644498</x:v>
      </x:c>
      <x:c r="M4360" t="str">
        <x:v>K31</x:v>
      </x:c>
      <x:c r="N4360" t="str">
        <x:v>Food Banks, Pantries</x:v>
      </x:c>
      <x:c r="O4360" t="str">
        <x:v>1</x:v>
      </x:c>
      <x:c r="P4360" t="str">
        <x:v>Unconditional Exemption</x:v>
      </x:c>
      <x:c r="Q4360" t="str">
        <x:v>2024-08</x:v>
      </x:c>
      <x:c r="R4360" t="str">
        <x:v>202012</x:v>
      </x:c>
      <x:c r="S4360" s="38" t="str">
        <x:v>0</x:v>
      </x:c>
      <x:c r="T4360" s="38" t="str">
        <x:v>0</x:v>
      </x:c>
      <x:c r="U4360" s="38" t="str">
        <x:v>0</x:v>
      </x:c>
      <x:c r="V4360" t="str">
        <x:v>Unknown</x:v>
      </x:c>
      <x:c r="W4360" s="36" t="str">
        <x:v>No positive IRS revenue reported</x:v>
      </x:c>
      <x:c r="X4360" s="36" t="str">
        <x:v>Likely</x:v>
      </x:c>
      <x:c r="Y4360" s="36" t="str">
        <x:v>https://urbaninstitute.github.io/nccs/datasets/bmf/</x:v>
      </x:c>
    </x:row>
    <x:row r="4361">
      <x:c r="A4361" t="str">
        <x:v>IRS/NCCS BMF</x:v>
      </x:c>
      <x:c r="B4361" t="str">
        <x:v>85-1950440</x:v>
      </x:c>
      <x:c r="C4361" t="str">
        <x:v>85-1950440</x:v>
      </x:c>
      <x:c r="D4361" s="36" t="str">
        <x:v>Operation Full Fridge</x:v>
      </x:c>
      <x:c r="E4361" s="36" t="str"/>
      <x:c r="F4361" s="36" t="str">
        <x:v>CO JM 3084 BEDFORD AVE</x:v>
      </x:c>
      <x:c r="G4361" s="36" t="str">
        <x:v>BROOKLYN</x:v>
      </x:c>
      <x:c r="H4361" s="36" t="str">
        <x:v>NY</x:v>
      </x:c>
      <x:c r="I4361" s="36" t="str">
        <x:v>11210-0000</x:v>
      </x:c>
      <x:c r="J4361" s="36" t="str">
        <x:v>Kings County</x:v>
      </x:c>
      <x:c r="K4361" s="40" t="str">
        <x:v>40.627395</x:v>
      </x:c>
      <x:c r="L4361" s="40" t="str">
        <x:v>-73.9520505</x:v>
      </x:c>
      <x:c r="M4361" t="str">
        <x:v>K31</x:v>
      </x:c>
      <x:c r="N4361" t="str">
        <x:v>Food Banks, Pantries</x:v>
      </x:c>
      <x:c r="O4361" t="str">
        <x:v>1</x:v>
      </x:c>
      <x:c r="P4361" t="str">
        <x:v>Unconditional Exemption</x:v>
      </x:c>
      <x:c r="Q4361" t="str">
        <x:v>2026-06</x:v>
      </x:c>
      <x:c r="R4361" t="str">
        <x:v>202412</x:v>
      </x:c>
      <x:c r="S4361" s="38" t="str">
        <x:v>125938</x:v>
      </x:c>
      <x:c r="T4361" s="38" t="str">
        <x:v>175</x:v>
      </x:c>
      <x:c r="U4361" s="38" t="str">
        <x:v>125938</x:v>
      </x:c>
      <x:c r="V4361" t="str">
        <x:v>Small</x:v>
      </x:c>
      <x:c r="W4361" s="36" t="str">
        <x:v>IRS revenue &lt; $5M</x:v>
      </x:c>
      <x:c r="X4361" s="36" t="str">
        <x:v>Yes</x:v>
      </x:c>
      <x:c r="Y4361" s="36" t="str">
        <x:v>https://urbaninstitute.github.io/nccs/datasets/bmf/</x:v>
      </x:c>
    </x:row>
    <x:row r="4362">
      <x:c r="A4362" t="str">
        <x:v>IRS/NCCS BMF</x:v>
      </x:c>
      <x:c r="B4362" t="str">
        <x:v>85-2235785</x:v>
      </x:c>
      <x:c r="C4362" t="str">
        <x:v>85-2235785</x:v>
      </x:c>
      <x:c r="D4362" s="36" t="str">
        <x:v>Regeneration Apostolic Missions</x:v>
      </x:c>
      <x:c r="E4362" s="36" t="str"/>
      <x:c r="F4362" s="36" t="str">
        <x:v>1390 5TH AVE</x:v>
      </x:c>
      <x:c r="G4362" s="36" t="str">
        <x:v>NEW YORK</x:v>
      </x:c>
      <x:c r="H4362" s="36" t="str">
        <x:v>NY</x:v>
      </x:c>
      <x:c r="I4362" s="36" t="str">
        <x:v>10026-0000</x:v>
      </x:c>
      <x:c r="J4362" s="36" t="str">
        <x:v>New York County</x:v>
      </x:c>
      <x:c r="K4362" s="40" t="str">
        <x:v>40.799727</x:v>
      </x:c>
      <x:c r="L4362" s="40" t="str">
        <x:v>-73.9474965</x:v>
      </x:c>
      <x:c r="M4362" t="str">
        <x:v>K31</x:v>
      </x:c>
      <x:c r="N4362" t="str">
        <x:v>Food Banks, Pantries</x:v>
      </x:c>
      <x:c r="O4362" t="str">
        <x:v>1</x:v>
      </x:c>
      <x:c r="P4362" t="str">
        <x:v>Unconditional Exemption</x:v>
      </x:c>
      <x:c r="Q4362" t="str">
        <x:v>2026-06</x:v>
      </x:c>
      <x:c r="R4362" t="str">
        <x:v>202212</x:v>
      </x:c>
      <x:c r="S4362" s="38" t="str">
        <x:v>0</x:v>
      </x:c>
      <x:c r="T4362" s="38" t="str">
        <x:v>0</x:v>
      </x:c>
      <x:c r="U4362" s="38" t="str">
        <x:v>0</x:v>
      </x:c>
      <x:c r="V4362" t="str">
        <x:v>Unknown</x:v>
      </x:c>
      <x:c r="W4362" s="36" t="str">
        <x:v>No positive IRS revenue reported</x:v>
      </x:c>
      <x:c r="X4362" s="36" t="str">
        <x:v>Yes</x:v>
      </x:c>
      <x:c r="Y4362" s="36" t="str">
        <x:v>https://urbaninstitute.github.io/nccs/datasets/bmf/</x:v>
      </x:c>
    </x:row>
    <x:row r="4363">
      <x:c r="A4363" t="str">
        <x:v>IRS/NCCS BMF</x:v>
      </x:c>
      <x:c r="B4363" t="str">
        <x:v>85-2621700</x:v>
      </x:c>
      <x:c r="C4363" t="str">
        <x:v>85-2621700</x:v>
      </x:c>
      <x:c r="D4363" s="36" t="str">
        <x:v>Yad Elka</x:v>
      </x:c>
      <x:c r="E4363" s="36" t="str"/>
      <x:c r="F4363" s="36" t="str">
        <x:v>101 WALWORTH ST FL 5TH</x:v>
      </x:c>
      <x:c r="G4363" s="36" t="str">
        <x:v>BROOKLYN</x:v>
      </x:c>
      <x:c r="H4363" s="36" t="str">
        <x:v>NY</x:v>
      </x:c>
      <x:c r="I4363" s="36" t="str">
        <x:v>11205-3482</x:v>
      </x:c>
      <x:c r="J4363" s="36" t="str">
        <x:v>Kings County</x:v>
      </x:c>
      <x:c r="K4363" s="40" t="str">
        <x:v>40.69575682797</x:v>
      </x:c>
      <x:c r="L4363" s="40" t="str">
        <x:v>-73.9544345901392</x:v>
      </x:c>
      <x:c r="M4363" t="str">
        <x:v>K31</x:v>
      </x:c>
      <x:c r="N4363" t="str">
        <x:v>Food Banks, Pantries</x:v>
      </x:c>
      <x:c r="O4363" t="str">
        <x:v>1</x:v>
      </x:c>
      <x:c r="P4363" t="str">
        <x:v>Unconditional Exemption</x:v>
      </x:c>
      <x:c r="Q4363" t="str">
        <x:v>2026-06</x:v>
      </x:c>
      <x:c r="R4363" t="str">
        <x:v>202412</x:v>
      </x:c>
      <x:c r="S4363" s="38" t="str">
        <x:v>38153793</x:v>
      </x:c>
      <x:c r="T4363" s="38" t="str">
        <x:v>3668127</x:v>
      </x:c>
      <x:c r="U4363" s="38" t="str">
        <x:v>38153793</x:v>
      </x:c>
      <x:c r="V4363" t="str">
        <x:v>Large</x:v>
      </x:c>
      <x:c r="W4363" s="36" t="str">
        <x:v>IRS revenue &gt;= $25M</x:v>
      </x:c>
      <x:c r="X4363" s="36" t="str">
        <x:v>Yes</x:v>
      </x:c>
      <x:c r="Y4363" s="36" t="str">
        <x:v>https://urbaninstitute.github.io/nccs/datasets/bmf/</x:v>
      </x:c>
    </x:row>
    <x:row r="4364">
      <x:c r="A4364" t="str">
        <x:v>IRS/NCCS BMF</x:v>
      </x:c>
      <x:c r="B4364" t="str">
        <x:v>85-2870377</x:v>
      </x:c>
      <x:c r="C4364" t="str">
        <x:v>85-2870377</x:v>
      </x:c>
      <x:c r="D4364" s="36" t="str">
        <x:v>Geneseo Groveland Emergency Food Pantry</x:v>
      </x:c>
      <x:c r="E4364" s="36" t="str"/>
      <x:c r="F4364" s="36" t="str">
        <x:v>31 CTR ST</x:v>
      </x:c>
      <x:c r="G4364" s="36" t="str">
        <x:v>GENESEO</x:v>
      </x:c>
      <x:c r="H4364" s="36" t="str">
        <x:v>NY</x:v>
      </x:c>
      <x:c r="I4364" s="36" t="str">
        <x:v>14454-1203</x:v>
      </x:c>
      <x:c r="J4364" s="36" t="str">
        <x:v>Livingston County</x:v>
      </x:c>
      <x:c r="K4364" s="40" t="str">
        <x:v>42.796233</x:v>
      </x:c>
      <x:c r="L4364" s="40" t="str">
        <x:v>-77.814045</x:v>
      </x:c>
      <x:c r="M4364" t="str">
        <x:v>K31</x:v>
      </x:c>
      <x:c r="N4364" t="str">
        <x:v>Food Banks, Pantries</x:v>
      </x:c>
      <x:c r="O4364" t="str">
        <x:v>1</x:v>
      </x:c>
      <x:c r="P4364" t="str">
        <x:v>Unconditional Exemption</x:v>
      </x:c>
      <x:c r="Q4364" t="str">
        <x:v>2026-06</x:v>
      </x:c>
      <x:c r="R4364" t="str">
        <x:v>202506</x:v>
      </x:c>
      <x:c r="S4364" s="38" t="str">
        <x:v>100568</x:v>
      </x:c>
      <x:c r="T4364" s="38" t="str">
        <x:v>120444</x:v>
      </x:c>
      <x:c r="U4364" s="38" t="str">
        <x:v>100568</x:v>
      </x:c>
      <x:c r="V4364" t="str">
        <x:v>Small</x:v>
      </x:c>
      <x:c r="W4364" s="36" t="str">
        <x:v>IRS revenue &lt; $5M</x:v>
      </x:c>
      <x:c r="X4364" s="36" t="str">
        <x:v>Yes</x:v>
      </x:c>
      <x:c r="Y4364" s="36" t="str">
        <x:v>https://urbaninstitute.github.io/nccs/datasets/bmf/</x:v>
      </x:c>
    </x:row>
    <x:row r="4365">
      <x:c r="A4365" t="str">
        <x:v>IRS/NCCS BMF</x:v>
      </x:c>
      <x:c r="B4365" t="str">
        <x:v>85-3107947</x:v>
      </x:c>
      <x:c r="C4365" t="str">
        <x:v>85-3107947</x:v>
      </x:c>
      <x:c r="D4365" s="36" t="str">
        <x:v>Lighthouse Beacon Program</x:v>
      </x:c>
      <x:c r="E4365" s="36" t="str"/>
      <x:c r="F4365" s="36" t="str">
        <x:v>519 WILLOW RD E 1</x:v>
      </x:c>
      <x:c r="G4365" s="36" t="str">
        <x:v>STATEN ISLAND</x:v>
      </x:c>
      <x:c r="H4365" s="36" t="str">
        <x:v>NY</x:v>
      </x:c>
      <x:c r="I4365" s="36" t="str">
        <x:v>10314-1678</x:v>
      </x:c>
      <x:c r="J4365" s="36" t="str">
        <x:v>Richmond County</x:v>
      </x:c>
      <x:c r="K4365" s="40" t="str">
        <x:v>40.612608</x:v>
      </x:c>
      <x:c r="L4365" s="40" t="str">
        <x:v>-74.1516435</x:v>
      </x:c>
      <x:c r="M4365" t="str">
        <x:v>K31</x:v>
      </x:c>
      <x:c r="N4365" t="str">
        <x:v>Food Banks, Pantries</x:v>
      </x:c>
      <x:c r="O4365" t="str">
        <x:v>1</x:v>
      </x:c>
      <x:c r="P4365" t="str">
        <x:v>Unconditional Exemption</x:v>
      </x:c>
      <x:c r="Q4365" t="str">
        <x:v>2024-04</x:v>
      </x:c>
      <x:c r="R4365" t="str">
        <x:v>202009</x:v>
      </x:c>
      <x:c r="S4365" s="38" t="str">
        <x:v>0</x:v>
      </x:c>
      <x:c r="T4365" s="38" t="str">
        <x:v>0</x:v>
      </x:c>
      <x:c r="U4365" s="38" t="str">
        <x:v>0</x:v>
      </x:c>
      <x:c r="V4365" t="str">
        <x:v>Unknown</x:v>
      </x:c>
      <x:c r="W4365" s="36" t="str">
        <x:v>No positive IRS revenue reported</x:v>
      </x:c>
      <x:c r="X4365" s="36" t="str">
        <x:v>Likely</x:v>
      </x:c>
      <x:c r="Y4365" s="36" t="str">
        <x:v>https://urbaninstitute.github.io/nccs/datasets/bmf/</x:v>
      </x:c>
    </x:row>
    <x:row r="4366">
      <x:c r="A4366" t="str">
        <x:v>IRS/NCCS BMF</x:v>
      </x:c>
      <x:c r="B4366" t="str">
        <x:v>85-3425480</x:v>
      </x:c>
      <x:c r="C4366" t="str">
        <x:v>85-3425480</x:v>
      </x:c>
      <x:c r="D4366" s="36" t="str">
        <x:v>Gotham Food Pantry</x:v>
      </x:c>
      <x:c r="E4366" s="36" t="str"/>
      <x:c r="F4366" s="36" t="str">
        <x:v>PO BOX 287115</x:v>
      </x:c>
      <x:c r="G4366" s="36" t="str">
        <x:v>NEW YORK</x:v>
      </x:c>
      <x:c r="H4366" s="36" t="str">
        <x:v>NY</x:v>
      </x:c>
      <x:c r="I4366" s="36" t="str">
        <x:v>10128-0019</x:v>
      </x:c>
      <x:c r="J4366" s="36" t="str">
        <x:v>New York County</x:v>
      </x:c>
      <x:c r="K4366" s="40" t="str">
        <x:v>40.781727</x:v>
      </x:c>
      <x:c r="L4366" s="40" t="str">
        <x:v>-73.950768</x:v>
      </x:c>
      <x:c r="M4366" t="str">
        <x:v>K31</x:v>
      </x:c>
      <x:c r="N4366" t="str">
        <x:v>Food Banks, Pantries</x:v>
      </x:c>
      <x:c r="O4366" t="str">
        <x:v>1</x:v>
      </x:c>
      <x:c r="P4366" t="str">
        <x:v>Unconditional Exemption</x:v>
      </x:c>
      <x:c r="Q4366" t="str">
        <x:v>2026-06</x:v>
      </x:c>
      <x:c r="R4366" t="str">
        <x:v>202412</x:v>
      </x:c>
      <x:c r="S4366" s="38" t="str">
        <x:v>11037565</x:v>
      </x:c>
      <x:c r="T4366" s="38" t="str">
        <x:v>422347</x:v>
      </x:c>
      <x:c r="U4366" s="38" t="str">
        <x:v>11037565</x:v>
      </x:c>
      <x:c r="V4366" t="str">
        <x:v>Medium</x:v>
      </x:c>
      <x:c r="W4366" s="36" t="str">
        <x:v>IRS revenue $5M–&lt;$25M</x:v>
      </x:c>
      <x:c r="X4366" s="36" t="str">
        <x:v>Yes</x:v>
      </x:c>
      <x:c r="Y4366" s="36" t="str">
        <x:v>https://urbaninstitute.github.io/nccs/datasets/bmf/</x:v>
      </x:c>
    </x:row>
    <x:row r="4367">
      <x:c r="A4367" t="str">
        <x:v>IRS/NCCS BMF</x:v>
      </x:c>
      <x:c r="B4367" t="str">
        <x:v>85-3462832</x:v>
      </x:c>
      <x:c r="C4367" t="str">
        <x:v>85-3462832</x:v>
      </x:c>
      <x:c r="D4367" s="36" t="str">
        <x:v>South Jamaica Community Pantry</x:v>
      </x:c>
      <x:c r="E4367" s="36" t="str"/>
      <x:c r="F4367" s="36" t="str">
        <x:v>2926 W 19TH ST APT 1608N</x:v>
      </x:c>
      <x:c r="G4367" s="36" t="str">
        <x:v>BROOKLYN</x:v>
      </x:c>
      <x:c r="H4367" s="36" t="str">
        <x:v>NY</x:v>
      </x:c>
      <x:c r="I4367" s="36" t="str">
        <x:v>11224-2882</x:v>
      </x:c>
      <x:c r="J4367" s="36" t="str">
        <x:v>Kings County</x:v>
      </x:c>
      <x:c r="K4367" s="40" t="str">
        <x:v>40.5759885193078</x:v>
      </x:c>
      <x:c r="L4367" s="40" t="str">
        <x:v>-73.9857811608974</x:v>
      </x:c>
      <x:c r="M4367" t="str">
        <x:v>K31</x:v>
      </x:c>
      <x:c r="N4367" t="str">
        <x:v>Food Banks, Pantries</x:v>
      </x:c>
      <x:c r="O4367" t="str">
        <x:v>1</x:v>
      </x:c>
      <x:c r="P4367" t="str">
        <x:v>Unconditional Exemption</x:v>
      </x:c>
      <x:c r="Q4367" t="str">
        <x:v>2026-06</x:v>
      </x:c>
      <x:c r="R4367" t="str">
        <x:v>202512</x:v>
      </x:c>
      <x:c r="S4367" s="38" t="str">
        <x:v>0</x:v>
      </x:c>
      <x:c r="T4367" s="38" t="str">
        <x:v>0</x:v>
      </x:c>
      <x:c r="U4367" s="38" t="str">
        <x:v>0</x:v>
      </x:c>
      <x:c r="V4367" t="str">
        <x:v>Unknown</x:v>
      </x:c>
      <x:c r="W4367" s="36" t="str">
        <x:v>No positive IRS revenue reported</x:v>
      </x:c>
      <x:c r="X4367" s="36" t="str">
        <x:v>Yes</x:v>
      </x:c>
      <x:c r="Y4367" s="36" t="str">
        <x:v>https://urbaninstitute.github.io/nccs/datasets/bmf/</x:v>
      </x:c>
    </x:row>
    <x:row r="4368">
      <x:c r="A4368" t="str">
        <x:v>IRS/NCCS BMF</x:v>
      </x:c>
      <x:c r="B4368" t="str">
        <x:v>85-3511546</x:v>
      </x:c>
      <x:c r="C4368" t="str">
        <x:v>85-3511546</x:v>
      </x:c>
      <x:c r="D4368" s="36" t="str">
        <x:v>Privatehelp Initiative</x:v>
      </x:c>
      <x:c r="E4368" s="36" t="str"/>
      <x:c r="F4368" s="36" t="str">
        <x:v>633 TINTON AVE APT 1</x:v>
      </x:c>
      <x:c r="G4368" s="36" t="str">
        <x:v>BRONX</x:v>
      </x:c>
      <x:c r="H4368" s="36" t="str">
        <x:v>NY</x:v>
      </x:c>
      <x:c r="I4368" s="36" t="str">
        <x:v>10455-0872</x:v>
      </x:c>
      <x:c r="J4368" s="36" t="str">
        <x:v>Bronx County</x:v>
      </x:c>
      <x:c r="K4368" s="40" t="str">
        <x:v>40.815009</x:v>
      </x:c>
      <x:c r="L4368" s="40" t="str">
        <x:v>-73.905705</x:v>
      </x:c>
      <x:c r="M4368" t="str">
        <x:v>K31</x:v>
      </x:c>
      <x:c r="N4368" t="str">
        <x:v>Food Banks, Pantries</x:v>
      </x:c>
      <x:c r="O4368" t="str">
        <x:v>1</x:v>
      </x:c>
      <x:c r="P4368" t="str">
        <x:v>Unconditional Exemption</x:v>
      </x:c>
      <x:c r="Q4368" t="str">
        <x:v>2023-08</x:v>
      </x:c>
      <x:c r="R4368" t="str"/>
      <x:c r="S4368" s="38" t="str"/>
      <x:c r="T4368" s="38" t="str"/>
      <x:c r="U4368" s="38" t="str"/>
      <x:c r="V4368" t="str">
        <x:v>Unknown</x:v>
      </x:c>
      <x:c r="W4368" s="36" t="str">
        <x:v>No positive IRS revenue reported</x:v>
      </x:c>
      <x:c r="X4368" s="36" t="str">
        <x:v>Likely</x:v>
      </x:c>
      <x:c r="Y4368" s="36" t="str">
        <x:v>https://urbaninstitute.github.io/nccs/datasets/bmf/</x:v>
      </x:c>
    </x:row>
    <x:row r="4369">
      <x:c r="A4369" t="str">
        <x:v>IRS/NCCS BMF</x:v>
      </x:c>
      <x:c r="B4369" t="str">
        <x:v>85-3541961</x:v>
      </x:c>
      <x:c r="C4369" t="str">
        <x:v>85-3541961</x:v>
      </x:c>
      <x:c r="D4369" s="36" t="str">
        <x:v>El Buen Samaritano Ministerio</x:v>
      </x:c>
      <x:c r="E4369" s="36" t="str"/>
      <x:c r="F4369" s="36" t="str">
        <x:v>1890 ROCKVILLE DR</x:v>
      </x:c>
      <x:c r="G4369" s="36" t="str">
        <x:v>NORTH BALDWIN</x:v>
      </x:c>
      <x:c r="H4369" s="36" t="str">
        <x:v>NY</x:v>
      </x:c>
      <x:c r="I4369" s="36" t="str">
        <x:v>11510-2213</x:v>
      </x:c>
      <x:c r="J4369" s="36" t="str">
        <x:v>Nassau County</x:v>
      </x:c>
      <x:c r="K4369" s="40" t="str">
        <x:v>40.663548</x:v>
      </x:c>
      <x:c r="L4369" s="40" t="str">
        <x:v>-73.6178355</x:v>
      </x:c>
      <x:c r="M4369" t="str">
        <x:v>K31</x:v>
      </x:c>
      <x:c r="N4369" t="str">
        <x:v>Food Banks, Pantries</x:v>
      </x:c>
      <x:c r="O4369" t="str">
        <x:v>1</x:v>
      </x:c>
      <x:c r="P4369" t="str">
        <x:v>Unconditional Exemption</x:v>
      </x:c>
      <x:c r="Q4369" t="str">
        <x:v>2023-08</x:v>
      </x:c>
      <x:c r="R4369" t="str"/>
      <x:c r="S4369" s="38" t="str"/>
      <x:c r="T4369" s="38" t="str"/>
      <x:c r="U4369" s="38" t="str"/>
      <x:c r="V4369" t="str">
        <x:v>Unknown</x:v>
      </x:c>
      <x:c r="W4369" s="36" t="str">
        <x:v>No positive IRS revenue reported</x:v>
      </x:c>
      <x:c r="X4369" s="36" t="str">
        <x:v>Likely</x:v>
      </x:c>
      <x:c r="Y4369" s="36" t="str">
        <x:v>https://urbaninstitute.github.io/nccs/datasets/bmf/</x:v>
      </x:c>
    </x:row>
    <x:row r="4370">
      <x:c r="A4370" t="str">
        <x:v>IRS/NCCS BMF</x:v>
      </x:c>
      <x:c r="B4370" t="str">
        <x:v>85-3566539</x:v>
      </x:c>
      <x:c r="C4370" t="str">
        <x:v>85-3566539</x:v>
      </x:c>
      <x:c r="D4370" s="36" t="str">
        <x:v>Cooperstown Food Pantry</x:v>
      </x:c>
      <x:c r="E4370" s="36" t="str"/>
      <x:c r="F4370" s="36" t="str">
        <x:v>25 CHURCH ST</x:v>
      </x:c>
      <x:c r="G4370" s="36" t="str">
        <x:v>COOPERSTOWN</x:v>
      </x:c>
      <x:c r="H4370" s="36" t="str">
        <x:v>NY</x:v>
      </x:c>
      <x:c r="I4370" s="36" t="str">
        <x:v>13326-1320</x:v>
      </x:c>
      <x:c r="J4370" s="36" t="str">
        <x:v>Otsego County</x:v>
      </x:c>
      <x:c r="K4370" s="40" t="str">
        <x:v>42.698763</x:v>
      </x:c>
      <x:c r="L4370" s="40" t="str">
        <x:v>-74.924253</x:v>
      </x:c>
      <x:c r="M4370" t="str">
        <x:v>K31</x:v>
      </x:c>
      <x:c r="N4370" t="str">
        <x:v>Food Banks, Pantries</x:v>
      </x:c>
      <x:c r="O4370" t="str">
        <x:v>1</x:v>
      </x:c>
      <x:c r="P4370" t="str">
        <x:v>Unconditional Exemption</x:v>
      </x:c>
      <x:c r="Q4370" t="str">
        <x:v>2026-06</x:v>
      </x:c>
      <x:c r="R4370" t="str">
        <x:v>202412</x:v>
      </x:c>
      <x:c r="S4370" s="38" t="str">
        <x:v>630077</x:v>
      </x:c>
      <x:c r="T4370" s="38" t="str">
        <x:v>706327</x:v>
      </x:c>
      <x:c r="U4370" s="38" t="str">
        <x:v>630077</x:v>
      </x:c>
      <x:c r="V4370" t="str">
        <x:v>Small</x:v>
      </x:c>
      <x:c r="W4370" s="36" t="str">
        <x:v>IRS revenue &lt; $5M</x:v>
      </x:c>
      <x:c r="X4370" s="36" t="str">
        <x:v>Yes</x:v>
      </x:c>
      <x:c r="Y4370" s="36" t="str">
        <x:v>https://urbaninstitute.github.io/nccs/datasets/bmf/</x:v>
      </x:c>
    </x:row>
    <x:row r="4371">
      <x:c r="A4371" t="str">
        <x:v>IRS/NCCS BMF</x:v>
      </x:c>
      <x:c r="B4371" t="str">
        <x:v>85-3589571</x:v>
      </x:c>
      <x:c r="C4371" t="str">
        <x:v>85-3589571</x:v>
      </x:c>
      <x:c r="D4371" s="36" t="str">
        <x:v>Long Island Lending A Helping Hand</x:v>
      </x:c>
      <x:c r="E4371" s="36" t="str"/>
      <x:c r="F4371" s="36" t="str">
        <x:v>341 RTE 25A</x:v>
      </x:c>
      <x:c r="G4371" s="36" t="str">
        <x:v>ROCKY POINT</x:v>
      </x:c>
      <x:c r="H4371" s="36" t="str">
        <x:v>NY</x:v>
      </x:c>
      <x:c r="I4371" s="36" t="str">
        <x:v>11778-8811</x:v>
      </x:c>
      <x:c r="J4371" s="36" t="str">
        <x:v>Suffolk County</x:v>
      </x:c>
      <x:c r="K4371" s="40" t="str">
        <x:v>40.9450670738395</x:v>
      </x:c>
      <x:c r="L4371" s="40" t="str">
        <x:v>-72.9435608232538</x:v>
      </x:c>
      <x:c r="M4371" t="str">
        <x:v>K31</x:v>
      </x:c>
      <x:c r="N4371" t="str">
        <x:v>Food Banks, Pantries</x:v>
      </x:c>
      <x:c r="O4371" t="str">
        <x:v>1</x:v>
      </x:c>
      <x:c r="P4371" t="str">
        <x:v>Unconditional Exemption</x:v>
      </x:c>
      <x:c r="Q4371" t="str">
        <x:v>2026-06</x:v>
      </x:c>
      <x:c r="R4371" t="str">
        <x:v>202412</x:v>
      </x:c>
      <x:c r="S4371" s="38" t="str">
        <x:v>58861</x:v>
      </x:c>
      <x:c r="T4371" s="38" t="str">
        <x:v>24102</x:v>
      </x:c>
      <x:c r="U4371" s="38" t="str">
        <x:v>66014</x:v>
      </x:c>
      <x:c r="V4371" t="str">
        <x:v>Small</x:v>
      </x:c>
      <x:c r="W4371" s="36" t="str">
        <x:v>IRS revenue &lt; $5M</x:v>
      </x:c>
      <x:c r="X4371" s="36" t="str">
        <x:v>Yes</x:v>
      </x:c>
      <x:c r="Y4371" s="36" t="str">
        <x:v>https://urbaninstitute.github.io/nccs/datasets/bmf/</x:v>
      </x:c>
    </x:row>
    <x:row r="4372">
      <x:c r="A4372" t="str">
        <x:v>IRS/NCCS BMF</x:v>
      </x:c>
      <x:c r="B4372" t="str">
        <x:v>85-3631985</x:v>
      </x:c>
      <x:c r="C4372" t="str">
        <x:v>85-3631985</x:v>
      </x:c>
      <x:c r="D4372" s="36" t="str">
        <x:v>Faith And Hope Helping Hands</x:v>
      </x:c>
      <x:c r="E4372" s="36" t="str"/>
      <x:c r="F4372" s="36" t="str">
        <x:v>406 BRK AVE</x:v>
      </x:c>
      <x:c r="G4372" s="36" t="str">
        <x:v>BAY SHORE</x:v>
      </x:c>
      <x:c r="H4372" s="36" t="str">
        <x:v>NY</x:v>
      </x:c>
      <x:c r="I4372" s="36" t="str">
        <x:v>11706-5643</x:v>
      </x:c>
      <x:c r="J4372" s="36" t="str">
        <x:v>Suffolk County</x:v>
      </x:c>
      <x:c r="K4372" s="40" t="str">
        <x:v>40.739931</x:v>
      </x:c>
      <x:c r="L4372" s="40" t="str">
        <x:v>-73.2580155</x:v>
      </x:c>
      <x:c r="M4372" t="str">
        <x:v>K31</x:v>
      </x:c>
      <x:c r="N4372" t="str">
        <x:v>Food Banks, Pantries</x:v>
      </x:c>
      <x:c r="O4372" t="str">
        <x:v>1</x:v>
      </x:c>
      <x:c r="P4372" t="str">
        <x:v>Unconditional Exemption</x:v>
      </x:c>
      <x:c r="Q4372" t="str">
        <x:v>2024-08</x:v>
      </x:c>
      <x:c r="R4372" t="str">
        <x:v>202012</x:v>
      </x:c>
      <x:c r="S4372" s="38" t="str"/>
      <x:c r="T4372" s="38" t="str"/>
      <x:c r="U4372" s="38" t="str"/>
      <x:c r="V4372" t="str">
        <x:v>Unknown</x:v>
      </x:c>
      <x:c r="W4372" s="36" t="str">
        <x:v>No positive IRS revenue reported</x:v>
      </x:c>
      <x:c r="X4372" s="36" t="str">
        <x:v>Likely</x:v>
      </x:c>
      <x:c r="Y4372" s="36" t="str">
        <x:v>https://urbaninstitute.github.io/nccs/datasets/bmf/</x:v>
      </x:c>
    </x:row>
    <x:row r="4373">
      <x:c r="A4373" t="str">
        <x:v>IRS/NCCS BMF</x:v>
      </x:c>
      <x:c r="B4373" t="str">
        <x:v>85-3863623</x:v>
      </x:c>
      <x:c r="C4373" t="str">
        <x:v>85-3863623</x:v>
      </x:c>
      <x:c r="D4373" s="36" t="str">
        <x:v>Harmony Food Pantry</x:v>
      </x:c>
      <x:c r="E4373" s="36" t="str"/>
      <x:c r="F4373" s="36" t="str">
        <x:v>PO BOX 248</x:v>
      </x:c>
      <x:c r="G4373" s="36" t="str">
        <x:v>WATERLOO</x:v>
      </x:c>
      <x:c r="H4373" s="36" t="str">
        <x:v>NY</x:v>
      </x:c>
      <x:c r="I4373" s="36" t="str">
        <x:v>13165-0248</x:v>
      </x:c>
      <x:c r="J4373" s="36" t="str">
        <x:v>Seneca County</x:v>
      </x:c>
      <x:c r="K4373" s="40" t="str">
        <x:v>42.909543</x:v>
      </x:c>
      <x:c r="L4373" s="40" t="str">
        <x:v>-76.8765285</x:v>
      </x:c>
      <x:c r="M4373" t="str">
        <x:v>K31</x:v>
      </x:c>
      <x:c r="N4373" t="str">
        <x:v>Food Banks, Pantries</x:v>
      </x:c>
      <x:c r="O4373" t="str">
        <x:v>1</x:v>
      </x:c>
      <x:c r="P4373" t="str">
        <x:v>Unconditional Exemption</x:v>
      </x:c>
      <x:c r="Q4373" t="str">
        <x:v>2026-06</x:v>
      </x:c>
      <x:c r="R4373" t="str">
        <x:v>202512</x:v>
      </x:c>
      <x:c r="S4373" s="38" t="str">
        <x:v>0</x:v>
      </x:c>
      <x:c r="T4373" s="38" t="str">
        <x:v>0</x:v>
      </x:c>
      <x:c r="U4373" s="38" t="str">
        <x:v>0</x:v>
      </x:c>
      <x:c r="V4373" t="str">
        <x:v>Unknown</x:v>
      </x:c>
      <x:c r="W4373" s="36" t="str">
        <x:v>No positive IRS revenue reported</x:v>
      </x:c>
      <x:c r="X4373" s="36" t="str">
        <x:v>Yes</x:v>
      </x:c>
      <x:c r="Y4373" s="36" t="str">
        <x:v>https://urbaninstitute.github.io/nccs/datasets/bmf/</x:v>
      </x:c>
    </x:row>
    <x:row r="4374">
      <x:c r="A4374" t="str">
        <x:v>IRS/NCCS BMF</x:v>
      </x:c>
      <x:c r="B4374" t="str">
        <x:v>85-4130173</x:v>
      </x:c>
      <x:c r="C4374" t="str">
        <x:v>85-4130173</x:v>
      </x:c>
      <x:c r="D4374" s="36" t="str">
        <x:v>Supper Collective</x:v>
      </x:c>
      <x:c r="E4374" s="36" t="str"/>
      <x:c r="F4374" s="36" t="str">
        <x:v>83 WINTHROP ST APT 4A</x:v>
      </x:c>
      <x:c r="G4374" s="36" t="str">
        <x:v>BROOKLYN</x:v>
      </x:c>
      <x:c r="H4374" s="36" t="str">
        <x:v>NY</x:v>
      </x:c>
      <x:c r="I4374" s="36" t="str">
        <x:v>11225-6148</x:v>
      </x:c>
      <x:c r="J4374" s="36" t="str">
        <x:v>Kings County</x:v>
      </x:c>
      <x:c r="K4374" s="40" t="str">
        <x:v>40.65678</x:v>
      </x:c>
      <x:c r="L4374" s="40" t="str">
        <x:v>-73.9574325</x:v>
      </x:c>
      <x:c r="M4374" t="str">
        <x:v>K31</x:v>
      </x:c>
      <x:c r="N4374" t="str">
        <x:v>Food Banks, Pantries</x:v>
      </x:c>
      <x:c r="O4374" t="str">
        <x:v>1</x:v>
      </x:c>
      <x:c r="P4374" t="str">
        <x:v>Unconditional Exemption</x:v>
      </x:c>
      <x:c r="Q4374" t="str">
        <x:v>2025-09</x:v>
      </x:c>
      <x:c r="R4374" t="str">
        <x:v>202201</x:v>
      </x:c>
      <x:c r="S4374" s="38" t="str">
        <x:v>0</x:v>
      </x:c>
      <x:c r="T4374" s="38" t="str">
        <x:v>0</x:v>
      </x:c>
      <x:c r="U4374" s="38" t="str">
        <x:v>0</x:v>
      </x:c>
      <x:c r="V4374" t="str">
        <x:v>Unknown</x:v>
      </x:c>
      <x:c r="W4374" s="36" t="str">
        <x:v>No positive IRS revenue reported</x:v>
      </x:c>
      <x:c r="X4374" s="36" t="str">
        <x:v>Yes</x:v>
      </x:c>
      <x:c r="Y4374" s="36" t="str">
        <x:v>https://urbaninstitute.github.io/nccs/datasets/bmf/</x:v>
      </x:c>
    </x:row>
    <x:row r="4375">
      <x:c r="A4375" t="str">
        <x:v>IRS/NCCS BMF</x:v>
      </x:c>
      <x:c r="B4375" t="str">
        <x:v>85-4150318</x:v>
      </x:c>
      <x:c r="C4375" t="str">
        <x:v>85-4150318</x:v>
      </x:c>
      <x:c r="D4375" s="36" t="str">
        <x:v>Feedhamburg</x:v>
      </x:c>
      <x:c r="E4375" s="36" t="str"/>
      <x:c r="F4375" s="36" t="str">
        <x:v>PO BOX 755</x:v>
      </x:c>
      <x:c r="G4375" s="36" t="str">
        <x:v>HAMBURG</x:v>
      </x:c>
      <x:c r="H4375" s="36" t="str">
        <x:v>NY</x:v>
      </x:c>
      <x:c r="I4375" s="36" t="str">
        <x:v>14075-0755</x:v>
      </x:c>
      <x:c r="J4375" s="36" t="str">
        <x:v>Erie County</x:v>
      </x:c>
      <x:c r="K4375" s="40" t="str">
        <x:v>42.734484</x:v>
      </x:c>
      <x:c r="L4375" s="40" t="str">
        <x:v>-78.839478</x:v>
      </x:c>
      <x:c r="M4375" t="str">
        <x:v>K31</x:v>
      </x:c>
      <x:c r="N4375" t="str">
        <x:v>Food Banks, Pantries</x:v>
      </x:c>
      <x:c r="O4375" t="str">
        <x:v>1</x:v>
      </x:c>
      <x:c r="P4375" t="str">
        <x:v>Unconditional Exemption</x:v>
      </x:c>
      <x:c r="Q4375" t="str">
        <x:v>2026-06</x:v>
      </x:c>
      <x:c r="R4375" t="str">
        <x:v>202312</x:v>
      </x:c>
      <x:c r="S4375" s="38" t="str">
        <x:v>0</x:v>
      </x:c>
      <x:c r="T4375" s="38" t="str">
        <x:v>0</x:v>
      </x:c>
      <x:c r="U4375" s="38" t="str">
        <x:v>0</x:v>
      </x:c>
      <x:c r="V4375" t="str">
        <x:v>Unknown</x:v>
      </x:c>
      <x:c r="W4375" s="36" t="str">
        <x:v>No positive IRS revenue reported</x:v>
      </x:c>
      <x:c r="X4375" s="36" t="str">
        <x:v>Yes</x:v>
      </x:c>
      <x:c r="Y4375" s="36" t="str">
        <x:v>https://urbaninstitute.github.io/nccs/datasets/bmf/</x:v>
      </x:c>
    </x:row>
    <x:row r="4376">
      <x:c r="A4376" t="str">
        <x:v>IRS/NCCS BMF</x:v>
      </x:c>
      <x:c r="B4376" t="str">
        <x:v>85-4203220</x:v>
      </x:c>
      <x:c r="C4376" t="str">
        <x:v>85-4203220</x:v>
      </x:c>
      <x:c r="D4376" s="36" t="str">
        <x:v>Up Community Outreach</x:v>
      </x:c>
      <x:c r="E4376" s="36" t="str"/>
      <x:c r="F4376" s="36" t="str">
        <x:v>15 VIRGINIA AVE</x:v>
      </x:c>
      <x:c r="G4376" s="36" t="str">
        <x:v>POUGHKEEPSIE</x:v>
      </x:c>
      <x:c r="H4376" s="36" t="str">
        <x:v>NY</x:v>
      </x:c>
      <x:c r="I4376" s="36" t="str">
        <x:v>12601-4223</x:v>
      </x:c>
      <x:c r="J4376" s="36" t="str">
        <x:v>Dutchess County</x:v>
      </x:c>
      <x:c r="K4376" s="40" t="str">
        <x:v>41.697891</x:v>
      </x:c>
      <x:c r="L4376" s="40" t="str">
        <x:v>-73.920744</x:v>
      </x:c>
      <x:c r="M4376" t="str">
        <x:v>K31</x:v>
      </x:c>
      <x:c r="N4376" t="str">
        <x:v>Food Banks, Pantries</x:v>
      </x:c>
      <x:c r="O4376" t="str">
        <x:v>1</x:v>
      </x:c>
      <x:c r="P4376" t="str">
        <x:v>Unconditional Exemption</x:v>
      </x:c>
      <x:c r="Q4376" t="str">
        <x:v>2026-06</x:v>
      </x:c>
      <x:c r="R4376" t="str">
        <x:v>202310</x:v>
      </x:c>
      <x:c r="S4376" s="38" t="str">
        <x:v>0</x:v>
      </x:c>
      <x:c r="T4376" s="38" t="str">
        <x:v>0</x:v>
      </x:c>
      <x:c r="U4376" s="38" t="str">
        <x:v>0</x:v>
      </x:c>
      <x:c r="V4376" t="str">
        <x:v>Unknown</x:v>
      </x:c>
      <x:c r="W4376" s="36" t="str">
        <x:v>No positive IRS revenue reported</x:v>
      </x:c>
      <x:c r="X4376" s="36" t="str">
        <x:v>Yes</x:v>
      </x:c>
      <x:c r="Y4376" s="36" t="str">
        <x:v>https://urbaninstitute.github.io/nccs/datasets/bmf/</x:v>
      </x:c>
    </x:row>
    <x:row r="4377">
      <x:c r="A4377" t="str">
        <x:v>IRS/NCCS BMF</x:v>
      </x:c>
      <x:c r="B4377" t="str">
        <x:v>86-1255474</x:v>
      </x:c>
      <x:c r="C4377" t="str">
        <x:v>86-1255474</x:v>
      </x:c>
      <x:c r="D4377" s="36" t="str">
        <x:v>Repairers Of The Broken</x:v>
      </x:c>
      <x:c r="E4377" s="36" t="str">
        <x:v>Manna Project</x:v>
      </x:c>
      <x:c r="F4377" s="36" t="str">
        <x:v>PO BOX 54</x:v>
      </x:c>
      <x:c r="G4377" s="36" t="str">
        <x:v>LAWRENCE</x:v>
      </x:c>
      <x:c r="H4377" s="36" t="str">
        <x:v>NY</x:v>
      </x:c>
      <x:c r="I4377" s="36" t="str">
        <x:v>11559-0054</x:v>
      </x:c>
      <x:c r="J4377" s="36" t="str">
        <x:v>Nassau County</x:v>
      </x:c>
      <x:c r="K4377" s="40" t="str">
        <x:v>40.615992</x:v>
      </x:c>
      <x:c r="L4377" s="40" t="str">
        <x:v>-73.7319285</x:v>
      </x:c>
      <x:c r="M4377" t="str">
        <x:v>K31</x:v>
      </x:c>
      <x:c r="N4377" t="str">
        <x:v>Food Banks, Pantries</x:v>
      </x:c>
      <x:c r="O4377" t="str">
        <x:v>1</x:v>
      </x:c>
      <x:c r="P4377" t="str">
        <x:v>Unconditional Exemption</x:v>
      </x:c>
      <x:c r="Q4377" t="str">
        <x:v>2026-06</x:v>
      </x:c>
      <x:c r="R4377" t="str">
        <x:v>202412</x:v>
      </x:c>
      <x:c r="S4377" s="38" t="str">
        <x:v>45000</x:v>
      </x:c>
      <x:c r="T4377" s="38" t="str">
        <x:v>5515</x:v>
      </x:c>
      <x:c r="U4377" s="38" t="str">
        <x:v>45000</x:v>
      </x:c>
      <x:c r="V4377" t="str">
        <x:v>Small</x:v>
      </x:c>
      <x:c r="W4377" s="36" t="str">
        <x:v>IRS revenue &lt; $5M</x:v>
      </x:c>
      <x:c r="X4377" s="36" t="str">
        <x:v>Yes</x:v>
      </x:c>
      <x:c r="Y4377" s="36" t="str">
        <x:v>https://urbaninstitute.github.io/nccs/datasets/bmf/</x:v>
      </x:c>
    </x:row>
    <x:row r="4378">
      <x:c r="A4378" t="str">
        <x:v>IRS/NCCS BMF</x:v>
      </x:c>
      <x:c r="B4378" t="str">
        <x:v>86-1454345</x:v>
      </x:c>
      <x:c r="C4378" t="str">
        <x:v>86-1454345</x:v>
      </x:c>
      <x:c r="D4378" s="36" t="str">
        <x:v>Gorham Food Pantry</x:v>
      </x:c>
      <x:c r="E4378" s="36" t="str"/>
      <x:c r="F4378" s="36" t="str">
        <x:v>4744 S ST</x:v>
      </x:c>
      <x:c r="G4378" s="36" t="str">
        <x:v>STANLEY</x:v>
      </x:c>
      <x:c r="H4378" s="36" t="str">
        <x:v>NY</x:v>
      </x:c>
      <x:c r="I4378" s="36" t="str">
        <x:v>14561-9752</x:v>
      </x:c>
      <x:c r="J4378" s="36" t="str">
        <x:v>Ontario County</x:v>
      </x:c>
      <x:c r="K4378" s="40" t="str">
        <x:v>42.791643</x:v>
      </x:c>
      <x:c r="L4378" s="40" t="str">
        <x:v>-77.1313815</x:v>
      </x:c>
      <x:c r="M4378" t="str">
        <x:v>K31</x:v>
      </x:c>
      <x:c r="N4378" t="str">
        <x:v>Food Banks, Pantries</x:v>
      </x:c>
      <x:c r="O4378" t="str">
        <x:v>1</x:v>
      </x:c>
      <x:c r="P4378" t="str">
        <x:v>Unconditional Exemption</x:v>
      </x:c>
      <x:c r="Q4378" t="str">
        <x:v>2025-06</x:v>
      </x:c>
      <x:c r="R4378" t="str">
        <x:v>202312</x:v>
      </x:c>
      <x:c r="S4378" s="38" t="str">
        <x:v>18439</x:v>
      </x:c>
      <x:c r="T4378" s="38" t="str">
        <x:v>19614</x:v>
      </x:c>
      <x:c r="U4378" s="38" t="str">
        <x:v>18439</x:v>
      </x:c>
      <x:c r="V4378" t="str">
        <x:v>Small</x:v>
      </x:c>
      <x:c r="W4378" s="36" t="str">
        <x:v>IRS revenue &lt; $5M</x:v>
      </x:c>
      <x:c r="X4378" s="36" t="str">
        <x:v>Yes</x:v>
      </x:c>
      <x:c r="Y4378" s="36" t="str">
        <x:v>https://urbaninstitute.github.io/nccs/datasets/bmf/</x:v>
      </x:c>
    </x:row>
    <x:row r="4379">
      <x:c r="A4379" t="str">
        <x:v>IRS/NCCS BMF</x:v>
      </x:c>
      <x:c r="B4379" t="str">
        <x:v>86-1511332</x:v>
      </x:c>
      <x:c r="C4379" t="str">
        <x:v>86-1511332</x:v>
      </x:c>
      <x:c r="D4379" s="36" t="str">
        <x:v>Hartwick Food Pantry</x:v>
      </x:c>
      <x:c r="E4379" s="36" t="str"/>
      <x:c r="F4379" s="36" t="str">
        <x:v>PO BOX 237</x:v>
      </x:c>
      <x:c r="G4379" s="36" t="str">
        <x:v>HARTWICK</x:v>
      </x:c>
      <x:c r="H4379" s="36" t="str">
        <x:v>NY</x:v>
      </x:c>
      <x:c r="I4379" s="36" t="str">
        <x:v>13348-0237</x:v>
      </x:c>
      <x:c r="J4379" s="36" t="str">
        <x:v>Otsego County</x:v>
      </x:c>
      <x:c r="K4379" s="40" t="str">
        <x:v>42.694389</x:v>
      </x:c>
      <x:c r="L4379" s="40" t="str">
        <x:v>-75.058011</x:v>
      </x:c>
      <x:c r="M4379" t="str">
        <x:v>K31</x:v>
      </x:c>
      <x:c r="N4379" t="str">
        <x:v>Food Banks, Pantries</x:v>
      </x:c>
      <x:c r="O4379" t="str">
        <x:v>1</x:v>
      </x:c>
      <x:c r="P4379" t="str">
        <x:v>Unconditional Exemption</x:v>
      </x:c>
      <x:c r="Q4379" t="str">
        <x:v>2026-06</x:v>
      </x:c>
      <x:c r="R4379" t="str">
        <x:v>202512</x:v>
      </x:c>
      <x:c r="S4379" s="38" t="str">
        <x:v>0</x:v>
      </x:c>
      <x:c r="T4379" s="38" t="str">
        <x:v>0</x:v>
      </x:c>
      <x:c r="U4379" s="38" t="str">
        <x:v>0</x:v>
      </x:c>
      <x:c r="V4379" t="str">
        <x:v>Unknown</x:v>
      </x:c>
      <x:c r="W4379" s="36" t="str">
        <x:v>No positive IRS revenue reported</x:v>
      </x:c>
      <x:c r="X4379" s="36" t="str">
        <x:v>Yes</x:v>
      </x:c>
      <x:c r="Y4379" s="36" t="str">
        <x:v>https://urbaninstitute.github.io/nccs/datasets/bmf/</x:v>
      </x:c>
    </x:row>
    <x:row r="4380">
      <x:c r="A4380" t="str">
        <x:v>IRS/NCCS BMF</x:v>
      </x:c>
      <x:c r="B4380" t="str">
        <x:v>86-2239919</x:v>
      </x:c>
      <x:c r="C4380" t="str">
        <x:v>86-2239919</x:v>
      </x:c>
      <x:c r="D4380" s="36" t="str">
        <x:v>Marion Food Pantry</x:v>
      </x:c>
      <x:c r="E4380" s="36" t="str"/>
      <x:c r="F4380" s="36" t="str">
        <x:v>3955 ML ST</x:v>
      </x:c>
      <x:c r="G4380" s="36" t="str">
        <x:v>MARION</x:v>
      </x:c>
      <x:c r="H4380" s="36" t="str">
        <x:v>NY</x:v>
      </x:c>
      <x:c r="I4380" s="36" t="str">
        <x:v>14505-0000</x:v>
      </x:c>
      <x:c r="J4380" s="36" t="str">
        <x:v>Wayne County</x:v>
      </x:c>
      <x:c r="K4380" s="40" t="str">
        <x:v>43.1395850152712</x:v>
      </x:c>
      <x:c r="L4380" s="40" t="str">
        <x:v>-77.1887304179393</x:v>
      </x:c>
      <x:c r="M4380" t="str">
        <x:v>K31</x:v>
      </x:c>
      <x:c r="N4380" t="str">
        <x:v>Food Banks, Pantries</x:v>
      </x:c>
      <x:c r="O4380" t="str">
        <x:v>1</x:v>
      </x:c>
      <x:c r="P4380" t="str">
        <x:v>Unconditional Exemption</x:v>
      </x:c>
      <x:c r="Q4380" t="str">
        <x:v>2026-06</x:v>
      </x:c>
      <x:c r="R4380" t="str">
        <x:v>202509</x:v>
      </x:c>
      <x:c r="S4380" s="38" t="str">
        <x:v>0</x:v>
      </x:c>
      <x:c r="T4380" s="38" t="str">
        <x:v>0</x:v>
      </x:c>
      <x:c r="U4380" s="38" t="str">
        <x:v>0</x:v>
      </x:c>
      <x:c r="V4380" t="str">
        <x:v>Unknown</x:v>
      </x:c>
      <x:c r="W4380" s="36" t="str">
        <x:v>No positive IRS revenue reported</x:v>
      </x:c>
      <x:c r="X4380" s="36" t="str">
        <x:v>Yes</x:v>
      </x:c>
      <x:c r="Y4380" s="36" t="str">
        <x:v>https://urbaninstitute.github.io/nccs/datasets/bmf/</x:v>
      </x:c>
    </x:row>
    <x:row r="4381">
      <x:c r="A4381" t="str">
        <x:v>IRS/NCCS BMF</x:v>
      </x:c>
      <x:c r="B4381" t="str">
        <x:v>86-2548475</x:v>
      </x:c>
      <x:c r="C4381" t="str">
        <x:v>86-2548475</x:v>
      </x:c>
      <x:c r="D4381" s="36" t="str">
        <x:v>Astoria Food Pantry</x:v>
      </x:c>
      <x:c r="E4381" s="36" t="str"/>
      <x:c r="F4381" s="36" t="str">
        <x:v>2582 STEINWAY ST</x:v>
      </x:c>
      <x:c r="G4381" s="36" t="str">
        <x:v>ASTORIA</x:v>
      </x:c>
      <x:c r="H4381" s="36" t="str">
        <x:v>NY</x:v>
      </x:c>
      <x:c r="I4381" s="36" t="str">
        <x:v>11103-3772</x:v>
      </x:c>
      <x:c r="J4381" s="36" t="str">
        <x:v>Queens County</x:v>
      </x:c>
      <x:c r="K4381" s="40" t="str">
        <x:v>40.766058</x:v>
      </x:c>
      <x:c r="L4381" s="40" t="str">
        <x:v>-73.9134675</x:v>
      </x:c>
      <x:c r="M4381" t="str">
        <x:v>K31</x:v>
      </x:c>
      <x:c r="N4381" t="str">
        <x:v>Food Banks, Pantries</x:v>
      </x:c>
      <x:c r="O4381" t="str">
        <x:v>1</x:v>
      </x:c>
      <x:c r="P4381" t="str">
        <x:v>Unconditional Exemption</x:v>
      </x:c>
      <x:c r="Q4381" t="str">
        <x:v>2026-06</x:v>
      </x:c>
      <x:c r="R4381" t="str">
        <x:v>202412</x:v>
      </x:c>
      <x:c r="S4381" s="38" t="str">
        <x:v>272752</x:v>
      </x:c>
      <x:c r="T4381" s="38" t="str">
        <x:v>58217</x:v>
      </x:c>
      <x:c r="U4381" s="38" t="str">
        <x:v>272752</x:v>
      </x:c>
      <x:c r="V4381" t="str">
        <x:v>Small</x:v>
      </x:c>
      <x:c r="W4381" s="36" t="str">
        <x:v>IRS revenue &lt; $5M</x:v>
      </x:c>
      <x:c r="X4381" s="36" t="str">
        <x:v>Yes</x:v>
      </x:c>
      <x:c r="Y4381" s="36" t="str">
        <x:v>https://urbaninstitute.github.io/nccs/datasets/bmf/</x:v>
      </x:c>
    </x:row>
    <x:row r="4382">
      <x:c r="A4382" t="str">
        <x:v>IRS/NCCS BMF</x:v>
      </x:c>
      <x:c r="B4382" t="str">
        <x:v>86-2622701</x:v>
      </x:c>
      <x:c r="C4382" t="str">
        <x:v>86-2622701</x:v>
      </x:c>
      <x:c r="D4382" s="36" t="str">
        <x:v>Trinity Food Pantry Of Lancaster</x:v>
      </x:c>
      <x:c r="E4382" s="36" t="str"/>
      <x:c r="F4382" s="36" t="str">
        <x:v>5448 BROADWAY ST</x:v>
      </x:c>
      <x:c r="G4382" s="36" t="str">
        <x:v>LANCASTER</x:v>
      </x:c>
      <x:c r="H4382" s="36" t="str">
        <x:v>NY</x:v>
      </x:c>
      <x:c r="I4382" s="36" t="str">
        <x:v>14086-2124</x:v>
      </x:c>
      <x:c r="J4382" s="36" t="str">
        <x:v>Erie County</x:v>
      </x:c>
      <x:c r="K4382" s="40" t="str">
        <x:v>42.900453</x:v>
      </x:c>
      <x:c r="L4382" s="40" t="str">
        <x:v>-78.668658</x:v>
      </x:c>
      <x:c r="M4382" t="str">
        <x:v>K31</x:v>
      </x:c>
      <x:c r="N4382" t="str">
        <x:v>Food Banks, Pantries</x:v>
      </x:c>
      <x:c r="O4382" t="str">
        <x:v>1</x:v>
      </x:c>
      <x:c r="P4382" t="str">
        <x:v>Unconditional Exemption</x:v>
      </x:c>
      <x:c r="Q4382" t="str">
        <x:v>2026-06</x:v>
      </x:c>
      <x:c r="R4382" t="str">
        <x:v>202506</x:v>
      </x:c>
      <x:c r="S4382" s="38" t="str">
        <x:v>0</x:v>
      </x:c>
      <x:c r="T4382" s="38" t="str">
        <x:v>0</x:v>
      </x:c>
      <x:c r="U4382" s="38" t="str">
        <x:v>0</x:v>
      </x:c>
      <x:c r="V4382" t="str">
        <x:v>Unknown</x:v>
      </x:c>
      <x:c r="W4382" s="36" t="str">
        <x:v>No positive IRS revenue reported</x:v>
      </x:c>
      <x:c r="X4382" s="36" t="str">
        <x:v>Yes</x:v>
      </x:c>
      <x:c r="Y4382" s="36" t="str">
        <x:v>https://urbaninstitute.github.io/nccs/datasets/bmf/</x:v>
      </x:c>
    </x:row>
    <x:row r="4383">
      <x:c r="A4383" t="str">
        <x:v>IRS/NCCS BMF</x:v>
      </x:c>
      <x:c r="B4383" t="str">
        <x:v>86-2845358</x:v>
      </x:c>
      <x:c r="C4383" t="str">
        <x:v>86-2845358</x:v>
      </x:c>
      <x:c r="D4383" s="36" t="str">
        <x:v>Ashford Food Pantry</x:v>
      </x:c>
      <x:c r="E4383" s="36" t="str"/>
      <x:c r="F4383" s="36" t="str">
        <x:v>PO BOX 141</x:v>
      </x:c>
      <x:c r="G4383" s="36" t="str">
        <x:v>WEST VALLEY</x:v>
      </x:c>
      <x:c r="H4383" s="36" t="str">
        <x:v>NY</x:v>
      </x:c>
      <x:c r="I4383" s="36" t="str">
        <x:v>14171-0141</x:v>
      </x:c>
      <x:c r="J4383" s="36" t="str">
        <x:v>Cattaraugus County</x:v>
      </x:c>
      <x:c r="K4383" s="40" t="str">
        <x:v>42.421077</x:v>
      </x:c>
      <x:c r="L4383" s="40" t="str">
        <x:v>-78.6385305</x:v>
      </x:c>
      <x:c r="M4383" t="str">
        <x:v>K31</x:v>
      </x:c>
      <x:c r="N4383" t="str">
        <x:v>Food Banks, Pantries</x:v>
      </x:c>
      <x:c r="O4383" t="str">
        <x:v>1</x:v>
      </x:c>
      <x:c r="P4383" t="str">
        <x:v>Unconditional Exemption</x:v>
      </x:c>
      <x:c r="Q4383" t="str">
        <x:v>2026-06</x:v>
      </x:c>
      <x:c r="R4383" t="str">
        <x:v>202506</x:v>
      </x:c>
      <x:c r="S4383" s="38" t="str">
        <x:v>0</x:v>
      </x:c>
      <x:c r="T4383" s="38" t="str">
        <x:v>0</x:v>
      </x:c>
      <x:c r="U4383" s="38" t="str">
        <x:v>0</x:v>
      </x:c>
      <x:c r="V4383" t="str">
        <x:v>Unknown</x:v>
      </x:c>
      <x:c r="W4383" s="36" t="str">
        <x:v>No positive IRS revenue reported</x:v>
      </x:c>
      <x:c r="X4383" s="36" t="str">
        <x:v>Yes</x:v>
      </x:c>
      <x:c r="Y4383" s="36" t="str">
        <x:v>https://urbaninstitute.github.io/nccs/datasets/bmf/</x:v>
      </x:c>
    </x:row>
    <x:row r="4384">
      <x:c r="A4384" t="str">
        <x:v>IRS/NCCS BMF</x:v>
      </x:c>
      <x:c r="B4384" t="str">
        <x:v>86-2958723</x:v>
      </x:c>
      <x:c r="C4384" t="str">
        <x:v>86-2958723</x:v>
      </x:c>
      <x:c r="D4384" s="36" t="str">
        <x:v>Lansing Food Pantry</x:v>
      </x:c>
      <x:c r="E4384" s="36" t="str"/>
      <x:c r="F4384" s="36" t="str">
        <x:v>PO BOX 21</x:v>
      </x:c>
      <x:c r="G4384" s="36" t="str">
        <x:v>LANSING</x:v>
      </x:c>
      <x:c r="H4384" s="36" t="str">
        <x:v>NY</x:v>
      </x:c>
      <x:c r="I4384" s="36" t="str">
        <x:v>14882-0021</x:v>
      </x:c>
      <x:c r="J4384" s="36" t="str">
        <x:v>Tompkins County</x:v>
      </x:c>
      <x:c r="K4384" s="40" t="str">
        <x:v>42.564006</x:v>
      </x:c>
      <x:c r="L4384" s="40" t="str">
        <x:v>-76.5432585</x:v>
      </x:c>
      <x:c r="M4384" t="str">
        <x:v>K31</x:v>
      </x:c>
      <x:c r="N4384" t="str">
        <x:v>Food Banks, Pantries</x:v>
      </x:c>
      <x:c r="O4384" t="str">
        <x:v>1</x:v>
      </x:c>
      <x:c r="P4384" t="str">
        <x:v>Unconditional Exemption</x:v>
      </x:c>
      <x:c r="Q4384" t="str">
        <x:v>2026-06</x:v>
      </x:c>
      <x:c r="R4384" t="str">
        <x:v>202512</x:v>
      </x:c>
      <x:c r="S4384" s="38" t="str">
        <x:v>80798</x:v>
      </x:c>
      <x:c r="T4384" s="38" t="str">
        <x:v>302102</x:v>
      </x:c>
      <x:c r="U4384" s="38" t="str">
        <x:v>80798</x:v>
      </x:c>
      <x:c r="V4384" t="str">
        <x:v>Small</x:v>
      </x:c>
      <x:c r="W4384" s="36" t="str">
        <x:v>IRS revenue &lt; $5M</x:v>
      </x:c>
      <x:c r="X4384" s="36" t="str">
        <x:v>Yes</x:v>
      </x:c>
      <x:c r="Y4384" s="36" t="str">
        <x:v>https://urbaninstitute.github.io/nccs/datasets/bmf/</x:v>
      </x:c>
    </x:row>
    <x:row r="4385">
      <x:c r="A4385" t="str">
        <x:v>IRS/NCCS BMF</x:v>
      </x:c>
      <x:c r="B4385" t="str">
        <x:v>86-3050389</x:v>
      </x:c>
      <x:c r="C4385" t="str">
        <x:v>86-3050389</x:v>
      </x:c>
      <x:c r="D4385" s="36" t="str">
        <x:v>Friendship Food Pantry</x:v>
      </x:c>
      <x:c r="E4385" s="36" t="str"/>
      <x:c r="F4385" s="36" t="str">
        <x:v>46 MIRIAM AVE</x:v>
      </x:c>
      <x:c r="G4385" s="36" t="str">
        <x:v>BLASDELL</x:v>
      </x:c>
      <x:c r="H4385" s="36" t="str">
        <x:v>NY</x:v>
      </x:c>
      <x:c r="I4385" s="36" t="str">
        <x:v>14219-1121</x:v>
      </x:c>
      <x:c r="J4385" s="36" t="str">
        <x:v>Erie County</x:v>
      </x:c>
      <x:c r="K4385" s="40" t="str">
        <x:v>42.797745</x:v>
      </x:c>
      <x:c r="L4385" s="40" t="str">
        <x:v>-78.826104</x:v>
      </x:c>
      <x:c r="M4385" t="str">
        <x:v>K31</x:v>
      </x:c>
      <x:c r="N4385" t="str">
        <x:v>Food Banks, Pantries</x:v>
      </x:c>
      <x:c r="O4385" t="str">
        <x:v>1</x:v>
      </x:c>
      <x:c r="P4385" t="str">
        <x:v>Unconditional Exemption</x:v>
      </x:c>
      <x:c r="Q4385" t="str">
        <x:v>2024-08</x:v>
      </x:c>
      <x:c r="R4385" t="str"/>
      <x:c r="S4385" s="38" t="str"/>
      <x:c r="T4385" s="38" t="str"/>
      <x:c r="U4385" s="38" t="str"/>
      <x:c r="V4385" t="str">
        <x:v>Unknown</x:v>
      </x:c>
      <x:c r="W4385" s="36" t="str">
        <x:v>No positive IRS revenue reported</x:v>
      </x:c>
      <x:c r="X4385" s="36" t="str">
        <x:v>Likely</x:v>
      </x:c>
      <x:c r="Y4385" s="36" t="str">
        <x:v>https://urbaninstitute.github.io/nccs/datasets/bmf/</x:v>
      </x:c>
    </x:row>
    <x:row r="4386">
      <x:c r="A4386" t="str">
        <x:v>IRS/NCCS BMF</x:v>
      </x:c>
      <x:c r="B4386" t="str">
        <x:v>86-3150179</x:v>
      </x:c>
      <x:c r="C4386" t="str">
        <x:v>86-3150179</x:v>
      </x:c>
      <x:c r="D4386" s="36" t="str">
        <x:v>Giveback-360</x:v>
      </x:c>
      <x:c r="E4386" s="36" t="str"/>
      <x:c r="F4386" s="36" t="str">
        <x:v>10 BRIDLE PATH</x:v>
      </x:c>
      <x:c r="G4386" s="36" t="str">
        <x:v>ROSLYN</x:v>
      </x:c>
      <x:c r="H4386" s="36" t="str">
        <x:v>NY</x:v>
      </x:c>
      <x:c r="I4386" s="36" t="str">
        <x:v>11576-3116</x:v>
      </x:c>
      <x:c r="J4386" s="36" t="str">
        <x:v>Nassau County</x:v>
      </x:c>
      <x:c r="K4386" s="40" t="str">
        <x:v>40.765959</x:v>
      </x:c>
      <x:c r="L4386" s="40" t="str">
        <x:v>-73.668978</x:v>
      </x:c>
      <x:c r="M4386" t="str">
        <x:v>K31</x:v>
      </x:c>
      <x:c r="N4386" t="str">
        <x:v>Food Banks, Pantries</x:v>
      </x:c>
      <x:c r="O4386" t="str">
        <x:v>1</x:v>
      </x:c>
      <x:c r="P4386" t="str">
        <x:v>Unconditional Exemption</x:v>
      </x:c>
      <x:c r="Q4386" t="str">
        <x:v>2026-06</x:v>
      </x:c>
      <x:c r="R4386" t="str">
        <x:v>202412</x:v>
      </x:c>
      <x:c r="S4386" s="38" t="str">
        <x:v>6929</x:v>
      </x:c>
      <x:c r="T4386" s="38" t="str">
        <x:v>1</x:v>
      </x:c>
      <x:c r="U4386" s="38" t="str">
        <x:v>6929</x:v>
      </x:c>
      <x:c r="V4386" t="str">
        <x:v>Small</x:v>
      </x:c>
      <x:c r="W4386" s="36" t="str">
        <x:v>IRS revenue &lt; $5M</x:v>
      </x:c>
      <x:c r="X4386" s="36" t="str">
        <x:v>Yes</x:v>
      </x:c>
      <x:c r="Y4386" s="36" t="str">
        <x:v>https://urbaninstitute.github.io/nccs/datasets/bmf/</x:v>
      </x:c>
    </x:row>
    <x:row r="4387">
      <x:c r="A4387" t="str">
        <x:v>IRS/NCCS BMF</x:v>
      </x:c>
      <x:c r="B4387" t="str">
        <x:v>86-3647189</x:v>
      </x:c>
      <x:c r="C4387" t="str">
        <x:v>86-3647189</x:v>
      </x:c>
      <x:c r="D4387" s="36" t="str">
        <x:v>One Love Community</x:v>
      </x:c>
      <x:c r="E4387" s="36" t="str"/>
      <x:c r="F4387" s="36" t="str">
        <x:v>731 GREENE AVE</x:v>
      </x:c>
      <x:c r="G4387" s="36" t="str">
        <x:v>BROOKLYN</x:v>
      </x:c>
      <x:c r="H4387" s="36" t="str">
        <x:v>NY</x:v>
      </x:c>
      <x:c r="I4387" s="36" t="str">
        <x:v>11221-0709</x:v>
      </x:c>
      <x:c r="J4387" s="36" t="str">
        <x:v>Kings County</x:v>
      </x:c>
      <x:c r="K4387" s="40" t="str">
        <x:v>40.689927</x:v>
      </x:c>
      <x:c r="L4387" s="40" t="str">
        <x:v>-73.939122</x:v>
      </x:c>
      <x:c r="M4387" t="str">
        <x:v>K31</x:v>
      </x:c>
      <x:c r="N4387" t="str">
        <x:v>Food Banks, Pantries</x:v>
      </x:c>
      <x:c r="O4387" t="str">
        <x:v>1</x:v>
      </x:c>
      <x:c r="P4387" t="str">
        <x:v>Unconditional Exemption</x:v>
      </x:c>
      <x:c r="Q4387" t="str">
        <x:v>2026-06</x:v>
      </x:c>
      <x:c r="R4387" t="str">
        <x:v>202412</x:v>
      </x:c>
      <x:c r="S4387" s="38" t="str">
        <x:v>289337</x:v>
      </x:c>
      <x:c r="T4387" s="38" t="str">
        <x:v>216755</x:v>
      </x:c>
      <x:c r="U4387" s="38" t="str">
        <x:v>295036</x:v>
      </x:c>
      <x:c r="V4387" t="str">
        <x:v>Small</x:v>
      </x:c>
      <x:c r="W4387" s="36" t="str">
        <x:v>IRS revenue &lt; $5M</x:v>
      </x:c>
      <x:c r="X4387" s="36" t="str">
        <x:v>Yes</x:v>
      </x:c>
      <x:c r="Y4387" s="36" t="str">
        <x:v>https://urbaninstitute.github.io/nccs/datasets/bmf/</x:v>
      </x:c>
    </x:row>
    <x:row r="4388">
      <x:c r="A4388" t="str">
        <x:v>IRS/NCCS BMF</x:v>
      </x:c>
      <x:c r="B4388" t="str">
        <x:v>87-0794283</x:v>
      </x:c>
      <x:c r="C4388" t="str">
        <x:v>87-0794283</x:v>
      </x:c>
      <x:c r="D4388" s="36" t="str">
        <x:v>Cush Caribbean United Sisters Help</x:v>
      </x:c>
      <x:c r="E4388" s="36" t="str"/>
      <x:c r="F4388" s="36" t="str"/>
      <x:c r="G4388" s="36" t="str">
        <x:v>BROOKLYN</x:v>
      </x:c>
      <x:c r="H4388" s="36" t="str">
        <x:v>NY</x:v>
      </x:c>
      <x:c r="I4388" s="36" t="str">
        <x:v>11203</x:v>
      </x:c>
      <x:c r="J4388" s="36" t="str"/>
      <x:c r="K4388" s="40" t="str"/>
      <x:c r="L4388" s="40" t="str"/>
      <x:c r="M4388" t="str">
        <x:v>K31</x:v>
      </x:c>
      <x:c r="N4388" t="str">
        <x:v>Food Banks, Pantries</x:v>
      </x:c>
      <x:c r="O4388" t="str"/>
      <x:c r="P4388" t="str"/>
      <x:c r="Q4388" t="str">
        <x:v>2010-11</x:v>
      </x:c>
      <x:c r="R4388" t="str"/>
      <x:c r="S4388" s="38" t="str"/>
      <x:c r="T4388" s="38" t="str">
        <x:v>0</x:v>
      </x:c>
      <x:c r="U4388" s="38" t="str">
        <x:v>0</x:v>
      </x:c>
      <x:c r="V4388" t="str">
        <x:v>Unknown</x:v>
      </x:c>
      <x:c r="W4388" s="36" t="str">
        <x:v>No positive IRS revenue reported</x:v>
      </x:c>
      <x:c r="X4388" s="36" t="str">
        <x:v>Unknown/Inactive</x:v>
      </x:c>
      <x:c r="Y4388" s="36" t="str">
        <x:v>https://urbaninstitute.github.io/nccs/datasets/bmf/</x:v>
      </x:c>
    </x:row>
    <x:row r="4389">
      <x:c r="A4389" t="str">
        <x:v>IRS/NCCS BMF</x:v>
      </x:c>
      <x:c r="B4389" t="str">
        <x:v>87-0961619</x:v>
      </x:c>
      <x:c r="C4389" t="str">
        <x:v>87-0961619</x:v>
      </x:c>
      <x:c r="D4389" s="36" t="str">
        <x:v>Feathers Of Love</x:v>
      </x:c>
      <x:c r="E4389" s="36" t="str"/>
      <x:c r="F4389" s="36" t="str">
        <x:v>7535 PACKARD RD</x:v>
      </x:c>
      <x:c r="G4389" s="36" t="str">
        <x:v>NIAGARA FALLS</x:v>
      </x:c>
      <x:c r="H4389" s="36" t="str">
        <x:v>NY</x:v>
      </x:c>
      <x:c r="I4389" s="36" t="str">
        <x:v>14304-1392</x:v>
      </x:c>
      <x:c r="J4389" s="36" t="str">
        <x:v>Niagara County</x:v>
      </x:c>
      <x:c r="K4389" s="40" t="str">
        <x:v>43.111737</x:v>
      </x:c>
      <x:c r="L4389" s="40" t="str">
        <x:v>-78.9781095</x:v>
      </x:c>
      <x:c r="M4389" t="str">
        <x:v>K31</x:v>
      </x:c>
      <x:c r="N4389" t="str">
        <x:v>Food Banks, Pantries</x:v>
      </x:c>
      <x:c r="O4389" t="str">
        <x:v>1</x:v>
      </x:c>
      <x:c r="P4389" t="str">
        <x:v>Unconditional Exemption</x:v>
      </x:c>
      <x:c r="Q4389" t="str">
        <x:v>2026-06</x:v>
      </x:c>
      <x:c r="R4389" t="str"/>
      <x:c r="S4389" s="38" t="str"/>
      <x:c r="T4389" s="38" t="str"/>
      <x:c r="U4389" s="38" t="str"/>
      <x:c r="V4389" t="str">
        <x:v>Unknown</x:v>
      </x:c>
      <x:c r="W4389" s="36" t="str">
        <x:v>No positive IRS revenue reported</x:v>
      </x:c>
      <x:c r="X4389" s="36" t="str">
        <x:v>Yes</x:v>
      </x:c>
      <x:c r="Y4389" s="36" t="str">
        <x:v>https://urbaninstitute.github.io/nccs/datasets/bmf/</x:v>
      </x:c>
    </x:row>
    <x:row r="4390">
      <x:c r="A4390" t="str">
        <x:v>IRS/NCCS BMF</x:v>
      </x:c>
      <x:c r="B4390" t="str">
        <x:v>87-1019661</x:v>
      </x:c>
      <x:c r="C4390" t="str">
        <x:v>87-1019661</x:v>
      </x:c>
      <x:c r="D4390" s="36" t="str">
        <x:v>Sw Food Program</x:v>
      </x:c>
      <x:c r="E4390" s="36" t="str"/>
      <x:c r="F4390" s="36" t="str">
        <x:v>620 PARK AVE PMB 350</x:v>
      </x:c>
      <x:c r="G4390" s="36" t="str">
        <x:v>ROCHESTER</x:v>
      </x:c>
      <x:c r="H4390" s="36" t="str">
        <x:v>NY</x:v>
      </x:c>
      <x:c r="I4390" s="36" t="str">
        <x:v>14607-2943</x:v>
      </x:c>
      <x:c r="J4390" s="36" t="str">
        <x:v>Monroe County</x:v>
      </x:c>
      <x:c r="K4390" s="40" t="str">
        <x:v>43.148574</x:v>
      </x:c>
      <x:c r="L4390" s="40" t="str">
        <x:v>-77.5785375</x:v>
      </x:c>
      <x:c r="M4390" t="str">
        <x:v>K31</x:v>
      </x:c>
      <x:c r="N4390" t="str">
        <x:v>Food Banks, Pantries</x:v>
      </x:c>
      <x:c r="O4390" t="str">
        <x:v>1</x:v>
      </x:c>
      <x:c r="P4390" t="str">
        <x:v>Unconditional Exemption</x:v>
      </x:c>
      <x:c r="Q4390" t="str">
        <x:v>2026-06</x:v>
      </x:c>
      <x:c r="R4390" t="str">
        <x:v>202412</x:v>
      </x:c>
      <x:c r="S4390" s="38" t="str">
        <x:v>226397</x:v>
      </x:c>
      <x:c r="T4390" s="38" t="str">
        <x:v>42182</x:v>
      </x:c>
      <x:c r="U4390" s="38" t="str">
        <x:v>226970</x:v>
      </x:c>
      <x:c r="V4390" t="str">
        <x:v>Small</x:v>
      </x:c>
      <x:c r="W4390" s="36" t="str">
        <x:v>IRS revenue &lt; $5M</x:v>
      </x:c>
      <x:c r="X4390" s="36" t="str">
        <x:v>Yes</x:v>
      </x:c>
      <x:c r="Y4390" s="36" t="str">
        <x:v>https://urbaninstitute.github.io/nccs/datasets/bmf/</x:v>
      </x:c>
    </x:row>
    <x:row r="4391">
      <x:c r="A4391" t="str">
        <x:v>IRS/NCCS BMF</x:v>
      </x:c>
      <x:c r="B4391" t="str">
        <x:v>87-1487326</x:v>
      </x:c>
      <x:c r="C4391" t="str">
        <x:v>87-1487326</x:v>
      </x:c>
      <x:c r="D4391" s="36" t="str">
        <x:v>Shar And Stars</x:v>
      </x:c>
      <x:c r="E4391" s="36" t="str"/>
      <x:c r="F4391" s="36" t="str">
        <x:v>110 ROCHESTER AVE APT 5B</x:v>
      </x:c>
      <x:c r="G4391" s="36" t="str">
        <x:v>BROOKLYN</x:v>
      </x:c>
      <x:c r="H4391" s="36" t="str">
        <x:v>NY</x:v>
      </x:c>
      <x:c r="I4391" s="36" t="str">
        <x:v>11233-3786</x:v>
      </x:c>
      <x:c r="J4391" s="36" t="str">
        <x:v>Kings County</x:v>
      </x:c>
      <x:c r="K4391" s="40" t="str">
        <x:v>40.675437</x:v>
      </x:c>
      <x:c r="L4391" s="40" t="str">
        <x:v>-73.927872</x:v>
      </x:c>
      <x:c r="M4391" t="str">
        <x:v>K31</x:v>
      </x:c>
      <x:c r="N4391" t="str">
        <x:v>Food Banks, Pantries</x:v>
      </x:c>
      <x:c r="O4391" t="str">
        <x:v>1</x:v>
      </x:c>
      <x:c r="P4391" t="str">
        <x:v>Unconditional Exemption</x:v>
      </x:c>
      <x:c r="Q4391" t="str">
        <x:v>2026-06</x:v>
      </x:c>
      <x:c r="R4391" t="str">
        <x:v>202506</x:v>
      </x:c>
      <x:c r="S4391" s="38" t="str">
        <x:v>0</x:v>
      </x:c>
      <x:c r="T4391" s="38" t="str">
        <x:v>0</x:v>
      </x:c>
      <x:c r="U4391" s="38" t="str">
        <x:v>0</x:v>
      </x:c>
      <x:c r="V4391" t="str">
        <x:v>Unknown</x:v>
      </x:c>
      <x:c r="W4391" s="36" t="str">
        <x:v>No positive IRS revenue reported</x:v>
      </x:c>
      <x:c r="X4391" s="36" t="str">
        <x:v>Yes</x:v>
      </x:c>
      <x:c r="Y4391" s="36" t="str">
        <x:v>https://urbaninstitute.github.io/nccs/datasets/bmf/</x:v>
      </x:c>
    </x:row>
    <x:row r="4392">
      <x:c r="A4392" t="str">
        <x:v>IRS/NCCS BMF</x:v>
      </x:c>
      <x:c r="B4392" t="str">
        <x:v>87-1672805</x:v>
      </x:c>
      <x:c r="C4392" t="str">
        <x:v>87-1672805</x:v>
      </x:c>
      <x:c r="D4392" s="36" t="str">
        <x:v>Worthy Purpose</x:v>
      </x:c>
      <x:c r="E4392" s="36" t="str"/>
      <x:c r="F4392" s="36" t="str">
        <x:v>99 WALL ST STE 120</x:v>
      </x:c>
      <x:c r="G4392" s="36" t="str">
        <x:v>NEW YORK</x:v>
      </x:c>
      <x:c r="H4392" s="36" t="str">
        <x:v>NY</x:v>
      </x:c>
      <x:c r="I4392" s="36" t="str">
        <x:v>10005-4301</x:v>
      </x:c>
      <x:c r="J4392" s="36" t="str">
        <x:v>New York County</x:v>
      </x:c>
      <x:c r="K4392" s="40" t="str">
        <x:v>40.704858</x:v>
      </x:c>
      <x:c r="L4392" s="40" t="str">
        <x:v>-74.007189</x:v>
      </x:c>
      <x:c r="M4392" t="str">
        <x:v>K31</x:v>
      </x:c>
      <x:c r="N4392" t="str">
        <x:v>Food Banks, Pantries</x:v>
      </x:c>
      <x:c r="O4392" t="str">
        <x:v>1</x:v>
      </x:c>
      <x:c r="P4392" t="str">
        <x:v>Unconditional Exemption</x:v>
      </x:c>
      <x:c r="Q4392" t="str">
        <x:v>2026-06</x:v>
      </x:c>
      <x:c r="R4392" t="str">
        <x:v>202312</x:v>
      </x:c>
      <x:c r="S4392" s="38" t="str">
        <x:v>507474</x:v>
      </x:c>
      <x:c r="T4392" s="38" t="str">
        <x:v>627360</x:v>
      </x:c>
      <x:c r="U4392" s="38" t="str">
        <x:v>507474</x:v>
      </x:c>
      <x:c r="V4392" t="str">
        <x:v>Small</x:v>
      </x:c>
      <x:c r="W4392" s="36" t="str">
        <x:v>IRS revenue &lt; $5M</x:v>
      </x:c>
      <x:c r="X4392" s="36" t="str">
        <x:v>Yes</x:v>
      </x:c>
      <x:c r="Y4392" s="36" t="str">
        <x:v>https://urbaninstitute.github.io/nccs/datasets/bmf/</x:v>
      </x:c>
    </x:row>
    <x:row r="4393">
      <x:c r="A4393" t="str">
        <x:v>IRS/NCCS BMF</x:v>
      </x:c>
      <x:c r="B4393" t="str">
        <x:v>87-2029686</x:v>
      </x:c>
      <x:c r="C4393" t="str">
        <x:v>87-2029686</x:v>
      </x:c>
      <x:c r="D4393" s="36" t="str">
        <x:v>Lighthouse Swim</x:v>
      </x:c>
      <x:c r="E4393" s="36" t="str"/>
      <x:c r="F4393" s="36" t="str">
        <x:v>32 FREMONT RD</x:v>
      </x:c>
      <x:c r="G4393" s="36" t="str">
        <x:v>SLEEPY HOLLOW</x:v>
      </x:c>
      <x:c r="H4393" s="36" t="str">
        <x:v>NY</x:v>
      </x:c>
      <x:c r="I4393" s="36" t="str">
        <x:v>10591-1118</x:v>
      </x:c>
      <x:c r="J4393" s="36" t="str">
        <x:v>Westchester County</x:v>
      </x:c>
      <x:c r="K4393" s="40" t="str">
        <x:v>41.10156</x:v>
      </x:c>
      <x:c r="L4393" s="40" t="str">
        <x:v>-73.862226</x:v>
      </x:c>
      <x:c r="M4393" t="str">
        <x:v>K31</x:v>
      </x:c>
      <x:c r="N4393" t="str">
        <x:v>Food Banks, Pantries</x:v>
      </x:c>
      <x:c r="O4393" t="str">
        <x:v>1</x:v>
      </x:c>
      <x:c r="P4393" t="str">
        <x:v>Unconditional Exemption</x:v>
      </x:c>
      <x:c r="Q4393" t="str">
        <x:v>2026-06</x:v>
      </x:c>
      <x:c r="R4393" t="str">
        <x:v>202412</x:v>
      </x:c>
      <x:c r="S4393" s="38" t="str">
        <x:v>83618</x:v>
      </x:c>
      <x:c r="T4393" s="38" t="str">
        <x:v>22515</x:v>
      </x:c>
      <x:c r="U4393" s="38" t="str">
        <x:v>83618</x:v>
      </x:c>
      <x:c r="V4393" t="str">
        <x:v>Small</x:v>
      </x:c>
      <x:c r="W4393" s="36" t="str">
        <x:v>IRS revenue &lt; $5M</x:v>
      </x:c>
      <x:c r="X4393" s="36" t="str">
        <x:v>Yes</x:v>
      </x:c>
      <x:c r="Y4393" s="36" t="str">
        <x:v>https://urbaninstitute.github.io/nccs/datasets/bmf/</x:v>
      </x:c>
    </x:row>
    <x:row r="4394">
      <x:c r="A4394" t="str">
        <x:v>IRS/NCCS BMF</x:v>
      </x:c>
      <x:c r="B4394" t="str">
        <x:v>87-2052101</x:v>
      </x:c>
      <x:c r="C4394" t="str">
        <x:v>87-2052101</x:v>
      </x:c>
      <x:c r="D4394" s="36" t="str">
        <x:v>Genesis Center Of Wny</x:v>
      </x:c>
      <x:c r="E4394" s="36" t="str"/>
      <x:c r="F4394" s="36" t="str">
        <x:v>2163 SENECA ST</x:v>
      </x:c>
      <x:c r="G4394" s="36" t="str">
        <x:v>BUFFALO</x:v>
      </x:c>
      <x:c r="H4394" s="36" t="str">
        <x:v>NY</x:v>
      </x:c>
      <x:c r="I4394" s="36" t="str">
        <x:v>14210-0000</x:v>
      </x:c>
      <x:c r="J4394" s="36" t="str">
        <x:v>Erie County</x:v>
      </x:c>
      <x:c r="K4394" s="40" t="str">
        <x:v>42.8535647429533</x:v>
      </x:c>
      <x:c r="L4394" s="40" t="str">
        <x:v>-78.8077663416067</x:v>
      </x:c>
      <x:c r="M4394" t="str">
        <x:v>K31</x:v>
      </x:c>
      <x:c r="N4394" t="str">
        <x:v>Food Banks, Pantries</x:v>
      </x:c>
      <x:c r="O4394" t="str">
        <x:v>1</x:v>
      </x:c>
      <x:c r="P4394" t="str">
        <x:v>Unconditional Exemption</x:v>
      </x:c>
      <x:c r="Q4394" t="str">
        <x:v>2026-06</x:v>
      </x:c>
      <x:c r="R4394" t="str">
        <x:v>202512</x:v>
      </x:c>
      <x:c r="S4394" s="38" t="str">
        <x:v>112738</x:v>
      </x:c>
      <x:c r="T4394" s="38" t="str">
        <x:v>1</x:v>
      </x:c>
      <x:c r="U4394" s="38" t="str">
        <x:v>112738</x:v>
      </x:c>
      <x:c r="V4394" t="str">
        <x:v>Small</x:v>
      </x:c>
      <x:c r="W4394" s="36" t="str">
        <x:v>IRS revenue &lt; $5M</x:v>
      </x:c>
      <x:c r="X4394" s="36" t="str">
        <x:v>Yes</x:v>
      </x:c>
      <x:c r="Y4394" s="36" t="str">
        <x:v>https://urbaninstitute.github.io/nccs/datasets/bmf/</x:v>
      </x:c>
    </x:row>
    <x:row r="4395">
      <x:c r="A4395" t="str">
        <x:v>IRS/NCCS BMF</x:v>
      </x:c>
      <x:c r="B4395" t="str">
        <x:v>87-2074454</x:v>
      </x:c>
      <x:c r="C4395" t="str">
        <x:v>87-2074454</x:v>
      </x:c>
      <x:c r="D4395" s="36" t="str">
        <x:v>Naples Open Cupboard</x:v>
      </x:c>
      <x:c r="E4395" s="36" t="str"/>
      <x:c r="F4395" s="36" t="str">
        <x:v>PO BOX 14512</x:v>
      </x:c>
      <x:c r="G4395" s="36" t="str">
        <x:v>NAPLES</x:v>
      </x:c>
      <x:c r="H4395" s="36" t="str">
        <x:v>NY</x:v>
      </x:c>
      <x:c r="I4395" s="36" t="str">
        <x:v>14512-0000</x:v>
      </x:c>
      <x:c r="J4395" s="36" t="str">
        <x:v>Ontario County</x:v>
      </x:c>
      <x:c r="K4395" s="40" t="str">
        <x:v>42.6138350000001</x:v>
      </x:c>
      <x:c r="L4395" s="40" t="str">
        <x:v>-77.4053499999999</x:v>
      </x:c>
      <x:c r="M4395" t="str">
        <x:v>K31</x:v>
      </x:c>
      <x:c r="N4395" t="str">
        <x:v>Food Banks, Pantries</x:v>
      </x:c>
      <x:c r="O4395" t="str">
        <x:v>1</x:v>
      </x:c>
      <x:c r="P4395" t="str">
        <x:v>Unconditional Exemption</x:v>
      </x:c>
      <x:c r="Q4395" t="str">
        <x:v>2026-06</x:v>
      </x:c>
      <x:c r="R4395" t="str">
        <x:v>202412</x:v>
      </x:c>
      <x:c r="S4395" s="38" t="str">
        <x:v>29800</x:v>
      </x:c>
      <x:c r="T4395" s="38" t="str">
        <x:v>29751</x:v>
      </x:c>
      <x:c r="U4395" s="38" t="str">
        <x:v>29800</x:v>
      </x:c>
      <x:c r="V4395" t="str">
        <x:v>Small</x:v>
      </x:c>
      <x:c r="W4395" s="36" t="str">
        <x:v>IRS revenue &lt; $5M</x:v>
      </x:c>
      <x:c r="X4395" s="36" t="str">
        <x:v>Yes</x:v>
      </x:c>
      <x:c r="Y4395" s="36" t="str">
        <x:v>https://urbaninstitute.github.io/nccs/datasets/bmf/</x:v>
      </x:c>
    </x:row>
    <x:row r="4396">
      <x:c r="A4396" t="str">
        <x:v>IRS/NCCS BMF</x:v>
      </x:c>
      <x:c r="B4396" t="str">
        <x:v>87-3153498</x:v>
      </x:c>
      <x:c r="C4396" t="str">
        <x:v>87-3153498</x:v>
      </x:c>
      <x:c r="D4396" s="36" t="str">
        <x:v>Wegen Le Wegen New York Tristate</x:v>
      </x:c>
      <x:c r="E4396" s="36" t="str"/>
      <x:c r="F4396" s="36" t="str">
        <x:v>445 W 240TH ST APT 7M</x:v>
      </x:c>
      <x:c r="G4396" s="36" t="str">
        <x:v>BRONX</x:v>
      </x:c>
      <x:c r="H4396" s="36" t="str">
        <x:v>NY</x:v>
      </x:c>
      <x:c r="I4396" s="36" t="str">
        <x:v>10463-2180</x:v>
      </x:c>
      <x:c r="J4396" s="36" t="str">
        <x:v>Bronx County</x:v>
      </x:c>
      <x:c r="K4396" s="40" t="str">
        <x:v>40.88844</x:v>
      </x:c>
      <x:c r="L4396" s="40" t="str">
        <x:v>-73.9041255</x:v>
      </x:c>
      <x:c r="M4396" t="str">
        <x:v>K31</x:v>
      </x:c>
      <x:c r="N4396" t="str">
        <x:v>Food Banks, Pantries</x:v>
      </x:c>
      <x:c r="O4396" t="str">
        <x:v>1</x:v>
      </x:c>
      <x:c r="P4396" t="str">
        <x:v>Unconditional Exemption</x:v>
      </x:c>
      <x:c r="Q4396" t="str">
        <x:v>2026-06</x:v>
      </x:c>
      <x:c r="R4396" t="str">
        <x:v>202312</x:v>
      </x:c>
      <x:c r="S4396" s="38" t="str">
        <x:v>0</x:v>
      </x:c>
      <x:c r="T4396" s="38" t="str">
        <x:v>0</x:v>
      </x:c>
      <x:c r="U4396" s="38" t="str">
        <x:v>0</x:v>
      </x:c>
      <x:c r="V4396" t="str">
        <x:v>Unknown</x:v>
      </x:c>
      <x:c r="W4396" s="36" t="str">
        <x:v>No positive IRS revenue reported</x:v>
      </x:c>
      <x:c r="X4396" s="36" t="str">
        <x:v>Yes</x:v>
      </x:c>
      <x:c r="Y4396" s="36" t="str">
        <x:v>https://urbaninstitute.github.io/nccs/datasets/bmf/</x:v>
      </x:c>
    </x:row>
    <x:row r="4397">
      <x:c r="A4397" t="str">
        <x:v>IRS/NCCS BMF</x:v>
      </x:c>
      <x:c r="B4397" t="str">
        <x:v>87-3179766</x:v>
      </x:c>
      <x:c r="C4397" t="str">
        <x:v>87-3179766</x:v>
      </x:c>
      <x:c r="D4397" s="36" t="str">
        <x:v>Vinegar Hill Food Pantry</x:v>
      </x:c>
      <x:c r="E4397" s="36" t="str"/>
      <x:c r="F4397" s="36" t="str">
        <x:v>196 WYCKOFF ST</x:v>
      </x:c>
      <x:c r="G4397" s="36" t="str">
        <x:v>BROOKLYN</x:v>
      </x:c>
      <x:c r="H4397" s="36" t="str">
        <x:v>NY</x:v>
      </x:c>
      <x:c r="I4397" s="36" t="str">
        <x:v>11217-2229</x:v>
      </x:c>
      <x:c r="J4397" s="36" t="str">
        <x:v>Kings County</x:v>
      </x:c>
      <x:c r="K4397" s="40" t="str">
        <x:v>40.684248</x:v>
      </x:c>
      <x:c r="L4397" s="40" t="str">
        <x:v>-73.9865205</x:v>
      </x:c>
      <x:c r="M4397" t="str">
        <x:v>K31</x:v>
      </x:c>
      <x:c r="N4397" t="str">
        <x:v>Food Banks, Pantries</x:v>
      </x:c>
      <x:c r="O4397" t="str">
        <x:v>1</x:v>
      </x:c>
      <x:c r="P4397" t="str">
        <x:v>Unconditional Exemption</x:v>
      </x:c>
      <x:c r="Q4397" t="str">
        <x:v>2026-06</x:v>
      </x:c>
      <x:c r="R4397" t="str">
        <x:v>202412</x:v>
      </x:c>
      <x:c r="S4397" s="38" t="str">
        <x:v>79747</x:v>
      </x:c>
      <x:c r="T4397" s="38" t="str">
        <x:v>38536</x:v>
      </x:c>
      <x:c r="U4397" s="38" t="str">
        <x:v>79747</x:v>
      </x:c>
      <x:c r="V4397" t="str">
        <x:v>Small</x:v>
      </x:c>
      <x:c r="W4397" s="36" t="str">
        <x:v>IRS revenue &lt; $5M</x:v>
      </x:c>
      <x:c r="X4397" s="36" t="str">
        <x:v>Yes</x:v>
      </x:c>
      <x:c r="Y4397" s="36" t="str">
        <x:v>https://urbaninstitute.github.io/nccs/datasets/bmf/</x:v>
      </x:c>
    </x:row>
    <x:row r="4398">
      <x:c r="A4398" t="str">
        <x:v>IRS/NCCS BMF</x:v>
      </x:c>
      <x:c r="B4398" t="str">
        <x:v>87-3690967</x:v>
      </x:c>
      <x:c r="C4398" t="str">
        <x:v>87-3690967</x:v>
      </x:c>
      <x:c r="D4398" s="36" t="str">
        <x:v>Serve All Ny</x:v>
      </x:c>
      <x:c r="E4398" s="36" t="str"/>
      <x:c r="F4398" s="36" t="str">
        <x:v>1101 LAKELAND AVE</x:v>
      </x:c>
      <x:c r="G4398" s="36" t="str">
        <x:v>BOHEMIA</x:v>
      </x:c>
      <x:c r="H4398" s="36" t="str">
        <x:v>NY</x:v>
      </x:c>
      <x:c r="I4398" s="36" t="str">
        <x:v>11716-3300</x:v>
      </x:c>
      <x:c r="J4398" s="36" t="str">
        <x:v>Suffolk County</x:v>
      </x:c>
      <x:c r="K4398" s="40" t="str">
        <x:v>40.770999</x:v>
      </x:c>
      <x:c r="L4398" s="40" t="str">
        <x:v>-73.103481</x:v>
      </x:c>
      <x:c r="M4398" t="str">
        <x:v>K31</x:v>
      </x:c>
      <x:c r="N4398" t="str">
        <x:v>Food Banks, Pantries</x:v>
      </x:c>
      <x:c r="O4398" t="str">
        <x:v>1</x:v>
      </x:c>
      <x:c r="P4398" t="str">
        <x:v>Unconditional Exemption</x:v>
      </x:c>
      <x:c r="Q4398" t="str">
        <x:v>2026-06</x:v>
      </x:c>
      <x:c r="R4398" t="str">
        <x:v>202410</x:v>
      </x:c>
      <x:c r="S4398" s="38" t="str">
        <x:v>5744427</x:v>
      </x:c>
      <x:c r="T4398" s="38" t="str">
        <x:v>58856</x:v>
      </x:c>
      <x:c r="U4398" s="38" t="str">
        <x:v>5744427</x:v>
      </x:c>
      <x:c r="V4398" t="str">
        <x:v>Medium</x:v>
      </x:c>
      <x:c r="W4398" s="36" t="str">
        <x:v>IRS revenue $5M–&lt;$25M</x:v>
      </x:c>
      <x:c r="X4398" s="36" t="str">
        <x:v>Yes</x:v>
      </x:c>
      <x:c r="Y4398" s="36" t="str">
        <x:v>https://urbaninstitute.github.io/nccs/datasets/bmf/</x:v>
      </x:c>
    </x:row>
    <x:row r="4399">
      <x:c r="A4399" t="str">
        <x:v>IRS/NCCS BMF</x:v>
      </x:c>
      <x:c r="B4399" t="str">
        <x:v>87-3837427</x:v>
      </x:c>
      <x:c r="C4399" t="str">
        <x:v>87-3837427</x:v>
      </x:c>
      <x:c r="D4399" s="36" t="str">
        <x:v>Cny Blessing Box</x:v>
      </x:c>
      <x:c r="E4399" s="36" t="str"/>
      <x:c r="F4399" s="36" t="str">
        <x:v>664 BURNET AVE</x:v>
      </x:c>
      <x:c r="G4399" s="36" t="str">
        <x:v>SYRACUSE</x:v>
      </x:c>
      <x:c r="H4399" s="36" t="str">
        <x:v>NY</x:v>
      </x:c>
      <x:c r="I4399" s="36" t="str">
        <x:v>13203-2404</x:v>
      </x:c>
      <x:c r="J4399" s="36" t="str">
        <x:v>Onondaga County</x:v>
      </x:c>
      <x:c r="K4399" s="40" t="str">
        <x:v>43.051986</x:v>
      </x:c>
      <x:c r="L4399" s="40" t="str">
        <x:v>-76.1327145</x:v>
      </x:c>
      <x:c r="M4399" t="str">
        <x:v>K31</x:v>
      </x:c>
      <x:c r="N4399" t="str">
        <x:v>Food Banks, Pantries</x:v>
      </x:c>
      <x:c r="O4399" t="str">
        <x:v>1</x:v>
      </x:c>
      <x:c r="P4399" t="str">
        <x:v>Unconditional Exemption</x:v>
      </x:c>
      <x:c r="Q4399" t="str">
        <x:v>2024-08</x:v>
      </x:c>
      <x:c r="R4399" t="str"/>
      <x:c r="S4399" s="38" t="str"/>
      <x:c r="T4399" s="38" t="str"/>
      <x:c r="U4399" s="38" t="str"/>
      <x:c r="V4399" t="str">
        <x:v>Unknown</x:v>
      </x:c>
      <x:c r="W4399" s="36" t="str">
        <x:v>No positive IRS revenue reported</x:v>
      </x:c>
      <x:c r="X4399" s="36" t="str">
        <x:v>Likely</x:v>
      </x:c>
      <x:c r="Y4399" s="36" t="str">
        <x:v>https://urbaninstitute.github.io/nccs/datasets/bmf/</x:v>
      </x:c>
    </x:row>
    <x:row r="4400">
      <x:c r="A4400" t="str">
        <x:v>IRS/NCCS BMF</x:v>
      </x:c>
      <x:c r="B4400" t="str">
        <x:v>87-3888227</x:v>
      </x:c>
      <x:c r="C4400" t="str">
        <x:v>87-3888227</x:v>
      </x:c>
      <x:c r="D4400" s="36" t="str">
        <x:v>Twin Forks Family Meal</x:v>
      </x:c>
      <x:c r="E4400" s="36" t="str">
        <x:v>Twin Forks Family Meal</x:v>
      </x:c>
      <x:c r="F4400" s="36" t="str">
        <x:v>3660 ALCONA ST</x:v>
      </x:c>
      <x:c r="G4400" s="36" t="str">
        <x:v>SEAFORD</x:v>
      </x:c>
      <x:c r="H4400" s="36" t="str">
        <x:v>NY</x:v>
      </x:c>
      <x:c r="I4400" s="36" t="str">
        <x:v>11783-3016</x:v>
      </x:c>
      <x:c r="J4400" s="36" t="str">
        <x:v>Nassau County</x:v>
      </x:c>
      <x:c r="K4400" s="40" t="str">
        <x:v>40.659543</x:v>
      </x:c>
      <x:c r="L4400" s="40" t="str">
        <x:v>-73.4954535</x:v>
      </x:c>
      <x:c r="M4400" t="str">
        <x:v>K31</x:v>
      </x:c>
      <x:c r="N4400" t="str">
        <x:v>Food Banks, Pantries</x:v>
      </x:c>
      <x:c r="O4400" t="str">
        <x:v>1</x:v>
      </x:c>
      <x:c r="P4400" t="str">
        <x:v>Unconditional Exemption</x:v>
      </x:c>
      <x:c r="Q4400" t="str">
        <x:v>2025-08</x:v>
      </x:c>
      <x:c r="R4400" t="str">
        <x:v>202112</x:v>
      </x:c>
      <x:c r="S4400" s="38" t="str">
        <x:v>0</x:v>
      </x:c>
      <x:c r="T4400" s="38" t="str">
        <x:v>0</x:v>
      </x:c>
      <x:c r="U4400" s="38" t="str">
        <x:v>0</x:v>
      </x:c>
      <x:c r="V4400" t="str">
        <x:v>Unknown</x:v>
      </x:c>
      <x:c r="W4400" s="36" t="str">
        <x:v>No positive IRS revenue reported</x:v>
      </x:c>
      <x:c r="X4400" s="36" t="str">
        <x:v>Yes</x:v>
      </x:c>
      <x:c r="Y4400" s="36" t="str">
        <x:v>https://urbaninstitute.github.io/nccs/datasets/bmf/</x:v>
      </x:c>
    </x:row>
    <x:row r="4401">
      <x:c r="A4401" t="str">
        <x:v>IRS/NCCS BMF</x:v>
      </x:c>
      <x:c r="B4401" t="str">
        <x:v>87-4495283</x:v>
      </x:c>
      <x:c r="C4401" t="str">
        <x:v>87-4495283</x:v>
      </x:c>
      <x:c r="D4401" s="36" t="str">
        <x:v>Danfosal USA Of Ny</x:v>
      </x:c>
      <x:c r="E4401" s="36" t="str"/>
      <x:c r="F4401" s="36" t="str">
        <x:v>36 CARROLL ST</x:v>
      </x:c>
      <x:c r="G4401" s="36" t="str">
        <x:v>BRENTWOOD</x:v>
      </x:c>
      <x:c r="H4401" s="36" t="str">
        <x:v>NY</x:v>
      </x:c>
      <x:c r="I4401" s="36" t="str">
        <x:v>11717-2629</x:v>
      </x:c>
      <x:c r="J4401" s="36" t="str">
        <x:v>Suffolk County</x:v>
      </x:c>
      <x:c r="K4401" s="40" t="str">
        <x:v>40.793697</x:v>
      </x:c>
      <x:c r="L4401" s="40" t="str">
        <x:v>-73.255203</x:v>
      </x:c>
      <x:c r="M4401" t="str">
        <x:v>K31</x:v>
      </x:c>
      <x:c r="N4401" t="str">
        <x:v>Food Banks, Pantries</x:v>
      </x:c>
      <x:c r="O4401" t="str">
        <x:v>1</x:v>
      </x:c>
      <x:c r="P4401" t="str">
        <x:v>Unconditional Exemption</x:v>
      </x:c>
      <x:c r="Q4401" t="str">
        <x:v>2026-06</x:v>
      </x:c>
      <x:c r="R4401" t="str">
        <x:v>202412</x:v>
      </x:c>
      <x:c r="S4401" s="38" t="str">
        <x:v>0</x:v>
      </x:c>
      <x:c r="T4401" s="38" t="str">
        <x:v>0</x:v>
      </x:c>
      <x:c r="U4401" s="38" t="str">
        <x:v>0</x:v>
      </x:c>
      <x:c r="V4401" t="str">
        <x:v>Unknown</x:v>
      </x:c>
      <x:c r="W4401" s="36" t="str">
        <x:v>No positive IRS revenue reported</x:v>
      </x:c>
      <x:c r="X4401" s="36" t="str">
        <x:v>Yes</x:v>
      </x:c>
      <x:c r="Y4401" s="36" t="str">
        <x:v>https://urbaninstitute.github.io/nccs/datasets/bmf/</x:v>
      </x:c>
    </x:row>
    <x:row r="4402">
      <x:c r="A4402" t="str">
        <x:v>IRS/NCCS BMF</x:v>
      </x:c>
      <x:c r="B4402" t="str">
        <x:v>87-4540341</x:v>
      </x:c>
      <x:c r="C4402" t="str">
        <x:v>87-4540341</x:v>
      </x:c>
      <x:c r="D4402" s="36" t="str">
        <x:v>Honeoye Community Food Pantry</x:v>
      </x:c>
      <x:c r="E4402" s="36" t="str"/>
      <x:c r="F4402" s="36" t="str">
        <x:v>5586 WILSON PT</x:v>
      </x:c>
      <x:c r="G4402" s="36" t="str">
        <x:v>HONEOYE</x:v>
      </x:c>
      <x:c r="H4402" s="36" t="str">
        <x:v>NY</x:v>
      </x:c>
      <x:c r="I4402" s="36" t="str">
        <x:v>14471-9645</x:v>
      </x:c>
      <x:c r="J4402" s="36" t="str">
        <x:v>Ontario County</x:v>
      </x:c>
      <x:c r="K4402" s="40" t="str">
        <x:v>42.751458</x:v>
      </x:c>
      <x:c r="L4402" s="40" t="str">
        <x:v>-77.5050345</x:v>
      </x:c>
      <x:c r="M4402" t="str">
        <x:v>K31</x:v>
      </x:c>
      <x:c r="N4402" t="str">
        <x:v>Food Banks, Pantries</x:v>
      </x:c>
      <x:c r="O4402" t="str">
        <x:v>1</x:v>
      </x:c>
      <x:c r="P4402" t="str">
        <x:v>Unconditional Exemption</x:v>
      </x:c>
      <x:c r="Q4402" t="str">
        <x:v>2026-06</x:v>
      </x:c>
      <x:c r="R4402" t="str">
        <x:v>202506</x:v>
      </x:c>
      <x:c r="S4402" s="38" t="str">
        <x:v>0</x:v>
      </x:c>
      <x:c r="T4402" s="38" t="str">
        <x:v>0</x:v>
      </x:c>
      <x:c r="U4402" s="38" t="str">
        <x:v>0</x:v>
      </x:c>
      <x:c r="V4402" t="str">
        <x:v>Unknown</x:v>
      </x:c>
      <x:c r="W4402" s="36" t="str">
        <x:v>No positive IRS revenue reported</x:v>
      </x:c>
      <x:c r="X4402" s="36" t="str">
        <x:v>Yes</x:v>
      </x:c>
      <x:c r="Y4402" s="36" t="str">
        <x:v>https://urbaninstitute.github.io/nccs/datasets/bmf/</x:v>
      </x:c>
    </x:row>
    <x:row r="4403">
      <x:c r="A4403" t="str">
        <x:v>IRS/NCCS BMF</x:v>
      </x:c>
      <x:c r="B4403" t="str">
        <x:v>88-0640713</x:v>
      </x:c>
      <x:c r="C4403" t="str">
        <x:v>88-0640713</x:v>
      </x:c>
      <x:c r="D4403" s="36" t="str">
        <x:v>Rick Miller Foundation</x:v>
      </x:c>
      <x:c r="E4403" s="36" t="str"/>
      <x:c r="F4403" s="36" t="str">
        <x:v>1315 BELL BLVD</x:v>
      </x:c>
      <x:c r="G4403" s="36" t="str">
        <x:v>BAYSIDE</x:v>
      </x:c>
      <x:c r="H4403" s="36" t="str">
        <x:v>NY</x:v>
      </x:c>
      <x:c r="I4403" s="36" t="str">
        <x:v>11360-1231</x:v>
      </x:c>
      <x:c r="J4403" s="36" t="str">
        <x:v>Queens County</x:v>
      </x:c>
      <x:c r="K4403" s="40" t="str">
        <x:v>40.788621</x:v>
      </x:c>
      <x:c r="L4403" s="40" t="str">
        <x:v>-73.781631</x:v>
      </x:c>
      <x:c r="M4403" t="str">
        <x:v>K31</x:v>
      </x:c>
      <x:c r="N4403" t="str">
        <x:v>Food Banks, Pantries</x:v>
      </x:c>
      <x:c r="O4403" t="str">
        <x:v>1</x:v>
      </x:c>
      <x:c r="P4403" t="str">
        <x:v>Unconditional Exemption</x:v>
      </x:c>
      <x:c r="Q4403" t="str">
        <x:v>2026-06</x:v>
      </x:c>
      <x:c r="R4403" t="str">
        <x:v>202412</x:v>
      </x:c>
      <x:c r="S4403" s="38" t="str">
        <x:v>0</x:v>
      </x:c>
      <x:c r="T4403" s="38" t="str">
        <x:v>0</x:v>
      </x:c>
      <x:c r="U4403" s="38" t="str">
        <x:v>0</x:v>
      </x:c>
      <x:c r="V4403" t="str">
        <x:v>Unknown</x:v>
      </x:c>
      <x:c r="W4403" s="36" t="str">
        <x:v>No positive IRS revenue reported</x:v>
      </x:c>
      <x:c r="X4403" s="36" t="str">
        <x:v>Yes</x:v>
      </x:c>
      <x:c r="Y4403" s="36" t="str">
        <x:v>https://urbaninstitute.github.io/nccs/datasets/bmf/</x:v>
      </x:c>
    </x:row>
    <x:row r="4404">
      <x:c r="A4404" t="str">
        <x:v>IRS/NCCS BMF</x:v>
      </x:c>
      <x:c r="B4404" t="str">
        <x:v>88-1123079</x:v>
      </x:c>
      <x:c r="C4404" t="str">
        <x:v>88-1123079</x:v>
      </x:c>
      <x:c r="D4404" s="36" t="str">
        <x:v>Helping Hands Food Pantry</x:v>
      </x:c>
      <x:c r="E4404" s="36" t="str"/>
      <x:c r="F4404" s="36" t="str">
        <x:v>PO BOX 190</x:v>
      </x:c>
      <x:c r="G4404" s="36" t="str">
        <x:v>GARDINER</x:v>
      </x:c>
      <x:c r="H4404" s="36" t="str">
        <x:v>NY</x:v>
      </x:c>
      <x:c r="I4404" s="36" t="str">
        <x:v>12525-0190</x:v>
      </x:c>
      <x:c r="J4404" s="36" t="str">
        <x:v>Ulster County</x:v>
      </x:c>
      <x:c r="K4404" s="40" t="str">
        <x:v>41.682537</x:v>
      </x:c>
      <x:c r="L4404" s="40" t="str">
        <x:v>-74.1700215</x:v>
      </x:c>
      <x:c r="M4404" t="str">
        <x:v>K31</x:v>
      </x:c>
      <x:c r="N4404" t="str">
        <x:v>Food Banks, Pantries</x:v>
      </x:c>
      <x:c r="O4404" t="str">
        <x:v>1</x:v>
      </x:c>
      <x:c r="P4404" t="str">
        <x:v>Unconditional Exemption</x:v>
      </x:c>
      <x:c r="Q4404" t="str">
        <x:v>2026-06</x:v>
      </x:c>
      <x:c r="R4404" t="str">
        <x:v>202412</x:v>
      </x:c>
      <x:c r="S4404" s="38" t="str">
        <x:v>121325</x:v>
      </x:c>
      <x:c r="T4404" s="38" t="str">
        <x:v>128886</x:v>
      </x:c>
      <x:c r="U4404" s="38" t="str">
        <x:v>121325</x:v>
      </x:c>
      <x:c r="V4404" t="str">
        <x:v>Small</x:v>
      </x:c>
      <x:c r="W4404" s="36" t="str">
        <x:v>IRS revenue &lt; $5M</x:v>
      </x:c>
      <x:c r="X4404" s="36" t="str">
        <x:v>Yes</x:v>
      </x:c>
      <x:c r="Y4404" s="36" t="str">
        <x:v>https://urbaninstitute.github.io/nccs/datasets/bmf/</x:v>
      </x:c>
    </x:row>
    <x:row r="4405">
      <x:c r="A4405" t="str">
        <x:v>IRS/NCCS BMF</x:v>
      </x:c>
      <x:c r="B4405" t="str">
        <x:v>88-1458992</x:v>
      </x:c>
      <x:c r="C4405" t="str">
        <x:v>88-1458992</x:v>
      </x:c>
      <x:c r="D4405" s="36" t="str">
        <x:v>Oneida County Food Coalition</x:v>
      </x:c>
      <x:c r="E4405" s="36" t="str"/>
      <x:c r="F4405" s="36" t="str">
        <x:v>1605 GENESEE ST</x:v>
      </x:c>
      <x:c r="G4405" s="36" t="str">
        <x:v>UTICA</x:v>
      </x:c>
      <x:c r="H4405" s="36" t="str">
        <x:v>NY</x:v>
      </x:c>
      <x:c r="I4405" s="36" t="str">
        <x:v>13501-4710</x:v>
      </x:c>
      <x:c r="J4405" s="36" t="str">
        <x:v>Oneida County</x:v>
      </x:c>
      <x:c r="K4405" s="40" t="str">
        <x:v>43.091667</x:v>
      </x:c>
      <x:c r="L4405" s="40" t="str">
        <x:v>-75.2502915</x:v>
      </x:c>
      <x:c r="M4405" t="str">
        <x:v>K31</x:v>
      </x:c>
      <x:c r="N4405" t="str">
        <x:v>Food Banks, Pantries</x:v>
      </x:c>
      <x:c r="O4405" t="str">
        <x:v>1</x:v>
      </x:c>
      <x:c r="P4405" t="str">
        <x:v>Unconditional Exemption</x:v>
      </x:c>
      <x:c r="Q4405" t="str">
        <x:v>2026-06</x:v>
      </x:c>
      <x:c r="R4405" t="str">
        <x:v>202512</x:v>
      </x:c>
      <x:c r="S4405" s="38" t="str">
        <x:v>0</x:v>
      </x:c>
      <x:c r="T4405" s="38" t="str">
        <x:v>0</x:v>
      </x:c>
      <x:c r="U4405" s="38" t="str">
        <x:v>0</x:v>
      </x:c>
      <x:c r="V4405" t="str">
        <x:v>Unknown</x:v>
      </x:c>
      <x:c r="W4405" s="36" t="str">
        <x:v>No positive IRS revenue reported</x:v>
      </x:c>
      <x:c r="X4405" s="36" t="str">
        <x:v>Yes</x:v>
      </x:c>
      <x:c r="Y4405" s="36" t="str">
        <x:v>https://urbaninstitute.github.io/nccs/datasets/bmf/</x:v>
      </x:c>
    </x:row>
    <x:row r="4406">
      <x:c r="A4406" t="str">
        <x:v>IRS/NCCS BMF</x:v>
      </x:c>
      <x:c r="B4406" t="str">
        <x:v>88-1499810</x:v>
      </x:c>
      <x:c r="C4406" t="str">
        <x:v>88-1499810</x:v>
      </x:c>
      <x:c r="D4406" s="36" t="str">
        <x:v>Hunger Is Not An Option Food Pantry</x:v>
      </x:c>
      <x:c r="E4406" s="36" t="str"/>
      <x:c r="F4406" s="36" t="str">
        <x:v>PO BOX 262</x:v>
      </x:c>
      <x:c r="G4406" s="36" t="str">
        <x:v>ESOPUS</x:v>
      </x:c>
      <x:c r="H4406" s="36" t="str">
        <x:v>NY</x:v>
      </x:c>
      <x:c r="I4406" s="36" t="str">
        <x:v>12429-0262</x:v>
      </x:c>
      <x:c r="J4406" s="36" t="str">
        <x:v>Ulster County</x:v>
      </x:c>
      <x:c r="K4406" s="40" t="str">
        <x:v>41.829678</x:v>
      </x:c>
      <x:c r="L4406" s="40" t="str">
        <x:v>-73.9643985</x:v>
      </x:c>
      <x:c r="M4406" t="str">
        <x:v>K31</x:v>
      </x:c>
      <x:c r="N4406" t="str">
        <x:v>Food Banks, Pantries</x:v>
      </x:c>
      <x:c r="O4406" t="str">
        <x:v>1</x:v>
      </x:c>
      <x:c r="P4406" t="str">
        <x:v>Unconditional Exemption</x:v>
      </x:c>
      <x:c r="Q4406" t="str">
        <x:v>2026-06</x:v>
      </x:c>
      <x:c r="R4406" t="str">
        <x:v>202512</x:v>
      </x:c>
      <x:c r="S4406" s="38" t="str">
        <x:v>0</x:v>
      </x:c>
      <x:c r="T4406" s="38" t="str">
        <x:v>0</x:v>
      </x:c>
      <x:c r="U4406" s="38" t="str">
        <x:v>0</x:v>
      </x:c>
      <x:c r="V4406" t="str">
        <x:v>Unknown</x:v>
      </x:c>
      <x:c r="W4406" s="36" t="str">
        <x:v>No positive IRS revenue reported</x:v>
      </x:c>
      <x:c r="X4406" s="36" t="str">
        <x:v>Yes</x:v>
      </x:c>
      <x:c r="Y4406" s="36" t="str">
        <x:v>https://urbaninstitute.github.io/nccs/datasets/bmf/</x:v>
      </x:c>
    </x:row>
    <x:row r="4407">
      <x:c r="A4407" t="str">
        <x:v>IRS/NCCS BMF</x:v>
      </x:c>
      <x:c r="B4407" t="str">
        <x:v>88-2137838</x:v>
      </x:c>
      <x:c r="C4407" t="str">
        <x:v>88-2137838</x:v>
      </x:c>
      <x:c r="D4407" s="36" t="str">
        <x:v>Rochester Deaf Kitchen</x:v>
      </x:c>
      <x:c r="E4407" s="36" t="str"/>
      <x:c r="F4407" s="36" t="str">
        <x:v>693 E AVE STE 309</x:v>
      </x:c>
      <x:c r="G4407" s="36" t="str">
        <x:v>ROCHESTER</x:v>
      </x:c>
      <x:c r="H4407" s="36" t="str">
        <x:v>NY</x:v>
      </x:c>
      <x:c r="I4407" s="36" t="str">
        <x:v>14607-2160</x:v>
      </x:c>
      <x:c r="J4407" s="36" t="str">
        <x:v>Monroe County</x:v>
      </x:c>
      <x:c r="K4407" s="40" t="str">
        <x:v>43.152093</x:v>
      </x:c>
      <x:c r="L4407" s="40" t="str">
        <x:v>-77.585841</x:v>
      </x:c>
      <x:c r="M4407" t="str">
        <x:v>K31</x:v>
      </x:c>
      <x:c r="N4407" t="str">
        <x:v>Food Banks, Pantries</x:v>
      </x:c>
      <x:c r="O4407" t="str">
        <x:v>1</x:v>
      </x:c>
      <x:c r="P4407" t="str">
        <x:v>Unconditional Exemption</x:v>
      </x:c>
      <x:c r="Q4407" t="str">
        <x:v>2026-06</x:v>
      </x:c>
      <x:c r="R4407" t="str">
        <x:v>202412</x:v>
      </x:c>
      <x:c r="S4407" s="38" t="str">
        <x:v>100844</x:v>
      </x:c>
      <x:c r="T4407" s="38" t="str">
        <x:v>48996</x:v>
      </x:c>
      <x:c r="U4407" s="38" t="str">
        <x:v>100844</x:v>
      </x:c>
      <x:c r="V4407" t="str">
        <x:v>Small</x:v>
      </x:c>
      <x:c r="W4407" s="36" t="str">
        <x:v>IRS revenue &lt; $5M</x:v>
      </x:c>
      <x:c r="X4407" s="36" t="str">
        <x:v>Yes</x:v>
      </x:c>
      <x:c r="Y4407" s="36" t="str">
        <x:v>https://urbaninstitute.github.io/nccs/datasets/bmf/</x:v>
      </x:c>
    </x:row>
    <x:row r="4408">
      <x:c r="A4408" t="str">
        <x:v>IRS/NCCS BMF</x:v>
      </x:c>
      <x:c r="B4408" t="str">
        <x:v>88-2488241</x:v>
      </x:c>
      <x:c r="C4408" t="str">
        <x:v>88-2488241</x:v>
      </x:c>
      <x:c r="D4408" s="36" t="str">
        <x:v>Neighborhood Solutions</x:v>
      </x:c>
      <x:c r="E4408" s="36" t="str"/>
      <x:c r="F4408" s="36" t="str">
        <x:v>516 BURT ST</x:v>
      </x:c>
      <x:c r="G4408" s="36" t="str">
        <x:v>SYRACUSE</x:v>
      </x:c>
      <x:c r="H4408" s="36" t="str">
        <x:v>NY</x:v>
      </x:c>
      <x:c r="I4408" s="36" t="str">
        <x:v>13202-3915</x:v>
      </x:c>
      <x:c r="J4408" s="36" t="str">
        <x:v>Onondaga County</x:v>
      </x:c>
      <x:c r="K4408" s="40" t="str">
        <x:v>43.038297</x:v>
      </x:c>
      <x:c r="L4408" s="40" t="str">
        <x:v>-76.14261</x:v>
      </x:c>
      <x:c r="M4408" t="str">
        <x:v>K31</x:v>
      </x:c>
      <x:c r="N4408" t="str">
        <x:v>Food Banks, Pantries</x:v>
      </x:c>
      <x:c r="O4408" t="str">
        <x:v>1</x:v>
      </x:c>
      <x:c r="P4408" t="str">
        <x:v>Unconditional Exemption</x:v>
      </x:c>
      <x:c r="Q4408" t="str">
        <x:v>2025-08</x:v>
      </x:c>
      <x:c r="R4408" t="str"/>
      <x:c r="S4408" s="38" t="str"/>
      <x:c r="T4408" s="38" t="str"/>
      <x:c r="U4408" s="38" t="str"/>
      <x:c r="V4408" t="str">
        <x:v>Unknown</x:v>
      </x:c>
      <x:c r="W4408" s="36" t="str">
        <x:v>No positive IRS revenue reported</x:v>
      </x:c>
      <x:c r="X4408" s="36" t="str">
        <x:v>Yes</x:v>
      </x:c>
      <x:c r="Y4408" s="36" t="str">
        <x:v>https://urbaninstitute.github.io/nccs/datasets/bmf/</x:v>
      </x:c>
    </x:row>
    <x:row r="4409">
      <x:c r="A4409" t="str">
        <x:v>IRS/NCCS BMF</x:v>
      </x:c>
      <x:c r="B4409" t="str">
        <x:v>88-2643656</x:v>
      </x:c>
      <x:c r="C4409" t="str">
        <x:v>88-2643656</x:v>
      </x:c>
      <x:c r="D4409" s="36" t="str">
        <x:v>Barbara And Bentley Kassal Foundation</x:v>
      </x:c>
      <x:c r="E4409" s="36" t="str"/>
      <x:c r="F4409" s="36" t="str">
        <x:v>M GREENBERG-515 MADISON AV 31ST FL</x:v>
      </x:c>
      <x:c r="G4409" s="36" t="str">
        <x:v>NEW YORK</x:v>
      </x:c>
      <x:c r="H4409" s="36" t="str">
        <x:v>NY</x:v>
      </x:c>
      <x:c r="I4409" s="36" t="str">
        <x:v>10022-0000</x:v>
      </x:c>
      <x:c r="J4409" s="36" t="str">
        <x:v>New York County</x:v>
      </x:c>
      <x:c r="K4409" s="40" t="str">
        <x:v>40.759677</x:v>
      </x:c>
      <x:c r="L4409" s="40" t="str">
        <x:v>-73.9737855</x:v>
      </x:c>
      <x:c r="M4409" t="str">
        <x:v>K31</x:v>
      </x:c>
      <x:c r="N4409" t="str">
        <x:v>Food Banks, Pantries</x:v>
      </x:c>
      <x:c r="O4409" t="str">
        <x:v>1</x:v>
      </x:c>
      <x:c r="P4409" t="str">
        <x:v>Unconditional Exemption</x:v>
      </x:c>
      <x:c r="Q4409" t="str">
        <x:v>2026-06</x:v>
      </x:c>
      <x:c r="R4409" t="str">
        <x:v>202412</x:v>
      </x:c>
      <x:c r="S4409" s="38" t="str"/>
      <x:c r="T4409" s="38" t="str">
        <x:v>52335</x:v>
      </x:c>
      <x:c r="U4409" s="38" t="str">
        <x:v>1366794</x:v>
      </x:c>
      <x:c r="V4409" t="str">
        <x:v>Unknown</x:v>
      </x:c>
      <x:c r="W4409" s="36" t="str">
        <x:v>No positive IRS revenue reported</x:v>
      </x:c>
      <x:c r="X4409" s="36" t="str">
        <x:v>Yes</x:v>
      </x:c>
      <x:c r="Y4409" s="36" t="str">
        <x:v>https://urbaninstitute.github.io/nccs/datasets/bmf/</x:v>
      </x:c>
    </x:row>
    <x:row r="4410">
      <x:c r="A4410" t="str">
        <x:v>IRS/NCCS BMF</x:v>
      </x:c>
      <x:c r="B4410" t="str">
        <x:v>88-3464517</x:v>
      </x:c>
      <x:c r="C4410" t="str">
        <x:v>88-3464517</x:v>
      </x:c>
      <x:c r="D4410" s="36" t="str">
        <x:v>Stuff4good</x:v>
      </x:c>
      <x:c r="E4410" s="36" t="str"/>
      <x:c r="F4410" s="36" t="str">
        <x:v>280 MARCY AVE</x:v>
      </x:c>
      <x:c r="G4410" s="36" t="str">
        <x:v>BROOKLYN</x:v>
      </x:c>
      <x:c r="H4410" s="36" t="str">
        <x:v>NY</x:v>
      </x:c>
      <x:c r="I4410" s="36" t="str">
        <x:v>11211-7921</x:v>
      </x:c>
      <x:c r="J4410" s="36" t="str">
        <x:v>Kings County</x:v>
      </x:c>
      <x:c r="K4410" s="40" t="str">
        <x:v>40.704948</x:v>
      </x:c>
      <x:c r="L4410" s="40" t="str">
        <x:v>-73.9559565</x:v>
      </x:c>
      <x:c r="M4410" t="str">
        <x:v>K31</x:v>
      </x:c>
      <x:c r="N4410" t="str">
        <x:v>Food Banks, Pantries</x:v>
      </x:c>
      <x:c r="O4410" t="str">
        <x:v>1</x:v>
      </x:c>
      <x:c r="P4410" t="str">
        <x:v>Unconditional Exemption</x:v>
      </x:c>
      <x:c r="Q4410" t="str">
        <x:v>2026-06</x:v>
      </x:c>
      <x:c r="R4410" t="str">
        <x:v>202512</x:v>
      </x:c>
      <x:c r="S4410" s="38" t="str">
        <x:v>57930</x:v>
      </x:c>
      <x:c r="T4410" s="38" t="str">
        <x:v>39200</x:v>
      </x:c>
      <x:c r="U4410" s="38" t="str">
        <x:v>57930</x:v>
      </x:c>
      <x:c r="V4410" t="str">
        <x:v>Small</x:v>
      </x:c>
      <x:c r="W4410" s="36" t="str">
        <x:v>IRS revenue &lt; $5M</x:v>
      </x:c>
      <x:c r="X4410" s="36" t="str">
        <x:v>Yes</x:v>
      </x:c>
      <x:c r="Y4410" s="36" t="str">
        <x:v>https://urbaninstitute.github.io/nccs/datasets/bmf/</x:v>
      </x:c>
    </x:row>
    <x:row r="4411">
      <x:c r="A4411" t="str">
        <x:v>IRS/NCCS BMF</x:v>
      </x:c>
      <x:c r="B4411" t="str">
        <x:v>88-3610256</x:v>
      </x:c>
      <x:c r="C4411" t="str">
        <x:v>88-3610256</x:v>
      </x:c>
      <x:c r="D4411" s="36" t="str">
        <x:v>Macedon Center Food Shed</x:v>
      </x:c>
      <x:c r="E4411" s="36" t="str">
        <x:v>Macedon Center Food Shed</x:v>
      </x:c>
      <x:c r="F4411" s="36" t="str">
        <x:v>1160 MACEDON CTR RD</x:v>
      </x:c>
      <x:c r="G4411" s="36" t="str">
        <x:v>MACEDON</x:v>
      </x:c>
      <x:c r="H4411" s="36" t="str">
        <x:v>NY</x:v>
      </x:c>
      <x:c r="I4411" s="36" t="str">
        <x:v>14502-9138</x:v>
      </x:c>
      <x:c r="J4411" s="36" t="str">
        <x:v>Wayne County</x:v>
      </x:c>
      <x:c r="K4411" s="40" t="str">
        <x:v>43.0941715375534</x:v>
      </x:c>
      <x:c r="L4411" s="40" t="str">
        <x:v>-77.3223184624466</x:v>
      </x:c>
      <x:c r="M4411" t="str">
        <x:v>K31</x:v>
      </x:c>
      <x:c r="N4411" t="str">
        <x:v>Food Banks, Pantries</x:v>
      </x:c>
      <x:c r="O4411" t="str">
        <x:v>1</x:v>
      </x:c>
      <x:c r="P4411" t="str">
        <x:v>Unconditional Exemption</x:v>
      </x:c>
      <x:c r="Q4411" t="str">
        <x:v>2026-06</x:v>
      </x:c>
      <x:c r="R4411" t="str">
        <x:v>202512</x:v>
      </x:c>
      <x:c r="S4411" s="38" t="str">
        <x:v>0</x:v>
      </x:c>
      <x:c r="T4411" s="38" t="str">
        <x:v>0</x:v>
      </x:c>
      <x:c r="U4411" s="38" t="str">
        <x:v>0</x:v>
      </x:c>
      <x:c r="V4411" t="str">
        <x:v>Unknown</x:v>
      </x:c>
      <x:c r="W4411" s="36" t="str">
        <x:v>No positive IRS revenue reported</x:v>
      </x:c>
      <x:c r="X4411" s="36" t="str">
        <x:v>Yes</x:v>
      </x:c>
      <x:c r="Y4411" s="36" t="str">
        <x:v>https://urbaninstitute.github.io/nccs/datasets/bmf/</x:v>
      </x:c>
    </x:row>
    <x:row r="4412">
      <x:c r="A4412" t="str">
        <x:v>IRS/NCCS BMF</x:v>
      </x:c>
      <x:c r="B4412" t="str">
        <x:v>88-3806357</x:v>
      </x:c>
      <x:c r="C4412" t="str">
        <x:v>88-3806357</x:v>
      </x:c>
      <x:c r="D4412" s="36" t="str">
        <x:v>Jireh Community Food Pantry</x:v>
      </x:c>
      <x:c r="E4412" s="36" t="str"/>
      <x:c r="F4412" s="36" t="str">
        <x:v>1488 GREENE AVE</x:v>
      </x:c>
      <x:c r="G4412" s="36" t="str">
        <x:v>BROOKLYN</x:v>
      </x:c>
      <x:c r="H4412" s="36" t="str">
        <x:v>NY</x:v>
      </x:c>
      <x:c r="I4412" s="36" t="str">
        <x:v>11237-4811</x:v>
      </x:c>
      <x:c r="J4412" s="36" t="str">
        <x:v>Kings County</x:v>
      </x:c>
      <x:c r="K4412" s="40" t="str">
        <x:v>40.702311</x:v>
      </x:c>
      <x:c r="L4412" s="40" t="str">
        <x:v>-73.9151325</x:v>
      </x:c>
      <x:c r="M4412" t="str">
        <x:v>K31</x:v>
      </x:c>
      <x:c r="N4412" t="str">
        <x:v>Food Banks, Pantries</x:v>
      </x:c>
      <x:c r="O4412" t="str">
        <x:v>1</x:v>
      </x:c>
      <x:c r="P4412" t="str">
        <x:v>Unconditional Exemption</x:v>
      </x:c>
      <x:c r="Q4412" t="str">
        <x:v>2025-08</x:v>
      </x:c>
      <x:c r="R4412" t="str"/>
      <x:c r="S4412" s="38" t="str"/>
      <x:c r="T4412" s="38" t="str"/>
      <x:c r="U4412" s="38" t="str"/>
      <x:c r="V4412" t="str">
        <x:v>Unknown</x:v>
      </x:c>
      <x:c r="W4412" s="36" t="str">
        <x:v>No positive IRS revenue reported</x:v>
      </x:c>
      <x:c r="X4412" s="36" t="str">
        <x:v>Yes</x:v>
      </x:c>
      <x:c r="Y4412" s="36" t="str">
        <x:v>https://urbaninstitute.github.io/nccs/datasets/bmf/</x:v>
      </x:c>
    </x:row>
    <x:row r="4413">
      <x:c r="A4413" t="str">
        <x:v>IRS/NCCS BMF</x:v>
      </x:c>
      <x:c r="B4413" t="str">
        <x:v>88-3909872</x:v>
      </x:c>
      <x:c r="C4413" t="str">
        <x:v>88-3909872</x:v>
      </x:c>
      <x:c r="D4413" s="36" t="str">
        <x:v>Masai United International</x:v>
      </x:c>
      <x:c r="E4413" s="36" t="str"/>
      <x:c r="F4413" s="36" t="str">
        <x:v>1178 BRAODWAY</x:v>
      </x:c>
      <x:c r="G4413" s="36" t="str">
        <x:v>NEWYORK</x:v>
      </x:c>
      <x:c r="H4413" s="36" t="str">
        <x:v>NY</x:v>
      </x:c>
      <x:c r="I4413" s="36" t="str">
        <x:v>10001-5404</x:v>
      </x:c>
      <x:c r="J4413" s="36" t="str">
        <x:v>New York County</x:v>
      </x:c>
      <x:c r="K4413" s="40" t="str">
        <x:v>40.745322</x:v>
      </x:c>
      <x:c r="L4413" s="40" t="str">
        <x:v>-73.988523</x:v>
      </x:c>
      <x:c r="M4413" t="str">
        <x:v>K31</x:v>
      </x:c>
      <x:c r="N4413" t="str">
        <x:v>Food Banks, Pantries</x:v>
      </x:c>
      <x:c r="O4413" t="str">
        <x:v>1</x:v>
      </x:c>
      <x:c r="P4413" t="str">
        <x:v>Unconditional Exemption</x:v>
      </x:c>
      <x:c r="Q4413" t="str">
        <x:v>2026-06</x:v>
      </x:c>
      <x:c r="R4413" t="str">
        <x:v>202505</x:v>
      </x:c>
      <x:c r="S4413" s="38" t="str">
        <x:v>0</x:v>
      </x:c>
      <x:c r="T4413" s="38" t="str">
        <x:v>0</x:v>
      </x:c>
      <x:c r="U4413" s="38" t="str">
        <x:v>0</x:v>
      </x:c>
      <x:c r="V4413" t="str">
        <x:v>Unknown</x:v>
      </x:c>
      <x:c r="W4413" s="36" t="str">
        <x:v>No positive IRS revenue reported</x:v>
      </x:c>
      <x:c r="X4413" s="36" t="str">
        <x:v>Yes</x:v>
      </x:c>
      <x:c r="Y4413" s="36" t="str">
        <x:v>https://urbaninstitute.github.io/nccs/datasets/bmf/</x:v>
      </x:c>
    </x:row>
    <x:row r="4414">
      <x:c r="A4414" t="str">
        <x:v>IRS/NCCS BMF</x:v>
      </x:c>
      <x:c r="B4414" t="str">
        <x:v>88-4150224</x:v>
      </x:c>
      <x:c r="C4414" t="str">
        <x:v>88-4150224</x:v>
      </x:c>
      <x:c r="D4414" s="36" t="str">
        <x:v>Christina Home Care Food Pantry</x:v>
      </x:c>
      <x:c r="E4414" s="36" t="str"/>
      <x:c r="F4414" s="36" t="str">
        <x:v>12019 LIBERTY AVE</x:v>
      </x:c>
      <x:c r="G4414" s="36" t="str">
        <x:v>S RICHMOND</x:v>
      </x:c>
      <x:c r="H4414" s="36" t="str">
        <x:v>NY</x:v>
      </x:c>
      <x:c r="I4414" s="36" t="str">
        <x:v>11419-2117</x:v>
      </x:c>
      <x:c r="J4414" s="36" t="str">
        <x:v>Queens County</x:v>
      </x:c>
      <x:c r="K4414" s="40" t="str">
        <x:v>40.68702</x:v>
      </x:c>
      <x:c r="L4414" s="40" t="str">
        <x:v>-73.822527</x:v>
      </x:c>
      <x:c r="M4414" t="str">
        <x:v>K31</x:v>
      </x:c>
      <x:c r="N4414" t="str">
        <x:v>Food Banks, Pantries</x:v>
      </x:c>
      <x:c r="O4414" t="str">
        <x:v>1</x:v>
      </x:c>
      <x:c r="P4414" t="str">
        <x:v>Unconditional Exemption</x:v>
      </x:c>
      <x:c r="Q4414" t="str">
        <x:v>2026-06</x:v>
      </x:c>
      <x:c r="R4414" t="str">
        <x:v>202412</x:v>
      </x:c>
      <x:c r="S4414" s="38" t="str"/>
      <x:c r="T4414" s="38" t="str">
        <x:v>1</x:v>
      </x:c>
      <x:c r="U4414" s="38" t="str">
        <x:v>1</x:v>
      </x:c>
      <x:c r="V4414" t="str">
        <x:v>Unknown</x:v>
      </x:c>
      <x:c r="W4414" s="36" t="str">
        <x:v>No positive IRS revenue reported</x:v>
      </x:c>
      <x:c r="X4414" s="36" t="str">
        <x:v>Yes</x:v>
      </x:c>
      <x:c r="Y4414" s="36" t="str">
        <x:v>https://urbaninstitute.github.io/nccs/datasets/bmf/</x:v>
      </x:c>
    </x:row>
    <x:row r="4415">
      <x:c r="A4415" t="str">
        <x:v>IRS/NCCS BMF</x:v>
      </x:c>
      <x:c r="B4415" t="str">
        <x:v>88-4305129</x:v>
      </x:c>
      <x:c r="C4415" t="str">
        <x:v>88-4305129</x:v>
      </x:c>
      <x:c r="D4415" s="36" t="str">
        <x:v>Lakeville Community Pantry</x:v>
      </x:c>
      <x:c r="E4415" s="36" t="str"/>
      <x:c r="F4415" s="36" t="str">
        <x:v>PO BOX 223</x:v>
      </x:c>
      <x:c r="G4415" s="36" t="str">
        <x:v>LAKEVILLE</x:v>
      </x:c>
      <x:c r="H4415" s="36" t="str">
        <x:v>NY</x:v>
      </x:c>
      <x:c r="I4415" s="36" t="str">
        <x:v>14480-0223</x:v>
      </x:c>
      <x:c r="J4415" s="36" t="str">
        <x:v>Livingston County</x:v>
      </x:c>
      <x:c r="K4415" s="40" t="str">
        <x:v>42.83532</x:v>
      </x:c>
      <x:c r="L4415" s="40" t="str">
        <x:v>-77.703201</x:v>
      </x:c>
      <x:c r="M4415" t="str">
        <x:v>K31</x:v>
      </x:c>
      <x:c r="N4415" t="str">
        <x:v>Food Banks, Pantries</x:v>
      </x:c>
      <x:c r="O4415" t="str">
        <x:v>1</x:v>
      </x:c>
      <x:c r="P4415" t="str">
        <x:v>Unconditional Exemption</x:v>
      </x:c>
      <x:c r="Q4415" t="str">
        <x:v>2026-06</x:v>
      </x:c>
      <x:c r="R4415" t="str"/>
      <x:c r="S4415" s="38" t="str"/>
      <x:c r="T4415" s="38" t="str"/>
      <x:c r="U4415" s="38" t="str"/>
      <x:c r="V4415" t="str">
        <x:v>Unknown</x:v>
      </x:c>
      <x:c r="W4415" s="36" t="str">
        <x:v>No positive IRS revenue reported</x:v>
      </x:c>
      <x:c r="X4415" s="36" t="str">
        <x:v>Yes</x:v>
      </x:c>
      <x:c r="Y4415" s="36" t="str">
        <x:v>https://urbaninstitute.github.io/nccs/datasets/bmf/</x:v>
      </x:c>
    </x:row>
    <x:row r="4416">
      <x:c r="A4416" t="str">
        <x:v>IRS/NCCS BMF</x:v>
      </x:c>
      <x:c r="B4416" t="str">
        <x:v>88-4399359</x:v>
      </x:c>
      <x:c r="C4416" t="str">
        <x:v>88-4399359</x:v>
      </x:c>
      <x:c r="D4416" s="36" t="str">
        <x:v>Nueva Jerusalen</x:v>
      </x:c>
      <x:c r="E4416" s="36" t="str">
        <x:v>Somos Bendecidos Para Bendecir</x:v>
      </x:c>
      <x:c r="F4416" s="36" t="str">
        <x:v>3720 111TH ST</x:v>
      </x:c>
      <x:c r="G4416" s="36" t="str">
        <x:v>CORONA</x:v>
      </x:c>
      <x:c r="H4416" s="36" t="str">
        <x:v>NY</x:v>
      </x:c>
      <x:c r="I4416" s="36" t="str">
        <x:v>11368-5289</x:v>
      </x:c>
      <x:c r="J4416" s="36" t="str">
        <x:v>Queens County</x:v>
      </x:c>
      <x:c r="K4416" s="40" t="str">
        <x:v>40.753485</x:v>
      </x:c>
      <x:c r="L4416" s="40" t="str">
        <x:v>-73.857123</x:v>
      </x:c>
      <x:c r="M4416" t="str">
        <x:v>K31</x:v>
      </x:c>
      <x:c r="N4416" t="str">
        <x:v>Food Banks, Pantries</x:v>
      </x:c>
      <x:c r="O4416" t="str">
        <x:v>1</x:v>
      </x:c>
      <x:c r="P4416" t="str">
        <x:v>Unconditional Exemption</x:v>
      </x:c>
      <x:c r="Q4416" t="str">
        <x:v>2026-06</x:v>
      </x:c>
      <x:c r="R4416" t="str"/>
      <x:c r="S4416" s="38" t="str"/>
      <x:c r="T4416" s="38" t="str"/>
      <x:c r="U4416" s="38" t="str"/>
      <x:c r="V4416" t="str">
        <x:v>Unknown</x:v>
      </x:c>
      <x:c r="W4416" s="36" t="str">
        <x:v>No positive IRS revenue reported</x:v>
      </x:c>
      <x:c r="X4416" s="36" t="str">
        <x:v>Yes</x:v>
      </x:c>
      <x:c r="Y4416" s="36" t="str">
        <x:v>https://urbaninstitute.github.io/nccs/datasets/bmf/</x:v>
      </x:c>
    </x:row>
    <x:row r="4417">
      <x:c r="A4417" t="str">
        <x:v>IRS/NCCS BMF</x:v>
      </x:c>
      <x:c r="B4417" t="str">
        <x:v>90-0706845</x:v>
      </x:c>
      <x:c r="C4417" t="str">
        <x:v>90-0706845</x:v>
      </x:c>
      <x:c r="D4417" s="36" t="str">
        <x:v>Wilton Food Pantry</x:v>
      </x:c>
      <x:c r="E4417" s="36" t="str"/>
      <x:c r="F4417" s="36" t="str">
        <x:v>PO BOX 2383</x:v>
      </x:c>
      <x:c r="G4417" s="36" t="str">
        <x:v>WILTON</x:v>
      </x:c>
      <x:c r="H4417" s="36" t="str">
        <x:v>NY</x:v>
      </x:c>
      <x:c r="I4417" s="36" t="str">
        <x:v>12831-5383</x:v>
      </x:c>
      <x:c r="J4417" s="36" t="str">
        <x:v>Saratoga County</x:v>
      </x:c>
      <x:c r="K4417" s="40" t="str">
        <x:v>43.173486</x:v>
      </x:c>
      <x:c r="L4417" s="40" t="str">
        <x:v>-73.707021</x:v>
      </x:c>
      <x:c r="M4417" t="str">
        <x:v>K31</x:v>
      </x:c>
      <x:c r="N4417" t="str">
        <x:v>Food Banks, Pantries</x:v>
      </x:c>
      <x:c r="O4417" t="str">
        <x:v>1</x:v>
      </x:c>
      <x:c r="P4417" t="str">
        <x:v>Unconditional Exemption</x:v>
      </x:c>
      <x:c r="Q4417" t="str">
        <x:v>2026-06</x:v>
      </x:c>
      <x:c r="R4417" t="str">
        <x:v>202412</x:v>
      </x:c>
      <x:c r="S4417" s="38" t="str">
        <x:v>320306</x:v>
      </x:c>
      <x:c r="T4417" s="38" t="str">
        <x:v>225594</x:v>
      </x:c>
      <x:c r="U4417" s="38" t="str">
        <x:v>323137</x:v>
      </x:c>
      <x:c r="V4417" t="str">
        <x:v>Small</x:v>
      </x:c>
      <x:c r="W4417" s="36" t="str">
        <x:v>IRS revenue &lt; $5M</x:v>
      </x:c>
      <x:c r="X4417" s="36" t="str">
        <x:v>Yes</x:v>
      </x:c>
      <x:c r="Y4417" s="36" t="str">
        <x:v>https://urbaninstitute.github.io/nccs/datasets/bmf/</x:v>
      </x:c>
    </x:row>
    <x:row r="4418">
      <x:c r="A4418" t="str">
        <x:v>IRS/NCCS BMF</x:v>
      </x:c>
      <x:c r="B4418" t="str">
        <x:v>90-0808108</x:v>
      </x:c>
      <x:c r="C4418" t="str">
        <x:v>90-0808108</x:v>
      </x:c>
      <x:c r="D4418" s="36" t="str">
        <x:v>Tupper Lake Community Food Pantry</x:v>
      </x:c>
      <x:c r="E4418" s="36" t="str"/>
      <x:c r="F4418" s="36" t="str">
        <x:v>PO BOX 731</x:v>
      </x:c>
      <x:c r="G4418" s="36" t="str">
        <x:v>TUPPER LAKE</x:v>
      </x:c>
      <x:c r="H4418" s="36" t="str">
        <x:v>NY</x:v>
      </x:c>
      <x:c r="I4418" s="36" t="str">
        <x:v>12986-0731</x:v>
      </x:c>
      <x:c r="J4418" s="36" t="str">
        <x:v>Franklin County</x:v>
      </x:c>
      <x:c r="K4418" s="40" t="str">
        <x:v>44.227629</x:v>
      </x:c>
      <x:c r="L4418" s="40" t="str">
        <x:v>-74.4578685</x:v>
      </x:c>
      <x:c r="M4418" t="str">
        <x:v>K31</x:v>
      </x:c>
      <x:c r="N4418" t="str">
        <x:v>Food Banks, Pantries</x:v>
      </x:c>
      <x:c r="O4418" t="str">
        <x:v>1</x:v>
      </x:c>
      <x:c r="P4418" t="str">
        <x:v>Unconditional Exemption</x:v>
      </x:c>
      <x:c r="Q4418" t="str">
        <x:v>2026-06</x:v>
      </x:c>
      <x:c r="R4418" t="str">
        <x:v>202512</x:v>
      </x:c>
      <x:c r="S4418" s="38" t="str">
        <x:v>0</x:v>
      </x:c>
      <x:c r="T4418" s="38" t="str">
        <x:v>0</x:v>
      </x:c>
      <x:c r="U4418" s="38" t="str">
        <x:v>0</x:v>
      </x:c>
      <x:c r="V4418" t="str">
        <x:v>Unknown</x:v>
      </x:c>
      <x:c r="W4418" s="36" t="str">
        <x:v>No positive IRS revenue reported</x:v>
      </x:c>
      <x:c r="X4418" s="36" t="str">
        <x:v>Yes</x:v>
      </x:c>
      <x:c r="Y4418" s="36" t="str">
        <x:v>https://urbaninstitute.github.io/nccs/datasets/bmf/</x:v>
      </x:c>
    </x:row>
    <x:row r="4419">
      <x:c r="A4419" t="str">
        <x:v>IRS/NCCS BMF</x:v>
      </x:c>
      <x:c r="B4419" t="str">
        <x:v>92-0249347</x:v>
      </x:c>
      <x:c r="C4419" t="str">
        <x:v>92-0249347</x:v>
      </x:c>
      <x:c r="D4419" s="36" t="str">
        <x:v>No Hunger Left Behind</x:v>
      </x:c>
      <x:c r="E4419" s="36" t="str"/>
      <x:c r="F4419" s="36" t="str">
        <x:v>111 E 182ST APT E-1</x:v>
      </x:c>
      <x:c r="G4419" s="36" t="str">
        <x:v>BRONX</x:v>
      </x:c>
      <x:c r="H4419" s="36" t="str">
        <x:v>NY</x:v>
      </x:c>
      <x:c r="I4419" s="36" t="str">
        <x:v>10453-2329</x:v>
      </x:c>
      <x:c r="J4419" s="36" t="str">
        <x:v>Bronx County</x:v>
      </x:c>
      <x:c r="K4419" s="40" t="str">
        <x:v>40.856679</x:v>
      </x:c>
      <x:c r="L4419" s="40" t="str">
        <x:v>-73.902294</x:v>
      </x:c>
      <x:c r="M4419" t="str">
        <x:v>K31</x:v>
      </x:c>
      <x:c r="N4419" t="str">
        <x:v>Food Banks, Pantries</x:v>
      </x:c>
      <x:c r="O4419" t="str">
        <x:v>1</x:v>
      </x:c>
      <x:c r="P4419" t="str">
        <x:v>Unconditional Exemption</x:v>
      </x:c>
      <x:c r="Q4419" t="str">
        <x:v>2025-08</x:v>
      </x:c>
      <x:c r="R4419" t="str"/>
      <x:c r="S4419" s="38" t="str"/>
      <x:c r="T4419" s="38" t="str"/>
      <x:c r="U4419" s="38" t="str"/>
      <x:c r="V4419" t="str">
        <x:v>Unknown</x:v>
      </x:c>
      <x:c r="W4419" s="36" t="str">
        <x:v>No positive IRS revenue reported</x:v>
      </x:c>
      <x:c r="X4419" s="36" t="str">
        <x:v>Yes</x:v>
      </x:c>
      <x:c r="Y4419" s="36" t="str">
        <x:v>https://urbaninstitute.github.io/nccs/datasets/bmf/</x:v>
      </x:c>
    </x:row>
    <x:row r="4420">
      <x:c r="A4420" t="str">
        <x:v>IRS/NCCS BMF</x:v>
      </x:c>
      <x:c r="B4420" t="str">
        <x:v>92-0324064</x:v>
      </x:c>
      <x:c r="C4420" t="str">
        <x:v>92-0324064</x:v>
      </x:c>
      <x:c r="D4420" s="36" t="str">
        <x:v>Dundee Fresh Grocery</x:v>
      </x:c>
      <x:c r="E4420" s="36" t="str"/>
      <x:c r="F4420" s="36" t="str">
        <x:v>19 UN ST</x:v>
      </x:c>
      <x:c r="G4420" s="36" t="str">
        <x:v>DUNDEE</x:v>
      </x:c>
      <x:c r="H4420" s="36" t="str">
        <x:v>NY</x:v>
      </x:c>
      <x:c r="I4420" s="36" t="str">
        <x:v>14837-1014</x:v>
      </x:c>
      <x:c r="J4420" s="36" t="str">
        <x:v>Yates County</x:v>
      </x:c>
      <x:c r="K4420" s="40" t="str">
        <x:v>42.523524</x:v>
      </x:c>
      <x:c r="L4420" s="40" t="str">
        <x:v>-76.978737</x:v>
      </x:c>
      <x:c r="M4420" t="str">
        <x:v>K31</x:v>
      </x:c>
      <x:c r="N4420" t="str">
        <x:v>Food Banks, Pantries</x:v>
      </x:c>
      <x:c r="O4420" t="str">
        <x:v>1</x:v>
      </x:c>
      <x:c r="P4420" t="str">
        <x:v>Unconditional Exemption</x:v>
      </x:c>
      <x:c r="Q4420" t="str">
        <x:v>2026-06</x:v>
      </x:c>
      <x:c r="R4420" t="str">
        <x:v>202412</x:v>
      </x:c>
      <x:c r="S4420" s="38" t="str">
        <x:v>177748</x:v>
      </x:c>
      <x:c r="T4420" s="38" t="str">
        <x:v>142914</x:v>
      </x:c>
      <x:c r="U4420" s="38" t="str">
        <x:v>177748</x:v>
      </x:c>
      <x:c r="V4420" t="str">
        <x:v>Small</x:v>
      </x:c>
      <x:c r="W4420" s="36" t="str">
        <x:v>IRS revenue &lt; $5M</x:v>
      </x:c>
      <x:c r="X4420" s="36" t="str">
        <x:v>Yes</x:v>
      </x:c>
      <x:c r="Y4420" s="36" t="str">
        <x:v>https://urbaninstitute.github.io/nccs/datasets/bmf/</x:v>
      </x:c>
    </x:row>
    <x:row r="4421">
      <x:c r="A4421" t="str">
        <x:v>IRS/NCCS BMF</x:v>
      </x:c>
      <x:c r="B4421" t="str">
        <x:v>92-0792367</x:v>
      </x:c>
      <x:c r="C4421" t="str">
        <x:v>92-0792367</x:v>
      </x:c>
      <x:c r="D4421" s="36" t="str">
        <x:v>Pack The Pantry For Everyone</x:v>
      </x:c>
      <x:c r="E4421" s="36" t="str"/>
      <x:c r="F4421" s="36" t="str">
        <x:v>37 CAROLYN PL</x:v>
      </x:c>
      <x:c r="G4421" s="36" t="str">
        <x:v>CHAPPAQUA</x:v>
      </x:c>
      <x:c r="H4421" s="36" t="str">
        <x:v>NY</x:v>
      </x:c>
      <x:c r="I4421" s="36" t="str">
        <x:v>10514-2916</x:v>
      </x:c>
      <x:c r="J4421" s="36" t="str">
        <x:v>Westchester County</x:v>
      </x:c>
      <x:c r="K4421" s="40" t="str">
        <x:v>41.147496</x:v>
      </x:c>
      <x:c r="L4421" s="40" t="str">
        <x:v>-73.7345115</x:v>
      </x:c>
      <x:c r="M4421" t="str">
        <x:v>K31</x:v>
      </x:c>
      <x:c r="N4421" t="str">
        <x:v>Food Banks, Pantries</x:v>
      </x:c>
      <x:c r="O4421" t="str">
        <x:v>1</x:v>
      </x:c>
      <x:c r="P4421" t="str">
        <x:v>Unconditional Exemption</x:v>
      </x:c>
      <x:c r="Q4421" t="str">
        <x:v>2026-06</x:v>
      </x:c>
      <x:c r="R4421" t="str">
        <x:v>202412</x:v>
      </x:c>
      <x:c r="S4421" s="38" t="str">
        <x:v>0</x:v>
      </x:c>
      <x:c r="T4421" s="38" t="str">
        <x:v>0</x:v>
      </x:c>
      <x:c r="U4421" s="38" t="str">
        <x:v>0</x:v>
      </x:c>
      <x:c r="V4421" t="str">
        <x:v>Unknown</x:v>
      </x:c>
      <x:c r="W4421" s="36" t="str">
        <x:v>No positive IRS revenue reported</x:v>
      </x:c>
      <x:c r="X4421" s="36" t="str">
        <x:v>Yes</x:v>
      </x:c>
      <x:c r="Y4421" s="36" t="str">
        <x:v>https://urbaninstitute.github.io/nccs/datasets/bmf/</x:v>
      </x:c>
    </x:row>
    <x:row r="4422">
      <x:c r="A4422" t="str">
        <x:v>IRS/NCCS BMF</x:v>
      </x:c>
      <x:c r="B4422" t="str">
        <x:v>92-0875294</x:v>
      </x:c>
      <x:c r="C4422" t="str">
        <x:v>92-0875294</x:v>
      </x:c>
      <x:c r="D4422" s="36" t="str">
        <x:v>Hosanna Mission House</x:v>
      </x:c>
      <x:c r="E4422" s="36" t="str"/>
      <x:c r="F4422" s="36" t="str">
        <x:v>25715 149TH RD</x:v>
      </x:c>
      <x:c r="G4422" s="36" t="str">
        <x:v>ROSEDALE</x:v>
      </x:c>
      <x:c r="H4422" s="36" t="str">
        <x:v>NY</x:v>
      </x:c>
      <x:c r="I4422" s="36" t="str">
        <x:v>11422-3022</x:v>
      </x:c>
      <x:c r="J4422" s="36" t="str">
        <x:v>Queens County</x:v>
      </x:c>
      <x:c r="K4422" s="40" t="str">
        <x:v>40.65237</x:v>
      </x:c>
      <x:c r="L4422" s="40" t="str">
        <x:v>-73.731384</x:v>
      </x:c>
      <x:c r="M4422" t="str">
        <x:v>K31</x:v>
      </x:c>
      <x:c r="N4422" t="str">
        <x:v>Food Banks, Pantries</x:v>
      </x:c>
      <x:c r="O4422" t="str">
        <x:v>1</x:v>
      </x:c>
      <x:c r="P4422" t="str">
        <x:v>Unconditional Exemption</x:v>
      </x:c>
      <x:c r="Q4422" t="str">
        <x:v>2026-06</x:v>
      </x:c>
      <x:c r="R4422" t="str">
        <x:v>202512</x:v>
      </x:c>
      <x:c r="S4422" s="38" t="str">
        <x:v>0</x:v>
      </x:c>
      <x:c r="T4422" s="38" t="str">
        <x:v>0</x:v>
      </x:c>
      <x:c r="U4422" s="38" t="str">
        <x:v>0</x:v>
      </x:c>
      <x:c r="V4422" t="str">
        <x:v>Unknown</x:v>
      </x:c>
      <x:c r="W4422" s="36" t="str">
        <x:v>No positive IRS revenue reported</x:v>
      </x:c>
      <x:c r="X4422" s="36" t="str">
        <x:v>Yes</x:v>
      </x:c>
      <x:c r="Y4422" s="36" t="str">
        <x:v>https://urbaninstitute.github.io/nccs/datasets/bmf/</x:v>
      </x:c>
    </x:row>
    <x:row r="4423">
      <x:c r="A4423" t="str">
        <x:v>IRS/NCCS BMF</x:v>
      </x:c>
      <x:c r="B4423" t="str">
        <x:v>92-2212581</x:v>
      </x:c>
      <x:c r="C4423" t="str">
        <x:v>92-2212581</x:v>
      </x:c>
      <x:c r="D4423" s="36" t="str">
        <x:v>Frank Reilly Food Pantry</x:v>
      </x:c>
      <x:c r="E4423" s="36" t="str"/>
      <x:c r="F4423" s="36" t="str">
        <x:v>167 FULTON AVE</x:v>
      </x:c>
      <x:c r="G4423" s="36" t="str">
        <x:v>HEMPSTEAD</x:v>
      </x:c>
      <x:c r="H4423" s="36" t="str">
        <x:v>NY</x:v>
      </x:c>
      <x:c r="I4423" s="36" t="str">
        <x:v>11550-3703</x:v>
      </x:c>
      <x:c r="J4423" s="36" t="str">
        <x:v>Nassau County</x:v>
      </x:c>
      <x:c r="K4423" s="40" t="str">
        <x:v>40.707594</x:v>
      </x:c>
      <x:c r="L4423" s="40" t="str">
        <x:v>-73.63026</x:v>
      </x:c>
      <x:c r="M4423" t="str">
        <x:v>K31</x:v>
      </x:c>
      <x:c r="N4423" t="str">
        <x:v>Food Banks, Pantries</x:v>
      </x:c>
      <x:c r="O4423" t="str">
        <x:v>1</x:v>
      </x:c>
      <x:c r="P4423" t="str">
        <x:v>Unconditional Exemption</x:v>
      </x:c>
      <x:c r="Q4423" t="str">
        <x:v>2026-06</x:v>
      </x:c>
      <x:c r="R4423" t="str">
        <x:v>202512</x:v>
      </x:c>
      <x:c r="S4423" s="38" t="str">
        <x:v>0</x:v>
      </x:c>
      <x:c r="T4423" s="38" t="str">
        <x:v>0</x:v>
      </x:c>
      <x:c r="U4423" s="38" t="str">
        <x:v>0</x:v>
      </x:c>
      <x:c r="V4423" t="str">
        <x:v>Unknown</x:v>
      </x:c>
      <x:c r="W4423" s="36" t="str">
        <x:v>No positive IRS revenue reported</x:v>
      </x:c>
      <x:c r="X4423" s="36" t="str">
        <x:v>Yes</x:v>
      </x:c>
      <x:c r="Y4423" s="36" t="str">
        <x:v>https://urbaninstitute.github.io/nccs/datasets/bmf/</x:v>
      </x:c>
    </x:row>
    <x:row r="4424">
      <x:c r="A4424" t="str">
        <x:v>IRS/NCCS BMF</x:v>
      </x:c>
      <x:c r="B4424" t="str">
        <x:v>92-2514159</x:v>
      </x:c>
      <x:c r="C4424" t="str">
        <x:v>92-2514159</x:v>
      </x:c>
      <x:c r="D4424" s="36" t="str">
        <x:v>Being Human Ventures</x:v>
      </x:c>
      <x:c r="E4424" s="36" t="str">
        <x:v>Being Human</x:v>
      </x:c>
      <x:c r="F4424" s="36" t="str">
        <x:v>12018 101ST AVE</x:v>
      </x:c>
      <x:c r="G4424" s="36" t="str">
        <x:v>S RICHMOND</x:v>
      </x:c>
      <x:c r="H4424" s="36" t="str">
        <x:v>NY</x:v>
      </x:c>
      <x:c r="I4424" s="36" t="str">
        <x:v>11419-1325</x:v>
      </x:c>
      <x:c r="J4424" s="36" t="str">
        <x:v>Queens County</x:v>
      </x:c>
      <x:c r="K4424" s="40" t="str">
        <x:v>40.69035</x:v>
      </x:c>
      <x:c r="L4424" s="40" t="str">
        <x:v>-73.8241695</x:v>
      </x:c>
      <x:c r="M4424" t="str">
        <x:v>K31</x:v>
      </x:c>
      <x:c r="N4424" t="str">
        <x:v>Food Banks, Pantries</x:v>
      </x:c>
      <x:c r="O4424" t="str">
        <x:v>1</x:v>
      </x:c>
      <x:c r="P4424" t="str">
        <x:v>Unconditional Exemption</x:v>
      </x:c>
      <x:c r="Q4424" t="str">
        <x:v>2026-06</x:v>
      </x:c>
      <x:c r="R4424" t="str">
        <x:v>202412</x:v>
      </x:c>
      <x:c r="S4424" s="38" t="str">
        <x:v>0</x:v>
      </x:c>
      <x:c r="T4424" s="38" t="str">
        <x:v>0</x:v>
      </x:c>
      <x:c r="U4424" s="38" t="str">
        <x:v>0</x:v>
      </x:c>
      <x:c r="V4424" t="str">
        <x:v>Unknown</x:v>
      </x:c>
      <x:c r="W4424" s="36" t="str">
        <x:v>No positive IRS revenue reported</x:v>
      </x:c>
      <x:c r="X4424" s="36" t="str">
        <x:v>Yes</x:v>
      </x:c>
      <x:c r="Y4424" s="36" t="str">
        <x:v>https://urbaninstitute.github.io/nccs/datasets/bmf/</x:v>
      </x:c>
    </x:row>
    <x:row r="4425">
      <x:c r="A4425" t="str">
        <x:v>IRS/NCCS BMF</x:v>
      </x:c>
      <x:c r="B4425" t="str">
        <x:v>92-3033336</x:v>
      </x:c>
      <x:c r="C4425" t="str">
        <x:v>92-3033336</x:v>
      </x:c>
      <x:c r="D4425" s="36" t="str">
        <x:v>United Ivorians - United States Of America</x:v>
      </x:c>
      <x:c r="E4425" s="36" t="str"/>
      <x:c r="F4425" s="36" t="str">
        <x:v>247 BENSON AVE</x:v>
      </x:c>
      <x:c r="G4425" s="36" t="str">
        <x:v>ELMONT</x:v>
      </x:c>
      <x:c r="H4425" s="36" t="str">
        <x:v>NY</x:v>
      </x:c>
      <x:c r="I4425" s="36" t="str">
        <x:v>11003-2308</x:v>
      </x:c>
      <x:c r="J4425" s="36" t="str">
        <x:v>Nassau County</x:v>
      </x:c>
      <x:c r="K4425" s="40" t="str">
        <x:v>40.70214</x:v>
      </x:c>
      <x:c r="L4425" s="40" t="str">
        <x:v>-73.698399</x:v>
      </x:c>
      <x:c r="M4425" t="str">
        <x:v>K31</x:v>
      </x:c>
      <x:c r="N4425" t="str">
        <x:v>Food Banks, Pantries</x:v>
      </x:c>
      <x:c r="O4425" t="str">
        <x:v>1</x:v>
      </x:c>
      <x:c r="P4425" t="str">
        <x:v>Unconditional Exemption</x:v>
      </x:c>
      <x:c r="Q4425" t="str">
        <x:v>2026-06</x:v>
      </x:c>
      <x:c r="R4425" t="str">
        <x:v>202412</x:v>
      </x:c>
      <x:c r="S4425" s="38" t="str">
        <x:v>7733</x:v>
      </x:c>
      <x:c r="T4425" s="38" t="str">
        <x:v>1831</x:v>
      </x:c>
      <x:c r="U4425" s="38" t="str">
        <x:v>7733</x:v>
      </x:c>
      <x:c r="V4425" t="str">
        <x:v>Small</x:v>
      </x:c>
      <x:c r="W4425" s="36" t="str">
        <x:v>IRS revenue &lt; $5M</x:v>
      </x:c>
      <x:c r="X4425" s="36" t="str">
        <x:v>Yes</x:v>
      </x:c>
      <x:c r="Y4425" s="36" t="str">
        <x:v>https://urbaninstitute.github.io/nccs/datasets/bmf/</x:v>
      </x:c>
    </x:row>
    <x:row r="4426">
      <x:c r="A4426" t="str">
        <x:v>IRS/NCCS BMF</x:v>
      </x:c>
      <x:c r="B4426" t="str">
        <x:v>92-3085072</x:v>
      </x:c>
      <x:c r="C4426" t="str">
        <x:v>92-3085072</x:v>
      </x:c>
      <x:c r="D4426" s="36" t="str">
        <x:v>Guru Seva Hindu Milan Mandir Cultural Group</x:v>
      </x:c>
      <x:c r="E4426" s="36" t="str"/>
      <x:c r="F4426" s="36" t="str">
        <x:v>4230 THROGGS NCK EXPY</x:v>
      </x:c>
      <x:c r="G4426" s="36" t="str">
        <x:v>BRONX</x:v>
      </x:c>
      <x:c r="H4426" s="36" t="str">
        <x:v>NY</x:v>
      </x:c>
      <x:c r="I4426" s="36" t="str">
        <x:v>10465-3703</x:v>
      </x:c>
      <x:c r="J4426" s="36" t="str">
        <x:v>Bronx County</x:v>
      </x:c>
      <x:c r="K4426" s="40" t="str">
        <x:v>40.8188477548497</x:v>
      </x:c>
      <x:c r="L4426" s="40" t="str">
        <x:v>-73.8070457652277</x:v>
      </x:c>
      <x:c r="M4426" t="str">
        <x:v>K31</x:v>
      </x:c>
      <x:c r="N4426" t="str">
        <x:v>Food Banks, Pantries</x:v>
      </x:c>
      <x:c r="O4426" t="str">
        <x:v>1</x:v>
      </x:c>
      <x:c r="P4426" t="str">
        <x:v>Unconditional Exemption</x:v>
      </x:c>
      <x:c r="Q4426" t="str">
        <x:v>2026-06</x:v>
      </x:c>
      <x:c r="R4426" t="str">
        <x:v>202412</x:v>
      </x:c>
      <x:c r="S4426" s="38" t="str">
        <x:v>0</x:v>
      </x:c>
      <x:c r="T4426" s="38" t="str">
        <x:v>1</x:v>
      </x:c>
      <x:c r="U4426" s="38" t="str">
        <x:v>0</x:v>
      </x:c>
      <x:c r="V4426" t="str">
        <x:v>Unknown</x:v>
      </x:c>
      <x:c r="W4426" s="36" t="str">
        <x:v>No positive IRS revenue reported</x:v>
      </x:c>
      <x:c r="X4426" s="36" t="str">
        <x:v>Yes</x:v>
      </x:c>
      <x:c r="Y4426" s="36" t="str">
        <x:v>https://urbaninstitute.github.io/nccs/datasets/bmf/</x:v>
      </x:c>
    </x:row>
    <x:row r="4427">
      <x:c r="A4427" t="str">
        <x:v>IRS/NCCS BMF</x:v>
      </x:c>
      <x:c r="B4427" t="str">
        <x:v>92-3091632</x:v>
      </x:c>
      <x:c r="C4427" t="str">
        <x:v>92-3091632</x:v>
      </x:c>
      <x:c r="D4427" s="36" t="str">
        <x:v>Faith &amp; Joy Ministries</x:v>
      </x:c>
      <x:c r="E4427" s="36" t="str"/>
      <x:c r="F4427" s="36" t="str">
        <x:v>750 WEHRLE DR</x:v>
      </x:c>
      <x:c r="G4427" s="36" t="str">
        <x:v>CHEEKTOWAGA</x:v>
      </x:c>
      <x:c r="H4427" s="36" t="str">
        <x:v>NY</x:v>
      </x:c>
      <x:c r="I4427" s="36" t="str">
        <x:v>14225-1318</x:v>
      </x:c>
      <x:c r="J4427" s="36" t="str">
        <x:v>Erie County</x:v>
      </x:c>
      <x:c r="K4427" s="40" t="str">
        <x:v>42.950133</x:v>
      </x:c>
      <x:c r="L4427" s="40" t="str">
        <x:v>-78.756696</x:v>
      </x:c>
      <x:c r="M4427" t="str">
        <x:v>K31</x:v>
      </x:c>
      <x:c r="N4427" t="str">
        <x:v>Food Banks, Pantries</x:v>
      </x:c>
      <x:c r="O4427" t="str">
        <x:v>1</x:v>
      </x:c>
      <x:c r="P4427" t="str">
        <x:v>Unconditional Exemption</x:v>
      </x:c>
      <x:c r="Q4427" t="str">
        <x:v>2026-06</x:v>
      </x:c>
      <x:c r="R4427" t="str">
        <x:v>202212</x:v>
      </x:c>
      <x:c r="S4427" s="38" t="str">
        <x:v>0</x:v>
      </x:c>
      <x:c r="T4427" s="38" t="str">
        <x:v>0</x:v>
      </x:c>
      <x:c r="U4427" s="38" t="str">
        <x:v>0</x:v>
      </x:c>
      <x:c r="V4427" t="str">
        <x:v>Unknown</x:v>
      </x:c>
      <x:c r="W4427" s="36" t="str">
        <x:v>No positive IRS revenue reported</x:v>
      </x:c>
      <x:c r="X4427" s="36" t="str">
        <x:v>Yes</x:v>
      </x:c>
      <x:c r="Y4427" s="36" t="str">
        <x:v>https://urbaninstitute.github.io/nccs/datasets/bmf/</x:v>
      </x:c>
    </x:row>
    <x:row r="4428">
      <x:c r="A4428" t="str">
        <x:v>IRS/NCCS BMF</x:v>
      </x:c>
      <x:c r="B4428" t="str">
        <x:v>92-3192886</x:v>
      </x:c>
      <x:c r="C4428" t="str">
        <x:v>92-3192886</x:v>
      </x:c>
      <x:c r="D4428" s="36" t="str">
        <x:v>Ozone Park Food Pantry</x:v>
      </x:c>
      <x:c r="E4428" s="36" t="str"/>
      <x:c r="F4428" s="36" t="str">
        <x:v>86-11 95 AVE</x:v>
      </x:c>
      <x:c r="G4428" s="36" t="str">
        <x:v>OZONE PARK</x:v>
      </x:c>
      <x:c r="H4428" s="36" t="str">
        <x:v>NY</x:v>
      </x:c>
      <x:c r="I4428" s="36" t="str">
        <x:v>11416-1336</x:v>
      </x:c>
      <x:c r="J4428" s="36" t="str">
        <x:v>Queens County</x:v>
      </x:c>
      <x:c r="K4428" s="40" t="str">
        <x:v>40.685175</x:v>
      </x:c>
      <x:c r="L4428" s="40" t="str">
        <x:v>-73.8546435</x:v>
      </x:c>
      <x:c r="M4428" t="str">
        <x:v>K31</x:v>
      </x:c>
      <x:c r="N4428" t="str">
        <x:v>Food Banks, Pantries</x:v>
      </x:c>
      <x:c r="O4428" t="str">
        <x:v>1</x:v>
      </x:c>
      <x:c r="P4428" t="str">
        <x:v>Unconditional Exemption</x:v>
      </x:c>
      <x:c r="Q4428" t="str">
        <x:v>2026-06</x:v>
      </x:c>
      <x:c r="R4428" t="str"/>
      <x:c r="S4428" s="38" t="str"/>
      <x:c r="T4428" s="38" t="str"/>
      <x:c r="U4428" s="38" t="str"/>
      <x:c r="V4428" t="str">
        <x:v>Unknown</x:v>
      </x:c>
      <x:c r="W4428" s="36" t="str">
        <x:v>No positive IRS revenue reported</x:v>
      </x:c>
      <x:c r="X4428" s="36" t="str">
        <x:v>Yes</x:v>
      </x:c>
      <x:c r="Y4428" s="36" t="str">
        <x:v>https://urbaninstitute.github.io/nccs/datasets/bmf/</x:v>
      </x:c>
    </x:row>
    <x:row r="4429">
      <x:c r="A4429" t="str">
        <x:v>IRS/NCCS BMF</x:v>
      </x:c>
      <x:c r="B4429" t="str">
        <x:v>92-3695396</x:v>
      </x:c>
      <x:c r="C4429" t="str">
        <x:v>92-3695396</x:v>
      </x:c>
      <x:c r="D4429" s="36" t="str">
        <x:v>Pearl Young Food Pantry</x:v>
      </x:c>
      <x:c r="E4429" s="36" t="str"/>
      <x:c r="F4429" s="36" t="str">
        <x:v>276 PEACH ST</x:v>
      </x:c>
      <x:c r="G4429" s="36" t="str">
        <x:v>BUFFALO</x:v>
      </x:c>
      <x:c r="H4429" s="36" t="str">
        <x:v>NY</x:v>
      </x:c>
      <x:c r="I4429" s="36" t="str">
        <x:v>14204-1003</x:v>
      </x:c>
      <x:c r="J4429" s="36" t="str">
        <x:v>Erie County</x:v>
      </x:c>
      <x:c r="K4429" s="40" t="str">
        <x:v>42.902541</x:v>
      </x:c>
      <x:c r="L4429" s="40" t="str">
        <x:v>-78.8564475</x:v>
      </x:c>
      <x:c r="M4429" t="str">
        <x:v>K31</x:v>
      </x:c>
      <x:c r="N4429" t="str">
        <x:v>Food Banks, Pantries</x:v>
      </x:c>
      <x:c r="O4429" t="str">
        <x:v>1</x:v>
      </x:c>
      <x:c r="P4429" t="str">
        <x:v>Unconditional Exemption</x:v>
      </x:c>
      <x:c r="Q4429" t="str">
        <x:v>2026-03</x:v>
      </x:c>
      <x:c r="R4429" t="str"/>
      <x:c r="S4429" s="38" t="str"/>
      <x:c r="T4429" s="38" t="str"/>
      <x:c r="U4429" s="38" t="str"/>
      <x:c r="V4429" t="str">
        <x:v>Unknown</x:v>
      </x:c>
      <x:c r="W4429" s="36" t="str">
        <x:v>No positive IRS revenue reported</x:v>
      </x:c>
      <x:c r="X4429" s="36" t="str">
        <x:v>Yes</x:v>
      </x:c>
      <x:c r="Y4429" s="36" t="str">
        <x:v>https://urbaninstitute.github.io/nccs/datasets/bmf/</x:v>
      </x:c>
    </x:row>
    <x:row r="4430">
      <x:c r="A4430" t="str">
        <x:v>IRS/NCCS BMF</x:v>
      </x:c>
      <x:c r="B4430" t="str">
        <x:v>92-3733843</x:v>
      </x:c>
      <x:c r="C4430" t="str">
        <x:v>92-3733843</x:v>
      </x:c>
      <x:c r="D4430" s="36" t="str">
        <x:v>Persaud Community Affairs Pantry</x:v>
      </x:c>
      <x:c r="E4430" s="36" t="str"/>
      <x:c r="F4430" s="36" t="str">
        <x:v>22218 131ST AVE</x:v>
      </x:c>
      <x:c r="G4430" s="36" t="str">
        <x:v>QUEENS</x:v>
      </x:c>
      <x:c r="H4430" s="36" t="str">
        <x:v>NY</x:v>
      </x:c>
      <x:c r="I4430" s="36" t="str">
        <x:v>11413-1605</x:v>
      </x:c>
      <x:c r="J4430" s="36" t="str">
        <x:v>Queens County</x:v>
      </x:c>
      <x:c r="K4430" s="40" t="str">
        <x:v>40.68153</x:v>
      </x:c>
      <x:c r="L4430" s="40" t="str">
        <x:v>-73.74483</x:v>
      </x:c>
      <x:c r="M4430" t="str">
        <x:v>K31</x:v>
      </x:c>
      <x:c r="N4430" t="str">
        <x:v>Food Banks, Pantries</x:v>
      </x:c>
      <x:c r="O4430" t="str">
        <x:v>1</x:v>
      </x:c>
      <x:c r="P4430" t="str">
        <x:v>Unconditional Exemption</x:v>
      </x:c>
      <x:c r="Q4430" t="str">
        <x:v>2026-06</x:v>
      </x:c>
      <x:c r="R4430" t="str">
        <x:v>202412</x:v>
      </x:c>
      <x:c r="S4430" s="38" t="str">
        <x:v>3587</x:v>
      </x:c>
      <x:c r="T4430" s="38" t="str">
        <x:v>2914</x:v>
      </x:c>
      <x:c r="U4430" s="38" t="str">
        <x:v>3587</x:v>
      </x:c>
      <x:c r="V4430" t="str">
        <x:v>Small</x:v>
      </x:c>
      <x:c r="W4430" s="36" t="str">
        <x:v>IRS revenue &lt; $5M</x:v>
      </x:c>
      <x:c r="X4430" s="36" t="str">
        <x:v>Yes</x:v>
      </x:c>
      <x:c r="Y4430" s="36" t="str">
        <x:v>https://urbaninstitute.github.io/nccs/datasets/bmf/</x:v>
      </x:c>
    </x:row>
    <x:row r="4431">
      <x:c r="A4431" t="str">
        <x:v>IRS/NCCS BMF</x:v>
      </x:c>
      <x:c r="B4431" t="str">
        <x:v>92-3793868</x:v>
      </x:c>
      <x:c r="C4431" t="str">
        <x:v>92-3793868</x:v>
      </x:c>
      <x:c r="D4431" s="36" t="str">
        <x:v>Feed716</x:v>
      </x:c>
      <x:c r="E4431" s="36" t="str"/>
      <x:c r="F4431" s="36" t="str">
        <x:v>394 HUDSON ST</x:v>
      </x:c>
      <x:c r="G4431" s="36" t="str">
        <x:v>BUFFALO</x:v>
      </x:c>
      <x:c r="H4431" s="36" t="str">
        <x:v>NY</x:v>
      </x:c>
      <x:c r="I4431" s="36" t="str">
        <x:v>14201-1709</x:v>
      </x:c>
      <x:c r="J4431" s="36" t="str">
        <x:v>Erie County</x:v>
      </x:c>
      <x:c r="K4431" s="40" t="str">
        <x:v>42.900345</x:v>
      </x:c>
      <x:c r="L4431" s="40" t="str">
        <x:v>-78.880671</x:v>
      </x:c>
      <x:c r="M4431" t="str">
        <x:v>K31</x:v>
      </x:c>
      <x:c r="N4431" t="str">
        <x:v>Food Banks, Pantries</x:v>
      </x:c>
      <x:c r="O4431" t="str">
        <x:v>1</x:v>
      </x:c>
      <x:c r="P4431" t="str">
        <x:v>Unconditional Exemption</x:v>
      </x:c>
      <x:c r="Q4431" t="str">
        <x:v>2026-06</x:v>
      </x:c>
      <x:c r="R4431" t="str">
        <x:v>202412</x:v>
      </x:c>
      <x:c r="S4431" s="38" t="str">
        <x:v>147337</x:v>
      </x:c>
      <x:c r="T4431" s="38" t="str">
        <x:v>34399</x:v>
      </x:c>
      <x:c r="U4431" s="38" t="str">
        <x:v>147337</x:v>
      </x:c>
      <x:c r="V4431" t="str">
        <x:v>Small</x:v>
      </x:c>
      <x:c r="W4431" s="36" t="str">
        <x:v>IRS revenue &lt; $5M</x:v>
      </x:c>
      <x:c r="X4431" s="36" t="str">
        <x:v>Yes</x:v>
      </x:c>
      <x:c r="Y4431" s="36" t="str">
        <x:v>https://urbaninstitute.github.io/nccs/datasets/bmf/</x:v>
      </x:c>
    </x:row>
    <x:row r="4432">
      <x:c r="A4432" t="str">
        <x:v>IRS/NCCS BMF</x:v>
      </x:c>
      <x:c r="B4432" t="str">
        <x:v>92-3902121</x:v>
      </x:c>
      <x:c r="C4432" t="str">
        <x:v>92-3902121</x:v>
      </x:c>
      <x:c r="D4432" s="36" t="str">
        <x:v>Port Byron Community Food Pantry</x:v>
      </x:c>
      <x:c r="E4432" s="36" t="str"/>
      <x:c r="F4432" s="36" t="str">
        <x:v>PO BOX 345</x:v>
      </x:c>
      <x:c r="G4432" s="36" t="str">
        <x:v>PORT BYRON</x:v>
      </x:c>
      <x:c r="H4432" s="36" t="str">
        <x:v>NY</x:v>
      </x:c>
      <x:c r="I4432" s="36" t="str">
        <x:v>13140-0345</x:v>
      </x:c>
      <x:c r="J4432" s="36" t="str">
        <x:v>Cayuga County</x:v>
      </x:c>
      <x:c r="K4432" s="40" t="str">
        <x:v>43.075368</x:v>
      </x:c>
      <x:c r="L4432" s="40" t="str">
        <x:v>-76.6420605</x:v>
      </x:c>
      <x:c r="M4432" t="str">
        <x:v>K31</x:v>
      </x:c>
      <x:c r="N4432" t="str">
        <x:v>Food Banks, Pantries</x:v>
      </x:c>
      <x:c r="O4432" t="str">
        <x:v>1</x:v>
      </x:c>
      <x:c r="P4432" t="str">
        <x:v>Unconditional Exemption</x:v>
      </x:c>
      <x:c r="Q4432" t="str">
        <x:v>2026-06</x:v>
      </x:c>
      <x:c r="R4432" t="str">
        <x:v>202412</x:v>
      </x:c>
      <x:c r="S4432" s="38" t="str">
        <x:v>110854</x:v>
      </x:c>
      <x:c r="T4432" s="38" t="str">
        <x:v>86910</x:v>
      </x:c>
      <x:c r="U4432" s="38" t="str">
        <x:v>110854</x:v>
      </x:c>
      <x:c r="V4432" t="str">
        <x:v>Small</x:v>
      </x:c>
      <x:c r="W4432" s="36" t="str">
        <x:v>IRS revenue &lt; $5M</x:v>
      </x:c>
      <x:c r="X4432" s="36" t="str">
        <x:v>Yes</x:v>
      </x:c>
      <x:c r="Y4432" s="36" t="str">
        <x:v>https://urbaninstitute.github.io/nccs/datasets/bmf/</x:v>
      </x:c>
    </x:row>
    <x:row r="4433">
      <x:c r="A4433" t="str">
        <x:v>IRS/NCCS BMF</x:v>
      </x:c>
      <x:c r="B4433" t="str">
        <x:v>92-3953467</x:v>
      </x:c>
      <x:c r="C4433" t="str">
        <x:v>92-3953467</x:v>
      </x:c>
      <x:c r="D4433" s="36" t="str">
        <x:v>Horsemans Harvest Neighborhood Pantry</x:v>
      </x:c>
      <x:c r="E4433" s="36" t="str"/>
      <x:c r="F4433" s="36" t="str">
        <x:v>PO BOX 770</x:v>
      </x:c>
      <x:c r="G4433" s="36" t="str">
        <x:v>SLEEPY HOLLOW</x:v>
      </x:c>
      <x:c r="H4433" s="36" t="str">
        <x:v>NY</x:v>
      </x:c>
      <x:c r="I4433" s="36" t="str">
        <x:v>10591-0770</x:v>
      </x:c>
      <x:c r="J4433" s="36" t="str">
        <x:v>Westchester County</x:v>
      </x:c>
      <x:c r="K4433" s="40" t="str">
        <x:v>41.0941213595522</x:v>
      </x:c>
      <x:c r="L4433" s="40" t="str">
        <x:v>-73.860792738432</x:v>
      </x:c>
      <x:c r="M4433" t="str">
        <x:v>K31</x:v>
      </x:c>
      <x:c r="N4433" t="str">
        <x:v>Food Banks, Pantries</x:v>
      </x:c>
      <x:c r="O4433" t="str">
        <x:v>1</x:v>
      </x:c>
      <x:c r="P4433" t="str">
        <x:v>Unconditional Exemption</x:v>
      </x:c>
      <x:c r="Q4433" t="str">
        <x:v>2026-06</x:v>
      </x:c>
      <x:c r="R4433" t="str">
        <x:v>202412</x:v>
      </x:c>
      <x:c r="S4433" s="38" t="str">
        <x:v>385496</x:v>
      </x:c>
      <x:c r="T4433" s="38" t="str">
        <x:v>74667</x:v>
      </x:c>
      <x:c r="U4433" s="38" t="str">
        <x:v>395110</x:v>
      </x:c>
      <x:c r="V4433" t="str">
        <x:v>Small</x:v>
      </x:c>
      <x:c r="W4433" s="36" t="str">
        <x:v>IRS revenue &lt; $5M</x:v>
      </x:c>
      <x:c r="X4433" s="36" t="str">
        <x:v>Yes</x:v>
      </x:c>
      <x:c r="Y4433" s="36" t="str">
        <x:v>https://urbaninstitute.github.io/nccs/datasets/bmf/</x:v>
      </x:c>
    </x:row>
    <x:row r="4434">
      <x:c r="A4434" t="str">
        <x:v>IRS/NCCS BMF</x:v>
      </x:c>
      <x:c r="B4434" t="str">
        <x:v>93-1462084</x:v>
      </x:c>
      <x:c r="C4434" t="str">
        <x:v>93-1462084</x:v>
      </x:c>
      <x:c r="D4434" s="36" t="str">
        <x:v>Project Neighbor Of Newark Valley</x:v>
      </x:c>
      <x:c r="E4434" s="36" t="str">
        <x:v>Project Neighbor</x:v>
      </x:c>
      <x:c r="F4434" s="36" t="str">
        <x:v>79 WHIG ST</x:v>
      </x:c>
      <x:c r="G4434" s="36" t="str">
        <x:v>NEWARK VALLEY</x:v>
      </x:c>
      <x:c r="H4434" s="36" t="str">
        <x:v>NY</x:v>
      </x:c>
      <x:c r="I4434" s="36" t="str">
        <x:v>13811-2419</x:v>
      </x:c>
      <x:c r="J4434" s="36" t="str">
        <x:v>Tioga County</x:v>
      </x:c>
      <x:c r="K4434" s="40" t="str">
        <x:v>42.230061</x:v>
      </x:c>
      <x:c r="L4434" s="40" t="str">
        <x:v>-76.1850675</x:v>
      </x:c>
      <x:c r="M4434" t="str">
        <x:v>K31</x:v>
      </x:c>
      <x:c r="N4434" t="str">
        <x:v>Food Banks, Pantries</x:v>
      </x:c>
      <x:c r="O4434" t="str">
        <x:v>1</x:v>
      </x:c>
      <x:c r="P4434" t="str">
        <x:v>Unconditional Exemption</x:v>
      </x:c>
      <x:c r="Q4434" t="str">
        <x:v>2026-06</x:v>
      </x:c>
      <x:c r="R4434" t="str">
        <x:v>202512</x:v>
      </x:c>
      <x:c r="S4434" s="38" t="str">
        <x:v>0</x:v>
      </x:c>
      <x:c r="T4434" s="38" t="str">
        <x:v>0</x:v>
      </x:c>
      <x:c r="U4434" s="38" t="str">
        <x:v>0</x:v>
      </x:c>
      <x:c r="V4434" t="str">
        <x:v>Unknown</x:v>
      </x:c>
      <x:c r="W4434" s="36" t="str">
        <x:v>No positive IRS revenue reported</x:v>
      </x:c>
      <x:c r="X4434" s="36" t="str">
        <x:v>Yes</x:v>
      </x:c>
      <x:c r="Y4434" s="36" t="str">
        <x:v>https://urbaninstitute.github.io/nccs/datasets/bmf/</x:v>
      </x:c>
    </x:row>
    <x:row r="4435">
      <x:c r="A4435" t="str">
        <x:v>IRS/NCCS BMF</x:v>
      </x:c>
      <x:c r="B4435" t="str">
        <x:v>93-1592171</x:v>
      </x:c>
      <x:c r="C4435" t="str">
        <x:v>93-1592171</x:v>
      </x:c>
      <x:c r="D4435" s="36" t="str">
        <x:v>Olivet Gospel Assembly Community Outreach</x:v>
      </x:c>
      <x:c r="E4435" s="36" t="str"/>
      <x:c r="F4435" s="36" t="str">
        <x:v>3900 DYRE AVE</x:v>
      </x:c>
      <x:c r="G4435" s="36" t="str">
        <x:v>BRONX</x:v>
      </x:c>
      <x:c r="H4435" s="36" t="str">
        <x:v>NY</x:v>
      </x:c>
      <x:c r="I4435" s="36" t="str">
        <x:v>10466-2508</x:v>
      </x:c>
      <x:c r="J4435" s="36" t="str">
        <x:v>Bronx County</x:v>
      </x:c>
      <x:c r="K4435" s="40" t="str">
        <x:v>40.889394</x:v>
      </x:c>
      <x:c r="L4435" s="40" t="str">
        <x:v>-73.8311175</x:v>
      </x:c>
      <x:c r="M4435" t="str">
        <x:v>K31</x:v>
      </x:c>
      <x:c r="N4435" t="str">
        <x:v>Food Banks, Pantries</x:v>
      </x:c>
      <x:c r="O4435" t="str">
        <x:v>1</x:v>
      </x:c>
      <x:c r="P4435" t="str">
        <x:v>Unconditional Exemption</x:v>
      </x:c>
      <x:c r="Q4435" t="str">
        <x:v>2026-06</x:v>
      </x:c>
      <x:c r="R4435" t="str"/>
      <x:c r="S4435" s="38" t="str"/>
      <x:c r="T4435" s="38" t="str"/>
      <x:c r="U4435" s="38" t="str"/>
      <x:c r="V4435" t="str">
        <x:v>Unknown</x:v>
      </x:c>
      <x:c r="W4435" s="36" t="str">
        <x:v>No positive IRS revenue reported</x:v>
      </x:c>
      <x:c r="X4435" s="36" t="str">
        <x:v>Yes</x:v>
      </x:c>
      <x:c r="Y4435" s="36" t="str">
        <x:v>https://urbaninstitute.github.io/nccs/datasets/bmf/</x:v>
      </x:c>
    </x:row>
    <x:row r="4436">
      <x:c r="A4436" t="str">
        <x:v>IRS/NCCS BMF</x:v>
      </x:c>
      <x:c r="B4436" t="str">
        <x:v>93-1669913</x:v>
      </x:c>
      <x:c r="C4436" t="str">
        <x:v>93-1669913</x:v>
      </x:c>
      <x:c r="D4436" s="36" t="str">
        <x:v>Amherst Little Free Pantry</x:v>
      </x:c>
      <x:c r="E4436" s="36" t="str"/>
      <x:c r="F4436" s="36" t="str">
        <x:v>96 SHELLRIDGE DR</x:v>
      </x:c>
      <x:c r="G4436" s="36" t="str">
        <x:v>EAST AMHERST</x:v>
      </x:c>
      <x:c r="H4436" s="36" t="str">
        <x:v>NY</x:v>
      </x:c>
      <x:c r="I4436" s="36" t="str">
        <x:v>14051-1376</x:v>
      </x:c>
      <x:c r="J4436" s="36" t="str">
        <x:v>Erie County</x:v>
      </x:c>
      <x:c r="K4436" s="40" t="str">
        <x:v>43.031979</x:v>
      </x:c>
      <x:c r="L4436" s="40" t="str">
        <x:v>-78.734844</x:v>
      </x:c>
      <x:c r="M4436" t="str">
        <x:v>K31</x:v>
      </x:c>
      <x:c r="N4436" t="str">
        <x:v>Food Banks, Pantries</x:v>
      </x:c>
      <x:c r="O4436" t="str">
        <x:v>1</x:v>
      </x:c>
      <x:c r="P4436" t="str">
        <x:v>Unconditional Exemption</x:v>
      </x:c>
      <x:c r="Q4436" t="str">
        <x:v>2026-06</x:v>
      </x:c>
      <x:c r="R4436" t="str">
        <x:v>202512</x:v>
      </x:c>
      <x:c r="S4436" s="38" t="str">
        <x:v>0</x:v>
      </x:c>
      <x:c r="T4436" s="38" t="str">
        <x:v>0</x:v>
      </x:c>
      <x:c r="U4436" s="38" t="str">
        <x:v>0</x:v>
      </x:c>
      <x:c r="V4436" t="str">
        <x:v>Unknown</x:v>
      </x:c>
      <x:c r="W4436" s="36" t="str">
        <x:v>No positive IRS revenue reported</x:v>
      </x:c>
      <x:c r="X4436" s="36" t="str">
        <x:v>Yes</x:v>
      </x:c>
      <x:c r="Y4436" s="36" t="str">
        <x:v>https://urbaninstitute.github.io/nccs/datasets/bmf/</x:v>
      </x:c>
    </x:row>
    <x:row r="4437">
      <x:c r="A4437" t="str">
        <x:v>IRS/NCCS BMF</x:v>
      </x:c>
      <x:c r="B4437" t="str">
        <x:v>93-2255669</x:v>
      </x:c>
      <x:c r="C4437" t="str">
        <x:v>93-2255669</x:v>
      </x:c>
      <x:c r="D4437" s="36" t="str">
        <x:v>Blessing Room Food Pantry</x:v>
      </x:c>
      <x:c r="E4437" s="36" t="str"/>
      <x:c r="F4437" s="36" t="str">
        <x:v>PO BOX 556</x:v>
      </x:c>
      <x:c r="G4437" s="36" t="str">
        <x:v>BLOOMFIELD</x:v>
      </x:c>
      <x:c r="H4437" s="36" t="str">
        <x:v>NY</x:v>
      </x:c>
      <x:c r="I4437" s="36" t="str">
        <x:v>14469-0556</x:v>
      </x:c>
      <x:c r="J4437" s="36" t="str">
        <x:v>Ontario County</x:v>
      </x:c>
      <x:c r="K4437" s="40" t="str">
        <x:v>42.879411</x:v>
      </x:c>
      <x:c r="L4437" s="40" t="str">
        <x:v>-77.45805</x:v>
      </x:c>
      <x:c r="M4437" t="str">
        <x:v>K31</x:v>
      </x:c>
      <x:c r="N4437" t="str">
        <x:v>Food Banks, Pantries</x:v>
      </x:c>
      <x:c r="O4437" t="str">
        <x:v>1</x:v>
      </x:c>
      <x:c r="P4437" t="str">
        <x:v>Unconditional Exemption</x:v>
      </x:c>
      <x:c r="Q4437" t="str">
        <x:v>2026-06</x:v>
      </x:c>
      <x:c r="R4437" t="str">
        <x:v>202412</x:v>
      </x:c>
      <x:c r="S4437" s="38" t="str"/>
      <x:c r="T4437" s="38" t="str">
        <x:v>20120</x:v>
      </x:c>
      <x:c r="U4437" s="38" t="str">
        <x:v>29691</x:v>
      </x:c>
      <x:c r="V4437" t="str">
        <x:v>Unknown</x:v>
      </x:c>
      <x:c r="W4437" s="36" t="str">
        <x:v>No positive IRS revenue reported</x:v>
      </x:c>
      <x:c r="X4437" s="36" t="str">
        <x:v>Yes</x:v>
      </x:c>
      <x:c r="Y4437" s="36" t="str">
        <x:v>https://urbaninstitute.github.io/nccs/datasets/bmf/</x:v>
      </x:c>
    </x:row>
    <x:row r="4438">
      <x:c r="A4438" t="str">
        <x:v>IRS/NCCS BMF</x:v>
      </x:c>
      <x:c r="B4438" t="str">
        <x:v>93-2442710</x:v>
      </x:c>
      <x:c r="C4438" t="str">
        <x:v>93-2442710</x:v>
      </x:c>
      <x:c r="D4438" s="36" t="str">
        <x:v>Hippies Helping The Hungry</x:v>
      </x:c>
      <x:c r="E4438" s="36" t="str"/>
      <x:c r="F4438" s="36" t="str">
        <x:v>1600 STATE HWY 205</x:v>
      </x:c>
      <x:c r="G4438" s="36" t="str">
        <x:v>ONEONTA</x:v>
      </x:c>
      <x:c r="H4438" s="36" t="str">
        <x:v>NY</x:v>
      </x:c>
      <x:c r="I4438" s="36" t="str">
        <x:v>13820-3338</x:v>
      </x:c>
      <x:c r="J4438" s="36" t="str">
        <x:v>Otsego County</x:v>
      </x:c>
      <x:c r="K4438" s="40" t="str">
        <x:v>42.532011</x:v>
      </x:c>
      <x:c r="L4438" s="40" t="str">
        <x:v>-75.080142</x:v>
      </x:c>
      <x:c r="M4438" t="str">
        <x:v>K31</x:v>
      </x:c>
      <x:c r="N4438" t="str">
        <x:v>Food Banks, Pantries</x:v>
      </x:c>
      <x:c r="O4438" t="str">
        <x:v>1</x:v>
      </x:c>
      <x:c r="P4438" t="str">
        <x:v>Unconditional Exemption</x:v>
      </x:c>
      <x:c r="Q4438" t="str">
        <x:v>2026-06</x:v>
      </x:c>
      <x:c r="R4438" t="str"/>
      <x:c r="S4438" s="38" t="str"/>
      <x:c r="T4438" s="38" t="str"/>
      <x:c r="U4438" s="38" t="str"/>
      <x:c r="V4438" t="str">
        <x:v>Unknown</x:v>
      </x:c>
      <x:c r="W4438" s="36" t="str">
        <x:v>No positive IRS revenue reported</x:v>
      </x:c>
      <x:c r="X4438" s="36" t="str">
        <x:v>Yes</x:v>
      </x:c>
      <x:c r="Y4438" s="36" t="str">
        <x:v>https://urbaninstitute.github.io/nccs/datasets/bmf/</x:v>
      </x:c>
    </x:row>
    <x:row r="4439">
      <x:c r="A4439" t="str">
        <x:v>IRS/NCCS BMF</x:v>
      </x:c>
      <x:c r="B4439" t="str">
        <x:v>93-2612041</x:v>
      </x:c>
      <x:c r="C4439" t="str">
        <x:v>93-2612041</x:v>
      </x:c>
      <x:c r="D4439" s="36" t="str">
        <x:v>Community Cupboard Of Edmeston</x:v>
      </x:c>
      <x:c r="E4439" s="36" t="str"/>
      <x:c r="F4439" s="36" t="str">
        <x:v>9 W ST</x:v>
      </x:c>
      <x:c r="G4439" s="36" t="str">
        <x:v>EDMESTON</x:v>
      </x:c>
      <x:c r="H4439" s="36" t="str">
        <x:v>NY</x:v>
      </x:c>
      <x:c r="I4439" s="36" t="str">
        <x:v>13335-1800</x:v>
      </x:c>
      <x:c r="J4439" s="36" t="str">
        <x:v>Otsego County</x:v>
      </x:c>
      <x:c r="K4439" s="40" t="str">
        <x:v>42.697656</x:v>
      </x:c>
      <x:c r="L4439" s="40" t="str">
        <x:v>-75.24414</x:v>
      </x:c>
      <x:c r="M4439" t="str">
        <x:v>K31</x:v>
      </x:c>
      <x:c r="N4439" t="str">
        <x:v>Food Banks, Pantries</x:v>
      </x:c>
      <x:c r="O4439" t="str">
        <x:v>1</x:v>
      </x:c>
      <x:c r="P4439" t="str">
        <x:v>Unconditional Exemption</x:v>
      </x:c>
      <x:c r="Q4439" t="str">
        <x:v>2026-06</x:v>
      </x:c>
      <x:c r="R4439" t="str">
        <x:v>202412</x:v>
      </x:c>
      <x:c r="S4439" s="38" t="str">
        <x:v>241850</x:v>
      </x:c>
      <x:c r="T4439" s="38" t="str">
        <x:v>170343</x:v>
      </x:c>
      <x:c r="U4439" s="38" t="str">
        <x:v>241850</x:v>
      </x:c>
      <x:c r="V4439" t="str">
        <x:v>Small</x:v>
      </x:c>
      <x:c r="W4439" s="36" t="str">
        <x:v>IRS revenue &lt; $5M</x:v>
      </x:c>
      <x:c r="X4439" s="36" t="str">
        <x:v>Yes</x:v>
      </x:c>
      <x:c r="Y4439" s="36" t="str">
        <x:v>https://urbaninstitute.github.io/nccs/datasets/bmf/</x:v>
      </x:c>
    </x:row>
    <x:row r="4440">
      <x:c r="A4440" t="str">
        <x:v>IRS/NCCS BMF</x:v>
      </x:c>
      <x:c r="B4440" t="str">
        <x:v>93-2661674</x:v>
      </x:c>
      <x:c r="C4440" t="str">
        <x:v>93-2661674</x:v>
      </x:c>
      <x:c r="D4440" s="36" t="str">
        <x:v>Luken Daily Bread Food Pantry</x:v>
      </x:c>
      <x:c r="E4440" s="36" t="str"/>
      <x:c r="F4440" s="36" t="str">
        <x:v>1241 STATE ST</x:v>
      </x:c>
      <x:c r="G4440" s="36" t="str">
        <x:v>SCHENECTADY</x:v>
      </x:c>
      <x:c r="H4440" s="36" t="str">
        <x:v>NY</x:v>
      </x:c>
      <x:c r="I4440" s="36" t="str">
        <x:v>12304-2620</x:v>
      </x:c>
      <x:c r="J4440" s="36" t="str">
        <x:v>Schenectady County</x:v>
      </x:c>
      <x:c r="K4440" s="40" t="str">
        <x:v>42.7985376743112</x:v>
      </x:c>
      <x:c r="L4440" s="40" t="str">
        <x:v>-73.9243810974777</x:v>
      </x:c>
      <x:c r="M4440" t="str">
        <x:v>K31</x:v>
      </x:c>
      <x:c r="N4440" t="str">
        <x:v>Food Banks, Pantries</x:v>
      </x:c>
      <x:c r="O4440" t="str">
        <x:v>1</x:v>
      </x:c>
      <x:c r="P4440" t="str">
        <x:v>Unconditional Exemption</x:v>
      </x:c>
      <x:c r="Q4440" t="str">
        <x:v>2026-06</x:v>
      </x:c>
      <x:c r="R4440" t="str">
        <x:v>202412</x:v>
      </x:c>
      <x:c r="S4440" s="38" t="str">
        <x:v>273054</x:v>
      </x:c>
      <x:c r="T4440" s="38" t="str">
        <x:v>110656</x:v>
      </x:c>
      <x:c r="U4440" s="38" t="str">
        <x:v>273054</x:v>
      </x:c>
      <x:c r="V4440" t="str">
        <x:v>Small</x:v>
      </x:c>
      <x:c r="W4440" s="36" t="str">
        <x:v>IRS revenue &lt; $5M</x:v>
      </x:c>
      <x:c r="X4440" s="36" t="str">
        <x:v>Yes</x:v>
      </x:c>
      <x:c r="Y4440" s="36" t="str">
        <x:v>https://urbaninstitute.github.io/nccs/datasets/bmf/</x:v>
      </x:c>
    </x:row>
    <x:row r="4441">
      <x:c r="A4441" t="str">
        <x:v>IRS/NCCS BMF</x:v>
      </x:c>
      <x:c r="B4441" t="str">
        <x:v>93-3025603</x:v>
      </x:c>
      <x:c r="C4441" t="str">
        <x:v>93-3025603</x:v>
      </x:c>
      <x:c r="D4441" s="36" t="str">
        <x:v>Taylors Harvest</x:v>
      </x:c>
      <x:c r="E4441" s="36" t="str"/>
      <x:c r="F4441" s="36" t="str">
        <x:v>36 BISSELL AVE</x:v>
      </x:c>
      <x:c r="G4441" s="36" t="str">
        <x:v>BUFFALO</x:v>
      </x:c>
      <x:c r="H4441" s="36" t="str">
        <x:v>NY</x:v>
      </x:c>
      <x:c r="I4441" s="36" t="str">
        <x:v>14211-2306</x:v>
      </x:c>
      <x:c r="J4441" s="36" t="str">
        <x:v>Erie County</x:v>
      </x:c>
      <x:c r="K4441" s="40" t="str">
        <x:v>42.904665</x:v>
      </x:c>
      <x:c r="L4441" s="40" t="str">
        <x:v>-78.823413</x:v>
      </x:c>
      <x:c r="M4441" t="str">
        <x:v>K31</x:v>
      </x:c>
      <x:c r="N4441" t="str">
        <x:v>Food Banks, Pantries</x:v>
      </x:c>
      <x:c r="O4441" t="str">
        <x:v>1</x:v>
      </x:c>
      <x:c r="P4441" t="str">
        <x:v>Unconditional Exemption</x:v>
      </x:c>
      <x:c r="Q4441" t="str">
        <x:v>2026-06</x:v>
      </x:c>
      <x:c r="R4441" t="str"/>
      <x:c r="S4441" s="38" t="str"/>
      <x:c r="T4441" s="38" t="str"/>
      <x:c r="U4441" s="38" t="str"/>
      <x:c r="V4441" t="str">
        <x:v>Unknown</x:v>
      </x:c>
      <x:c r="W4441" s="36" t="str">
        <x:v>No positive IRS revenue reported</x:v>
      </x:c>
      <x:c r="X4441" s="36" t="str">
        <x:v>Yes</x:v>
      </x:c>
      <x:c r="Y4441" s="36" t="str">
        <x:v>https://urbaninstitute.github.io/nccs/datasets/bmf/</x:v>
      </x:c>
    </x:row>
    <x:row r="4442">
      <x:c r="A4442" t="str">
        <x:v>IRS/NCCS BMF</x:v>
      </x:c>
      <x:c r="B4442" t="str">
        <x:v>93-3301743</x:v>
      </x:c>
      <x:c r="C4442" t="str">
        <x:v>93-3301743</x:v>
      </x:c>
      <x:c r="D4442" s="36" t="str">
        <x:v>Una Luz En El Camino</x:v>
      </x:c>
      <x:c r="E4442" s="36" t="str"/>
      <x:c r="F4442" s="36" t="str">
        <x:v>112 ALDER ST</x:v>
      </x:c>
      <x:c r="G4442" s="36" t="str">
        <x:v>YONKERS</x:v>
      </x:c>
      <x:c r="H4442" s="36" t="str">
        <x:v>NY</x:v>
      </x:c>
      <x:c r="I4442" s="36" t="str">
        <x:v>10705-1502</x:v>
      </x:c>
      <x:c r="J4442" s="36" t="str">
        <x:v>Westchester County</x:v>
      </x:c>
      <x:c r="K4442" s="40" t="str">
        <x:v>40.926852</x:v>
      </x:c>
      <x:c r="L4442" s="40" t="str">
        <x:v>-73.8868635</x:v>
      </x:c>
      <x:c r="M4442" t="str">
        <x:v>K31</x:v>
      </x:c>
      <x:c r="N4442" t="str">
        <x:v>Food Banks, Pantries</x:v>
      </x:c>
      <x:c r="O4442" t="str">
        <x:v>1</x:v>
      </x:c>
      <x:c r="P4442" t="str">
        <x:v>Unconditional Exemption</x:v>
      </x:c>
      <x:c r="Q4442" t="str">
        <x:v>2026-06</x:v>
      </x:c>
      <x:c r="R4442" t="str"/>
      <x:c r="S4442" s="38" t="str"/>
      <x:c r="T4442" s="38" t="str"/>
      <x:c r="U4442" s="38" t="str"/>
      <x:c r="V4442" t="str">
        <x:v>Unknown</x:v>
      </x:c>
      <x:c r="W4442" s="36" t="str">
        <x:v>No positive IRS revenue reported</x:v>
      </x:c>
      <x:c r="X4442" s="36" t="str">
        <x:v>Yes</x:v>
      </x:c>
      <x:c r="Y4442" s="36" t="str">
        <x:v>https://urbaninstitute.github.io/nccs/datasets/bmf/</x:v>
      </x:c>
    </x:row>
    <x:row r="4443">
      <x:c r="A4443" t="str">
        <x:v>IRS/NCCS BMF</x:v>
      </x:c>
      <x:c r="B4443" t="str">
        <x:v>93-3492383</x:v>
      </x:c>
      <x:c r="C4443" t="str">
        <x:v>93-3492383</x:v>
      </x:c>
      <x:c r="D4443" s="36" t="str">
        <x:v>Nutrination</x:v>
      </x:c>
      <x:c r="E4443" s="36" t="str"/>
      <x:c r="F4443" s="36" t="str">
        <x:v>670 MYRTLE AVE STE 7-459</x:v>
      </x:c>
      <x:c r="G4443" s="36" t="str">
        <x:v>BROOKLYN</x:v>
      </x:c>
      <x:c r="H4443" s="36" t="str">
        <x:v>NY</x:v>
      </x:c>
      <x:c r="I4443" s="36" t="str">
        <x:v>11205-3923</x:v>
      </x:c>
      <x:c r="J4443" s="36" t="str">
        <x:v>Kings County</x:v>
      </x:c>
      <x:c r="K4443" s="40" t="str">
        <x:v>40.694346</x:v>
      </x:c>
      <x:c r="L4443" s="40" t="str">
        <x:v>-73.9571895</x:v>
      </x:c>
      <x:c r="M4443" t="str">
        <x:v>K31</x:v>
      </x:c>
      <x:c r="N4443" t="str">
        <x:v>Food Banks, Pantries</x:v>
      </x:c>
      <x:c r="O4443" t="str">
        <x:v>1</x:v>
      </x:c>
      <x:c r="P4443" t="str">
        <x:v>Unconditional Exemption</x:v>
      </x:c>
      <x:c r="Q4443" t="str">
        <x:v>2026-06</x:v>
      </x:c>
      <x:c r="R4443" t="str">
        <x:v>202512</x:v>
      </x:c>
      <x:c r="S4443" s="38" t="str">
        <x:v>0</x:v>
      </x:c>
      <x:c r="T4443" s="38" t="str">
        <x:v>0</x:v>
      </x:c>
      <x:c r="U4443" s="38" t="str">
        <x:v>0</x:v>
      </x:c>
      <x:c r="V4443" t="str">
        <x:v>Unknown</x:v>
      </x:c>
      <x:c r="W4443" s="36" t="str">
        <x:v>No positive IRS revenue reported</x:v>
      </x:c>
      <x:c r="X4443" s="36" t="str">
        <x:v>Yes</x:v>
      </x:c>
      <x:c r="Y4443" s="36" t="str">
        <x:v>https://urbaninstitute.github.io/nccs/datasets/bmf/</x:v>
      </x:c>
    </x:row>
    <x:row r="4444">
      <x:c r="A4444" t="str">
        <x:v>IRS/NCCS BMF</x:v>
      </x:c>
      <x:c r="B4444" t="str">
        <x:v>93-3598667</x:v>
      </x:c>
      <x:c r="C4444" t="str">
        <x:v>93-3598667</x:v>
      </x:c>
      <x:c r="D4444" s="36" t="str">
        <x:v>Copiague Eagles Nest Food Pantry In</x:v>
      </x:c>
      <x:c r="E4444" s="36" t="str"/>
      <x:c r="F4444" s="36" t="str">
        <x:v>2650 GREAT NCK RD</x:v>
      </x:c>
      <x:c r="G4444" s="36" t="str">
        <x:v>COPIAGUE</x:v>
      </x:c>
      <x:c r="H4444" s="36" t="str">
        <x:v>NY</x:v>
      </x:c>
      <x:c r="I4444" s="36" t="str">
        <x:v>11726-1600</x:v>
      </x:c>
      <x:c r="J4444" s="36" t="str">
        <x:v>Suffolk County</x:v>
      </x:c>
      <x:c r="K4444" s="40" t="str">
        <x:v>40.688991</x:v>
      </x:c>
      <x:c r="L4444" s="40" t="str">
        <x:v>-73.4016285</x:v>
      </x:c>
      <x:c r="M4444" t="str">
        <x:v>K31</x:v>
      </x:c>
      <x:c r="N4444" t="str">
        <x:v>Food Banks, Pantries</x:v>
      </x:c>
      <x:c r="O4444" t="str">
        <x:v>1</x:v>
      </x:c>
      <x:c r="P4444" t="str">
        <x:v>Unconditional Exemption</x:v>
      </x:c>
      <x:c r="Q4444" t="str">
        <x:v>2026-06</x:v>
      </x:c>
      <x:c r="R4444" t="str"/>
      <x:c r="S4444" s="38" t="str"/>
      <x:c r="T4444" s="38" t="str"/>
      <x:c r="U4444" s="38" t="str"/>
      <x:c r="V4444" t="str">
        <x:v>Unknown</x:v>
      </x:c>
      <x:c r="W4444" s="36" t="str">
        <x:v>No positive IRS revenue reported</x:v>
      </x:c>
      <x:c r="X4444" s="36" t="str">
        <x:v>Yes</x:v>
      </x:c>
      <x:c r="Y4444" s="36" t="str">
        <x:v>https://urbaninstitute.github.io/nccs/datasets/bmf/</x:v>
      </x:c>
    </x:row>
    <x:row r="4445">
      <x:c r="A4445" t="str">
        <x:v>IRS/NCCS BMF</x:v>
      </x:c>
      <x:c r="B4445" t="str">
        <x:v>93-3687052</x:v>
      </x:c>
      <x:c r="C4445" t="str">
        <x:v>93-3687052</x:v>
      </x:c>
      <x:c r="D4445" s="36" t="str">
        <x:v>Bread Of Life Foundation</x:v>
      </x:c>
      <x:c r="E4445" s="36" t="str"/>
      <x:c r="F4445" s="36" t="str">
        <x:v>200 WOODYCREST DR</x:v>
      </x:c>
      <x:c r="G4445" s="36" t="str">
        <x:v>HOLTSVILLE</x:v>
      </x:c>
      <x:c r="H4445" s="36" t="str">
        <x:v>NY</x:v>
      </x:c>
      <x:c r="I4445" s="36" t="str">
        <x:v>11742-1713</x:v>
      </x:c>
      <x:c r="J4445" s="36" t="str">
        <x:v>Suffolk County</x:v>
      </x:c>
      <x:c r="K4445" s="40" t="str">
        <x:v>40.822074</x:v>
      </x:c>
      <x:c r="L4445" s="40" t="str">
        <x:v>-73.0273995</x:v>
      </x:c>
      <x:c r="M4445" t="str">
        <x:v>K31</x:v>
      </x:c>
      <x:c r="N4445" t="str">
        <x:v>Food Banks, Pantries</x:v>
      </x:c>
      <x:c r="O4445" t="str">
        <x:v>1</x:v>
      </x:c>
      <x:c r="P4445" t="str">
        <x:v>Unconditional Exemption</x:v>
      </x:c>
      <x:c r="Q4445" t="str">
        <x:v>2026-06</x:v>
      </x:c>
      <x:c r="R4445" t="str">
        <x:v>202509</x:v>
      </x:c>
      <x:c r="S4445" s="38" t="str">
        <x:v>0</x:v>
      </x:c>
      <x:c r="T4445" s="38" t="str">
        <x:v>0</x:v>
      </x:c>
      <x:c r="U4445" s="38" t="str">
        <x:v>0</x:v>
      </x:c>
      <x:c r="V4445" t="str">
        <x:v>Unknown</x:v>
      </x:c>
      <x:c r="W4445" s="36" t="str">
        <x:v>No positive IRS revenue reported</x:v>
      </x:c>
      <x:c r="X4445" s="36" t="str">
        <x:v>Yes</x:v>
      </x:c>
      <x:c r="Y4445" s="36" t="str">
        <x:v>https://urbaninstitute.github.io/nccs/datasets/bmf/</x:v>
      </x:c>
    </x:row>
    <x:row r="4446">
      <x:c r="A4446" t="str">
        <x:v>IRS/NCCS BMF</x:v>
      </x:c>
      <x:c r="B4446" t="str">
        <x:v>93-3970994</x:v>
      </x:c>
      <x:c r="C4446" t="str">
        <x:v>93-3970994</x:v>
      </x:c>
      <x:c r="D4446" s="36" t="str">
        <x:v>Friends For The Poor Foundation</x:v>
      </x:c>
      <x:c r="E4446" s="36" t="str"/>
      <x:c r="F4446" s="36" t="str">
        <x:v>11 HOPATCONG AVE</x:v>
      </x:c>
      <x:c r="G4446" s="36" t="str">
        <x:v>W HEMPSTEAD</x:v>
      </x:c>
      <x:c r="H4446" s="36" t="str">
        <x:v>NY</x:v>
      </x:c>
      <x:c r="I4446" s="36" t="str">
        <x:v>11552-4303</x:v>
      </x:c>
      <x:c r="J4446" s="36" t="str">
        <x:v>Nassau County</x:v>
      </x:c>
      <x:c r="K4446" s="40" t="str">
        <x:v>40.675752</x:v>
      </x:c>
      <x:c r="L4446" s="40" t="str">
        <x:v>-73.657566</x:v>
      </x:c>
      <x:c r="M4446" t="str">
        <x:v>K31</x:v>
      </x:c>
      <x:c r="N4446" t="str">
        <x:v>Food Banks, Pantries</x:v>
      </x:c>
      <x:c r="O4446" t="str">
        <x:v>1</x:v>
      </x:c>
      <x:c r="P4446" t="str">
        <x:v>Unconditional Exemption</x:v>
      </x:c>
      <x:c r="Q4446" t="str">
        <x:v>2026-06</x:v>
      </x:c>
      <x:c r="R4446" t="str"/>
      <x:c r="S4446" s="38" t="str"/>
      <x:c r="T4446" s="38" t="str"/>
      <x:c r="U4446" s="38" t="str"/>
      <x:c r="V4446" t="str">
        <x:v>Unknown</x:v>
      </x:c>
      <x:c r="W4446" s="36" t="str">
        <x:v>No positive IRS revenue reported</x:v>
      </x:c>
      <x:c r="X4446" s="36" t="str">
        <x:v>Yes</x:v>
      </x:c>
      <x:c r="Y4446" s="36" t="str">
        <x:v>https://urbaninstitute.github.io/nccs/datasets/bmf/</x:v>
      </x:c>
    </x:row>
    <x:row r="4447">
      <x:c r="A4447" t="str">
        <x:v>IRS/NCCS BMF</x:v>
      </x:c>
      <x:c r="B4447" t="str">
        <x:v>93-4078657</x:v>
      </x:c>
      <x:c r="C4447" t="str">
        <x:v>93-4078657</x:v>
      </x:c>
      <x:c r="D4447" s="36" t="str">
        <x:v>Elijah Humanitarian</x:v>
      </x:c>
      <x:c r="E4447" s="36" t="str"/>
      <x:c r="F4447" s="36" t="str">
        <x:v>176 REVERE AVE</x:v>
      </x:c>
      <x:c r="G4447" s="36" t="str">
        <x:v>BRONX</x:v>
      </x:c>
      <x:c r="H4447" s="36" t="str">
        <x:v>NY</x:v>
      </x:c>
      <x:c r="I4447" s="36" t="str">
        <x:v>10465-3323</x:v>
      </x:c>
      <x:c r="J4447" s="36" t="str">
        <x:v>Bronx County</x:v>
      </x:c>
      <x:c r="K4447" s="40" t="str">
        <x:v>40.815396</x:v>
      </x:c>
      <x:c r="L4447" s="40" t="str">
        <x:v>-73.816281</x:v>
      </x:c>
      <x:c r="M4447" t="str">
        <x:v>K31</x:v>
      </x:c>
      <x:c r="N4447" t="str">
        <x:v>Food Banks, Pantries</x:v>
      </x:c>
      <x:c r="O4447" t="str">
        <x:v>1</x:v>
      </x:c>
      <x:c r="P4447" t="str">
        <x:v>Unconditional Exemption</x:v>
      </x:c>
      <x:c r="Q4447" t="str">
        <x:v>2026-06</x:v>
      </x:c>
      <x:c r="R4447" t="str">
        <x:v>202505</x:v>
      </x:c>
      <x:c r="S4447" s="38" t="str">
        <x:v>0</x:v>
      </x:c>
      <x:c r="T4447" s="38" t="str">
        <x:v>0</x:v>
      </x:c>
      <x:c r="U4447" s="38" t="str">
        <x:v>0</x:v>
      </x:c>
      <x:c r="V4447" t="str">
        <x:v>Unknown</x:v>
      </x:c>
      <x:c r="W4447" s="36" t="str">
        <x:v>No positive IRS revenue reported</x:v>
      </x:c>
      <x:c r="X4447" s="36" t="str">
        <x:v>Yes</x:v>
      </x:c>
      <x:c r="Y4447" s="36" t="str">
        <x:v>https://urbaninstitute.github.io/nccs/datasets/bmf/</x:v>
      </x:c>
    </x:row>
    <x:row r="4448">
      <x:c r="A4448" t="str">
        <x:v>IRS/NCCS BMF</x:v>
      </x:c>
      <x:c r="B4448" t="str">
        <x:v>93-4159571</x:v>
      </x:c>
      <x:c r="C4448" t="str">
        <x:v>93-4159571</x:v>
      </x:c>
      <x:c r="D4448" s="36" t="str">
        <x:v>Careguide Foundation</x:v>
      </x:c>
      <x:c r="E4448" s="36" t="str"/>
      <x:c r="F4448" s="36" t="str">
        <x:v>13003 109TH AVE</x:v>
      </x:c>
      <x:c r="G4448" s="36" t="str">
        <x:v>S OZONE PARK</x:v>
      </x:c>
      <x:c r="H4448" s="36" t="str">
        <x:v>NY</x:v>
      </x:c>
      <x:c r="I4448" s="36" t="str">
        <x:v>11420-1602</x:v>
      </x:c>
      <x:c r="J4448" s="36" t="str">
        <x:v>Queens County</x:v>
      </x:c>
      <x:c r="K4448" s="40" t="str">
        <x:v>40.6849611167066</x:v>
      </x:c>
      <x:c r="L4448" s="40" t="str">
        <x:v>-73.8133186140255</x:v>
      </x:c>
      <x:c r="M4448" t="str">
        <x:v>K31</x:v>
      </x:c>
      <x:c r="N4448" t="str">
        <x:v>Food Banks, Pantries</x:v>
      </x:c>
      <x:c r="O4448" t="str">
        <x:v>1</x:v>
      </x:c>
      <x:c r="P4448" t="str">
        <x:v>Unconditional Exemption</x:v>
      </x:c>
      <x:c r="Q4448" t="str">
        <x:v>2026-06</x:v>
      </x:c>
      <x:c r="R4448" t="str">
        <x:v>202312</x:v>
      </x:c>
      <x:c r="S4448" s="38" t="str">
        <x:v>0</x:v>
      </x:c>
      <x:c r="T4448" s="38" t="str">
        <x:v>0</x:v>
      </x:c>
      <x:c r="U4448" s="38" t="str">
        <x:v>0</x:v>
      </x:c>
      <x:c r="V4448" t="str">
        <x:v>Unknown</x:v>
      </x:c>
      <x:c r="W4448" s="36" t="str">
        <x:v>No positive IRS revenue reported</x:v>
      </x:c>
      <x:c r="X4448" s="36" t="str">
        <x:v>Yes</x:v>
      </x:c>
      <x:c r="Y4448" s="36" t="str">
        <x:v>https://urbaninstitute.github.io/nccs/datasets/bmf/</x:v>
      </x:c>
    </x:row>
    <x:row r="4449">
      <x:c r="A4449" t="str">
        <x:v>IRS/NCCS BMF</x:v>
      </x:c>
      <x:c r="B4449" t="str">
        <x:v>93-4350772</x:v>
      </x:c>
      <x:c r="C4449" t="str">
        <x:v>93-4350772</x:v>
      </x:c>
      <x:c r="D4449" s="36" t="str">
        <x:v>Healing Buds</x:v>
      </x:c>
      <x:c r="E4449" s="36" t="str"/>
      <x:c r="F4449" s="36" t="str">
        <x:v>180 BCH 147TH ST</x:v>
      </x:c>
      <x:c r="G4449" s="36" t="str">
        <x:v>NEPONSIT</x:v>
      </x:c>
      <x:c r="H4449" s="36" t="str">
        <x:v>NY</x:v>
      </x:c>
      <x:c r="I4449" s="36" t="str">
        <x:v>11694-1010</x:v>
      </x:c>
      <x:c r="J4449" s="36" t="str">
        <x:v>Queens County</x:v>
      </x:c>
      <x:c r="K4449" s="40" t="str">
        <x:v>40.569498</x:v>
      </x:c>
      <x:c r="L4449" s="40" t="str">
        <x:v>-73.8619065</x:v>
      </x:c>
      <x:c r="M4449" t="str">
        <x:v>K31</x:v>
      </x:c>
      <x:c r="N4449" t="str">
        <x:v>Food Banks, Pantries</x:v>
      </x:c>
      <x:c r="O4449" t="str">
        <x:v>1</x:v>
      </x:c>
      <x:c r="P4449" t="str">
        <x:v>Unconditional Exemption</x:v>
      </x:c>
      <x:c r="Q4449" t="str">
        <x:v>2026-06</x:v>
      </x:c>
      <x:c r="R4449" t="str">
        <x:v>202412</x:v>
      </x:c>
      <x:c r="S4449" s="38" t="str">
        <x:v>0</x:v>
      </x:c>
      <x:c r="T4449" s="38" t="str">
        <x:v>0</x:v>
      </x:c>
      <x:c r="U4449" s="38" t="str">
        <x:v>0</x:v>
      </x:c>
      <x:c r="V4449" t="str">
        <x:v>Unknown</x:v>
      </x:c>
      <x:c r="W4449" s="36" t="str">
        <x:v>No positive IRS revenue reported</x:v>
      </x:c>
      <x:c r="X4449" s="36" t="str">
        <x:v>Yes</x:v>
      </x:c>
      <x:c r="Y4449" s="36" t="str">
        <x:v>https://urbaninstitute.github.io/nccs/datasets/bmf/</x:v>
      </x:c>
    </x:row>
    <x:row r="4450">
      <x:c r="A4450" t="str">
        <x:v>IRS/NCCS BMF</x:v>
      </x:c>
      <x:c r="B4450" t="str">
        <x:v>93-4601552</x:v>
      </x:c>
      <x:c r="C4450" t="str">
        <x:v>93-4601552</x:v>
      </x:c>
      <x:c r="D4450" s="36" t="str">
        <x:v>Allerton Allies Community Fridge</x:v>
      </x:c>
      <x:c r="E4450" s="36" t="str">
        <x:v>Allerton Allies</x:v>
      </x:c>
      <x:c r="F4450" s="36" t="str">
        <x:v>2527 BOSTON RD</x:v>
      </x:c>
      <x:c r="G4450" s="36" t="str">
        <x:v>BRONX</x:v>
      </x:c>
      <x:c r="H4450" s="36" t="str">
        <x:v>NY</x:v>
      </x:c>
      <x:c r="I4450" s="36" t="str">
        <x:v>10467-9001</x:v>
      </x:c>
      <x:c r="J4450" s="36" t="str">
        <x:v>Bronx County</x:v>
      </x:c>
      <x:c r="K4450" s="40" t="str">
        <x:v>40.864023</x:v>
      </x:c>
      <x:c r="L4450" s="40" t="str">
        <x:v>-73.8647235</x:v>
      </x:c>
      <x:c r="M4450" t="str">
        <x:v>K31</x:v>
      </x:c>
      <x:c r="N4450" t="str">
        <x:v>Food Banks, Pantries</x:v>
      </x:c>
      <x:c r="O4450" t="str">
        <x:v>1</x:v>
      </x:c>
      <x:c r="P4450" t="str">
        <x:v>Unconditional Exemption</x:v>
      </x:c>
      <x:c r="Q4450" t="str">
        <x:v>2026-06</x:v>
      </x:c>
      <x:c r="R4450" t="str">
        <x:v>202412</x:v>
      </x:c>
      <x:c r="S4450" s="38" t="str">
        <x:v>0</x:v>
      </x:c>
      <x:c r="T4450" s="38" t="str">
        <x:v>0</x:v>
      </x:c>
      <x:c r="U4450" s="38" t="str">
        <x:v>0</x:v>
      </x:c>
      <x:c r="V4450" t="str">
        <x:v>Unknown</x:v>
      </x:c>
      <x:c r="W4450" s="36" t="str">
        <x:v>No positive IRS revenue reported</x:v>
      </x:c>
      <x:c r="X4450" s="36" t="str">
        <x:v>Yes</x:v>
      </x:c>
      <x:c r="Y4450" s="36" t="str">
        <x:v>https://urbaninstitute.github.io/nccs/datasets/bmf/</x:v>
      </x:c>
    </x:row>
    <x:row r="4451">
      <x:c r="A4451" t="str">
        <x:v>IRS/NCCS BMF</x:v>
      </x:c>
      <x:c r="B4451" t="str">
        <x:v>93-4929823</x:v>
      </x:c>
      <x:c r="C4451" t="str">
        <x:v>93-4929823</x:v>
      </x:c>
      <x:c r="D4451" s="36" t="str">
        <x:v>Groton Community Cupboard</x:v>
      </x:c>
      <x:c r="E4451" s="36" t="str"/>
      <x:c r="F4451" s="36" t="str">
        <x:v>PO BOX 152</x:v>
      </x:c>
      <x:c r="G4451" s="36" t="str">
        <x:v>GROTON</x:v>
      </x:c>
      <x:c r="H4451" s="36" t="str">
        <x:v>NY</x:v>
      </x:c>
      <x:c r="I4451" s="36" t="str">
        <x:v>13073-0152</x:v>
      </x:c>
      <x:c r="J4451" s="36" t="str">
        <x:v>Tompkins County</x:v>
      </x:c>
      <x:c r="K4451" s="40" t="str">
        <x:v>42.587352</x:v>
      </x:c>
      <x:c r="L4451" s="40" t="str">
        <x:v>-76.3806195</x:v>
      </x:c>
      <x:c r="M4451" t="str">
        <x:v>K31</x:v>
      </x:c>
      <x:c r="N4451" t="str">
        <x:v>Food Banks, Pantries</x:v>
      </x:c>
      <x:c r="O4451" t="str">
        <x:v>1</x:v>
      </x:c>
      <x:c r="P4451" t="str">
        <x:v>Unconditional Exemption</x:v>
      </x:c>
      <x:c r="Q4451" t="str">
        <x:v>2026-06</x:v>
      </x:c>
      <x:c r="R4451" t="str"/>
      <x:c r="S4451" s="38" t="str"/>
      <x:c r="T4451" s="38" t="str"/>
      <x:c r="U4451" s="38" t="str"/>
      <x:c r="V4451" t="str">
        <x:v>Unknown</x:v>
      </x:c>
      <x:c r="W4451" s="36" t="str">
        <x:v>No positive IRS revenue reported</x:v>
      </x:c>
      <x:c r="X4451" s="36" t="str">
        <x:v>Yes</x:v>
      </x:c>
      <x:c r="Y4451" s="36" t="str">
        <x:v>https://urbaninstitute.github.io/nccs/datasets/bmf/</x:v>
      </x:c>
    </x:row>
    <x:row r="4452">
      <x:c r="A4452" t="str">
        <x:v>IRS/NCCS BMF</x:v>
      </x:c>
      <x:c r="B4452" t="str">
        <x:v>99-0581463</x:v>
      </x:c>
      <x:c r="C4452" t="str">
        <x:v>99-0581463</x:v>
      </x:c>
      <x:c r="D4452" s="36" t="str">
        <x:v>Stephentown Emergency Food Pantry</x:v>
      </x:c>
      <x:c r="E4452" s="36" t="str">
        <x:v>Stephentown Food Pantry</x:v>
      </x:c>
      <x:c r="F4452" s="36" t="str">
        <x:v>PO BOX 314</x:v>
      </x:c>
      <x:c r="G4452" s="36" t="str">
        <x:v>STEPHENTOWN</x:v>
      </x:c>
      <x:c r="H4452" s="36" t="str">
        <x:v>NY</x:v>
      </x:c>
      <x:c r="I4452" s="36" t="str">
        <x:v>12168-0314</x:v>
      </x:c>
      <x:c r="J4452" s="36" t="str">
        <x:v>Rensselaer County</x:v>
      </x:c>
      <x:c r="K4452" s="40" t="str">
        <x:v>42.55398</x:v>
      </x:c>
      <x:c r="L4452" s="40" t="str">
        <x:v>-73.3802085</x:v>
      </x:c>
      <x:c r="M4452" t="str">
        <x:v>K31</x:v>
      </x:c>
      <x:c r="N4452" t="str">
        <x:v>Food Banks, Pantries</x:v>
      </x:c>
      <x:c r="O4452" t="str">
        <x:v>1</x:v>
      </x:c>
      <x:c r="P4452" t="str">
        <x:v>Unconditional Exemption</x:v>
      </x:c>
      <x:c r="Q4452" t="str">
        <x:v>2026-06</x:v>
      </x:c>
      <x:c r="R4452" t="str">
        <x:v>202512</x:v>
      </x:c>
      <x:c r="S4452" s="38" t="str">
        <x:v>0</x:v>
      </x:c>
      <x:c r="T4452" s="38" t="str">
        <x:v>0</x:v>
      </x:c>
      <x:c r="U4452" s="38" t="str">
        <x:v>0</x:v>
      </x:c>
      <x:c r="V4452" t="str">
        <x:v>Unknown</x:v>
      </x:c>
      <x:c r="W4452" s="36" t="str">
        <x:v>No positive IRS revenue reported</x:v>
      </x:c>
      <x:c r="X4452" s="36" t="str">
        <x:v>Yes</x:v>
      </x:c>
      <x:c r="Y4452" s="36" t="str">
        <x:v>https://urbaninstitute.github.io/nccs/datasets/bmf/</x:v>
      </x:c>
    </x:row>
    <x:row r="4453">
      <x:c r="A4453" t="str">
        <x:v>IRS/NCCS BMF</x:v>
      </x:c>
      <x:c r="B4453" t="str">
        <x:v>99-0746221</x:v>
      </x:c>
      <x:c r="C4453" t="str">
        <x:v>99-0746221</x:v>
      </x:c>
      <x:c r="D4453" s="36" t="str">
        <x:v>John &amp; Esther Earle Foundation</x:v>
      </x:c>
      <x:c r="E4453" s="36" t="str"/>
      <x:c r="F4453" s="36" t="str">
        <x:v>PO BOX 67</x:v>
      </x:c>
      <x:c r="G4453" s="36" t="str">
        <x:v>KEUKA PARK</x:v>
      </x:c>
      <x:c r="H4453" s="36" t="str">
        <x:v>NY</x:v>
      </x:c>
      <x:c r="I4453" s="36" t="str">
        <x:v>14478-0067</x:v>
      </x:c>
      <x:c r="J4453" s="36" t="str">
        <x:v>Yates County</x:v>
      </x:c>
      <x:c r="K4453" s="40" t="str">
        <x:v>42.586272</x:v>
      </x:c>
      <x:c r="L4453" s="40" t="str">
        <x:v>-77.114979</x:v>
      </x:c>
      <x:c r="M4453" t="str">
        <x:v>K31</x:v>
      </x:c>
      <x:c r="N4453" t="str">
        <x:v>Food Banks, Pantries</x:v>
      </x:c>
      <x:c r="O4453" t="str">
        <x:v>1</x:v>
      </x:c>
      <x:c r="P4453" t="str">
        <x:v>Unconditional Exemption</x:v>
      </x:c>
      <x:c r="Q4453" t="str">
        <x:v>2026-06</x:v>
      </x:c>
      <x:c r="R4453" t="str">
        <x:v>202412</x:v>
      </x:c>
      <x:c r="S4453" s="38" t="str"/>
      <x:c r="T4453" s="38" t="str">
        <x:v>3305</x:v>
      </x:c>
      <x:c r="U4453" s="38" t="str">
        <x:v>13676</x:v>
      </x:c>
      <x:c r="V4453" t="str">
        <x:v>Unknown</x:v>
      </x:c>
      <x:c r="W4453" s="36" t="str">
        <x:v>No positive IRS revenue reported</x:v>
      </x:c>
      <x:c r="X4453" s="36" t="str">
        <x:v>Yes</x:v>
      </x:c>
      <x:c r="Y4453" s="36" t="str">
        <x:v>https://urbaninstitute.github.io/nccs/datasets/bmf/</x:v>
      </x:c>
    </x:row>
    <x:row r="4454">
      <x:c r="A4454" t="str">
        <x:v>IRS/NCCS BMF</x:v>
      </x:c>
      <x:c r="B4454" t="str">
        <x:v>99-0906397</x:v>
      </x:c>
      <x:c r="C4454" t="str">
        <x:v>99-0906397</x:v>
      </x:c>
      <x:c r="D4454" s="36" t="str">
        <x:v>Candices Mobile Pantry</x:v>
      </x:c>
      <x:c r="E4454" s="36" t="str"/>
      <x:c r="F4454" s="36" t="str">
        <x:v>33 GALLATIN AVE</x:v>
      </x:c>
      <x:c r="G4454" s="36" t="str">
        <x:v>BUFFALO</x:v>
      </x:c>
      <x:c r="H4454" s="36" t="str">
        <x:v>NY</x:v>
      </x:c>
      <x:c r="I4454" s="36" t="str">
        <x:v>14207-2123</x:v>
      </x:c>
      <x:c r="J4454" s="36" t="str">
        <x:v>Erie County</x:v>
      </x:c>
      <x:c r="K4454" s="40" t="str">
        <x:v>42.950151</x:v>
      </x:c>
      <x:c r="L4454" s="40" t="str">
        <x:v>-78.901704</x:v>
      </x:c>
      <x:c r="M4454" t="str">
        <x:v>K31</x:v>
      </x:c>
      <x:c r="N4454" t="str">
        <x:v>Food Banks, Pantries</x:v>
      </x:c>
      <x:c r="O4454" t="str">
        <x:v>1</x:v>
      </x:c>
      <x:c r="P4454" t="str">
        <x:v>Unconditional Exemption</x:v>
      </x:c>
      <x:c r="Q4454" t="str">
        <x:v>2026-06</x:v>
      </x:c>
      <x:c r="R4454" t="str">
        <x:v>202512</x:v>
      </x:c>
      <x:c r="S4454" s="38" t="str">
        <x:v>0</x:v>
      </x:c>
      <x:c r="T4454" s="38" t="str">
        <x:v>0</x:v>
      </x:c>
      <x:c r="U4454" s="38" t="str">
        <x:v>0</x:v>
      </x:c>
      <x:c r="V4454" t="str">
        <x:v>Unknown</x:v>
      </x:c>
      <x:c r="W4454" s="36" t="str">
        <x:v>No positive IRS revenue reported</x:v>
      </x:c>
      <x:c r="X4454" s="36" t="str">
        <x:v>Yes</x:v>
      </x:c>
      <x:c r="Y4454" s="36" t="str">
        <x:v>https://urbaninstitute.github.io/nccs/datasets/bmf/</x:v>
      </x:c>
    </x:row>
    <x:row r="4455">
      <x:c r="A4455" t="str">
        <x:v>IRS/NCCS BMF</x:v>
      </x:c>
      <x:c r="B4455" t="str">
        <x:v>99-1499308</x:v>
      </x:c>
      <x:c r="C4455" t="str">
        <x:v>99-1499308</x:v>
      </x:c>
      <x:c r="D4455" s="36" t="str">
        <x:v>Friends In Need Blessing Box Project</x:v>
      </x:c>
      <x:c r="E4455" s="36" t="str"/>
      <x:c r="F4455" s="36" t="str">
        <x:v>3145 STEWART RD LOT G1</x:v>
      </x:c>
      <x:c r="G4455" s="36" t="str">
        <x:v>VESTAL</x:v>
      </x:c>
      <x:c r="H4455" s="36" t="str">
        <x:v>NY</x:v>
      </x:c>
      <x:c r="I4455" s="36" t="str">
        <x:v>13850-2036</x:v>
      </x:c>
      <x:c r="J4455" s="36" t="str">
        <x:v>Broome County</x:v>
      </x:c>
      <x:c r="K4455" s="40" t="str">
        <x:v>42.096852</x:v>
      </x:c>
      <x:c r="L4455" s="40" t="str">
        <x:v>-76.000797</x:v>
      </x:c>
      <x:c r="M4455" t="str">
        <x:v>K31</x:v>
      </x:c>
      <x:c r="N4455" t="str">
        <x:v>Food Banks, Pantries</x:v>
      </x:c>
      <x:c r="O4455" t="str">
        <x:v>1</x:v>
      </x:c>
      <x:c r="P4455" t="str">
        <x:v>Unconditional Exemption</x:v>
      </x:c>
      <x:c r="Q4455" t="str">
        <x:v>2026-06</x:v>
      </x:c>
      <x:c r="R4455" t="str">
        <x:v>202512</x:v>
      </x:c>
      <x:c r="S4455" s="38" t="str">
        <x:v>0</x:v>
      </x:c>
      <x:c r="T4455" s="38" t="str">
        <x:v>0</x:v>
      </x:c>
      <x:c r="U4455" s="38" t="str">
        <x:v>0</x:v>
      </x:c>
      <x:c r="V4455" t="str">
        <x:v>Unknown</x:v>
      </x:c>
      <x:c r="W4455" s="36" t="str">
        <x:v>No positive IRS revenue reported</x:v>
      </x:c>
      <x:c r="X4455" s="36" t="str">
        <x:v>Yes</x:v>
      </x:c>
      <x:c r="Y4455" s="36" t="str">
        <x:v>https://urbaninstitute.github.io/nccs/datasets/bmf/</x:v>
      </x:c>
    </x:row>
    <x:row r="4456">
      <x:c r="A4456" t="str">
        <x:v>IRS/NCCS BMF</x:v>
      </x:c>
      <x:c r="B4456" t="str">
        <x:v>99-1662217</x:v>
      </x:c>
      <x:c r="C4456" t="str">
        <x:v>99-1662217</x:v>
      </x:c>
      <x:c r="D4456" s="36" t="str">
        <x:v>Hamptons Food Pantry</x:v>
      </x:c>
      <x:c r="E4456" s="36" t="str"/>
      <x:c r="F4456" s="36" t="str">
        <x:v>13 PARSONS CLOSE</x:v>
      </x:c>
      <x:c r="G4456" s="36" t="str">
        <x:v>EAST HAMPTON</x:v>
      </x:c>
      <x:c r="H4456" s="36" t="str">
        <x:v>NY</x:v>
      </x:c>
      <x:c r="I4456" s="36" t="str">
        <x:v>11937-1808</x:v>
      </x:c>
      <x:c r="J4456" s="36" t="str">
        <x:v>Suffolk County</x:v>
      </x:c>
      <x:c r="K4456" s="40" t="str">
        <x:v>41.011848</x:v>
      </x:c>
      <x:c r="L4456" s="40" t="str">
        <x:v>-72.157329</x:v>
      </x:c>
      <x:c r="M4456" t="str">
        <x:v>K31</x:v>
      </x:c>
      <x:c r="N4456" t="str">
        <x:v>Food Banks, Pantries</x:v>
      </x:c>
      <x:c r="O4456" t="str">
        <x:v>1</x:v>
      </x:c>
      <x:c r="P4456" t="str">
        <x:v>Unconditional Exemption</x:v>
      </x:c>
      <x:c r="Q4456" t="str">
        <x:v>2026-06</x:v>
      </x:c>
      <x:c r="R4456" t="str"/>
      <x:c r="S4456" s="38" t="str"/>
      <x:c r="T4456" s="38" t="str"/>
      <x:c r="U4456" s="38" t="str"/>
      <x:c r="V4456" t="str">
        <x:v>Unknown</x:v>
      </x:c>
      <x:c r="W4456" s="36" t="str">
        <x:v>No positive IRS revenue reported</x:v>
      </x:c>
      <x:c r="X4456" s="36" t="str">
        <x:v>Yes</x:v>
      </x:c>
      <x:c r="Y4456" s="36" t="str">
        <x:v>https://urbaninstitute.github.io/nccs/datasets/bmf/</x:v>
      </x:c>
    </x:row>
    <x:row r="4457">
      <x:c r="A4457" t="str">
        <x:v>IRS/NCCS BMF</x:v>
      </x:c>
      <x:c r="B4457" t="str">
        <x:v>99-1938721</x:v>
      </x:c>
      <x:c r="C4457" t="str">
        <x:v>99-1938721</x:v>
      </x:c>
      <x:c r="D4457" s="36" t="str">
        <x:v>Lake Placid Food Pantry And Thrift Shop</x:v>
      </x:c>
      <x:c r="E4457" s="36" t="str"/>
      <x:c r="F4457" s="36" t="str">
        <x:v>PO BOX 1475</x:v>
      </x:c>
      <x:c r="G4457" s="36" t="str">
        <x:v>LAKE PLACID</x:v>
      </x:c>
      <x:c r="H4457" s="36" t="str">
        <x:v>NY</x:v>
      </x:c>
      <x:c r="I4457" s="36" t="str">
        <x:v>12946-5475</x:v>
      </x:c>
      <x:c r="J4457" s="36" t="str">
        <x:v>Essex County</x:v>
      </x:c>
      <x:c r="K4457" s="40" t="str">
        <x:v>44.280423</x:v>
      </x:c>
      <x:c r="L4457" s="40" t="str">
        <x:v>-73.983591</x:v>
      </x:c>
      <x:c r="M4457" t="str">
        <x:v>K31</x:v>
      </x:c>
      <x:c r="N4457" t="str">
        <x:v>Food Banks, Pantries</x:v>
      </x:c>
      <x:c r="O4457" t="str">
        <x:v>1</x:v>
      </x:c>
      <x:c r="P4457" t="str">
        <x:v>Unconditional Exemption</x:v>
      </x:c>
      <x:c r="Q4457" t="str">
        <x:v>2026-06</x:v>
      </x:c>
      <x:c r="R4457" t="str">
        <x:v>202412</x:v>
      </x:c>
      <x:c r="S4457" s="38" t="str">
        <x:v>60980</x:v>
      </x:c>
      <x:c r="T4457" s="38" t="str">
        <x:v>203557</x:v>
      </x:c>
      <x:c r="U4457" s="38" t="str">
        <x:v>60980</x:v>
      </x:c>
      <x:c r="V4457" t="str">
        <x:v>Small</x:v>
      </x:c>
      <x:c r="W4457" s="36" t="str">
        <x:v>IRS revenue &lt; $5M</x:v>
      </x:c>
      <x:c r="X4457" s="36" t="str">
        <x:v>Yes</x:v>
      </x:c>
      <x:c r="Y4457" s="36" t="str">
        <x:v>https://urbaninstitute.github.io/nccs/datasets/bmf/</x:v>
      </x:c>
    </x:row>
    <x:row r="4458">
      <x:c r="A4458" t="str">
        <x:v>IRS/NCCS BMF</x:v>
      </x:c>
      <x:c r="B4458" t="str">
        <x:v>99-2104804</x:v>
      </x:c>
      <x:c r="C4458" t="str">
        <x:v>99-2104804</x:v>
      </x:c>
      <x:c r="D4458" s="36" t="str">
        <x:v>Syracuse Community Fridge</x:v>
      </x:c>
      <x:c r="E4458" s="36" t="str"/>
      <x:c r="F4458" s="36" t="str">
        <x:v>36 DRUMLINS TER</x:v>
      </x:c>
      <x:c r="G4458" s="36" t="str">
        <x:v>SYRACUSE</x:v>
      </x:c>
      <x:c r="H4458" s="36" t="str">
        <x:v>NY</x:v>
      </x:c>
      <x:c r="I4458" s="36" t="str">
        <x:v>13224-2218</x:v>
      </x:c>
      <x:c r="J4458" s="36" t="str">
        <x:v>Onondaga County</x:v>
      </x:c>
      <x:c r="K4458" s="40" t="str">
        <x:v>43.0190646156446</x:v>
      </x:c>
      <x:c r="L4458" s="40" t="str">
        <x:v>-76.1020385570182</x:v>
      </x:c>
      <x:c r="M4458" t="str">
        <x:v>K31</x:v>
      </x:c>
      <x:c r="N4458" t="str">
        <x:v>Food Banks, Pantries</x:v>
      </x:c>
      <x:c r="O4458" t="str">
        <x:v>1</x:v>
      </x:c>
      <x:c r="P4458" t="str">
        <x:v>Unconditional Exemption</x:v>
      </x:c>
      <x:c r="Q4458" t="str">
        <x:v>2026-06</x:v>
      </x:c>
      <x:c r="R4458" t="str">
        <x:v>202412</x:v>
      </x:c>
      <x:c r="S4458" s="38" t="str">
        <x:v>0</x:v>
      </x:c>
      <x:c r="T4458" s="38" t="str">
        <x:v>0</x:v>
      </x:c>
      <x:c r="U4458" s="38" t="str">
        <x:v>0</x:v>
      </x:c>
      <x:c r="V4458" t="str">
        <x:v>Unknown</x:v>
      </x:c>
      <x:c r="W4458" s="36" t="str">
        <x:v>No positive IRS revenue reported</x:v>
      </x:c>
      <x:c r="X4458" s="36" t="str">
        <x:v>Yes</x:v>
      </x:c>
      <x:c r="Y4458" s="36" t="str">
        <x:v>https://urbaninstitute.github.io/nccs/datasets/bmf/</x:v>
      </x:c>
    </x:row>
    <x:row r="4459">
      <x:c r="A4459" t="str">
        <x:v>IRS/NCCS BMF</x:v>
      </x:c>
      <x:c r="B4459" t="str">
        <x:v>99-2162367</x:v>
      </x:c>
      <x:c r="C4459" t="str">
        <x:v>99-2162367</x:v>
      </x:c>
      <x:c r="D4459" s="36" t="str">
        <x:v>Pleasant Valley Ecumenical Food Pantry</x:v>
      </x:c>
      <x:c r="E4459" s="36" t="str"/>
      <x:c r="F4459" s="36" t="str">
        <x:v>92 MARTIN RD</x:v>
      </x:c>
      <x:c r="G4459" s="36" t="str">
        <x:v>PLEASANT VLY</x:v>
      </x:c>
      <x:c r="H4459" s="36" t="str">
        <x:v>NY</x:v>
      </x:c>
      <x:c r="I4459" s="36" t="str">
        <x:v>12569-7940</x:v>
      </x:c>
      <x:c r="J4459" s="36" t="str">
        <x:v>Dutchess County</x:v>
      </x:c>
      <x:c r="K4459" s="40" t="str">
        <x:v>41.747931</x:v>
      </x:c>
      <x:c r="L4459" s="40" t="str">
        <x:v>-73.825173</x:v>
      </x:c>
      <x:c r="M4459" t="str">
        <x:v>K31</x:v>
      </x:c>
      <x:c r="N4459" t="str">
        <x:v>Food Banks, Pantries</x:v>
      </x:c>
      <x:c r="O4459" t="str">
        <x:v>1</x:v>
      </x:c>
      <x:c r="P4459" t="str">
        <x:v>Unconditional Exemption</x:v>
      </x:c>
      <x:c r="Q4459" t="str">
        <x:v>2026-06</x:v>
      </x:c>
      <x:c r="R4459" t="str">
        <x:v>202405</x:v>
      </x:c>
      <x:c r="S4459" s="38" t="str">
        <x:v>0</x:v>
      </x:c>
      <x:c r="T4459" s="38" t="str">
        <x:v>0</x:v>
      </x:c>
      <x:c r="U4459" s="38" t="str">
        <x:v>0</x:v>
      </x:c>
      <x:c r="V4459" t="str">
        <x:v>Unknown</x:v>
      </x:c>
      <x:c r="W4459" s="36" t="str">
        <x:v>No positive IRS revenue reported</x:v>
      </x:c>
      <x:c r="X4459" s="36" t="str">
        <x:v>Yes</x:v>
      </x:c>
      <x:c r="Y4459" s="36" t="str">
        <x:v>https://urbaninstitute.github.io/nccs/datasets/bmf/</x:v>
      </x:c>
    </x:row>
    <x:row r="4460">
      <x:c r="A4460" t="str">
        <x:v>IRS/NCCS BMF</x:v>
      </x:c>
      <x:c r="B4460" t="str">
        <x:v>99-2604631</x:v>
      </x:c>
      <x:c r="C4460" t="str">
        <x:v>99-2604631</x:v>
      </x:c>
      <x:c r="D4460" s="36" t="str">
        <x:v>Jehova Jireh Food Pantry</x:v>
      </x:c>
      <x:c r="E4460" s="36" t="str"/>
      <x:c r="F4460" s="36" t="str">
        <x:v>7 KNOLLWOOD LN APT 6</x:v>
      </x:c>
      <x:c r="G4460" s="36" t="str">
        <x:v>POUGHKEEPSIE</x:v>
      </x:c>
      <x:c r="H4460" s="36" t="str">
        <x:v>NY</x:v>
      </x:c>
      <x:c r="I4460" s="36" t="str">
        <x:v>12603-6804</x:v>
      </x:c>
      <x:c r="J4460" s="36" t="str">
        <x:v>Dutchess County</x:v>
      </x:c>
      <x:c r="K4460" s="40" t="str">
        <x:v>41.725449</x:v>
      </x:c>
      <x:c r="L4460" s="40" t="str">
        <x:v>-73.8437265</x:v>
      </x:c>
      <x:c r="M4460" t="str">
        <x:v>K31</x:v>
      </x:c>
      <x:c r="N4460" t="str">
        <x:v>Food Banks, Pantries</x:v>
      </x:c>
      <x:c r="O4460" t="str">
        <x:v>1</x:v>
      </x:c>
      <x:c r="P4460" t="str">
        <x:v>Unconditional Exemption</x:v>
      </x:c>
      <x:c r="Q4460" t="str">
        <x:v>2026-06</x:v>
      </x:c>
      <x:c r="R4460" t="str"/>
      <x:c r="S4460" s="38" t="str"/>
      <x:c r="T4460" s="38" t="str"/>
      <x:c r="U4460" s="38" t="str"/>
      <x:c r="V4460" t="str">
        <x:v>Unknown</x:v>
      </x:c>
      <x:c r="W4460" s="36" t="str">
        <x:v>No positive IRS revenue reported</x:v>
      </x:c>
      <x:c r="X4460" s="36" t="str">
        <x:v>Yes</x:v>
      </x:c>
      <x:c r="Y4460" s="36" t="str">
        <x:v>https://urbaninstitute.github.io/nccs/datasets/bmf/</x:v>
      </x:c>
    </x:row>
    <x:row r="4461">
      <x:c r="A4461" t="str">
        <x:v>IRS/NCCS BMF</x:v>
      </x:c>
      <x:c r="B4461" t="str">
        <x:v>99-2631331</x:v>
      </x:c>
      <x:c r="C4461" t="str">
        <x:v>99-2631331</x:v>
      </x:c>
      <x:c r="D4461" s="36" t="str">
        <x:v>Exceleration</x:v>
      </x:c>
      <x:c r="E4461" s="36" t="str"/>
      <x:c r="F4461" s="36" t="str">
        <x:v>PO BOX 865</x:v>
      </x:c>
      <x:c r="G4461" s="36" t="str">
        <x:v>HUDSON</x:v>
      </x:c>
      <x:c r="H4461" s="36" t="str">
        <x:v>NY</x:v>
      </x:c>
      <x:c r="I4461" s="36" t="str">
        <x:v>12534-0865</x:v>
      </x:c>
      <x:c r="J4461" s="36" t="str">
        <x:v>Columbia County</x:v>
      </x:c>
      <x:c r="K4461" s="40" t="str">
        <x:v>42.240402</x:v>
      </x:c>
      <x:c r="L4461" s="40" t="str">
        <x:v>-73.7673615</x:v>
      </x:c>
      <x:c r="M4461" t="str">
        <x:v>K31</x:v>
      </x:c>
      <x:c r="N4461" t="str">
        <x:v>Food Banks, Pantries</x:v>
      </x:c>
      <x:c r="O4461" t="str">
        <x:v>1</x:v>
      </x:c>
      <x:c r="P4461" t="str">
        <x:v>Unconditional Exemption</x:v>
      </x:c>
      <x:c r="Q4461" t="str">
        <x:v>2026-06</x:v>
      </x:c>
      <x:c r="R4461" t="str">
        <x:v>202412</x:v>
      </x:c>
      <x:c r="S4461" s="38" t="str">
        <x:v>0</x:v>
      </x:c>
      <x:c r="T4461" s="38" t="str">
        <x:v>0</x:v>
      </x:c>
      <x:c r="U4461" s="38" t="str">
        <x:v>0</x:v>
      </x:c>
      <x:c r="V4461" t="str">
        <x:v>Unknown</x:v>
      </x:c>
      <x:c r="W4461" s="36" t="str">
        <x:v>No positive IRS revenue reported</x:v>
      </x:c>
      <x:c r="X4461" s="36" t="str">
        <x:v>Yes</x:v>
      </x:c>
      <x:c r="Y4461" s="36" t="str">
        <x:v>https://urbaninstitute.github.io/nccs/datasets/bmf/</x:v>
      </x:c>
    </x:row>
    <x:row r="4462">
      <x:c r="A4462" t="str">
        <x:v>IRS/NCCS BMF</x:v>
      </x:c>
      <x:c r="B4462" t="str">
        <x:v>99-3363717</x:v>
      </x:c>
      <x:c r="C4462" t="str">
        <x:v>99-3363717</x:v>
      </x:c>
      <x:c r="D4462" s="36" t="str">
        <x:v>Charity Of Staten Island</x:v>
      </x:c>
      <x:c r="E4462" s="36" t="str"/>
      <x:c r="F4462" s="36" t="str">
        <x:v>24 WHEELER AVE</x:v>
      </x:c>
      <x:c r="G4462" s="36" t="str">
        <x:v>STATEN ISLAND</x:v>
      </x:c>
      <x:c r="H4462" s="36" t="str">
        <x:v>NY</x:v>
      </x:c>
      <x:c r="I4462" s="36" t="str">
        <x:v>10314-4016</x:v>
      </x:c>
      <x:c r="J4462" s="36" t="str">
        <x:v>Richmond County</x:v>
      </x:c>
      <x:c r="K4462" s="40" t="str">
        <x:v>40.611798</x:v>
      </x:c>
      <x:c r="L4462" s="40" t="str">
        <x:v>-74.1314655</x:v>
      </x:c>
      <x:c r="M4462" t="str">
        <x:v>K31</x:v>
      </x:c>
      <x:c r="N4462" t="str">
        <x:v>Food Banks, Pantries</x:v>
      </x:c>
      <x:c r="O4462" t="str">
        <x:v>1</x:v>
      </x:c>
      <x:c r="P4462" t="str">
        <x:v>Unconditional Exemption</x:v>
      </x:c>
      <x:c r="Q4462" t="str">
        <x:v>2026-06</x:v>
      </x:c>
      <x:c r="R4462" t="str">
        <x:v>202412</x:v>
      </x:c>
      <x:c r="S4462" s="38" t="str">
        <x:v>0</x:v>
      </x:c>
      <x:c r="T4462" s="38" t="str">
        <x:v>0</x:v>
      </x:c>
      <x:c r="U4462" s="38" t="str">
        <x:v>0</x:v>
      </x:c>
      <x:c r="V4462" t="str">
        <x:v>Unknown</x:v>
      </x:c>
      <x:c r="W4462" s="36" t="str">
        <x:v>No positive IRS revenue reported</x:v>
      </x:c>
      <x:c r="X4462" s="36" t="str">
        <x:v>Yes</x:v>
      </x:c>
      <x:c r="Y4462" s="36" t="str">
        <x:v>https://urbaninstitute.github.io/nccs/datasets/bmf/</x:v>
      </x:c>
    </x:row>
    <x:row r="4463">
      <x:c r="A4463" t="str">
        <x:v>IRS/NCCS BMF</x:v>
      </x:c>
      <x:c r="B4463" t="str">
        <x:v>99-3641370</x:v>
      </x:c>
      <x:c r="C4463" t="str">
        <x:v>99-3641370</x:v>
      </x:c>
      <x:c r="D4463" s="36" t="str">
        <x:v>Verona Area Council Of Churches</x:v>
      </x:c>
      <x:c r="E4463" s="36" t="str"/>
      <x:c r="F4463" s="36" t="str">
        <x:v>PO BOX 75</x:v>
      </x:c>
      <x:c r="G4463" s="36" t="str">
        <x:v>VERONA</x:v>
      </x:c>
      <x:c r="H4463" s="36" t="str">
        <x:v>NY</x:v>
      </x:c>
      <x:c r="I4463" s="36" t="str">
        <x:v>13478-0075</x:v>
      </x:c>
      <x:c r="J4463" s="36" t="str">
        <x:v>Oneida County</x:v>
      </x:c>
      <x:c r="K4463" s="40" t="str">
        <x:v>43.14663</x:v>
      </x:c>
      <x:c r="L4463" s="40" t="str">
        <x:v>-75.5804385</x:v>
      </x:c>
      <x:c r="M4463" t="str">
        <x:v>K31</x:v>
      </x:c>
      <x:c r="N4463" t="str">
        <x:v>Food Banks, Pantries</x:v>
      </x:c>
      <x:c r="O4463" t="str">
        <x:v>1</x:v>
      </x:c>
      <x:c r="P4463" t="str">
        <x:v>Unconditional Exemption</x:v>
      </x:c>
      <x:c r="Q4463" t="str">
        <x:v>2026-06</x:v>
      </x:c>
      <x:c r="R4463" t="str">
        <x:v>202406</x:v>
      </x:c>
      <x:c r="S4463" s="38" t="str">
        <x:v>0</x:v>
      </x:c>
      <x:c r="T4463" s="38" t="str">
        <x:v>0</x:v>
      </x:c>
      <x:c r="U4463" s="38" t="str">
        <x:v>0</x:v>
      </x:c>
      <x:c r="V4463" t="str">
        <x:v>Unknown</x:v>
      </x:c>
      <x:c r="W4463" s="36" t="str">
        <x:v>No positive IRS revenue reported</x:v>
      </x:c>
      <x:c r="X4463" s="36" t="str">
        <x:v>Yes</x:v>
      </x:c>
      <x:c r="Y4463" s="36" t="str">
        <x:v>https://urbaninstitute.github.io/nccs/datasets/bmf/</x:v>
      </x:c>
    </x:row>
    <x:row r="4464">
      <x:c r="A4464" t="str">
        <x:v>IRS/NCCS BMF</x:v>
      </x:c>
      <x:c r="B4464" t="str">
        <x:v>99-3959478</x:v>
      </x:c>
      <x:c r="C4464" t="str">
        <x:v>99-3959478</x:v>
      </x:c>
      <x:c r="D4464" s="36" t="str">
        <x:v>Mizan Humanity</x:v>
      </x:c>
      <x:c r="E4464" s="36" t="str"/>
      <x:c r="F4464" s="36" t="str">
        <x:v>210 RUMSEY RD</x:v>
      </x:c>
      <x:c r="G4464" s="36" t="str">
        <x:v>YONKERS</x:v>
      </x:c>
      <x:c r="H4464" s="36" t="str">
        <x:v>NY</x:v>
      </x:c>
      <x:c r="I4464" s="36" t="str">
        <x:v>10705-1629</x:v>
      </x:c>
      <x:c r="J4464" s="36" t="str">
        <x:v>Westchester County</x:v>
      </x:c>
      <x:c r="K4464" s="40" t="str">
        <x:v>40.924521</x:v>
      </x:c>
      <x:c r="L4464" s="40" t="str">
        <x:v>-73.88433</x:v>
      </x:c>
      <x:c r="M4464" t="str">
        <x:v>K31</x:v>
      </x:c>
      <x:c r="N4464" t="str">
        <x:v>Food Banks, Pantries</x:v>
      </x:c>
      <x:c r="O4464" t="str">
        <x:v>1</x:v>
      </x:c>
      <x:c r="P4464" t="str">
        <x:v>Unconditional Exemption</x:v>
      </x:c>
      <x:c r="Q4464" t="str">
        <x:v>2026-06</x:v>
      </x:c>
      <x:c r="R4464" t="str"/>
      <x:c r="S4464" s="38" t="str"/>
      <x:c r="T4464" s="38" t="str"/>
      <x:c r="U4464" s="38" t="str"/>
      <x:c r="V4464" t="str">
        <x:v>Unknown</x:v>
      </x:c>
      <x:c r="W4464" s="36" t="str">
        <x:v>No positive IRS revenue reported</x:v>
      </x:c>
      <x:c r="X4464" s="36" t="str">
        <x:v>Yes</x:v>
      </x:c>
      <x:c r="Y4464" s="36" t="str">
        <x:v>https://urbaninstitute.github.io/nccs/datasets/bmf/</x:v>
      </x:c>
    </x:row>
    <x:row r="4465">
      <x:c r="A4465" t="str">
        <x:v>IRS/NCCS BMF</x:v>
      </x:c>
      <x:c r="B4465" t="str">
        <x:v>99-4038545</x:v>
      </x:c>
      <x:c r="C4465" t="str">
        <x:v>99-4038545</x:v>
      </x:c>
      <x:c r="D4465" s="36" t="str">
        <x:v>Fork And Spoon</x:v>
      </x:c>
      <x:c r="E4465" s="36" t="str"/>
      <x:c r="F4465" s="36" t="str">
        <x:v>33 OLD WHEATLEY RD</x:v>
      </x:c>
      <x:c r="G4465" s="36" t="str">
        <x:v>GLEN HEAD</x:v>
      </x:c>
      <x:c r="H4465" s="36" t="str">
        <x:v>NY</x:v>
      </x:c>
      <x:c r="I4465" s="36" t="str">
        <x:v>11545-2611</x:v>
      </x:c>
      <x:c r="J4465" s="36" t="str">
        <x:v>Nassau County</x:v>
      </x:c>
      <x:c r="K4465" s="40" t="str">
        <x:v>40.818762</x:v>
      </x:c>
      <x:c r="L4465" s="40" t="str">
        <x:v>-73.5881085</x:v>
      </x:c>
      <x:c r="M4465" t="str">
        <x:v>K31</x:v>
      </x:c>
      <x:c r="N4465" t="str">
        <x:v>Food Banks, Pantries</x:v>
      </x:c>
      <x:c r="O4465" t="str">
        <x:v>1</x:v>
      </x:c>
      <x:c r="P4465" t="str">
        <x:v>Unconditional Exemption</x:v>
      </x:c>
      <x:c r="Q4465" t="str">
        <x:v>2026-06</x:v>
      </x:c>
      <x:c r="R4465" t="str">
        <x:v>202412</x:v>
      </x:c>
      <x:c r="S4465" s="38" t="str"/>
      <x:c r="T4465" s="38" t="str">
        <x:v>1</x:v>
      </x:c>
      <x:c r="U4465" s="38" t="str">
        <x:v>1</x:v>
      </x:c>
      <x:c r="V4465" t="str">
        <x:v>Unknown</x:v>
      </x:c>
      <x:c r="W4465" s="36" t="str">
        <x:v>No positive IRS revenue reported</x:v>
      </x:c>
      <x:c r="X4465" s="36" t="str">
        <x:v>Yes</x:v>
      </x:c>
      <x:c r="Y4465" s="36" t="str">
        <x:v>https://urbaninstitute.github.io/nccs/datasets/bmf/</x:v>
      </x:c>
    </x:row>
    <x:row r="4466">
      <x:c r="A4466" t="str">
        <x:v>IRS/NCCS BMF</x:v>
      </x:c>
      <x:c r="B4466" t="str">
        <x:v>99-4059614</x:v>
      </x:c>
      <x:c r="C4466" t="str">
        <x:v>99-4059614</x:v>
      </x:c>
      <x:c r="D4466" s="36" t="str">
        <x:v>Goke Food Pantry Of Christ Apostolic Church</x:v>
      </x:c>
      <x:c r="E4466" s="36" t="str">
        <x:v>Goke Food Pantry</x:v>
      </x:c>
      <x:c r="F4466" s="36" t="str">
        <x:v>10552 FLATLANDS 8TH ST</x:v>
      </x:c>
      <x:c r="G4466" s="36" t="str">
        <x:v>BROOKLYN</x:v>
      </x:c>
      <x:c r="H4466" s="36" t="str">
        <x:v>NY</x:v>
      </x:c>
      <x:c r="I4466" s="36" t="str">
        <x:v>11236-4622</x:v>
      </x:c>
      <x:c r="J4466" s="36" t="str">
        <x:v>Kings County</x:v>
      </x:c>
      <x:c r="K4466" s="40" t="str">
        <x:v>40.640589</x:v>
      </x:c>
      <x:c r="L4466" s="40" t="str">
        <x:v>-73.8848025</x:v>
      </x:c>
      <x:c r="M4466" t="str">
        <x:v>K31</x:v>
      </x:c>
      <x:c r="N4466" t="str">
        <x:v>Food Banks, Pantries</x:v>
      </x:c>
      <x:c r="O4466" t="str">
        <x:v>1</x:v>
      </x:c>
      <x:c r="P4466" t="str">
        <x:v>Unconditional Exemption</x:v>
      </x:c>
      <x:c r="Q4466" t="str">
        <x:v>2026-06</x:v>
      </x:c>
      <x:c r="R4466" t="str"/>
      <x:c r="S4466" s="38" t="str"/>
      <x:c r="T4466" s="38" t="str"/>
      <x:c r="U4466" s="38" t="str"/>
      <x:c r="V4466" t="str">
        <x:v>Unknown</x:v>
      </x:c>
      <x:c r="W4466" s="36" t="str">
        <x:v>No positive IRS revenue reported</x:v>
      </x:c>
      <x:c r="X4466" s="36" t="str">
        <x:v>Yes</x:v>
      </x:c>
      <x:c r="Y4466" s="36" t="str">
        <x:v>https://urbaninstitute.github.io/nccs/datasets/bmf/</x:v>
      </x:c>
    </x:row>
    <x:row r="4467">
      <x:c r="A4467" t="str">
        <x:v>IRS/NCCS BMF</x:v>
      </x:c>
      <x:c r="B4467" t="str">
        <x:v>99-4326599</x:v>
      </x:c>
      <x:c r="C4467" t="str">
        <x:v>99-4326599</x:v>
      </x:c>
      <x:c r="D4467" s="36" t="str">
        <x:v>Jesus Is The Reason Ministries</x:v>
      </x:c>
      <x:c r="E4467" s="36" t="str"/>
      <x:c r="F4467" s="36" t="str">
        <x:v>2650-1 SUNRISE HWY 1069</x:v>
      </x:c>
      <x:c r="G4467" s="36" t="str">
        <x:v>EAST ISLIP</x:v>
      </x:c>
      <x:c r="H4467" s="36" t="str">
        <x:v>NY</x:v>
      </x:c>
      <x:c r="I4467" s="36" t="str">
        <x:v>11730-0000</x:v>
      </x:c>
      <x:c r="J4467" s="36" t="str">
        <x:v>Suffolk County</x:v>
      </x:c>
      <x:c r="K4467" s="40" t="str">
        <x:v>40.7424707683136</x:v>
      </x:c>
      <x:c r="L4467" s="40" t="str">
        <x:v>-73.1996538894229</x:v>
      </x:c>
      <x:c r="M4467" t="str">
        <x:v>K31</x:v>
      </x:c>
      <x:c r="N4467" t="str">
        <x:v>Food Banks, Pantries</x:v>
      </x:c>
      <x:c r="O4467" t="str">
        <x:v>1</x:v>
      </x:c>
      <x:c r="P4467" t="str">
        <x:v>Unconditional Exemption</x:v>
      </x:c>
      <x:c r="Q4467" t="str">
        <x:v>2026-06</x:v>
      </x:c>
      <x:c r="R4467" t="str">
        <x:v>202512</x:v>
      </x:c>
      <x:c r="S4467" s="38" t="str">
        <x:v>0</x:v>
      </x:c>
      <x:c r="T4467" s="38" t="str">
        <x:v>0</x:v>
      </x:c>
      <x:c r="U4467" s="38" t="str">
        <x:v>0</x:v>
      </x:c>
      <x:c r="V4467" t="str">
        <x:v>Unknown</x:v>
      </x:c>
      <x:c r="W4467" s="36" t="str">
        <x:v>No positive IRS revenue reported</x:v>
      </x:c>
      <x:c r="X4467" s="36" t="str">
        <x:v>Yes</x:v>
      </x:c>
      <x:c r="Y4467" s="36" t="str">
        <x:v>https://urbaninstitute.github.io/nccs/datasets/bmf/</x:v>
      </x:c>
    </x:row>
    <x:row r="4468">
      <x:c r="A4468" t="str">
        <x:v>IRS/NCCS BMF</x:v>
      </x:c>
      <x:c r="B4468" t="str">
        <x:v>99-4439952</x:v>
      </x:c>
      <x:c r="C4468" t="str">
        <x:v>99-4439952</x:v>
      </x:c>
      <x:c r="D4468" s="36" t="str">
        <x:v>My City Community</x:v>
      </x:c>
      <x:c r="E4468" s="36" t="str"/>
      <x:c r="F4468" s="36" t="str">
        <x:v>76 W BRIGHTON AVE STE 205</x:v>
      </x:c>
      <x:c r="G4468" s="36" t="str">
        <x:v>BROOKLYN</x:v>
      </x:c>
      <x:c r="H4468" s="36" t="str">
        <x:v>NY</x:v>
      </x:c>
      <x:c r="I4468" s="36" t="str">
        <x:v>11224-4907</x:v>
      </x:c>
      <x:c r="J4468" s="36" t="str">
        <x:v>Kings County</x:v>
      </x:c>
      <x:c r="K4468" s="40" t="str">
        <x:v>40.576262565265</x:v>
      </x:c>
      <x:c r="L4468" s="40" t="str">
        <x:v>-73.969576934735</x:v>
      </x:c>
      <x:c r="M4468" t="str">
        <x:v>K31</x:v>
      </x:c>
      <x:c r="N4468" t="str">
        <x:v>Food Banks, Pantries</x:v>
      </x:c>
      <x:c r="O4468" t="str">
        <x:v>1</x:v>
      </x:c>
      <x:c r="P4468" t="str">
        <x:v>Unconditional Exemption</x:v>
      </x:c>
      <x:c r="Q4468" t="str">
        <x:v>2026-06</x:v>
      </x:c>
      <x:c r="R4468" t="str">
        <x:v>202512</x:v>
      </x:c>
      <x:c r="S4468" s="38" t="str">
        <x:v>0</x:v>
      </x:c>
      <x:c r="T4468" s="38" t="str">
        <x:v>0</x:v>
      </x:c>
      <x:c r="U4468" s="38" t="str">
        <x:v>0</x:v>
      </x:c>
      <x:c r="V4468" t="str">
        <x:v>Unknown</x:v>
      </x:c>
      <x:c r="W4468" s="36" t="str">
        <x:v>No positive IRS revenue reported</x:v>
      </x:c>
      <x:c r="X4468" s="36" t="str">
        <x:v>Yes</x:v>
      </x:c>
      <x:c r="Y4468" s="36" t="str">
        <x:v>https://urbaninstitute.github.io/nccs/datasets/bmf/</x:v>
      </x:c>
    </x:row>
    <x:row r="4469">
      <x:c r="A4469" t="str">
        <x:v>IRS/NCCS BMF</x:v>
      </x:c>
      <x:c r="B4469" t="str">
        <x:v>99-4950152</x:v>
      </x:c>
      <x:c r="C4469" t="str">
        <x:v>99-4950152</x:v>
      </x:c>
      <x:c r="D4469" s="36" t="str">
        <x:v>Shelter Island Food Pantry</x:v>
      </x:c>
      <x:c r="E4469" s="36" t="str"/>
      <x:c r="F4469" s="36" t="str">
        <x:v>PO BOX 370</x:v>
      </x:c>
      <x:c r="G4469" s="36" t="str">
        <x:v>SHELTER</x:v>
      </x:c>
      <x:c r="H4469" s="36" t="str">
        <x:v>NY</x:v>
      </x:c>
      <x:c r="I4469" s="36" t="str">
        <x:v>11964-0370</x:v>
      </x:c>
      <x:c r="J4469" s="36" t="str">
        <x:v>Suffolk County</x:v>
      </x:c>
      <x:c r="K4469" s="40" t="str">
        <x:v>41.070843</x:v>
      </x:c>
      <x:c r="L4469" s="40" t="str">
        <x:v>-72.3351285</x:v>
      </x:c>
      <x:c r="M4469" t="str">
        <x:v>K31</x:v>
      </x:c>
      <x:c r="N4469" t="str">
        <x:v>Food Banks, Pantries</x:v>
      </x:c>
      <x:c r="O4469" t="str">
        <x:v>1</x:v>
      </x:c>
      <x:c r="P4469" t="str">
        <x:v>Unconditional Exemption</x:v>
      </x:c>
      <x:c r="Q4469" t="str">
        <x:v>2026-06</x:v>
      </x:c>
      <x:c r="R4469" t="str">
        <x:v>202512</x:v>
      </x:c>
      <x:c r="S4469" s="38" t="str">
        <x:v>0</x:v>
      </x:c>
      <x:c r="T4469" s="38" t="str">
        <x:v>0</x:v>
      </x:c>
      <x:c r="U4469" s="38" t="str">
        <x:v>0</x:v>
      </x:c>
      <x:c r="V4469" t="str">
        <x:v>Unknown</x:v>
      </x:c>
      <x:c r="W4469" s="36" t="str">
        <x:v>No positive IRS revenue reported</x:v>
      </x:c>
      <x:c r="X4469" s="36" t="str">
        <x:v>Yes</x:v>
      </x:c>
      <x:c r="Y4469" s="36" t="str">
        <x:v>https://urbaninstitute.github.io/nccs/datasets/bmf/</x:v>
      </x:c>
    </x:row>
    <x:row r="4470">
      <x:c r="A4470" t="str">
        <x:v>IRS/NCCS BMF</x:v>
      </x:c>
      <x:c r="B4470" t="str">
        <x:v>01-0573167</x:v>
      </x:c>
      <x:c r="C4470" t="str">
        <x:v>01-0573167</x:v>
      </x:c>
      <x:c r="D4470" s="36" t="str">
        <x:v>Camden Food Pantry</x:v>
      </x:c>
      <x:c r="E4470" s="36" t="str"/>
      <x:c r="F4470" s="36" t="str">
        <x:v>124 PNE ST</x:v>
      </x:c>
      <x:c r="G4470" s="36" t="str">
        <x:v>CAMDEN</x:v>
      </x:c>
      <x:c r="H4470" s="36" t="str">
        <x:v>NC</x:v>
      </x:c>
      <x:c r="I4470" s="36" t="str">
        <x:v>27921-6922</x:v>
      </x:c>
      <x:c r="J4470" s="36" t="str">
        <x:v>Camden County</x:v>
      </x:c>
      <x:c r="K4470" s="40" t="str">
        <x:v>36.3134316097869</x:v>
      </x:c>
      <x:c r="L4470" s="40" t="str">
        <x:v>-76.1718654893242</x:v>
      </x:c>
      <x:c r="M4470" t="str">
        <x:v>K31</x:v>
      </x:c>
      <x:c r="N4470" t="str">
        <x:v>Food Banks, Pantries</x:v>
      </x:c>
      <x:c r="O4470" t="str">
        <x:v>1</x:v>
      </x:c>
      <x:c r="P4470" t="str">
        <x:v>Unconditional Exemption</x:v>
      </x:c>
      <x:c r="Q4470" t="str">
        <x:v>2026-06</x:v>
      </x:c>
      <x:c r="R4470" t="str">
        <x:v>202512</x:v>
      </x:c>
      <x:c r="S4470" s="38" t="str">
        <x:v>0</x:v>
      </x:c>
      <x:c r="T4470" s="38" t="str">
        <x:v>0</x:v>
      </x:c>
      <x:c r="U4470" s="38" t="str">
        <x:v>0</x:v>
      </x:c>
      <x:c r="V4470" t="str">
        <x:v>Unknown</x:v>
      </x:c>
      <x:c r="W4470" s="36" t="str">
        <x:v>No positive IRS revenue reported</x:v>
      </x:c>
      <x:c r="X4470" s="36" t="str">
        <x:v>Yes</x:v>
      </x:c>
      <x:c r="Y4470" s="36" t="str">
        <x:v>https://urbaninstitute.github.io/nccs/datasets/bmf/</x:v>
      </x:c>
    </x:row>
    <x:row r="4471">
      <x:c r="A4471" t="str">
        <x:v>IRS/NCCS BMF</x:v>
      </x:c>
      <x:c r="B4471" t="str">
        <x:v>02-0652402</x:v>
      </x:c>
      <x:c r="C4471" t="str">
        <x:v>02-0652402</x:v>
      </x:c>
      <x:c r="D4471" s="36" t="str">
        <x:v>Community Outreach Of Archdale- Trinity</x:v>
      </x:c>
      <x:c r="E4471" s="36" t="str"/>
      <x:c r="F4471" s="36" t="str">
        <x:v>PO BOX 4574</x:v>
      </x:c>
      <x:c r="G4471" s="36" t="str">
        <x:v>ARCHDALE</x:v>
      </x:c>
      <x:c r="H4471" s="36" t="str">
        <x:v>NC</x:v>
      </x:c>
      <x:c r="I4471" s="36" t="str">
        <x:v>27263-4574</x:v>
      </x:c>
      <x:c r="J4471" s="36" t="str">
        <x:v>Guilford County</x:v>
      </x:c>
      <x:c r="K4471" s="40" t="str">
        <x:v>35.9214658207555</x:v>
      </x:c>
      <x:c r="L4471" s="40" t="str">
        <x:v>-79.9411638884959</x:v>
      </x:c>
      <x:c r="M4471" t="str">
        <x:v>K31</x:v>
      </x:c>
      <x:c r="N4471" t="str">
        <x:v>Food Banks, Pantries</x:v>
      </x:c>
      <x:c r="O4471" t="str">
        <x:v>1</x:v>
      </x:c>
      <x:c r="P4471" t="str">
        <x:v>Unconditional Exemption</x:v>
      </x:c>
      <x:c r="Q4471" t="str">
        <x:v>2026-06</x:v>
      </x:c>
      <x:c r="R4471" t="str">
        <x:v>202312</x:v>
      </x:c>
      <x:c r="S4471" s="38" t="str">
        <x:v>138684</x:v>
      </x:c>
      <x:c r="T4471" s="38" t="str">
        <x:v>389142</x:v>
      </x:c>
      <x:c r="U4471" s="38" t="str">
        <x:v>138684</x:v>
      </x:c>
      <x:c r="V4471" t="str">
        <x:v>Small</x:v>
      </x:c>
      <x:c r="W4471" s="36" t="str">
        <x:v>IRS revenue &lt; $5M</x:v>
      </x:c>
      <x:c r="X4471" s="36" t="str">
        <x:v>Yes</x:v>
      </x:c>
      <x:c r="Y4471" s="36" t="str">
        <x:v>https://urbaninstitute.github.io/nccs/datasets/bmf/</x:v>
      </x:c>
    </x:row>
    <x:row r="4472">
      <x:c r="A4472" t="str">
        <x:v>IRS/NCCS BMF</x:v>
      </x:c>
      <x:c r="B4472" t="str">
        <x:v>02-0685287</x:v>
      </x:c>
      <x:c r="C4472" t="str">
        <x:v>02-0685287</x:v>
      </x:c>
      <x:c r="D4472" s="36" t="str">
        <x:v>Big Heart Pantry</x:v>
      </x:c>
      <x:c r="E4472" s="36" t="str"/>
      <x:c r="F4472" s="36" t="str">
        <x:v>PO BOX 95</x:v>
      </x:c>
      <x:c r="G4472" s="36" t="str">
        <x:v>HENRICO</x:v>
      </x:c>
      <x:c r="H4472" s="36" t="str">
        <x:v>NC</x:v>
      </x:c>
      <x:c r="I4472" s="36" t="str">
        <x:v>27842-0095</x:v>
      </x:c>
      <x:c r="J4472" s="36" t="str">
        <x:v>Northampton County</x:v>
      </x:c>
      <x:c r="K4472" s="40" t="str">
        <x:v>36.52092</x:v>
      </x:c>
      <x:c r="L4472" s="40" t="str">
        <x:v>-77.8838085</x:v>
      </x:c>
      <x:c r="M4472" t="str">
        <x:v>K31</x:v>
      </x:c>
      <x:c r="N4472" t="str">
        <x:v>Food Banks, Pantries</x:v>
      </x:c>
      <x:c r="O4472" t="str">
        <x:v>1</x:v>
      </x:c>
      <x:c r="P4472" t="str">
        <x:v>Unconditional Exemption</x:v>
      </x:c>
      <x:c r="Q4472" t="str">
        <x:v>2026-06</x:v>
      </x:c>
      <x:c r="R4472" t="str">
        <x:v>202510</x:v>
      </x:c>
      <x:c r="S4472" s="38" t="str">
        <x:v>0</x:v>
      </x:c>
      <x:c r="T4472" s="38" t="str">
        <x:v>0</x:v>
      </x:c>
      <x:c r="U4472" s="38" t="str">
        <x:v>0</x:v>
      </x:c>
      <x:c r="V4472" t="str">
        <x:v>Unknown</x:v>
      </x:c>
      <x:c r="W4472" s="36" t="str">
        <x:v>No positive IRS revenue reported</x:v>
      </x:c>
      <x:c r="X4472" s="36" t="str">
        <x:v>Yes</x:v>
      </x:c>
      <x:c r="Y4472" s="36" t="str">
        <x:v>https://urbaninstitute.github.io/nccs/datasets/bmf/</x:v>
      </x:c>
    </x:row>
    <x:row r="4473">
      <x:c r="A4473" t="str">
        <x:v>IRS/NCCS BMF</x:v>
      </x:c>
      <x:c r="B4473" t="str">
        <x:v>02-0814383</x:v>
      </x:c>
      <x:c r="C4473" t="str">
        <x:v>02-0814383</x:v>
      </x:c>
      <x:c r="D4473" s="36" t="str">
        <x:v>Benson Area Ministerial Association</x:v>
      </x:c>
      <x:c r="E4473" s="36" t="str"/>
      <x:c r="F4473" s="36" t="str">
        <x:v>PO BOX 1260</x:v>
      </x:c>
      <x:c r="G4473" s="36" t="str">
        <x:v>BENSON</x:v>
      </x:c>
      <x:c r="H4473" s="36" t="str">
        <x:v>NC</x:v>
      </x:c>
      <x:c r="I4473" s="36" t="str">
        <x:v>27504-2260</x:v>
      </x:c>
      <x:c r="J4473" s="36" t="str">
        <x:v>Johnston County</x:v>
      </x:c>
      <x:c r="K4473" s="40" t="str">
        <x:v>35.410851</x:v>
      </x:c>
      <x:c r="L4473" s="40" t="str">
        <x:v>-78.5347515</x:v>
      </x:c>
      <x:c r="M4473" t="str">
        <x:v>K31</x:v>
      </x:c>
      <x:c r="N4473" t="str">
        <x:v>Food Banks, Pantries</x:v>
      </x:c>
      <x:c r="O4473" t="str">
        <x:v>1</x:v>
      </x:c>
      <x:c r="P4473" t="str">
        <x:v>Unconditional Exemption</x:v>
      </x:c>
      <x:c r="Q4473" t="str">
        <x:v>2026-06</x:v>
      </x:c>
      <x:c r="R4473" t="str">
        <x:v>202412</x:v>
      </x:c>
      <x:c r="S4473" s="38" t="str">
        <x:v>0</x:v>
      </x:c>
      <x:c r="T4473" s="38" t="str">
        <x:v>0</x:v>
      </x:c>
      <x:c r="U4473" s="38" t="str">
        <x:v>0</x:v>
      </x:c>
      <x:c r="V4473" t="str">
        <x:v>Unknown</x:v>
      </x:c>
      <x:c r="W4473" s="36" t="str">
        <x:v>No positive IRS revenue reported</x:v>
      </x:c>
      <x:c r="X4473" s="36" t="str">
        <x:v>Yes</x:v>
      </x:c>
      <x:c r="Y4473" s="36" t="str">
        <x:v>https://urbaninstitute.github.io/nccs/datasets/bmf/</x:v>
      </x:c>
    </x:row>
    <x:row r="4474">
      <x:c r="A4474" t="str">
        <x:v>IRS/NCCS BMF</x:v>
      </x:c>
      <x:c r="B4474" t="str">
        <x:v>06-1649463</x:v>
      </x:c>
      <x:c r="C4474" t="str">
        <x:v>06-1649463</x:v>
      </x:c>
      <x:c r="D4474" s="36" t="str">
        <x:v>Living Water Community Development</x:v>
      </x:c>
      <x:c r="E4474" s="36" t="str"/>
      <x:c r="F4474" s="36" t="str">
        <x:v>408 N FIRESTONE ST</x:v>
      </x:c>
      <x:c r="G4474" s="36" t="str">
        <x:v>GASTONIA</x:v>
      </x:c>
      <x:c r="H4474" s="36" t="str">
        <x:v>NC</x:v>
      </x:c>
      <x:c r="I4474" s="36" t="str">
        <x:v>28052-2020</x:v>
      </x:c>
      <x:c r="J4474" s="36" t="str">
        <x:v>Gaston County</x:v>
      </x:c>
      <x:c r="K4474" s="40" t="str">
        <x:v>35.2660907663165</x:v>
      </x:c>
      <x:c r="L4474" s="40" t="str">
        <x:v>-81.2019134398985</x:v>
      </x:c>
      <x:c r="M4474" t="str">
        <x:v>K31</x:v>
      </x:c>
      <x:c r="N4474" t="str">
        <x:v>Food Banks, Pantries</x:v>
      </x:c>
      <x:c r="O4474" t="str">
        <x:v>1</x:v>
      </x:c>
      <x:c r="P4474" t="str">
        <x:v>Unconditional Exemption</x:v>
      </x:c>
      <x:c r="Q4474" t="str">
        <x:v>2026-06</x:v>
      </x:c>
      <x:c r="R4474" t="str">
        <x:v>202412</x:v>
      </x:c>
      <x:c r="S4474" s="38" t="str">
        <x:v>0</x:v>
      </x:c>
      <x:c r="T4474" s="38" t="str">
        <x:v>0</x:v>
      </x:c>
      <x:c r="U4474" s="38" t="str">
        <x:v>0</x:v>
      </x:c>
      <x:c r="V4474" t="str">
        <x:v>Unknown</x:v>
      </x:c>
      <x:c r="W4474" s="36" t="str">
        <x:v>No positive IRS revenue reported</x:v>
      </x:c>
      <x:c r="X4474" s="36" t="str">
        <x:v>Yes</x:v>
      </x:c>
      <x:c r="Y4474" s="36" t="str">
        <x:v>https://urbaninstitute.github.io/nccs/datasets/bmf/</x:v>
      </x:c>
    </x:row>
    <x:row r="4475">
      <x:c r="A4475" t="str">
        <x:v>IRS/NCCS BMF</x:v>
      </x:c>
      <x:c r="B4475" t="str">
        <x:v>06-1668341</x:v>
      </x:c>
      <x:c r="C4475" t="str">
        <x:v>06-1668341</x:v>
      </x:c>
      <x:c r="D4475" s="36" t="str">
        <x:v>Community Outreach Food Pantry</x:v>
      </x:c>
      <x:c r="E4475" s="36" t="str"/>
      <x:c r="F4475" s="36" t="str">
        <x:v>400 TANYARD ST</x:v>
      </x:c>
      <x:c r="G4475" s="36" t="str">
        <x:v>LEXINGTON</x:v>
      </x:c>
      <x:c r="H4475" s="36" t="str">
        <x:v>NC</x:v>
      </x:c>
      <x:c r="I4475" s="36" t="str">
        <x:v>27292-4052</x:v>
      </x:c>
      <x:c r="J4475" s="36" t="str">
        <x:v>Davidson County</x:v>
      </x:c>
      <x:c r="K4475" s="40" t="str">
        <x:v>35.8171447876968</x:v>
      </x:c>
      <x:c r="L4475" s="40" t="str">
        <x:v>-80.253993268394</x:v>
      </x:c>
      <x:c r="M4475" t="str">
        <x:v>K31</x:v>
      </x:c>
      <x:c r="N4475" t="str">
        <x:v>Food Banks, Pantries</x:v>
      </x:c>
      <x:c r="O4475" t="str">
        <x:v>1</x:v>
      </x:c>
      <x:c r="P4475" t="str">
        <x:v>Unconditional Exemption</x:v>
      </x:c>
      <x:c r="Q4475" t="str">
        <x:v>2025-11</x:v>
      </x:c>
      <x:c r="R4475" t="str">
        <x:v>202203</x:v>
      </x:c>
      <x:c r="S4475" s="38" t="str">
        <x:v>0</x:v>
      </x:c>
      <x:c r="T4475" s="38" t="str">
        <x:v>0</x:v>
      </x:c>
      <x:c r="U4475" s="38" t="str">
        <x:v>0</x:v>
      </x:c>
      <x:c r="V4475" t="str">
        <x:v>Unknown</x:v>
      </x:c>
      <x:c r="W4475" s="36" t="str">
        <x:v>No positive IRS revenue reported</x:v>
      </x:c>
      <x:c r="X4475" s="36" t="str">
        <x:v>Yes</x:v>
      </x:c>
      <x:c r="Y4475" s="36" t="str">
        <x:v>https://urbaninstitute.github.io/nccs/datasets/bmf/</x:v>
      </x:c>
    </x:row>
    <x:row r="4476">
      <x:c r="A4476" t="str">
        <x:v>IRS/NCCS BMF</x:v>
      </x:c>
      <x:c r="B4476" t="str">
        <x:v>14-1914509</x:v>
      </x:c>
      <x:c r="C4476" t="str">
        <x:v>14-1914509</x:v>
      </x:c>
      <x:c r="D4476" s="36" t="str">
        <x:v>Mt Gilead Food Pantry</x:v>
      </x:c>
      <x:c r="E4476" s="36" t="str"/>
      <x:c r="F4476" s="36" t="str">
        <x:v>5018 WOODRUN ON TILLERY</x:v>
      </x:c>
      <x:c r="G4476" s="36" t="str">
        <x:v>MOUNT GILEAD</x:v>
      </x:c>
      <x:c r="H4476" s="36" t="str">
        <x:v>NC</x:v>
      </x:c>
      <x:c r="I4476" s="36" t="str">
        <x:v>27306-9541</x:v>
      </x:c>
      <x:c r="J4476" s="36" t="str">
        <x:v>Montgomery County</x:v>
      </x:c>
      <x:c r="K4476" s="40" t="str">
        <x:v>35.3291787841803</x:v>
      </x:c>
      <x:c r="L4476" s="40" t="str">
        <x:v>-80.0726888812933</x:v>
      </x:c>
      <x:c r="M4476" t="str">
        <x:v>K31</x:v>
      </x:c>
      <x:c r="N4476" t="str">
        <x:v>Food Banks, Pantries</x:v>
      </x:c>
      <x:c r="O4476" t="str">
        <x:v>1</x:v>
      </x:c>
      <x:c r="P4476" t="str">
        <x:v>Unconditional Exemption</x:v>
      </x:c>
      <x:c r="Q4476" t="str">
        <x:v>2026-06</x:v>
      </x:c>
      <x:c r="R4476" t="str">
        <x:v>202512</x:v>
      </x:c>
      <x:c r="S4476" s="38" t="str">
        <x:v>0</x:v>
      </x:c>
      <x:c r="T4476" s="38" t="str">
        <x:v>0</x:v>
      </x:c>
      <x:c r="U4476" s="38" t="str">
        <x:v>0</x:v>
      </x:c>
      <x:c r="V4476" t="str">
        <x:v>Unknown</x:v>
      </x:c>
      <x:c r="W4476" s="36" t="str">
        <x:v>No positive IRS revenue reported</x:v>
      </x:c>
      <x:c r="X4476" s="36" t="str">
        <x:v>Yes</x:v>
      </x:c>
      <x:c r="Y4476" s="36" t="str">
        <x:v>https://urbaninstitute.github.io/nccs/datasets/bmf/</x:v>
      </x:c>
    </x:row>
    <x:row r="4477">
      <x:c r="A4477" t="str">
        <x:v>IRS/NCCS BMF</x:v>
      </x:c>
      <x:c r="B4477" t="str">
        <x:v>16-1648131</x:v>
      </x:c>
      <x:c r="C4477" t="str">
        <x:v>16-1648131</x:v>
      </x:c>
      <x:c r="D4477" s="36" t="str">
        <x:v>Progressive Team Works Outreach</x:v>
      </x:c>
      <x:c r="E4477" s="36" t="str"/>
      <x:c r="F4477" s="36" t="str">
        <x:v>PO BOX 535</x:v>
      </x:c>
      <x:c r="G4477" s="36" t="str">
        <x:v>ZEBULON</x:v>
      </x:c>
      <x:c r="H4477" s="36" t="str">
        <x:v>NC</x:v>
      </x:c>
      <x:c r="I4477" s="36" t="str">
        <x:v>27597-0535</x:v>
      </x:c>
      <x:c r="J4477" s="36" t="str">
        <x:v>Wake County</x:v>
      </x:c>
      <x:c r="K4477" s="40" t="str">
        <x:v>35.836299</x:v>
      </x:c>
      <x:c r="L4477" s="40" t="str">
        <x:v>-78.3094095</x:v>
      </x:c>
      <x:c r="M4477" t="str">
        <x:v>K31</x:v>
      </x:c>
      <x:c r="N4477" t="str">
        <x:v>Food Banks, Pantries</x:v>
      </x:c>
      <x:c r="O4477" t="str">
        <x:v>1</x:v>
      </x:c>
      <x:c r="P4477" t="str">
        <x:v>Unconditional Exemption</x:v>
      </x:c>
      <x:c r="Q4477" t="str">
        <x:v>2026-06</x:v>
      </x:c>
      <x:c r="R4477" t="str">
        <x:v>202412</x:v>
      </x:c>
      <x:c r="S4477" s="38" t="str">
        <x:v>0</x:v>
      </x:c>
      <x:c r="T4477" s="38" t="str">
        <x:v>0</x:v>
      </x:c>
      <x:c r="U4477" s="38" t="str">
        <x:v>0</x:v>
      </x:c>
      <x:c r="V4477" t="str">
        <x:v>Unknown</x:v>
      </x:c>
      <x:c r="W4477" s="36" t="str">
        <x:v>No positive IRS revenue reported</x:v>
      </x:c>
      <x:c r="X4477" s="36" t="str">
        <x:v>Yes</x:v>
      </x:c>
      <x:c r="Y4477" s="36" t="str">
        <x:v>https://urbaninstitute.github.io/nccs/datasets/bmf/</x:v>
      </x:c>
    </x:row>
    <x:row r="4478">
      <x:c r="A4478" t="str">
        <x:v>IRS/NCCS BMF</x:v>
      </x:c>
      <x:c r="B4478" t="str">
        <x:v>20-1216234</x:v>
      </x:c>
      <x:c r="C4478" t="str">
        <x:v>20-1216234</x:v>
      </x:c>
      <x:c r="D4478" s="36" t="str">
        <x:v>Cherokee County Food Bank</x:v>
      </x:c>
      <x:c r="E4478" s="36" t="str">
        <x:v>Franks Joel L Gen Ptr</x:v>
      </x:c>
      <x:c r="F4478" s="36" t="str">
        <x:v>PO BOX 843</x:v>
      </x:c>
      <x:c r="G4478" s="36" t="str">
        <x:v>ANDREWS</x:v>
      </x:c>
      <x:c r="H4478" s="36" t="str">
        <x:v>NC</x:v>
      </x:c>
      <x:c r="I4478" s="36" t="str">
        <x:v>28901-0843</x:v>
      </x:c>
      <x:c r="J4478" s="36" t="str">
        <x:v>Cherokee County</x:v>
      </x:c>
      <x:c r="K4478" s="40" t="str">
        <x:v>35.196894</x:v>
      </x:c>
      <x:c r="L4478" s="40" t="str">
        <x:v>-83.817099</x:v>
      </x:c>
      <x:c r="M4478" t="str">
        <x:v>K31</x:v>
      </x:c>
      <x:c r="N4478" t="str">
        <x:v>Food Banks, Pantries</x:v>
      </x:c>
      <x:c r="O4478" t="str">
        <x:v>1</x:v>
      </x:c>
      <x:c r="P4478" t="str">
        <x:v>Unconditional Exemption</x:v>
      </x:c>
      <x:c r="Q4478" t="str">
        <x:v>2026-06</x:v>
      </x:c>
      <x:c r="R4478" t="str">
        <x:v>202412</x:v>
      </x:c>
      <x:c r="S4478" s="38" t="str">
        <x:v>56785</x:v>
      </x:c>
      <x:c r="T4478" s="38" t="str">
        <x:v>58330</x:v>
      </x:c>
      <x:c r="U4478" s="38" t="str">
        <x:v>56785</x:v>
      </x:c>
      <x:c r="V4478" t="str">
        <x:v>Small</x:v>
      </x:c>
      <x:c r="W4478" s="36" t="str">
        <x:v>IRS revenue &lt; $5M</x:v>
      </x:c>
      <x:c r="X4478" s="36" t="str">
        <x:v>Yes</x:v>
      </x:c>
      <x:c r="Y4478" s="36" t="str">
        <x:v>https://urbaninstitute.github.io/nccs/datasets/bmf/</x:v>
      </x:c>
    </x:row>
    <x:row r="4479">
      <x:c r="A4479" t="str">
        <x:v>IRS/NCCS BMF</x:v>
      </x:c>
      <x:c r="B4479" t="str">
        <x:v>20-2279888</x:v>
      </x:c>
      <x:c r="C4479" t="str">
        <x:v>20-2279888</x:v>
      </x:c>
      <x:c r="D4479" s="36" t="str">
        <x:v>Marks Chapel Community Outreach</x:v>
      </x:c>
      <x:c r="E4479" s="36" t="str"/>
      <x:c r="F4479" s="36" t="str"/>
      <x:c r="G4479" s="36" t="str">
        <x:v>ROCKY MOUNT</x:v>
      </x:c>
      <x:c r="H4479" s="36" t="str">
        <x:v>NC</x:v>
      </x:c>
      <x:c r="I4479" s="36" t="str">
        <x:v>27801</x:v>
      </x:c>
      <x:c r="J4479" s="36" t="str"/>
      <x:c r="K4479" s="40" t="str"/>
      <x:c r="L4479" s="40" t="str"/>
      <x:c r="M4479" t="str">
        <x:v>K31</x:v>
      </x:c>
      <x:c r="N4479" t="str">
        <x:v>Food Banks, Pantries</x:v>
      </x:c>
      <x:c r="O4479" t="str"/>
      <x:c r="P4479" t="str"/>
      <x:c r="Q4479" t="str">
        <x:v>2010-11</x:v>
      </x:c>
      <x:c r="R4479" t="str"/>
      <x:c r="S4479" s="38" t="str"/>
      <x:c r="T4479" s="38" t="str">
        <x:v>0</x:v>
      </x:c>
      <x:c r="U4479" s="38" t="str">
        <x:v>0</x:v>
      </x:c>
      <x:c r="V4479" t="str">
        <x:v>Unknown</x:v>
      </x:c>
      <x:c r="W4479" s="36" t="str">
        <x:v>No positive IRS revenue reported</x:v>
      </x:c>
      <x:c r="X4479" s="36" t="str">
        <x:v>Unknown/Inactive</x:v>
      </x:c>
      <x:c r="Y4479" s="36" t="str">
        <x:v>https://urbaninstitute.github.io/nccs/datasets/bmf/</x:v>
      </x:c>
    </x:row>
    <x:row r="4480">
      <x:c r="A4480" t="str">
        <x:v>IRS/NCCS BMF</x:v>
      </x:c>
      <x:c r="B4480" t="str">
        <x:v>20-5653811</x:v>
      </x:c>
      <x:c r="C4480" t="str">
        <x:v>20-5653811</x:v>
      </x:c>
      <x:c r="D4480" s="36" t="str">
        <x:v>Hatteras Island Meals</x:v>
      </x:c>
      <x:c r="E4480" s="36" t="str"/>
      <x:c r="F4480" s="36" t="str">
        <x:v>PO BOX 854</x:v>
      </x:c>
      <x:c r="G4480" s="36" t="str">
        <x:v>BUXTON</x:v>
      </x:c>
      <x:c r="H4480" s="36" t="str">
        <x:v>NC</x:v>
      </x:c>
      <x:c r="I4480" s="36" t="str">
        <x:v>27920-0854</x:v>
      </x:c>
      <x:c r="J4480" s="36" t="str">
        <x:v>Dare County</x:v>
      </x:c>
      <x:c r="K4480" s="40" t="str">
        <x:v>35.263926</x:v>
      </x:c>
      <x:c r="L4480" s="40" t="str">
        <x:v>-75.5408205</x:v>
      </x:c>
      <x:c r="M4480" t="str">
        <x:v>K31</x:v>
      </x:c>
      <x:c r="N4480" t="str">
        <x:v>Food Banks, Pantries</x:v>
      </x:c>
      <x:c r="O4480" t="str">
        <x:v>1</x:v>
      </x:c>
      <x:c r="P4480" t="str">
        <x:v>Unconditional Exemption</x:v>
      </x:c>
      <x:c r="Q4480" t="str">
        <x:v>2026-06</x:v>
      </x:c>
      <x:c r="R4480" t="str">
        <x:v>202412</x:v>
      </x:c>
      <x:c r="S4480" s="38" t="str">
        <x:v>143315</x:v>
      </x:c>
      <x:c r="T4480" s="38" t="str">
        <x:v>328279</x:v>
      </x:c>
      <x:c r="U4480" s="38" t="str">
        <x:v>143315</x:v>
      </x:c>
      <x:c r="V4480" t="str">
        <x:v>Small</x:v>
      </x:c>
      <x:c r="W4480" s="36" t="str">
        <x:v>IRS revenue &lt; $5M</x:v>
      </x:c>
      <x:c r="X4480" s="36" t="str">
        <x:v>Yes</x:v>
      </x:c>
      <x:c r="Y4480" s="36" t="str">
        <x:v>https://urbaninstitute.github.io/nccs/datasets/bmf/</x:v>
      </x:c>
    </x:row>
    <x:row r="4481">
      <x:c r="A4481" t="str">
        <x:v>IRS/NCCS BMF</x:v>
      </x:c>
      <x:c r="B4481" t="str">
        <x:v>20-8340838</x:v>
      </x:c>
      <x:c r="C4481" t="str">
        <x:v>20-8340838</x:v>
      </x:c>
      <x:c r="D4481" s="36" t="str">
        <x:v>Rockingham Rescue Mission</x:v>
      </x:c>
      <x:c r="E4481" s="36" t="str"/>
      <x:c r="F4481" s="36" t="str"/>
      <x:c r="G4481" s="36" t="str">
        <x:v>REIDSVILLE</x:v>
      </x:c>
      <x:c r="H4481" s="36" t="str">
        <x:v>NC</x:v>
      </x:c>
      <x:c r="I4481" s="36" t="str">
        <x:v>27320</x:v>
      </x:c>
      <x:c r="J4481" s="36" t="str"/>
      <x:c r="K4481" s="40" t="str"/>
      <x:c r="L4481" s="40" t="str"/>
      <x:c r="M4481" t="str">
        <x:v>K31</x:v>
      </x:c>
      <x:c r="N4481" t="str">
        <x:v>Food Banks, Pantries</x:v>
      </x:c>
      <x:c r="O4481" t="str"/>
      <x:c r="P4481" t="str"/>
      <x:c r="Q4481" t="str">
        <x:v>2020-04</x:v>
      </x:c>
      <x:c r="R4481" t="str">
        <x:v>201712</x:v>
      </x:c>
      <x:c r="S4481" s="38" t="str">
        <x:v>59202</x:v>
      </x:c>
      <x:c r="T4481" s="38" t="str">
        <x:v>387325</x:v>
      </x:c>
      <x:c r="U4481" s="38" t="str">
        <x:v>548050</x:v>
      </x:c>
      <x:c r="V4481" t="str">
        <x:v>Small</x:v>
      </x:c>
      <x:c r="W4481" s="36" t="str">
        <x:v>IRS revenue &lt; $5M</x:v>
      </x:c>
      <x:c r="X4481" s="36" t="str">
        <x:v>Unknown/Inactive</x:v>
      </x:c>
      <x:c r="Y4481" s="36" t="str">
        <x:v>https://urbaninstitute.github.io/nccs/datasets/bmf/</x:v>
      </x:c>
    </x:row>
    <x:row r="4482">
      <x:c r="A4482" t="str">
        <x:v>IRS/NCCS BMF</x:v>
      </x:c>
      <x:c r="B4482" t="str">
        <x:v>22-3871014</x:v>
      </x:c>
      <x:c r="C4482" t="str">
        <x:v>22-3871014</x:v>
      </x:c>
      <x:c r="D4482" s="36" t="str">
        <x:v>Clara House Of Love</x:v>
      </x:c>
      <x:c r="E4482" s="36" t="str"/>
      <x:c r="F4482" s="36" t="str">
        <x:v>2221 SANDERS AVE</x:v>
      </x:c>
      <x:c r="G4482" s="36" t="str">
        <x:v>CHARLOTTE</x:v>
      </x:c>
      <x:c r="H4482" s="36" t="str">
        <x:v>NC</x:v>
      </x:c>
      <x:c r="I4482" s="36" t="str">
        <x:v>28216-5054</x:v>
      </x:c>
      <x:c r="J4482" s="36" t="str">
        <x:v>Mecklenburg County</x:v>
      </x:c>
      <x:c r="K4482" s="40" t="str">
        <x:v>35.2520746563853</x:v>
      </x:c>
      <x:c r="L4482" s="40" t="str">
        <x:v>-80.8572451064401</x:v>
      </x:c>
      <x:c r="M4482" t="str">
        <x:v>K31</x:v>
      </x:c>
      <x:c r="N4482" t="str">
        <x:v>Food Banks, Pantries</x:v>
      </x:c>
      <x:c r="O4482" t="str">
        <x:v>1</x:v>
      </x:c>
      <x:c r="P4482" t="str">
        <x:v>Unconditional Exemption</x:v>
      </x:c>
      <x:c r="Q4482" t="str">
        <x:v>2025-03</x:v>
      </x:c>
      <x:c r="R4482" t="str">
        <x:v>202106</x:v>
      </x:c>
      <x:c r="S4482" s="38" t="str">
        <x:v>0</x:v>
      </x:c>
      <x:c r="T4482" s="38" t="str">
        <x:v>0</x:v>
      </x:c>
      <x:c r="U4482" s="38" t="str">
        <x:v>0</x:v>
      </x:c>
      <x:c r="V4482" t="str">
        <x:v>Unknown</x:v>
      </x:c>
      <x:c r="W4482" s="36" t="str">
        <x:v>No positive IRS revenue reported</x:v>
      </x:c>
      <x:c r="X4482" s="36" t="str">
        <x:v>Yes</x:v>
      </x:c>
      <x:c r="Y4482" s="36" t="str">
        <x:v>https://urbaninstitute.github.io/nccs/datasets/bmf/</x:v>
      </x:c>
    </x:row>
    <x:row r="4483">
      <x:c r="A4483" t="str">
        <x:v>IRS/NCCS BMF</x:v>
      </x:c>
      <x:c r="B4483" t="str">
        <x:v>26-3516849</x:v>
      </x:c>
      <x:c r="C4483" t="str">
        <x:v>26-3516849</x:v>
      </x:c>
      <x:c r="D4483" s="36" t="str">
        <x:v>Fishes &amp; Loaves Food Pantry</x:v>
      </x:c>
      <x:c r="E4483" s="36" t="str"/>
      <x:c r="F4483" s="36" t="str">
        <x:v>PO BOX 865</x:v>
      </x:c>
      <x:c r="G4483" s="36" t="str">
        <x:v>CASHIERS</x:v>
      </x:c>
      <x:c r="H4483" s="36" t="str">
        <x:v>NC</x:v>
      </x:c>
      <x:c r="I4483" s="36" t="str">
        <x:v>28717-0865</x:v>
      </x:c>
      <x:c r="J4483" s="36" t="str">
        <x:v>Jackson County</x:v>
      </x:c>
      <x:c r="K4483" s="40" t="str">
        <x:v>35.108361</x:v>
      </x:c>
      <x:c r="L4483" s="40" t="str">
        <x:v>-83.110599</x:v>
      </x:c>
      <x:c r="M4483" t="str">
        <x:v>K31</x:v>
      </x:c>
      <x:c r="N4483" t="str">
        <x:v>Food Banks, Pantries</x:v>
      </x:c>
      <x:c r="O4483" t="str">
        <x:v>1</x:v>
      </x:c>
      <x:c r="P4483" t="str">
        <x:v>Unconditional Exemption</x:v>
      </x:c>
      <x:c r="Q4483" t="str">
        <x:v>2026-06</x:v>
      </x:c>
      <x:c r="R4483" t="str">
        <x:v>202412</x:v>
      </x:c>
      <x:c r="S4483" s="38" t="str">
        <x:v>466439</x:v>
      </x:c>
      <x:c r="T4483" s="38" t="str">
        <x:v>1278855</x:v>
      </x:c>
      <x:c r="U4483" s="38" t="str">
        <x:v>466439</x:v>
      </x:c>
      <x:c r="V4483" t="str">
        <x:v>Small</x:v>
      </x:c>
      <x:c r="W4483" s="36" t="str">
        <x:v>IRS revenue &lt; $5M</x:v>
      </x:c>
      <x:c r="X4483" s="36" t="str">
        <x:v>Yes</x:v>
      </x:c>
      <x:c r="Y4483" s="36" t="str">
        <x:v>https://urbaninstitute.github.io/nccs/datasets/bmf/</x:v>
      </x:c>
    </x:row>
    <x:row r="4484">
      <x:c r="A4484" t="str">
        <x:v>IRS/NCCS BMF</x:v>
      </x:c>
      <x:c r="B4484" t="str">
        <x:v>26-3600603</x:v>
      </x:c>
      <x:c r="C4484" t="str">
        <x:v>26-3600603</x:v>
      </x:c>
      <x:c r="D4484" s="36" t="str">
        <x:v>Good Shepherd Food Pantry Of Bertie County Nc</x:v>
      </x:c>
      <x:c r="E4484" s="36" t="str"/>
      <x:c r="F4484" s="36" t="str">
        <x:v>819 GOVERNORS RD</x:v>
      </x:c>
      <x:c r="G4484" s="36" t="str">
        <x:v>WINDSOR</x:v>
      </x:c>
      <x:c r="H4484" s="36" t="str">
        <x:v>NC</x:v>
      </x:c>
      <x:c r="I4484" s="36" t="str">
        <x:v>27983-7651</x:v>
      </x:c>
      <x:c r="J4484" s="36" t="str">
        <x:v>Bertie County</x:v>
      </x:c>
      <x:c r="K4484" s="40" t="str">
        <x:v>36.0340728843236</x:v>
      </x:c>
      <x:c r="L4484" s="40" t="str">
        <x:v>-77.0132022768647</x:v>
      </x:c>
      <x:c r="M4484" t="str">
        <x:v>K31</x:v>
      </x:c>
      <x:c r="N4484" t="str">
        <x:v>Food Banks, Pantries</x:v>
      </x:c>
      <x:c r="O4484" t="str">
        <x:v>1</x:v>
      </x:c>
      <x:c r="P4484" t="str">
        <x:v>Unconditional Exemption</x:v>
      </x:c>
      <x:c r="Q4484" t="str">
        <x:v>2026-06</x:v>
      </x:c>
      <x:c r="R4484" t="str">
        <x:v>202412</x:v>
      </x:c>
      <x:c r="S4484" s="38" t="str">
        <x:v>653428</x:v>
      </x:c>
      <x:c r="T4484" s="38" t="str">
        <x:v>318121</x:v>
      </x:c>
      <x:c r="U4484" s="38" t="str">
        <x:v>653428</x:v>
      </x:c>
      <x:c r="V4484" t="str">
        <x:v>Small</x:v>
      </x:c>
      <x:c r="W4484" s="36" t="str">
        <x:v>IRS revenue &lt; $5M</x:v>
      </x:c>
      <x:c r="X4484" s="36" t="str">
        <x:v>Yes</x:v>
      </x:c>
      <x:c r="Y4484" s="36" t="str">
        <x:v>https://urbaninstitute.github.io/nccs/datasets/bmf/</x:v>
      </x:c>
    </x:row>
    <x:row r="4485">
      <x:c r="A4485" t="str">
        <x:v>IRS/NCCS BMF</x:v>
      </x:c>
      <x:c r="B4485" t="str">
        <x:v>26-4614284</x:v>
      </x:c>
      <x:c r="C4485" t="str">
        <x:v>26-4614284</x:v>
      </x:c>
      <x:c r="D4485" s="36" t="str">
        <x:v>Hats Off 2 U</x:v>
      </x:c>
      <x:c r="E4485" s="36" t="str"/>
      <x:c r="F4485" s="36" t="str"/>
      <x:c r="G4485" s="36" t="str">
        <x:v>CHARLOTTE</x:v>
      </x:c>
      <x:c r="H4485" s="36" t="str">
        <x:v>NC</x:v>
      </x:c>
      <x:c r="I4485" s="36" t="str">
        <x:v>28213</x:v>
      </x:c>
      <x:c r="J4485" s="36" t="str"/>
      <x:c r="K4485" s="40" t="str"/>
      <x:c r="L4485" s="40" t="str"/>
      <x:c r="M4485" t="str">
        <x:v>K31</x:v>
      </x:c>
      <x:c r="N4485" t="str">
        <x:v>Food Banks, Pantries</x:v>
      </x:c>
      <x:c r="O4485" t="str"/>
      <x:c r="P4485" t="str"/>
      <x:c r="Q4485" t="str">
        <x:v>2015-11</x:v>
      </x:c>
      <x:c r="R4485" t="str">
        <x:v>201312</x:v>
      </x:c>
      <x:c r="S4485" s="38" t="str"/>
      <x:c r="T4485" s="38" t="str">
        <x:v>3609</x:v>
      </x:c>
      <x:c r="U4485" s="38" t="str">
        <x:v>16677</x:v>
      </x:c>
      <x:c r="V4485" t="str">
        <x:v>Unknown</x:v>
      </x:c>
      <x:c r="W4485" s="36" t="str">
        <x:v>No positive IRS revenue reported</x:v>
      </x:c>
      <x:c r="X4485" s="36" t="str">
        <x:v>Unknown/Inactive</x:v>
      </x:c>
      <x:c r="Y4485" s="36" t="str">
        <x:v>https://urbaninstitute.github.io/nccs/datasets/bmf/</x:v>
      </x:c>
    </x:row>
    <x:row r="4486">
      <x:c r="A4486" t="str">
        <x:v>IRS/NCCS BMF</x:v>
      </x:c>
      <x:c r="B4486" t="str">
        <x:v>27-0017915</x:v>
      </x:c>
      <x:c r="C4486" t="str">
        <x:v>27-0017915</x:v>
      </x:c>
      <x:c r="D4486" s="36" t="str">
        <x:v>Manna Ministries</x:v>
      </x:c>
      <x:c r="E4486" s="36" t="str"/>
      <x:c r="F4486" s="36" t="str"/>
      <x:c r="G4486" s="36" t="str">
        <x:v>SHELBY</x:v>
      </x:c>
      <x:c r="H4486" s="36" t="str">
        <x:v>NC</x:v>
      </x:c>
      <x:c r="I4486" s="36" t="str">
        <x:v>28151</x:v>
      </x:c>
      <x:c r="J4486" s="36" t="str"/>
      <x:c r="K4486" s="40" t="str"/>
      <x:c r="L4486" s="40" t="str"/>
      <x:c r="M4486" t="str">
        <x:v>K31</x:v>
      </x:c>
      <x:c r="N4486" t="str">
        <x:v>Food Banks, Pantries</x:v>
      </x:c>
      <x:c r="O4486" t="str"/>
      <x:c r="P4486" t="str"/>
      <x:c r="Q4486" t="str">
        <x:v>2011-11</x:v>
      </x:c>
      <x:c r="R4486" t="str">
        <x:v>200912</x:v>
      </x:c>
      <x:c r="S4486" s="38" t="str">
        <x:v>0</x:v>
      </x:c>
      <x:c r="T4486" s="38" t="str">
        <x:v>0</x:v>
      </x:c>
      <x:c r="U4486" s="38" t="str">
        <x:v>0</x:v>
      </x:c>
      <x:c r="V4486" t="str">
        <x:v>Unknown</x:v>
      </x:c>
      <x:c r="W4486" s="36" t="str">
        <x:v>No positive IRS revenue reported</x:v>
      </x:c>
      <x:c r="X4486" s="36" t="str">
        <x:v>Unknown/Inactive</x:v>
      </x:c>
      <x:c r="Y4486" s="36" t="str">
        <x:v>https://urbaninstitute.github.io/nccs/datasets/bmf/</x:v>
      </x:c>
    </x:row>
    <x:row r="4487">
      <x:c r="A4487" t="str">
        <x:v>IRS/NCCS BMF</x:v>
      </x:c>
      <x:c r="B4487" t="str">
        <x:v>27-0403787</x:v>
      </x:c>
      <x:c r="C4487" t="str">
        <x:v>27-0403787</x:v>
      </x:c>
      <x:c r="D4487" s="36" t="str">
        <x:v>Unlimited Care</x:v>
      </x:c>
      <x:c r="E4487" s="36" t="str"/>
      <x:c r="F4487" s="36" t="str">
        <x:v>PO BOX 833</x:v>
      </x:c>
      <x:c r="G4487" s="36" t="str">
        <x:v>WILLIAMSTON</x:v>
      </x:c>
      <x:c r="H4487" s="36" t="str">
        <x:v>NC</x:v>
      </x:c>
      <x:c r="I4487" s="36" t="str">
        <x:v>27892-0833</x:v>
      </x:c>
      <x:c r="J4487" s="36" t="str">
        <x:v>Martin County</x:v>
      </x:c>
      <x:c r="K4487" s="40" t="str">
        <x:v>35.821566</x:v>
      </x:c>
      <x:c r="L4487" s="40" t="str">
        <x:v>-77.07717</x:v>
      </x:c>
      <x:c r="M4487" t="str">
        <x:v>K31</x:v>
      </x:c>
      <x:c r="N4487" t="str">
        <x:v>Food Banks, Pantries</x:v>
      </x:c>
      <x:c r="O4487" t="str">
        <x:v>1</x:v>
      </x:c>
      <x:c r="P4487" t="str">
        <x:v>Unconditional Exemption</x:v>
      </x:c>
      <x:c r="Q4487" t="str">
        <x:v>2026-06</x:v>
      </x:c>
      <x:c r="R4487" t="str">
        <x:v>202412</x:v>
      </x:c>
      <x:c r="S4487" s="38" t="str">
        <x:v>0</x:v>
      </x:c>
      <x:c r="T4487" s="38" t="str">
        <x:v>0</x:v>
      </x:c>
      <x:c r="U4487" s="38" t="str">
        <x:v>0</x:v>
      </x:c>
      <x:c r="V4487" t="str">
        <x:v>Unknown</x:v>
      </x:c>
      <x:c r="W4487" s="36" t="str">
        <x:v>No positive IRS revenue reported</x:v>
      </x:c>
      <x:c r="X4487" s="36" t="str">
        <x:v>Yes</x:v>
      </x:c>
      <x:c r="Y4487" s="36" t="str">
        <x:v>https://urbaninstitute.github.io/nccs/datasets/bmf/</x:v>
      </x:c>
    </x:row>
    <x:row r="4488">
      <x:c r="A4488" t="str">
        <x:v>IRS/NCCS BMF</x:v>
      </x:c>
      <x:c r="B4488" t="str">
        <x:v>27-0831879</x:v>
      </x:c>
      <x:c r="C4488" t="str">
        <x:v>27-0831879</x:v>
      </x:c>
      <x:c r="D4488" s="36" t="str">
        <x:v>Maranatha Homeless Outreach</x:v>
      </x:c>
      <x:c r="E4488" s="36" t="str"/>
      <x:c r="F4488" s="36" t="str">
        <x:v>1844 RED BRUSH RD</x:v>
      </x:c>
      <x:c r="G4488" s="36" t="str">
        <x:v>MT AIRY</x:v>
      </x:c>
      <x:c r="H4488" s="36" t="str">
        <x:v>NC</x:v>
      </x:c>
      <x:c r="I4488" s="36" t="str">
        <x:v>27030-7954</x:v>
      </x:c>
      <x:c r="J4488" s="36" t="str">
        <x:v>Surry County</x:v>
      </x:c>
      <x:c r="K4488" s="40" t="str">
        <x:v>36.484314903976</x:v>
      </x:c>
      <x:c r="L4488" s="40" t="str">
        <x:v>-80.6950175691325</x:v>
      </x:c>
      <x:c r="M4488" t="str">
        <x:v>K31</x:v>
      </x:c>
      <x:c r="N4488" t="str">
        <x:v>Food Banks, Pantries</x:v>
      </x:c>
      <x:c r="O4488" t="str">
        <x:v>1</x:v>
      </x:c>
      <x:c r="P4488" t="str">
        <x:v>Unconditional Exemption</x:v>
      </x:c>
      <x:c r="Q4488" t="str">
        <x:v>2026-06</x:v>
      </x:c>
      <x:c r="R4488" t="str">
        <x:v>202411</x:v>
      </x:c>
      <x:c r="S4488" s="38" t="str">
        <x:v>0</x:v>
      </x:c>
      <x:c r="T4488" s="38" t="str">
        <x:v>0</x:v>
      </x:c>
      <x:c r="U4488" s="38" t="str">
        <x:v>0</x:v>
      </x:c>
      <x:c r="V4488" t="str">
        <x:v>Unknown</x:v>
      </x:c>
      <x:c r="W4488" s="36" t="str">
        <x:v>No positive IRS revenue reported</x:v>
      </x:c>
      <x:c r="X4488" s="36" t="str">
        <x:v>Yes</x:v>
      </x:c>
      <x:c r="Y4488" s="36" t="str">
        <x:v>https://urbaninstitute.github.io/nccs/datasets/bmf/</x:v>
      </x:c>
    </x:row>
    <x:row r="4489">
      <x:c r="A4489" t="str">
        <x:v>IRS/NCCS BMF</x:v>
      </x:c>
      <x:c r="B4489" t="str">
        <x:v>27-1853283</x:v>
      </x:c>
      <x:c r="C4489" t="str">
        <x:v>27-1853283</x:v>
      </x:c>
      <x:c r="D4489" s="36" t="str">
        <x:v>Winford Ministries</x:v>
      </x:c>
      <x:c r="E4489" s="36" t="str"/>
      <x:c r="F4489" s="36" t="str">
        <x:v>124 BANKROFT CT</x:v>
      </x:c>
      <x:c r="G4489" s="36" t="str">
        <x:v>RAEFORD</x:v>
      </x:c>
      <x:c r="H4489" s="36" t="str">
        <x:v>NC</x:v>
      </x:c>
      <x:c r="I4489" s="36" t="str">
        <x:v>28376-7627</x:v>
      </x:c>
      <x:c r="J4489" s="36" t="str">
        <x:v>Hoke County</x:v>
      </x:c>
      <x:c r="K4489" s="40" t="str">
        <x:v>35.0181342803392</x:v>
      </x:c>
      <x:c r="L4489" s="40" t="str">
        <x:v>-79.1600358541749</x:v>
      </x:c>
      <x:c r="M4489" t="str">
        <x:v>K31</x:v>
      </x:c>
      <x:c r="N4489" t="str">
        <x:v>Food Banks, Pantries</x:v>
      </x:c>
      <x:c r="O4489" t="str">
        <x:v>1</x:v>
      </x:c>
      <x:c r="P4489" t="str">
        <x:v>Unconditional Exemption</x:v>
      </x:c>
      <x:c r="Q4489" t="str">
        <x:v>2026-06</x:v>
      </x:c>
      <x:c r="R4489" t="str">
        <x:v>202512</x:v>
      </x:c>
      <x:c r="S4489" s="38" t="str">
        <x:v>0</x:v>
      </x:c>
      <x:c r="T4489" s="38" t="str">
        <x:v>0</x:v>
      </x:c>
      <x:c r="U4489" s="38" t="str">
        <x:v>0</x:v>
      </x:c>
      <x:c r="V4489" t="str">
        <x:v>Unknown</x:v>
      </x:c>
      <x:c r="W4489" s="36" t="str">
        <x:v>No positive IRS revenue reported</x:v>
      </x:c>
      <x:c r="X4489" s="36" t="str">
        <x:v>Yes</x:v>
      </x:c>
      <x:c r="Y4489" s="36" t="str">
        <x:v>https://urbaninstitute.github.io/nccs/datasets/bmf/</x:v>
      </x:c>
    </x:row>
    <x:row r="4490">
      <x:c r="A4490" t="str">
        <x:v>IRS/NCCS BMF</x:v>
      </x:c>
      <x:c r="B4490" t="str">
        <x:v>27-2759081</x:v>
      </x:c>
      <x:c r="C4490" t="str">
        <x:v>27-2759081</x:v>
      </x:c>
      <x:c r="D4490" s="36" t="str">
        <x:v>Porch Chapel Hill-Carrboro</x:v>
      </x:c>
      <x:c r="E4490" s="36" t="str"/>
      <x:c r="F4490" s="36" t="str">
        <x:v>412 E WINMORE AVE</x:v>
      </x:c>
      <x:c r="G4490" s="36" t="str">
        <x:v>CHAPEL HILL</x:v>
      </x:c>
      <x:c r="H4490" s="36" t="str">
        <x:v>NC</x:v>
      </x:c>
      <x:c r="I4490" s="36" t="str">
        <x:v>27516-6020</x:v>
      </x:c>
      <x:c r="J4490" s="36" t="str">
        <x:v>Orange County</x:v>
      </x:c>
      <x:c r="K4490" s="40" t="str">
        <x:v>35.9459380907439</x:v>
      </x:c>
      <x:c r="L4490" s="40" t="str">
        <x:v>-79.0881953263893</x:v>
      </x:c>
      <x:c r="M4490" t="str">
        <x:v>K31</x:v>
      </x:c>
      <x:c r="N4490" t="str">
        <x:v>Food Banks, Pantries</x:v>
      </x:c>
      <x:c r="O4490" t="str">
        <x:v>1</x:v>
      </x:c>
      <x:c r="P4490" t="str">
        <x:v>Unconditional Exemption</x:v>
      </x:c>
      <x:c r="Q4490" t="str">
        <x:v>2026-06</x:v>
      </x:c>
      <x:c r="R4490" t="str">
        <x:v>202412</x:v>
      </x:c>
      <x:c r="S4490" s="38" t="str">
        <x:v>1102337</x:v>
      </x:c>
      <x:c r="T4490" s="38" t="str">
        <x:v>977999</x:v>
      </x:c>
      <x:c r="U4490" s="38" t="str">
        <x:v>1102337</x:v>
      </x:c>
      <x:c r="V4490" t="str">
        <x:v>Small</x:v>
      </x:c>
      <x:c r="W4490" s="36" t="str">
        <x:v>IRS revenue &lt; $5M</x:v>
      </x:c>
      <x:c r="X4490" s="36" t="str">
        <x:v>Yes</x:v>
      </x:c>
      <x:c r="Y4490" s="36" t="str">
        <x:v>https://urbaninstitute.github.io/nccs/datasets/bmf/</x:v>
      </x:c>
    </x:row>
    <x:row r="4491">
      <x:c r="A4491" t="str">
        <x:v>IRS/NCCS BMF</x:v>
      </x:c>
      <x:c r="B4491" t="str">
        <x:v>27-2859804</x:v>
      </x:c>
      <x:c r="C4491" t="str">
        <x:v>27-2859804</x:v>
      </x:c>
      <x:c r="D4491" s="36" t="str">
        <x:v>Holly Springs Food Cupboard</x:v>
      </x:c>
      <x:c r="E4491" s="36" t="str"/>
      <x:c r="F4491" s="36" t="str">
        <x:v>PO BOX 268</x:v>
      </x:c>
      <x:c r="G4491" s="36" t="str">
        <x:v>HOLLY SPRINGS</x:v>
      </x:c>
      <x:c r="H4491" s="36" t="str">
        <x:v>NC</x:v>
      </x:c>
      <x:c r="I4491" s="36" t="str">
        <x:v>27540-0268</x:v>
      </x:c>
      <x:c r="J4491" s="36" t="str">
        <x:v>Wake County</x:v>
      </x:c>
      <x:c r="K4491" s="40" t="str">
        <x:v>35.636364</x:v>
      </x:c>
      <x:c r="L4491" s="40" t="str">
        <x:v>-78.8416605</x:v>
      </x:c>
      <x:c r="M4491" t="str">
        <x:v>K31</x:v>
      </x:c>
      <x:c r="N4491" t="str">
        <x:v>Food Banks, Pantries</x:v>
      </x:c>
      <x:c r="O4491" t="str">
        <x:v>1</x:v>
      </x:c>
      <x:c r="P4491" t="str">
        <x:v>Unconditional Exemption</x:v>
      </x:c>
      <x:c r="Q4491" t="str">
        <x:v>2026-06</x:v>
      </x:c>
      <x:c r="R4491" t="str">
        <x:v>202412</x:v>
      </x:c>
      <x:c r="S4491" s="38" t="str">
        <x:v>997808</x:v>
      </x:c>
      <x:c r="T4491" s="38" t="str">
        <x:v>1005518</x:v>
      </x:c>
      <x:c r="U4491" s="38" t="str">
        <x:v>998176</x:v>
      </x:c>
      <x:c r="V4491" t="str">
        <x:v>Small</x:v>
      </x:c>
      <x:c r="W4491" s="36" t="str">
        <x:v>IRS revenue &lt; $5M</x:v>
      </x:c>
      <x:c r="X4491" s="36" t="str">
        <x:v>Yes</x:v>
      </x:c>
      <x:c r="Y4491" s="36" t="str">
        <x:v>https://urbaninstitute.github.io/nccs/datasets/bmf/</x:v>
      </x:c>
    </x:row>
    <x:row r="4492">
      <x:c r="A4492" t="str">
        <x:v>IRS/NCCS BMF</x:v>
      </x:c>
      <x:c r="B4492" t="str">
        <x:v>27-3257465</x:v>
      </x:c>
      <x:c r="C4492" t="str">
        <x:v>27-3257465</x:v>
      </x:c>
      <x:c r="D4492" s="36" t="str">
        <x:v>Durham Food Pantry Network</x:v>
      </x:c>
      <x:c r="E4492" s="36" t="str"/>
      <x:c r="F4492" s="36" t="str">
        <x:v>PO BOX 73073</x:v>
      </x:c>
      <x:c r="G4492" s="36" t="str">
        <x:v>DURHAM</x:v>
      </x:c>
      <x:c r="H4492" s="36" t="str">
        <x:v>NC</x:v>
      </x:c>
      <x:c r="I4492" s="36" t="str">
        <x:v>27722-3073</x:v>
      </x:c>
      <x:c r="J4492" s="36" t="str">
        <x:v>Durham County</x:v>
      </x:c>
      <x:c r="K4492" s="40" t="str">
        <x:v>36.089667</x:v>
      </x:c>
      <x:c r="L4492" s="40" t="str">
        <x:v>-78.9137505</x:v>
      </x:c>
      <x:c r="M4492" t="str">
        <x:v>K31</x:v>
      </x:c>
      <x:c r="N4492" t="str">
        <x:v>Food Banks, Pantries</x:v>
      </x:c>
      <x:c r="O4492" t="str">
        <x:v>1</x:v>
      </x:c>
      <x:c r="P4492" t="str">
        <x:v>Unconditional Exemption</x:v>
      </x:c>
      <x:c r="Q4492" t="str">
        <x:v>2023-11</x:v>
      </x:c>
      <x:c r="R4492" t="str">
        <x:v>202012</x:v>
      </x:c>
      <x:c r="S4492" s="38" t="str">
        <x:v>0</x:v>
      </x:c>
      <x:c r="T4492" s="38" t="str">
        <x:v>0</x:v>
      </x:c>
      <x:c r="U4492" s="38" t="str">
        <x:v>0</x:v>
      </x:c>
      <x:c r="V4492" t="str">
        <x:v>Unknown</x:v>
      </x:c>
      <x:c r="W4492" s="36" t="str">
        <x:v>No positive IRS revenue reported</x:v>
      </x:c>
      <x:c r="X4492" s="36" t="str">
        <x:v>Likely</x:v>
      </x:c>
      <x:c r="Y4492" s="36" t="str">
        <x:v>https://urbaninstitute.github.io/nccs/datasets/bmf/</x:v>
      </x:c>
    </x:row>
    <x:row r="4493">
      <x:c r="A4493" t="str">
        <x:v>IRS/NCCS BMF</x:v>
      </x:c>
      <x:c r="B4493" t="str">
        <x:v>27-4165043</x:v>
      </x:c>
      <x:c r="C4493" t="str">
        <x:v>27-4165043</x:v>
      </x:c>
      <x:c r="D4493" s="36" t="str">
        <x:v>Tigapa Village Foundation</x:v>
      </x:c>
      <x:c r="E4493" s="36" t="str"/>
      <x:c r="F4493" s="36" t="str">
        <x:v>4380 N SPG BR RD</x:v>
      </x:c>
      <x:c r="G4493" s="36" t="str">
        <x:v>DUNN</x:v>
      </x:c>
      <x:c r="H4493" s="36" t="str">
        <x:v>NC</x:v>
      </x:c>
      <x:c r="I4493" s="36" t="str">
        <x:v>28334-4978</x:v>
      </x:c>
      <x:c r="J4493" s="36" t="str">
        <x:v>Sampson County</x:v>
      </x:c>
      <x:c r="K4493" s="40" t="str">
        <x:v>35.2509027258063</x:v>
      </x:c>
      <x:c r="L4493" s="40" t="str">
        <x:v>-78.5908687698945</x:v>
      </x:c>
      <x:c r="M4493" t="str">
        <x:v>K31</x:v>
      </x:c>
      <x:c r="N4493" t="str">
        <x:v>Food Banks, Pantries</x:v>
      </x:c>
      <x:c r="O4493" t="str">
        <x:v>1</x:v>
      </x:c>
      <x:c r="P4493" t="str">
        <x:v>Unconditional Exemption</x:v>
      </x:c>
      <x:c r="Q4493" t="str">
        <x:v>2026-06</x:v>
      </x:c>
      <x:c r="R4493" t="str">
        <x:v>202412</x:v>
      </x:c>
      <x:c r="S4493" s="38" t="str">
        <x:v>0</x:v>
      </x:c>
      <x:c r="T4493" s="38" t="str">
        <x:v>0</x:v>
      </x:c>
      <x:c r="U4493" s="38" t="str">
        <x:v>0</x:v>
      </x:c>
      <x:c r="V4493" t="str">
        <x:v>Unknown</x:v>
      </x:c>
      <x:c r="W4493" s="36" t="str">
        <x:v>No positive IRS revenue reported</x:v>
      </x:c>
      <x:c r="X4493" s="36" t="str">
        <x:v>Yes</x:v>
      </x:c>
      <x:c r="Y4493" s="36" t="str">
        <x:v>https://urbaninstitute.github.io/nccs/datasets/bmf/</x:v>
      </x:c>
    </x:row>
    <x:row r="4494">
      <x:c r="A4494" t="str">
        <x:v>IRS/NCCS BMF</x:v>
      </x:c>
      <x:c r="B4494" t="str">
        <x:v>30-0248891</x:v>
      </x:c>
      <x:c r="C4494" t="str">
        <x:v>30-0248891</x:v>
      </x:c>
      <x:c r="D4494" s="36" t="str">
        <x:v>Lots Of Love Community Volunteers</x:v>
      </x:c>
      <x:c r="E4494" s="36" t="str"/>
      <x:c r="F4494" s="36" t="str"/>
      <x:c r="G4494" s="36" t="str">
        <x:v>GREENSBORO</x:v>
      </x:c>
      <x:c r="H4494" s="36" t="str">
        <x:v>NC</x:v>
      </x:c>
      <x:c r="I4494" s="36" t="str">
        <x:v>27404</x:v>
      </x:c>
      <x:c r="J4494" s="36" t="str"/>
      <x:c r="K4494" s="40" t="str"/>
      <x:c r="L4494" s="40" t="str"/>
      <x:c r="M4494" t="str">
        <x:v>K31</x:v>
      </x:c>
      <x:c r="N4494" t="str">
        <x:v>Food Banks, Pantries</x:v>
      </x:c>
      <x:c r="O4494" t="str"/>
      <x:c r="P4494" t="str"/>
      <x:c r="Q4494" t="str">
        <x:v>2020-04</x:v>
      </x:c>
      <x:c r="R4494" t="str">
        <x:v>201612</x:v>
      </x:c>
      <x:c r="S4494" s="38" t="str">
        <x:v>2755</x:v>
      </x:c>
      <x:c r="T4494" s="38" t="str">
        <x:v>1</x:v>
      </x:c>
      <x:c r="U4494" s="38" t="str">
        <x:v>1730</x:v>
      </x:c>
      <x:c r="V4494" t="str">
        <x:v>Small</x:v>
      </x:c>
      <x:c r="W4494" s="36" t="str">
        <x:v>IRS revenue &lt; $5M</x:v>
      </x:c>
      <x:c r="X4494" s="36" t="str">
        <x:v>Unknown/Inactive</x:v>
      </x:c>
      <x:c r="Y4494" s="36" t="str">
        <x:v>https://urbaninstitute.github.io/nccs/datasets/bmf/</x:v>
      </x:c>
    </x:row>
    <x:row r="4495">
      <x:c r="A4495" t="str">
        <x:v>IRS/NCCS BMF</x:v>
      </x:c>
      <x:c r="B4495" t="str">
        <x:v>31-1504003</x:v>
      </x:c>
      <x:c r="C4495" t="str">
        <x:v>31-1504003</x:v>
      </x:c>
      <x:c r="D4495" s="36" t="str">
        <x:v>Community Mission Of Raleigh Nc</x:v>
      </x:c>
      <x:c r="E4495" s="36" t="str"/>
      <x:c r="F4495" s="36" t="str"/>
      <x:c r="G4495" s="36" t="str">
        <x:v>RALEIGH</x:v>
      </x:c>
      <x:c r="H4495" s="36" t="str">
        <x:v>NC</x:v>
      </x:c>
      <x:c r="I4495" s="36" t="str">
        <x:v>27610</x:v>
      </x:c>
      <x:c r="J4495" s="36" t="str"/>
      <x:c r="K4495" s="40" t="str"/>
      <x:c r="L4495" s="40" t="str"/>
      <x:c r="M4495" t="str">
        <x:v>K31</x:v>
      </x:c>
      <x:c r="N4495" t="str">
        <x:v>Food Banks, Pantries</x:v>
      </x:c>
      <x:c r="O4495" t="str"/>
      <x:c r="P4495" t="str"/>
      <x:c r="Q4495" t="str">
        <x:v>2010-11</x:v>
      </x:c>
      <x:c r="R4495" t="str"/>
      <x:c r="S4495" s="38" t="str"/>
      <x:c r="T4495" s="38" t="str">
        <x:v>0</x:v>
      </x:c>
      <x:c r="U4495" s="38" t="str">
        <x:v>0</x:v>
      </x:c>
      <x:c r="V4495" t="str">
        <x:v>Unknown</x:v>
      </x:c>
      <x:c r="W4495" s="36" t="str">
        <x:v>No positive IRS revenue reported</x:v>
      </x:c>
      <x:c r="X4495" s="36" t="str">
        <x:v>Unknown/Inactive</x:v>
      </x:c>
      <x:c r="Y4495" s="36" t="str">
        <x:v>https://urbaninstitute.github.io/nccs/datasets/bmf/</x:v>
      </x:c>
    </x:row>
    <x:row r="4496">
      <x:c r="A4496" t="str">
        <x:v>IRS/NCCS BMF</x:v>
      </x:c>
      <x:c r="B4496" t="str">
        <x:v>31-1807771</x:v>
      </x:c>
      <x:c r="C4496" t="str">
        <x:v>31-1807771</x:v>
      </x:c>
      <x:c r="D4496" s="36" t="str">
        <x:v>Area Day Reporting Program For Youth</x:v>
      </x:c>
      <x:c r="E4496" s="36" t="str"/>
      <x:c r="F4496" s="36" t="str">
        <x:v>500 FT TOTTEN DR</x:v>
      </x:c>
      <x:c r="G4496" s="36" t="str">
        <x:v>NEW BERN</x:v>
      </x:c>
      <x:c r="H4496" s="36" t="str">
        <x:v>NC</x:v>
      </x:c>
      <x:c r="I4496" s="36" t="str">
        <x:v>28560-4657</x:v>
      </x:c>
      <x:c r="J4496" s="36" t="str">
        <x:v>Craven County</x:v>
      </x:c>
      <x:c r="K4496" s="40" t="str">
        <x:v>35.1082659503145</x:v>
      </x:c>
      <x:c r="L4496" s="40" t="str">
        <x:v>-77.0585506693984</x:v>
      </x:c>
      <x:c r="M4496" t="str">
        <x:v>K31</x:v>
      </x:c>
      <x:c r="N4496" t="str">
        <x:v>Food Banks, Pantries</x:v>
      </x:c>
      <x:c r="O4496" t="str">
        <x:v>1</x:v>
      </x:c>
      <x:c r="P4496" t="str">
        <x:v>Unconditional Exemption</x:v>
      </x:c>
      <x:c r="Q4496" t="str">
        <x:v>2026-06</x:v>
      </x:c>
      <x:c r="R4496" t="str">
        <x:v>202106</x:v>
      </x:c>
      <x:c r="S4496" s="38" t="str">
        <x:v>93441</x:v>
      </x:c>
      <x:c r="T4496" s="38" t="str">
        <x:v>39862</x:v>
      </x:c>
      <x:c r="U4496" s="38" t="str">
        <x:v>93441</x:v>
      </x:c>
      <x:c r="V4496" t="str">
        <x:v>Small</x:v>
      </x:c>
      <x:c r="W4496" s="36" t="str">
        <x:v>IRS revenue &lt; $5M</x:v>
      </x:c>
      <x:c r="X4496" s="36" t="str">
        <x:v>Yes</x:v>
      </x:c>
      <x:c r="Y4496" s="36" t="str">
        <x:v>https://urbaninstitute.github.io/nccs/datasets/bmf/</x:v>
      </x:c>
    </x:row>
    <x:row r="4497">
      <x:c r="A4497" t="str">
        <x:v>IRS/NCCS BMF</x:v>
      </x:c>
      <x:c r="B4497" t="str">
        <x:v>32-0041524</x:v>
      </x:c>
      <x:c r="C4497" t="str">
        <x:v>32-0041524</x:v>
      </x:c>
      <x:c r="D4497" s="36" t="str">
        <x:v>Robbins Area Christian Ministeries</x:v>
      </x:c>
      <x:c r="E4497" s="36" t="str"/>
      <x:c r="F4497" s="36" t="str">
        <x:v>PO BOX 97</x:v>
      </x:c>
      <x:c r="G4497" s="36" t="str">
        <x:v>ROBBINS</x:v>
      </x:c>
      <x:c r="H4497" s="36" t="str">
        <x:v>NC</x:v>
      </x:c>
      <x:c r="I4497" s="36" t="str">
        <x:v>27325-0097</x:v>
      </x:c>
      <x:c r="J4497" s="36" t="str">
        <x:v>Moore County</x:v>
      </x:c>
      <x:c r="K4497" s="40" t="str">
        <x:v>35.457183</x:v>
      </x:c>
      <x:c r="L4497" s="40" t="str">
        <x:v>-79.5806685</x:v>
      </x:c>
      <x:c r="M4497" t="str">
        <x:v>K31</x:v>
      </x:c>
      <x:c r="N4497" t="str">
        <x:v>Food Banks, Pantries</x:v>
      </x:c>
      <x:c r="O4497" t="str">
        <x:v>1</x:v>
      </x:c>
      <x:c r="P4497" t="str">
        <x:v>Unconditional Exemption</x:v>
      </x:c>
      <x:c r="Q4497" t="str">
        <x:v>2026-06</x:v>
      </x:c>
      <x:c r="R4497" t="str">
        <x:v>202512</x:v>
      </x:c>
      <x:c r="S4497" s="38" t="str">
        <x:v>0</x:v>
      </x:c>
      <x:c r="T4497" s="38" t="str">
        <x:v>0</x:v>
      </x:c>
      <x:c r="U4497" s="38" t="str">
        <x:v>0</x:v>
      </x:c>
      <x:c r="V4497" t="str">
        <x:v>Unknown</x:v>
      </x:c>
      <x:c r="W4497" s="36" t="str">
        <x:v>No positive IRS revenue reported</x:v>
      </x:c>
      <x:c r="X4497" s="36" t="str">
        <x:v>Yes</x:v>
      </x:c>
      <x:c r="Y4497" s="36" t="str">
        <x:v>https://urbaninstitute.github.io/nccs/datasets/bmf/</x:v>
      </x:c>
    </x:row>
    <x:row r="4498">
      <x:c r="A4498" t="str">
        <x:v>IRS/NCCS BMF</x:v>
      </x:c>
      <x:c r="B4498" t="str">
        <x:v>32-0660258</x:v>
      </x:c>
      <x:c r="C4498" t="str">
        <x:v>32-0660258</x:v>
      </x:c>
      <x:c r="D4498" s="36" t="str">
        <x:v>Blessed To Be A Blessing</x:v>
      </x:c>
      <x:c r="E4498" s="36" t="str"/>
      <x:c r="F4498" s="36" t="str">
        <x:v>13012 ROTHE HOUSE HOUSE RD</x:v>
      </x:c>
      <x:c r="G4498" s="36" t="str">
        <x:v>CHARLOTTE</x:v>
      </x:c>
      <x:c r="H4498" s="36" t="str">
        <x:v>NC</x:v>
      </x:c>
      <x:c r="I4498" s="36" t="str">
        <x:v>28273-0000</x:v>
      </x:c>
      <x:c r="J4498" s="36" t="str">
        <x:v>Mecklenburg County</x:v>
      </x:c>
      <x:c r="K4498" s="40" t="str">
        <x:v>35.0916875506664</x:v>
      </x:c>
      <x:c r="L4498" s="40" t="str">
        <x:v>-80.9889274324254</x:v>
      </x:c>
      <x:c r="M4498" t="str">
        <x:v>K31</x:v>
      </x:c>
      <x:c r="N4498" t="str">
        <x:v>Food Banks, Pantries</x:v>
      </x:c>
      <x:c r="O4498" t="str">
        <x:v>1</x:v>
      </x:c>
      <x:c r="P4498" t="str">
        <x:v>Unconditional Exemption</x:v>
      </x:c>
      <x:c r="Q4498" t="str">
        <x:v>2024-08</x:v>
      </x:c>
      <x:c r="R4498" t="str"/>
      <x:c r="S4498" s="38" t="str"/>
      <x:c r="T4498" s="38" t="str"/>
      <x:c r="U4498" s="38" t="str"/>
      <x:c r="V4498" t="str">
        <x:v>Unknown</x:v>
      </x:c>
      <x:c r="W4498" s="36" t="str">
        <x:v>No positive IRS revenue reported</x:v>
      </x:c>
      <x:c r="X4498" s="36" t="str">
        <x:v>Likely</x:v>
      </x:c>
      <x:c r="Y4498" s="36" t="str">
        <x:v>https://urbaninstitute.github.io/nccs/datasets/bmf/</x:v>
      </x:c>
    </x:row>
    <x:row r="4499">
      <x:c r="A4499" t="str">
        <x:v>IRS/NCCS BMF</x:v>
      </x:c>
      <x:c r="B4499" t="str">
        <x:v>32-0676023</x:v>
      </x:c>
      <x:c r="C4499" t="str">
        <x:v>32-0676023</x:v>
      </x:c>
      <x:c r="D4499" s="36" t="str">
        <x:v>Love In Action Outreach Ministry</x:v>
      </x:c>
      <x:c r="E4499" s="36" t="str"/>
      <x:c r="F4499" s="36" t="str">
        <x:v>811 N 14TH ST</x:v>
      </x:c>
      <x:c r="G4499" s="36" t="str">
        <x:v>ERWIN</x:v>
      </x:c>
      <x:c r="H4499" s="36" t="str">
        <x:v>NC</x:v>
      </x:c>
      <x:c r="I4499" s="36" t="str">
        <x:v>28339-2642</x:v>
      </x:c>
      <x:c r="J4499" s="36" t="str">
        <x:v>Harnett County</x:v>
      </x:c>
      <x:c r="K4499" s="40" t="str">
        <x:v>35.3365808109817</x:v>
      </x:c>
      <x:c r="L4499" s="40" t="str">
        <x:v>-78.6778431472674</x:v>
      </x:c>
      <x:c r="M4499" t="str">
        <x:v>K31</x:v>
      </x:c>
      <x:c r="N4499" t="str">
        <x:v>Food Banks, Pantries</x:v>
      </x:c>
      <x:c r="O4499" t="str">
        <x:v>1</x:v>
      </x:c>
      <x:c r="P4499" t="str">
        <x:v>Unconditional Exemption</x:v>
      </x:c>
      <x:c r="Q4499" t="str">
        <x:v>2026-06</x:v>
      </x:c>
      <x:c r="R4499" t="str">
        <x:v>202512</x:v>
      </x:c>
      <x:c r="S4499" s="38" t="str">
        <x:v>0</x:v>
      </x:c>
      <x:c r="T4499" s="38" t="str">
        <x:v>0</x:v>
      </x:c>
      <x:c r="U4499" s="38" t="str">
        <x:v>0</x:v>
      </x:c>
      <x:c r="V4499" t="str">
        <x:v>Unknown</x:v>
      </x:c>
      <x:c r="W4499" s="36" t="str">
        <x:v>No positive IRS revenue reported</x:v>
      </x:c>
      <x:c r="X4499" s="36" t="str">
        <x:v>Yes</x:v>
      </x:c>
      <x:c r="Y4499" s="36" t="str">
        <x:v>https://urbaninstitute.github.io/nccs/datasets/bmf/</x:v>
      </x:c>
    </x:row>
    <x:row r="4500">
      <x:c r="A4500" t="str">
        <x:v>IRS/NCCS BMF</x:v>
      </x:c>
      <x:c r="B4500" t="str">
        <x:v>33-1604637</x:v>
      </x:c>
      <x:c r="C4500" t="str">
        <x:v>33-1604637</x:v>
      </x:c>
      <x:c r="D4500" s="36" t="str">
        <x:v>Ministerio Internacional Rios De Agua Viva</x:v>
      </x:c>
      <x:c r="E4500" s="36" t="str"/>
      <x:c r="F4500" s="36" t="str">
        <x:v>1905 EVERGREEN AVE</x:v>
      </x:c>
      <x:c r="G4500" s="36" t="str">
        <x:v>RALEIGH</x:v>
      </x:c>
      <x:c r="H4500" s="36" t="str">
        <x:v>NC</x:v>
      </x:c>
      <x:c r="I4500" s="36" t="str">
        <x:v>27603-3009</x:v>
      </x:c>
      <x:c r="J4500" s="36" t="str">
        <x:v>Wake County</x:v>
      </x:c>
      <x:c r="K4500" s="40" t="str">
        <x:v>35.7470570771253</x:v>
      </x:c>
      <x:c r="L4500" s="40" t="str">
        <x:v>-78.670811671389</x:v>
      </x:c>
      <x:c r="M4500" t="str">
        <x:v>K31</x:v>
      </x:c>
      <x:c r="N4500" t="str">
        <x:v>Food Banks, Pantries</x:v>
      </x:c>
      <x:c r="O4500" t="str">
        <x:v>1</x:v>
      </x:c>
      <x:c r="P4500" t="str">
        <x:v>Unconditional Exemption</x:v>
      </x:c>
      <x:c r="Q4500" t="str">
        <x:v>2026-06</x:v>
      </x:c>
      <x:c r="R4500" t="str"/>
      <x:c r="S4500" s="38" t="str"/>
      <x:c r="T4500" s="38" t="str"/>
      <x:c r="U4500" s="38" t="str"/>
      <x:c r="V4500" t="str">
        <x:v>Unknown</x:v>
      </x:c>
      <x:c r="W4500" s="36" t="str">
        <x:v>No positive IRS revenue reported</x:v>
      </x:c>
      <x:c r="X4500" s="36" t="str">
        <x:v>Yes</x:v>
      </x:c>
      <x:c r="Y4500" s="36" t="str">
        <x:v>https://urbaninstitute.github.io/nccs/datasets/bmf/</x:v>
      </x:c>
    </x:row>
    <x:row r="4501">
      <x:c r="A4501" t="str">
        <x:v>IRS/NCCS BMF</x:v>
      </x:c>
      <x:c r="B4501" t="str">
        <x:v>33-1610846</x:v>
      </x:c>
      <x:c r="C4501" t="str">
        <x:v>33-1610846</x:v>
      </x:c>
      <x:c r="D4501" s="36" t="str">
        <x:v>Feed Your Neighbor Community Food Pantry</x:v>
      </x:c>
      <x:c r="E4501" s="36" t="str"/>
      <x:c r="F4501" s="36" t="str">
        <x:v>413 E 4TH ST</x:v>
      </x:c>
      <x:c r="G4501" s="36" t="str">
        <x:v>GREENVILLE</x:v>
      </x:c>
      <x:c r="H4501" s="36" t="str">
        <x:v>NC</x:v>
      </x:c>
      <x:c r="I4501" s="36" t="str">
        <x:v>27858-1916</x:v>
      </x:c>
      <x:c r="J4501" s="36" t="str">
        <x:v>Pitt County</x:v>
      </x:c>
      <x:c r="K4501" s="40" t="str">
        <x:v>35.6114106236654</x:v>
      </x:c>
      <x:c r="L4501" s="40" t="str">
        <x:v>-77.3686314014658</x:v>
      </x:c>
      <x:c r="M4501" t="str">
        <x:v>K31</x:v>
      </x:c>
      <x:c r="N4501" t="str">
        <x:v>Food Banks, Pantries</x:v>
      </x:c>
      <x:c r="O4501" t="str">
        <x:v>1</x:v>
      </x:c>
      <x:c r="P4501" t="str">
        <x:v>Unconditional Exemption</x:v>
      </x:c>
      <x:c r="Q4501" t="str">
        <x:v>2026-06</x:v>
      </x:c>
      <x:c r="R4501" t="str">
        <x:v>202412</x:v>
      </x:c>
      <x:c r="S4501" s="38" t="str">
        <x:v>0</x:v>
      </x:c>
      <x:c r="T4501" s="38" t="str">
        <x:v>0</x:v>
      </x:c>
      <x:c r="U4501" s="38" t="str">
        <x:v>0</x:v>
      </x:c>
      <x:c r="V4501" t="str">
        <x:v>Unknown</x:v>
      </x:c>
      <x:c r="W4501" s="36" t="str">
        <x:v>No positive IRS revenue reported</x:v>
      </x:c>
      <x:c r="X4501" s="36" t="str">
        <x:v>Yes</x:v>
      </x:c>
      <x:c r="Y4501" s="36" t="str">
        <x:v>https://urbaninstitute.github.io/nccs/datasets/bmf/</x:v>
      </x:c>
    </x:row>
    <x:row r="4502">
      <x:c r="A4502" t="str">
        <x:v>IRS/NCCS BMF</x:v>
      </x:c>
      <x:c r="B4502" t="str">
        <x:v>33-1742809</x:v>
      </x:c>
      <x:c r="C4502" t="str">
        <x:v>33-1742809</x:v>
      </x:c>
      <x:c r="D4502" s="36" t="str">
        <x:v>Loving Thy Neighbor Food Bank</x:v>
      </x:c>
      <x:c r="E4502" s="36" t="str"/>
      <x:c r="F4502" s="36" t="str">
        <x:v>10210 BERKELEY PL DR STE 260</x:v>
      </x:c>
      <x:c r="G4502" s="36" t="str">
        <x:v>CHARLOTTE</x:v>
      </x:c>
      <x:c r="H4502" s="36" t="str">
        <x:v>NC</x:v>
      </x:c>
      <x:c r="I4502" s="36" t="str">
        <x:v>28262-0504</x:v>
      </x:c>
      <x:c r="J4502" s="36" t="str">
        <x:v>Mecklenburg County</x:v>
      </x:c>
      <x:c r="K4502" s="40" t="str">
        <x:v>35.3273519633849</x:v>
      </x:c>
      <x:c r="L4502" s="40" t="str">
        <x:v>-80.739515012205</x:v>
      </x:c>
      <x:c r="M4502" t="str">
        <x:v>K31</x:v>
      </x:c>
      <x:c r="N4502" t="str">
        <x:v>Food Banks, Pantries</x:v>
      </x:c>
      <x:c r="O4502" t="str">
        <x:v>1</x:v>
      </x:c>
      <x:c r="P4502" t="str">
        <x:v>Unconditional Exemption</x:v>
      </x:c>
      <x:c r="Q4502" t="str">
        <x:v>2026-06</x:v>
      </x:c>
      <x:c r="R4502" t="str"/>
      <x:c r="S4502" s="38" t="str"/>
      <x:c r="T4502" s="38" t="str"/>
      <x:c r="U4502" s="38" t="str"/>
      <x:c r="V4502" t="str">
        <x:v>Unknown</x:v>
      </x:c>
      <x:c r="W4502" s="36" t="str">
        <x:v>No positive IRS revenue reported</x:v>
      </x:c>
      <x:c r="X4502" s="36" t="str">
        <x:v>Yes</x:v>
      </x:c>
      <x:c r="Y4502" s="36" t="str">
        <x:v>https://urbaninstitute.github.io/nccs/datasets/bmf/</x:v>
      </x:c>
    </x:row>
    <x:row r="4503">
      <x:c r="A4503" t="str">
        <x:v>IRS/NCCS BMF</x:v>
      </x:c>
      <x:c r="B4503" t="str">
        <x:v>33-2195449</x:v>
      </x:c>
      <x:c r="C4503" t="str">
        <x:v>33-2195449</x:v>
      </x:c>
      <x:c r="D4503" s="36" t="str">
        <x:v>Feed The People</x:v>
      </x:c>
      <x:c r="E4503" s="36" t="str"/>
      <x:c r="F4503" s="36" t="str">
        <x:v>1495 BUCKHORN TAVERN RD</x:v>
      </x:c>
      <x:c r="G4503" s="36" t="str">
        <x:v>MORGANTON</x:v>
      </x:c>
      <x:c r="H4503" s="36" t="str">
        <x:v>NC</x:v>
      </x:c>
      <x:c r="I4503" s="36" t="str">
        <x:v>28655-6791</x:v>
      </x:c>
      <x:c r="J4503" s="36" t="str">
        <x:v>Burke County</x:v>
      </x:c>
      <x:c r="K4503" s="40" t="str">
        <x:v>35.766826144613</x:v>
      </x:c>
      <x:c r="L4503" s="40" t="str">
        <x:v>-81.7968342284616</x:v>
      </x:c>
      <x:c r="M4503" t="str">
        <x:v>K31</x:v>
      </x:c>
      <x:c r="N4503" t="str">
        <x:v>Food Banks, Pantries</x:v>
      </x:c>
      <x:c r="O4503" t="str">
        <x:v>1</x:v>
      </x:c>
      <x:c r="P4503" t="str">
        <x:v>Unconditional Exemption</x:v>
      </x:c>
      <x:c r="Q4503" t="str">
        <x:v>2026-06</x:v>
      </x:c>
      <x:c r="R4503" t="str"/>
      <x:c r="S4503" s="38" t="str"/>
      <x:c r="T4503" s="38" t="str"/>
      <x:c r="U4503" s="38" t="str"/>
      <x:c r="V4503" t="str">
        <x:v>Unknown</x:v>
      </x:c>
      <x:c r="W4503" s="36" t="str">
        <x:v>No positive IRS revenue reported</x:v>
      </x:c>
      <x:c r="X4503" s="36" t="str">
        <x:v>Yes</x:v>
      </x:c>
      <x:c r="Y4503" s="36" t="str">
        <x:v>https://urbaninstitute.github.io/nccs/datasets/bmf/</x:v>
      </x:c>
    </x:row>
    <x:row r="4504">
      <x:c r="A4504" t="str">
        <x:v>IRS/NCCS BMF</x:v>
      </x:c>
      <x:c r="B4504" t="str">
        <x:v>33-2859752</x:v>
      </x:c>
      <x:c r="C4504" t="str">
        <x:v>33-2859752</x:v>
      </x:c>
      <x:c r="D4504" s="36" t="str">
        <x:v>Thermal Hugs</x:v>
      </x:c>
      <x:c r="E4504" s="36" t="str"/>
      <x:c r="F4504" s="36" t="str">
        <x:v>2526 NC-108E</x:v>
      </x:c>
      <x:c r="G4504" s="36" t="str">
        <x:v>COLUMBUS</x:v>
      </x:c>
      <x:c r="H4504" s="36" t="str">
        <x:v>NC</x:v>
      </x:c>
      <x:c r="I4504" s="36" t="str">
        <x:v>28722-0000</x:v>
      </x:c>
      <x:c r="J4504" s="36" t="str">
        <x:v>Polk County</x:v>
      </x:c>
      <x:c r="K4504" s="40" t="str">
        <x:v>35.275401</x:v>
      </x:c>
      <x:c r="L4504" s="40" t="str">
        <x:v>-82.178181</x:v>
      </x:c>
      <x:c r="M4504" t="str">
        <x:v>K31</x:v>
      </x:c>
      <x:c r="N4504" t="str">
        <x:v>Food Banks, Pantries</x:v>
      </x:c>
      <x:c r="O4504" t="str">
        <x:v>1</x:v>
      </x:c>
      <x:c r="P4504" t="str">
        <x:v>Unconditional Exemption</x:v>
      </x:c>
      <x:c r="Q4504" t="str">
        <x:v>2026-06</x:v>
      </x:c>
      <x:c r="R4504" t="str"/>
      <x:c r="S4504" s="38" t="str"/>
      <x:c r="T4504" s="38" t="str"/>
      <x:c r="U4504" s="38" t="str"/>
      <x:c r="V4504" t="str">
        <x:v>Unknown</x:v>
      </x:c>
      <x:c r="W4504" s="36" t="str">
        <x:v>No positive IRS revenue reported</x:v>
      </x:c>
      <x:c r="X4504" s="36" t="str">
        <x:v>Yes</x:v>
      </x:c>
      <x:c r="Y4504" s="36" t="str">
        <x:v>https://urbaninstitute.github.io/nccs/datasets/bmf/</x:v>
      </x:c>
    </x:row>
    <x:row r="4505">
      <x:c r="A4505" t="str">
        <x:v>IRS/NCCS BMF</x:v>
      </x:c>
      <x:c r="B4505" t="str">
        <x:v>33-3774678</x:v>
      </x:c>
      <x:c r="C4505" t="str">
        <x:v>33-3774678</x:v>
      </x:c>
      <x:c r="D4505" s="36" t="str">
        <x:v>Urbivor</x:v>
      </x:c>
      <x:c r="E4505" s="36" t="str"/>
      <x:c r="F4505" s="36" t="str">
        <x:v>1400 SAGE TREE DR</x:v>
      </x:c>
      <x:c r="G4505" s="36" t="str">
        <x:v>ZEBULON</x:v>
      </x:c>
      <x:c r="H4505" s="36" t="str">
        <x:v>NC</x:v>
      </x:c>
      <x:c r="I4505" s="36" t="str">
        <x:v>27597-9265</x:v>
      </x:c>
      <x:c r="J4505" s="36" t="str">
        <x:v>Wake County</x:v>
      </x:c>
      <x:c r="K4505" s="40" t="str">
        <x:v>35.8592930693637</x:v>
      </x:c>
      <x:c r="L4505" s="40" t="str">
        <x:v>-78.3299885166771</x:v>
      </x:c>
      <x:c r="M4505" t="str">
        <x:v>K31</x:v>
      </x:c>
      <x:c r="N4505" t="str">
        <x:v>Food Banks, Pantries</x:v>
      </x:c>
      <x:c r="O4505" t="str">
        <x:v>1</x:v>
      </x:c>
      <x:c r="P4505" t="str">
        <x:v>Unconditional Exemption</x:v>
      </x:c>
      <x:c r="Q4505" t="str">
        <x:v>2026-06</x:v>
      </x:c>
      <x:c r="R4505" t="str"/>
      <x:c r="S4505" s="38" t="str"/>
      <x:c r="T4505" s="38" t="str"/>
      <x:c r="U4505" s="38" t="str"/>
      <x:c r="V4505" t="str">
        <x:v>Unknown</x:v>
      </x:c>
      <x:c r="W4505" s="36" t="str">
        <x:v>No positive IRS revenue reported</x:v>
      </x:c>
      <x:c r="X4505" s="36" t="str">
        <x:v>Yes</x:v>
      </x:c>
      <x:c r="Y4505" s="36" t="str">
        <x:v>https://urbaninstitute.github.io/nccs/datasets/bmf/</x:v>
      </x:c>
    </x:row>
    <x:row r="4506">
      <x:c r="A4506" t="str">
        <x:v>IRS/NCCS BMF</x:v>
      </x:c>
      <x:c r="B4506" t="str">
        <x:v>33-3802078</x:v>
      </x:c>
      <x:c r="C4506" t="str">
        <x:v>33-3802078</x:v>
      </x:c>
      <x:c r="D4506" s="36" t="str">
        <x:v>Acts 2 Food Pantry</x:v>
      </x:c>
      <x:c r="E4506" s="36" t="str"/>
      <x:c r="F4506" s="36" t="str">
        <x:v>3448 ML CRK RD</x:v>
      </x:c>
      <x:c r="G4506" s="36" t="str">
        <x:v>NEWPORT</x:v>
      </x:c>
      <x:c r="H4506" s="36" t="str">
        <x:v>NC</x:v>
      </x:c>
      <x:c r="I4506" s="36" t="str">
        <x:v>28570-6024</x:v>
      </x:c>
      <x:c r="J4506" s="36" t="str">
        <x:v>Carteret County</x:v>
      </x:c>
      <x:c r="K4506" s="40" t="str">
        <x:v>34.792619813232</x:v>
      </x:c>
      <x:c r="L4506" s="40" t="str">
        <x:v>-76.7382384525076</x:v>
      </x:c>
      <x:c r="M4506" t="str">
        <x:v>K31</x:v>
      </x:c>
      <x:c r="N4506" t="str">
        <x:v>Food Banks, Pantries</x:v>
      </x:c>
      <x:c r="O4506" t="str">
        <x:v>1</x:v>
      </x:c>
      <x:c r="P4506" t="str">
        <x:v>Unconditional Exemption</x:v>
      </x:c>
      <x:c r="Q4506" t="str">
        <x:v>2026-06</x:v>
      </x:c>
      <x:c r="R4506" t="str">
        <x:v>202512</x:v>
      </x:c>
      <x:c r="S4506" s="38" t="str">
        <x:v>0</x:v>
      </x:c>
      <x:c r="T4506" s="38" t="str">
        <x:v>0</x:v>
      </x:c>
      <x:c r="U4506" s="38" t="str">
        <x:v>0</x:v>
      </x:c>
      <x:c r="V4506" t="str">
        <x:v>Unknown</x:v>
      </x:c>
      <x:c r="W4506" s="36" t="str">
        <x:v>No positive IRS revenue reported</x:v>
      </x:c>
      <x:c r="X4506" s="36" t="str">
        <x:v>Yes</x:v>
      </x:c>
      <x:c r="Y4506" s="36" t="str">
        <x:v>https://urbaninstitute.github.io/nccs/datasets/bmf/</x:v>
      </x:c>
    </x:row>
    <x:row r="4507">
      <x:c r="A4507" t="str">
        <x:v>IRS/NCCS BMF</x:v>
      </x:c>
      <x:c r="B4507" t="str">
        <x:v>33-4817587</x:v>
      </x:c>
      <x:c r="C4507" t="str">
        <x:v>33-4817587</x:v>
      </x:c>
      <x:c r="D4507" s="36" t="str">
        <x:v>Feeding Forward Initiative</x:v>
      </x:c>
      <x:c r="E4507" s="36" t="str"/>
      <x:c r="F4507" s="36" t="str">
        <x:v>10600 PRIDE ROCK CT</x:v>
      </x:c>
      <x:c r="G4507" s="36" t="str">
        <x:v>RALEIGH</x:v>
      </x:c>
      <x:c r="H4507" s="36" t="str">
        <x:v>NC</x:v>
      </x:c>
      <x:c r="I4507" s="36" t="str">
        <x:v>27614-8616</x:v>
      </x:c>
      <x:c r="J4507" s="36" t="str">
        <x:v>Wake County</x:v>
      </x:c>
      <x:c r="K4507" s="40" t="str">
        <x:v>35.9171512195166</x:v>
      </x:c>
      <x:c r="L4507" s="40" t="str">
        <x:v>-78.5786625330084</x:v>
      </x:c>
      <x:c r="M4507" t="str">
        <x:v>K31</x:v>
      </x:c>
      <x:c r="N4507" t="str">
        <x:v>Food Banks, Pantries</x:v>
      </x:c>
      <x:c r="O4507" t="str">
        <x:v>1</x:v>
      </x:c>
      <x:c r="P4507" t="str">
        <x:v>Unconditional Exemption</x:v>
      </x:c>
      <x:c r="Q4507" t="str">
        <x:v>2026-06</x:v>
      </x:c>
      <x:c r="R4507" t="str"/>
      <x:c r="S4507" s="38" t="str"/>
      <x:c r="T4507" s="38" t="str"/>
      <x:c r="U4507" s="38" t="str"/>
      <x:c r="V4507" t="str">
        <x:v>Unknown</x:v>
      </x:c>
      <x:c r="W4507" s="36" t="str">
        <x:v>No positive IRS revenue reported</x:v>
      </x:c>
      <x:c r="X4507" s="36" t="str">
        <x:v>Yes</x:v>
      </x:c>
      <x:c r="Y4507" s="36" t="str">
        <x:v>https://urbaninstitute.github.io/nccs/datasets/bmf/</x:v>
      </x:c>
    </x:row>
    <x:row r="4508">
      <x:c r="A4508" t="str">
        <x:v>IRS/NCCS BMF</x:v>
      </x:c>
      <x:c r="B4508" t="str">
        <x:v>35-2391010</x:v>
      </x:c>
      <x:c r="C4508" t="str">
        <x:v>35-2391010</x:v>
      </x:c>
      <x:c r="D4508" s="36" t="str">
        <x:v>Clayton Area Ministries</x:v>
      </x:c>
      <x:c r="E4508" s="36" t="str"/>
      <x:c r="F4508" s="36" t="str">
        <x:v>PO BOX 851</x:v>
      </x:c>
      <x:c r="G4508" s="36" t="str">
        <x:v>CLAYTON</x:v>
      </x:c>
      <x:c r="H4508" s="36" t="str">
        <x:v>NC</x:v>
      </x:c>
      <x:c r="I4508" s="36" t="str">
        <x:v>27528-0851</x:v>
      </x:c>
      <x:c r="J4508" s="36" t="str">
        <x:v>Johnston County</x:v>
      </x:c>
      <x:c r="K4508" s="40" t="str">
        <x:v>35.646516</x:v>
      </x:c>
      <x:c r="L4508" s="40" t="str">
        <x:v>-78.4517805</x:v>
      </x:c>
      <x:c r="M4508" t="str">
        <x:v>K31</x:v>
      </x:c>
      <x:c r="N4508" t="str">
        <x:v>Food Banks, Pantries</x:v>
      </x:c>
      <x:c r="O4508" t="str">
        <x:v>1</x:v>
      </x:c>
      <x:c r="P4508" t="str">
        <x:v>Unconditional Exemption</x:v>
      </x:c>
      <x:c r="Q4508" t="str">
        <x:v>2026-06</x:v>
      </x:c>
      <x:c r="R4508" t="str">
        <x:v>202412</x:v>
      </x:c>
      <x:c r="S4508" s="38" t="str">
        <x:v>153953</x:v>
      </x:c>
      <x:c r="T4508" s="38" t="str">
        <x:v>716815</x:v>
      </x:c>
      <x:c r="U4508" s="38" t="str">
        <x:v>153953</x:v>
      </x:c>
      <x:c r="V4508" t="str">
        <x:v>Small</x:v>
      </x:c>
      <x:c r="W4508" s="36" t="str">
        <x:v>IRS revenue &lt; $5M</x:v>
      </x:c>
      <x:c r="X4508" s="36" t="str">
        <x:v>Yes</x:v>
      </x:c>
      <x:c r="Y4508" s="36" t="str">
        <x:v>https://urbaninstitute.github.io/nccs/datasets/bmf/</x:v>
      </x:c>
    </x:row>
    <x:row r="4509">
      <x:c r="A4509" t="str">
        <x:v>IRS/NCCS BMF</x:v>
      </x:c>
      <x:c r="B4509" t="str">
        <x:v>35-2587416</x:v>
      </x:c>
      <x:c r="C4509" t="str">
        <x:v>35-2587416</x:v>
      </x:c>
      <x:c r="D4509" s="36" t="str">
        <x:v>Share The Table</x:v>
      </x:c>
      <x:c r="E4509" s="36" t="str"/>
      <x:c r="F4509" s="36" t="str">
        <x:v>12395 NC HWY 50 E</x:v>
      </x:c>
      <x:c r="G4509" s="36" t="str">
        <x:v>HAMPSTEAD</x:v>
      </x:c>
      <x:c r="H4509" s="36" t="str">
        <x:v>NC</x:v>
      </x:c>
      <x:c r="I4509" s="36" t="str">
        <x:v>28443-2947</x:v>
      </x:c>
      <x:c r="J4509" s="36" t="str">
        <x:v>Pender County</x:v>
      </x:c>
      <x:c r="K4509" s="40" t="str">
        <x:v>34.4643658107219</x:v>
      </x:c>
      <x:c r="L4509" s="40" t="str">
        <x:v>-77.5609413557041</x:v>
      </x:c>
      <x:c r="M4509" t="str">
        <x:v>K31</x:v>
      </x:c>
      <x:c r="N4509" t="str">
        <x:v>Food Banks, Pantries</x:v>
      </x:c>
      <x:c r="O4509" t="str">
        <x:v>1</x:v>
      </x:c>
      <x:c r="P4509" t="str">
        <x:v>Unconditional Exemption</x:v>
      </x:c>
      <x:c r="Q4509" t="str">
        <x:v>2026-06</x:v>
      </x:c>
      <x:c r="R4509" t="str">
        <x:v>202412</x:v>
      </x:c>
      <x:c r="S4509" s="38" t="str">
        <x:v>1757340</x:v>
      </x:c>
      <x:c r="T4509" s="38" t="str">
        <x:v>2336423</x:v>
      </x:c>
      <x:c r="U4509" s="38" t="str">
        <x:v>1789413</x:v>
      </x:c>
      <x:c r="V4509" t="str">
        <x:v>Small</x:v>
      </x:c>
      <x:c r="W4509" s="36" t="str">
        <x:v>IRS revenue &lt; $5M</x:v>
      </x:c>
      <x:c r="X4509" s="36" t="str">
        <x:v>Yes</x:v>
      </x:c>
      <x:c r="Y4509" s="36" t="str">
        <x:v>https://urbaninstitute.github.io/nccs/datasets/bmf/</x:v>
      </x:c>
    </x:row>
    <x:row r="4510">
      <x:c r="A4510" t="str">
        <x:v>IRS/NCCS BMF</x:v>
      </x:c>
      <x:c r="B4510" t="str">
        <x:v>35-2826895</x:v>
      </x:c>
      <x:c r="C4510" t="str">
        <x:v>35-2826895</x:v>
      </x:c>
      <x:c r="D4510" s="36" t="str">
        <x:v>Stancil Foundations</x:v>
      </x:c>
      <x:c r="E4510" s="36" t="str"/>
      <x:c r="F4510" s="36" t="str">
        <x:v>6321 RILEY HL RD</x:v>
      </x:c>
      <x:c r="G4510" s="36" t="str">
        <x:v>WENDELL</x:v>
      </x:c>
      <x:c r="H4510" s="36" t="str">
        <x:v>NC</x:v>
      </x:c>
      <x:c r="I4510" s="36" t="str">
        <x:v>27591-9282</x:v>
      </x:c>
      <x:c r="J4510" s="36" t="str">
        <x:v>Wake County</x:v>
      </x:c>
      <x:c r="K4510" s="40" t="str">
        <x:v>35.8527009589415</x:v>
      </x:c>
      <x:c r="L4510" s="40" t="str">
        <x:v>-78.4013624743205</x:v>
      </x:c>
      <x:c r="M4510" t="str">
        <x:v>K31</x:v>
      </x:c>
      <x:c r="N4510" t="str">
        <x:v>Food Banks, Pantries</x:v>
      </x:c>
      <x:c r="O4510" t="str">
        <x:v>1</x:v>
      </x:c>
      <x:c r="P4510" t="str">
        <x:v>Unconditional Exemption</x:v>
      </x:c>
      <x:c r="Q4510" t="str">
        <x:v>2026-06</x:v>
      </x:c>
      <x:c r="R4510" t="str">
        <x:v>202509</x:v>
      </x:c>
      <x:c r="S4510" s="38" t="str">
        <x:v>0</x:v>
      </x:c>
      <x:c r="T4510" s="38" t="str">
        <x:v>0</x:v>
      </x:c>
      <x:c r="U4510" s="38" t="str">
        <x:v>0</x:v>
      </x:c>
      <x:c r="V4510" t="str">
        <x:v>Unknown</x:v>
      </x:c>
      <x:c r="W4510" s="36" t="str">
        <x:v>No positive IRS revenue reported</x:v>
      </x:c>
      <x:c r="X4510" s="36" t="str">
        <x:v>Yes</x:v>
      </x:c>
      <x:c r="Y4510" s="36" t="str">
        <x:v>https://urbaninstitute.github.io/nccs/datasets/bmf/</x:v>
      </x:c>
    </x:row>
    <x:row r="4511">
      <x:c r="A4511" t="str">
        <x:v>IRS/NCCS BMF</x:v>
      </x:c>
      <x:c r="B4511" t="str">
        <x:v>38-3867898</x:v>
      </x:c>
      <x:c r="C4511" t="str">
        <x:v>38-3867898</x:v>
      </x:c>
      <x:c r="D4511" s="36" t="str">
        <x:v>Loaves And Fishes-Feeding The Multitudes</x:v>
      </x:c>
      <x:c r="E4511" s="36" t="str"/>
      <x:c r="F4511" s="36" t="str">
        <x:v>760 EDGEHILL RD</x:v>
      </x:c>
      <x:c r="G4511" s="36" t="str">
        <x:v>FAYETTEVILLE</x:v>
      </x:c>
      <x:c r="H4511" s="36" t="str">
        <x:v>NC</x:v>
      </x:c>
      <x:c r="I4511" s="36" t="str">
        <x:v>28314-0219</x:v>
      </x:c>
      <x:c r="J4511" s="36" t="str">
        <x:v>Cumberland County</x:v>
      </x:c>
      <x:c r="K4511" s="40" t="str">
        <x:v>35.0481159630965</x:v>
      </x:c>
      <x:c r="L4511" s="40" t="str">
        <x:v>-78.9719534823993</x:v>
      </x:c>
      <x:c r="M4511" t="str">
        <x:v>K31</x:v>
      </x:c>
      <x:c r="N4511" t="str">
        <x:v>Food Banks, Pantries</x:v>
      </x:c>
      <x:c r="O4511" t="str">
        <x:v>1</x:v>
      </x:c>
      <x:c r="P4511" t="str">
        <x:v>Unconditional Exemption</x:v>
      </x:c>
      <x:c r="Q4511" t="str">
        <x:v>2024-08</x:v>
      </x:c>
      <x:c r="R4511" t="str">
        <x:v>202012</x:v>
      </x:c>
      <x:c r="S4511" s="38" t="str">
        <x:v>0</x:v>
      </x:c>
      <x:c r="T4511" s="38" t="str">
        <x:v>0</x:v>
      </x:c>
      <x:c r="U4511" s="38" t="str">
        <x:v>0</x:v>
      </x:c>
      <x:c r="V4511" t="str">
        <x:v>Unknown</x:v>
      </x:c>
      <x:c r="W4511" s="36" t="str">
        <x:v>No positive IRS revenue reported</x:v>
      </x:c>
      <x:c r="X4511" s="36" t="str">
        <x:v>Likely</x:v>
      </x:c>
      <x:c r="Y4511" s="36" t="str">
        <x:v>https://urbaninstitute.github.io/nccs/datasets/bmf/</x:v>
      </x:c>
    </x:row>
    <x:row r="4512">
      <x:c r="A4512" t="str">
        <x:v>IRS/NCCS BMF</x:v>
      </x:c>
      <x:c r="B4512" t="str">
        <x:v>39-2327090</x:v>
      </x:c>
      <x:c r="C4512" t="str">
        <x:v>39-2327090</x:v>
      </x:c>
      <x:c r="D4512" s="36" t="str">
        <x:v>Sweet Doughnations</x:v>
      </x:c>
      <x:c r="E4512" s="36" t="str"/>
      <x:c r="F4512" s="36" t="str">
        <x:v>7145 TALTON RDG DR</x:v>
      </x:c>
      <x:c r="G4512" s="36" t="str">
        <x:v>CARY</x:v>
      </x:c>
      <x:c r="H4512" s="36" t="str">
        <x:v>NC</x:v>
      </x:c>
      <x:c r="I4512" s="36" t="str">
        <x:v>27519-9002</x:v>
      </x:c>
      <x:c r="J4512" s="36" t="str">
        <x:v>Wake County</x:v>
      </x:c>
      <x:c r="K4512" s="40" t="str">
        <x:v>35.7981848392868</x:v>
      </x:c>
      <x:c r="L4512" s="40" t="str">
        <x:v>-78.8747207911306</x:v>
      </x:c>
      <x:c r="M4512" t="str">
        <x:v>K31</x:v>
      </x:c>
      <x:c r="N4512" t="str">
        <x:v>Food Banks, Pantries</x:v>
      </x:c>
      <x:c r="O4512" t="str">
        <x:v>1</x:v>
      </x:c>
      <x:c r="P4512" t="str">
        <x:v>Unconditional Exemption</x:v>
      </x:c>
      <x:c r="Q4512" t="str">
        <x:v>2026-06</x:v>
      </x:c>
      <x:c r="R4512" t="str"/>
      <x:c r="S4512" s="38" t="str"/>
      <x:c r="T4512" s="38" t="str"/>
      <x:c r="U4512" s="38" t="str"/>
      <x:c r="V4512" t="str">
        <x:v>Unknown</x:v>
      </x:c>
      <x:c r="W4512" s="36" t="str">
        <x:v>No positive IRS revenue reported</x:v>
      </x:c>
      <x:c r="X4512" s="36" t="str">
        <x:v>Yes</x:v>
      </x:c>
      <x:c r="Y4512" s="36" t="str">
        <x:v>https://urbaninstitute.github.io/nccs/datasets/bmf/</x:v>
      </x:c>
    </x:row>
    <x:row r="4513">
      <x:c r="A4513" t="str">
        <x:v>IRS/NCCS BMF</x:v>
      </x:c>
      <x:c r="B4513" t="str">
        <x:v>39-2689846</x:v>
      </x:c>
      <x:c r="C4513" t="str">
        <x:v>39-2689846</x:v>
      </x:c>
      <x:c r="D4513" s="36" t="str">
        <x:v>Source Of Alamance County</x:v>
      </x:c>
      <x:c r="E4513" s="36" t="str"/>
      <x:c r="F4513" s="36" t="str">
        <x:v>3778 MINE CRK RD</x:v>
      </x:c>
      <x:c r="G4513" s="36" t="str">
        <x:v>BURLINGTON</x:v>
      </x:c>
      <x:c r="H4513" s="36" t="str">
        <x:v>NC</x:v>
      </x:c>
      <x:c r="I4513" s="36" t="str">
        <x:v>27217-7577</x:v>
      </x:c>
      <x:c r="J4513" s="36" t="str">
        <x:v>Alamance County</x:v>
      </x:c>
      <x:c r="K4513" s="40" t="str">
        <x:v>36.183303305009</x:v>
      </x:c>
      <x:c r="L4513" s="40" t="str">
        <x:v>-79.4404228702751</x:v>
      </x:c>
      <x:c r="M4513" t="str">
        <x:v>K31</x:v>
      </x:c>
      <x:c r="N4513" t="str">
        <x:v>Food Banks, Pantries</x:v>
      </x:c>
      <x:c r="O4513" t="str">
        <x:v>1</x:v>
      </x:c>
      <x:c r="P4513" t="str">
        <x:v>Unconditional Exemption</x:v>
      </x:c>
      <x:c r="Q4513" t="str">
        <x:v>2026-06</x:v>
      </x:c>
      <x:c r="R4513" t="str"/>
      <x:c r="S4513" s="38" t="str"/>
      <x:c r="T4513" s="38" t="str"/>
      <x:c r="U4513" s="38" t="str"/>
      <x:c r="V4513" t="str">
        <x:v>Unknown</x:v>
      </x:c>
      <x:c r="W4513" s="36" t="str">
        <x:v>No positive IRS revenue reported</x:v>
      </x:c>
      <x:c r="X4513" s="36" t="str">
        <x:v>Yes</x:v>
      </x:c>
      <x:c r="Y4513" s="36" t="str">
        <x:v>https://urbaninstitute.github.io/nccs/datasets/bmf/</x:v>
      </x:c>
    </x:row>
    <x:row r="4514">
      <x:c r="A4514" t="str">
        <x:v>IRS/NCCS BMF</x:v>
      </x:c>
      <x:c r="B4514" t="str">
        <x:v>39-4186495</x:v>
      </x:c>
      <x:c r="C4514" t="str">
        <x:v>39-4186495</x:v>
      </x:c>
      <x:c r="D4514" s="36" t="str">
        <x:v>Franklinton Community Garden</x:v>
      </x:c>
      <x:c r="E4514" s="36" t="str"/>
      <x:c r="F4514" s="36" t="str">
        <x:v>602 E MASON ST</x:v>
      </x:c>
      <x:c r="G4514" s="36" t="str">
        <x:v>FRANKLINTON</x:v>
      </x:c>
      <x:c r="H4514" s="36" t="str">
        <x:v>NC</x:v>
      </x:c>
      <x:c r="I4514" s="36" t="str">
        <x:v>27525-1222</x:v>
      </x:c>
      <x:c r="J4514" s="36" t="str">
        <x:v>Franklin County</x:v>
      </x:c>
      <x:c r="K4514" s="40" t="str">
        <x:v>36.105806516764</x:v>
      </x:c>
      <x:c r="L4514" s="40" t="str">
        <x:v>-78.4483512223152</x:v>
      </x:c>
      <x:c r="M4514" t="str">
        <x:v>K31</x:v>
      </x:c>
      <x:c r="N4514" t="str">
        <x:v>Food Banks, Pantries</x:v>
      </x:c>
      <x:c r="O4514" t="str">
        <x:v>1</x:v>
      </x:c>
      <x:c r="P4514" t="str">
        <x:v>Unconditional Exemption</x:v>
      </x:c>
      <x:c r="Q4514" t="str">
        <x:v>2026-06</x:v>
      </x:c>
      <x:c r="R4514" t="str">
        <x:v>202501</x:v>
      </x:c>
      <x:c r="S4514" s="38" t="str">
        <x:v>0</x:v>
      </x:c>
      <x:c r="T4514" s="38" t="str">
        <x:v>0</x:v>
      </x:c>
      <x:c r="U4514" s="38" t="str">
        <x:v>0</x:v>
      </x:c>
      <x:c r="V4514" t="str">
        <x:v>Unknown</x:v>
      </x:c>
      <x:c r="W4514" s="36" t="str">
        <x:v>No positive IRS revenue reported</x:v>
      </x:c>
      <x:c r="X4514" s="36" t="str">
        <x:v>Yes</x:v>
      </x:c>
      <x:c r="Y4514" s="36" t="str">
        <x:v>https://urbaninstitute.github.io/nccs/datasets/bmf/</x:v>
      </x:c>
    </x:row>
    <x:row r="4515">
      <x:c r="A4515" t="str">
        <x:v>IRS/NCCS BMF</x:v>
      </x:c>
      <x:c r="B4515" t="str">
        <x:v>39-4506223</x:v>
      </x:c>
      <x:c r="C4515" t="str">
        <x:v>39-4506223</x:v>
      </x:c>
      <x:c r="D4515" s="36" t="str">
        <x:v>Greater Montgomery Churches In Acti On</x:v>
      </x:c>
      <x:c r="E4515" s="36" t="str"/>
      <x:c r="F4515" s="36" t="str">
        <x:v>104 E MAIN ST</x:v>
      </x:c>
      <x:c r="G4515" s="36" t="str">
        <x:v>BISCOE</x:v>
      </x:c>
      <x:c r="H4515" s="36" t="str">
        <x:v>NC</x:v>
      </x:c>
      <x:c r="I4515" s="36" t="str">
        <x:v>27209-9721</x:v>
      </x:c>
      <x:c r="J4515" s="36" t="str">
        <x:v>Montgomery County</x:v>
      </x:c>
      <x:c r="K4515" s="40" t="str">
        <x:v>35.3598645248141</x:v>
      </x:c>
      <x:c r="L4515" s="40" t="str">
        <x:v>-79.7794281042184</x:v>
      </x:c>
      <x:c r="M4515" t="str">
        <x:v>K31</x:v>
      </x:c>
      <x:c r="N4515" t="str">
        <x:v>Food Banks, Pantries</x:v>
      </x:c>
      <x:c r="O4515" t="str">
        <x:v>1</x:v>
      </x:c>
      <x:c r="P4515" t="str">
        <x:v>Unconditional Exemption</x:v>
      </x:c>
      <x:c r="Q4515" t="str">
        <x:v>2026-06</x:v>
      </x:c>
      <x:c r="R4515" t="str"/>
      <x:c r="S4515" s="38" t="str"/>
      <x:c r="T4515" s="38" t="str"/>
      <x:c r="U4515" s="38" t="str"/>
      <x:c r="V4515" t="str">
        <x:v>Unknown</x:v>
      </x:c>
      <x:c r="W4515" s="36" t="str">
        <x:v>No positive IRS revenue reported</x:v>
      </x:c>
      <x:c r="X4515" s="36" t="str">
        <x:v>Yes</x:v>
      </x:c>
      <x:c r="Y4515" s="36" t="str">
        <x:v>https://urbaninstitute.github.io/nccs/datasets/bmf/</x:v>
      </x:c>
    </x:row>
    <x:row r="4516">
      <x:c r="A4516" t="str">
        <x:v>IRS/NCCS BMF</x:v>
      </x:c>
      <x:c r="B4516" t="str">
        <x:v>39-4612068</x:v>
      </x:c>
      <x:c r="C4516" t="str">
        <x:v>39-4612068</x:v>
      </x:c>
      <x:c r="D4516" s="36" t="str">
        <x:v>West Yadkin Food Pantry</x:v>
      </x:c>
      <x:c r="E4516" s="36" t="str"/>
      <x:c r="F4516" s="36" t="str">
        <x:v>3357 SHARLEN DR</x:v>
      </x:c>
      <x:c r="G4516" s="36" t="str">
        <x:v>HAMPTONVILLE</x:v>
      </x:c>
      <x:c r="H4516" s="36" t="str">
        <x:v>NC</x:v>
      </x:c>
      <x:c r="I4516" s="36" t="str">
        <x:v>27020-8370</x:v>
      </x:c>
      <x:c r="J4516" s="36" t="str">
        <x:v>Yadkin County</x:v>
      </x:c>
      <x:c r="K4516" s="40" t="str">
        <x:v>36.1068204051881</x:v>
      </x:c>
      <x:c r="L4516" s="40" t="str">
        <x:v>-80.7650623868948</x:v>
      </x:c>
      <x:c r="M4516" t="str">
        <x:v>K31</x:v>
      </x:c>
      <x:c r="N4516" t="str">
        <x:v>Food Banks, Pantries</x:v>
      </x:c>
      <x:c r="O4516" t="str">
        <x:v>1</x:v>
      </x:c>
      <x:c r="P4516" t="str">
        <x:v>Unconditional Exemption</x:v>
      </x:c>
      <x:c r="Q4516" t="str">
        <x:v>2026-06</x:v>
      </x:c>
      <x:c r="R4516" t="str">
        <x:v>202512</x:v>
      </x:c>
      <x:c r="S4516" s="38" t="str">
        <x:v>0</x:v>
      </x:c>
      <x:c r="T4516" s="38" t="str">
        <x:v>0</x:v>
      </x:c>
      <x:c r="U4516" s="38" t="str">
        <x:v>0</x:v>
      </x:c>
      <x:c r="V4516" t="str">
        <x:v>Unknown</x:v>
      </x:c>
      <x:c r="W4516" s="36" t="str">
        <x:v>No positive IRS revenue reported</x:v>
      </x:c>
      <x:c r="X4516" s="36" t="str">
        <x:v>Yes</x:v>
      </x:c>
      <x:c r="Y4516" s="36" t="str">
        <x:v>https://urbaninstitute.github.io/nccs/datasets/bmf/</x:v>
      </x:c>
    </x:row>
    <x:row r="4517">
      <x:c r="A4517" t="str">
        <x:v>IRS/NCCS BMF</x:v>
      </x:c>
      <x:c r="B4517" t="str">
        <x:v>39-4640199</x:v>
      </x:c>
      <x:c r="C4517" t="str">
        <x:v>39-4640199</x:v>
      </x:c>
      <x:c r="D4517" s="36" t="str">
        <x:v>Homefront Kitchen Initiative</x:v>
      </x:c>
      <x:c r="E4517" s="36" t="str"/>
      <x:c r="F4517" s="36" t="str">
        <x:v>6009 BAYBERRY PARK DR</x:v>
      </x:c>
      <x:c r="G4517" s="36" t="str">
        <x:v>NEW BERN</x:v>
      </x:c>
      <x:c r="H4517" s="36" t="str">
        <x:v>NC</x:v>
      </x:c>
      <x:c r="I4517" s="36" t="str">
        <x:v>28562-5740</x:v>
      </x:c>
      <x:c r="J4517" s="36" t="str">
        <x:v>Craven County</x:v>
      </x:c>
      <x:c r="K4517" s="40" t="str">
        <x:v>35.0067578008588</x:v>
      </x:c>
      <x:c r="L4517" s="40" t="str">
        <x:v>-76.9965571408655</x:v>
      </x:c>
      <x:c r="M4517" t="str">
        <x:v>K31</x:v>
      </x:c>
      <x:c r="N4517" t="str">
        <x:v>Food Banks, Pantries</x:v>
      </x:c>
      <x:c r="O4517" t="str">
        <x:v>1</x:v>
      </x:c>
      <x:c r="P4517" t="str">
        <x:v>Unconditional Exemption</x:v>
      </x:c>
      <x:c r="Q4517" t="str">
        <x:v>2026-06</x:v>
      </x:c>
      <x:c r="R4517" t="str"/>
      <x:c r="S4517" s="38" t="str"/>
      <x:c r="T4517" s="38" t="str"/>
      <x:c r="U4517" s="38" t="str"/>
      <x:c r="V4517" t="str">
        <x:v>Unknown</x:v>
      </x:c>
      <x:c r="W4517" s="36" t="str">
        <x:v>No positive IRS revenue reported</x:v>
      </x:c>
      <x:c r="X4517" s="36" t="str">
        <x:v>Yes</x:v>
      </x:c>
      <x:c r="Y4517" s="36" t="str">
        <x:v>https://urbaninstitute.github.io/nccs/datasets/bmf/</x:v>
      </x:c>
    </x:row>
    <x:row r="4518">
      <x:c r="A4518" t="str">
        <x:v>IRS/NCCS BMF</x:v>
      </x:c>
      <x:c r="B4518" t="str">
        <x:v>39-4644128</x:v>
      </x:c>
      <x:c r="C4518" t="str">
        <x:v>39-4644128</x:v>
      </x:c>
      <x:c r="D4518" s="36" t="str">
        <x:v>Giving Good Distribution</x:v>
      </x:c>
      <x:c r="E4518" s="36" t="str"/>
      <x:c r="F4518" s="36" t="str">
        <x:v>334 AB ELLIOTT RD</x:v>
      </x:c>
      <x:c r="G4518" s="36" t="str">
        <x:v>MARION</x:v>
      </x:c>
      <x:c r="H4518" s="36" t="str">
        <x:v>NC</x:v>
      </x:c>
      <x:c r="I4518" s="36" t="str">
        <x:v>28752-6485</x:v>
      </x:c>
      <x:c r="J4518" s="36" t="str">
        <x:v>McDowell County</x:v>
      </x:c>
      <x:c r="K4518" s="40" t="str">
        <x:v>35.6878747674606</x:v>
      </x:c>
      <x:c r="L4518" s="40" t="str">
        <x:v>-82.0907040736937</x:v>
      </x:c>
      <x:c r="M4518" t="str">
        <x:v>K31</x:v>
      </x:c>
      <x:c r="N4518" t="str">
        <x:v>Food Banks, Pantries</x:v>
      </x:c>
      <x:c r="O4518" t="str">
        <x:v>1</x:v>
      </x:c>
      <x:c r="P4518" t="str">
        <x:v>Unconditional Exemption</x:v>
      </x:c>
      <x:c r="Q4518" t="str">
        <x:v>2026-06</x:v>
      </x:c>
      <x:c r="R4518" t="str">
        <x:v>202512</x:v>
      </x:c>
      <x:c r="S4518" s="38" t="str">
        <x:v>0</x:v>
      </x:c>
      <x:c r="T4518" s="38" t="str">
        <x:v>0</x:v>
      </x:c>
      <x:c r="U4518" s="38" t="str">
        <x:v>0</x:v>
      </x:c>
      <x:c r="V4518" t="str">
        <x:v>Unknown</x:v>
      </x:c>
      <x:c r="W4518" s="36" t="str">
        <x:v>No positive IRS revenue reported</x:v>
      </x:c>
      <x:c r="X4518" s="36" t="str">
        <x:v>Yes</x:v>
      </x:c>
      <x:c r="Y4518" s="36" t="str">
        <x:v>https://urbaninstitute.github.io/nccs/datasets/bmf/</x:v>
      </x:c>
    </x:row>
    <x:row r="4519">
      <x:c r="A4519" t="str">
        <x:v>IRS/NCCS BMF</x:v>
      </x:c>
      <x:c r="B4519" t="str">
        <x:v>39-5053420</x:v>
      </x:c>
      <x:c r="C4519" t="str">
        <x:v>39-5053420</x:v>
      </x:c>
      <x:c r="D4519" s="36" t="str">
        <x:v>Vertical Healing Foundation</x:v>
      </x:c>
      <x:c r="E4519" s="36" t="str"/>
      <x:c r="F4519" s="36" t="str">
        <x:v>352 MAILMAN RD</x:v>
      </x:c>
      <x:c r="G4519" s="36" t="str">
        <x:v>KNIGHTDALE</x:v>
      </x:c>
      <x:c r="H4519" s="36" t="str">
        <x:v>NC</x:v>
      </x:c>
      <x:c r="I4519" s="36" t="str">
        <x:v>27545-8428</x:v>
      </x:c>
      <x:c r="J4519" s="36" t="str">
        <x:v>Wake County</x:v>
      </x:c>
      <x:c r="K4519" s="40" t="str">
        <x:v>35.7812493316695</x:v>
      </x:c>
      <x:c r="L4519" s="40" t="str">
        <x:v>-78.4611752240173</x:v>
      </x:c>
      <x:c r="M4519" t="str">
        <x:v>K31</x:v>
      </x:c>
      <x:c r="N4519" t="str">
        <x:v>Food Banks, Pantries</x:v>
      </x:c>
      <x:c r="O4519" t="str">
        <x:v>1</x:v>
      </x:c>
      <x:c r="P4519" t="str">
        <x:v>Unconditional Exemption</x:v>
      </x:c>
      <x:c r="Q4519" t="str">
        <x:v>2026-06</x:v>
      </x:c>
      <x:c r="R4519" t="str"/>
      <x:c r="S4519" s="38" t="str"/>
      <x:c r="T4519" s="38" t="str"/>
      <x:c r="U4519" s="38" t="str"/>
      <x:c r="V4519" t="str">
        <x:v>Unknown</x:v>
      </x:c>
      <x:c r="W4519" s="36" t="str">
        <x:v>No positive IRS revenue reported</x:v>
      </x:c>
      <x:c r="X4519" s="36" t="str">
        <x:v>Yes</x:v>
      </x:c>
      <x:c r="Y4519" s="36" t="str">
        <x:v>https://urbaninstitute.github.io/nccs/datasets/bmf/</x:v>
      </x:c>
    </x:row>
    <x:row r="4520">
      <x:c r="A4520" t="str">
        <x:v>IRS/NCCS BMF</x:v>
      </x:c>
      <x:c r="B4520" t="str">
        <x:v>41-2131709</x:v>
      </x:c>
      <x:c r="C4520" t="str">
        <x:v>41-2131709</x:v>
      </x:c>
      <x:c r="D4520" s="36" t="str">
        <x:v>Abf Ministries</x:v>
      </x:c>
      <x:c r="E4520" s="36" t="str"/>
      <x:c r="F4520" s="36" t="str">
        <x:v>3409 LA COSTA WAY</x:v>
      </x:c>
      <x:c r="G4520" s="36" t="str">
        <x:v>RALEIGH</x:v>
      </x:c>
      <x:c r="H4520" s="36" t="str">
        <x:v>NC</x:v>
      </x:c>
      <x:c r="I4520" s="36" t="str">
        <x:v>27610-8273</x:v>
      </x:c>
      <x:c r="J4520" s="36" t="str">
        <x:v>Wake County</x:v>
      </x:c>
      <x:c r="K4520" s="40" t="str">
        <x:v>35.7246726153555</x:v>
      </x:c>
      <x:c r="L4520" s="40" t="str">
        <x:v>-78.5258917059552</x:v>
      </x:c>
      <x:c r="M4520" t="str">
        <x:v>K31</x:v>
      </x:c>
      <x:c r="N4520" t="str">
        <x:v>Food Banks, Pantries</x:v>
      </x:c>
      <x:c r="O4520" t="str">
        <x:v>1</x:v>
      </x:c>
      <x:c r="P4520" t="str">
        <x:v>Unconditional Exemption</x:v>
      </x:c>
      <x:c r="Q4520" t="str">
        <x:v>2026-06</x:v>
      </x:c>
      <x:c r="R4520" t="str">
        <x:v>202412</x:v>
      </x:c>
      <x:c r="S4520" s="38" t="str">
        <x:v>0</x:v>
      </x:c>
      <x:c r="T4520" s="38" t="str">
        <x:v>0</x:v>
      </x:c>
      <x:c r="U4520" s="38" t="str">
        <x:v>0</x:v>
      </x:c>
      <x:c r="V4520" t="str">
        <x:v>Unknown</x:v>
      </x:c>
      <x:c r="W4520" s="36" t="str">
        <x:v>No positive IRS revenue reported</x:v>
      </x:c>
      <x:c r="X4520" s="36" t="str">
        <x:v>Yes</x:v>
      </x:c>
      <x:c r="Y4520" s="36" t="str">
        <x:v>https://urbaninstitute.github.io/nccs/datasets/bmf/</x:v>
      </x:c>
    </x:row>
    <x:row r="4521">
      <x:c r="A4521" t="str">
        <x:v>IRS/NCCS BMF</x:v>
      </x:c>
      <x:c r="B4521" t="str">
        <x:v>41-2698768</x:v>
      </x:c>
      <x:c r="C4521" t="str">
        <x:v>41-2698768</x:v>
      </x:c>
      <x:c r="D4521" s="36" t="str">
        <x:v>Un Toque De Sanidad</x:v>
      </x:c>
      <x:c r="E4521" s="36" t="str">
        <x:v>Juan M Dejesus Sole Mbr</x:v>
      </x:c>
      <x:c r="F4521" s="36" t="str">
        <x:v>1228 CALLA CIR</x:v>
      </x:c>
      <x:c r="G4521" s="36" t="str">
        <x:v>FAYETTEVILLE</x:v>
      </x:c>
      <x:c r="H4521" s="36" t="str">
        <x:v>NC</x:v>
      </x:c>
      <x:c r="I4521" s="36" t="str">
        <x:v>28303-6264</x:v>
      </x:c>
      <x:c r="J4521" s="36" t="str">
        <x:v>Cumberland County</x:v>
      </x:c>
      <x:c r="K4521" s="40" t="str">
        <x:v>35.0929748892321</x:v>
      </x:c>
      <x:c r="L4521" s="40" t="str">
        <x:v>-78.9379777496681</x:v>
      </x:c>
      <x:c r="M4521" t="str">
        <x:v>K31</x:v>
      </x:c>
      <x:c r="N4521" t="str">
        <x:v>Food Banks, Pantries</x:v>
      </x:c>
      <x:c r="O4521" t="str">
        <x:v>1</x:v>
      </x:c>
      <x:c r="P4521" t="str">
        <x:v>Unconditional Exemption</x:v>
      </x:c>
      <x:c r="Q4521" t="str">
        <x:v>2026-06</x:v>
      </x:c>
      <x:c r="R4521" t="str"/>
      <x:c r="S4521" s="38" t="str"/>
      <x:c r="T4521" s="38" t="str"/>
      <x:c r="U4521" s="38" t="str"/>
      <x:c r="V4521" t="str">
        <x:v>Unknown</x:v>
      </x:c>
      <x:c r="W4521" s="36" t="str">
        <x:v>No positive IRS revenue reported</x:v>
      </x:c>
      <x:c r="X4521" s="36" t="str">
        <x:v>Yes</x:v>
      </x:c>
      <x:c r="Y4521" s="36" t="str">
        <x:v>https://urbaninstitute.github.io/nccs/datasets/bmf/</x:v>
      </x:c>
    </x:row>
    <x:row r="4522">
      <x:c r="A4522" t="str">
        <x:v>IRS/NCCS BMF</x:v>
      </x:c>
      <x:c r="B4522" t="str">
        <x:v>41-2835766</x:v>
      </x:c>
      <x:c r="C4522" t="str">
        <x:v>41-2835766</x:v>
      </x:c>
      <x:c r="D4522" s="36" t="str">
        <x:v>South Clt Community</x:v>
      </x:c>
      <x:c r="E4522" s="36" t="str">
        <x:v>Dba South Clt Community</x:v>
      </x:c>
      <x:c r="F4522" s="36" t="str">
        <x:v>6111 YELLOWOOD RD</x:v>
      </x:c>
      <x:c r="G4522" s="36" t="str">
        <x:v>CHARLOTTE</x:v>
      </x:c>
      <x:c r="H4522" s="36" t="str">
        <x:v>NC</x:v>
      </x:c>
      <x:c r="I4522" s="36" t="str">
        <x:v>28210-7048</x:v>
      </x:c>
      <x:c r="J4522" s="36" t="str">
        <x:v>Mecklenburg County</x:v>
      </x:c>
      <x:c r="K4522" s="40" t="str">
        <x:v>35.1284176744187</x:v>
      </x:c>
      <x:c r="L4522" s="40" t="str">
        <x:v>-80.8414838900975</x:v>
      </x:c>
      <x:c r="M4522" t="str">
        <x:v>K31</x:v>
      </x:c>
      <x:c r="N4522" t="str">
        <x:v>Food Banks, Pantries</x:v>
      </x:c>
      <x:c r="O4522" t="str">
        <x:v>1</x:v>
      </x:c>
      <x:c r="P4522" t="str">
        <x:v>Unconditional Exemption</x:v>
      </x:c>
      <x:c r="Q4522" t="str">
        <x:v>2026-06</x:v>
      </x:c>
      <x:c r="R4522" t="str"/>
      <x:c r="S4522" s="38" t="str"/>
      <x:c r="T4522" s="38" t="str"/>
      <x:c r="U4522" s="38" t="str"/>
      <x:c r="V4522" t="str">
        <x:v>Unknown</x:v>
      </x:c>
      <x:c r="W4522" s="36" t="str">
        <x:v>No positive IRS revenue reported</x:v>
      </x:c>
      <x:c r="X4522" s="36" t="str">
        <x:v>Yes</x:v>
      </x:c>
      <x:c r="Y4522" s="36" t="str">
        <x:v>https://urbaninstitute.github.io/nccs/datasets/bmf/</x:v>
      </x:c>
    </x:row>
    <x:row r="4523">
      <x:c r="A4523" t="str">
        <x:v>IRS/NCCS BMF</x:v>
      </x:c>
      <x:c r="B4523" t="str">
        <x:v>41-2898800</x:v>
      </x:c>
      <x:c r="C4523" t="str">
        <x:v>41-2898800</x:v>
      </x:c>
      <x:c r="D4523" s="36" t="str">
        <x:v>Upward Food Pantry</x:v>
      </x:c>
      <x:c r="E4523" s="36" t="str"/>
      <x:c r="F4523" s="36" t="str">
        <x:v>961 UPWARD RD</x:v>
      </x:c>
      <x:c r="G4523" s="36" t="str">
        <x:v>FLAT ROCK</x:v>
      </x:c>
      <x:c r="H4523" s="36" t="str">
        <x:v>NC</x:v>
      </x:c>
      <x:c r="I4523" s="36" t="str">
        <x:v>28731-8799</x:v>
      </x:c>
      <x:c r="J4523" s="36" t="str">
        <x:v>Henderson County</x:v>
      </x:c>
      <x:c r="K4523" s="40" t="str">
        <x:v>35.2966964355984</x:v>
      </x:c>
      <x:c r="L4523" s="40" t="str">
        <x:v>-82.3906069127472</x:v>
      </x:c>
      <x:c r="M4523" t="str">
        <x:v>K31</x:v>
      </x:c>
      <x:c r="N4523" t="str">
        <x:v>Food Banks, Pantries</x:v>
      </x:c>
      <x:c r="O4523" t="str">
        <x:v>1</x:v>
      </x:c>
      <x:c r="P4523" t="str">
        <x:v>Unconditional Exemption</x:v>
      </x:c>
      <x:c r="Q4523" t="str">
        <x:v>2026-06</x:v>
      </x:c>
      <x:c r="R4523" t="str"/>
      <x:c r="S4523" s="38" t="str"/>
      <x:c r="T4523" s="38" t="str"/>
      <x:c r="U4523" s="38" t="str"/>
      <x:c r="V4523" t="str">
        <x:v>Unknown</x:v>
      </x:c>
      <x:c r="W4523" s="36" t="str">
        <x:v>No positive IRS revenue reported</x:v>
      </x:c>
      <x:c r="X4523" s="36" t="str">
        <x:v>Yes</x:v>
      </x:c>
      <x:c r="Y4523" s="36" t="str">
        <x:v>https://urbaninstitute.github.io/nccs/datasets/bmf/</x:v>
      </x:c>
    </x:row>
    <x:row r="4524">
      <x:c r="A4524" t="str">
        <x:v>IRS/NCCS BMF</x:v>
      </x:c>
      <x:c r="B4524" t="str">
        <x:v>41-3277020</x:v>
      </x:c>
      <x:c r="C4524" t="str">
        <x:v>41-3277020</x:v>
      </x:c>
      <x:c r="D4524" s="36" t="str">
        <x:v>Nourishwell Pantry</x:v>
      </x:c>
      <x:c r="E4524" s="36" t="str"/>
      <x:c r="F4524" s="36" t="str">
        <x:v>4915 SELA CT</x:v>
      </x:c>
      <x:c r="G4524" s="36" t="str">
        <x:v>MINT HILL</x:v>
      </x:c>
      <x:c r="H4524" s="36" t="str">
        <x:v>NC</x:v>
      </x:c>
      <x:c r="I4524" s="36" t="str">
        <x:v>28227-0019</x:v>
      </x:c>
      <x:c r="J4524" s="36" t="str">
        <x:v>Mecklenburg County</x:v>
      </x:c>
      <x:c r="K4524" s="40" t="str">
        <x:v>35.1785808007385</x:v>
      </x:c>
      <x:c r="L4524" s="40" t="str">
        <x:v>-80.7031681980207</x:v>
      </x:c>
      <x:c r="M4524" t="str">
        <x:v>K31</x:v>
      </x:c>
      <x:c r="N4524" t="str">
        <x:v>Food Banks, Pantries</x:v>
      </x:c>
      <x:c r="O4524" t="str">
        <x:v>1</x:v>
      </x:c>
      <x:c r="P4524" t="str">
        <x:v>Unconditional Exemption</x:v>
      </x:c>
      <x:c r="Q4524" t="str">
        <x:v>2026-06</x:v>
      </x:c>
      <x:c r="R4524" t="str"/>
      <x:c r="S4524" s="38" t="str"/>
      <x:c r="T4524" s="38" t="str"/>
      <x:c r="U4524" s="38" t="str"/>
      <x:c r="V4524" t="str">
        <x:v>Unknown</x:v>
      </x:c>
      <x:c r="W4524" s="36" t="str">
        <x:v>No positive IRS revenue reported</x:v>
      </x:c>
      <x:c r="X4524" s="36" t="str">
        <x:v>Yes</x:v>
      </x:c>
      <x:c r="Y4524" s="36" t="str">
        <x:v>https://urbaninstitute.github.io/nccs/datasets/bmf/</x:v>
      </x:c>
    </x:row>
    <x:row r="4525">
      <x:c r="A4525" t="str">
        <x:v>IRS/NCCS BMF</x:v>
      </x:c>
      <x:c r="B4525" t="str">
        <x:v>41-3418134</x:v>
      </x:c>
      <x:c r="C4525" t="str">
        <x:v>41-3418134</x:v>
      </x:c>
      <x:c r="D4525" s="36" t="str">
        <x:v>Blessings And Hope Resource Closet</x:v>
      </x:c>
      <x:c r="E4525" s="36" t="str"/>
      <x:c r="F4525" s="36" t="str">
        <x:v>200 ARTHUR DR</x:v>
      </x:c>
      <x:c r="G4525" s="36" t="str">
        <x:v>THOMASVILLE</x:v>
      </x:c>
      <x:c r="H4525" s="36" t="str">
        <x:v>NC</x:v>
      </x:c>
      <x:c r="I4525" s="36" t="str">
        <x:v>27360-6275</x:v>
      </x:c>
      <x:c r="J4525" s="36" t="str">
        <x:v>Davidson County</x:v>
      </x:c>
      <x:c r="K4525" s="40" t="str">
        <x:v>35.8611937268455</x:v>
      </x:c>
      <x:c r="L4525" s="40" t="str">
        <x:v>-80.0658195190144</x:v>
      </x:c>
      <x:c r="M4525" t="str">
        <x:v>K31</x:v>
      </x:c>
      <x:c r="N4525" t="str">
        <x:v>Food Banks, Pantries</x:v>
      </x:c>
      <x:c r="O4525" t="str">
        <x:v>1</x:v>
      </x:c>
      <x:c r="P4525" t="str">
        <x:v>Unconditional Exemption</x:v>
      </x:c>
      <x:c r="Q4525" t="str">
        <x:v>2026-06</x:v>
      </x:c>
      <x:c r="R4525" t="str"/>
      <x:c r="S4525" s="38" t="str"/>
      <x:c r="T4525" s="38" t="str"/>
      <x:c r="U4525" s="38" t="str"/>
      <x:c r="V4525" t="str">
        <x:v>Unknown</x:v>
      </x:c>
      <x:c r="W4525" s="36" t="str">
        <x:v>No positive IRS revenue reported</x:v>
      </x:c>
      <x:c r="X4525" s="36" t="str">
        <x:v>Yes</x:v>
      </x:c>
      <x:c r="Y4525" s="36" t="str">
        <x:v>https://urbaninstitute.github.io/nccs/datasets/bmf/</x:v>
      </x:c>
    </x:row>
    <x:row r="4526">
      <x:c r="A4526" t="str">
        <x:v>IRS/NCCS BMF</x:v>
      </x:c>
      <x:c r="B4526" t="str">
        <x:v>41-4457848</x:v>
      </x:c>
      <x:c r="C4526" t="str">
        <x:v>41-4457848</x:v>
      </x:c>
      <x:c r="D4526" s="36" t="str">
        <x:v>Everwell Foundation</x:v>
      </x:c>
      <x:c r="E4526" s="36" t="str"/>
      <x:c r="F4526" s="36" t="str">
        <x:v>217 CENTRAL DR</x:v>
      </x:c>
      <x:c r="G4526" s="36" t="str">
        <x:v>LAUREL PARK</x:v>
      </x:c>
      <x:c r="H4526" s="36" t="str">
        <x:v>NC</x:v>
      </x:c>
      <x:c r="I4526" s="36" t="str">
        <x:v>28739-8967</x:v>
      </x:c>
      <x:c r="J4526" s="36" t="str">
        <x:v>Henderson County</x:v>
      </x:c>
      <x:c r="K4526" s="40" t="str">
        <x:v>35.3102628912227</x:v>
      </x:c>
      <x:c r="L4526" s="40" t="str">
        <x:v>-82.505525123781</x:v>
      </x:c>
      <x:c r="M4526" t="str">
        <x:v>K31</x:v>
      </x:c>
      <x:c r="N4526" t="str">
        <x:v>Food Banks, Pantries</x:v>
      </x:c>
      <x:c r="O4526" t="str">
        <x:v>1</x:v>
      </x:c>
      <x:c r="P4526" t="str">
        <x:v>Unconditional Exemption</x:v>
      </x:c>
      <x:c r="Q4526" t="str">
        <x:v>2026-06</x:v>
      </x:c>
      <x:c r="R4526" t="str"/>
      <x:c r="S4526" s="38" t="str"/>
      <x:c r="T4526" s="38" t="str"/>
      <x:c r="U4526" s="38" t="str"/>
      <x:c r="V4526" t="str">
        <x:v>Unknown</x:v>
      </x:c>
      <x:c r="W4526" s="36" t="str">
        <x:v>No positive IRS revenue reported</x:v>
      </x:c>
      <x:c r="X4526" s="36" t="str">
        <x:v>Yes</x:v>
      </x:c>
      <x:c r="Y4526" s="36" t="str">
        <x:v>https://urbaninstitute.github.io/nccs/datasets/bmf/</x:v>
      </x:c>
    </x:row>
    <x:row r="4527">
      <x:c r="A4527" t="str">
        <x:v>IRS/NCCS BMF</x:v>
      </x:c>
      <x:c r="B4527" t="str">
        <x:v>41-4489298</x:v>
      </x:c>
      <x:c r="C4527" t="str">
        <x:v>41-4489298</x:v>
      </x:c>
      <x:c r="D4527" s="36" t="str">
        <x:v>Shaping Our World</x:v>
      </x:c>
      <x:c r="E4527" s="36" t="str"/>
      <x:c r="F4527" s="36" t="str">
        <x:v>125 S ESTES DR UNIT 3023</x:v>
      </x:c>
      <x:c r="G4527" s="36" t="str">
        <x:v>CHAPEL HILL</x:v>
      </x:c>
      <x:c r="H4527" s="36" t="str">
        <x:v>NC</x:v>
      </x:c>
      <x:c r="I4527" s="36" t="str">
        <x:v>27515-0537</x:v>
      </x:c>
      <x:c r="J4527" s="36" t="str">
        <x:v>Orange County</x:v>
      </x:c>
      <x:c r="K4527" s="40" t="str">
        <x:v>35.928414</x:v>
      </x:c>
      <x:c r="L4527" s="40" t="str">
        <x:v>-79.031124</x:v>
      </x:c>
      <x:c r="M4527" t="str">
        <x:v>K31</x:v>
      </x:c>
      <x:c r="N4527" t="str">
        <x:v>Food Banks, Pantries</x:v>
      </x:c>
      <x:c r="O4527" t="str">
        <x:v>1</x:v>
      </x:c>
      <x:c r="P4527" t="str">
        <x:v>Unconditional Exemption</x:v>
      </x:c>
      <x:c r="Q4527" t="str">
        <x:v>2026-06</x:v>
      </x:c>
      <x:c r="R4527" t="str"/>
      <x:c r="S4527" s="38" t="str"/>
      <x:c r="T4527" s="38" t="str"/>
      <x:c r="U4527" s="38" t="str"/>
      <x:c r="V4527" t="str">
        <x:v>Unknown</x:v>
      </x:c>
      <x:c r="W4527" s="36" t="str">
        <x:v>No positive IRS revenue reported</x:v>
      </x:c>
      <x:c r="X4527" s="36" t="str">
        <x:v>Yes</x:v>
      </x:c>
      <x:c r="Y4527" s="36" t="str">
        <x:v>https://urbaninstitute.github.io/nccs/datasets/bmf/</x:v>
      </x:c>
    </x:row>
    <x:row r="4528">
      <x:c r="A4528" t="str">
        <x:v>IRS/NCCS BMF</x:v>
      </x:c>
      <x:c r="B4528" t="str">
        <x:v>41-4559444</x:v>
      </x:c>
      <x:c r="C4528" t="str">
        <x:v>41-4559444</x:v>
      </x:c>
      <x:c r="D4528" s="36" t="str">
        <x:v>Our Giving Kitchen Raleigh</x:v>
      </x:c>
      <x:c r="E4528" s="36" t="str"/>
      <x:c r="F4528" s="36" t="str">
        <x:v>225 S WILMINGTON ST</x:v>
      </x:c>
      <x:c r="G4528" s="36" t="str">
        <x:v>RALEIGH</x:v>
      </x:c>
      <x:c r="H4528" s="36" t="str">
        <x:v>NC</x:v>
      </x:c>
      <x:c r="I4528" s="36" t="str">
        <x:v>27601-1433</x:v>
      </x:c>
      <x:c r="J4528" s="36" t="str">
        <x:v>Wake County</x:v>
      </x:c>
      <x:c r="K4528" s="40" t="str">
        <x:v>35.7774609081309</x:v>
      </x:c>
      <x:c r="L4528" s="40" t="str">
        <x:v>-78.6382269118531</x:v>
      </x:c>
      <x:c r="M4528" t="str">
        <x:v>K31</x:v>
      </x:c>
      <x:c r="N4528" t="str">
        <x:v>Food Banks, Pantries</x:v>
      </x:c>
      <x:c r="O4528" t="str">
        <x:v>1</x:v>
      </x:c>
      <x:c r="P4528" t="str">
        <x:v>Unconditional Exemption</x:v>
      </x:c>
      <x:c r="Q4528" t="str">
        <x:v>2026-06</x:v>
      </x:c>
      <x:c r="R4528" t="str"/>
      <x:c r="S4528" s="38" t="str"/>
      <x:c r="T4528" s="38" t="str"/>
      <x:c r="U4528" s="38" t="str"/>
      <x:c r="V4528" t="str">
        <x:v>Unknown</x:v>
      </x:c>
      <x:c r="W4528" s="36" t="str">
        <x:v>No positive IRS revenue reported</x:v>
      </x:c>
      <x:c r="X4528" s="36" t="str">
        <x:v>Yes</x:v>
      </x:c>
      <x:c r="Y4528" s="36" t="str">
        <x:v>https://urbaninstitute.github.io/nccs/datasets/bmf/</x:v>
      </x:c>
    </x:row>
    <x:row r="4529">
      <x:c r="A4529" t="str">
        <x:v>IRS/NCCS BMF</x:v>
      </x:c>
      <x:c r="B4529" t="str">
        <x:v>41-4658844</x:v>
      </x:c>
      <x:c r="C4529" t="str">
        <x:v>41-4658844</x:v>
      </x:c>
      <x:c r="D4529" s="36" t="str">
        <x:v>Peanuts Food Pantry</x:v>
      </x:c>
      <x:c r="E4529" s="36" t="str"/>
      <x:c r="F4529" s="36" t="str">
        <x:v>4431 ANGIER AVE</x:v>
      </x:c>
      <x:c r="G4529" s="36" t="str">
        <x:v>DURHAM</x:v>
      </x:c>
      <x:c r="H4529" s="36" t="str">
        <x:v>NC</x:v>
      </x:c>
      <x:c r="I4529" s="36" t="str">
        <x:v>27703-5803</x:v>
      </x:c>
      <x:c r="J4529" s="36" t="str">
        <x:v>Durham County</x:v>
      </x:c>
      <x:c r="K4529" s="40" t="str">
        <x:v>35.9410135235151</x:v>
      </x:c>
      <x:c r="L4529" s="40" t="str">
        <x:v>-78.8296785155232</x:v>
      </x:c>
      <x:c r="M4529" t="str">
        <x:v>K31</x:v>
      </x:c>
      <x:c r="N4529" t="str">
        <x:v>Food Banks, Pantries</x:v>
      </x:c>
      <x:c r="O4529" t="str">
        <x:v>1</x:v>
      </x:c>
      <x:c r="P4529" t="str">
        <x:v>Unconditional Exemption</x:v>
      </x:c>
      <x:c r="Q4529" t="str">
        <x:v>2026-06</x:v>
      </x:c>
      <x:c r="R4529" t="str"/>
      <x:c r="S4529" s="38" t="str"/>
      <x:c r="T4529" s="38" t="str"/>
      <x:c r="U4529" s="38" t="str"/>
      <x:c r="V4529" t="str">
        <x:v>Unknown</x:v>
      </x:c>
      <x:c r="W4529" s="36" t="str">
        <x:v>No positive IRS revenue reported</x:v>
      </x:c>
      <x:c r="X4529" s="36" t="str">
        <x:v>Yes</x:v>
      </x:c>
      <x:c r="Y4529" s="36" t="str">
        <x:v>https://urbaninstitute.github.io/nccs/datasets/bmf/</x:v>
      </x:c>
    </x:row>
    <x:row r="4530">
      <x:c r="A4530" t="str">
        <x:v>IRS/NCCS BMF</x:v>
      </x:c>
      <x:c r="B4530" t="str">
        <x:v>41-5028094</x:v>
      </x:c>
      <x:c r="C4530" t="str">
        <x:v>41-5028094</x:v>
      </x:c>
      <x:c r="D4530" s="36" t="str">
        <x:v>One Bag Pantry Meals</x:v>
      </x:c>
      <x:c r="E4530" s="36" t="str"/>
      <x:c r="F4530" s="36" t="str">
        <x:v>5019 KING ARTHUR DR</x:v>
      </x:c>
      <x:c r="G4530" s="36" t="str">
        <x:v>CHARLOTTE</x:v>
      </x:c>
      <x:c r="H4530" s="36" t="str">
        <x:v>NC</x:v>
      </x:c>
      <x:c r="I4530" s="36" t="str">
        <x:v>28277-0049</x:v>
      </x:c>
      <x:c r="J4530" s="36" t="str">
        <x:v>Mecklenburg County</x:v>
      </x:c>
      <x:c r="K4530" s="40" t="str">
        <x:v>35.059440876219</x:v>
      </x:c>
      <x:c r="L4530" s="40" t="str">
        <x:v>-80.7938196619253</x:v>
      </x:c>
      <x:c r="M4530" t="str">
        <x:v>K31</x:v>
      </x:c>
      <x:c r="N4530" t="str">
        <x:v>Food Banks, Pantries</x:v>
      </x:c>
      <x:c r="O4530" t="str">
        <x:v>1</x:v>
      </x:c>
      <x:c r="P4530" t="str">
        <x:v>Unconditional Exemption</x:v>
      </x:c>
      <x:c r="Q4530" t="str">
        <x:v>2026-06</x:v>
      </x:c>
      <x:c r="R4530" t="str"/>
      <x:c r="S4530" s="38" t="str"/>
      <x:c r="T4530" s="38" t="str"/>
      <x:c r="U4530" s="38" t="str"/>
      <x:c r="V4530" t="str">
        <x:v>Unknown</x:v>
      </x:c>
      <x:c r="W4530" s="36" t="str">
        <x:v>No positive IRS revenue reported</x:v>
      </x:c>
      <x:c r="X4530" s="36" t="str">
        <x:v>Yes</x:v>
      </x:c>
      <x:c r="Y4530" s="36" t="str">
        <x:v>https://urbaninstitute.github.io/nccs/datasets/bmf/</x:v>
      </x:c>
    </x:row>
    <x:row r="4531">
      <x:c r="A4531" t="str">
        <x:v>IRS/NCCS BMF</x:v>
      </x:c>
      <x:c r="B4531" t="str">
        <x:v>42-1831786</x:v>
      </x:c>
      <x:c r="C4531" t="str">
        <x:v>42-1831786</x:v>
      </x:c>
      <x:c r="D4531" s="36" t="str">
        <x:v>Zion Wall Feed A Family</x:v>
      </x:c>
      <x:c r="E4531" s="36" t="str"/>
      <x:c r="F4531" s="36" t="str">
        <x:v>PO BOX 207</x:v>
      </x:c>
      <x:c r="G4531" s="36" t="str">
        <x:v>LINDEN</x:v>
      </x:c>
      <x:c r="H4531" s="36" t="str">
        <x:v>NC</x:v>
      </x:c>
      <x:c r="I4531" s="36" t="str">
        <x:v>28356-0207</x:v>
      </x:c>
      <x:c r="J4531" s="36" t="str">
        <x:v>Cumberland County</x:v>
      </x:c>
      <x:c r="K4531" s="40" t="str">
        <x:v>35.238303</x:v>
      </x:c>
      <x:c r="L4531" s="40" t="str">
        <x:v>-78.8064795</x:v>
      </x:c>
      <x:c r="M4531" t="str">
        <x:v>K31</x:v>
      </x:c>
      <x:c r="N4531" t="str">
        <x:v>Food Banks, Pantries</x:v>
      </x:c>
      <x:c r="O4531" t="str">
        <x:v>1</x:v>
      </x:c>
      <x:c r="P4531" t="str">
        <x:v>Unconditional Exemption</x:v>
      </x:c>
      <x:c r="Q4531" t="str">
        <x:v>2026-06</x:v>
      </x:c>
      <x:c r="R4531" t="str"/>
      <x:c r="S4531" s="38" t="str"/>
      <x:c r="T4531" s="38" t="str"/>
      <x:c r="U4531" s="38" t="str"/>
      <x:c r="V4531" t="str">
        <x:v>Unknown</x:v>
      </x:c>
      <x:c r="W4531" s="36" t="str">
        <x:v>No positive IRS revenue reported</x:v>
      </x:c>
      <x:c r="X4531" s="36" t="str">
        <x:v>Yes</x:v>
      </x:c>
      <x:c r="Y4531" s="36" t="str">
        <x:v>https://urbaninstitute.github.io/nccs/datasets/bmf/</x:v>
      </x:c>
    </x:row>
    <x:row r="4532">
      <x:c r="A4532" t="str">
        <x:v>IRS/NCCS BMF</x:v>
      </x:c>
      <x:c r="B4532" t="str">
        <x:v>45-0489691</x:v>
      </x:c>
      <x:c r="C4532" t="str">
        <x:v>45-0489691</x:v>
      </x:c>
      <x:c r="D4532" s="36" t="str">
        <x:v>Missions For The Needy</x:v>
      </x:c>
      <x:c r="E4532" s="36" t="str"/>
      <x:c r="F4532" s="36" t="str"/>
      <x:c r="G4532" s="36" t="str">
        <x:v>ROXBORO</x:v>
      </x:c>
      <x:c r="H4532" s="36" t="str">
        <x:v>NC</x:v>
      </x:c>
      <x:c r="I4532" s="36" t="str">
        <x:v>27573</x:v>
      </x:c>
      <x:c r="J4532" s="36" t="str"/>
      <x:c r="K4532" s="40" t="str"/>
      <x:c r="L4532" s="40" t="str"/>
      <x:c r="M4532" t="str">
        <x:v>K31</x:v>
      </x:c>
      <x:c r="N4532" t="str">
        <x:v>Food Banks, Pantries</x:v>
      </x:c>
      <x:c r="O4532" t="str"/>
      <x:c r="P4532" t="str"/>
      <x:c r="Q4532" t="str">
        <x:v>2009-07</x:v>
      </x:c>
      <x:c r="R4532" t="str">
        <x:v>200812</x:v>
      </x:c>
      <x:c r="S4532" s="38" t="str"/>
      <x:c r="T4532" s="38" t="str">
        <x:v>0</x:v>
      </x:c>
      <x:c r="U4532" s="38" t="str">
        <x:v>0</x:v>
      </x:c>
      <x:c r="V4532" t="str">
        <x:v>Unknown</x:v>
      </x:c>
      <x:c r="W4532" s="36" t="str">
        <x:v>No positive IRS revenue reported</x:v>
      </x:c>
      <x:c r="X4532" s="36" t="str">
        <x:v>Unknown/Inactive</x:v>
      </x:c>
      <x:c r="Y4532" s="36" t="str">
        <x:v>https://urbaninstitute.github.io/nccs/datasets/bmf/</x:v>
      </x:c>
    </x:row>
    <x:row r="4533">
      <x:c r="A4533" t="str">
        <x:v>IRS/NCCS BMF</x:v>
      </x:c>
      <x:c r="B4533" t="str">
        <x:v>45-1606894</x:v>
      </x:c>
      <x:c r="C4533" t="str">
        <x:v>45-1606894</x:v>
      </x:c>
      <x:c r="D4533" s="36" t="str">
        <x:v>Porch-Durham</x:v>
      </x:c>
      <x:c r="E4533" s="36" t="str"/>
      <x:c r="F4533" s="36" t="str">
        <x:v>PO BOX 3203</x:v>
      </x:c>
      <x:c r="G4533" s="36" t="str">
        <x:v>DURHAM</x:v>
      </x:c>
      <x:c r="H4533" s="36" t="str">
        <x:v>NC</x:v>
      </x:c>
      <x:c r="I4533" s="36" t="str">
        <x:v>27715-3203</x:v>
      </x:c>
      <x:c r="J4533" s="36" t="str">
        <x:v>Durham County</x:v>
      </x:c>
      <x:c r="K4533" s="40" t="str">
        <x:v>36.01314</x:v>
      </x:c>
      <x:c r="L4533" s="40" t="str">
        <x:v>-78.9493005</x:v>
      </x:c>
      <x:c r="M4533" t="str">
        <x:v>K31</x:v>
      </x:c>
      <x:c r="N4533" t="str">
        <x:v>Food Banks, Pantries</x:v>
      </x:c>
      <x:c r="O4533" t="str">
        <x:v>1</x:v>
      </x:c>
      <x:c r="P4533" t="str">
        <x:v>Unconditional Exemption</x:v>
      </x:c>
      <x:c r="Q4533" t="str">
        <x:v>2026-06</x:v>
      </x:c>
      <x:c r="R4533" t="str">
        <x:v>202412</x:v>
      </x:c>
      <x:c r="S4533" s="38" t="str">
        <x:v>183371</x:v>
      </x:c>
      <x:c r="T4533" s="38" t="str">
        <x:v>136505</x:v>
      </x:c>
      <x:c r="U4533" s="38" t="str">
        <x:v>183371</x:v>
      </x:c>
      <x:c r="V4533" t="str">
        <x:v>Small</x:v>
      </x:c>
      <x:c r="W4533" s="36" t="str">
        <x:v>IRS revenue &lt; $5M</x:v>
      </x:c>
      <x:c r="X4533" s="36" t="str">
        <x:v>Yes</x:v>
      </x:c>
      <x:c r="Y4533" s="36" t="str">
        <x:v>https://urbaninstitute.github.io/nccs/datasets/bmf/</x:v>
      </x:c>
    </x:row>
    <x:row r="4534">
      <x:c r="A4534" t="str">
        <x:v>IRS/NCCS BMF</x:v>
      </x:c>
      <x:c r="B4534" t="str">
        <x:v>45-2115055</x:v>
      </x:c>
      <x:c r="C4534" t="str">
        <x:v>45-2115055</x:v>
      </x:c>
      <x:c r="D4534" s="36" t="str">
        <x:v>Lower Currituck Food Pantry</x:v>
      </x:c>
      <x:c r="E4534" s="36" t="str"/>
      <x:c r="F4534" s="36" t="str">
        <x:v>PO BOX 374</x:v>
      </x:c>
      <x:c r="G4534" s="36" t="str">
        <x:v>GRANDY</x:v>
      </x:c>
      <x:c r="H4534" s="36" t="str">
        <x:v>NC</x:v>
      </x:c>
      <x:c r="I4534" s="36" t="str">
        <x:v>27939-0374</x:v>
      </x:c>
      <x:c r="J4534" s="36" t="str">
        <x:v>Currituck County</x:v>
      </x:c>
      <x:c r="K4534" s="40" t="str">
        <x:v>36.236538</x:v>
      </x:c>
      <x:c r="L4534" s="40" t="str">
        <x:v>-75.876318</x:v>
      </x:c>
      <x:c r="M4534" t="str">
        <x:v>K31</x:v>
      </x:c>
      <x:c r="N4534" t="str">
        <x:v>Food Banks, Pantries</x:v>
      </x:c>
      <x:c r="O4534" t="str">
        <x:v>1</x:v>
      </x:c>
      <x:c r="P4534" t="str">
        <x:v>Unconditional Exemption</x:v>
      </x:c>
      <x:c r="Q4534" t="str">
        <x:v>2026-06</x:v>
      </x:c>
      <x:c r="R4534" t="str">
        <x:v>202412</x:v>
      </x:c>
      <x:c r="S4534" s="38" t="str">
        <x:v>0</x:v>
      </x:c>
      <x:c r="T4534" s="38" t="str">
        <x:v>0</x:v>
      </x:c>
      <x:c r="U4534" s="38" t="str">
        <x:v>0</x:v>
      </x:c>
      <x:c r="V4534" t="str">
        <x:v>Unknown</x:v>
      </x:c>
      <x:c r="W4534" s="36" t="str">
        <x:v>No positive IRS revenue reported</x:v>
      </x:c>
      <x:c r="X4534" s="36" t="str">
        <x:v>Yes</x:v>
      </x:c>
      <x:c r="Y4534" s="36" t="str">
        <x:v>https://urbaninstitute.github.io/nccs/datasets/bmf/</x:v>
      </x:c>
    </x:row>
    <x:row r="4535">
      <x:c r="A4535" t="str">
        <x:v>IRS/NCCS BMF</x:v>
      </x:c>
      <x:c r="B4535" t="str">
        <x:v>45-2484086</x:v>
      </x:c>
      <x:c r="C4535" t="str">
        <x:v>45-2484086</x:v>
      </x:c>
      <x:c r="D4535" s="36" t="str">
        <x:v>Christian Assembly Emergency Food Pantry</x:v>
      </x:c>
      <x:c r="E4535" s="36" t="str"/>
      <x:c r="F4535" s="36" t="str">
        <x:v>PO BOX 71816</x:v>
      </x:c>
      <x:c r="G4535" s="36" t="str">
        <x:v>DURHAM</x:v>
      </x:c>
      <x:c r="H4535" s="36" t="str">
        <x:v>NC</x:v>
      </x:c>
      <x:c r="I4535" s="36" t="str">
        <x:v>27722-1816</x:v>
      </x:c>
      <x:c r="J4535" s="36" t="str">
        <x:v>Durham County</x:v>
      </x:c>
      <x:c r="K4535" s="40" t="str">
        <x:v>36.089667</x:v>
      </x:c>
      <x:c r="L4535" s="40" t="str">
        <x:v>-78.9137505</x:v>
      </x:c>
      <x:c r="M4535" t="str">
        <x:v>K31</x:v>
      </x:c>
      <x:c r="N4535" t="str">
        <x:v>Food Banks, Pantries</x:v>
      </x:c>
      <x:c r="O4535" t="str">
        <x:v>1</x:v>
      </x:c>
      <x:c r="P4535" t="str">
        <x:v>Unconditional Exemption</x:v>
      </x:c>
      <x:c r="Q4535" t="str">
        <x:v>2026-06</x:v>
      </x:c>
      <x:c r="R4535" t="str">
        <x:v>202512</x:v>
      </x:c>
      <x:c r="S4535" s="38" t="str">
        <x:v>0</x:v>
      </x:c>
      <x:c r="T4535" s="38" t="str">
        <x:v>0</x:v>
      </x:c>
      <x:c r="U4535" s="38" t="str">
        <x:v>0</x:v>
      </x:c>
      <x:c r="V4535" t="str">
        <x:v>Unknown</x:v>
      </x:c>
      <x:c r="W4535" s="36" t="str">
        <x:v>No positive IRS revenue reported</x:v>
      </x:c>
      <x:c r="X4535" s="36" t="str">
        <x:v>Yes</x:v>
      </x:c>
      <x:c r="Y4535" s="36" t="str">
        <x:v>https://urbaninstitute.github.io/nccs/datasets/bmf/</x:v>
      </x:c>
    </x:row>
    <x:row r="4536">
      <x:c r="A4536" t="str">
        <x:v>IRS/NCCS BMF</x:v>
      </x:c>
      <x:c r="B4536" t="str">
        <x:v>45-2793303</x:v>
      </x:c>
      <x:c r="C4536" t="str">
        <x:v>45-2793303</x:v>
      </x:c>
      <x:c r="D4536" s="36" t="str">
        <x:v>Storehouse Pantry</x:v>
      </x:c>
      <x:c r="E4536" s="36" t="str"/>
      <x:c r="F4536" s="36" t="str"/>
      <x:c r="G4536" s="36" t="str">
        <x:v>RUTHERFORDTON</x:v>
      </x:c>
      <x:c r="H4536" s="36" t="str">
        <x:v>NC</x:v>
      </x:c>
      <x:c r="I4536" s="36" t="str">
        <x:v>28139</x:v>
      </x:c>
      <x:c r="J4536" s="36" t="str"/>
      <x:c r="K4536" s="40" t="str"/>
      <x:c r="L4536" s="40" t="str"/>
      <x:c r="M4536" t="str">
        <x:v>K31</x:v>
      </x:c>
      <x:c r="N4536" t="str">
        <x:v>Food Banks, Pantries</x:v>
      </x:c>
      <x:c r="O4536" t="str"/>
      <x:c r="P4536" t="str"/>
      <x:c r="Q4536" t="str">
        <x:v>2020-04</x:v>
      </x:c>
      <x:c r="R4536" t="str">
        <x:v>201612</x:v>
      </x:c>
      <x:c r="S4536" s="38" t="str">
        <x:v>69437</x:v>
      </x:c>
      <x:c r="T4536" s="38" t="str">
        <x:v>0</x:v>
      </x:c>
      <x:c r="U4536" s="38" t="str">
        <x:v>0</x:v>
      </x:c>
      <x:c r="V4536" t="str">
        <x:v>Small</x:v>
      </x:c>
      <x:c r="W4536" s="36" t="str">
        <x:v>IRS revenue &lt; $5M</x:v>
      </x:c>
      <x:c r="X4536" s="36" t="str">
        <x:v>Unknown/Inactive</x:v>
      </x:c>
      <x:c r="Y4536" s="36" t="str">
        <x:v>https://urbaninstitute.github.io/nccs/datasets/bmf/</x:v>
      </x:c>
    </x:row>
    <x:row r="4537">
      <x:c r="A4537" t="str">
        <x:v>IRS/NCCS BMF</x:v>
      </x:c>
      <x:c r="B4537" t="str">
        <x:v>45-4089646</x:v>
      </x:c>
      <x:c r="C4537" t="str">
        <x:v>45-4089646</x:v>
      </x:c>
      <x:c r="D4537" s="36" t="str">
        <x:v>Umu Onitsha Ado Carolina</x:v>
      </x:c>
      <x:c r="E4537" s="36" t="str"/>
      <x:c r="F4537" s="36" t="str">
        <x:v>9233 DANSFORESHIRE WAY</x:v>
      </x:c>
      <x:c r="G4537" s="36" t="str">
        <x:v>WAKE FOREST</x:v>
      </x:c>
      <x:c r="H4537" s="36" t="str">
        <x:v>NC</x:v>
      </x:c>
      <x:c r="I4537" s="36" t="str">
        <x:v>27587-3402</x:v>
      </x:c>
      <x:c r="J4537" s="36" t="str">
        <x:v>Wake County</x:v>
      </x:c>
      <x:c r="K4537" s="40" t="str">
        <x:v>35.9321698304001</x:v>
      </x:c>
      <x:c r="L4537" s="40" t="str">
        <x:v>-78.517182157799</x:v>
      </x:c>
      <x:c r="M4537" t="str">
        <x:v>K31</x:v>
      </x:c>
      <x:c r="N4537" t="str">
        <x:v>Food Banks, Pantries</x:v>
      </x:c>
      <x:c r="O4537" t="str">
        <x:v>1</x:v>
      </x:c>
      <x:c r="P4537" t="str">
        <x:v>Unconditional Exemption</x:v>
      </x:c>
      <x:c r="Q4537" t="str">
        <x:v>2026-06</x:v>
      </x:c>
      <x:c r="R4537" t="str">
        <x:v>202412</x:v>
      </x:c>
      <x:c r="S4537" s="38" t="str">
        <x:v>9000</x:v>
      </x:c>
      <x:c r="T4537" s="38" t="str">
        <x:v>6000</x:v>
      </x:c>
      <x:c r="U4537" s="38" t="str">
        <x:v>9000</x:v>
      </x:c>
      <x:c r="V4537" t="str">
        <x:v>Small</x:v>
      </x:c>
      <x:c r="W4537" s="36" t="str">
        <x:v>IRS revenue &lt; $5M</x:v>
      </x:c>
      <x:c r="X4537" s="36" t="str">
        <x:v>Yes</x:v>
      </x:c>
      <x:c r="Y4537" s="36" t="str">
        <x:v>https://urbaninstitute.github.io/nccs/datasets/bmf/</x:v>
      </x:c>
    </x:row>
    <x:row r="4538">
      <x:c r="A4538" t="str">
        <x:v>IRS/NCCS BMF</x:v>
      </x:c>
      <x:c r="B4538" t="str">
        <x:v>45-4522542</x:v>
      </x:c>
      <x:c r="C4538" t="str">
        <x:v>45-4522542</x:v>
      </x:c>
      <x:c r="D4538" s="36" t="str">
        <x:v>Clemmons Food Pantry</x:v>
      </x:c>
      <x:c r="E4538" s="36" t="str"/>
      <x:c r="F4538" s="36" t="str">
        <x:v>PO BOX 871</x:v>
      </x:c>
      <x:c r="G4538" s="36" t="str">
        <x:v>CLEMMONS</x:v>
      </x:c>
      <x:c r="H4538" s="36" t="str">
        <x:v>NC</x:v>
      </x:c>
      <x:c r="I4538" s="36" t="str">
        <x:v>27012-0871</x:v>
      </x:c>
      <x:c r="J4538" s="36" t="str">
        <x:v>Forsyth County</x:v>
      </x:c>
      <x:c r="K4538" s="40" t="str">
        <x:v>36.021879</x:v>
      </x:c>
      <x:c r="L4538" s="40" t="str">
        <x:v>-80.380521</x:v>
      </x:c>
      <x:c r="M4538" t="str">
        <x:v>K31</x:v>
      </x:c>
      <x:c r="N4538" t="str">
        <x:v>Food Banks, Pantries</x:v>
      </x:c>
      <x:c r="O4538" t="str">
        <x:v>1</x:v>
      </x:c>
      <x:c r="P4538" t="str">
        <x:v>Unconditional Exemption</x:v>
      </x:c>
      <x:c r="Q4538" t="str">
        <x:v>2026-06</x:v>
      </x:c>
      <x:c r="R4538" t="str">
        <x:v>202506</x:v>
      </x:c>
      <x:c r="S4538" s="38" t="str">
        <x:v>1351138</x:v>
      </x:c>
      <x:c r="T4538" s="38" t="str">
        <x:v>1206929</x:v>
      </x:c>
      <x:c r="U4538" s="38" t="str">
        <x:v>1483514</x:v>
      </x:c>
      <x:c r="V4538" t="str">
        <x:v>Small</x:v>
      </x:c>
      <x:c r="W4538" s="36" t="str">
        <x:v>IRS revenue &lt; $5M</x:v>
      </x:c>
      <x:c r="X4538" s="36" t="str">
        <x:v>Yes</x:v>
      </x:c>
      <x:c r="Y4538" s="36" t="str">
        <x:v>https://urbaninstitute.github.io/nccs/datasets/bmf/</x:v>
      </x:c>
    </x:row>
    <x:row r="4539">
      <x:c r="A4539" t="str">
        <x:v>IRS/NCCS BMF</x:v>
      </x:c>
      <x:c r="B4539" t="str">
        <x:v>45-5467260</x:v>
      </x:c>
      <x:c r="C4539" t="str">
        <x:v>45-5467260</x:v>
      </x:c>
      <x:c r="D4539" s="36" t="str">
        <x:v>Share The Harvest</x:v>
      </x:c>
      <x:c r="E4539" s="36" t="str"/>
      <x:c r="F4539" s="36" t="str">
        <x:v>931 WOODBROOK DR</x:v>
      </x:c>
      <x:c r="G4539" s="36" t="str">
        <x:v>GREENSBORO</x:v>
      </x:c>
      <x:c r="H4539" s="36" t="str">
        <x:v>NC</x:v>
      </x:c>
      <x:c r="I4539" s="36" t="str">
        <x:v>27410-3247</x:v>
      </x:c>
      <x:c r="J4539" s="36" t="str">
        <x:v>Guilford County</x:v>
      </x:c>
      <x:c r="K4539" s="40" t="str">
        <x:v>36.0945490422123</x:v>
      </x:c>
      <x:c r="L4539" s="40" t="str">
        <x:v>-79.8953302445322</x:v>
      </x:c>
      <x:c r="M4539" t="str">
        <x:v>K31</x:v>
      </x:c>
      <x:c r="N4539" t="str">
        <x:v>Food Banks, Pantries</x:v>
      </x:c>
      <x:c r="O4539" t="str">
        <x:v>1</x:v>
      </x:c>
      <x:c r="P4539" t="str">
        <x:v>Unconditional Exemption</x:v>
      </x:c>
      <x:c r="Q4539" t="str">
        <x:v>2026-06</x:v>
      </x:c>
      <x:c r="R4539" t="str">
        <x:v>202412</x:v>
      </x:c>
      <x:c r="S4539" s="38" t="str">
        <x:v>0</x:v>
      </x:c>
      <x:c r="T4539" s="38" t="str">
        <x:v>0</x:v>
      </x:c>
      <x:c r="U4539" s="38" t="str">
        <x:v>0</x:v>
      </x:c>
      <x:c r="V4539" t="str">
        <x:v>Unknown</x:v>
      </x:c>
      <x:c r="W4539" s="36" t="str">
        <x:v>No positive IRS revenue reported</x:v>
      </x:c>
      <x:c r="X4539" s="36" t="str">
        <x:v>Yes</x:v>
      </x:c>
      <x:c r="Y4539" s="36" t="str">
        <x:v>https://urbaninstitute.github.io/nccs/datasets/bmf/</x:v>
      </x:c>
    </x:row>
    <x:row r="4540">
      <x:c r="A4540" t="str">
        <x:v>IRS/NCCS BMF</x:v>
      </x:c>
      <x:c r="B4540" t="str">
        <x:v>45-5579261</x:v>
      </x:c>
      <x:c r="C4540" t="str">
        <x:v>45-5579261</x:v>
      </x:c>
      <x:c r="D4540" s="36" t="str">
        <x:v>Manna Ministries Of Leland</x:v>
      </x:c>
      <x:c r="E4540" s="36" t="str"/>
      <x:c r="F4540" s="36" t="str">
        <x:v>PO BOX 251</x:v>
      </x:c>
      <x:c r="G4540" s="36" t="str">
        <x:v>LELAND</x:v>
      </x:c>
      <x:c r="H4540" s="36" t="str">
        <x:v>NC</x:v>
      </x:c>
      <x:c r="I4540" s="36" t="str">
        <x:v>28451-0251</x:v>
      </x:c>
      <x:c r="J4540" s="36" t="str">
        <x:v>Brunswick County</x:v>
      </x:c>
      <x:c r="K4540" s="40" t="str">
        <x:v>34.23888</x:v>
      </x:c>
      <x:c r="L4540" s="40" t="str">
        <x:v>-78.048</x:v>
      </x:c>
      <x:c r="M4540" t="str">
        <x:v>K31</x:v>
      </x:c>
      <x:c r="N4540" t="str">
        <x:v>Food Banks, Pantries</x:v>
      </x:c>
      <x:c r="O4540" t="str">
        <x:v>1</x:v>
      </x:c>
      <x:c r="P4540" t="str">
        <x:v>Unconditional Exemption</x:v>
      </x:c>
      <x:c r="Q4540" t="str">
        <x:v>2026-06</x:v>
      </x:c>
      <x:c r="R4540" t="str"/>
      <x:c r="S4540" s="38" t="str"/>
      <x:c r="T4540" s="38" t="str"/>
      <x:c r="U4540" s="38" t="str"/>
      <x:c r="V4540" t="str">
        <x:v>Unknown</x:v>
      </x:c>
      <x:c r="W4540" s="36" t="str">
        <x:v>No positive IRS revenue reported</x:v>
      </x:c>
      <x:c r="X4540" s="36" t="str">
        <x:v>Yes</x:v>
      </x:c>
      <x:c r="Y4540" s="36" t="str">
        <x:v>https://urbaninstitute.github.io/nccs/datasets/bmf/</x:v>
      </x:c>
    </x:row>
    <x:row r="4541">
      <x:c r="A4541" t="str">
        <x:v>IRS/NCCS BMF</x:v>
      </x:c>
      <x:c r="B4541" t="str">
        <x:v>46-1125489</x:v>
      </x:c>
      <x:c r="C4541" t="str">
        <x:v>46-1125489</x:v>
      </x:c>
      <x:c r="D4541" s="36" t="str">
        <x:v>Ingrids Food Pantry</x:v>
      </x:c>
      <x:c r="E4541" s="36" t="str"/>
      <x:c r="F4541" s="36" t="str"/>
      <x:c r="G4541" s="36" t="str">
        <x:v>CANDLER</x:v>
      </x:c>
      <x:c r="H4541" s="36" t="str">
        <x:v>NC</x:v>
      </x:c>
      <x:c r="I4541" s="36" t="str">
        <x:v>28715</x:v>
      </x:c>
      <x:c r="J4541" s="36" t="str"/>
      <x:c r="K4541" s="40" t="str"/>
      <x:c r="L4541" s="40" t="str"/>
      <x:c r="M4541" t="str">
        <x:v>K31</x:v>
      </x:c>
      <x:c r="N4541" t="str">
        <x:v>Food Banks, Pantries</x:v>
      </x:c>
      <x:c r="O4541" t="str"/>
      <x:c r="P4541" t="str"/>
      <x:c r="Q4541" t="str">
        <x:v>2020-04</x:v>
      </x:c>
      <x:c r="R4541" t="str">
        <x:v>201712</x:v>
      </x:c>
      <x:c r="S4541" s="38" t="str"/>
      <x:c r="T4541" s="38" t="str">
        <x:v>0</x:v>
      </x:c>
      <x:c r="U4541" s="38" t="str">
        <x:v>0</x:v>
      </x:c>
      <x:c r="V4541" t="str">
        <x:v>Unknown</x:v>
      </x:c>
      <x:c r="W4541" s="36" t="str">
        <x:v>No positive IRS revenue reported</x:v>
      </x:c>
      <x:c r="X4541" s="36" t="str">
        <x:v>Unknown/Inactive</x:v>
      </x:c>
      <x:c r="Y4541" s="36" t="str">
        <x:v>https://urbaninstitute.github.io/nccs/datasets/bmf/</x:v>
      </x:c>
    </x:row>
    <x:row r="4542">
      <x:c r="A4542" t="str">
        <x:v>IRS/NCCS BMF</x:v>
      </x:c>
      <x:c r="B4542" t="str">
        <x:v>46-1191667</x:v>
      </x:c>
      <x:c r="C4542" t="str">
        <x:v>46-1191667</x:v>
      </x:c>
      <x:c r="D4542" s="36" t="str">
        <x:v>Gathering Table</x:v>
      </x:c>
      <x:c r="E4542" s="36" t="str"/>
      <x:c r="F4542" s="36" t="str">
        <x:v>4631 BIG RDG RD</x:v>
      </x:c>
      <x:c r="G4542" s="36" t="str">
        <x:v>GLENVILLE</x:v>
      </x:c>
      <x:c r="H4542" s="36" t="str">
        <x:v>NC</x:v>
      </x:c>
      <x:c r="I4542" s="36" t="str">
        <x:v>28736-0107</x:v>
      </x:c>
      <x:c r="J4542" s="36" t="str">
        <x:v>Jackson County</x:v>
      </x:c>
      <x:c r="K4542" s="40" t="str">
        <x:v>35.1981754587686</x:v>
      </x:c>
      <x:c r="L4542" s="40" t="str">
        <x:v>-83.0847877846384</x:v>
      </x:c>
      <x:c r="M4542" t="str">
        <x:v>K31</x:v>
      </x:c>
      <x:c r="N4542" t="str">
        <x:v>Food Banks, Pantries</x:v>
      </x:c>
      <x:c r="O4542" t="str">
        <x:v>1</x:v>
      </x:c>
      <x:c r="P4542" t="str">
        <x:v>Unconditional Exemption</x:v>
      </x:c>
      <x:c r="Q4542" t="str">
        <x:v>2026-06</x:v>
      </x:c>
      <x:c r="R4542" t="str">
        <x:v>202312</x:v>
      </x:c>
      <x:c r="S4542" s="38" t="str">
        <x:v>0</x:v>
      </x:c>
      <x:c r="T4542" s="38" t="str">
        <x:v>0</x:v>
      </x:c>
      <x:c r="U4542" s="38" t="str">
        <x:v>0</x:v>
      </x:c>
      <x:c r="V4542" t="str">
        <x:v>Unknown</x:v>
      </x:c>
      <x:c r="W4542" s="36" t="str">
        <x:v>No positive IRS revenue reported</x:v>
      </x:c>
      <x:c r="X4542" s="36" t="str">
        <x:v>Yes</x:v>
      </x:c>
      <x:c r="Y4542" s="36" t="str">
        <x:v>https://urbaninstitute.github.io/nccs/datasets/bmf/</x:v>
      </x:c>
    </x:row>
    <x:row r="4543">
      <x:c r="A4543" t="str">
        <x:v>IRS/NCCS BMF</x:v>
      </x:c>
      <x:c r="B4543" t="str">
        <x:v>46-1668433</x:v>
      </x:c>
      <x:c r="C4543" t="str">
        <x:v>46-1668433</x:v>
      </x:c>
      <x:c r="D4543" s="36" t="str">
        <x:v>Pinneys From Heaven</x:v>
      </x:c>
      <x:c r="E4543" s="36" t="str"/>
      <x:c r="F4543" s="36" t="str">
        <x:v>1200 SAINT JOSEPH ST APT 44</x:v>
      </x:c>
      <x:c r="G4543" s="36" t="str">
        <x:v>CAROLINA BCH</x:v>
      </x:c>
      <x:c r="H4543" s="36" t="str">
        <x:v>NC</x:v>
      </x:c>
      <x:c r="I4543" s="36" t="str">
        <x:v>28428-4720</x:v>
      </x:c>
      <x:c r="J4543" s="36" t="str">
        <x:v>New Hanover County</x:v>
      </x:c>
      <x:c r="K4543" s="40" t="str">
        <x:v>34.0481435062038</x:v>
      </x:c>
      <x:c r="L4543" s="40" t="str">
        <x:v>-77.8933411814602</x:v>
      </x:c>
      <x:c r="M4543" t="str">
        <x:v>K31</x:v>
      </x:c>
      <x:c r="N4543" t="str">
        <x:v>Food Banks, Pantries</x:v>
      </x:c>
      <x:c r="O4543" t="str">
        <x:v>1</x:v>
      </x:c>
      <x:c r="P4543" t="str">
        <x:v>Unconditional Exemption</x:v>
      </x:c>
      <x:c r="Q4543" t="str">
        <x:v>2026-06</x:v>
      </x:c>
      <x:c r="R4543" t="str">
        <x:v>202512</x:v>
      </x:c>
      <x:c r="S4543" s="38" t="str">
        <x:v>0</x:v>
      </x:c>
      <x:c r="T4543" s="38" t="str">
        <x:v>0</x:v>
      </x:c>
      <x:c r="U4543" s="38" t="str">
        <x:v>0</x:v>
      </x:c>
      <x:c r="V4543" t="str">
        <x:v>Unknown</x:v>
      </x:c>
      <x:c r="W4543" s="36" t="str">
        <x:v>No positive IRS revenue reported</x:v>
      </x:c>
      <x:c r="X4543" s="36" t="str">
        <x:v>Yes</x:v>
      </x:c>
      <x:c r="Y4543" s="36" t="str">
        <x:v>https://urbaninstitute.github.io/nccs/datasets/bmf/</x:v>
      </x:c>
    </x:row>
    <x:row r="4544">
      <x:c r="A4544" t="str">
        <x:v>IRS/NCCS BMF</x:v>
      </x:c>
      <x:c r="B4544" t="str">
        <x:v>46-2086133</x:v>
      </x:c>
      <x:c r="C4544" t="str">
        <x:v>46-2086133</x:v>
      </x:c>
      <x:c r="D4544" s="36" t="str">
        <x:v>Least Of These Ministries</x:v>
      </x:c>
      <x:c r="E4544" s="36" t="str">
        <x:v>West Davidson Food Pantry</x:v>
      </x:c>
      <x:c r="F4544" s="36" t="str">
        <x:v>4600 W OLD US HWY 64</x:v>
      </x:c>
      <x:c r="G4544" s="36" t="str">
        <x:v>LEXINGTON</x:v>
      </x:c>
      <x:c r="H4544" s="36" t="str">
        <x:v>NC</x:v>
      </x:c>
      <x:c r="I4544" s="36" t="str">
        <x:v>27295-8101</x:v>
      </x:c>
      <x:c r="J4544" s="36" t="str">
        <x:v>Davidson County</x:v>
      </x:c>
      <x:c r="K4544" s="40" t="str">
        <x:v>35.8451079333346</x:v>
      </x:c>
      <x:c r="L4544" s="40" t="str">
        <x:v>-80.333074815216</x:v>
      </x:c>
      <x:c r="M4544" t="str">
        <x:v>K31</x:v>
      </x:c>
      <x:c r="N4544" t="str">
        <x:v>Food Banks, Pantries</x:v>
      </x:c>
      <x:c r="O4544" t="str">
        <x:v>1</x:v>
      </x:c>
      <x:c r="P4544" t="str">
        <x:v>Unconditional Exemption</x:v>
      </x:c>
      <x:c r="Q4544" t="str">
        <x:v>2026-06</x:v>
      </x:c>
      <x:c r="R4544" t="str">
        <x:v>202412</x:v>
      </x:c>
      <x:c r="S4544" s="38" t="str">
        <x:v>90571</x:v>
      </x:c>
      <x:c r="T4544" s="38" t="str">
        <x:v>56478</x:v>
      </x:c>
      <x:c r="U4544" s="38" t="str">
        <x:v>90571</x:v>
      </x:c>
      <x:c r="V4544" t="str">
        <x:v>Small</x:v>
      </x:c>
      <x:c r="W4544" s="36" t="str">
        <x:v>IRS revenue &lt; $5M</x:v>
      </x:c>
      <x:c r="X4544" s="36" t="str">
        <x:v>Yes</x:v>
      </x:c>
      <x:c r="Y4544" s="36" t="str">
        <x:v>https://urbaninstitute.github.io/nccs/datasets/bmf/</x:v>
      </x:c>
    </x:row>
    <x:row r="4545">
      <x:c r="A4545" t="str">
        <x:v>IRS/NCCS BMF</x:v>
      </x:c>
      <x:c r="B4545" t="str">
        <x:v>46-2516117</x:v>
      </x:c>
      <x:c r="C4545" t="str">
        <x:v>46-2516117</x:v>
      </x:c>
      <x:c r="D4545" s="36" t="str">
        <x:v>A Royal Priesthood Performing Arts</x:v>
      </x:c>
      <x:c r="E4545" s="36" t="str"/>
      <x:c r="F4545" s="36" t="str"/>
      <x:c r="G4545" s="36" t="str">
        <x:v>DURHAM</x:v>
      </x:c>
      <x:c r="H4545" s="36" t="str">
        <x:v>NC</x:v>
      </x:c>
      <x:c r="I4545" s="36" t="str">
        <x:v>27704</x:v>
      </x:c>
      <x:c r="J4545" s="36" t="str"/>
      <x:c r="K4545" s="40" t="str"/>
      <x:c r="L4545" s="40" t="str"/>
      <x:c r="M4545" t="str">
        <x:v>K31</x:v>
      </x:c>
      <x:c r="N4545" t="str">
        <x:v>Food Banks, Pantries</x:v>
      </x:c>
      <x:c r="O4545" t="str"/>
      <x:c r="P4545" t="str"/>
      <x:c r="Q4545" t="str">
        <x:v>2020-04</x:v>
      </x:c>
      <x:c r="R4545" t="str"/>
      <x:c r="S4545" s="38" t="str"/>
      <x:c r="T4545" s="38" t="str"/>
      <x:c r="U4545" s="38" t="str"/>
      <x:c r="V4545" t="str">
        <x:v>Unknown</x:v>
      </x:c>
      <x:c r="W4545" s="36" t="str">
        <x:v>No positive IRS revenue reported</x:v>
      </x:c>
      <x:c r="X4545" s="36" t="str">
        <x:v>Unknown/Inactive</x:v>
      </x:c>
      <x:c r="Y4545" s="36" t="str">
        <x:v>https://urbaninstitute.github.io/nccs/datasets/bmf/</x:v>
      </x:c>
    </x:row>
    <x:row r="4546">
      <x:c r="A4546" t="str">
        <x:v>IRS/NCCS BMF</x:v>
      </x:c>
      <x:c r="B4546" t="str">
        <x:v>46-3883074</x:v>
      </x:c>
      <x:c r="C4546" t="str">
        <x:v>46-3883074</x:v>
      </x:c>
      <x:c r="D4546" s="36" t="str">
        <x:v>One Meal</x:v>
      </x:c>
      <x:c r="E4546" s="36" t="str"/>
      <x:c r="F4546" s="36" t="str"/>
      <x:c r="G4546" s="36" t="str">
        <x:v>MEBANE</x:v>
      </x:c>
      <x:c r="H4546" s="36" t="str">
        <x:v>NC</x:v>
      </x:c>
      <x:c r="I4546" s="36" t="str">
        <x:v>27302</x:v>
      </x:c>
      <x:c r="J4546" s="36" t="str"/>
      <x:c r="K4546" s="40" t="str"/>
      <x:c r="L4546" s="40" t="str"/>
      <x:c r="M4546" t="str">
        <x:v>K31</x:v>
      </x:c>
      <x:c r="N4546" t="str">
        <x:v>Food Banks, Pantries</x:v>
      </x:c>
      <x:c r="O4546" t="str"/>
      <x:c r="P4546" t="str"/>
      <x:c r="Q4546" t="str">
        <x:v>2020-04</x:v>
      </x:c>
      <x:c r="R4546" t="str">
        <x:v>201612</x:v>
      </x:c>
      <x:c r="S4546" s="38" t="str"/>
      <x:c r="T4546" s="38" t="str">
        <x:v>0</x:v>
      </x:c>
      <x:c r="U4546" s="38" t="str">
        <x:v>0</x:v>
      </x:c>
      <x:c r="V4546" t="str">
        <x:v>Unknown</x:v>
      </x:c>
      <x:c r="W4546" s="36" t="str">
        <x:v>No positive IRS revenue reported</x:v>
      </x:c>
      <x:c r="X4546" s="36" t="str">
        <x:v>Unknown/Inactive</x:v>
      </x:c>
      <x:c r="Y4546" s="36" t="str">
        <x:v>https://urbaninstitute.github.io/nccs/datasets/bmf/</x:v>
      </x:c>
    </x:row>
    <x:row r="4547">
      <x:c r="A4547" t="str">
        <x:v>IRS/NCCS BMF</x:v>
      </x:c>
      <x:c r="B4547" t="str">
        <x:v>46-4341245</x:v>
      </x:c>
      <x:c r="C4547" t="str">
        <x:v>46-4341245</x:v>
      </x:c>
      <x:c r="D4547" s="36" t="str">
        <x:v>Open Hands Of Davidson County</x:v>
      </x:c>
      <x:c r="E4547" s="36" t="str"/>
      <x:c r="F4547" s="36" t="str">
        <x:v>PO BOX 409</x:v>
      </x:c>
      <x:c r="G4547" s="36" t="str">
        <x:v>LEXINGTON</x:v>
      </x:c>
      <x:c r="H4547" s="36" t="str">
        <x:v>NC</x:v>
      </x:c>
      <x:c r="I4547" s="36" t="str">
        <x:v>27293-0409</x:v>
      </x:c>
      <x:c r="J4547" s="36" t="str">
        <x:v>Davidson County</x:v>
      </x:c>
      <x:c r="K4547" s="40" t="str">
        <x:v>35.825994</x:v>
      </x:c>
      <x:c r="L4547" s="40" t="str">
        <x:v>-80.2534005</x:v>
      </x:c>
      <x:c r="M4547" t="str">
        <x:v>K31</x:v>
      </x:c>
      <x:c r="N4547" t="str">
        <x:v>Food Banks, Pantries</x:v>
      </x:c>
      <x:c r="O4547" t="str">
        <x:v>1</x:v>
      </x:c>
      <x:c r="P4547" t="str">
        <x:v>Unconditional Exemption</x:v>
      </x:c>
      <x:c r="Q4547" t="str">
        <x:v>2026-06</x:v>
      </x:c>
      <x:c r="R4547" t="str">
        <x:v>202406</x:v>
      </x:c>
      <x:c r="S4547" s="38" t="str">
        <x:v>366352</x:v>
      </x:c>
      <x:c r="T4547" s="38" t="str">
        <x:v>197241</x:v>
      </x:c>
      <x:c r="U4547" s="38" t="str">
        <x:v>366352</x:v>
      </x:c>
      <x:c r="V4547" t="str">
        <x:v>Small</x:v>
      </x:c>
      <x:c r="W4547" s="36" t="str">
        <x:v>IRS revenue &lt; $5M</x:v>
      </x:c>
      <x:c r="X4547" s="36" t="str">
        <x:v>Yes</x:v>
      </x:c>
      <x:c r="Y4547" s="36" t="str">
        <x:v>https://urbaninstitute.github.io/nccs/datasets/bmf/</x:v>
      </x:c>
    </x:row>
    <x:row r="4548">
      <x:c r="A4548" t="str">
        <x:v>IRS/NCCS BMF</x:v>
      </x:c>
      <x:c r="B4548" t="str">
        <x:v>46-4965398</x:v>
      </x:c>
      <x:c r="C4548" t="str">
        <x:v>46-4965398</x:v>
      </x:c>
      <x:c r="D4548" s="36" t="str">
        <x:v>Porch-Hillsborough</x:v>
      </x:c>
      <x:c r="E4548" s="36" t="str"/>
      <x:c r="F4548" s="36" t="str">
        <x:v>PO BOX 963</x:v>
      </x:c>
      <x:c r="G4548" s="36" t="str">
        <x:v>HILLSBOROUGH</x:v>
      </x:c>
      <x:c r="H4548" s="36" t="str">
        <x:v>NC</x:v>
      </x:c>
      <x:c r="I4548" s="36" t="str">
        <x:v>27278-0963</x:v>
      </x:c>
      <x:c r="J4548" s="36" t="str">
        <x:v>Orange County</x:v>
      </x:c>
      <x:c r="K4548" s="40" t="str">
        <x:v>36.078183</x:v>
      </x:c>
      <x:c r="L4548" s="40" t="str">
        <x:v>-79.0886295</x:v>
      </x:c>
      <x:c r="M4548" t="str">
        <x:v>K31</x:v>
      </x:c>
      <x:c r="N4548" t="str">
        <x:v>Food Banks, Pantries</x:v>
      </x:c>
      <x:c r="O4548" t="str">
        <x:v>1</x:v>
      </x:c>
      <x:c r="P4548" t="str">
        <x:v>Unconditional Exemption</x:v>
      </x:c>
      <x:c r="Q4548" t="str">
        <x:v>2026-06</x:v>
      </x:c>
      <x:c r="R4548" t="str">
        <x:v>202412</x:v>
      </x:c>
      <x:c r="S4548" s="38" t="str">
        <x:v>424084</x:v>
      </x:c>
      <x:c r="T4548" s="38" t="str">
        <x:v>62931</x:v>
      </x:c>
      <x:c r="U4548" s="38" t="str">
        <x:v>424084</x:v>
      </x:c>
      <x:c r="V4548" t="str">
        <x:v>Small</x:v>
      </x:c>
      <x:c r="W4548" s="36" t="str">
        <x:v>IRS revenue &lt; $5M</x:v>
      </x:c>
      <x:c r="X4548" s="36" t="str">
        <x:v>Yes</x:v>
      </x:c>
      <x:c r="Y4548" s="36" t="str">
        <x:v>https://urbaninstitute.github.io/nccs/datasets/bmf/</x:v>
      </x:c>
    </x:row>
    <x:row r="4549">
      <x:c r="A4549" t="str">
        <x:v>IRS/NCCS BMF</x:v>
      </x:c>
      <x:c r="B4549" t="str">
        <x:v>46-5383990</x:v>
      </x:c>
      <x:c r="C4549" t="str">
        <x:v>46-5383990</x:v>
      </x:c>
      <x:c r="D4549" s="36" t="str">
        <x:v>Northern Stokes Food Pantry</x:v>
      </x:c>
      <x:c r="E4549" s="36" t="str"/>
      <x:c r="F4549" s="36" t="str">
        <x:v>7257 NC HWY 89 W</x:v>
      </x:c>
      <x:c r="G4549" s="36" t="str">
        <x:v>WESTFIELD</x:v>
      </x:c>
      <x:c r="H4549" s="36" t="str">
        <x:v>NC</x:v>
      </x:c>
      <x:c r="I4549" s="36" t="str">
        <x:v>27053-0000</x:v>
      </x:c>
      <x:c r="J4549" s="36" t="str">
        <x:v>Stokes County</x:v>
      </x:c>
      <x:c r="K4549" s="40" t="str">
        <x:v>36.5094476831432</x:v>
      </x:c>
      <x:c r="L4549" s="40" t="str">
        <x:v>-80.3579724502281</x:v>
      </x:c>
      <x:c r="M4549" t="str">
        <x:v>K31</x:v>
      </x:c>
      <x:c r="N4549" t="str">
        <x:v>Food Banks, Pantries</x:v>
      </x:c>
      <x:c r="O4549" t="str">
        <x:v>1</x:v>
      </x:c>
      <x:c r="P4549" t="str">
        <x:v>Unconditional Exemption</x:v>
      </x:c>
      <x:c r="Q4549" t="str">
        <x:v>2026-06</x:v>
      </x:c>
      <x:c r="R4549" t="str">
        <x:v>202412</x:v>
      </x:c>
      <x:c r="S4549" s="38" t="str">
        <x:v>228071</x:v>
      </x:c>
      <x:c r="T4549" s="38" t="str">
        <x:v>213751</x:v>
      </x:c>
      <x:c r="U4549" s="38" t="str">
        <x:v>228071</x:v>
      </x:c>
      <x:c r="V4549" t="str">
        <x:v>Small</x:v>
      </x:c>
      <x:c r="W4549" s="36" t="str">
        <x:v>IRS revenue &lt; $5M</x:v>
      </x:c>
      <x:c r="X4549" s="36" t="str">
        <x:v>Yes</x:v>
      </x:c>
      <x:c r="Y4549" s="36" t="str">
        <x:v>https://urbaninstitute.github.io/nccs/datasets/bmf/</x:v>
      </x:c>
    </x:row>
    <x:row r="4550">
      <x:c r="A4550" t="str">
        <x:v>IRS/NCCS BMF</x:v>
      </x:c>
      <x:c r="B4550" t="str">
        <x:v>46-5676148</x:v>
      </x:c>
      <x:c r="C4550" t="str">
        <x:v>46-5676148</x:v>
      </x:c>
      <x:c r="D4550" s="36" t="str">
        <x:v>Make A Difference Food Pantry</x:v>
      </x:c>
      <x:c r="E4550" s="36" t="str">
        <x:v>Make A Difference</x:v>
      </x:c>
      <x:c r="F4550" s="36" t="str"/>
      <x:c r="G4550" s="36" t="str">
        <x:v>MOUNT OLIVE</x:v>
      </x:c>
      <x:c r="H4550" s="36" t="str">
        <x:v>NC</x:v>
      </x:c>
      <x:c r="I4550" s="36" t="str">
        <x:v>28365</x:v>
      </x:c>
      <x:c r="J4550" s="36" t="str"/>
      <x:c r="K4550" s="40" t="str"/>
      <x:c r="L4550" s="40" t="str"/>
      <x:c r="M4550" t="str">
        <x:v>K31</x:v>
      </x:c>
      <x:c r="N4550" t="str">
        <x:v>Food Banks, Pantries</x:v>
      </x:c>
      <x:c r="O4550" t="str"/>
      <x:c r="P4550" t="str"/>
      <x:c r="Q4550" t="str">
        <x:v>2022-01</x:v>
      </x:c>
      <x:c r="R4550" t="str">
        <x:v>201812</x:v>
      </x:c>
      <x:c r="S4550" s="38" t="str">
        <x:v>163553</x:v>
      </x:c>
      <x:c r="T4550" s="38" t="str">
        <x:v>17782</x:v>
      </x:c>
      <x:c r="U4550" s="38" t="str">
        <x:v>163553</x:v>
      </x:c>
      <x:c r="V4550" t="str">
        <x:v>Small</x:v>
      </x:c>
      <x:c r="W4550" s="36" t="str">
        <x:v>IRS revenue &lt; $5M</x:v>
      </x:c>
      <x:c r="X4550" s="36" t="str">
        <x:v>Unknown/Inactive</x:v>
      </x:c>
      <x:c r="Y4550" s="36" t="str">
        <x:v>https://urbaninstitute.github.io/nccs/datasets/bmf/</x:v>
      </x:c>
    </x:row>
    <x:row r="4551">
      <x:c r="A4551" t="str">
        <x:v>IRS/NCCS BMF</x:v>
      </x:c>
      <x:c r="B4551" t="str">
        <x:v>46-5679607</x:v>
      </x:c>
      <x:c r="C4551" t="str">
        <x:v>46-5679607</x:v>
      </x:c>
      <x:c r="D4551" s="36" t="str">
        <x:v>Friends Of God Ministries</x:v>
      </x:c>
      <x:c r="E4551" s="36" t="str"/>
      <x:c r="F4551" s="36" t="str">
        <x:v>DAVID ROGERSON RD</x:v>
      </x:c>
      <x:c r="G4551" s="36" t="str">
        <x:v>WILLIAMSTON</x:v>
      </x:c>
      <x:c r="H4551" s="36" t="str">
        <x:v>NC</x:v>
      </x:c>
      <x:c r="I4551" s="36" t="str">
        <x:v>27892-0000</x:v>
      </x:c>
      <x:c r="J4551" s="36" t="str">
        <x:v>Martin County</x:v>
      </x:c>
      <x:c r="K4551" s="40" t="str">
        <x:v>35.7725166415475</x:v>
      </x:c>
      <x:c r="L4551" s="40" t="str">
        <x:v>-77.0608515398406</x:v>
      </x:c>
      <x:c r="M4551" t="str">
        <x:v>K31</x:v>
      </x:c>
      <x:c r="N4551" t="str">
        <x:v>Food Banks, Pantries</x:v>
      </x:c>
      <x:c r="O4551" t="str">
        <x:v>1</x:v>
      </x:c>
      <x:c r="P4551" t="str">
        <x:v>Unconditional Exemption</x:v>
      </x:c>
      <x:c r="Q4551" t="str">
        <x:v>2026-06</x:v>
      </x:c>
      <x:c r="R4551" t="str">
        <x:v>202512</x:v>
      </x:c>
      <x:c r="S4551" s="38" t="str">
        <x:v>0</x:v>
      </x:c>
      <x:c r="T4551" s="38" t="str">
        <x:v>0</x:v>
      </x:c>
      <x:c r="U4551" s="38" t="str">
        <x:v>0</x:v>
      </x:c>
      <x:c r="V4551" t="str">
        <x:v>Unknown</x:v>
      </x:c>
      <x:c r="W4551" s="36" t="str">
        <x:v>No positive IRS revenue reported</x:v>
      </x:c>
      <x:c r="X4551" s="36" t="str">
        <x:v>Yes</x:v>
      </x:c>
      <x:c r="Y4551" s="36" t="str">
        <x:v>https://urbaninstitute.github.io/nccs/datasets/bmf/</x:v>
      </x:c>
    </x:row>
    <x:row r="4552">
      <x:c r="A4552" t="str">
        <x:v>IRS/NCCS BMF</x:v>
      </x:c>
      <x:c r="B4552" t="str">
        <x:v>47-1475565</x:v>
      </x:c>
      <x:c r="C4552" t="str">
        <x:v>47-1475565</x:v>
      </x:c>
      <x:c r="D4552" s="36" t="str">
        <x:v>Pet Food Pantry Of Eastern Nc</x:v>
      </x:c>
      <x:c r="E4552" s="36" t="str"/>
      <x:c r="F4552" s="36" t="str">
        <x:v>PO BOX 2492</x:v>
      </x:c>
      <x:c r="G4552" s="36" t="str">
        <x:v>GREENVILLE</x:v>
      </x:c>
      <x:c r="H4552" s="36" t="str">
        <x:v>NC</x:v>
      </x:c>
      <x:c r="I4552" s="36" t="str">
        <x:v>27836-0492</x:v>
      </x:c>
      <x:c r="J4552" s="36" t="str">
        <x:v>Pitt County</x:v>
      </x:c>
      <x:c r="K4552" s="40" t="str">
        <x:v>35.604423</x:v>
      </x:c>
      <x:c r="L4552" s="40" t="str">
        <x:v>-77.36571</x:v>
      </x:c>
      <x:c r="M4552" t="str">
        <x:v>K31</x:v>
      </x:c>
      <x:c r="N4552" t="str">
        <x:v>Food Banks, Pantries</x:v>
      </x:c>
      <x:c r="O4552" t="str">
        <x:v>1</x:v>
      </x:c>
      <x:c r="P4552" t="str">
        <x:v>Unconditional Exemption</x:v>
      </x:c>
      <x:c r="Q4552" t="str">
        <x:v>2026-06</x:v>
      </x:c>
      <x:c r="R4552" t="str">
        <x:v>202407</x:v>
      </x:c>
      <x:c r="S4552" s="38" t="str">
        <x:v>0</x:v>
      </x:c>
      <x:c r="T4552" s="38" t="str">
        <x:v>43047</x:v>
      </x:c>
      <x:c r="U4552" s="38" t="str">
        <x:v>0</x:v>
      </x:c>
      <x:c r="V4552" t="str">
        <x:v>Unknown</x:v>
      </x:c>
      <x:c r="W4552" s="36" t="str">
        <x:v>No positive IRS revenue reported</x:v>
      </x:c>
      <x:c r="X4552" s="36" t="str">
        <x:v>Yes</x:v>
      </x:c>
      <x:c r="Y4552" s="36" t="str">
        <x:v>https://urbaninstitute.github.io/nccs/datasets/bmf/</x:v>
      </x:c>
    </x:row>
    <x:row r="4553">
      <x:c r="A4553" t="str">
        <x:v>IRS/NCCS BMF</x:v>
      </x:c>
      <x:c r="B4553" t="str">
        <x:v>47-1561595</x:v>
      </x:c>
      <x:c r="C4553" t="str">
        <x:v>47-1561595</x:v>
      </x:c>
      <x:c r="D4553" s="36" t="str">
        <x:v>His Daily Bread Community Ministries</x:v>
      </x:c>
      <x:c r="E4553" s="36" t="str"/>
      <x:c r="F4553" s="36" t="str"/>
      <x:c r="G4553" s="36" t="str">
        <x:v>COATS</x:v>
      </x:c>
      <x:c r="H4553" s="36" t="str">
        <x:v>NC</x:v>
      </x:c>
      <x:c r="I4553" s="36" t="str">
        <x:v>27521</x:v>
      </x:c>
      <x:c r="J4553" s="36" t="str"/>
      <x:c r="K4553" s="40" t="str"/>
      <x:c r="L4553" s="40" t="str"/>
      <x:c r="M4553" t="str">
        <x:v>K31</x:v>
      </x:c>
      <x:c r="N4553" t="str">
        <x:v>Food Banks, Pantries</x:v>
      </x:c>
      <x:c r="O4553" t="str"/>
      <x:c r="P4553" t="str"/>
      <x:c r="Q4553" t="str">
        <x:v>2020-04</x:v>
      </x:c>
      <x:c r="R4553" t="str"/>
      <x:c r="S4553" s="38" t="str"/>
      <x:c r="T4553" s="38" t="str"/>
      <x:c r="U4553" s="38" t="str"/>
      <x:c r="V4553" t="str">
        <x:v>Unknown</x:v>
      </x:c>
      <x:c r="W4553" s="36" t="str">
        <x:v>No positive IRS revenue reported</x:v>
      </x:c>
      <x:c r="X4553" s="36" t="str">
        <x:v>Unknown/Inactive</x:v>
      </x:c>
      <x:c r="Y4553" s="36" t="str">
        <x:v>https://urbaninstitute.github.io/nccs/datasets/bmf/</x:v>
      </x:c>
    </x:row>
    <x:row r="4554">
      <x:c r="A4554" t="str">
        <x:v>IRS/NCCS BMF</x:v>
      </x:c>
      <x:c r="B4554" t="str">
        <x:v>47-1591744</x:v>
      </x:c>
      <x:c r="C4554" t="str">
        <x:v>47-1591744</x:v>
      </x:c>
      <x:c r="D4554" s="36" t="str">
        <x:v>Backpack Weekend Food Program</x:v>
      </x:c>
      <x:c r="E4554" s="36" t="str"/>
      <x:c r="F4554" s="36" t="str">
        <x:v>PO BOX 551030</x:v>
      </x:c>
      <x:c r="G4554" s="36" t="str">
        <x:v>GASTONIA</x:v>
      </x:c>
      <x:c r="H4554" s="36" t="str">
        <x:v>NC</x:v>
      </x:c>
      <x:c r="I4554" s="36" t="str">
        <x:v>28055-1030</x:v>
      </x:c>
      <x:c r="J4554" s="36" t="str">
        <x:v>Gaston County</x:v>
      </x:c>
      <x:c r="K4554" s="40" t="str">
        <x:v>35.24364</x:v>
      </x:c>
      <x:c r="L4554" s="40" t="str">
        <x:v>-81.1337805</x:v>
      </x:c>
      <x:c r="M4554" t="str">
        <x:v>K31</x:v>
      </x:c>
      <x:c r="N4554" t="str">
        <x:v>Food Banks, Pantries</x:v>
      </x:c>
      <x:c r="O4554" t="str">
        <x:v>1</x:v>
      </x:c>
      <x:c r="P4554" t="str">
        <x:v>Unconditional Exemption</x:v>
      </x:c>
      <x:c r="Q4554" t="str">
        <x:v>2026-06</x:v>
      </x:c>
      <x:c r="R4554" t="str">
        <x:v>202506</x:v>
      </x:c>
      <x:c r="S4554" s="38" t="str">
        <x:v>521851</x:v>
      </x:c>
      <x:c r="T4554" s="38" t="str">
        <x:v>1152770</x:v>
      </x:c>
      <x:c r="U4554" s="38" t="str">
        <x:v>639952</x:v>
      </x:c>
      <x:c r="V4554" t="str">
        <x:v>Small</x:v>
      </x:c>
      <x:c r="W4554" s="36" t="str">
        <x:v>IRS revenue &lt; $5M</x:v>
      </x:c>
      <x:c r="X4554" s="36" t="str">
        <x:v>Yes</x:v>
      </x:c>
      <x:c r="Y4554" s="36" t="str">
        <x:v>https://urbaninstitute.github.io/nccs/datasets/bmf/</x:v>
      </x:c>
    </x:row>
    <x:row r="4555">
      <x:c r="A4555" t="str">
        <x:v>IRS/NCCS BMF</x:v>
      </x:c>
      <x:c r="B4555" t="str">
        <x:v>47-2039120</x:v>
      </x:c>
      <x:c r="C4555" t="str">
        <x:v>47-2039120</x:v>
      </x:c>
      <x:c r="D4555" s="36" t="str">
        <x:v>Marvin Community Development Services</x:v>
      </x:c>
      <x:c r="E4555" s="36" t="str"/>
      <x:c r="F4555" s="36" t="str">
        <x:v>PO BOX 77915</x:v>
      </x:c>
      <x:c r="G4555" s="36" t="str">
        <x:v>CHARLOTTE</x:v>
      </x:c>
      <x:c r="H4555" s="36" t="str">
        <x:v>NC</x:v>
      </x:c>
      <x:c r="I4555" s="36" t="str">
        <x:v>28271-7021</x:v>
      </x:c>
      <x:c r="J4555" s="36" t="str">
        <x:v>Mecklenburg County</x:v>
      </x:c>
      <x:c r="K4555" s="40" t="str">
        <x:v>35.054532</x:v>
      </x:c>
      <x:c r="L4555" s="40" t="str">
        <x:v>-80.7707385</x:v>
      </x:c>
      <x:c r="M4555" t="str">
        <x:v>K31</x:v>
      </x:c>
      <x:c r="N4555" t="str">
        <x:v>Food Banks, Pantries</x:v>
      </x:c>
      <x:c r="O4555" t="str">
        <x:v>1</x:v>
      </x:c>
      <x:c r="P4555" t="str">
        <x:v>Unconditional Exemption</x:v>
      </x:c>
      <x:c r="Q4555" t="str">
        <x:v>2026-06</x:v>
      </x:c>
      <x:c r="R4555" t="str">
        <x:v>202506</x:v>
      </x:c>
      <x:c r="S4555" s="38" t="str">
        <x:v>9941</x:v>
      </x:c>
      <x:c r="T4555" s="38" t="str">
        <x:v>16040</x:v>
      </x:c>
      <x:c r="U4555" s="38" t="str">
        <x:v>23298</x:v>
      </x:c>
      <x:c r="V4555" t="str">
        <x:v>Small</x:v>
      </x:c>
      <x:c r="W4555" s="36" t="str">
        <x:v>IRS revenue &lt; $5M</x:v>
      </x:c>
      <x:c r="X4555" s="36" t="str">
        <x:v>Yes</x:v>
      </x:c>
      <x:c r="Y4555" s="36" t="str">
        <x:v>https://urbaninstitute.github.io/nccs/datasets/bmf/</x:v>
      </x:c>
    </x:row>
    <x:row r="4556">
      <x:c r="A4556" t="str">
        <x:v>IRS/NCCS BMF</x:v>
      </x:c>
      <x:c r="B4556" t="str">
        <x:v>47-2102292</x:v>
      </x:c>
      <x:c r="C4556" t="str">
        <x:v>47-2102292</x:v>
      </x:c>
      <x:c r="D4556" s="36" t="str">
        <x:v>Wings Of Hope Of Brunswick County</x:v>
      </x:c>
      <x:c r="E4556" s="36" t="str"/>
      <x:c r="F4556" s="36" t="str">
        <x:v>2206 ASH LITTLE RIV RD NW</x:v>
      </x:c>
      <x:c r="G4556" s="36" t="str">
        <x:v>ASH</x:v>
      </x:c>
      <x:c r="H4556" s="36" t="str">
        <x:v>NC</x:v>
      </x:c>
      <x:c r="I4556" s="36" t="str">
        <x:v>28420-1810</x:v>
      </x:c>
      <x:c r="J4556" s="36" t="str">
        <x:v>Brunswick County</x:v>
      </x:c>
      <x:c r="K4556" s="40" t="str">
        <x:v>33.9800568492702</x:v>
      </x:c>
      <x:c r="L4556" s="40" t="str">
        <x:v>-78.5891971092969</x:v>
      </x:c>
      <x:c r="M4556" t="str">
        <x:v>K31</x:v>
      </x:c>
      <x:c r="N4556" t="str">
        <x:v>Food Banks, Pantries</x:v>
      </x:c>
      <x:c r="O4556" t="str">
        <x:v>1</x:v>
      </x:c>
      <x:c r="P4556" t="str">
        <x:v>Unconditional Exemption</x:v>
      </x:c>
      <x:c r="Q4556" t="str">
        <x:v>2026-06</x:v>
      </x:c>
      <x:c r="R4556" t="str">
        <x:v>202412</x:v>
      </x:c>
      <x:c r="S4556" s="38" t="str"/>
      <x:c r="T4556" s="38" t="str">
        <x:v>12769</x:v>
      </x:c>
      <x:c r="U4556" s="38" t="str">
        <x:v>24786</x:v>
      </x:c>
      <x:c r="V4556" t="str">
        <x:v>Unknown</x:v>
      </x:c>
      <x:c r="W4556" s="36" t="str">
        <x:v>No positive IRS revenue reported</x:v>
      </x:c>
      <x:c r="X4556" s="36" t="str">
        <x:v>Yes</x:v>
      </x:c>
      <x:c r="Y4556" s="36" t="str">
        <x:v>https://urbaninstitute.github.io/nccs/datasets/bmf/</x:v>
      </x:c>
    </x:row>
    <x:row r="4557">
      <x:c r="A4557" t="str">
        <x:v>IRS/NCCS BMF</x:v>
      </x:c>
      <x:c r="B4557" t="str">
        <x:v>47-2195719</x:v>
      </x:c>
      <x:c r="C4557" t="str">
        <x:v>47-2195719</x:v>
      </x:c>
      <x:c r="D4557" s="36" t="str">
        <x:v>Journey Of Restoration Ministries- Jorm</x:v>
      </x:c>
      <x:c r="E4557" s="36" t="str">
        <x:v>Jorm Ministries</x:v>
      </x:c>
      <x:c r="F4557" s="36" t="str">
        <x:v>4009 CORNING PL STE E2 PMB 311</x:v>
      </x:c>
      <x:c r="G4557" s="36" t="str">
        <x:v>CHARLOTTE</x:v>
      </x:c>
      <x:c r="H4557" s="36" t="str">
        <x:v>NC</x:v>
      </x:c>
      <x:c r="I4557" s="36" t="str">
        <x:v>28216-1310</x:v>
      </x:c>
      <x:c r="J4557" s="36" t="str">
        <x:v>Mecklenburg County</x:v>
      </x:c>
      <x:c r="K4557" s="40" t="str">
        <x:v>35.3284298257255</x:v>
      </x:c>
      <x:c r="L4557" s="40" t="str">
        <x:v>-80.9411079270297</x:v>
      </x:c>
      <x:c r="M4557" t="str">
        <x:v>K31</x:v>
      </x:c>
      <x:c r="N4557" t="str">
        <x:v>Food Banks, Pantries</x:v>
      </x:c>
      <x:c r="O4557" t="str">
        <x:v>1</x:v>
      </x:c>
      <x:c r="P4557" t="str">
        <x:v>Unconditional Exemption</x:v>
      </x:c>
      <x:c r="Q4557" t="str">
        <x:v>2026-06</x:v>
      </x:c>
      <x:c r="R4557" t="str">
        <x:v>202512</x:v>
      </x:c>
      <x:c r="S4557" s="38" t="str">
        <x:v>0</x:v>
      </x:c>
      <x:c r="T4557" s="38" t="str">
        <x:v>0</x:v>
      </x:c>
      <x:c r="U4557" s="38" t="str">
        <x:v>0</x:v>
      </x:c>
      <x:c r="V4557" t="str">
        <x:v>Unknown</x:v>
      </x:c>
      <x:c r="W4557" s="36" t="str">
        <x:v>No positive IRS revenue reported</x:v>
      </x:c>
      <x:c r="X4557" s="36" t="str">
        <x:v>Yes</x:v>
      </x:c>
      <x:c r="Y4557" s="36" t="str">
        <x:v>https://urbaninstitute.github.io/nccs/datasets/bmf/</x:v>
      </x:c>
    </x:row>
    <x:row r="4558">
      <x:c r="A4558" t="str">
        <x:v>IRS/NCCS BMF</x:v>
      </x:c>
      <x:c r="B4558" t="str">
        <x:v>47-2412828</x:v>
      </x:c>
      <x:c r="C4558" t="str">
        <x:v>47-2412828</x:v>
      </x:c>
      <x:c r="D4558" s="36" t="str">
        <x:v>Greater Things Outreach Center</x:v>
      </x:c>
      <x:c r="E4558" s="36" t="str"/>
      <x:c r="F4558" s="36" t="str">
        <x:v>6282 OLD US HWY 52</x:v>
      </x:c>
      <x:c r="G4558" s="36" t="str">
        <x:v>LEXINGTON</x:v>
      </x:c>
      <x:c r="H4558" s="36" t="str">
        <x:v>NC</x:v>
      </x:c>
      <x:c r="I4558" s="36" t="str">
        <x:v>27295-0000</x:v>
      </x:c>
      <x:c r="J4558" s="36" t="str">
        <x:v>Davidson County</x:v>
      </x:c>
      <x:c r="K4558" s="40" t="str">
        <x:v>35.910889052167</x:v>
      </x:c>
      <x:c r="L4558" s="40" t="str">
        <x:v>-80.2542171490278</x:v>
      </x:c>
      <x:c r="M4558" t="str">
        <x:v>K31</x:v>
      </x:c>
      <x:c r="N4558" t="str">
        <x:v>Food Banks, Pantries</x:v>
      </x:c>
      <x:c r="O4558" t="str">
        <x:v>1</x:v>
      </x:c>
      <x:c r="P4558" t="str">
        <x:v>Unconditional Exemption</x:v>
      </x:c>
      <x:c r="Q4558" t="str">
        <x:v>2026-06</x:v>
      </x:c>
      <x:c r="R4558" t="str">
        <x:v>202412</x:v>
      </x:c>
      <x:c r="S4558" s="38" t="str">
        <x:v>63962</x:v>
      </x:c>
      <x:c r="T4558" s="38" t="str">
        <x:v>177592</x:v>
      </x:c>
      <x:c r="U4558" s="38" t="str">
        <x:v>63962</x:v>
      </x:c>
      <x:c r="V4558" t="str">
        <x:v>Small</x:v>
      </x:c>
      <x:c r="W4558" s="36" t="str">
        <x:v>IRS revenue &lt; $5M</x:v>
      </x:c>
      <x:c r="X4558" s="36" t="str">
        <x:v>Yes</x:v>
      </x:c>
      <x:c r="Y4558" s="36" t="str">
        <x:v>https://urbaninstitute.github.io/nccs/datasets/bmf/</x:v>
      </x:c>
    </x:row>
    <x:row r="4559">
      <x:c r="A4559" t="str">
        <x:v>IRS/NCCS BMF</x:v>
      </x:c>
      <x:c r="B4559" t="str">
        <x:v>47-4680226</x:v>
      </x:c>
      <x:c r="C4559" t="str">
        <x:v>47-4680226</x:v>
      </x:c>
      <x:c r="D4559" s="36" t="str">
        <x:v>Neighbors Pantry</x:v>
      </x:c>
      <x:c r="E4559" s="36" t="str"/>
      <x:c r="F4559" s="36" t="str">
        <x:v>217 GILKEY SCHOOL RD</x:v>
      </x:c>
      <x:c r="G4559" s="36" t="str">
        <x:v>RUTHERFORDTON</x:v>
      </x:c>
      <x:c r="H4559" s="36" t="str">
        <x:v>NC</x:v>
      </x:c>
      <x:c r="I4559" s="36" t="str">
        <x:v>28139-7601</x:v>
      </x:c>
      <x:c r="J4559" s="36" t="str">
        <x:v>Rutherford County</x:v>
      </x:c>
      <x:c r="K4559" s="40" t="str">
        <x:v>35.4467664915172</x:v>
      </x:c>
      <x:c r="L4559" s="40" t="str">
        <x:v>-81.9835563958103</x:v>
      </x:c>
      <x:c r="M4559" t="str">
        <x:v>K31</x:v>
      </x:c>
      <x:c r="N4559" t="str">
        <x:v>Food Banks, Pantries</x:v>
      </x:c>
      <x:c r="O4559" t="str">
        <x:v>1</x:v>
      </x:c>
      <x:c r="P4559" t="str">
        <x:v>Unconditional Exemption</x:v>
      </x:c>
      <x:c r="Q4559" t="str">
        <x:v>2024-08</x:v>
      </x:c>
      <x:c r="R4559" t="str">
        <x:v>202012</x:v>
      </x:c>
      <x:c r="S4559" s="38" t="str">
        <x:v>0</x:v>
      </x:c>
      <x:c r="T4559" s="38" t="str">
        <x:v>0</x:v>
      </x:c>
      <x:c r="U4559" s="38" t="str">
        <x:v>0</x:v>
      </x:c>
      <x:c r="V4559" t="str">
        <x:v>Unknown</x:v>
      </x:c>
      <x:c r="W4559" s="36" t="str">
        <x:v>No positive IRS revenue reported</x:v>
      </x:c>
      <x:c r="X4559" s="36" t="str">
        <x:v>Likely</x:v>
      </x:c>
      <x:c r="Y4559" s="36" t="str">
        <x:v>https://urbaninstitute.github.io/nccs/datasets/bmf/</x:v>
      </x:c>
    </x:row>
    <x:row r="4560">
      <x:c r="A4560" t="str">
        <x:v>IRS/NCCS BMF</x:v>
      </x:c>
      <x:c r="B4560" t="str">
        <x:v>47-5186073</x:v>
      </x:c>
      <x:c r="C4560" t="str">
        <x:v>47-5186073</x:v>
      </x:c>
      <x:c r="D4560" s="36" t="str">
        <x:v>Dunn United Ministerial Association</x:v>
      </x:c>
      <x:c r="E4560" s="36" t="str"/>
      <x:c r="F4560" s="36" t="str">
        <x:v>323 E BROAD ST</x:v>
      </x:c>
      <x:c r="G4560" s="36" t="str">
        <x:v>DUNN</x:v>
      </x:c>
      <x:c r="H4560" s="36" t="str">
        <x:v>NC</x:v>
      </x:c>
      <x:c r="I4560" s="36" t="str">
        <x:v>28334-4922</x:v>
      </x:c>
      <x:c r="J4560" s="36" t="str">
        <x:v>Harnett County</x:v>
      </x:c>
      <x:c r="K4560" s="40" t="str">
        <x:v>35.3067132340006</x:v>
      </x:c>
      <x:c r="L4560" s="40" t="str">
        <x:v>-78.6075442714237</x:v>
      </x:c>
      <x:c r="M4560" t="str">
        <x:v>K31</x:v>
      </x:c>
      <x:c r="N4560" t="str">
        <x:v>Food Banks, Pantries</x:v>
      </x:c>
      <x:c r="O4560" t="str">
        <x:v>1</x:v>
      </x:c>
      <x:c r="P4560" t="str">
        <x:v>Unconditional Exemption</x:v>
      </x:c>
      <x:c r="Q4560" t="str">
        <x:v>2026-06</x:v>
      </x:c>
      <x:c r="R4560" t="str">
        <x:v>202512</x:v>
      </x:c>
      <x:c r="S4560" s="38" t="str">
        <x:v>1177553</x:v>
      </x:c>
      <x:c r="T4560" s="38" t="str">
        <x:v>470230</x:v>
      </x:c>
      <x:c r="U4560" s="38" t="str">
        <x:v>1177553</x:v>
      </x:c>
      <x:c r="V4560" t="str">
        <x:v>Small</x:v>
      </x:c>
      <x:c r="W4560" s="36" t="str">
        <x:v>IRS revenue &lt; $5M</x:v>
      </x:c>
      <x:c r="X4560" s="36" t="str">
        <x:v>Yes</x:v>
      </x:c>
      <x:c r="Y4560" s="36" t="str">
        <x:v>https://urbaninstitute.github.io/nccs/datasets/bmf/</x:v>
      </x:c>
    </x:row>
    <x:row r="4561">
      <x:c r="A4561" t="str">
        <x:v>IRS/NCCS BMF</x:v>
      </x:c>
      <x:c r="B4561" t="str">
        <x:v>47-5312847</x:v>
      </x:c>
      <x:c r="C4561" t="str">
        <x:v>47-5312847</x:v>
      </x:c>
      <x:c r="D4561" s="36" t="str">
        <x:v>Ahoskie Food Pantry</x:v>
      </x:c>
      <x:c r="E4561" s="36" t="str"/>
      <x:c r="F4561" s="36" t="str">
        <x:v>PO BOX 159</x:v>
      </x:c>
      <x:c r="G4561" s="36" t="str">
        <x:v>AHOSKIE</x:v>
      </x:c>
      <x:c r="H4561" s="36" t="str">
        <x:v>NC</x:v>
      </x:c>
      <x:c r="I4561" s="36" t="str">
        <x:v>27910-0159</x:v>
      </x:c>
      <x:c r="J4561" s="36" t="str">
        <x:v>Hertford County</x:v>
      </x:c>
      <x:c r="K4561" s="40" t="str">
        <x:v>36.284292</x:v>
      </x:c>
      <x:c r="L4561" s="40" t="str">
        <x:v>-76.986468</x:v>
      </x:c>
      <x:c r="M4561" t="str">
        <x:v>K31</x:v>
      </x:c>
      <x:c r="N4561" t="str">
        <x:v>Food Banks, Pantries</x:v>
      </x:c>
      <x:c r="O4561" t="str">
        <x:v>1</x:v>
      </x:c>
      <x:c r="P4561" t="str">
        <x:v>Unconditional Exemption</x:v>
      </x:c>
      <x:c r="Q4561" t="str">
        <x:v>2026-06</x:v>
      </x:c>
      <x:c r="R4561" t="str">
        <x:v>202412</x:v>
      </x:c>
      <x:c r="S4561" s="38" t="str">
        <x:v>55950</x:v>
      </x:c>
      <x:c r="T4561" s="38" t="str">
        <x:v>208114</x:v>
      </x:c>
      <x:c r="U4561" s="38" t="str">
        <x:v>55950</x:v>
      </x:c>
      <x:c r="V4561" t="str">
        <x:v>Small</x:v>
      </x:c>
      <x:c r="W4561" s="36" t="str">
        <x:v>IRS revenue &lt; $5M</x:v>
      </x:c>
      <x:c r="X4561" s="36" t="str">
        <x:v>Yes</x:v>
      </x:c>
      <x:c r="Y4561" s="36" t="str">
        <x:v>https://urbaninstitute.github.io/nccs/datasets/bmf/</x:v>
      </x:c>
    </x:row>
    <x:row r="4562">
      <x:c r="A4562" t="str">
        <x:v>IRS/NCCS BMF</x:v>
      </x:c>
      <x:c r="B4562" t="str">
        <x:v>47-5531695</x:v>
      </x:c>
      <x:c r="C4562" t="str">
        <x:v>47-5531695</x:v>
      </x:c>
      <x:c r="D4562" s="36" t="str">
        <x:v>Storehouse Food Pantry</x:v>
      </x:c>
      <x:c r="E4562" s="36" t="str"/>
      <x:c r="F4562" s="36" t="str">
        <x:v>PO BOX 1793</x:v>
      </x:c>
      <x:c r="G4562" s="36" t="str">
        <x:v>MOREHEAD CITY</x:v>
      </x:c>
      <x:c r="H4562" s="36" t="str">
        <x:v>NC</x:v>
      </x:c>
      <x:c r="I4562" s="36" t="str">
        <x:v>28557-1793</x:v>
      </x:c>
      <x:c r="J4562" s="36" t="str">
        <x:v>Carteret County</x:v>
      </x:c>
      <x:c r="K4562" s="40" t="str">
        <x:v>34.731396</x:v>
      </x:c>
      <x:c r="L4562" s="40" t="str">
        <x:v>-76.754178</x:v>
      </x:c>
      <x:c r="M4562" t="str">
        <x:v>K31</x:v>
      </x:c>
      <x:c r="N4562" t="str">
        <x:v>Food Banks, Pantries</x:v>
      </x:c>
      <x:c r="O4562" t="str">
        <x:v>1</x:v>
      </x:c>
      <x:c r="P4562" t="str">
        <x:v>Unconditional Exemption</x:v>
      </x:c>
      <x:c r="Q4562" t="str">
        <x:v>2026-06</x:v>
      </x:c>
      <x:c r="R4562" t="str">
        <x:v>202512</x:v>
      </x:c>
      <x:c r="S4562" s="38" t="str">
        <x:v>274645</x:v>
      </x:c>
      <x:c r="T4562" s="38" t="str">
        <x:v>87526</x:v>
      </x:c>
      <x:c r="U4562" s="38" t="str">
        <x:v>274645</x:v>
      </x:c>
      <x:c r="V4562" t="str">
        <x:v>Small</x:v>
      </x:c>
      <x:c r="W4562" s="36" t="str">
        <x:v>IRS revenue &lt; $5M</x:v>
      </x:c>
      <x:c r="X4562" s="36" t="str">
        <x:v>Yes</x:v>
      </x:c>
      <x:c r="Y4562" s="36" t="str">
        <x:v>https://urbaninstitute.github.io/nccs/datasets/bmf/</x:v>
      </x:c>
    </x:row>
    <x:row r="4563">
      <x:c r="A4563" t="str">
        <x:v>IRS/NCCS BMF</x:v>
      </x:c>
      <x:c r="B4563" t="str">
        <x:v>51-0634273</x:v>
      </x:c>
      <x:c r="C4563" t="str">
        <x:v>51-0634273</x:v>
      </x:c>
      <x:c r="D4563" s="36" t="str">
        <x:v>West Chatham Caring Communities</x:v>
      </x:c>
      <x:c r="E4563" s="36" t="str">
        <x:v>West Chatham Food Pantry</x:v>
      </x:c>
      <x:c r="F4563" s="36" t="str">
        <x:v>2535 OLD US HWY 421 N</x:v>
      </x:c>
      <x:c r="G4563" s="36" t="str">
        <x:v>SILER CITY</x:v>
      </x:c>
      <x:c r="H4563" s="36" t="str">
        <x:v>NC</x:v>
      </x:c>
      <x:c r="I4563" s="36" t="str">
        <x:v>27344-0000</x:v>
      </x:c>
      <x:c r="J4563" s="36" t="str">
        <x:v>Chatham County</x:v>
      </x:c>
      <x:c r="K4563" s="40" t="str">
        <x:v>35.7508177587574</x:v>
      </x:c>
      <x:c r="L4563" s="40" t="str">
        <x:v>-79.4787646983378</x:v>
      </x:c>
      <x:c r="M4563" t="str">
        <x:v>K31</x:v>
      </x:c>
      <x:c r="N4563" t="str">
        <x:v>Food Banks, Pantries</x:v>
      </x:c>
      <x:c r="O4563" t="str">
        <x:v>1</x:v>
      </x:c>
      <x:c r="P4563" t="str">
        <x:v>Unconditional Exemption</x:v>
      </x:c>
      <x:c r="Q4563" t="str">
        <x:v>2025-11</x:v>
      </x:c>
      <x:c r="R4563" t="str">
        <x:v>202406</x:v>
      </x:c>
      <x:c r="S4563" s="38" t="str">
        <x:v>384151</x:v>
      </x:c>
      <x:c r="T4563" s="38" t="str">
        <x:v>80932</x:v>
      </x:c>
      <x:c r="U4563" s="38" t="str">
        <x:v>384151</x:v>
      </x:c>
      <x:c r="V4563" t="str">
        <x:v>Small</x:v>
      </x:c>
      <x:c r="W4563" s="36" t="str">
        <x:v>IRS revenue &lt; $5M</x:v>
      </x:c>
      <x:c r="X4563" s="36" t="str">
        <x:v>Yes</x:v>
      </x:c>
      <x:c r="Y4563" s="36" t="str">
        <x:v>https://urbaninstitute.github.io/nccs/datasets/bmf/</x:v>
      </x:c>
    </x:row>
    <x:row r="4564">
      <x:c r="A4564" t="str">
        <x:v>IRS/NCCS BMF</x:v>
      </x:c>
      <x:c r="B4564" t="str">
        <x:v>56-1283426</x:v>
      </x:c>
      <x:c r="C4564" t="str">
        <x:v>56-1283426</x:v>
      </x:c>
      <x:c r="D4564" s="36" t="str">
        <x:v>Food Bank Of Central &amp; Eastern North Carolina</x:v>
      </x:c>
      <x:c r="E4564" s="36" t="str"/>
      <x:c r="F4564" s="36" t="str">
        <x:v>1924 CAPITAL BLVD</x:v>
      </x:c>
      <x:c r="G4564" s="36" t="str">
        <x:v>RALEIGH</x:v>
      </x:c>
      <x:c r="H4564" s="36" t="str">
        <x:v>NC</x:v>
      </x:c>
      <x:c r="I4564" s="36" t="str">
        <x:v>27604-2147</x:v>
      </x:c>
      <x:c r="J4564" s="36" t="str">
        <x:v>Wake County</x:v>
      </x:c>
      <x:c r="K4564" s="40" t="str">
        <x:v>35.8055560854065</x:v>
      </x:c>
      <x:c r="L4564" s="40" t="str">
        <x:v>-78.6166211178666</x:v>
      </x:c>
      <x:c r="M4564" t="str">
        <x:v>K31</x:v>
      </x:c>
      <x:c r="N4564" t="str">
        <x:v>Food Banks, Pantries</x:v>
      </x:c>
      <x:c r="O4564" t="str">
        <x:v>1</x:v>
      </x:c>
      <x:c r="P4564" t="str">
        <x:v>Unconditional Exemption</x:v>
      </x:c>
      <x:c r="Q4564" t="str">
        <x:v>2026-06</x:v>
      </x:c>
      <x:c r="R4564" t="str">
        <x:v>202506</x:v>
      </x:c>
      <x:c r="S4564" s="38" t="str">
        <x:v>247244979</x:v>
      </x:c>
      <x:c r="T4564" s="38" t="str">
        <x:v>106385358</x:v>
      </x:c>
      <x:c r="U4564" s="38" t="str">
        <x:v>284667259</x:v>
      </x:c>
      <x:c r="V4564" t="str">
        <x:v>Large</x:v>
      </x:c>
      <x:c r="W4564" s="36" t="str">
        <x:v>IRS revenue &gt;= $25M</x:v>
      </x:c>
      <x:c r="X4564" s="36" t="str">
        <x:v>Yes</x:v>
      </x:c>
      <x:c r="Y4564" s="36" t="str">
        <x:v>https://urbaninstitute.github.io/nccs/datasets/bmf/</x:v>
      </x:c>
    </x:row>
    <x:row r="4565">
      <x:c r="A4565" t="str">
        <x:v>IRS/NCCS BMF</x:v>
      </x:c>
      <x:c r="B4565" t="str">
        <x:v>56-1322973</x:v>
      </x:c>
      <x:c r="C4565" t="str">
        <x:v>56-1322973</x:v>
      </x:c>
      <x:c r="D4565" s="36" t="str">
        <x:v>The Hunger And Health Coalition</x:v>
      </x:c>
      <x:c r="E4565" s="36" t="str"/>
      <x:c r="F4565" s="36" t="str">
        <x:v>PO BOX 1837</x:v>
      </x:c>
      <x:c r="G4565" s="36" t="str">
        <x:v>BOONE</x:v>
      </x:c>
      <x:c r="H4565" s="36" t="str">
        <x:v>NC</x:v>
      </x:c>
      <x:c r="I4565" s="36" t="str">
        <x:v>28607-0687</x:v>
      </x:c>
      <x:c r="J4565" s="36" t="str">
        <x:v>Watauga County</x:v>
      </x:c>
      <x:c r="K4565" s="40" t="str">
        <x:v>36.2161571</x:v>
      </x:c>
      <x:c r="L4565" s="40" t="str">
        <x:v>-81.6776808</x:v>
      </x:c>
      <x:c r="M4565" t="str">
        <x:v>K31</x:v>
      </x:c>
      <x:c r="N4565" t="str">
        <x:v>Food Banks, Pantries</x:v>
      </x:c>
      <x:c r="O4565" t="str">
        <x:v>1</x:v>
      </x:c>
      <x:c r="P4565" t="str">
        <x:v>Unconditional Exemption</x:v>
      </x:c>
      <x:c r="Q4565" t="str">
        <x:v>2026-06</x:v>
      </x:c>
      <x:c r="R4565" t="str">
        <x:v>202506</x:v>
      </x:c>
      <x:c r="S4565" s="38" t="str">
        <x:v>3622267</x:v>
      </x:c>
      <x:c r="T4565" s="38" t="str">
        <x:v>2497132</x:v>
      </x:c>
      <x:c r="U4565" s="38" t="str">
        <x:v>3654315</x:v>
      </x:c>
      <x:c r="V4565" t="str">
        <x:v>Small</x:v>
      </x:c>
      <x:c r="W4565" s="36" t="str">
        <x:v>IRS revenue &lt; $5M</x:v>
      </x:c>
      <x:c r="X4565" s="36" t="str">
        <x:v>Yes</x:v>
      </x:c>
      <x:c r="Y4565" s="36" t="str">
        <x:v>https://urbaninstitute.github.io/nccs/datasets/bmf/</x:v>
      </x:c>
    </x:row>
    <x:row r="4566">
      <x:c r="A4566" t="str">
        <x:v>IRS/NCCS BMF</x:v>
      </x:c>
      <x:c r="B4566" t="str">
        <x:v>56-1341658</x:v>
      </x:c>
      <x:c r="C4566" t="str">
        <x:v>56-1341658</x:v>
      </x:c>
      <x:c r="D4566" s="36" t="str">
        <x:v>Food Bank Of The Albemarle</x:v>
      </x:c>
      <x:c r="E4566" s="36" t="str"/>
      <x:c r="F4566" s="36" t="str">
        <x:v>PO BOX 1704</x:v>
      </x:c>
      <x:c r="G4566" s="36" t="str">
        <x:v>ELIZABETH CTY</x:v>
      </x:c>
      <x:c r="H4566" s="36" t="str">
        <x:v>NC</x:v>
      </x:c>
      <x:c r="I4566" s="36" t="str">
        <x:v>27906-1704</x:v>
      </x:c>
      <x:c r="J4566" s="36" t="str">
        <x:v>Pasquotank County</x:v>
      </x:c>
      <x:c r="K4566" s="40" t="str">
        <x:v>36.295326</x:v>
      </x:c>
      <x:c r="L4566" s="40" t="str">
        <x:v>-76.2346215</x:v>
      </x:c>
      <x:c r="M4566" t="str">
        <x:v>K31</x:v>
      </x:c>
      <x:c r="N4566" t="str">
        <x:v>Food Banks, Pantries</x:v>
      </x:c>
      <x:c r="O4566" t="str">
        <x:v>1</x:v>
      </x:c>
      <x:c r="P4566" t="str">
        <x:v>Unconditional Exemption</x:v>
      </x:c>
      <x:c r="Q4566" t="str">
        <x:v>2026-06</x:v>
      </x:c>
      <x:c r="R4566" t="str">
        <x:v>202406</x:v>
      </x:c>
      <x:c r="S4566" s="38" t="str">
        <x:v>17699839</x:v>
      </x:c>
      <x:c r="T4566" s="38" t="str">
        <x:v>11132574</x:v>
      </x:c>
      <x:c r="U4566" s="38" t="str">
        <x:v>17702055</x:v>
      </x:c>
      <x:c r="V4566" t="str">
        <x:v>Medium</x:v>
      </x:c>
      <x:c r="W4566" s="36" t="str">
        <x:v>IRS revenue $5M–&lt;$25M</x:v>
      </x:c>
      <x:c r="X4566" s="36" t="str">
        <x:v>Yes</x:v>
      </x:c>
      <x:c r="Y4566" s="36" t="str">
        <x:v>https://urbaninstitute.github.io/nccs/datasets/bmf/</x:v>
      </x:c>
    </x:row>
    <x:row r="4567">
      <x:c r="A4567" t="str">
        <x:v>IRS/NCCS BMF</x:v>
      </x:c>
      <x:c r="B4567" t="str">
        <x:v>56-1352593</x:v>
      </x:c>
      <x:c r="C4567" t="str">
        <x:v>56-1352593</x:v>
      </x:c>
      <x:c r="D4567" s="36" t="str">
        <x:v>Second Harvest Food Bank Of Metrolina</x:v>
      </x:c>
      <x:c r="E4567" s="36" t="str"/>
      <x:c r="F4567" s="36" t="str">
        <x:v>500 SPRATT ST STE B</x:v>
      </x:c>
      <x:c r="G4567" s="36" t="str">
        <x:v>CHARLOTTE</x:v>
      </x:c>
      <x:c r="H4567" s="36" t="str">
        <x:v>NC</x:v>
      </x:c>
      <x:c r="I4567" s="36" t="str">
        <x:v>28206-3235</x:v>
      </x:c>
      <x:c r="J4567" s="36" t="str">
        <x:v>Mecklenburg County</x:v>
      </x:c>
      <x:c r="K4567" s="40" t="str">
        <x:v>35.2389868772869</x:v>
      </x:c>
      <x:c r="L4567" s="40" t="str">
        <x:v>-80.8386002050029</x:v>
      </x:c>
      <x:c r="M4567" t="str">
        <x:v>K31</x:v>
      </x:c>
      <x:c r="N4567" t="str">
        <x:v>Food Banks, Pantries</x:v>
      </x:c>
      <x:c r="O4567" t="str">
        <x:v>1</x:v>
      </x:c>
      <x:c r="P4567" t="str">
        <x:v>Unconditional Exemption</x:v>
      </x:c>
      <x:c r="Q4567" t="str">
        <x:v>2026-06</x:v>
      </x:c>
      <x:c r="R4567" t="str">
        <x:v>202406</x:v>
      </x:c>
      <x:c r="S4567" s="38" t="str">
        <x:v>170343409</x:v>
      </x:c>
      <x:c r="T4567" s="38" t="str">
        <x:v>65656998</x:v>
      </x:c>
      <x:c r="U4567" s="38" t="str">
        <x:v>170514137</x:v>
      </x:c>
      <x:c r="V4567" t="str">
        <x:v>Large</x:v>
      </x:c>
      <x:c r="W4567" s="36" t="str">
        <x:v>IRS revenue &gt;= $25M</x:v>
      </x:c>
      <x:c r="X4567" s="36" t="str">
        <x:v>Yes</x:v>
      </x:c>
      <x:c r="Y4567" s="36" t="str">
        <x:v>https://urbaninstitute.github.io/nccs/datasets/bmf/</x:v>
      </x:c>
    </x:row>
    <x:row r="4568">
      <x:c r="A4568" t="str">
        <x:v>IRS/NCCS BMF</x:v>
      </x:c>
      <x:c r="B4568" t="str">
        <x:v>56-1604778</x:v>
      </x:c>
      <x:c r="C4568" t="str">
        <x:v>56-1604778</x:v>
      </x:c>
      <x:c r="D4568" s="36" t="str">
        <x:v>The Carpenters Shop</x:v>
      </x:c>
      <x:c r="E4568" s="36" t="str"/>
      <x:c r="F4568" s="36" t="str"/>
      <x:c r="G4568" s="36" t="str">
        <x:v>WENDELL</x:v>
      </x:c>
      <x:c r="H4568" s="36" t="str">
        <x:v>NC</x:v>
      </x:c>
      <x:c r="I4568" s="36" t="str">
        <x:v>27591</x:v>
      </x:c>
      <x:c r="J4568" s="36" t="str"/>
      <x:c r="K4568" s="40" t="str"/>
      <x:c r="L4568" s="40" t="str"/>
      <x:c r="M4568" t="str">
        <x:v>K31</x:v>
      </x:c>
      <x:c r="N4568" t="str">
        <x:v>Food Banks, Pantries</x:v>
      </x:c>
      <x:c r="O4568" t="str"/>
      <x:c r="P4568" t="str"/>
      <x:c r="Q4568" t="str">
        <x:v>2002-01</x:v>
      </x:c>
      <x:c r="R4568" t="str">
        <x:v>199512</x:v>
      </x:c>
      <x:c r="S4568" s="38" t="str">
        <x:v>0</x:v>
      </x:c>
      <x:c r="T4568" s="38" t="str">
        <x:v>0</x:v>
      </x:c>
      <x:c r="U4568" s="38" t="str">
        <x:v>0</x:v>
      </x:c>
      <x:c r="V4568" t="str">
        <x:v>Unknown</x:v>
      </x:c>
      <x:c r="W4568" s="36" t="str">
        <x:v>No positive IRS revenue reported</x:v>
      </x:c>
      <x:c r="X4568" s="36" t="str">
        <x:v>Unknown/Inactive</x:v>
      </x:c>
      <x:c r="Y4568" s="36" t="str">
        <x:v>https://urbaninstitute.github.io/nccs/datasets/bmf/</x:v>
      </x:c>
    </x:row>
    <x:row r="4569">
      <x:c r="A4569" t="str">
        <x:v>IRS/NCCS BMF</x:v>
      </x:c>
      <x:c r="B4569" t="str">
        <x:v>56-1610006</x:v>
      </x:c>
      <x:c r="C4569" t="str">
        <x:v>56-1610006</x:v>
      </x:c>
      <x:c r="D4569" s="36" t="str">
        <x:v>Emergency Food Pantry And Crisis Support</x:v>
      </x:c>
      <x:c r="E4569" s="36" t="str"/>
      <x:c r="F4569" s="36" t="str"/>
      <x:c r="G4569" s="36" t="str">
        <x:v>SANFORD</x:v>
      </x:c>
      <x:c r="H4569" s="36" t="str">
        <x:v>NC</x:v>
      </x:c>
      <x:c r="I4569" s="36" t="str">
        <x:v>27330</x:v>
      </x:c>
      <x:c r="J4569" s="36" t="str"/>
      <x:c r="K4569" s="40" t="str"/>
      <x:c r="L4569" s="40" t="str"/>
      <x:c r="M4569" t="str">
        <x:v>K31</x:v>
      </x:c>
      <x:c r="N4569" t="str">
        <x:v>Food Banks, Pantries</x:v>
      </x:c>
      <x:c r="O4569" t="str"/>
      <x:c r="P4569" t="str"/>
      <x:c r="Q4569" t="str">
        <x:v>2009-01</x:v>
      </x:c>
      <x:c r="R4569" t="str">
        <x:v>200612</x:v>
      </x:c>
      <x:c r="S4569" s="38" t="str">
        <x:v>34330</x:v>
      </x:c>
      <x:c r="T4569" s="38" t="str">
        <x:v>9896</x:v>
      </x:c>
      <x:c r="U4569" s="38" t="str">
        <x:v>34330</x:v>
      </x:c>
      <x:c r="V4569" t="str">
        <x:v>Small</x:v>
      </x:c>
      <x:c r="W4569" s="36" t="str">
        <x:v>IRS revenue &lt; $5M</x:v>
      </x:c>
      <x:c r="X4569" s="36" t="str">
        <x:v>Unknown/Inactive</x:v>
      </x:c>
      <x:c r="Y4569" s="36" t="str">
        <x:v>https://urbaninstitute.github.io/nccs/datasets/bmf/</x:v>
      </x:c>
    </x:row>
    <x:row r="4570">
      <x:c r="A4570" t="str">
        <x:v>IRS/NCCS BMF</x:v>
      </x:c>
      <x:c r="B4570" t="str">
        <x:v>56-1647395</x:v>
      </x:c>
      <x:c r="C4570" t="str">
        <x:v>56-1647395</x:v>
      </x:c>
      <x:c r="D4570" s="36" t="str">
        <x:v>Community Food Rescue</x:v>
      </x:c>
      <x:c r="E4570" s="36" t="str"/>
      <x:c r="F4570" s="36" t="str"/>
      <x:c r="G4570" s="36" t="str">
        <x:v>CHARLOTTE</x:v>
      </x:c>
      <x:c r="H4570" s="36" t="str">
        <x:v>NC</x:v>
      </x:c>
      <x:c r="I4570" s="36" t="str">
        <x:v>28206</x:v>
      </x:c>
      <x:c r="J4570" s="36" t="str"/>
      <x:c r="K4570" s="40" t="str"/>
      <x:c r="L4570" s="40" t="str"/>
      <x:c r="M4570" t="str">
        <x:v>K31</x:v>
      </x:c>
      <x:c r="N4570" t="str">
        <x:v>Food Banks, Pantries</x:v>
      </x:c>
      <x:c r="O4570" t="str"/>
      <x:c r="P4570" t="str"/>
      <x:c r="Q4570" t="str">
        <x:v>2008-10</x:v>
      </x:c>
      <x:c r="R4570" t="str">
        <x:v>200512</x:v>
      </x:c>
      <x:c r="S4570" s="38" t="str">
        <x:v>298402</x:v>
      </x:c>
      <x:c r="T4570" s="38" t="str">
        <x:v>1</x:v>
      </x:c>
      <x:c r="U4570" s="38" t="str">
        <x:v>308851</x:v>
      </x:c>
      <x:c r="V4570" t="str">
        <x:v>Small</x:v>
      </x:c>
      <x:c r="W4570" s="36" t="str">
        <x:v>IRS revenue &lt; $5M</x:v>
      </x:c>
      <x:c r="X4570" s="36" t="str">
        <x:v>Unknown/Inactive</x:v>
      </x:c>
      <x:c r="Y4570" s="36" t="str">
        <x:v>https://urbaninstitute.github.io/nccs/datasets/bmf/</x:v>
      </x:c>
    </x:row>
    <x:row r="4571">
      <x:c r="A4571" t="str">
        <x:v>IRS/NCCS BMF</x:v>
      </x:c>
      <x:c r="B4571" t="str">
        <x:v>56-1652746</x:v>
      </x:c>
      <x:c r="C4571" t="str">
        <x:v>56-1652746</x:v>
      </x:c>
      <x:c r="D4571" s="36" t="str">
        <x:v>East Stokes Outreach Ministry</x:v>
      </x:c>
      <x:c r="E4571" s="36" t="str"/>
      <x:c r="F4571" s="36" t="str">
        <x:v>PO BOX 973</x:v>
      </x:c>
      <x:c r="G4571" s="36" t="str">
        <x:v>WALNUT COVE</x:v>
      </x:c>
      <x:c r="H4571" s="36" t="str">
        <x:v>NC</x:v>
      </x:c>
      <x:c r="I4571" s="36" t="str">
        <x:v>27052-0973</x:v>
      </x:c>
      <x:c r="J4571" s="36" t="str">
        <x:v>Stokes County</x:v>
      </x:c>
      <x:c r="K4571" s="40" t="str">
        <x:v>36.319401</x:v>
      </x:c>
      <x:c r="L4571" s="40" t="str">
        <x:v>-80.155449</x:v>
      </x:c>
      <x:c r="M4571" t="str">
        <x:v>K31</x:v>
      </x:c>
      <x:c r="N4571" t="str">
        <x:v>Food Banks, Pantries</x:v>
      </x:c>
      <x:c r="O4571" t="str">
        <x:v>1</x:v>
      </x:c>
      <x:c r="P4571" t="str">
        <x:v>Unconditional Exemption</x:v>
      </x:c>
      <x:c r="Q4571" t="str">
        <x:v>2026-06</x:v>
      </x:c>
      <x:c r="R4571" t="str">
        <x:v>202412</x:v>
      </x:c>
      <x:c r="S4571" s="38" t="str">
        <x:v>565436</x:v>
      </x:c>
      <x:c r="T4571" s="38" t="str">
        <x:v>736967</x:v>
      </x:c>
      <x:c r="U4571" s="38" t="str">
        <x:v>565436</x:v>
      </x:c>
      <x:c r="V4571" t="str">
        <x:v>Small</x:v>
      </x:c>
      <x:c r="W4571" s="36" t="str">
        <x:v>IRS revenue &lt; $5M</x:v>
      </x:c>
      <x:c r="X4571" s="36" t="str">
        <x:v>Yes</x:v>
      </x:c>
      <x:c r="Y4571" s="36" t="str">
        <x:v>https://urbaninstitute.github.io/nccs/datasets/bmf/</x:v>
      </x:c>
    </x:row>
    <x:row r="4572">
      <x:c r="A4572" t="str">
        <x:v>IRS/NCCS BMF</x:v>
      </x:c>
      <x:c r="B4572" t="str">
        <x:v>56-1712046</x:v>
      </x:c>
      <x:c r="C4572" t="str">
        <x:v>56-1712046</x:v>
      </x:c>
      <x:c r="D4572" s="36" t="str">
        <x:v>The Food Bank Of Coastal Carolina</x:v>
      </x:c>
      <x:c r="E4572" s="36" t="str">
        <x:v>Donna C Steele</x:v>
      </x:c>
      <x:c r="F4572" s="36" t="str"/>
      <x:c r="G4572" s="36" t="str">
        <x:v>WILMINGTON</x:v>
      </x:c>
      <x:c r="H4572" s="36" t="str">
        <x:v>NC</x:v>
      </x:c>
      <x:c r="I4572" s="36" t="str">
        <x:v>28402</x:v>
      </x:c>
      <x:c r="J4572" s="36" t="str"/>
      <x:c r="K4572" s="40" t="str"/>
      <x:c r="L4572" s="40" t="str"/>
      <x:c r="M4572" t="str">
        <x:v>K31</x:v>
      </x:c>
      <x:c r="N4572" t="str">
        <x:v>Food Banks, Pantries</x:v>
      </x:c>
      <x:c r="O4572" t="str"/>
      <x:c r="P4572" t="str"/>
      <x:c r="Q4572" t="str">
        <x:v>2003-07</x:v>
      </x:c>
      <x:c r="R4572" t="str"/>
      <x:c r="S4572" s="38" t="str">
        <x:v>83173</x:v>
      </x:c>
      <x:c r="T4572" s="38" t="str">
        <x:v>82932</x:v>
      </x:c>
      <x:c r="U4572" s="38" t="str">
        <x:v>321727</x:v>
      </x:c>
      <x:c r="V4572" t="str">
        <x:v>Small</x:v>
      </x:c>
      <x:c r="W4572" s="36" t="str">
        <x:v>IRS revenue &lt; $5M</x:v>
      </x:c>
      <x:c r="X4572" s="36" t="str">
        <x:v>Unknown/Inactive</x:v>
      </x:c>
      <x:c r="Y4572" s="36" t="str">
        <x:v>https://urbaninstitute.github.io/nccs/datasets/bmf/</x:v>
      </x:c>
    </x:row>
    <x:row r="4573">
      <x:c r="A4573" t="str">
        <x:v>IRS/NCCS BMF</x:v>
      </x:c>
      <x:c r="B4573" t="str">
        <x:v>56-1724625</x:v>
      </x:c>
      <x:c r="C4573" t="str">
        <x:v>56-1724625</x:v>
      </x:c>
      <x:c r="D4573" s="36" t="str">
        <x:v>Edenton-Chowan Food Pantry</x:v>
      </x:c>
      <x:c r="E4573" s="36" t="str"/>
      <x:c r="F4573" s="36" t="str">
        <x:v>PO BOX 643</x:v>
      </x:c>
      <x:c r="G4573" s="36" t="str">
        <x:v>EDENTON</x:v>
      </x:c>
      <x:c r="H4573" s="36" t="str">
        <x:v>NC</x:v>
      </x:c>
      <x:c r="I4573" s="36" t="str">
        <x:v>27932-0643</x:v>
      </x:c>
      <x:c r="J4573" s="36" t="str">
        <x:v>Chowan County</x:v>
      </x:c>
      <x:c r="K4573" s="40" t="str">
        <x:v>36.102456</x:v>
      </x:c>
      <x:c r="L4573" s="40" t="str">
        <x:v>-76.625982</x:v>
      </x:c>
      <x:c r="M4573" t="str">
        <x:v>K31</x:v>
      </x:c>
      <x:c r="N4573" t="str">
        <x:v>Food Banks, Pantries</x:v>
      </x:c>
      <x:c r="O4573" t="str">
        <x:v>1</x:v>
      </x:c>
      <x:c r="P4573" t="str">
        <x:v>Unconditional Exemption</x:v>
      </x:c>
      <x:c r="Q4573" t="str">
        <x:v>2026-06</x:v>
      </x:c>
      <x:c r="R4573" t="str"/>
      <x:c r="S4573" s="38" t="str"/>
      <x:c r="T4573" s="38" t="str"/>
      <x:c r="U4573" s="38" t="str"/>
      <x:c r="V4573" t="str">
        <x:v>Unknown</x:v>
      </x:c>
      <x:c r="W4573" s="36" t="str">
        <x:v>No positive IRS revenue reported</x:v>
      </x:c>
      <x:c r="X4573" s="36" t="str">
        <x:v>Yes</x:v>
      </x:c>
      <x:c r="Y4573" s="36" t="str">
        <x:v>https://urbaninstitute.github.io/nccs/datasets/bmf/</x:v>
      </x:c>
    </x:row>
    <x:row r="4574">
      <x:c r="A4574" t="str">
        <x:v>IRS/NCCS BMF</x:v>
      </x:c>
      <x:c r="B4574" t="str">
        <x:v>56-1732488</x:v>
      </x:c>
      <x:c r="C4574" t="str">
        <x:v>56-1732488</x:v>
      </x:c>
      <x:c r="D4574" s="36" t="str">
        <x:v>Plymouth Food Pantry</x:v>
      </x:c>
      <x:c r="E4574" s="36" t="str"/>
      <x:c r="F4574" s="36" t="str">
        <x:v>PO BOX 42</x:v>
      </x:c>
      <x:c r="G4574" s="36" t="str">
        <x:v>PLYMOUTH</x:v>
      </x:c>
      <x:c r="H4574" s="36" t="str">
        <x:v>NC</x:v>
      </x:c>
      <x:c r="I4574" s="36" t="str">
        <x:v>27962-0042</x:v>
      </x:c>
      <x:c r="J4574" s="36" t="str">
        <x:v>Washington County</x:v>
      </x:c>
      <x:c r="K4574" s="40" t="str">
        <x:v>35.847</x:v>
      </x:c>
      <x:c r="L4574" s="40" t="str">
        <x:v>-76.737492</x:v>
      </x:c>
      <x:c r="M4574" t="str">
        <x:v>K31</x:v>
      </x:c>
      <x:c r="N4574" t="str">
        <x:v>Food Banks, Pantries</x:v>
      </x:c>
      <x:c r="O4574" t="str">
        <x:v>1</x:v>
      </x:c>
      <x:c r="P4574" t="str">
        <x:v>Unconditional Exemption</x:v>
      </x:c>
      <x:c r="Q4574" t="str">
        <x:v>2026-06</x:v>
      </x:c>
      <x:c r="R4574" t="str">
        <x:v>202512</x:v>
      </x:c>
      <x:c r="S4574" s="38" t="str">
        <x:v>0</x:v>
      </x:c>
      <x:c r="T4574" s="38" t="str">
        <x:v>0</x:v>
      </x:c>
      <x:c r="U4574" s="38" t="str">
        <x:v>0</x:v>
      </x:c>
      <x:c r="V4574" t="str">
        <x:v>Unknown</x:v>
      </x:c>
      <x:c r="W4574" s="36" t="str">
        <x:v>No positive IRS revenue reported</x:v>
      </x:c>
      <x:c r="X4574" s="36" t="str">
        <x:v>Yes</x:v>
      </x:c>
      <x:c r="Y4574" s="36" t="str">
        <x:v>https://urbaninstitute.github.io/nccs/datasets/bmf/</x:v>
      </x:c>
    </x:row>
    <x:row r="4575">
      <x:c r="A4575" t="str">
        <x:v>IRS/NCCS BMF</x:v>
      </x:c>
      <x:c r="B4575" t="str">
        <x:v>56-1744347</x:v>
      </x:c>
      <x:c r="C4575" t="str">
        <x:v>56-1744347</x:v>
      </x:c>
      <x:c r="D4575" s="36" t="str">
        <x:v>Pine Acres Community Center &amp; Park</x:v>
      </x:c>
      <x:c r="E4575" s="36" t="str"/>
      <x:c r="F4575" s="36" t="str">
        <x:v>PO BOX 684</x:v>
      </x:c>
      <x:c r="G4575" s="36" t="str">
        <x:v>FUQUAY VARINA</x:v>
      </x:c>
      <x:c r="H4575" s="36" t="str">
        <x:v>NC</x:v>
      </x:c>
      <x:c r="I4575" s="36" t="str">
        <x:v>27526-0195</x:v>
      </x:c>
      <x:c r="J4575" s="36" t="str">
        <x:v>Wake County</x:v>
      </x:c>
      <x:c r="K4575" s="40" t="str">
        <x:v>35.5887000000001</x:v>
      </x:c>
      <x:c r="L4575" s="40" t="str">
        <x:v>-78.799275</x:v>
      </x:c>
      <x:c r="M4575" t="str">
        <x:v>K31</x:v>
      </x:c>
      <x:c r="N4575" t="str">
        <x:v>Food Banks, Pantries</x:v>
      </x:c>
      <x:c r="O4575" t="str">
        <x:v>1</x:v>
      </x:c>
      <x:c r="P4575" t="str">
        <x:v>Unconditional Exemption</x:v>
      </x:c>
      <x:c r="Q4575" t="str">
        <x:v>2026-06</x:v>
      </x:c>
      <x:c r="R4575" t="str">
        <x:v>202412</x:v>
      </x:c>
      <x:c r="S4575" s="38" t="str">
        <x:v>64991</x:v>
      </x:c>
      <x:c r="T4575" s="38" t="str">
        <x:v>49213</x:v>
      </x:c>
      <x:c r="U4575" s="38" t="str">
        <x:v>64991</x:v>
      </x:c>
      <x:c r="V4575" t="str">
        <x:v>Small</x:v>
      </x:c>
      <x:c r="W4575" s="36" t="str">
        <x:v>IRS revenue &lt; $5M</x:v>
      </x:c>
      <x:c r="X4575" s="36" t="str">
        <x:v>Yes</x:v>
      </x:c>
      <x:c r="Y4575" s="36" t="str">
        <x:v>https://urbaninstitute.github.io/nccs/datasets/bmf/</x:v>
      </x:c>
    </x:row>
    <x:row r="4576">
      <x:c r="A4576" t="str">
        <x:v>IRS/NCCS BMF</x:v>
      </x:c>
      <x:c r="B4576" t="str">
        <x:v>56-1793796</x:v>
      </x:c>
      <x:c r="C4576" t="str">
        <x:v>56-1793796</x:v>
      </x:c>
      <x:c r="D4576" s="36" t="str">
        <x:v>Thermal Belt Outreach Ministry</x:v>
      </x:c>
      <x:c r="E4576" s="36" t="str"/>
      <x:c r="F4576" s="36" t="str">
        <x:v>134 WHITE DR</x:v>
      </x:c>
      <x:c r="G4576" s="36" t="str">
        <x:v>COLUMBUS</x:v>
      </x:c>
      <x:c r="H4576" s="36" t="str">
        <x:v>NC</x:v>
      </x:c>
      <x:c r="I4576" s="36" t="str">
        <x:v>28722-9465</x:v>
      </x:c>
      <x:c r="J4576" s="36" t="str">
        <x:v>Polk County</x:v>
      </x:c>
      <x:c r="K4576" s="40" t="str">
        <x:v>35.2502273288995</x:v>
      </x:c>
      <x:c r="L4576" s="40" t="str">
        <x:v>-82.2040479469954</x:v>
      </x:c>
      <x:c r="M4576" t="str">
        <x:v>K31</x:v>
      </x:c>
      <x:c r="N4576" t="str">
        <x:v>Food Banks, Pantries</x:v>
      </x:c>
      <x:c r="O4576" t="str">
        <x:v>1</x:v>
      </x:c>
      <x:c r="P4576" t="str">
        <x:v>Unconditional Exemption</x:v>
      </x:c>
      <x:c r="Q4576" t="str">
        <x:v>2026-06</x:v>
      </x:c>
      <x:c r="R4576" t="str">
        <x:v>202412</x:v>
      </x:c>
      <x:c r="S4576" s="38" t="str">
        <x:v>2167055</x:v>
      </x:c>
      <x:c r="T4576" s="38" t="str">
        <x:v>4296650</x:v>
      </x:c>
      <x:c r="U4576" s="38" t="str">
        <x:v>2253647</x:v>
      </x:c>
      <x:c r="V4576" t="str">
        <x:v>Small</x:v>
      </x:c>
      <x:c r="W4576" s="36" t="str">
        <x:v>IRS revenue &lt; $5M</x:v>
      </x:c>
      <x:c r="X4576" s="36" t="str">
        <x:v>Yes</x:v>
      </x:c>
      <x:c r="Y4576" s="36" t="str">
        <x:v>https://urbaninstitute.github.io/nccs/datasets/bmf/</x:v>
      </x:c>
    </x:row>
    <x:row r="4577">
      <x:c r="A4577" t="str">
        <x:v>IRS/NCCS BMF</x:v>
      </x:c>
      <x:c r="B4577" t="str">
        <x:v>56-1856123</x:v>
      </x:c>
      <x:c r="C4577" t="str">
        <x:v>56-1856123</x:v>
      </x:c>
      <x:c r="D4577" s="36" t="str">
        <x:v>Bunn Residents Organized Against Drugs</x:v>
      </x:c>
      <x:c r="E4577" s="36" t="str">
        <x:v>Bunn Residents Organized Against Dr</x:v>
      </x:c>
      <x:c r="F4577" s="36" t="str">
        <x:v>PO BOX 443</x:v>
      </x:c>
      <x:c r="G4577" s="36" t="str">
        <x:v>BUNN</x:v>
      </x:c>
      <x:c r="H4577" s="36" t="str">
        <x:v>NC</x:v>
      </x:c>
      <x:c r="I4577" s="36" t="str">
        <x:v>27508-0443</x:v>
      </x:c>
      <x:c r="J4577" s="36" t="str">
        <x:v>Franklin County</x:v>
      </x:c>
      <x:c r="K4577" s="40" t="str">
        <x:v>35.956152</x:v>
      </x:c>
      <x:c r="L4577" s="40" t="str">
        <x:v>-78.255018</x:v>
      </x:c>
      <x:c r="M4577" t="str">
        <x:v>K31</x:v>
      </x:c>
      <x:c r="N4577" t="str">
        <x:v>Food Banks, Pantries</x:v>
      </x:c>
      <x:c r="O4577" t="str">
        <x:v>1</x:v>
      </x:c>
      <x:c r="P4577" t="str">
        <x:v>Unconditional Exemption</x:v>
      </x:c>
      <x:c r="Q4577" t="str">
        <x:v>2023-07</x:v>
      </x:c>
      <x:c r="R4577" t="str">
        <x:v>201912</x:v>
      </x:c>
      <x:c r="S4577" s="38" t="str"/>
      <x:c r="T4577" s="38" t="str">
        <x:v>1</x:v>
      </x:c>
      <x:c r="U4577" s="38" t="str">
        <x:v>1</x:v>
      </x:c>
      <x:c r="V4577" t="str">
        <x:v>Unknown</x:v>
      </x:c>
      <x:c r="W4577" s="36" t="str">
        <x:v>No positive IRS revenue reported</x:v>
      </x:c>
      <x:c r="X4577" s="36" t="str">
        <x:v>Likely</x:v>
      </x:c>
      <x:c r="Y4577" s="36" t="str">
        <x:v>https://urbaninstitute.github.io/nccs/datasets/bmf/</x:v>
      </x:c>
    </x:row>
    <x:row r="4578">
      <x:c r="A4578" t="str">
        <x:v>IRS/NCCS BMF</x:v>
      </x:c>
      <x:c r="B4578" t="str">
        <x:v>56-1901789</x:v>
      </x:c>
      <x:c r="C4578" t="str">
        <x:v>56-1901789</x:v>
      </x:c>
      <x:c r="D4578" s="36" t="str">
        <x:v>Southern Mission Ministries</x:v>
      </x:c>
      <x:c r="E4578" s="36" t="str"/>
      <x:c r="F4578" s="36" t="str">
        <x:v>267 BLUES BRG RD</x:v>
      </x:c>
      <x:c r="G4578" s="36" t="str">
        <x:v>HOFFMAN</x:v>
      </x:c>
      <x:c r="H4578" s="36" t="str">
        <x:v>NC</x:v>
      </x:c>
      <x:c r="I4578" s="36" t="str">
        <x:v>28347-8903</x:v>
      </x:c>
      <x:c r="J4578" s="36" t="str">
        <x:v>Richmond County</x:v>
      </x:c>
      <x:c r="K4578" s="40" t="str">
        <x:v>35.0297135912053</x:v>
      </x:c>
      <x:c r="L4578" s="40" t="str">
        <x:v>-79.5350803154251</x:v>
      </x:c>
      <x:c r="M4578" t="str">
        <x:v>K31</x:v>
      </x:c>
      <x:c r="N4578" t="str">
        <x:v>Food Banks, Pantries</x:v>
      </x:c>
      <x:c r="O4578" t="str">
        <x:v>1</x:v>
      </x:c>
      <x:c r="P4578" t="str">
        <x:v>Unconditional Exemption</x:v>
      </x:c>
      <x:c r="Q4578" t="str">
        <x:v>2023-07</x:v>
      </x:c>
      <x:c r="R4578" t="str">
        <x:v>201912</x:v>
      </x:c>
      <x:c r="S4578" s="38" t="str">
        <x:v>0</x:v>
      </x:c>
      <x:c r="T4578" s="38" t="str">
        <x:v>0</x:v>
      </x:c>
      <x:c r="U4578" s="38" t="str">
        <x:v>0</x:v>
      </x:c>
      <x:c r="V4578" t="str">
        <x:v>Unknown</x:v>
      </x:c>
      <x:c r="W4578" s="36" t="str">
        <x:v>No positive IRS revenue reported</x:v>
      </x:c>
      <x:c r="X4578" s="36" t="str">
        <x:v>Likely</x:v>
      </x:c>
      <x:c r="Y4578" s="36" t="str">
        <x:v>https://urbaninstitute.github.io/nccs/datasets/bmf/</x:v>
      </x:c>
    </x:row>
    <x:row r="4579">
      <x:c r="A4579" t="str">
        <x:v>IRS/NCCS BMF</x:v>
      </x:c>
      <x:c r="B4579" t="str">
        <x:v>56-1915169</x:v>
      </x:c>
      <x:c r="C4579" t="str">
        <x:v>56-1915169</x:v>
      </x:c>
      <x:c r="D4579" s="36" t="str">
        <x:v>Clay County Food Pantry</x:v>
      </x:c>
      <x:c r="E4579" s="36" t="str"/>
      <x:c r="F4579" s="36" t="str">
        <x:v>PO BOX 853</x:v>
      </x:c>
      <x:c r="G4579" s="36" t="str">
        <x:v>HAYESVILLE</x:v>
      </x:c>
      <x:c r="H4579" s="36" t="str">
        <x:v>NC</x:v>
      </x:c>
      <x:c r="I4579" s="36" t="str">
        <x:v>28904-0853</x:v>
      </x:c>
      <x:c r="J4579" s="36" t="str">
        <x:v>Clay County</x:v>
      </x:c>
      <x:c r="K4579" s="40" t="str">
        <x:v>35.039853</x:v>
      </x:c>
      <x:c r="L4579" s="40" t="str">
        <x:v>-83.748339</x:v>
      </x:c>
      <x:c r="M4579" t="str">
        <x:v>K31</x:v>
      </x:c>
      <x:c r="N4579" t="str">
        <x:v>Food Banks, Pantries</x:v>
      </x:c>
      <x:c r="O4579" t="str">
        <x:v>1</x:v>
      </x:c>
      <x:c r="P4579" t="str">
        <x:v>Unconditional Exemption</x:v>
      </x:c>
      <x:c r="Q4579" t="str">
        <x:v>2026-06</x:v>
      </x:c>
      <x:c r="R4579" t="str">
        <x:v>202512</x:v>
      </x:c>
      <x:c r="S4579" s="38" t="str">
        <x:v>206637</x:v>
      </x:c>
      <x:c r="T4579" s="38" t="str">
        <x:v>370154</x:v>
      </x:c>
      <x:c r="U4579" s="38" t="str">
        <x:v>206637</x:v>
      </x:c>
      <x:c r="V4579" t="str">
        <x:v>Small</x:v>
      </x:c>
      <x:c r="W4579" s="36" t="str">
        <x:v>IRS revenue &lt; $5M</x:v>
      </x:c>
      <x:c r="X4579" s="36" t="str">
        <x:v>Yes</x:v>
      </x:c>
      <x:c r="Y4579" s="36" t="str">
        <x:v>https://urbaninstitute.github.io/nccs/datasets/bmf/</x:v>
      </x:c>
    </x:row>
    <x:row r="4580">
      <x:c r="A4580" t="str">
        <x:v>IRS/NCCS BMF</x:v>
      </x:c>
      <x:c r="B4580" t="str">
        <x:v>56-2047699</x:v>
      </x:c>
      <x:c r="C4580" t="str">
        <x:v>56-2047699</x:v>
      </x:c>
      <x:c r="D4580" s="36" t="str">
        <x:v>F D Thomas Educational &amp; Enrichment Center</x:v>
      </x:c>
      <x:c r="E4580" s="36" t="str"/>
      <x:c r="F4580" s="36" t="str"/>
      <x:c r="G4580" s="36" t="str">
        <x:v>THOMASVILLE</x:v>
      </x:c>
      <x:c r="H4580" s="36" t="str">
        <x:v>NC</x:v>
      </x:c>
      <x:c r="I4580" s="36" t="str">
        <x:v>27360</x:v>
      </x:c>
      <x:c r="J4580" s="36" t="str"/>
      <x:c r="K4580" s="40" t="str"/>
      <x:c r="L4580" s="40" t="str"/>
      <x:c r="M4580" t="str">
        <x:v>K31</x:v>
      </x:c>
      <x:c r="N4580" t="str">
        <x:v>Food Banks, Pantries</x:v>
      </x:c>
      <x:c r="O4580" t="str"/>
      <x:c r="P4580" t="str"/>
      <x:c r="Q4580" t="str">
        <x:v>2010-11</x:v>
      </x:c>
      <x:c r="R4580" t="str"/>
      <x:c r="S4580" s="38" t="str"/>
      <x:c r="T4580" s="38" t="str">
        <x:v>0</x:v>
      </x:c>
      <x:c r="U4580" s="38" t="str">
        <x:v>0</x:v>
      </x:c>
      <x:c r="V4580" t="str">
        <x:v>Unknown</x:v>
      </x:c>
      <x:c r="W4580" s="36" t="str">
        <x:v>No positive IRS revenue reported</x:v>
      </x:c>
      <x:c r="X4580" s="36" t="str">
        <x:v>Unknown/Inactive</x:v>
      </x:c>
      <x:c r="Y4580" s="36" t="str">
        <x:v>https://urbaninstitute.github.io/nccs/datasets/bmf/</x:v>
      </x:c>
    </x:row>
    <x:row r="4581">
      <x:c r="A4581" t="str">
        <x:v>IRS/NCCS BMF</x:v>
      </x:c>
      <x:c r="B4581" t="str">
        <x:v>56-2053857</x:v>
      </x:c>
      <x:c r="C4581" t="str">
        <x:v>56-2053857</x:v>
      </x:c>
      <x:c r="D4581" s="36" t="str">
        <x:v>Bread Of Life</x:v>
      </x:c>
      <x:c r="E4581" s="36" t="str"/>
      <x:c r="F4581" s="36" t="str">
        <x:v>238 S CALDWELL ST</x:v>
      </x:c>
      <x:c r="G4581" s="36" t="str">
        <x:v>BREVARD</x:v>
      </x:c>
      <x:c r="H4581" s="36" t="str">
        <x:v>NC</x:v>
      </x:c>
      <x:c r="I4581" s="36" t="str">
        <x:v>28712-3604</x:v>
      </x:c>
      <x:c r="J4581" s="36" t="str">
        <x:v>Transylvania County</x:v>
      </x:c>
      <x:c r="K4581" s="40" t="str">
        <x:v>35.2313721504414</x:v>
      </x:c>
      <x:c r="L4581" s="40" t="str">
        <x:v>-82.7373407256621</x:v>
      </x:c>
      <x:c r="M4581" t="str">
        <x:v>K31</x:v>
      </x:c>
      <x:c r="N4581" t="str">
        <x:v>Food Banks, Pantries</x:v>
      </x:c>
      <x:c r="O4581" t="str">
        <x:v>1</x:v>
      </x:c>
      <x:c r="P4581" t="str">
        <x:v>Unconditional Exemption</x:v>
      </x:c>
      <x:c r="Q4581" t="str">
        <x:v>2026-06</x:v>
      </x:c>
      <x:c r="R4581" t="str">
        <x:v>202512</x:v>
      </x:c>
      <x:c r="S4581" s="38" t="str">
        <x:v>1524877</x:v>
      </x:c>
      <x:c r="T4581" s="38" t="str">
        <x:v>2262770</x:v>
      </x:c>
      <x:c r="U4581" s="38" t="str">
        <x:v>1524877</x:v>
      </x:c>
      <x:c r="V4581" t="str">
        <x:v>Small</x:v>
      </x:c>
      <x:c r="W4581" s="36" t="str">
        <x:v>IRS revenue &lt; $5M</x:v>
      </x:c>
      <x:c r="X4581" s="36" t="str">
        <x:v>Yes</x:v>
      </x:c>
      <x:c r="Y4581" s="36" t="str">
        <x:v>https://urbaninstitute.github.io/nccs/datasets/bmf/</x:v>
      </x:c>
    </x:row>
    <x:row r="4582">
      <x:c r="A4582" t="str">
        <x:v>IRS/NCCS BMF</x:v>
      </x:c>
      <x:c r="B4582" t="str">
        <x:v>56-2206421</x:v>
      </x:c>
      <x:c r="C4582" t="str">
        <x:v>56-2206421</x:v>
      </x:c>
      <x:c r="D4582" s="36" t="str">
        <x:v>Richlands Community Outreach Ministry</x:v>
      </x:c>
      <x:c r="E4582" s="36" t="str"/>
      <x:c r="F4582" s="36" t="str">
        <x:v>PO BOX 741</x:v>
      </x:c>
      <x:c r="G4582" s="36" t="str">
        <x:v>RICHLANDS</x:v>
      </x:c>
      <x:c r="H4582" s="36" t="str">
        <x:v>NC</x:v>
      </x:c>
      <x:c r="I4582" s="36" t="str">
        <x:v>28574-0741</x:v>
      </x:c>
      <x:c r="J4582" s="36" t="str">
        <x:v>Onslow County</x:v>
      </x:c>
      <x:c r="K4582" s="40" t="str">
        <x:v>34.869744</x:v>
      </x:c>
      <x:c r="L4582" s="40" t="str">
        <x:v>-77.5787715</x:v>
      </x:c>
      <x:c r="M4582" t="str">
        <x:v>K31</x:v>
      </x:c>
      <x:c r="N4582" t="str">
        <x:v>Food Banks, Pantries</x:v>
      </x:c>
      <x:c r="O4582" t="str">
        <x:v>1</x:v>
      </x:c>
      <x:c r="P4582" t="str">
        <x:v>Unconditional Exemption</x:v>
      </x:c>
      <x:c r="Q4582" t="str">
        <x:v>2026-06</x:v>
      </x:c>
      <x:c r="R4582" t="str">
        <x:v>202412</x:v>
      </x:c>
      <x:c r="S4582" s="38" t="str">
        <x:v>322123</x:v>
      </x:c>
      <x:c r="T4582" s="38" t="str">
        <x:v>1873320</x:v>
      </x:c>
      <x:c r="U4582" s="38" t="str">
        <x:v>322123</x:v>
      </x:c>
      <x:c r="V4582" t="str">
        <x:v>Small</x:v>
      </x:c>
      <x:c r="W4582" s="36" t="str">
        <x:v>IRS revenue &lt; $5M</x:v>
      </x:c>
      <x:c r="X4582" s="36" t="str">
        <x:v>Yes</x:v>
      </x:c>
      <x:c r="Y4582" s="36" t="str">
        <x:v>https://urbaninstitute.github.io/nccs/datasets/bmf/</x:v>
      </x:c>
    </x:row>
    <x:row r="4583">
      <x:c r="A4583" t="str">
        <x:v>IRS/NCCS BMF</x:v>
      </x:c>
      <x:c r="B4583" t="str">
        <x:v>56-2264894</x:v>
      </x:c>
      <x:c r="C4583" t="str">
        <x:v>56-2264894</x:v>
      </x:c>
      <x:c r="D4583" s="36" t="str">
        <x:v>Community Table</x:v>
      </x:c>
      <x:c r="E4583" s="36" t="str"/>
      <x:c r="F4583" s="36" t="str">
        <x:v>23 CENTRAL ST</x:v>
      </x:c>
      <x:c r="G4583" s="36" t="str">
        <x:v>SYLVA</x:v>
      </x:c>
      <x:c r="H4583" s="36" t="str">
        <x:v>NC</x:v>
      </x:c>
      <x:c r="I4583" s="36" t="str">
        <x:v>28779-5411</x:v>
      </x:c>
      <x:c r="J4583" s="36" t="str">
        <x:v>Jackson County</x:v>
      </x:c>
      <x:c r="K4583" s="40" t="str">
        <x:v>35.3757188984074</x:v>
      </x:c>
      <x:c r="L4583" s="40" t="str">
        <x:v>-83.2243344688962</x:v>
      </x:c>
      <x:c r="M4583" t="str">
        <x:v>K31</x:v>
      </x:c>
      <x:c r="N4583" t="str">
        <x:v>Food Banks, Pantries</x:v>
      </x:c>
      <x:c r="O4583" t="str">
        <x:v>1</x:v>
      </x:c>
      <x:c r="P4583" t="str">
        <x:v>Unconditional Exemption</x:v>
      </x:c>
      <x:c r="Q4583" t="str">
        <x:v>2026-06</x:v>
      </x:c>
      <x:c r="R4583" t="str">
        <x:v>202412</x:v>
      </x:c>
      <x:c r="S4583" s="38" t="str">
        <x:v>1441755</x:v>
      </x:c>
      <x:c r="T4583" s="38" t="str">
        <x:v>687594</x:v>
      </x:c>
      <x:c r="U4583" s="38" t="str">
        <x:v>1641755</x:v>
      </x:c>
      <x:c r="V4583" t="str">
        <x:v>Small</x:v>
      </x:c>
      <x:c r="W4583" s="36" t="str">
        <x:v>IRS revenue &lt; $5M</x:v>
      </x:c>
      <x:c r="X4583" s="36" t="str">
        <x:v>Yes</x:v>
      </x:c>
      <x:c r="Y4583" s="36" t="str">
        <x:v>https://urbaninstitute.github.io/nccs/datasets/bmf/</x:v>
      </x:c>
    </x:row>
    <x:row r="4584">
      <x:c r="A4584" t="str">
        <x:v>IRS/NCCS BMF</x:v>
      </x:c>
      <x:c r="B4584" t="str">
        <x:v>56-2270632</x:v>
      </x:c>
      <x:c r="C4584" t="str">
        <x:v>56-2270632</x:v>
      </x:c>
      <x:c r="D4584" s="36" t="str">
        <x:v>Fuquay Varina Emergency Food Pantry</x:v>
      </x:c>
      <x:c r="E4584" s="36" t="str"/>
      <x:c r="F4584" s="36" t="str">
        <x:v>216 W ACADEMY ST</x:v>
      </x:c>
      <x:c r="G4584" s="36" t="str">
        <x:v>FUQUAY VARINA</x:v>
      </x:c>
      <x:c r="H4584" s="36" t="str">
        <x:v>NC</x:v>
      </x:c>
      <x:c r="I4584" s="36" t="str">
        <x:v>27526-2105</x:v>
      </x:c>
      <x:c r="J4584" s="36" t="str">
        <x:v>Wake County</x:v>
      </x:c>
      <x:c r="K4584" s="40" t="str">
        <x:v>35.5844039392347</x:v>
      </x:c>
      <x:c r="L4584" s="40" t="str">
        <x:v>-78.8013956996942</x:v>
      </x:c>
      <x:c r="M4584" t="str">
        <x:v>K31</x:v>
      </x:c>
      <x:c r="N4584" t="str">
        <x:v>Food Banks, Pantries</x:v>
      </x:c>
      <x:c r="O4584" t="str">
        <x:v>1</x:v>
      </x:c>
      <x:c r="P4584" t="str">
        <x:v>Unconditional Exemption</x:v>
      </x:c>
      <x:c r="Q4584" t="str">
        <x:v>2026-06</x:v>
      </x:c>
      <x:c r="R4584" t="str">
        <x:v>202412</x:v>
      </x:c>
      <x:c r="S4584" s="38" t="str">
        <x:v>206362</x:v>
      </x:c>
      <x:c r="T4584" s="38" t="str">
        <x:v>872404</x:v>
      </x:c>
      <x:c r="U4584" s="38" t="str">
        <x:v>206362</x:v>
      </x:c>
      <x:c r="V4584" t="str">
        <x:v>Small</x:v>
      </x:c>
      <x:c r="W4584" s="36" t="str">
        <x:v>IRS revenue &lt; $5M</x:v>
      </x:c>
      <x:c r="X4584" s="36" t="str">
        <x:v>Yes</x:v>
      </x:c>
      <x:c r="Y4584" s="36" t="str">
        <x:v>https://urbaninstitute.github.io/nccs/datasets/bmf/</x:v>
      </x:c>
    </x:row>
    <x:row r="4585">
      <x:c r="A4585" t="str">
        <x:v>IRS/NCCS BMF</x:v>
      </x:c>
      <x:c r="B4585" t="str">
        <x:v>56-2271193</x:v>
      </x:c>
      <x:c r="C4585" t="str">
        <x:v>56-2271193</x:v>
      </x:c>
      <x:c r="D4585" s="36" t="str">
        <x:v>Word Changing Mission</x:v>
      </x:c>
      <x:c r="E4585" s="36" t="str"/>
      <x:c r="F4585" s="36" t="str">
        <x:v>PO BOX 12793</x:v>
      </x:c>
      <x:c r="G4585" s="36" t="str">
        <x:v>WILMINGTON</x:v>
      </x:c>
      <x:c r="H4585" s="36" t="str">
        <x:v>NC</x:v>
      </x:c>
      <x:c r="I4585" s="36" t="str">
        <x:v>28405-0138</x:v>
      </x:c>
      <x:c r="J4585" s="36" t="str">
        <x:v>New Hanover County</x:v>
      </x:c>
      <x:c r="K4585" s="40" t="str">
        <x:v>34.25976</x:v>
      </x:c>
      <x:c r="L4585" s="40" t="str">
        <x:v>-77.868081</x:v>
      </x:c>
      <x:c r="M4585" t="str">
        <x:v>K31</x:v>
      </x:c>
      <x:c r="N4585" t="str">
        <x:v>Food Banks, Pantries</x:v>
      </x:c>
      <x:c r="O4585" t="str">
        <x:v>1</x:v>
      </x:c>
      <x:c r="P4585" t="str">
        <x:v>Unconditional Exemption</x:v>
      </x:c>
      <x:c r="Q4585" t="str">
        <x:v>2026-06</x:v>
      </x:c>
      <x:c r="R4585" t="str">
        <x:v>202405</x:v>
      </x:c>
      <x:c r="S4585" s="38" t="str">
        <x:v>0</x:v>
      </x:c>
      <x:c r="T4585" s="38" t="str">
        <x:v>0</x:v>
      </x:c>
      <x:c r="U4585" s="38" t="str">
        <x:v>0</x:v>
      </x:c>
      <x:c r="V4585" t="str">
        <x:v>Unknown</x:v>
      </x:c>
      <x:c r="W4585" s="36" t="str">
        <x:v>No positive IRS revenue reported</x:v>
      </x:c>
      <x:c r="X4585" s="36" t="str">
        <x:v>Yes</x:v>
      </x:c>
      <x:c r="Y4585" s="36" t="str">
        <x:v>https://urbaninstitute.github.io/nccs/datasets/bmf/</x:v>
      </x:c>
    </x:row>
    <x:row r="4586">
      <x:c r="A4586" t="str">
        <x:v>IRS/NCCS BMF</x:v>
      </x:c>
      <x:c r="B4586" t="str">
        <x:v>56-2271441</x:v>
      </x:c>
      <x:c r="C4586" t="str">
        <x:v>56-2271441</x:v>
      </x:c>
      <x:c r="D4586" s="36" t="str">
        <x:v>With Love From Jesus Ministries</x:v>
      </x:c>
      <x:c r="E4586" s="36" t="str"/>
      <x:c r="F4586" s="36" t="str">
        <x:v>PO BOX 37713</x:v>
      </x:c>
      <x:c r="G4586" s="36" t="str">
        <x:v>RALEIGH</x:v>
      </x:c>
      <x:c r="H4586" s="36" t="str">
        <x:v>NC</x:v>
      </x:c>
      <x:c r="I4586" s="36" t="str">
        <x:v>27627-7713</x:v>
      </x:c>
      <x:c r="J4586" s="36" t="str">
        <x:v>Wake County</x:v>
      </x:c>
      <x:c r="K4586" s="40" t="str">
        <x:v>35.750862</x:v>
      </x:c>
      <x:c r="L4586" s="40" t="str">
        <x:v>-78.707592</x:v>
      </x:c>
      <x:c r="M4586" t="str">
        <x:v>K31</x:v>
      </x:c>
      <x:c r="N4586" t="str">
        <x:v>Food Banks, Pantries</x:v>
      </x:c>
      <x:c r="O4586" t="str">
        <x:v>1</x:v>
      </x:c>
      <x:c r="P4586" t="str">
        <x:v>Unconditional Exemption</x:v>
      </x:c>
      <x:c r="Q4586" t="str">
        <x:v>2026-06</x:v>
      </x:c>
      <x:c r="R4586" t="str">
        <x:v>202412</x:v>
      </x:c>
      <x:c r="S4586" s="38" t="str">
        <x:v>2389420</x:v>
      </x:c>
      <x:c r="T4586" s="38" t="str">
        <x:v>82612</x:v>
      </x:c>
      <x:c r="U4586" s="38" t="str">
        <x:v>2389420</x:v>
      </x:c>
      <x:c r="V4586" t="str">
        <x:v>Small</x:v>
      </x:c>
      <x:c r="W4586" s="36" t="str">
        <x:v>IRS revenue &lt; $5M</x:v>
      </x:c>
      <x:c r="X4586" s="36" t="str">
        <x:v>Yes</x:v>
      </x:c>
      <x:c r="Y4586" s="36" t="str">
        <x:v>https://urbaninstitute.github.io/nccs/datasets/bmf/</x:v>
      </x:c>
    </x:row>
    <x:row r="4587">
      <x:c r="A4587" t="str">
        <x:v>IRS/NCCS BMF</x:v>
      </x:c>
      <x:c r="B4587" t="str">
        <x:v>56-2280059</x:v>
      </x:c>
      <x:c r="C4587" t="str">
        <x:v>56-2280059</x:v>
      </x:c>
      <x:c r="D4587" s="36" t="str">
        <x:v>Harnett Food Pantry</x:v>
      </x:c>
      <x:c r="E4587" s="36" t="str"/>
      <x:c r="F4587" s="36" t="str">
        <x:v>PO BOX 2084</x:v>
      </x:c>
      <x:c r="G4587" s="36" t="str">
        <x:v>LILLINGTON</x:v>
      </x:c>
      <x:c r="H4587" s="36" t="str">
        <x:v>NC</x:v>
      </x:c>
      <x:c r="I4587" s="36" t="str">
        <x:v>27546-2084</x:v>
      </x:c>
      <x:c r="J4587" s="36" t="str">
        <x:v>Harnett County</x:v>
      </x:c>
      <x:c r="K4587" s="40" t="str">
        <x:v>35.385129</x:v>
      </x:c>
      <x:c r="L4587" s="40" t="str">
        <x:v>-78.864939</x:v>
      </x:c>
      <x:c r="M4587" t="str">
        <x:v>K31</x:v>
      </x:c>
      <x:c r="N4587" t="str">
        <x:v>Food Banks, Pantries</x:v>
      </x:c>
      <x:c r="O4587" t="str">
        <x:v>1</x:v>
      </x:c>
      <x:c r="P4587" t="str">
        <x:v>Unconditional Exemption</x:v>
      </x:c>
      <x:c r="Q4587" t="str">
        <x:v>2026-06</x:v>
      </x:c>
      <x:c r="R4587" t="str">
        <x:v>202412</x:v>
      </x:c>
      <x:c r="S4587" s="38" t="str">
        <x:v>87619</x:v>
      </x:c>
      <x:c r="T4587" s="38" t="str">
        <x:v>463947</x:v>
      </x:c>
      <x:c r="U4587" s="38" t="str">
        <x:v>87619</x:v>
      </x:c>
      <x:c r="V4587" t="str">
        <x:v>Small</x:v>
      </x:c>
      <x:c r="W4587" s="36" t="str">
        <x:v>IRS revenue &lt; $5M</x:v>
      </x:c>
      <x:c r="X4587" s="36" t="str">
        <x:v>Yes</x:v>
      </x:c>
      <x:c r="Y4587" s="36" t="str">
        <x:v>https://urbaninstitute.github.io/nccs/datasets/bmf/</x:v>
      </x:c>
    </x:row>
    <x:row r="4588">
      <x:c r="A4588" t="str">
        <x:v>IRS/NCCS BMF</x:v>
      </x:c>
      <x:c r="B4588" t="str">
        <x:v>56-2329057</x:v>
      </x:c>
      <x:c r="C4588" t="str">
        <x:v>56-2329057</x:v>
      </x:c>
      <x:c r="D4588" s="36" t="str">
        <x:v>Spirit Of Religious Charity</x:v>
      </x:c>
      <x:c r="E4588" s="36" t="str"/>
      <x:c r="F4588" s="36" t="str"/>
      <x:c r="G4588" s="36" t="str">
        <x:v>GASTONIA</x:v>
      </x:c>
      <x:c r="H4588" s="36" t="str">
        <x:v>NC</x:v>
      </x:c>
      <x:c r="I4588" s="36" t="str">
        <x:v>28052</x:v>
      </x:c>
      <x:c r="J4588" s="36" t="str"/>
      <x:c r="K4588" s="40" t="str"/>
      <x:c r="L4588" s="40" t="str"/>
      <x:c r="M4588" t="str">
        <x:v>K31</x:v>
      </x:c>
      <x:c r="N4588" t="str">
        <x:v>Food Banks, Pantries</x:v>
      </x:c>
      <x:c r="O4588" t="str"/>
      <x:c r="P4588" t="str"/>
      <x:c r="Q4588" t="str">
        <x:v>2010-08</x:v>
      </x:c>
      <x:c r="R4588" t="str"/>
      <x:c r="S4588" s="38" t="str"/>
      <x:c r="T4588" s="38" t="str">
        <x:v>0</x:v>
      </x:c>
      <x:c r="U4588" s="38" t="str">
        <x:v>0</x:v>
      </x:c>
      <x:c r="V4588" t="str">
        <x:v>Unknown</x:v>
      </x:c>
      <x:c r="W4588" s="36" t="str">
        <x:v>No positive IRS revenue reported</x:v>
      </x:c>
      <x:c r="X4588" s="36" t="str">
        <x:v>Unknown/Inactive</x:v>
      </x:c>
      <x:c r="Y4588" s="36" t="str">
        <x:v>https://urbaninstitute.github.io/nccs/datasets/bmf/</x:v>
      </x:c>
    </x:row>
    <x:row r="4589">
      <x:c r="A4589" t="str">
        <x:v>IRS/NCCS BMF</x:v>
      </x:c>
      <x:c r="B4589" t="str">
        <x:v>58-1457912</x:v>
      </x:c>
      <x:c r="C4589" t="str">
        <x:v>58-1457912</x:v>
      </x:c>
      <x:c r="D4589" s="36" t="str">
        <x:v>Second Harvest Food Bank Of Northwest North Carolina</x:v>
      </x:c>
      <x:c r="E4589" s="36" t="str"/>
      <x:c r="F4589" s="36" t="str">
        <x:v>3330 SHOREFAIR DR</x:v>
      </x:c>
      <x:c r="G4589" s="36" t="str">
        <x:v>WINSTON SALEM</x:v>
      </x:c>
      <x:c r="H4589" s="36" t="str">
        <x:v>NC</x:v>
      </x:c>
      <x:c r="I4589" s="36" t="str">
        <x:v>27105-4267</x:v>
      </x:c>
      <x:c r="J4589" s="36" t="str">
        <x:v>Forsyth County</x:v>
      </x:c>
      <x:c r="K4589" s="40" t="str">
        <x:v>36.1343052313676</x:v>
      </x:c>
      <x:c r="L4589" s="40" t="str">
        <x:v>-80.2516406240352</x:v>
      </x:c>
      <x:c r="M4589" t="str">
        <x:v>K31</x:v>
      </x:c>
      <x:c r="N4589" t="str">
        <x:v>Food Banks, Pantries</x:v>
      </x:c>
      <x:c r="O4589" t="str">
        <x:v>1</x:v>
      </x:c>
      <x:c r="P4589" t="str">
        <x:v>Unconditional Exemption</x:v>
      </x:c>
      <x:c r="Q4589" t="str">
        <x:v>2026-06</x:v>
      </x:c>
      <x:c r="R4589" t="str">
        <x:v>202506</x:v>
      </x:c>
      <x:c r="S4589" s="38" t="str">
        <x:v>102400620</x:v>
      </x:c>
      <x:c r="T4589" s="38" t="str">
        <x:v>41195407</x:v>
      </x:c>
      <x:c r="U4589" s="38" t="str">
        <x:v>102622502</x:v>
      </x:c>
      <x:c r="V4589" t="str">
        <x:v>Large</x:v>
      </x:c>
      <x:c r="W4589" s="36" t="str">
        <x:v>IRS revenue &gt;= $25M</x:v>
      </x:c>
      <x:c r="X4589" s="36" t="str">
        <x:v>Yes</x:v>
      </x:c>
      <x:c r="Y4589" s="36" t="str">
        <x:v>https://urbaninstitute.github.io/nccs/datasets/bmf/</x:v>
      </x:c>
    </x:row>
    <x:row r="4590">
      <x:c r="A4590" t="str">
        <x:v>IRS/NCCS BMF</x:v>
      </x:c>
      <x:c r="B4590" t="str">
        <x:v>58-1514800</x:v>
      </x:c>
      <x:c r="C4590" t="str">
        <x:v>58-1514800</x:v>
      </x:c>
      <x:c r="D4590" s="36" t="str">
        <x:v>Manna Food Bank</x:v>
      </x:c>
      <x:c r="E4590" s="36" t="str"/>
      <x:c r="F4590" s="36" t="str">
        <x:v>99 BROADPOINTE DR</x:v>
      </x:c>
      <x:c r="G4590" s="36" t="str">
        <x:v>MILLS RIVER</x:v>
      </x:c>
      <x:c r="H4590" s="36" t="str">
        <x:v>NC</x:v>
      </x:c>
      <x:c r="I4590" s="36" t="str">
        <x:v>28759-4638</x:v>
      </x:c>
      <x:c r="J4590" s="36" t="str">
        <x:v>Henderson County</x:v>
      </x:c>
      <x:c r="K4590" s="40" t="str">
        <x:v>35.4182705069832</x:v>
      </x:c>
      <x:c r="L4590" s="40" t="str">
        <x:v>-82.5489803331404</x:v>
      </x:c>
      <x:c r="M4590" t="str">
        <x:v>K31</x:v>
      </x:c>
      <x:c r="N4590" t="str">
        <x:v>Food Banks, Pantries</x:v>
      </x:c>
      <x:c r="O4590" t="str">
        <x:v>1</x:v>
      </x:c>
      <x:c r="P4590" t="str">
        <x:v>Unconditional Exemption</x:v>
      </x:c>
      <x:c r="Q4590" t="str">
        <x:v>2026-06</x:v>
      </x:c>
      <x:c r="R4590" t="str">
        <x:v>202506</x:v>
      </x:c>
      <x:c r="S4590" s="38" t="str">
        <x:v>98796986</x:v>
      </x:c>
      <x:c r="T4590" s="38" t="str">
        <x:v>82608735</x:v>
      </x:c>
      <x:c r="U4590" s="38" t="str">
        <x:v>100052174</x:v>
      </x:c>
      <x:c r="V4590" t="str">
        <x:v>Large</x:v>
      </x:c>
      <x:c r="W4590" s="36" t="str">
        <x:v>IRS revenue &gt;= $25M</x:v>
      </x:c>
      <x:c r="X4590" s="36" t="str">
        <x:v>Yes</x:v>
      </x:c>
      <x:c r="Y4590" s="36" t="str">
        <x:v>https://urbaninstitute.github.io/nccs/datasets/bmf/</x:v>
      </x:c>
    </x:row>
    <x:row r="4591">
      <x:c r="A4591" t="str">
        <x:v>IRS/NCCS BMF</x:v>
      </x:c>
      <x:c r="B4591" t="str">
        <x:v>58-1562745</x:v>
      </x:c>
      <x:c r="C4591" t="str">
        <x:v>58-1562745</x:v>
      </x:c>
      <x:c r="D4591" s="36" t="str">
        <x:v>Food Bank Of The Lower Cape Fear</x:v>
      </x:c>
      <x:c r="E4591" s="36" t="str">
        <x:v>Dba Food Distribution Center</x:v>
      </x:c>
      <x:c r="F4591" s="36" t="str"/>
      <x:c r="G4591" s="36" t="str">
        <x:v>WILMINGTON</x:v>
      </x:c>
      <x:c r="H4591" s="36" t="str">
        <x:v>NC</x:v>
      </x:c>
      <x:c r="I4591" s="36" t="str">
        <x:v>28401</x:v>
      </x:c>
      <x:c r="J4591" s="36" t="str"/>
      <x:c r="K4591" s="40" t="str"/>
      <x:c r="L4591" s="40" t="str"/>
      <x:c r="M4591" t="str">
        <x:v>K31</x:v>
      </x:c>
      <x:c r="N4591" t="str">
        <x:v>Food Banks, Pantries</x:v>
      </x:c>
      <x:c r="O4591" t="str"/>
      <x:c r="P4591" t="str"/>
      <x:c r="Q4591" t="str">
        <x:v>2008-10</x:v>
      </x:c>
      <x:c r="R4591" t="str"/>
      <x:c r="S4591" s="38" t="str"/>
      <x:c r="T4591" s="38" t="str">
        <x:v>0</x:v>
      </x:c>
      <x:c r="U4591" s="38" t="str">
        <x:v>0</x:v>
      </x:c>
      <x:c r="V4591" t="str">
        <x:v>Unknown</x:v>
      </x:c>
      <x:c r="W4591" s="36" t="str">
        <x:v>No positive IRS revenue reported</x:v>
      </x:c>
      <x:c r="X4591" s="36" t="str">
        <x:v>Unknown/Inactive</x:v>
      </x:c>
      <x:c r="Y4591" s="36" t="str">
        <x:v>https://urbaninstitute.github.io/nccs/datasets/bmf/</x:v>
      </x:c>
    </x:row>
    <x:row r="4592">
      <x:c r="A4592" t="str">
        <x:v>IRS/NCCS BMF</x:v>
      </x:c>
      <x:c r="B4592" t="str">
        <x:v>58-1965743</x:v>
      </x:c>
      <x:c r="C4592" t="str">
        <x:v>58-1965743</x:v>
      </x:c>
      <x:c r="D4592" s="36" t="str">
        <x:v>Andrews Emergency Food Bank</x:v>
      </x:c>
      <x:c r="E4592" s="36" t="str"/>
      <x:c r="F4592" s="36" t="str"/>
      <x:c r="G4592" s="36" t="str">
        <x:v>ANDREWS</x:v>
      </x:c>
      <x:c r="H4592" s="36" t="str">
        <x:v>NC</x:v>
      </x:c>
      <x:c r="I4592" s="36" t="str">
        <x:v>28901</x:v>
      </x:c>
      <x:c r="J4592" s="36" t="str"/>
      <x:c r="K4592" s="40" t="str"/>
      <x:c r="L4592" s="40" t="str"/>
      <x:c r="M4592" t="str">
        <x:v>K31</x:v>
      </x:c>
      <x:c r="N4592" t="str">
        <x:v>Food Banks, Pantries</x:v>
      </x:c>
      <x:c r="O4592" t="str"/>
      <x:c r="P4592" t="str"/>
      <x:c r="Q4592" t="str">
        <x:v>1995-08</x:v>
      </x:c>
      <x:c r="R4592" t="str"/>
      <x:c r="S4592" s="38" t="str"/>
      <x:c r="T4592" s="38" t="str">
        <x:v>0</x:v>
      </x:c>
      <x:c r="U4592" s="38" t="str">
        <x:v>0</x:v>
      </x:c>
      <x:c r="V4592" t="str">
        <x:v>Unknown</x:v>
      </x:c>
      <x:c r="W4592" s="36" t="str">
        <x:v>No positive IRS revenue reported</x:v>
      </x:c>
      <x:c r="X4592" s="36" t="str">
        <x:v>Unknown/Inactive</x:v>
      </x:c>
      <x:c r="Y4592" s="36" t="str">
        <x:v>https://urbaninstitute.github.io/nccs/datasets/bmf/</x:v>
      </x:c>
    </x:row>
    <x:row r="4593">
      <x:c r="A4593" t="str">
        <x:v>IRS/NCCS BMF</x:v>
      </x:c>
      <x:c r="B4593" t="str">
        <x:v>58-2539200</x:v>
      </x:c>
      <x:c r="C4593" t="str">
        <x:v>58-2539200</x:v>
      </x:c>
      <x:c r="D4593" s="36" t="str">
        <x:v>Food For Fairview</x:v>
      </x:c>
      <x:c r="E4593" s="36" t="str"/>
      <x:c r="F4593" s="36" t="str">
        <x:v>PO BOX 2077</x:v>
      </x:c>
      <x:c r="G4593" s="36" t="str">
        <x:v>FAIRVIEW</x:v>
      </x:c>
      <x:c r="H4593" s="36" t="str">
        <x:v>NC</x:v>
      </x:c>
      <x:c r="I4593" s="36" t="str">
        <x:v>28730-2077</x:v>
      </x:c>
      <x:c r="J4593" s="36" t="str">
        <x:v>Buncombe County</x:v>
      </x:c>
      <x:c r="K4593" s="40" t="str">
        <x:v>35.529894</x:v>
      </x:c>
      <x:c r="L4593" s="40" t="str">
        <x:v>-82.3929705</x:v>
      </x:c>
      <x:c r="M4593" t="str">
        <x:v>K31</x:v>
      </x:c>
      <x:c r="N4593" t="str">
        <x:v>Food Banks, Pantries</x:v>
      </x:c>
      <x:c r="O4593" t="str">
        <x:v>1</x:v>
      </x:c>
      <x:c r="P4593" t="str">
        <x:v>Unconditional Exemption</x:v>
      </x:c>
      <x:c r="Q4593" t="str">
        <x:v>2026-06</x:v>
      </x:c>
      <x:c r="R4593" t="str">
        <x:v>202412</x:v>
      </x:c>
      <x:c r="S4593" s="38" t="str">
        <x:v>200372</x:v>
      </x:c>
      <x:c r="T4593" s="38" t="str">
        <x:v>510171</x:v>
      </x:c>
      <x:c r="U4593" s="38" t="str">
        <x:v>200372</x:v>
      </x:c>
      <x:c r="V4593" t="str">
        <x:v>Small</x:v>
      </x:c>
      <x:c r="W4593" s="36" t="str">
        <x:v>IRS revenue &lt; $5M</x:v>
      </x:c>
      <x:c r="X4593" s="36" t="str">
        <x:v>Yes</x:v>
      </x:c>
      <x:c r="Y4593" s="36" t="str">
        <x:v>https://urbaninstitute.github.io/nccs/datasets/bmf/</x:v>
      </x:c>
    </x:row>
    <x:row r="4594">
      <x:c r="A4594" t="str">
        <x:v>IRS/NCCS BMF</x:v>
      </x:c>
      <x:c r="B4594" t="str">
        <x:v>61-1508378</x:v>
      </x:c>
      <x:c r="C4594" t="str">
        <x:v>61-1508378</x:v>
      </x:c>
      <x:c r="D4594" s="36" t="str">
        <x:v>Cherokee County Sharing Center</x:v>
      </x:c>
      <x:c r="E4594" s="36" t="str"/>
      <x:c r="F4594" s="36" t="str">
        <x:v>PO BOX 692</x:v>
      </x:c>
      <x:c r="G4594" s="36" t="str">
        <x:v>MURPHY</x:v>
      </x:c>
      <x:c r="H4594" s="36" t="str">
        <x:v>NC</x:v>
      </x:c>
      <x:c r="I4594" s="36" t="str">
        <x:v>28906-0692</x:v>
      </x:c>
      <x:c r="J4594" s="36" t="str">
        <x:v>Cherokee County</x:v>
      </x:c>
      <x:c r="K4594" s="40" t="str">
        <x:v>35.077473</x:v>
      </x:c>
      <x:c r="L4594" s="40" t="str">
        <x:v>-84.1709385</x:v>
      </x:c>
      <x:c r="M4594" t="str">
        <x:v>K31</x:v>
      </x:c>
      <x:c r="N4594" t="str">
        <x:v>Food Banks, Pantries</x:v>
      </x:c>
      <x:c r="O4594" t="str">
        <x:v>1</x:v>
      </x:c>
      <x:c r="P4594" t="str">
        <x:v>Unconditional Exemption</x:v>
      </x:c>
      <x:c r="Q4594" t="str">
        <x:v>2026-06</x:v>
      </x:c>
      <x:c r="R4594" t="str">
        <x:v>202412</x:v>
      </x:c>
      <x:c r="S4594" s="38" t="str">
        <x:v>94963</x:v>
      </x:c>
      <x:c r="T4594" s="38" t="str">
        <x:v>35665</x:v>
      </x:c>
      <x:c r="U4594" s="38" t="str">
        <x:v>94963</x:v>
      </x:c>
      <x:c r="V4594" t="str">
        <x:v>Small</x:v>
      </x:c>
      <x:c r="W4594" s="36" t="str">
        <x:v>IRS revenue &lt; $5M</x:v>
      </x:c>
      <x:c r="X4594" s="36" t="str">
        <x:v>Yes</x:v>
      </x:c>
      <x:c r="Y4594" s="36" t="str">
        <x:v>https://urbaninstitute.github.io/nccs/datasets/bmf/</x:v>
      </x:c>
    </x:row>
    <x:row r="4595">
      <x:c r="A4595" t="str">
        <x:v>IRS/NCCS BMF</x:v>
      </x:c>
      <x:c r="B4595" t="str">
        <x:v>61-1657546</x:v>
      </x:c>
      <x:c r="C4595" t="str">
        <x:v>61-1657546</x:v>
      </x:c>
      <x:c r="D4595" s="36" t="str">
        <x:v>Calvary Episcopal Church Food Panty</x:v>
      </x:c>
      <x:c r="E4595" s="36" t="str"/>
      <x:c r="F4595" s="36" t="str">
        <x:v>PO BOX 187</x:v>
      </x:c>
      <x:c r="G4595" s="36" t="str">
        <x:v>FLETCHER</x:v>
      </x:c>
      <x:c r="H4595" s="36" t="str">
        <x:v>NC</x:v>
      </x:c>
      <x:c r="I4595" s="36" t="str">
        <x:v>28732-0187</x:v>
      </x:c>
      <x:c r="J4595" s="36" t="str">
        <x:v>Henderson County</x:v>
      </x:c>
      <x:c r="K4595" s="40" t="str">
        <x:v>35.432289</x:v>
      </x:c>
      <x:c r="L4595" s="40" t="str">
        <x:v>-82.4878305</x:v>
      </x:c>
      <x:c r="M4595" t="str">
        <x:v>K31</x:v>
      </x:c>
      <x:c r="N4595" t="str">
        <x:v>Food Banks, Pantries</x:v>
      </x:c>
      <x:c r="O4595" t="str">
        <x:v>1</x:v>
      </x:c>
      <x:c r="P4595" t="str">
        <x:v>Unconditional Exemption</x:v>
      </x:c>
      <x:c r="Q4595" t="str">
        <x:v>2026-06</x:v>
      </x:c>
      <x:c r="R4595" t="str">
        <x:v>202412</x:v>
      </x:c>
      <x:c r="S4595" s="38" t="str">
        <x:v>723045</x:v>
      </x:c>
      <x:c r="T4595" s="38" t="str">
        <x:v>972611</x:v>
      </x:c>
      <x:c r="U4595" s="38" t="str">
        <x:v>723332</x:v>
      </x:c>
      <x:c r="V4595" t="str">
        <x:v>Small</x:v>
      </x:c>
      <x:c r="W4595" s="36" t="str">
        <x:v>IRS revenue &lt; $5M</x:v>
      </x:c>
      <x:c r="X4595" s="36" t="str">
        <x:v>Yes</x:v>
      </x:c>
      <x:c r="Y4595" s="36" t="str">
        <x:v>https://urbaninstitute.github.io/nccs/datasets/bmf/</x:v>
      </x:c>
    </x:row>
    <x:row r="4596">
      <x:c r="A4596" t="str">
        <x:v>IRS/NCCS BMF</x:v>
      </x:c>
      <x:c r="B4596" t="str">
        <x:v>61-2264803</x:v>
      </x:c>
      <x:c r="C4596" t="str">
        <x:v>61-2264803</x:v>
      </x:c>
      <x:c r="D4596" s="36" t="str">
        <x:v>Rio Grande Missionary Baptist Church</x:v>
      </x:c>
      <x:c r="E4596" s="36" t="str"/>
      <x:c r="F4596" s="36" t="str">
        <x:v>3303 EVANS ST</x:v>
      </x:c>
      <x:c r="G4596" s="36" t="str">
        <x:v>GREENVILLE</x:v>
      </x:c>
      <x:c r="H4596" s="36" t="str">
        <x:v>NC</x:v>
      </x:c>
      <x:c r="I4596" s="36" t="str">
        <x:v>27834-6926</x:v>
      </x:c>
      <x:c r="J4596" s="36" t="str">
        <x:v>Pitt County</x:v>
      </x:c>
      <x:c r="K4596" s="40" t="str">
        <x:v>35.5682655895032</x:v>
      </x:c>
      <x:c r="L4596" s="40" t="str">
        <x:v>-77.3828567948528</x:v>
      </x:c>
      <x:c r="M4596" t="str">
        <x:v>K31</x:v>
      </x:c>
      <x:c r="N4596" t="str">
        <x:v>Food Banks, Pantries</x:v>
      </x:c>
      <x:c r="O4596" t="str">
        <x:v>1</x:v>
      </x:c>
      <x:c r="P4596" t="str">
        <x:v>Unconditional Exemption</x:v>
      </x:c>
      <x:c r="Q4596" t="str">
        <x:v>2026-06</x:v>
      </x:c>
      <x:c r="R4596" t="str">
        <x:v>202512</x:v>
      </x:c>
      <x:c r="S4596" s="38" t="str">
        <x:v>0</x:v>
      </x:c>
      <x:c r="T4596" s="38" t="str">
        <x:v>0</x:v>
      </x:c>
      <x:c r="U4596" s="38" t="str">
        <x:v>0</x:v>
      </x:c>
      <x:c r="V4596" t="str">
        <x:v>Unknown</x:v>
      </x:c>
      <x:c r="W4596" s="36" t="str">
        <x:v>No positive IRS revenue reported</x:v>
      </x:c>
      <x:c r="X4596" s="36" t="str">
        <x:v>Yes</x:v>
      </x:c>
      <x:c r="Y4596" s="36" t="str">
        <x:v>https://urbaninstitute.github.io/nccs/datasets/bmf/</x:v>
      </x:c>
    </x:row>
    <x:row r="4597">
      <x:c r="A4597" t="str">
        <x:v>IRS/NCCS BMF</x:v>
      </x:c>
      <x:c r="B4597" t="str">
        <x:v>65-1221385</x:v>
      </x:c>
      <x:c r="C4597" t="str">
        <x:v>65-1221385</x:v>
      </x:c>
      <x:c r="D4597" s="36" t="str">
        <x:v>Beach Food Pantry</x:v>
      </x:c>
      <x:c r="E4597" s="36" t="str"/>
      <x:c r="F4597" s="36" t="str">
        <x:v>4007 N CROATAN HWY</x:v>
      </x:c>
      <x:c r="G4597" s="36" t="str">
        <x:v>KITTY HAWK</x:v>
      </x:c>
      <x:c r="H4597" s="36" t="str">
        <x:v>NC</x:v>
      </x:c>
      <x:c r="I4597" s="36" t="str">
        <x:v>27949-6074</x:v>
      </x:c>
      <x:c r="J4597" s="36" t="str">
        <x:v>Dare County</x:v>
      </x:c>
      <x:c r="K4597" s="40" t="str">
        <x:v>36.0703897613535</x:v>
      </x:c>
      <x:c r="L4597" s="40" t="str">
        <x:v>-75.6960048808649</x:v>
      </x:c>
      <x:c r="M4597" t="str">
        <x:v>K31</x:v>
      </x:c>
      <x:c r="N4597" t="str">
        <x:v>Food Banks, Pantries</x:v>
      </x:c>
      <x:c r="O4597" t="str">
        <x:v>1</x:v>
      </x:c>
      <x:c r="P4597" t="str">
        <x:v>Unconditional Exemption</x:v>
      </x:c>
      <x:c r="Q4597" t="str">
        <x:v>2026-06</x:v>
      </x:c>
      <x:c r="R4597" t="str">
        <x:v>202412</x:v>
      </x:c>
      <x:c r="S4597" s="38" t="str">
        <x:v>1071866</x:v>
      </x:c>
      <x:c r="T4597" s="38" t="str">
        <x:v>1085262</x:v>
      </x:c>
      <x:c r="U4597" s="38" t="str">
        <x:v>1095332</x:v>
      </x:c>
      <x:c r="V4597" t="str">
        <x:v>Small</x:v>
      </x:c>
      <x:c r="W4597" s="36" t="str">
        <x:v>IRS revenue &lt; $5M</x:v>
      </x:c>
      <x:c r="X4597" s="36" t="str">
        <x:v>Yes</x:v>
      </x:c>
      <x:c r="Y4597" s="36" t="str">
        <x:v>https://urbaninstitute.github.io/nccs/datasets/bmf/</x:v>
      </x:c>
    </x:row>
    <x:row r="4598">
      <x:c r="A4598" t="str">
        <x:v>IRS/NCCS BMF</x:v>
      </x:c>
      <x:c r="B4598" t="str">
        <x:v>76-0709332</x:v>
      </x:c>
      <x:c r="C4598" t="str">
        <x:v>76-0709332</x:v>
      </x:c>
      <x:c r="D4598" s="36" t="str">
        <x:v>Angier Area Food Pantry</x:v>
      </x:c>
      <x:c r="E4598" s="36" t="str"/>
      <x:c r="F4598" s="36" t="str">
        <x:v>PO BOX 1075</x:v>
      </x:c>
      <x:c r="G4598" s="36" t="str">
        <x:v>ANGIER</x:v>
      </x:c>
      <x:c r="H4598" s="36" t="str">
        <x:v>NC</x:v>
      </x:c>
      <x:c r="I4598" s="36" t="str">
        <x:v>27501-1075</x:v>
      </x:c>
      <x:c r="J4598" s="36" t="str">
        <x:v>Harnett County</x:v>
      </x:c>
      <x:c r="K4598" s="40" t="str">
        <x:v>35.516259</x:v>
      </x:c>
      <x:c r="L4598" s="40" t="str">
        <x:v>-78.7402215</x:v>
      </x:c>
      <x:c r="M4598" t="str">
        <x:v>K31</x:v>
      </x:c>
      <x:c r="N4598" t="str">
        <x:v>Food Banks, Pantries</x:v>
      </x:c>
      <x:c r="O4598" t="str">
        <x:v>1</x:v>
      </x:c>
      <x:c r="P4598" t="str">
        <x:v>Unconditional Exemption</x:v>
      </x:c>
      <x:c r="Q4598" t="str">
        <x:v>2026-06</x:v>
      </x:c>
      <x:c r="R4598" t="str">
        <x:v>202512</x:v>
      </x:c>
      <x:c r="S4598" s="38" t="str">
        <x:v>0</x:v>
      </x:c>
      <x:c r="T4598" s="38" t="str">
        <x:v>0</x:v>
      </x:c>
      <x:c r="U4598" s="38" t="str">
        <x:v>0</x:v>
      </x:c>
      <x:c r="V4598" t="str">
        <x:v>Unknown</x:v>
      </x:c>
      <x:c r="W4598" s="36" t="str">
        <x:v>No positive IRS revenue reported</x:v>
      </x:c>
      <x:c r="X4598" s="36" t="str">
        <x:v>Yes</x:v>
      </x:c>
      <x:c r="Y4598" s="36" t="str">
        <x:v>https://urbaninstitute.github.io/nccs/datasets/bmf/</x:v>
      </x:c>
    </x:row>
    <x:row r="4599">
      <x:c r="A4599" t="str">
        <x:v>IRS/NCCS BMF</x:v>
      </x:c>
      <x:c r="B4599" t="str">
        <x:v>76-0784777</x:v>
      </x:c>
      <x:c r="C4599" t="str">
        <x:v>76-0784777</x:v>
      </x:c>
      <x:c r="D4599" s="36" t="str">
        <x:v>United Christian Food Pantry &amp; Clothing Closet</x:v>
      </x:c>
      <x:c r="E4599" s="36" t="str"/>
      <x:c r="F4599" s="36" t="str"/>
      <x:c r="G4599" s="36" t="str">
        <x:v>ROCKINGHAM</x:v>
      </x:c>
      <x:c r="H4599" s="36" t="str">
        <x:v>NC</x:v>
      </x:c>
      <x:c r="I4599" s="36" t="str">
        <x:v>28379</x:v>
      </x:c>
      <x:c r="J4599" s="36" t="str"/>
      <x:c r="K4599" s="40" t="str"/>
      <x:c r="L4599" s="40" t="str"/>
      <x:c r="M4599" t="str">
        <x:v>K31</x:v>
      </x:c>
      <x:c r="N4599" t="str">
        <x:v>Food Banks, Pantries</x:v>
      </x:c>
      <x:c r="O4599" t="str"/>
      <x:c r="P4599" t="str"/>
      <x:c r="Q4599" t="str">
        <x:v>2016-08</x:v>
      </x:c>
      <x:c r="R4599" t="str">
        <x:v>201407</x:v>
      </x:c>
      <x:c r="S4599" s="38" t="str"/>
      <x:c r="T4599" s="38" t="str">
        <x:v>0</x:v>
      </x:c>
      <x:c r="U4599" s="38" t="str">
        <x:v>0</x:v>
      </x:c>
      <x:c r="V4599" t="str">
        <x:v>Unknown</x:v>
      </x:c>
      <x:c r="W4599" s="36" t="str">
        <x:v>No positive IRS revenue reported</x:v>
      </x:c>
      <x:c r="X4599" s="36" t="str">
        <x:v>Unknown/Inactive</x:v>
      </x:c>
      <x:c r="Y4599" s="36" t="str">
        <x:v>https://urbaninstitute.github.io/nccs/datasets/bmf/</x:v>
      </x:c>
    </x:row>
    <x:row r="4600">
      <x:c r="A4600" t="str">
        <x:v>IRS/NCCS BMF</x:v>
      </x:c>
      <x:c r="B4600" t="str">
        <x:v>77-0694013</x:v>
      </x:c>
      <x:c r="C4600" t="str">
        <x:v>77-0694013</x:v>
      </x:c>
      <x:c r="D4600" s="36" t="str">
        <x:v>Bread Of Life Ministries Of Sanford</x:v>
      </x:c>
      <x:c r="E4600" s="36" t="str"/>
      <x:c r="F4600" s="36" t="str">
        <x:v>PO BOX 175</x:v>
      </x:c>
      <x:c r="G4600" s="36" t="str">
        <x:v>SANFORD</x:v>
      </x:c>
      <x:c r="H4600" s="36" t="str">
        <x:v>NC</x:v>
      </x:c>
      <x:c r="I4600" s="36" t="str">
        <x:v>27331-0175</x:v>
      </x:c>
      <x:c r="J4600" s="36" t="str">
        <x:v>Lee County</x:v>
      </x:c>
      <x:c r="K4600" s="40" t="str">
        <x:v>35.46954</x:v>
      </x:c>
      <x:c r="L4600" s="40" t="str">
        <x:v>-79.1658405</x:v>
      </x:c>
      <x:c r="M4600" t="str">
        <x:v>K31</x:v>
      </x:c>
      <x:c r="N4600" t="str">
        <x:v>Food Banks, Pantries</x:v>
      </x:c>
      <x:c r="O4600" t="str">
        <x:v>1</x:v>
      </x:c>
      <x:c r="P4600" t="str">
        <x:v>Unconditional Exemption</x:v>
      </x:c>
      <x:c r="Q4600" t="str">
        <x:v>2026-06</x:v>
      </x:c>
      <x:c r="R4600" t="str">
        <x:v>202506</x:v>
      </x:c>
      <x:c r="S4600" s="38" t="str">
        <x:v>140237</x:v>
      </x:c>
      <x:c r="T4600" s="38" t="str">
        <x:v>220664</x:v>
      </x:c>
      <x:c r="U4600" s="38" t="str">
        <x:v>140237</x:v>
      </x:c>
      <x:c r="V4600" t="str">
        <x:v>Small</x:v>
      </x:c>
      <x:c r="W4600" s="36" t="str">
        <x:v>IRS revenue &lt; $5M</x:v>
      </x:c>
      <x:c r="X4600" s="36" t="str">
        <x:v>Yes</x:v>
      </x:c>
      <x:c r="Y4600" s="36" t="str">
        <x:v>https://urbaninstitute.github.io/nccs/datasets/bmf/</x:v>
      </x:c>
    </x:row>
    <x:row r="4601">
      <x:c r="A4601" t="str">
        <x:v>IRS/NCCS BMF</x:v>
      </x:c>
      <x:c r="B4601" t="str">
        <x:v>80-0265587</x:v>
      </x:c>
      <x:c r="C4601" t="str">
        <x:v>80-0265587</x:v>
      </x:c>
      <x:c r="D4601" s="36" t="str">
        <x:v>George Rucker Sr Food Drive</x:v>
      </x:c>
      <x:c r="E4601" s="36" t="str"/>
      <x:c r="F4601" s="36" t="str">
        <x:v>PO BOX 403</x:v>
      </x:c>
      <x:c r="G4601" s="36" t="str">
        <x:v>REIDSVILLE</x:v>
      </x:c>
      <x:c r="H4601" s="36" t="str">
        <x:v>NC</x:v>
      </x:c>
      <x:c r="I4601" s="36" t="str">
        <x:v>27323-0403</x:v>
      </x:c>
      <x:c r="J4601" s="36" t="str">
        <x:v>Rockingham County</x:v>
      </x:c>
      <x:c r="K4601" s="40" t="str">
        <x:v>36.35955</x:v>
      </x:c>
      <x:c r="L4601" s="40" t="str">
        <x:v>-79.664238</x:v>
      </x:c>
      <x:c r="M4601" t="str">
        <x:v>K31</x:v>
      </x:c>
      <x:c r="N4601" t="str">
        <x:v>Food Banks, Pantries</x:v>
      </x:c>
      <x:c r="O4601" t="str">
        <x:v>1</x:v>
      </x:c>
      <x:c r="P4601" t="str">
        <x:v>Unconditional Exemption</x:v>
      </x:c>
      <x:c r="Q4601" t="str">
        <x:v>2026-06</x:v>
      </x:c>
      <x:c r="R4601" t="str">
        <x:v>202412</x:v>
      </x:c>
      <x:c r="S4601" s="38" t="str">
        <x:v>0</x:v>
      </x:c>
      <x:c r="T4601" s="38" t="str">
        <x:v>0</x:v>
      </x:c>
      <x:c r="U4601" s="38" t="str">
        <x:v>0</x:v>
      </x:c>
      <x:c r="V4601" t="str">
        <x:v>Unknown</x:v>
      </x:c>
      <x:c r="W4601" s="36" t="str">
        <x:v>No positive IRS revenue reported</x:v>
      </x:c>
      <x:c r="X4601" s="36" t="str">
        <x:v>Yes</x:v>
      </x:c>
      <x:c r="Y4601" s="36" t="str">
        <x:v>https://urbaninstitute.github.io/nccs/datasets/bmf/</x:v>
      </x:c>
    </x:row>
    <x:row r="4602">
      <x:c r="A4602" t="str">
        <x:v>IRS/NCCS BMF</x:v>
      </x:c>
      <x:c r="B4602" t="str">
        <x:v>80-0588364</x:v>
      </x:c>
      <x:c r="C4602" t="str">
        <x:v>80-0588364</x:v>
      </x:c>
      <x:c r="D4602" s="36" t="str">
        <x:v>Feed My Sheep Of Durham North Carolina</x:v>
      </x:c>
      <x:c r="E4602" s="36" t="str"/>
      <x:c r="F4602" s="36" t="str">
        <x:v>417 MOLINE ST</x:v>
      </x:c>
      <x:c r="G4602" s="36" t="str">
        <x:v>DURHAM</x:v>
      </x:c>
      <x:c r="H4602" s="36" t="str">
        <x:v>NC</x:v>
      </x:c>
      <x:c r="I4602" s="36" t="str">
        <x:v>27707-2347</x:v>
      </x:c>
      <x:c r="J4602" s="36" t="str">
        <x:v>Durham County</x:v>
      </x:c>
      <x:c r="K4602" s="40" t="str">
        <x:v>35.978062619222</x:v>
      </x:c>
      <x:c r="L4602" s="40" t="str">
        <x:v>-78.9013324227018</x:v>
      </x:c>
      <x:c r="M4602" t="str">
        <x:v>K31</x:v>
      </x:c>
      <x:c r="N4602" t="str">
        <x:v>Food Banks, Pantries</x:v>
      </x:c>
      <x:c r="O4602" t="str">
        <x:v>1</x:v>
      </x:c>
      <x:c r="P4602" t="str">
        <x:v>Unconditional Exemption</x:v>
      </x:c>
      <x:c r="Q4602" t="str">
        <x:v>2024-03</x:v>
      </x:c>
      <x:c r="R4602" t="str">
        <x:v>202006</x:v>
      </x:c>
      <x:c r="S4602" s="38" t="str">
        <x:v>7000</x:v>
      </x:c>
      <x:c r="T4602" s="38" t="str">
        <x:v>0</x:v>
      </x:c>
      <x:c r="U4602" s="38" t="str">
        <x:v>7000</x:v>
      </x:c>
      <x:c r="V4602" t="str">
        <x:v>Small</x:v>
      </x:c>
      <x:c r="W4602" s="36" t="str">
        <x:v>IRS revenue &lt; $5M</x:v>
      </x:c>
      <x:c r="X4602" s="36" t="str">
        <x:v>Likely</x:v>
      </x:c>
      <x:c r="Y4602" s="36" t="str">
        <x:v>https://urbaninstitute.github.io/nccs/datasets/bmf/</x:v>
      </x:c>
    </x:row>
    <x:row r="4603">
      <x:c r="A4603" t="str">
        <x:v>IRS/NCCS BMF</x:v>
      </x:c>
      <x:c r="B4603" t="str">
        <x:v>81-0668422</x:v>
      </x:c>
      <x:c r="C4603" t="str">
        <x:v>81-0668422</x:v>
      </x:c>
      <x:c r="D4603" s="36" t="str">
        <x:v>Blessings Of Giving Food Pantry</x:v>
      </x:c>
      <x:c r="E4603" s="36" t="str"/>
      <x:c r="F4603" s="36" t="str"/>
      <x:c r="G4603" s="36" t="str">
        <x:v>DUDLEY</x:v>
      </x:c>
      <x:c r="H4603" s="36" t="str">
        <x:v>NC</x:v>
      </x:c>
      <x:c r="I4603" s="36" t="str">
        <x:v>28333</x:v>
      </x:c>
      <x:c r="J4603" s="36" t="str"/>
      <x:c r="K4603" s="40" t="str"/>
      <x:c r="L4603" s="40" t="str"/>
      <x:c r="M4603" t="str">
        <x:v>K31</x:v>
      </x:c>
      <x:c r="N4603" t="str">
        <x:v>Food Banks, Pantries</x:v>
      </x:c>
      <x:c r="O4603" t="str"/>
      <x:c r="P4603" t="str"/>
      <x:c r="Q4603" t="str">
        <x:v>2013-07</x:v>
      </x:c>
      <x:c r="R4603" t="str">
        <x:v>200912</x:v>
      </x:c>
      <x:c r="S4603" s="38" t="str">
        <x:v>0</x:v>
      </x:c>
      <x:c r="T4603" s="38" t="str">
        <x:v>0</x:v>
      </x:c>
      <x:c r="U4603" s="38" t="str">
        <x:v>0</x:v>
      </x:c>
      <x:c r="V4603" t="str">
        <x:v>Unknown</x:v>
      </x:c>
      <x:c r="W4603" s="36" t="str">
        <x:v>No positive IRS revenue reported</x:v>
      </x:c>
      <x:c r="X4603" s="36" t="str">
        <x:v>Unknown/Inactive</x:v>
      </x:c>
      <x:c r="Y4603" s="36" t="str">
        <x:v>https://urbaninstitute.github.io/nccs/datasets/bmf/</x:v>
      </x:c>
    </x:row>
    <x:row r="4604">
      <x:c r="A4604" t="str">
        <x:v>IRS/NCCS BMF</x:v>
      </x:c>
      <x:c r="B4604" t="str">
        <x:v>81-1050271</x:v>
      </x:c>
      <x:c r="C4604" t="str">
        <x:v>81-1050271</x:v>
      </x:c>
      <x:c r="D4604" s="36" t="str">
        <x:v>Heavenly Hands Food Pantry</x:v>
      </x:c>
      <x:c r="E4604" s="36" t="str"/>
      <x:c r="F4604" s="36" t="str"/>
      <x:c r="G4604" s="36" t="str">
        <x:v>HILLSBOROUGH</x:v>
      </x:c>
      <x:c r="H4604" s="36" t="str">
        <x:v>NC</x:v>
      </x:c>
      <x:c r="I4604" s="36" t="str">
        <x:v>27278</x:v>
      </x:c>
      <x:c r="J4604" s="36" t="str"/>
      <x:c r="K4604" s="40" t="str"/>
      <x:c r="L4604" s="40" t="str"/>
      <x:c r="M4604" t="str">
        <x:v>K31</x:v>
      </x:c>
      <x:c r="N4604" t="str">
        <x:v>Food Banks, Pantries</x:v>
      </x:c>
      <x:c r="O4604" t="str"/>
      <x:c r="P4604" t="str"/>
      <x:c r="Q4604" t="str">
        <x:v>2019-08</x:v>
      </x:c>
      <x:c r="R4604" t="str"/>
      <x:c r="S4604" s="38" t="str"/>
      <x:c r="T4604" s="38" t="str"/>
      <x:c r="U4604" s="38" t="str"/>
      <x:c r="V4604" t="str">
        <x:v>Unknown</x:v>
      </x:c>
      <x:c r="W4604" s="36" t="str">
        <x:v>No positive IRS revenue reported</x:v>
      </x:c>
      <x:c r="X4604" s="36" t="str">
        <x:v>Unknown/Inactive</x:v>
      </x:c>
      <x:c r="Y4604" s="36" t="str">
        <x:v>https://urbaninstitute.github.io/nccs/datasets/bmf/</x:v>
      </x:c>
    </x:row>
    <x:row r="4605">
      <x:c r="A4605" t="str">
        <x:v>IRS/NCCS BMF</x:v>
      </x:c>
      <x:c r="B4605" t="str">
        <x:v>81-1091016</x:v>
      </x:c>
      <x:c r="C4605" t="str">
        <x:v>81-1091016</x:v>
      </x:c>
      <x:c r="D4605" s="36" t="str">
        <x:v>Greater Glory Community Center</x:v>
      </x:c>
      <x:c r="E4605" s="36" t="str"/>
      <x:c r="F4605" s="36" t="str">
        <x:v>PO BOX 542</x:v>
      </x:c>
      <x:c r="G4605" s="36" t="str">
        <x:v>SALISBURY</x:v>
      </x:c>
      <x:c r="H4605" s="36" t="str">
        <x:v>NC</x:v>
      </x:c>
      <x:c r="I4605" s="36" t="str">
        <x:v>28145-0542</x:v>
      </x:c>
      <x:c r="J4605" s="36" t="str">
        <x:v>Rowan County</x:v>
      </x:c>
      <x:c r="K4605" s="40" t="str">
        <x:v>35.661897</x:v>
      </x:c>
      <x:c r="L4605" s="40" t="str">
        <x:v>-80.4644595</x:v>
      </x:c>
      <x:c r="M4605" t="str">
        <x:v>K31</x:v>
      </x:c>
      <x:c r="N4605" t="str">
        <x:v>Food Banks, Pantries</x:v>
      </x:c>
      <x:c r="O4605" t="str">
        <x:v>1</x:v>
      </x:c>
      <x:c r="P4605" t="str">
        <x:v>Unconditional Exemption</x:v>
      </x:c>
      <x:c r="Q4605" t="str">
        <x:v>2026-06</x:v>
      </x:c>
      <x:c r="R4605" t="str">
        <x:v>202307</x:v>
      </x:c>
      <x:c r="S4605" s="38" t="str">
        <x:v>0</x:v>
      </x:c>
      <x:c r="T4605" s="38" t="str">
        <x:v>0</x:v>
      </x:c>
      <x:c r="U4605" s="38" t="str">
        <x:v>0</x:v>
      </x:c>
      <x:c r="V4605" t="str">
        <x:v>Unknown</x:v>
      </x:c>
      <x:c r="W4605" s="36" t="str">
        <x:v>No positive IRS revenue reported</x:v>
      </x:c>
      <x:c r="X4605" s="36" t="str">
        <x:v>Yes</x:v>
      </x:c>
      <x:c r="Y4605" s="36" t="str">
        <x:v>https://urbaninstitute.github.io/nccs/datasets/bmf/</x:v>
      </x:c>
    </x:row>
    <x:row r="4606">
      <x:c r="A4606" t="str">
        <x:v>IRS/NCCS BMF</x:v>
      </x:c>
      <x:c r="B4606" t="str">
        <x:v>81-1349247</x:v>
      </x:c>
      <x:c r="C4606" t="str">
        <x:v>81-1349247</x:v>
      </x:c>
      <x:c r="D4606" s="36" t="str">
        <x:v>Amazing Grace Ministries Of Hendersonville</x:v>
      </x:c>
      <x:c r="E4606" s="36" t="str">
        <x:v>Amazing Grace Ministries</x:v>
      </x:c>
      <x:c r="F4606" s="36" t="str">
        <x:v>814A KANUGA RD</x:v>
      </x:c>
      <x:c r="G4606" s="36" t="str">
        <x:v>HENDERSONVLLE</x:v>
      </x:c>
      <x:c r="H4606" s="36" t="str">
        <x:v>NC</x:v>
      </x:c>
      <x:c r="I4606" s="36" t="str">
        <x:v>28739-5602</x:v>
      </x:c>
      <x:c r="J4606" s="36" t="str">
        <x:v>Henderson County</x:v>
      </x:c>
      <x:c r="K4606" s="40" t="str">
        <x:v>35.3056725056842</x:v>
      </x:c>
      <x:c r="L4606" s="40" t="str">
        <x:v>-82.462806369381</x:v>
      </x:c>
      <x:c r="M4606" t="str">
        <x:v>K31</x:v>
      </x:c>
      <x:c r="N4606" t="str">
        <x:v>Food Banks, Pantries</x:v>
      </x:c>
      <x:c r="O4606" t="str">
        <x:v>1</x:v>
      </x:c>
      <x:c r="P4606" t="str">
        <x:v>Unconditional Exemption</x:v>
      </x:c>
      <x:c r="Q4606" t="str">
        <x:v>2026-06</x:v>
      </x:c>
      <x:c r="R4606" t="str">
        <x:v>202312</x:v>
      </x:c>
      <x:c r="S4606" s="38" t="str">
        <x:v>210653</x:v>
      </x:c>
      <x:c r="T4606" s="38" t="str">
        <x:v>29414</x:v>
      </x:c>
      <x:c r="U4606" s="38" t="str">
        <x:v>210653</x:v>
      </x:c>
      <x:c r="V4606" t="str">
        <x:v>Small</x:v>
      </x:c>
      <x:c r="W4606" s="36" t="str">
        <x:v>IRS revenue &lt; $5M</x:v>
      </x:c>
      <x:c r="X4606" s="36" t="str">
        <x:v>Yes</x:v>
      </x:c>
      <x:c r="Y4606" s="36" t="str">
        <x:v>https://urbaninstitute.github.io/nccs/datasets/bmf/</x:v>
      </x:c>
    </x:row>
    <x:row r="4607">
      <x:c r="A4607" t="str">
        <x:v>IRS/NCCS BMF</x:v>
      </x:c>
      <x:c r="B4607" t="str">
        <x:v>81-2632554</x:v>
      </x:c>
      <x:c r="C4607" t="str">
        <x:v>81-2632554</x:v>
      </x:c>
      <x:c r="D4607" s="36" t="str">
        <x:v>One X One</x:v>
      </x:c>
      <x:c r="E4607" s="36" t="str"/>
      <x:c r="F4607" s="36" t="str">
        <x:v>103 WATERS DR</x:v>
      </x:c>
      <x:c r="G4607" s="36" t="str">
        <x:v>MOYOCK</x:v>
      </x:c>
      <x:c r="H4607" s="36" t="str">
        <x:v>NC</x:v>
      </x:c>
      <x:c r="I4607" s="36" t="str">
        <x:v>27958-9274</x:v>
      </x:c>
      <x:c r="J4607" s="36" t="str">
        <x:v>Currituck County</x:v>
      </x:c>
      <x:c r="K4607" s="40" t="str">
        <x:v>36.5028014620869</x:v>
      </x:c>
      <x:c r="L4607" s="40" t="str">
        <x:v>-76.044666168619</x:v>
      </x:c>
      <x:c r="M4607" t="str">
        <x:v>K31</x:v>
      </x:c>
      <x:c r="N4607" t="str">
        <x:v>Food Banks, Pantries</x:v>
      </x:c>
      <x:c r="O4607" t="str">
        <x:v>1</x:v>
      </x:c>
      <x:c r="P4607" t="str">
        <x:v>Unconditional Exemption</x:v>
      </x:c>
      <x:c r="Q4607" t="str">
        <x:v>2024-04</x:v>
      </x:c>
      <x:c r="R4607" t="str">
        <x:v>202112</x:v>
      </x:c>
      <x:c r="S4607" s="38" t="str">
        <x:v>0</x:v>
      </x:c>
      <x:c r="T4607" s="38" t="str">
        <x:v>0</x:v>
      </x:c>
      <x:c r="U4607" s="38" t="str">
        <x:v>0</x:v>
      </x:c>
      <x:c r="V4607" t="str">
        <x:v>Unknown</x:v>
      </x:c>
      <x:c r="W4607" s="36" t="str">
        <x:v>No positive IRS revenue reported</x:v>
      </x:c>
      <x:c r="X4607" s="36" t="str">
        <x:v>Likely</x:v>
      </x:c>
      <x:c r="Y4607" s="36" t="str">
        <x:v>https://urbaninstitute.github.io/nccs/datasets/bmf/</x:v>
      </x:c>
    </x:row>
    <x:row r="4608">
      <x:c r="A4608" t="str">
        <x:v>IRS/NCCS BMF</x:v>
      </x:c>
      <x:c r="B4608" t="str">
        <x:v>81-2981122</x:v>
      </x:c>
      <x:c r="C4608" t="str">
        <x:v>81-2981122</x:v>
      </x:c>
      <x:c r="D4608" s="36" t="str">
        <x:v>The Help Center Nc</x:v>
      </x:c>
      <x:c r="E4608" s="36" t="str"/>
      <x:c r="F4608" s="36" t="str">
        <x:v>105 SILTSTONE DR</x:v>
      </x:c>
      <x:c r="G4608" s="36" t="str">
        <x:v>FRANKLINTON</x:v>
      </x:c>
      <x:c r="H4608" s="36" t="str">
        <x:v>NC</x:v>
      </x:c>
      <x:c r="I4608" s="36" t="str">
        <x:v>27525-7375</x:v>
      </x:c>
      <x:c r="J4608" s="36" t="str">
        <x:v>Franklin County</x:v>
      </x:c>
      <x:c r="K4608" s="40" t="str">
        <x:v>36.0750147885335</x:v>
      </x:c>
      <x:c r="L4608" s="40" t="str">
        <x:v>-78.5335682252294</x:v>
      </x:c>
      <x:c r="M4608" t="str">
        <x:v>K31</x:v>
      </x:c>
      <x:c r="N4608" t="str">
        <x:v>Food Banks, Pantries</x:v>
      </x:c>
      <x:c r="O4608" t="str">
        <x:v>1</x:v>
      </x:c>
      <x:c r="P4608" t="str">
        <x:v>Unconditional Exemption</x:v>
      </x:c>
      <x:c r="Q4608" t="str">
        <x:v>2026-06</x:v>
      </x:c>
      <x:c r="R4608" t="str">
        <x:v>202512</x:v>
      </x:c>
      <x:c r="S4608" s="38" t="str">
        <x:v>111185</x:v>
      </x:c>
      <x:c r="T4608" s="38" t="str">
        <x:v>54272</x:v>
      </x:c>
      <x:c r="U4608" s="38" t="str">
        <x:v>114500</x:v>
      </x:c>
      <x:c r="V4608" t="str">
        <x:v>Small</x:v>
      </x:c>
      <x:c r="W4608" s="36" t="str">
        <x:v>IRS revenue &lt; $5M</x:v>
      </x:c>
      <x:c r="X4608" s="36" t="str">
        <x:v>Yes</x:v>
      </x:c>
      <x:c r="Y4608" s="36" t="str">
        <x:v>https://urbaninstitute.github.io/nccs/datasets/bmf/</x:v>
      </x:c>
    </x:row>
    <x:row r="4609">
      <x:c r="A4609" t="str">
        <x:v>IRS/NCCS BMF</x:v>
      </x:c>
      <x:c r="B4609" t="str">
        <x:v>81-4018290</x:v>
      </x:c>
      <x:c r="C4609" t="str">
        <x:v>81-4018290</x:v>
      </x:c>
      <x:c r="D4609" s="36" t="str">
        <x:v>Freddie Maes Table</x:v>
      </x:c>
      <x:c r="E4609" s="36" t="str"/>
      <x:c r="F4609" s="36" t="str">
        <x:v>4832 HEADWIND DR</x:v>
      </x:c>
      <x:c r="G4609" s="36" t="str">
        <x:v>FAYETTEVILLE</x:v>
      </x:c>
      <x:c r="H4609" s="36" t="str">
        <x:v>NC</x:v>
      </x:c>
      <x:c r="I4609" s="36" t="str">
        <x:v>28306-8859</x:v>
      </x:c>
      <x:c r="J4609" s="36" t="str">
        <x:v>Cumberland County</x:v>
      </x:c>
      <x:c r="K4609" s="40" t="str">
        <x:v>34.9581972264701</x:v>
      </x:c>
      <x:c r="L4609" s="40" t="str">
        <x:v>-78.8459276796989</x:v>
      </x:c>
      <x:c r="M4609" t="str">
        <x:v>K31</x:v>
      </x:c>
      <x:c r="N4609" t="str">
        <x:v>Food Banks, Pantries</x:v>
      </x:c>
      <x:c r="O4609" t="str">
        <x:v>1</x:v>
      </x:c>
      <x:c r="P4609" t="str">
        <x:v>Unconditional Exemption</x:v>
      </x:c>
      <x:c r="Q4609" t="str">
        <x:v>2026-06</x:v>
      </x:c>
      <x:c r="R4609" t="str">
        <x:v>202312</x:v>
      </x:c>
      <x:c r="S4609" s="38" t="str">
        <x:v>0</x:v>
      </x:c>
      <x:c r="T4609" s="38" t="str">
        <x:v>0</x:v>
      </x:c>
      <x:c r="U4609" s="38" t="str">
        <x:v>0</x:v>
      </x:c>
      <x:c r="V4609" t="str">
        <x:v>Unknown</x:v>
      </x:c>
      <x:c r="W4609" s="36" t="str">
        <x:v>No positive IRS revenue reported</x:v>
      </x:c>
      <x:c r="X4609" s="36" t="str">
        <x:v>Yes</x:v>
      </x:c>
      <x:c r="Y4609" s="36" t="str">
        <x:v>https://urbaninstitute.github.io/nccs/datasets/bmf/</x:v>
      </x:c>
    </x:row>
    <x:row r="4610">
      <x:c r="A4610" t="str">
        <x:v>IRS/NCCS BMF</x:v>
      </x:c>
      <x:c r="B4610" t="str">
        <x:v>81-4407023</x:v>
      </x:c>
      <x:c r="C4610" t="str">
        <x:v>81-4407023</x:v>
      </x:c>
      <x:c r="D4610" s="36" t="str">
        <x:v>Porch Raleigh</x:v>
      </x:c>
      <x:c r="E4610" s="36" t="str"/>
      <x:c r="F4610" s="36" t="str">
        <x:v>PO BOX 37860</x:v>
      </x:c>
      <x:c r="G4610" s="36" t="str">
        <x:v>RALEIGH</x:v>
      </x:c>
      <x:c r="H4610" s="36" t="str">
        <x:v>NC</x:v>
      </x:c>
      <x:c r="I4610" s="36" t="str">
        <x:v>27627-7860</x:v>
      </x:c>
      <x:c r="J4610" s="36" t="str">
        <x:v>Wake County</x:v>
      </x:c>
      <x:c r="K4610" s="40" t="str">
        <x:v>35.750862</x:v>
      </x:c>
      <x:c r="L4610" s="40" t="str">
        <x:v>-78.707592</x:v>
      </x:c>
      <x:c r="M4610" t="str">
        <x:v>K31</x:v>
      </x:c>
      <x:c r="N4610" t="str">
        <x:v>Food Banks, Pantries</x:v>
      </x:c>
      <x:c r="O4610" t="str">
        <x:v>1</x:v>
      </x:c>
      <x:c r="P4610" t="str">
        <x:v>Unconditional Exemption</x:v>
      </x:c>
      <x:c r="Q4610" t="str">
        <x:v>2024-02</x:v>
      </x:c>
      <x:c r="R4610" t="str">
        <x:v>202112</x:v>
      </x:c>
      <x:c r="S4610" s="38" t="str">
        <x:v>0</x:v>
      </x:c>
      <x:c r="T4610" s="38" t="str">
        <x:v>0</x:v>
      </x:c>
      <x:c r="U4610" s="38" t="str">
        <x:v>0</x:v>
      </x:c>
      <x:c r="V4610" t="str">
        <x:v>Unknown</x:v>
      </x:c>
      <x:c r="W4610" s="36" t="str">
        <x:v>No positive IRS revenue reported</x:v>
      </x:c>
      <x:c r="X4610" s="36" t="str">
        <x:v>Likely</x:v>
      </x:c>
      <x:c r="Y4610" s="36" t="str">
        <x:v>https://urbaninstitute.github.io/nccs/datasets/bmf/</x:v>
      </x:c>
    </x:row>
    <x:row r="4611">
      <x:c r="A4611" t="str">
        <x:v>IRS/NCCS BMF</x:v>
      </x:c>
      <x:c r="B4611" t="str">
        <x:v>82-0824351</x:v>
      </x:c>
      <x:c r="C4611" t="str">
        <x:v>82-0824351</x:v>
      </x:c>
      <x:c r="D4611" s="36" t="str">
        <x:v>New Communion</x:v>
      </x:c>
      <x:c r="E4611" s="36" t="str"/>
      <x:c r="F4611" s="36" t="str"/>
      <x:c r="G4611" s="36" t="str">
        <x:v>WINSTON SALEM</x:v>
      </x:c>
      <x:c r="H4611" s="36" t="str">
        <x:v>NC</x:v>
      </x:c>
      <x:c r="I4611" s="36" t="str">
        <x:v>27104</x:v>
      </x:c>
      <x:c r="J4611" s="36" t="str"/>
      <x:c r="K4611" s="40" t="str"/>
      <x:c r="L4611" s="40" t="str"/>
      <x:c r="M4611" t="str">
        <x:v>K31</x:v>
      </x:c>
      <x:c r="N4611" t="str">
        <x:v>Food Banks, Pantries</x:v>
      </x:c>
      <x:c r="O4611" t="str"/>
      <x:c r="P4611" t="str"/>
      <x:c r="Q4611" t="str">
        <x:v>2020-04</x:v>
      </x:c>
      <x:c r="R4611" t="str"/>
      <x:c r="S4611" s="38" t="str"/>
      <x:c r="T4611" s="38" t="str"/>
      <x:c r="U4611" s="38" t="str"/>
      <x:c r="V4611" t="str">
        <x:v>Unknown</x:v>
      </x:c>
      <x:c r="W4611" s="36" t="str">
        <x:v>No positive IRS revenue reported</x:v>
      </x:c>
      <x:c r="X4611" s="36" t="str">
        <x:v>Unknown/Inactive</x:v>
      </x:c>
      <x:c r="Y4611" s="36" t="str">
        <x:v>https://urbaninstitute.github.io/nccs/datasets/bmf/</x:v>
      </x:c>
    </x:row>
    <x:row r="4612">
      <x:c r="A4612" t="str">
        <x:v>IRS/NCCS BMF</x:v>
      </x:c>
      <x:c r="B4612" t="str">
        <x:v>82-0851257</x:v>
      </x:c>
      <x:c r="C4612" t="str">
        <x:v>82-0851257</x:v>
      </x:c>
      <x:c r="D4612" s="36" t="str">
        <x:v>Andrews Angels In Mission</x:v>
      </x:c>
      <x:c r="E4612" s="36" t="str"/>
      <x:c r="F4612" s="36" t="str">
        <x:v>5514 BRIDGEHILL CT</x:v>
      </x:c>
      <x:c r="G4612" s="36" t="str">
        <x:v>GREENSBORO</x:v>
      </x:c>
      <x:c r="H4612" s="36" t="str">
        <x:v>NC</x:v>
      </x:c>
      <x:c r="I4612" s="36" t="str">
        <x:v>27406-8951</x:v>
      </x:c>
      <x:c r="J4612" s="36" t="str">
        <x:v>Guilford County</x:v>
      </x:c>
      <x:c r="K4612" s="40" t="str">
        <x:v>35.9756103239078</x:v>
      </x:c>
      <x:c r="L4612" s="40" t="str">
        <x:v>-79.799925690432</x:v>
      </x:c>
      <x:c r="M4612" t="str">
        <x:v>K31</x:v>
      </x:c>
      <x:c r="N4612" t="str">
        <x:v>Food Banks, Pantries</x:v>
      </x:c>
      <x:c r="O4612" t="str">
        <x:v>1</x:v>
      </x:c>
      <x:c r="P4612" t="str">
        <x:v>Unconditional Exemption</x:v>
      </x:c>
      <x:c r="Q4612" t="str">
        <x:v>2026-06</x:v>
      </x:c>
      <x:c r="R4612" t="str">
        <x:v>202512</x:v>
      </x:c>
      <x:c r="S4612" s="38" t="str">
        <x:v>0</x:v>
      </x:c>
      <x:c r="T4612" s="38" t="str">
        <x:v>0</x:v>
      </x:c>
      <x:c r="U4612" s="38" t="str">
        <x:v>0</x:v>
      </x:c>
      <x:c r="V4612" t="str">
        <x:v>Unknown</x:v>
      </x:c>
      <x:c r="W4612" s="36" t="str">
        <x:v>No positive IRS revenue reported</x:v>
      </x:c>
      <x:c r="X4612" s="36" t="str">
        <x:v>Yes</x:v>
      </x:c>
      <x:c r="Y4612" s="36" t="str">
        <x:v>https://urbaninstitute.github.io/nccs/datasets/bmf/</x:v>
      </x:c>
    </x:row>
    <x:row r="4613">
      <x:c r="A4613" t="str">
        <x:v>IRS/NCCS BMF</x:v>
      </x:c>
      <x:c r="B4613" t="str">
        <x:v>82-1089017</x:v>
      </x:c>
      <x:c r="C4613" t="str">
        <x:v>82-1089017</x:v>
      </x:c>
      <x:c r="D4613" s="36" t="str">
        <x:v>Rockingham United</x:v>
      </x:c>
      <x:c r="E4613" s="36" t="str"/>
      <x:c r="F4613" s="36" t="str">
        <x:v>1521 BROWN RD</x:v>
      </x:c>
      <x:c r="G4613" s="36" t="str">
        <x:v>SUMMERFIELD</x:v>
      </x:c>
      <x:c r="H4613" s="36" t="str">
        <x:v>NC</x:v>
      </x:c>
      <x:c r="I4613" s="36" t="str">
        <x:v>27358-8121</x:v>
      </x:c>
      <x:c r="J4613" s="36" t="str">
        <x:v>Rockingham County</x:v>
      </x:c>
      <x:c r="K4613" s="40" t="str">
        <x:v>36.2936661485655</x:v>
      </x:c>
      <x:c r="L4613" s="40" t="str">
        <x:v>-79.834245143719</x:v>
      </x:c>
      <x:c r="M4613" t="str">
        <x:v>K31</x:v>
      </x:c>
      <x:c r="N4613" t="str">
        <x:v>Food Banks, Pantries</x:v>
      </x:c>
      <x:c r="O4613" t="str">
        <x:v>1</x:v>
      </x:c>
      <x:c r="P4613" t="str">
        <x:v>Unconditional Exemption</x:v>
      </x:c>
      <x:c r="Q4613" t="str">
        <x:v>2026-06</x:v>
      </x:c>
      <x:c r="R4613" t="str">
        <x:v>202412</x:v>
      </x:c>
      <x:c r="S4613" s="38" t="str">
        <x:v>0</x:v>
      </x:c>
      <x:c r="T4613" s="38" t="str">
        <x:v>0</x:v>
      </x:c>
      <x:c r="U4613" s="38" t="str">
        <x:v>0</x:v>
      </x:c>
      <x:c r="V4613" t="str">
        <x:v>Unknown</x:v>
      </x:c>
      <x:c r="W4613" s="36" t="str">
        <x:v>No positive IRS revenue reported</x:v>
      </x:c>
      <x:c r="X4613" s="36" t="str">
        <x:v>Yes</x:v>
      </x:c>
      <x:c r="Y4613" s="36" t="str">
        <x:v>https://urbaninstitute.github.io/nccs/datasets/bmf/</x:v>
      </x:c>
    </x:row>
    <x:row r="4614">
      <x:c r="A4614" t="str">
        <x:v>IRS/NCCS BMF</x:v>
      </x:c>
      <x:c r="B4614" t="str">
        <x:v>82-1470153</x:v>
      </x:c>
      <x:c r="C4614" t="str">
        <x:v>82-1470153</x:v>
      </x:c>
      <x:c r="D4614" s="36" t="str">
        <x:v>Love Indeed</x:v>
      </x:c>
      <x:c r="E4614" s="36" t="str"/>
      <x:c r="F4614" s="36" t="str">
        <x:v>3673 HOOVER HL RD</x:v>
      </x:c>
      <x:c r="G4614" s="36" t="str">
        <x:v>TRINITY</x:v>
      </x:c>
      <x:c r="H4614" s="36" t="str">
        <x:v>NC</x:v>
      </x:c>
      <x:c r="I4614" s="36" t="str">
        <x:v>27370-8549</x:v>
      </x:c>
      <x:c r="J4614" s="36" t="str">
        <x:v>Randolph County</x:v>
      </x:c>
      <x:c r="K4614" s="40" t="str">
        <x:v>35.8050532090137</x:v>
      </x:c>
      <x:c r="L4614" s="40" t="str">
        <x:v>-79.9627033232727</x:v>
      </x:c>
      <x:c r="M4614" t="str">
        <x:v>K31</x:v>
      </x:c>
      <x:c r="N4614" t="str">
        <x:v>Food Banks, Pantries</x:v>
      </x:c>
      <x:c r="O4614" t="str">
        <x:v>1</x:v>
      </x:c>
      <x:c r="P4614" t="str">
        <x:v>Unconditional Exemption</x:v>
      </x:c>
      <x:c r="Q4614" t="str">
        <x:v>2026-06</x:v>
      </x:c>
      <x:c r="R4614" t="str">
        <x:v>202306</x:v>
      </x:c>
      <x:c r="S4614" s="38" t="str">
        <x:v>0</x:v>
      </x:c>
      <x:c r="T4614" s="38" t="str">
        <x:v>0</x:v>
      </x:c>
      <x:c r="U4614" s="38" t="str">
        <x:v>0</x:v>
      </x:c>
      <x:c r="V4614" t="str">
        <x:v>Unknown</x:v>
      </x:c>
      <x:c r="W4614" s="36" t="str">
        <x:v>No positive IRS revenue reported</x:v>
      </x:c>
      <x:c r="X4614" s="36" t="str">
        <x:v>Yes</x:v>
      </x:c>
      <x:c r="Y4614" s="36" t="str">
        <x:v>https://urbaninstitute.github.io/nccs/datasets/bmf/</x:v>
      </x:c>
    </x:row>
    <x:row r="4615">
      <x:c r="A4615" t="str">
        <x:v>IRS/NCCS BMF</x:v>
      </x:c>
      <x:c r="B4615" t="str">
        <x:v>82-1485046</x:v>
      </x:c>
      <x:c r="C4615" t="str">
        <x:v>82-1485046</x:v>
      </x:c>
      <x:c r="D4615" s="36" t="str">
        <x:v>Jamesville Community Food Pantry</x:v>
      </x:c>
      <x:c r="E4615" s="36" t="str"/>
      <x:c r="F4615" s="36" t="str">
        <x:v>PO BOX 347</x:v>
      </x:c>
      <x:c r="G4615" s="36" t="str">
        <x:v>JAMESVILLE</x:v>
      </x:c>
      <x:c r="H4615" s="36" t="str">
        <x:v>NC</x:v>
      </x:c>
      <x:c r="I4615" s="36" t="str">
        <x:v>27846-0347</x:v>
      </x:c>
      <x:c r="J4615" s="36" t="str">
        <x:v>Martin County</x:v>
      </x:c>
      <x:c r="K4615" s="40" t="str">
        <x:v>35.78697</x:v>
      </x:c>
      <x:c r="L4615" s="40" t="str">
        <x:v>-76.886028</x:v>
      </x:c>
      <x:c r="M4615" t="str">
        <x:v>K31</x:v>
      </x:c>
      <x:c r="N4615" t="str">
        <x:v>Food Banks, Pantries</x:v>
      </x:c>
      <x:c r="O4615" t="str">
        <x:v>1</x:v>
      </x:c>
      <x:c r="P4615" t="str">
        <x:v>Unconditional Exemption</x:v>
      </x:c>
      <x:c r="Q4615" t="str">
        <x:v>2026-06</x:v>
      </x:c>
      <x:c r="R4615" t="str">
        <x:v>202412</x:v>
      </x:c>
      <x:c r="S4615" s="38" t="str"/>
      <x:c r="T4615" s="38" t="str">
        <x:v>29429</x:v>
      </x:c>
      <x:c r="U4615" s="38" t="str">
        <x:v>14270</x:v>
      </x:c>
      <x:c r="V4615" t="str">
        <x:v>Unknown</x:v>
      </x:c>
      <x:c r="W4615" s="36" t="str">
        <x:v>No positive IRS revenue reported</x:v>
      </x:c>
      <x:c r="X4615" s="36" t="str">
        <x:v>Yes</x:v>
      </x:c>
      <x:c r="Y4615" s="36" t="str">
        <x:v>https://urbaninstitute.github.io/nccs/datasets/bmf/</x:v>
      </x:c>
    </x:row>
    <x:row r="4616">
      <x:c r="A4616" t="str">
        <x:v>IRS/NCCS BMF</x:v>
      </x:c>
      <x:c r="B4616" t="str">
        <x:v>82-1837323</x:v>
      </x:c>
      <x:c r="C4616" t="str">
        <x:v>82-1837323</x:v>
      </x:c>
      <x:c r="D4616" s="36" t="str">
        <x:v>Bread Of Life Outreach Ministries Inc - Salemburg Nc</x:v>
      </x:c>
      <x:c r="E4616" s="36" t="str"/>
      <x:c r="F4616" s="36" t="str"/>
      <x:c r="G4616" s="36" t="str">
        <x:v>ROSEBORO</x:v>
      </x:c>
      <x:c r="H4616" s="36" t="str">
        <x:v>NC</x:v>
      </x:c>
      <x:c r="I4616" s="36" t="str">
        <x:v>28382</x:v>
      </x:c>
      <x:c r="J4616" s="36" t="str"/>
      <x:c r="K4616" s="40" t="str"/>
      <x:c r="L4616" s="40" t="str"/>
      <x:c r="M4616" t="str">
        <x:v>K31</x:v>
      </x:c>
      <x:c r="N4616" t="str">
        <x:v>Food Banks, Pantries</x:v>
      </x:c>
      <x:c r="O4616" t="str"/>
      <x:c r="P4616" t="str"/>
      <x:c r="Q4616" t="str">
        <x:v>2020-04</x:v>
      </x:c>
      <x:c r="R4616" t="str"/>
      <x:c r="S4616" s="38" t="str"/>
      <x:c r="T4616" s="38" t="str"/>
      <x:c r="U4616" s="38" t="str"/>
      <x:c r="V4616" t="str">
        <x:v>Unknown</x:v>
      </x:c>
      <x:c r="W4616" s="36" t="str">
        <x:v>No positive IRS revenue reported</x:v>
      </x:c>
      <x:c r="X4616" s="36" t="str">
        <x:v>Unknown/Inactive</x:v>
      </x:c>
      <x:c r="Y4616" s="36" t="str">
        <x:v>https://urbaninstitute.github.io/nccs/datasets/bmf/</x:v>
      </x:c>
    </x:row>
    <x:row r="4617">
      <x:c r="A4617" t="str">
        <x:v>IRS/NCCS BMF</x:v>
      </x:c>
      <x:c r="B4617" t="str">
        <x:v>82-2291322</x:v>
      </x:c>
      <x:c r="C4617" t="str">
        <x:v>82-2291322</x:v>
      </x:c>
      <x:c r="D4617" s="36" t="str">
        <x:v>Mobile Missions For Christ</x:v>
      </x:c>
      <x:c r="E4617" s="36" t="str"/>
      <x:c r="F4617" s="36" t="str">
        <x:v>800 WANDERING WAY DR</x:v>
      </x:c>
      <x:c r="G4617" s="36" t="str">
        <x:v>MARVIN</x:v>
      </x:c>
      <x:c r="H4617" s="36" t="str">
        <x:v>NC</x:v>
      </x:c>
      <x:c r="I4617" s="36" t="str">
        <x:v>28173-7016</x:v>
      </x:c>
      <x:c r="J4617" s="36" t="str">
        <x:v>Union County</x:v>
      </x:c>
      <x:c r="K4617" s="40" t="str">
        <x:v>35.0166269628367</x:v>
      </x:c>
      <x:c r="L4617" s="40" t="str">
        <x:v>-80.81905598364</x:v>
      </x:c>
      <x:c r="M4617" t="str">
        <x:v>K31</x:v>
      </x:c>
      <x:c r="N4617" t="str">
        <x:v>Food Banks, Pantries</x:v>
      </x:c>
      <x:c r="O4617" t="str">
        <x:v>1</x:v>
      </x:c>
      <x:c r="P4617" t="str">
        <x:v>Unconditional Exemption</x:v>
      </x:c>
      <x:c r="Q4617" t="str">
        <x:v>2026-06</x:v>
      </x:c>
      <x:c r="R4617" t="str">
        <x:v>202512</x:v>
      </x:c>
      <x:c r="S4617" s="38" t="str">
        <x:v>0</x:v>
      </x:c>
      <x:c r="T4617" s="38" t="str">
        <x:v>0</x:v>
      </x:c>
      <x:c r="U4617" s="38" t="str">
        <x:v>0</x:v>
      </x:c>
      <x:c r="V4617" t="str">
        <x:v>Unknown</x:v>
      </x:c>
      <x:c r="W4617" s="36" t="str">
        <x:v>No positive IRS revenue reported</x:v>
      </x:c>
      <x:c r="X4617" s="36" t="str">
        <x:v>Yes</x:v>
      </x:c>
      <x:c r="Y4617" s="36" t="str">
        <x:v>https://urbaninstitute.github.io/nccs/datasets/bmf/</x:v>
      </x:c>
    </x:row>
    <x:row r="4618">
      <x:c r="A4618" t="str">
        <x:v>IRS/NCCS BMF</x:v>
      </x:c>
      <x:c r="B4618" t="str">
        <x:v>82-3257481</x:v>
      </x:c>
      <x:c r="C4618" t="str">
        <x:v>82-3257481</x:v>
      </x:c>
      <x:c r="D4618" s="36" t="str">
        <x:v>Lake Gaston Shag Club</x:v>
      </x:c>
      <x:c r="E4618" s="36" t="str"/>
      <x:c r="F4618" s="36" t="str">
        <x:v>PO BOX 146</x:v>
      </x:c>
      <x:c r="G4618" s="36" t="str">
        <x:v>LITTLETON</x:v>
      </x:c>
      <x:c r="H4618" s="36" t="str">
        <x:v>NC</x:v>
      </x:c>
      <x:c r="I4618" s="36" t="str">
        <x:v>27850-0146</x:v>
      </x:c>
      <x:c r="J4618" s="36" t="str">
        <x:v>Halifax County</x:v>
      </x:c>
      <x:c r="K4618" s="40" t="str">
        <x:v>36.449433</x:v>
      </x:c>
      <x:c r="L4618" s="40" t="str">
        <x:v>-77.8894785</x:v>
      </x:c>
      <x:c r="M4618" t="str">
        <x:v>K31</x:v>
      </x:c>
      <x:c r="N4618" t="str">
        <x:v>Food Banks, Pantries</x:v>
      </x:c>
      <x:c r="O4618" t="str">
        <x:v>1</x:v>
      </x:c>
      <x:c r="P4618" t="str">
        <x:v>Unconditional Exemption</x:v>
      </x:c>
      <x:c r="Q4618" t="str">
        <x:v>2026-06</x:v>
      </x:c>
      <x:c r="R4618" t="str">
        <x:v>202412</x:v>
      </x:c>
      <x:c r="S4618" s="38" t="str">
        <x:v>0</x:v>
      </x:c>
      <x:c r="T4618" s="38" t="str">
        <x:v>0</x:v>
      </x:c>
      <x:c r="U4618" s="38" t="str">
        <x:v>0</x:v>
      </x:c>
      <x:c r="V4618" t="str">
        <x:v>Unknown</x:v>
      </x:c>
      <x:c r="W4618" s="36" t="str">
        <x:v>No positive IRS revenue reported</x:v>
      </x:c>
      <x:c r="X4618" s="36" t="str">
        <x:v>Yes</x:v>
      </x:c>
      <x:c r="Y4618" s="36" t="str">
        <x:v>https://urbaninstitute.github.io/nccs/datasets/bmf/</x:v>
      </x:c>
    </x:row>
    <x:row r="4619">
      <x:c r="A4619" t="str">
        <x:v>IRS/NCCS BMF</x:v>
      </x:c>
      <x:c r="B4619" t="str">
        <x:v>82-3300223</x:v>
      </x:c>
      <x:c r="C4619" t="str">
        <x:v>82-3300223</x:v>
      </x:c>
      <x:c r="D4619" s="36" t="str">
        <x:v>Sankofa Partnership</x:v>
      </x:c>
      <x:c r="E4619" s="36" t="str"/>
      <x:c r="F4619" s="36" t="str">
        <x:v>5606 STOWE DERBY DR</x:v>
      </x:c>
      <x:c r="G4619" s="36" t="str">
        <x:v>CHARLOTTE</x:v>
      </x:c>
      <x:c r="H4619" s="36" t="str">
        <x:v>NC</x:v>
      </x:c>
      <x:c r="I4619" s="36" t="str">
        <x:v>28278-7396</x:v>
      </x:c>
      <x:c r="J4619" s="36" t="str">
        <x:v>Mecklenburg County</x:v>
      </x:c>
      <x:c r="K4619" s="40" t="str">
        <x:v>35.1555576716488</x:v>
      </x:c>
      <x:c r="L4619" s="40" t="str">
        <x:v>-80.9949399318484</x:v>
      </x:c>
      <x:c r="M4619" t="str">
        <x:v>K31</x:v>
      </x:c>
      <x:c r="N4619" t="str">
        <x:v>Food Banks, Pantries</x:v>
      </x:c>
      <x:c r="O4619" t="str">
        <x:v>1</x:v>
      </x:c>
      <x:c r="P4619" t="str">
        <x:v>Unconditional Exemption</x:v>
      </x:c>
      <x:c r="Q4619" t="str">
        <x:v>2026-06</x:v>
      </x:c>
      <x:c r="R4619" t="str"/>
      <x:c r="S4619" s="38" t="str"/>
      <x:c r="T4619" s="38" t="str"/>
      <x:c r="U4619" s="38" t="str"/>
      <x:c r="V4619" t="str">
        <x:v>Unknown</x:v>
      </x:c>
      <x:c r="W4619" s="36" t="str">
        <x:v>No positive IRS revenue reported</x:v>
      </x:c>
      <x:c r="X4619" s="36" t="str">
        <x:v>Yes</x:v>
      </x:c>
      <x:c r="Y4619" s="36" t="str">
        <x:v>https://urbaninstitute.github.io/nccs/datasets/bmf/</x:v>
      </x:c>
    </x:row>
    <x:row r="4620">
      <x:c r="A4620" t="str">
        <x:v>IRS/NCCS BMF</x:v>
      </x:c>
      <x:c r="B4620" t="str">
        <x:v>82-3481459</x:v>
      </x:c>
      <x:c r="C4620" t="str">
        <x:v>82-3481459</x:v>
      </x:c>
      <x:c r="D4620" s="36" t="str">
        <x:v>Coleridge Closet</x:v>
      </x:c>
      <x:c r="E4620" s="36" t="str"/>
      <x:c r="F4620" s="36" t="str">
        <x:v>7077 KISER RD</x:v>
      </x:c>
      <x:c r="G4620" s="36" t="str">
        <x:v>SEAGROVE</x:v>
      </x:c>
      <x:c r="H4620" s="36" t="str">
        <x:v>NC</x:v>
      </x:c>
      <x:c r="I4620" s="36" t="str">
        <x:v>27341-8218</x:v>
      </x:c>
      <x:c r="J4620" s="36" t="str">
        <x:v>Randolph County</x:v>
      </x:c>
      <x:c r="K4620" s="40" t="str">
        <x:v>35.5408525417796</x:v>
      </x:c>
      <x:c r="L4620" s="40" t="str">
        <x:v>-79.6257911549144</x:v>
      </x:c>
      <x:c r="M4620" t="str">
        <x:v>K31</x:v>
      </x:c>
      <x:c r="N4620" t="str">
        <x:v>Food Banks, Pantries</x:v>
      </x:c>
      <x:c r="O4620" t="str">
        <x:v>1</x:v>
      </x:c>
      <x:c r="P4620" t="str">
        <x:v>Unconditional Exemption</x:v>
      </x:c>
      <x:c r="Q4620" t="str">
        <x:v>2026-06</x:v>
      </x:c>
      <x:c r="R4620" t="str">
        <x:v>202212</x:v>
      </x:c>
      <x:c r="S4620" s="38" t="str">
        <x:v>0</x:v>
      </x:c>
      <x:c r="T4620" s="38" t="str">
        <x:v>0</x:v>
      </x:c>
      <x:c r="U4620" s="38" t="str">
        <x:v>0</x:v>
      </x:c>
      <x:c r="V4620" t="str">
        <x:v>Unknown</x:v>
      </x:c>
      <x:c r="W4620" s="36" t="str">
        <x:v>No positive IRS revenue reported</x:v>
      </x:c>
      <x:c r="X4620" s="36" t="str">
        <x:v>Yes</x:v>
      </x:c>
      <x:c r="Y4620" s="36" t="str">
        <x:v>https://urbaninstitute.github.io/nccs/datasets/bmf/</x:v>
      </x:c>
    </x:row>
    <x:row r="4621">
      <x:c r="A4621" t="str">
        <x:v>IRS/NCCS BMF</x:v>
      </x:c>
      <x:c r="B4621" t="str">
        <x:v>82-3634348</x:v>
      </x:c>
      <x:c r="C4621" t="str">
        <x:v>82-3634348</x:v>
      </x:c>
      <x:c r="D4621" s="36" t="str">
        <x:v>Bountiful Blessings Food Pantry</x:v>
      </x:c>
      <x:c r="E4621" s="36" t="str"/>
      <x:c r="F4621" s="36" t="str">
        <x:v>2311 CRES LN</x:v>
      </x:c>
      <x:c r="G4621" s="36" t="str">
        <x:v>GASTONIA</x:v>
      </x:c>
      <x:c r="H4621" s="36" t="str">
        <x:v>NC</x:v>
      </x:c>
      <x:c r="I4621" s="36" t="str">
        <x:v>28052-1174</x:v>
      </x:c>
      <x:c r="J4621" s="36" t="str">
        <x:v>Gaston County</x:v>
      </x:c>
      <x:c r="K4621" s="40" t="str">
        <x:v>35.2677342616716</x:v>
      </x:c>
      <x:c r="L4621" s="40" t="str">
        <x:v>-81.2237626425069</x:v>
      </x:c>
      <x:c r="M4621" t="str">
        <x:v>K31</x:v>
      </x:c>
      <x:c r="N4621" t="str">
        <x:v>Food Banks, Pantries</x:v>
      </x:c>
      <x:c r="O4621" t="str">
        <x:v>1</x:v>
      </x:c>
      <x:c r="P4621" t="str">
        <x:v>Unconditional Exemption</x:v>
      </x:c>
      <x:c r="Q4621" t="str">
        <x:v>2026-06</x:v>
      </x:c>
      <x:c r="R4621" t="str">
        <x:v>202412</x:v>
      </x:c>
      <x:c r="S4621" s="38" t="str">
        <x:v>130340</x:v>
      </x:c>
      <x:c r="T4621" s="38" t="str">
        <x:v>260790</x:v>
      </x:c>
      <x:c r="U4621" s="38" t="str">
        <x:v>130340</x:v>
      </x:c>
      <x:c r="V4621" t="str">
        <x:v>Small</x:v>
      </x:c>
      <x:c r="W4621" s="36" t="str">
        <x:v>IRS revenue &lt; $5M</x:v>
      </x:c>
      <x:c r="X4621" s="36" t="str">
        <x:v>Yes</x:v>
      </x:c>
      <x:c r="Y4621" s="36" t="str">
        <x:v>https://urbaninstitute.github.io/nccs/datasets/bmf/</x:v>
      </x:c>
    </x:row>
    <x:row r="4622">
      <x:c r="A4622" t="str">
        <x:v>IRS/NCCS BMF</x:v>
      </x:c>
      <x:c r="B4622" t="str">
        <x:v>82-3687473</x:v>
      </x:c>
      <x:c r="C4622" t="str">
        <x:v>82-3687473</x:v>
      </x:c>
      <x:c r="D4622" s="36" t="str">
        <x:v>Antioch Community Outreach</x:v>
      </x:c>
      <x:c r="E4622" s="36" t="str"/>
      <x:c r="F4622" s="36" t="str">
        <x:v>1952 JIMMYS RD</x:v>
      </x:c>
      <x:c r="G4622" s="36" t="str">
        <x:v>NEW BERN</x:v>
      </x:c>
      <x:c r="H4622" s="36" t="str">
        <x:v>NC</x:v>
      </x:c>
      <x:c r="I4622" s="36" t="str">
        <x:v>28560-9666</x:v>
      </x:c>
      <x:c r="J4622" s="36" t="str">
        <x:v>Craven County</x:v>
      </x:c>
      <x:c r="K4622" s="40" t="str">
        <x:v>35.1656277091006</x:v>
      </x:c>
      <x:c r="L4622" s="40" t="str">
        <x:v>-77.0652384204801</x:v>
      </x:c>
      <x:c r="M4622" t="str">
        <x:v>K31</x:v>
      </x:c>
      <x:c r="N4622" t="str">
        <x:v>Food Banks, Pantries</x:v>
      </x:c>
      <x:c r="O4622" t="str">
        <x:v>1</x:v>
      </x:c>
      <x:c r="P4622" t="str">
        <x:v>Unconditional Exemption</x:v>
      </x:c>
      <x:c r="Q4622" t="str">
        <x:v>2026-06</x:v>
      </x:c>
      <x:c r="R4622" t="str">
        <x:v>202512</x:v>
      </x:c>
      <x:c r="S4622" s="38" t="str">
        <x:v>0</x:v>
      </x:c>
      <x:c r="T4622" s="38" t="str">
        <x:v>0</x:v>
      </x:c>
      <x:c r="U4622" s="38" t="str">
        <x:v>0</x:v>
      </x:c>
      <x:c r="V4622" t="str">
        <x:v>Unknown</x:v>
      </x:c>
      <x:c r="W4622" s="36" t="str">
        <x:v>No positive IRS revenue reported</x:v>
      </x:c>
      <x:c r="X4622" s="36" t="str">
        <x:v>Yes</x:v>
      </x:c>
      <x:c r="Y4622" s="36" t="str">
        <x:v>https://urbaninstitute.github.io/nccs/datasets/bmf/</x:v>
      </x:c>
    </x:row>
    <x:row r="4623">
      <x:c r="A4623" t="str">
        <x:v>IRS/NCCS BMF</x:v>
      </x:c>
      <x:c r="B4623" t="str">
        <x:v>82-4133081</x:v>
      </x:c>
      <x:c r="C4623" t="str">
        <x:v>82-4133081</x:v>
      </x:c>
      <x:c r="D4623" s="36" t="str">
        <x:v>Life Redemption Ministries</x:v>
      </x:c>
      <x:c r="E4623" s="36" t="str"/>
      <x:c r="F4623" s="36" t="str"/>
      <x:c r="G4623" s="36" t="str">
        <x:v>MOUNT AIRY</x:v>
      </x:c>
      <x:c r="H4623" s="36" t="str">
        <x:v>NC</x:v>
      </x:c>
      <x:c r="I4623" s="36" t="str">
        <x:v>27030</x:v>
      </x:c>
      <x:c r="J4623" s="36" t="str"/>
      <x:c r="K4623" s="40" t="str"/>
      <x:c r="L4623" s="40" t="str"/>
      <x:c r="M4623" t="str">
        <x:v>K31</x:v>
      </x:c>
      <x:c r="N4623" t="str">
        <x:v>Food Banks, Pantries</x:v>
      </x:c>
      <x:c r="O4623" t="str"/>
      <x:c r="P4623" t="str"/>
      <x:c r="Q4623" t="str">
        <x:v>2020-04</x:v>
      </x:c>
      <x:c r="R4623" t="str"/>
      <x:c r="S4623" s="38" t="str"/>
      <x:c r="T4623" s="38" t="str"/>
      <x:c r="U4623" s="38" t="str"/>
      <x:c r="V4623" t="str">
        <x:v>Unknown</x:v>
      </x:c>
      <x:c r="W4623" s="36" t="str">
        <x:v>No positive IRS revenue reported</x:v>
      </x:c>
      <x:c r="X4623" s="36" t="str">
        <x:v>Unknown/Inactive</x:v>
      </x:c>
      <x:c r="Y4623" s="36" t="str">
        <x:v>https://urbaninstitute.github.io/nccs/datasets/bmf/</x:v>
      </x:c>
    </x:row>
    <x:row r="4624">
      <x:c r="A4624" t="str">
        <x:v>IRS/NCCS BMF</x:v>
      </x:c>
      <x:c r="B4624" t="str">
        <x:v>82-4614768</x:v>
      </x:c>
      <x:c r="C4624" t="str">
        <x:v>82-4614768</x:v>
      </x:c>
      <x:c r="D4624" s="36" t="str">
        <x:v>Project Hand Up</x:v>
      </x:c>
      <x:c r="E4624" s="36" t="str"/>
      <x:c r="F4624" s="36" t="str">
        <x:v>9026 BROOKFIELD DR</x:v>
      </x:c>
      <x:c r="G4624" s="36" t="str">
        <x:v>ROCKY MOUNT</x:v>
      </x:c>
      <x:c r="H4624" s="36" t="str">
        <x:v>NC</x:v>
      </x:c>
      <x:c r="I4624" s="36" t="str">
        <x:v>27803-1738</x:v>
      </x:c>
      <x:c r="J4624" s="36" t="str">
        <x:v>Wilson County</x:v>
      </x:c>
      <x:c r="K4624" s="40" t="str">
        <x:v>35.8589525023659</x:v>
      </x:c>
      <x:c r="L4624" s="40" t="str">
        <x:v>-77.8181142129088</x:v>
      </x:c>
      <x:c r="M4624" t="str">
        <x:v>K31</x:v>
      </x:c>
      <x:c r="N4624" t="str">
        <x:v>Food Banks, Pantries</x:v>
      </x:c>
      <x:c r="O4624" t="str">
        <x:v>1</x:v>
      </x:c>
      <x:c r="P4624" t="str">
        <x:v>Unconditional Exemption</x:v>
      </x:c>
      <x:c r="Q4624" t="str">
        <x:v>2026-06</x:v>
      </x:c>
      <x:c r="R4624" t="str">
        <x:v>202412</x:v>
      </x:c>
      <x:c r="S4624" s="38" t="str">
        <x:v>0</x:v>
      </x:c>
      <x:c r="T4624" s="38" t="str">
        <x:v>0</x:v>
      </x:c>
      <x:c r="U4624" s="38" t="str">
        <x:v>0</x:v>
      </x:c>
      <x:c r="V4624" t="str">
        <x:v>Unknown</x:v>
      </x:c>
      <x:c r="W4624" s="36" t="str">
        <x:v>No positive IRS revenue reported</x:v>
      </x:c>
      <x:c r="X4624" s="36" t="str">
        <x:v>Yes</x:v>
      </x:c>
      <x:c r="Y4624" s="36" t="str">
        <x:v>https://urbaninstitute.github.io/nccs/datasets/bmf/</x:v>
      </x:c>
    </x:row>
    <x:row r="4625">
      <x:c r="A4625" t="str">
        <x:v>IRS/NCCS BMF</x:v>
      </x:c>
      <x:c r="B4625" t="str">
        <x:v>82-4625276</x:v>
      </x:c>
      <x:c r="C4625" t="str">
        <x:v>82-4625276</x:v>
      </x:c>
      <x:c r="D4625" s="36" t="str">
        <x:v>Gp Sober House And Recovery</x:v>
      </x:c>
      <x:c r="E4625" s="36" t="str">
        <x:v>Kevin Brown Mbr</x:v>
      </x:c>
      <x:c r="F4625" s="36" t="str">
        <x:v>1207 ROSS AVE</x:v>
      </x:c>
      <x:c r="G4625" s="36" t="str">
        <x:v>GREENSBORO</x:v>
      </x:c>
      <x:c r="H4625" s="36" t="str">
        <x:v>NC</x:v>
      </x:c>
      <x:c r="I4625" s="36" t="str">
        <x:v>27406-2515</x:v>
      </x:c>
      <x:c r="J4625" s="36" t="str">
        <x:v>Guilford County</x:v>
      </x:c>
      <x:c r="K4625" s="40" t="str">
        <x:v>36.0563173039412</x:v>
      </x:c>
      <x:c r="L4625" s="40" t="str">
        <x:v>-79.7695791391887</x:v>
      </x:c>
      <x:c r="M4625" t="str">
        <x:v>K31</x:v>
      </x:c>
      <x:c r="N4625" t="str">
        <x:v>Food Banks, Pantries</x:v>
      </x:c>
      <x:c r="O4625" t="str">
        <x:v>1</x:v>
      </x:c>
      <x:c r="P4625" t="str">
        <x:v>Unconditional Exemption</x:v>
      </x:c>
      <x:c r="Q4625" t="str">
        <x:v>2026-06</x:v>
      </x:c>
      <x:c r="R4625" t="str">
        <x:v>202112</x:v>
      </x:c>
      <x:c r="S4625" s="38" t="str">
        <x:v>89204</x:v>
      </x:c>
      <x:c r="T4625" s="38" t="str">
        <x:v>48494</x:v>
      </x:c>
      <x:c r="U4625" s="38" t="str">
        <x:v>89204</x:v>
      </x:c>
      <x:c r="V4625" t="str">
        <x:v>Small</x:v>
      </x:c>
      <x:c r="W4625" s="36" t="str">
        <x:v>IRS revenue &lt; $5M</x:v>
      </x:c>
      <x:c r="X4625" s="36" t="str">
        <x:v>Yes</x:v>
      </x:c>
      <x:c r="Y4625" s="36" t="str">
        <x:v>https://urbaninstitute.github.io/nccs/datasets/bmf/</x:v>
      </x:c>
    </x:row>
    <x:row r="4626">
      <x:c r="A4626" t="str">
        <x:v>IRS/NCCS BMF</x:v>
      </x:c>
      <x:c r="B4626" t="str">
        <x:v>83-0383803</x:v>
      </x:c>
      <x:c r="C4626" t="str">
        <x:v>83-0383803</x:v>
      </x:c>
      <x:c r="D4626" s="36" t="str">
        <x:v>Ramseur Food Pantry</x:v>
      </x:c>
      <x:c r="E4626" s="36" t="str"/>
      <x:c r="F4626" s="36" t="str">
        <x:v>PO BOX 1168</x:v>
      </x:c>
      <x:c r="G4626" s="36" t="str">
        <x:v>RAMSEUR</x:v>
      </x:c>
      <x:c r="H4626" s="36" t="str">
        <x:v>NC</x:v>
      </x:c>
      <x:c r="I4626" s="36" t="str">
        <x:v>27316-1168</x:v>
      </x:c>
      <x:c r="J4626" s="36" t="str">
        <x:v>Randolph County</x:v>
      </x:c>
      <x:c r="K4626" s="40" t="str">
        <x:v>35.704476</x:v>
      </x:c>
      <x:c r="L4626" s="40" t="str">
        <x:v>-79.63344</x:v>
      </x:c>
      <x:c r="M4626" t="str">
        <x:v>K31</x:v>
      </x:c>
      <x:c r="N4626" t="str">
        <x:v>Food Banks, Pantries</x:v>
      </x:c>
      <x:c r="O4626" t="str">
        <x:v>1</x:v>
      </x:c>
      <x:c r="P4626" t="str">
        <x:v>Unconditional Exemption</x:v>
      </x:c>
      <x:c r="Q4626" t="str">
        <x:v>2026-06</x:v>
      </x:c>
      <x:c r="R4626" t="str">
        <x:v>202412</x:v>
      </x:c>
      <x:c r="S4626" s="38" t="str">
        <x:v>0</x:v>
      </x:c>
      <x:c r="T4626" s="38" t="str">
        <x:v>0</x:v>
      </x:c>
      <x:c r="U4626" s="38" t="str">
        <x:v>0</x:v>
      </x:c>
      <x:c r="V4626" t="str">
        <x:v>Unknown</x:v>
      </x:c>
      <x:c r="W4626" s="36" t="str">
        <x:v>No positive IRS revenue reported</x:v>
      </x:c>
      <x:c r="X4626" s="36" t="str">
        <x:v>Yes</x:v>
      </x:c>
      <x:c r="Y4626" s="36" t="str">
        <x:v>https://urbaninstitute.github.io/nccs/datasets/bmf/</x:v>
      </x:c>
    </x:row>
    <x:row r="4627">
      <x:c r="A4627" t="str">
        <x:v>IRS/NCCS BMF</x:v>
      </x:c>
      <x:c r="B4627" t="str">
        <x:v>83-0408417</x:v>
      </x:c>
      <x:c r="C4627" t="str">
        <x:v>83-0408417</x:v>
      </x:c>
      <x:c r="D4627" s="36" t="str">
        <x:v>Graham Emergency Food Bank</x:v>
      </x:c>
      <x:c r="E4627" s="36" t="str"/>
      <x:c r="F4627" s="36" t="str"/>
      <x:c r="G4627" s="36" t="str">
        <x:v>ROBBINSVILLE</x:v>
      </x:c>
      <x:c r="H4627" s="36" t="str">
        <x:v>NC</x:v>
      </x:c>
      <x:c r="I4627" s="36" t="str">
        <x:v>28771</x:v>
      </x:c>
      <x:c r="J4627" s="36" t="str"/>
      <x:c r="K4627" s="40" t="str"/>
      <x:c r="L4627" s="40" t="str"/>
      <x:c r="M4627" t="str">
        <x:v>K31</x:v>
      </x:c>
      <x:c r="N4627" t="str">
        <x:v>Food Banks, Pantries</x:v>
      </x:c>
      <x:c r="O4627" t="str"/>
      <x:c r="P4627" t="str"/>
      <x:c r="Q4627" t="str">
        <x:v>2022-01</x:v>
      </x:c>
      <x:c r="R4627" t="str">
        <x:v>202012</x:v>
      </x:c>
      <x:c r="S4627" s="38" t="str">
        <x:v>28297</x:v>
      </x:c>
      <x:c r="T4627" s="38" t="str">
        <x:v>27823</x:v>
      </x:c>
      <x:c r="U4627" s="38" t="str">
        <x:v>25830</x:v>
      </x:c>
      <x:c r="V4627" t="str">
        <x:v>Small</x:v>
      </x:c>
      <x:c r="W4627" s="36" t="str">
        <x:v>IRS revenue &lt; $5M</x:v>
      </x:c>
      <x:c r="X4627" s="36" t="str">
        <x:v>Unknown/Inactive</x:v>
      </x:c>
      <x:c r="Y4627" s="36" t="str">
        <x:v>https://urbaninstitute.github.io/nccs/datasets/bmf/</x:v>
      </x:c>
    </x:row>
    <x:row r="4628">
      <x:c r="A4628" t="str">
        <x:v>IRS/NCCS BMF</x:v>
      </x:c>
      <x:c r="B4628" t="str">
        <x:v>83-0650982</x:v>
      </x:c>
      <x:c r="C4628" t="str">
        <x:v>83-0650982</x:v>
      </x:c>
      <x:c r="D4628" s="36" t="str">
        <x:v>Pay It Forward Food Pantry</x:v>
      </x:c>
      <x:c r="E4628" s="36" t="str"/>
      <x:c r="F4628" s="36" t="str">
        <x:v>PO BOX 3188</x:v>
      </x:c>
      <x:c r="G4628" s="36" t="str">
        <x:v>LENOIR</x:v>
      </x:c>
      <x:c r="H4628" s="36" t="str">
        <x:v>NC</x:v>
      </x:c>
      <x:c r="I4628" s="36" t="str">
        <x:v>28645-3188</x:v>
      </x:c>
      <x:c r="J4628" s="36" t="str">
        <x:v>Caldwell County</x:v>
      </x:c>
      <x:c r="K4628" s="40" t="str">
        <x:v>35.921538</x:v>
      </x:c>
      <x:c r="L4628" s="40" t="str">
        <x:v>-81.5395095</x:v>
      </x:c>
      <x:c r="M4628" t="str">
        <x:v>K31</x:v>
      </x:c>
      <x:c r="N4628" t="str">
        <x:v>Food Banks, Pantries</x:v>
      </x:c>
      <x:c r="O4628" t="str">
        <x:v>1</x:v>
      </x:c>
      <x:c r="P4628" t="str">
        <x:v>Unconditional Exemption</x:v>
      </x:c>
      <x:c r="Q4628" t="str">
        <x:v>2026-06</x:v>
      </x:c>
      <x:c r="R4628" t="str">
        <x:v>202506</x:v>
      </x:c>
      <x:c r="S4628" s="38" t="str">
        <x:v>0</x:v>
      </x:c>
      <x:c r="T4628" s="38" t="str">
        <x:v>0</x:v>
      </x:c>
      <x:c r="U4628" s="38" t="str">
        <x:v>0</x:v>
      </x:c>
      <x:c r="V4628" t="str">
        <x:v>Unknown</x:v>
      </x:c>
      <x:c r="W4628" s="36" t="str">
        <x:v>No positive IRS revenue reported</x:v>
      </x:c>
      <x:c r="X4628" s="36" t="str">
        <x:v>Yes</x:v>
      </x:c>
      <x:c r="Y4628" s="36" t="str">
        <x:v>https://urbaninstitute.github.io/nccs/datasets/bmf/</x:v>
      </x:c>
    </x:row>
    <x:row r="4629">
      <x:c r="A4629" t="str">
        <x:v>IRS/NCCS BMF</x:v>
      </x:c>
      <x:c r="B4629" t="str">
        <x:v>83-0934490</x:v>
      </x:c>
      <x:c r="C4629" t="str">
        <x:v>83-0934490</x:v>
      </x:c>
      <x:c r="D4629" s="36" t="str">
        <x:v>Saints In Unity Outreach</x:v>
      </x:c>
      <x:c r="E4629" s="36" t="str"/>
      <x:c r="F4629" s="36" t="str">
        <x:v>5366 LINDSEY RD</x:v>
      </x:c>
      <x:c r="G4629" s="36" t="str">
        <x:v>ELM CITY</x:v>
      </x:c>
      <x:c r="H4629" s="36" t="str">
        <x:v>NC</x:v>
      </x:c>
      <x:c r="I4629" s="36" t="str">
        <x:v>27822-0000</x:v>
      </x:c>
      <x:c r="J4629" s="36" t="str">
        <x:v>Wilson County</x:v>
      </x:c>
      <x:c r="K4629" s="40" t="str">
        <x:v>35.8284316497202</x:v>
      </x:c>
      <x:c r="L4629" s="40" t="str">
        <x:v>-77.8928971594438</x:v>
      </x:c>
      <x:c r="M4629" t="str">
        <x:v>K31</x:v>
      </x:c>
      <x:c r="N4629" t="str">
        <x:v>Food Banks, Pantries</x:v>
      </x:c>
      <x:c r="O4629" t="str">
        <x:v>1</x:v>
      </x:c>
      <x:c r="P4629" t="str">
        <x:v>Unconditional Exemption</x:v>
      </x:c>
      <x:c r="Q4629" t="str">
        <x:v>2026-06</x:v>
      </x:c>
      <x:c r="R4629" t="str">
        <x:v>202412</x:v>
      </x:c>
      <x:c r="S4629" s="38" t="str">
        <x:v>0</x:v>
      </x:c>
      <x:c r="T4629" s="38" t="str">
        <x:v>0</x:v>
      </x:c>
      <x:c r="U4629" s="38" t="str">
        <x:v>0</x:v>
      </x:c>
      <x:c r="V4629" t="str">
        <x:v>Unknown</x:v>
      </x:c>
      <x:c r="W4629" s="36" t="str">
        <x:v>No positive IRS revenue reported</x:v>
      </x:c>
      <x:c r="X4629" s="36" t="str">
        <x:v>Yes</x:v>
      </x:c>
      <x:c r="Y4629" s="36" t="str">
        <x:v>https://urbaninstitute.github.io/nccs/datasets/bmf/</x:v>
      </x:c>
    </x:row>
    <x:row r="4630">
      <x:c r="A4630" t="str">
        <x:v>IRS/NCCS BMF</x:v>
      </x:c>
      <x:c r="B4630" t="str">
        <x:v>83-1444852</x:v>
      </x:c>
      <x:c r="C4630" t="str">
        <x:v>83-1444852</x:v>
      </x:c>
      <x:c r="D4630" s="36" t="str">
        <x:v>Peanuts Pantry</x:v>
      </x:c>
      <x:c r="E4630" s="36" t="str"/>
      <x:c r="F4630" s="36" t="str"/>
      <x:c r="G4630" s="36" t="str">
        <x:v>RALEIGH</x:v>
      </x:c>
      <x:c r="H4630" s="36" t="str">
        <x:v>NC</x:v>
      </x:c>
      <x:c r="I4630" s="36" t="str">
        <x:v>27610</x:v>
      </x:c>
      <x:c r="J4630" s="36" t="str"/>
      <x:c r="K4630" s="40" t="str"/>
      <x:c r="L4630" s="40" t="str"/>
      <x:c r="M4630" t="str">
        <x:v>K31</x:v>
      </x:c>
      <x:c r="N4630" t="str">
        <x:v>Food Banks, Pantries</x:v>
      </x:c>
      <x:c r="O4630" t="str"/>
      <x:c r="P4630" t="str"/>
      <x:c r="Q4630" t="str">
        <x:v>2020-04</x:v>
      </x:c>
      <x:c r="R4630" t="str"/>
      <x:c r="S4630" s="38" t="str"/>
      <x:c r="T4630" s="38" t="str"/>
      <x:c r="U4630" s="38" t="str"/>
      <x:c r="V4630" t="str">
        <x:v>Unknown</x:v>
      </x:c>
      <x:c r="W4630" s="36" t="str">
        <x:v>No positive IRS revenue reported</x:v>
      </x:c>
      <x:c r="X4630" s="36" t="str">
        <x:v>Unknown/Inactive</x:v>
      </x:c>
      <x:c r="Y4630" s="36" t="str">
        <x:v>https://urbaninstitute.github.io/nccs/datasets/bmf/</x:v>
      </x:c>
    </x:row>
    <x:row r="4631">
      <x:c r="A4631" t="str">
        <x:v>IRS/NCCS BMF</x:v>
      </x:c>
      <x:c r="B4631" t="str">
        <x:v>83-1518874</x:v>
      </x:c>
      <x:c r="C4631" t="str">
        <x:v>83-1518874</x:v>
      </x:c>
      <x:c r="D4631" s="36" t="str">
        <x:v>Network Of Families</x:v>
      </x:c>
      <x:c r="E4631" s="36" t="str"/>
      <x:c r="F4631" s="36" t="str">
        <x:v>4231 AMBER STONE WAY</x:v>
      </x:c>
      <x:c r="G4631" s="36" t="str">
        <x:v>DURHAM</x:v>
      </x:c>
      <x:c r="H4631" s="36" t="str">
        <x:v>NC</x:v>
      </x:c>
      <x:c r="I4631" s="36" t="str">
        <x:v>27704-6411</x:v>
      </x:c>
      <x:c r="J4631" s="36" t="str">
        <x:v>Durham County</x:v>
      </x:c>
      <x:c r="K4631" s="40" t="str">
        <x:v>36.0515766308788</x:v>
      </x:c>
      <x:c r="L4631" s="40" t="str">
        <x:v>-78.8373509871025</x:v>
      </x:c>
      <x:c r="M4631" t="str">
        <x:v>K31</x:v>
      </x:c>
      <x:c r="N4631" t="str">
        <x:v>Food Banks, Pantries</x:v>
      </x:c>
      <x:c r="O4631" t="str">
        <x:v>1</x:v>
      </x:c>
      <x:c r="P4631" t="str">
        <x:v>Unconditional Exemption</x:v>
      </x:c>
      <x:c r="Q4631" t="str">
        <x:v>2026-06</x:v>
      </x:c>
      <x:c r="R4631" t="str"/>
      <x:c r="S4631" s="38" t="str"/>
      <x:c r="T4631" s="38" t="str"/>
      <x:c r="U4631" s="38" t="str"/>
      <x:c r="V4631" t="str">
        <x:v>Unknown</x:v>
      </x:c>
      <x:c r="W4631" s="36" t="str">
        <x:v>No positive IRS revenue reported</x:v>
      </x:c>
      <x:c r="X4631" s="36" t="str">
        <x:v>Yes</x:v>
      </x:c>
      <x:c r="Y4631" s="36" t="str">
        <x:v>https://urbaninstitute.github.io/nccs/datasets/bmf/</x:v>
      </x:c>
    </x:row>
    <x:row r="4632">
      <x:c r="A4632" t="str">
        <x:v>IRS/NCCS BMF</x:v>
      </x:c>
      <x:c r="B4632" t="str">
        <x:v>83-2799221</x:v>
      </x:c>
      <x:c r="C4632" t="str">
        <x:v>83-2799221</x:v>
      </x:c>
      <x:c r="D4632" s="36" t="str">
        <x:v>Hands Delivering Help</x:v>
      </x:c>
      <x:c r="E4632" s="36" t="str"/>
      <x:c r="F4632" s="36" t="str">
        <x:v>707 MURCHISON RD STE 7</x:v>
      </x:c>
      <x:c r="G4632" s="36" t="str">
        <x:v>FAYETTEVILLE</x:v>
      </x:c>
      <x:c r="H4632" s="36" t="str">
        <x:v>NC</x:v>
      </x:c>
      <x:c r="I4632" s="36" t="str">
        <x:v>28301-7012</x:v>
      </x:c>
      <x:c r="J4632" s="36" t="str">
        <x:v>Cumberland County</x:v>
      </x:c>
      <x:c r="K4632" s="40" t="str">
        <x:v>35.0665218564835</x:v>
      </x:c>
      <x:c r="L4632" s="40" t="str">
        <x:v>-78.890710747071</x:v>
      </x:c>
      <x:c r="M4632" t="str">
        <x:v>K31</x:v>
      </x:c>
      <x:c r="N4632" t="str">
        <x:v>Food Banks, Pantries</x:v>
      </x:c>
      <x:c r="O4632" t="str">
        <x:v>1</x:v>
      </x:c>
      <x:c r="P4632" t="str">
        <x:v>Unconditional Exemption</x:v>
      </x:c>
      <x:c r="Q4632" t="str">
        <x:v>2026-06</x:v>
      </x:c>
      <x:c r="R4632" t="str">
        <x:v>202412</x:v>
      </x:c>
      <x:c r="S4632" s="38" t="str">
        <x:v>0</x:v>
      </x:c>
      <x:c r="T4632" s="38" t="str">
        <x:v>0</x:v>
      </x:c>
      <x:c r="U4632" s="38" t="str">
        <x:v>0</x:v>
      </x:c>
      <x:c r="V4632" t="str">
        <x:v>Unknown</x:v>
      </x:c>
      <x:c r="W4632" s="36" t="str">
        <x:v>No positive IRS revenue reported</x:v>
      </x:c>
      <x:c r="X4632" s="36" t="str">
        <x:v>Yes</x:v>
      </x:c>
      <x:c r="Y4632" s="36" t="str">
        <x:v>https://urbaninstitute.github.io/nccs/datasets/bmf/</x:v>
      </x:c>
    </x:row>
    <x:row r="4633">
      <x:c r="A4633" t="str">
        <x:v>IRS/NCCS BMF</x:v>
      </x:c>
      <x:c r="B4633" t="str">
        <x:v>83-2962671</x:v>
      </x:c>
      <x:c r="C4633" t="str">
        <x:v>83-2962671</x:v>
      </x:c>
      <x:c r="D4633" s="36" t="str">
        <x:v>Badin Lake Food Pantry</x:v>
      </x:c>
      <x:c r="E4633" s="36" t="str">
        <x:v>Badin Lake Food Pantry</x:v>
      </x:c>
      <x:c r="F4633" s="36" t="str">
        <x:v>1197 LK SHR DR</x:v>
      </x:c>
      <x:c r="G4633" s="36" t="str">
        <x:v>NEW LONDON</x:v>
      </x:c>
      <x:c r="H4633" s="36" t="str">
        <x:v>NC</x:v>
      </x:c>
      <x:c r="I4633" s="36" t="str">
        <x:v>28127-7659</x:v>
      </x:c>
      <x:c r="J4633" s="36" t="str">
        <x:v>Montgomery County</x:v>
      </x:c>
      <x:c r="K4633" s="40" t="str">
        <x:v>35.4987381365629</x:v>
      </x:c>
      <x:c r="L4633" s="40" t="str">
        <x:v>-80.1011457579493</x:v>
      </x:c>
      <x:c r="M4633" t="str">
        <x:v>K31</x:v>
      </x:c>
      <x:c r="N4633" t="str">
        <x:v>Food Banks, Pantries</x:v>
      </x:c>
      <x:c r="O4633" t="str">
        <x:v>1</x:v>
      </x:c>
      <x:c r="P4633" t="str">
        <x:v>Unconditional Exemption</x:v>
      </x:c>
      <x:c r="Q4633" t="str">
        <x:v>2026-06</x:v>
      </x:c>
      <x:c r="R4633" t="str">
        <x:v>202512</x:v>
      </x:c>
      <x:c r="S4633" s="38" t="str">
        <x:v>0</x:v>
      </x:c>
      <x:c r="T4633" s="38" t="str">
        <x:v>0</x:v>
      </x:c>
      <x:c r="U4633" s="38" t="str">
        <x:v>0</x:v>
      </x:c>
      <x:c r="V4633" t="str">
        <x:v>Unknown</x:v>
      </x:c>
      <x:c r="W4633" s="36" t="str">
        <x:v>No positive IRS revenue reported</x:v>
      </x:c>
      <x:c r="X4633" s="36" t="str">
        <x:v>Yes</x:v>
      </x:c>
      <x:c r="Y4633" s="36" t="str">
        <x:v>https://urbaninstitute.github.io/nccs/datasets/bmf/</x:v>
      </x:c>
    </x:row>
    <x:row r="4634">
      <x:c r="A4634" t="str">
        <x:v>IRS/NCCS BMF</x:v>
      </x:c>
      <x:c r="B4634" t="str">
        <x:v>83-3069797</x:v>
      </x:c>
      <x:c r="C4634" t="str">
        <x:v>83-3069797</x:v>
      </x:c>
      <x:c r="D4634" s="36" t="str">
        <x:v>Matthew 25 Wilmington</x:v>
      </x:c>
      <x:c r="E4634" s="36" t="str"/>
      <x:c r="F4634" s="36" t="str"/>
      <x:c r="G4634" s="36" t="str">
        <x:v>WILMINGTON</x:v>
      </x:c>
      <x:c r="H4634" s="36" t="str">
        <x:v>NC</x:v>
      </x:c>
      <x:c r="I4634" s="36" t="str">
        <x:v>28411</x:v>
      </x:c>
      <x:c r="J4634" s="36" t="str"/>
      <x:c r="K4634" s="40" t="str"/>
      <x:c r="L4634" s="40" t="str"/>
      <x:c r="M4634" t="str">
        <x:v>K31</x:v>
      </x:c>
      <x:c r="N4634" t="str">
        <x:v>Food Banks, Pantries</x:v>
      </x:c>
      <x:c r="O4634" t="str"/>
      <x:c r="P4634" t="str"/>
      <x:c r="Q4634" t="str">
        <x:v>2022-01</x:v>
      </x:c>
      <x:c r="R4634" t="str">
        <x:v>202012</x:v>
      </x:c>
      <x:c r="S4634" s="38" t="str"/>
      <x:c r="T4634" s="38" t="str">
        <x:v>0</x:v>
      </x:c>
      <x:c r="U4634" s="38" t="str">
        <x:v>0</x:v>
      </x:c>
      <x:c r="V4634" t="str">
        <x:v>Unknown</x:v>
      </x:c>
      <x:c r="W4634" s="36" t="str">
        <x:v>No positive IRS revenue reported</x:v>
      </x:c>
      <x:c r="X4634" s="36" t="str">
        <x:v>Unknown/Inactive</x:v>
      </x:c>
      <x:c r="Y4634" s="36" t="str">
        <x:v>https://urbaninstitute.github.io/nccs/datasets/bmf/</x:v>
      </x:c>
    </x:row>
    <x:row r="4635">
      <x:c r="A4635" t="str">
        <x:v>IRS/NCCS BMF</x:v>
      </x:c>
      <x:c r="B4635" t="str">
        <x:v>83-3535168</x:v>
      </x:c>
      <x:c r="C4635" t="str">
        <x:v>83-3535168</x:v>
      </x:c>
      <x:c r="D4635" s="36" t="str">
        <x:v>Maggie Valley Community Gardens</x:v>
      </x:c>
      <x:c r="E4635" s="36" t="str"/>
      <x:c r="F4635" s="36" t="str">
        <x:v>PO BOX 74</x:v>
      </x:c>
      <x:c r="G4635" s="36" t="str">
        <x:v>MAGGIE VALLEY</x:v>
      </x:c>
      <x:c r="H4635" s="36" t="str">
        <x:v>NC</x:v>
      </x:c>
      <x:c r="I4635" s="36" t="str">
        <x:v>28751-0074</x:v>
      </x:c>
      <x:c r="J4635" s="36" t="str">
        <x:v>Haywood County</x:v>
      </x:c>
      <x:c r="K4635" s="40" t="str">
        <x:v>35.515764</x:v>
      </x:c>
      <x:c r="L4635" s="40" t="str">
        <x:v>-83.078991</x:v>
      </x:c>
      <x:c r="M4635" t="str">
        <x:v>K31</x:v>
      </x:c>
      <x:c r="N4635" t="str">
        <x:v>Food Banks, Pantries</x:v>
      </x:c>
      <x:c r="O4635" t="str">
        <x:v>1</x:v>
      </x:c>
      <x:c r="P4635" t="str">
        <x:v>Unconditional Exemption</x:v>
      </x:c>
      <x:c r="Q4635" t="str">
        <x:v>2026-06</x:v>
      </x:c>
      <x:c r="R4635" t="str">
        <x:v>202512</x:v>
      </x:c>
      <x:c r="S4635" s="38" t="str">
        <x:v>0</x:v>
      </x:c>
      <x:c r="T4635" s="38" t="str">
        <x:v>0</x:v>
      </x:c>
      <x:c r="U4635" s="38" t="str">
        <x:v>0</x:v>
      </x:c>
      <x:c r="V4635" t="str">
        <x:v>Unknown</x:v>
      </x:c>
      <x:c r="W4635" s="36" t="str">
        <x:v>No positive IRS revenue reported</x:v>
      </x:c>
      <x:c r="X4635" s="36" t="str">
        <x:v>Yes</x:v>
      </x:c>
      <x:c r="Y4635" s="36" t="str">
        <x:v>https://urbaninstitute.github.io/nccs/datasets/bmf/</x:v>
      </x:c>
    </x:row>
    <x:row r="4636">
      <x:c r="A4636" t="str">
        <x:v>IRS/NCCS BMF</x:v>
      </x:c>
      <x:c r="B4636" t="str">
        <x:v>84-2151836</x:v>
      </x:c>
      <x:c r="C4636" t="str">
        <x:v>84-2151836</x:v>
      </x:c>
      <x:c r="D4636" s="36" t="str">
        <x:v>Heavens Ladle</x:v>
      </x:c>
      <x:c r="E4636" s="36" t="str"/>
      <x:c r="F4636" s="36" t="str">
        <x:v>136 TROTTER RDG DR</x:v>
      </x:c>
      <x:c r="G4636" s="36" t="str">
        <x:v>MOORESVILLE</x:v>
      </x:c>
      <x:c r="H4636" s="36" t="str">
        <x:v>NC</x:v>
      </x:c>
      <x:c r="I4636" s="36" t="str">
        <x:v>28117-5968</x:v>
      </x:c>
      <x:c r="J4636" s="36" t="str">
        <x:v>Iredell County</x:v>
      </x:c>
      <x:c r="K4636" s="40" t="str">
        <x:v>35.586641295574</x:v>
      </x:c>
      <x:c r="L4636" s="40" t="str">
        <x:v>-80.8860090688441</x:v>
      </x:c>
      <x:c r="M4636" t="str">
        <x:v>K31</x:v>
      </x:c>
      <x:c r="N4636" t="str">
        <x:v>Food Banks, Pantries</x:v>
      </x:c>
      <x:c r="O4636" t="str">
        <x:v>1</x:v>
      </x:c>
      <x:c r="P4636" t="str">
        <x:v>Unconditional Exemption</x:v>
      </x:c>
      <x:c r="Q4636" t="str">
        <x:v>2025-08</x:v>
      </x:c>
      <x:c r="R4636" t="str">
        <x:v>202112</x:v>
      </x:c>
      <x:c r="S4636" s="38" t="str">
        <x:v>7485</x:v>
      </x:c>
      <x:c r="T4636" s="38" t="str">
        <x:v>1</x:v>
      </x:c>
      <x:c r="U4636" s="38" t="str">
        <x:v>7485</x:v>
      </x:c>
      <x:c r="V4636" t="str">
        <x:v>Small</x:v>
      </x:c>
      <x:c r="W4636" s="36" t="str">
        <x:v>IRS revenue &lt; $5M</x:v>
      </x:c>
      <x:c r="X4636" s="36" t="str">
        <x:v>Yes</x:v>
      </x:c>
      <x:c r="Y4636" s="36" t="str">
        <x:v>https://urbaninstitute.github.io/nccs/datasets/bmf/</x:v>
      </x:c>
    </x:row>
    <x:row r="4637">
      <x:c r="A4637" t="str">
        <x:v>IRS/NCCS BMF</x:v>
      </x:c>
      <x:c r="B4637" t="str">
        <x:v>84-2653489</x:v>
      </x:c>
      <x:c r="C4637" t="str">
        <x:v>84-2653489</x:v>
      </x:c>
      <x:c r="D4637" s="36" t="str">
        <x:v>Souled Out Reach Ministry</x:v>
      </x:c>
      <x:c r="E4637" s="36" t="str"/>
      <x:c r="F4637" s="36" t="str"/>
      <x:c r="G4637" s="36" t="str">
        <x:v>CHARLOTTE</x:v>
      </x:c>
      <x:c r="H4637" s="36" t="str">
        <x:v>NC</x:v>
      </x:c>
      <x:c r="I4637" s="36" t="str">
        <x:v>28212</x:v>
      </x:c>
      <x:c r="J4637" s="36" t="str"/>
      <x:c r="K4637" s="40" t="str"/>
      <x:c r="L4637" s="40" t="str"/>
      <x:c r="M4637" t="str">
        <x:v>K31</x:v>
      </x:c>
      <x:c r="N4637" t="str">
        <x:v>Food Banks, Pantries</x:v>
      </x:c>
      <x:c r="O4637" t="str"/>
      <x:c r="P4637" t="str"/>
      <x:c r="Q4637" t="str">
        <x:v>2022-08</x:v>
      </x:c>
      <x:c r="R4637" t="str"/>
      <x:c r="S4637" s="38" t="str"/>
      <x:c r="T4637" s="38" t="str"/>
      <x:c r="U4637" s="38" t="str"/>
      <x:c r="V4637" t="str">
        <x:v>Unknown</x:v>
      </x:c>
      <x:c r="W4637" s="36" t="str">
        <x:v>No positive IRS revenue reported</x:v>
      </x:c>
      <x:c r="X4637" s="36" t="str">
        <x:v>Unknown/Inactive</x:v>
      </x:c>
      <x:c r="Y4637" s="36" t="str">
        <x:v>https://urbaninstitute.github.io/nccs/datasets/bmf/</x:v>
      </x:c>
    </x:row>
    <x:row r="4638">
      <x:c r="A4638" t="str">
        <x:v>IRS/NCCS BMF</x:v>
      </x:c>
      <x:c r="B4638" t="str">
        <x:v>84-2696733</x:v>
      </x:c>
      <x:c r="C4638" t="str">
        <x:v>84-2696733</x:v>
      </x:c>
      <x:c r="D4638" s="36" t="str">
        <x:v>Wholesome Roots Pantry</x:v>
      </x:c>
      <x:c r="E4638" s="36" t="str"/>
      <x:c r="F4638" s="36" t="str"/>
      <x:c r="G4638" s="36" t="str">
        <x:v>TRINITY</x:v>
      </x:c>
      <x:c r="H4638" s="36" t="str">
        <x:v>NC</x:v>
      </x:c>
      <x:c r="I4638" s="36" t="str">
        <x:v>27370</x:v>
      </x:c>
      <x:c r="J4638" s="36" t="str"/>
      <x:c r="K4638" s="40" t="str"/>
      <x:c r="L4638" s="40" t="str"/>
      <x:c r="M4638" t="str">
        <x:v>K31</x:v>
      </x:c>
      <x:c r="N4638" t="str">
        <x:v>Food Banks, Pantries</x:v>
      </x:c>
      <x:c r="O4638" t="str"/>
      <x:c r="P4638" t="str"/>
      <x:c r="Q4638" t="str">
        <x:v>2022-08</x:v>
      </x:c>
      <x:c r="R4638" t="str">
        <x:v>202112</x:v>
      </x:c>
      <x:c r="S4638" s="38" t="str"/>
      <x:c r="T4638" s="38" t="str">
        <x:v>2987</x:v>
      </x:c>
      <x:c r="U4638" s="38" t="str">
        <x:v>91964</x:v>
      </x:c>
      <x:c r="V4638" t="str">
        <x:v>Unknown</x:v>
      </x:c>
      <x:c r="W4638" s="36" t="str">
        <x:v>No positive IRS revenue reported</x:v>
      </x:c>
      <x:c r="X4638" s="36" t="str">
        <x:v>Unknown/Inactive</x:v>
      </x:c>
      <x:c r="Y4638" s="36" t="str">
        <x:v>https://urbaninstitute.github.io/nccs/datasets/bmf/</x:v>
      </x:c>
    </x:row>
    <x:row r="4639">
      <x:c r="A4639" t="str">
        <x:v>IRS/NCCS BMF</x:v>
      </x:c>
      <x:c r="B4639" t="str">
        <x:v>84-3305566</x:v>
      </x:c>
      <x:c r="C4639" t="str">
        <x:v>84-3305566</x:v>
      </x:c>
      <x:c r="D4639" s="36" t="str">
        <x:v>Cornelius House</x:v>
      </x:c>
      <x:c r="E4639" s="36" t="str">
        <x:v>Anita S Blue Sole Mbr</x:v>
      </x:c>
      <x:c r="F4639" s="36" t="str">
        <x:v>133 PEMBROOKE RDG CT</x:v>
      </x:c>
      <x:c r="G4639" s="36" t="str">
        <x:v>BERMUDA RUN</x:v>
      </x:c>
      <x:c r="H4639" s="36" t="str">
        <x:v>NC</x:v>
      </x:c>
      <x:c r="I4639" s="36" t="str">
        <x:v>27006-9597</x:v>
      </x:c>
      <x:c r="J4639" s="36" t="str">
        <x:v>Davie County</x:v>
      </x:c>
      <x:c r="K4639" s="40" t="str">
        <x:v>35.9988693203012</x:v>
      </x:c>
      <x:c r="L4639" s="40" t="str">
        <x:v>-80.4340964342144</x:v>
      </x:c>
      <x:c r="M4639" t="str">
        <x:v>K31</x:v>
      </x:c>
      <x:c r="N4639" t="str">
        <x:v>Food Banks, Pantries</x:v>
      </x:c>
      <x:c r="O4639" t="str">
        <x:v>1</x:v>
      </x:c>
      <x:c r="P4639" t="str">
        <x:v>Unconditional Exemption</x:v>
      </x:c>
      <x:c r="Q4639" t="str">
        <x:v>2026-06</x:v>
      </x:c>
      <x:c r="R4639" t="str">
        <x:v>202412</x:v>
      </x:c>
      <x:c r="S4639" s="38" t="str">
        <x:v>0</x:v>
      </x:c>
      <x:c r="T4639" s="38" t="str">
        <x:v>0</x:v>
      </x:c>
      <x:c r="U4639" s="38" t="str">
        <x:v>0</x:v>
      </x:c>
      <x:c r="V4639" t="str">
        <x:v>Unknown</x:v>
      </x:c>
      <x:c r="W4639" s="36" t="str">
        <x:v>No positive IRS revenue reported</x:v>
      </x:c>
      <x:c r="X4639" s="36" t="str">
        <x:v>Yes</x:v>
      </x:c>
      <x:c r="Y4639" s="36" t="str">
        <x:v>https://urbaninstitute.github.io/nccs/datasets/bmf/</x:v>
      </x:c>
    </x:row>
    <x:row r="4640">
      <x:c r="A4640" t="str">
        <x:v>IRS/NCCS BMF</x:v>
      </x:c>
      <x:c r="B4640" t="str">
        <x:v>84-3641334</x:v>
      </x:c>
      <x:c r="C4640" t="str">
        <x:v>84-3641334</x:v>
      </x:c>
      <x:c r="D4640" s="36" t="str">
        <x:v>Lake Waccamaw Food Ministry</x:v>
      </x:c>
      <x:c r="E4640" s="36" t="str"/>
      <x:c r="F4640" s="36" t="str">
        <x:v>PO BOX 64</x:v>
      </x:c>
      <x:c r="G4640" s="36" t="str">
        <x:v>LAKE WACCAMAW</x:v>
      </x:c>
      <x:c r="H4640" s="36" t="str">
        <x:v>NC</x:v>
      </x:c>
      <x:c r="I4640" s="36" t="str">
        <x:v>28450-0064</x:v>
      </x:c>
      <x:c r="J4640" s="36" t="str">
        <x:v>Columbus County</x:v>
      </x:c>
      <x:c r="K4640" s="40" t="str">
        <x:v>34.329519</x:v>
      </x:c>
      <x:c r="L4640" s="40" t="str">
        <x:v>-78.521148</x:v>
      </x:c>
      <x:c r="M4640" t="str">
        <x:v>K31</x:v>
      </x:c>
      <x:c r="N4640" t="str">
        <x:v>Food Banks, Pantries</x:v>
      </x:c>
      <x:c r="O4640" t="str">
        <x:v>1</x:v>
      </x:c>
      <x:c r="P4640" t="str">
        <x:v>Unconditional Exemption</x:v>
      </x:c>
      <x:c r="Q4640" t="str">
        <x:v>2026-06</x:v>
      </x:c>
      <x:c r="R4640" t="str">
        <x:v>202512</x:v>
      </x:c>
      <x:c r="S4640" s="38" t="str">
        <x:v>0</x:v>
      </x:c>
      <x:c r="T4640" s="38" t="str">
        <x:v>0</x:v>
      </x:c>
      <x:c r="U4640" s="38" t="str">
        <x:v>0</x:v>
      </x:c>
      <x:c r="V4640" t="str">
        <x:v>Unknown</x:v>
      </x:c>
      <x:c r="W4640" s="36" t="str">
        <x:v>No positive IRS revenue reported</x:v>
      </x:c>
      <x:c r="X4640" s="36" t="str">
        <x:v>Yes</x:v>
      </x:c>
      <x:c r="Y4640" s="36" t="str">
        <x:v>https://urbaninstitute.github.io/nccs/datasets/bmf/</x:v>
      </x:c>
    </x:row>
    <x:row r="4641">
      <x:c r="A4641" t="str">
        <x:v>IRS/NCCS BMF</x:v>
      </x:c>
      <x:c r="B4641" t="str">
        <x:v>84-4300202</x:v>
      </x:c>
      <x:c r="C4641" t="str">
        <x:v>84-4300202</x:v>
      </x:c>
      <x:c r="D4641" s="36" t="str">
        <x:v>Cooleemee Community Food Pantry</x:v>
      </x:c>
      <x:c r="E4641" s="36" t="str"/>
      <x:c r="F4641" s="36" t="str">
        <x:v>PO BOX 632</x:v>
      </x:c>
      <x:c r="G4641" s="36" t="str">
        <x:v>COOLEEMEE</x:v>
      </x:c>
      <x:c r="H4641" s="36" t="str">
        <x:v>NC</x:v>
      </x:c>
      <x:c r="I4641" s="36" t="str">
        <x:v>27014-0632</x:v>
      </x:c>
      <x:c r="J4641" s="36" t="str">
        <x:v>Davie County</x:v>
      </x:c>
      <x:c r="K4641" s="40" t="str">
        <x:v>35.813133</x:v>
      </x:c>
      <x:c r="L4641" s="40" t="str">
        <x:v>-80.5555485</x:v>
      </x:c>
      <x:c r="M4641" t="str">
        <x:v>K31</x:v>
      </x:c>
      <x:c r="N4641" t="str">
        <x:v>Food Banks, Pantries</x:v>
      </x:c>
      <x:c r="O4641" t="str">
        <x:v>1</x:v>
      </x:c>
      <x:c r="P4641" t="str">
        <x:v>Unconditional Exemption</x:v>
      </x:c>
      <x:c r="Q4641" t="str">
        <x:v>2026-06</x:v>
      </x:c>
      <x:c r="R4641" t="str">
        <x:v>202512</x:v>
      </x:c>
      <x:c r="S4641" s="38" t="str">
        <x:v>0</x:v>
      </x:c>
      <x:c r="T4641" s="38" t="str">
        <x:v>0</x:v>
      </x:c>
      <x:c r="U4641" s="38" t="str">
        <x:v>0</x:v>
      </x:c>
      <x:c r="V4641" t="str">
        <x:v>Unknown</x:v>
      </x:c>
      <x:c r="W4641" s="36" t="str">
        <x:v>No positive IRS revenue reported</x:v>
      </x:c>
      <x:c r="X4641" s="36" t="str">
        <x:v>Yes</x:v>
      </x:c>
      <x:c r="Y4641" s="36" t="str">
        <x:v>https://urbaninstitute.github.io/nccs/datasets/bmf/</x:v>
      </x:c>
    </x:row>
    <x:row r="4642">
      <x:c r="A4642" t="str">
        <x:v>IRS/NCCS BMF</x:v>
      </x:c>
      <x:c r="B4642" t="str">
        <x:v>84-4357497</x:v>
      </x:c>
      <x:c r="C4642" t="str">
        <x:v>84-4357497</x:v>
      </x:c>
      <x:c r="D4642" s="36" t="str">
        <x:v>God Did It Food Ministry</x:v>
      </x:c>
      <x:c r="E4642" s="36" t="str"/>
      <x:c r="F4642" s="36" t="str">
        <x:v>1149 NANTUCKET RD</x:v>
      </x:c>
      <x:c r="G4642" s="36" t="str">
        <x:v>SHANNON</x:v>
      </x:c>
      <x:c r="H4642" s="36" t="str">
        <x:v>NC</x:v>
      </x:c>
      <x:c r="I4642" s="36" t="str">
        <x:v>28386-9398</x:v>
      </x:c>
      <x:c r="J4642" s="36" t="str">
        <x:v>Robeson County</x:v>
      </x:c>
      <x:c r="K4642" s="40" t="str">
        <x:v>34.8133047993536</x:v>
      </x:c>
      <x:c r="L4642" s="40" t="str">
        <x:v>-79.0973240001729</x:v>
      </x:c>
      <x:c r="M4642" t="str">
        <x:v>K31</x:v>
      </x:c>
      <x:c r="N4642" t="str">
        <x:v>Food Banks, Pantries</x:v>
      </x:c>
      <x:c r="O4642" t="str">
        <x:v>1</x:v>
      </x:c>
      <x:c r="P4642" t="str">
        <x:v>Unconditional Exemption</x:v>
      </x:c>
      <x:c r="Q4642" t="str">
        <x:v>2026-06</x:v>
      </x:c>
      <x:c r="R4642" t="str"/>
      <x:c r="S4642" s="38" t="str"/>
      <x:c r="T4642" s="38" t="str"/>
      <x:c r="U4642" s="38" t="str"/>
      <x:c r="V4642" t="str">
        <x:v>Unknown</x:v>
      </x:c>
      <x:c r="W4642" s="36" t="str">
        <x:v>No positive IRS revenue reported</x:v>
      </x:c>
      <x:c r="X4642" s="36" t="str">
        <x:v>Yes</x:v>
      </x:c>
      <x:c r="Y4642" s="36" t="str">
        <x:v>https://urbaninstitute.github.io/nccs/datasets/bmf/</x:v>
      </x:c>
    </x:row>
    <x:row r="4643">
      <x:c r="A4643" t="str">
        <x:v>IRS/NCCS BMF</x:v>
      </x:c>
      <x:c r="B4643" t="str">
        <x:v>84-4585594</x:v>
      </x:c>
      <x:c r="C4643" t="str">
        <x:v>84-4585594</x:v>
      </x:c>
      <x:c r="D4643" s="36" t="str">
        <x:v>Naomis Pantry Resources</x:v>
      </x:c>
      <x:c r="E4643" s="36" t="str"/>
      <x:c r="F4643" s="36" t="str">
        <x:v>4100 SEDGEWOOD DR</x:v>
      </x:c>
      <x:c r="G4643" s="36" t="str">
        <x:v>RALEIGH</x:v>
      </x:c>
      <x:c r="H4643" s="36" t="str">
        <x:v>NC</x:v>
      </x:c>
      <x:c r="I4643" s="36" t="str">
        <x:v>27612-3548</x:v>
      </x:c>
      <x:c r="J4643" s="36" t="str">
        <x:v>Wake County</x:v>
      </x:c>
      <x:c r="K4643" s="40" t="str">
        <x:v>35.8361746699467</x:v>
      </x:c>
      <x:c r="L4643" s="40" t="str">
        <x:v>-78.7155303754683</x:v>
      </x:c>
      <x:c r="M4643" t="str">
        <x:v>K31</x:v>
      </x:c>
      <x:c r="N4643" t="str">
        <x:v>Food Banks, Pantries</x:v>
      </x:c>
      <x:c r="O4643" t="str">
        <x:v>1</x:v>
      </x:c>
      <x:c r="P4643" t="str">
        <x:v>Unconditional Exemption</x:v>
      </x:c>
      <x:c r="Q4643" t="str">
        <x:v>2024-12</x:v>
      </x:c>
      <x:c r="R4643" t="str">
        <x:v>202212</x:v>
      </x:c>
      <x:c r="S4643" s="38" t="str">
        <x:v>0</x:v>
      </x:c>
      <x:c r="T4643" s="38" t="str">
        <x:v>0</x:v>
      </x:c>
      <x:c r="U4643" s="38" t="str">
        <x:v>0</x:v>
      </x:c>
      <x:c r="V4643" t="str">
        <x:v>Unknown</x:v>
      </x:c>
      <x:c r="W4643" s="36" t="str">
        <x:v>No positive IRS revenue reported</x:v>
      </x:c>
      <x:c r="X4643" s="36" t="str">
        <x:v>Likely</x:v>
      </x:c>
      <x:c r="Y4643" s="36" t="str">
        <x:v>https://urbaninstitute.github.io/nccs/datasets/bmf/</x:v>
      </x:c>
    </x:row>
    <x:row r="4644">
      <x:c r="A4644" t="str">
        <x:v>IRS/NCCS BMF</x:v>
      </x:c>
      <x:c r="B4644" t="str">
        <x:v>84-4875589</x:v>
      </x:c>
      <x:c r="C4644" t="str">
        <x:v>84-4875589</x:v>
      </x:c>
      <x:c r="D4644" s="36" t="str">
        <x:v>Homies For Homeless</x:v>
      </x:c>
      <x:c r="E4644" s="36" t="str"/>
      <x:c r="F4644" s="36" t="str">
        <x:v>1144 HERITAGE CT</x:v>
      </x:c>
      <x:c r="G4644" s="36" t="str">
        <x:v>CHARLOTTE</x:v>
      </x:c>
      <x:c r="H4644" s="36" t="str">
        <x:v>NC</x:v>
      </x:c>
      <x:c r="I4644" s="36" t="str">
        <x:v>28208-0000</x:v>
      </x:c>
      <x:c r="J4644" s="36" t="str">
        <x:v>Mecklenburg County</x:v>
      </x:c>
      <x:c r="K4644" s="40" t="str">
        <x:v>35.2393453</x:v>
      </x:c>
      <x:c r="L4644" s="40" t="str">
        <x:v>-80.8799424</x:v>
      </x:c>
      <x:c r="M4644" t="str">
        <x:v>K31</x:v>
      </x:c>
      <x:c r="N4644" t="str">
        <x:v>Food Banks, Pantries</x:v>
      </x:c>
      <x:c r="O4644" t="str">
        <x:v>1</x:v>
      </x:c>
      <x:c r="P4644" t="str">
        <x:v>Unconditional Exemption</x:v>
      </x:c>
      <x:c r="Q4644" t="str">
        <x:v>2023-07</x:v>
      </x:c>
      <x:c r="R4644" t="str"/>
      <x:c r="S4644" s="38" t="str"/>
      <x:c r="T4644" s="38" t="str"/>
      <x:c r="U4644" s="38" t="str"/>
      <x:c r="V4644" t="str">
        <x:v>Unknown</x:v>
      </x:c>
      <x:c r="W4644" s="36" t="str">
        <x:v>No positive IRS revenue reported</x:v>
      </x:c>
      <x:c r="X4644" s="36" t="str">
        <x:v>Likely</x:v>
      </x:c>
      <x:c r="Y4644" s="36" t="str">
        <x:v>https://urbaninstitute.github.io/nccs/datasets/bmf/</x:v>
      </x:c>
    </x:row>
    <x:row r="4645">
      <x:c r="A4645" t="str">
        <x:v>IRS/NCCS BMF</x:v>
      </x:c>
      <x:c r="B4645" t="str">
        <x:v>84-5071853</x:v>
      </x:c>
      <x:c r="C4645" t="str">
        <x:v>84-5071853</x:v>
      </x:c>
      <x:c r="D4645" s="36" t="str">
        <x:v>Food 114</x:v>
      </x:c>
      <x:c r="E4645" s="36" t="str"/>
      <x:c r="F4645" s="36" t="str">
        <x:v>1806 MERRITT DR</x:v>
      </x:c>
      <x:c r="G4645" s="36" t="str">
        <x:v>GREENSBORO</x:v>
      </x:c>
      <x:c r="H4645" s="36" t="str">
        <x:v>NC</x:v>
      </x:c>
      <x:c r="I4645" s="36" t="str">
        <x:v>27407-4428</x:v>
      </x:c>
      <x:c r="J4645" s="36" t="str">
        <x:v>Guilford County</x:v>
      </x:c>
      <x:c r="K4645" s="40" t="str">
        <x:v>36.0483585146283</x:v>
      </x:c>
      <x:c r="L4645" s="40" t="str">
        <x:v>-79.856405484621</x:v>
      </x:c>
      <x:c r="M4645" t="str">
        <x:v>K31</x:v>
      </x:c>
      <x:c r="N4645" t="str">
        <x:v>Food Banks, Pantries</x:v>
      </x:c>
      <x:c r="O4645" t="str">
        <x:v>1</x:v>
      </x:c>
      <x:c r="P4645" t="str">
        <x:v>Unconditional Exemption</x:v>
      </x:c>
      <x:c r="Q4645" t="str">
        <x:v>2025-11</x:v>
      </x:c>
      <x:c r="R4645" t="str">
        <x:v>202312</x:v>
      </x:c>
      <x:c r="S4645" s="38" t="str">
        <x:v>0</x:v>
      </x:c>
      <x:c r="T4645" s="38" t="str">
        <x:v>0</x:v>
      </x:c>
      <x:c r="U4645" s="38" t="str">
        <x:v>0</x:v>
      </x:c>
      <x:c r="V4645" t="str">
        <x:v>Unknown</x:v>
      </x:c>
      <x:c r="W4645" s="36" t="str">
        <x:v>No positive IRS revenue reported</x:v>
      </x:c>
      <x:c r="X4645" s="36" t="str">
        <x:v>Yes</x:v>
      </x:c>
      <x:c r="Y4645" s="36" t="str">
        <x:v>https://urbaninstitute.github.io/nccs/datasets/bmf/</x:v>
      </x:c>
    </x:row>
    <x:row r="4646">
      <x:c r="A4646" t="str">
        <x:v>IRS/NCCS BMF</x:v>
      </x:c>
      <x:c r="B4646" t="str">
        <x:v>85-0765578</x:v>
      </x:c>
      <x:c r="C4646" t="str">
        <x:v>85-0765578</x:v>
      </x:c>
      <x:c r="D4646" s="36" t="str">
        <x:v>Community Chest Food Pantry</x:v>
      </x:c>
      <x:c r="E4646" s="36" t="str"/>
      <x:c r="F4646" s="36" t="str">
        <x:v>PO BOX 202</x:v>
      </x:c>
      <x:c r="G4646" s="36" t="str">
        <x:v>MOUNT MOURNE</x:v>
      </x:c>
      <x:c r="H4646" s="36" t="str">
        <x:v>NC</x:v>
      </x:c>
      <x:c r="I4646" s="36" t="str">
        <x:v>28123-0202</x:v>
      </x:c>
      <x:c r="J4646" s="36" t="str">
        <x:v>Iredell County</x:v>
      </x:c>
      <x:c r="K4646" s="40" t="str">
        <x:v>35.541846</x:v>
      </x:c>
      <x:c r="L4646" s="40" t="str">
        <x:v>-80.847378</x:v>
      </x:c>
      <x:c r="M4646" t="str">
        <x:v>K31</x:v>
      </x:c>
      <x:c r="N4646" t="str">
        <x:v>Food Banks, Pantries</x:v>
      </x:c>
      <x:c r="O4646" t="str">
        <x:v>1</x:v>
      </x:c>
      <x:c r="P4646" t="str">
        <x:v>Unconditional Exemption</x:v>
      </x:c>
      <x:c r="Q4646" t="str">
        <x:v>2026-06</x:v>
      </x:c>
      <x:c r="R4646" t="str">
        <x:v>202412</x:v>
      </x:c>
      <x:c r="S4646" s="38" t="str">
        <x:v>0</x:v>
      </x:c>
      <x:c r="T4646" s="38" t="str">
        <x:v>0</x:v>
      </x:c>
      <x:c r="U4646" s="38" t="str">
        <x:v>0</x:v>
      </x:c>
      <x:c r="V4646" t="str">
        <x:v>Unknown</x:v>
      </x:c>
      <x:c r="W4646" s="36" t="str">
        <x:v>No positive IRS revenue reported</x:v>
      </x:c>
      <x:c r="X4646" s="36" t="str">
        <x:v>Yes</x:v>
      </x:c>
      <x:c r="Y4646" s="36" t="str">
        <x:v>https://urbaninstitute.github.io/nccs/datasets/bmf/</x:v>
      </x:c>
    </x:row>
    <x:row r="4647">
      <x:c r="A4647" t="str">
        <x:v>IRS/NCCS BMF</x:v>
      </x:c>
      <x:c r="B4647" t="str">
        <x:v>85-0780287</x:v>
      </x:c>
      <x:c r="C4647" t="str">
        <x:v>85-0780287</x:v>
      </x:c>
      <x:c r="D4647" s="36" t="str">
        <x:v>Heavenly Harvest Ministries</x:v>
      </x:c>
      <x:c r="E4647" s="36" t="str"/>
      <x:c r="F4647" s="36" t="str"/>
      <x:c r="G4647" s="36" t="str">
        <x:v>ANGIER</x:v>
      </x:c>
      <x:c r="H4647" s="36" t="str">
        <x:v>NC</x:v>
      </x:c>
      <x:c r="I4647" s="36" t="str">
        <x:v>27501</x:v>
      </x:c>
      <x:c r="J4647" s="36" t="str"/>
      <x:c r="K4647" s="40" t="str"/>
      <x:c r="L4647" s="40" t="str"/>
      <x:c r="M4647" t="str">
        <x:v>K31</x:v>
      </x:c>
      <x:c r="N4647" t="str">
        <x:v>Food Banks, Pantries</x:v>
      </x:c>
      <x:c r="O4647" t="str"/>
      <x:c r="P4647" t="str"/>
      <x:c r="Q4647" t="str">
        <x:v>2022-08</x:v>
      </x:c>
      <x:c r="R4647" t="str"/>
      <x:c r="S4647" s="38" t="str"/>
      <x:c r="T4647" s="38" t="str"/>
      <x:c r="U4647" s="38" t="str"/>
      <x:c r="V4647" t="str">
        <x:v>Unknown</x:v>
      </x:c>
      <x:c r="W4647" s="36" t="str">
        <x:v>No positive IRS revenue reported</x:v>
      </x:c>
      <x:c r="X4647" s="36" t="str">
        <x:v>Unknown/Inactive</x:v>
      </x:c>
      <x:c r="Y4647" s="36" t="str">
        <x:v>https://urbaninstitute.github.io/nccs/datasets/bmf/</x:v>
      </x:c>
    </x:row>
    <x:row r="4648">
      <x:c r="A4648" t="str">
        <x:v>IRS/NCCS BMF</x:v>
      </x:c>
      <x:c r="B4648" t="str">
        <x:v>85-1032614</x:v>
      </x:c>
      <x:c r="C4648" t="str">
        <x:v>85-1032614</x:v>
      </x:c>
      <x:c r="D4648" s="36" t="str">
        <x:v>Ict Food Bank</x:v>
      </x:c>
      <x:c r="E4648" s="36" t="str"/>
      <x:c r="F4648" s="36" t="str">
        <x:v>4930 MARY ST</x:v>
      </x:c>
      <x:c r="G4648" s="36" t="str">
        <x:v>GREENSBORO</x:v>
      </x:c>
      <x:c r="H4648" s="36" t="str">
        <x:v>NC</x:v>
      </x:c>
      <x:c r="I4648" s="36" t="str">
        <x:v>27409-2810</x:v>
      </x:c>
      <x:c r="J4648" s="36" t="str">
        <x:v>Guilford County</x:v>
      </x:c>
      <x:c r="K4648" s="40" t="str">
        <x:v>36.0617946580874</x:v>
      </x:c>
      <x:c r="L4648" s="40" t="str">
        <x:v>-79.8826428964741</x:v>
      </x:c>
      <x:c r="M4648" t="str">
        <x:v>K31</x:v>
      </x:c>
      <x:c r="N4648" t="str">
        <x:v>Food Banks, Pantries</x:v>
      </x:c>
      <x:c r="O4648" t="str">
        <x:v>1</x:v>
      </x:c>
      <x:c r="P4648" t="str">
        <x:v>Unconditional Exemption</x:v>
      </x:c>
      <x:c r="Q4648" t="str">
        <x:v>2026-06</x:v>
      </x:c>
      <x:c r="R4648" t="str">
        <x:v>202412</x:v>
      </x:c>
      <x:c r="S4648" s="38" t="str">
        <x:v>0</x:v>
      </x:c>
      <x:c r="T4648" s="38" t="str">
        <x:v>0</x:v>
      </x:c>
      <x:c r="U4648" s="38" t="str">
        <x:v>0</x:v>
      </x:c>
      <x:c r="V4648" t="str">
        <x:v>Unknown</x:v>
      </x:c>
      <x:c r="W4648" s="36" t="str">
        <x:v>No positive IRS revenue reported</x:v>
      </x:c>
      <x:c r="X4648" s="36" t="str">
        <x:v>Yes</x:v>
      </x:c>
      <x:c r="Y4648" s="36" t="str">
        <x:v>https://urbaninstitute.github.io/nccs/datasets/bmf/</x:v>
      </x:c>
    </x:row>
    <x:row r="4649">
      <x:c r="A4649" t="str">
        <x:v>IRS/NCCS BMF</x:v>
      </x:c>
      <x:c r="B4649" t="str">
        <x:v>85-1395285</x:v>
      </x:c>
      <x:c r="C4649" t="str">
        <x:v>85-1395285</x:v>
      </x:c>
      <x:c r="D4649" s="36" t="str">
        <x:v>Harvest Community Development Center</x:v>
      </x:c>
      <x:c r="E4649" s="36" t="str"/>
      <x:c r="F4649" s="36" t="str">
        <x:v>PO BOX 505</x:v>
      </x:c>
      <x:c r="G4649" s="36" t="str">
        <x:v>ALBEMARLE</x:v>
      </x:c>
      <x:c r="H4649" s="36" t="str">
        <x:v>NC</x:v>
      </x:c>
      <x:c r="I4649" s="36" t="str">
        <x:v>28002-0505</x:v>
      </x:c>
      <x:c r="J4649" s="36" t="str">
        <x:v>Stanly County</x:v>
      </x:c>
      <x:c r="K4649" s="40" t="str">
        <x:v>35.347212</x:v>
      </x:c>
      <x:c r="L4649" s="40" t="str">
        <x:v>-80.198298</x:v>
      </x:c>
      <x:c r="M4649" t="str">
        <x:v>K31</x:v>
      </x:c>
      <x:c r="N4649" t="str">
        <x:v>Food Banks, Pantries</x:v>
      </x:c>
      <x:c r="O4649" t="str">
        <x:v>1</x:v>
      </x:c>
      <x:c r="P4649" t="str">
        <x:v>Unconditional Exemption</x:v>
      </x:c>
      <x:c r="Q4649" t="str">
        <x:v>2026-06</x:v>
      </x:c>
      <x:c r="R4649" t="str">
        <x:v>202412</x:v>
      </x:c>
      <x:c r="S4649" s="38" t="str">
        <x:v>0</x:v>
      </x:c>
      <x:c r="T4649" s="38" t="str">
        <x:v>0</x:v>
      </x:c>
      <x:c r="U4649" s="38" t="str">
        <x:v>0</x:v>
      </x:c>
      <x:c r="V4649" t="str">
        <x:v>Unknown</x:v>
      </x:c>
      <x:c r="W4649" s="36" t="str">
        <x:v>No positive IRS revenue reported</x:v>
      </x:c>
      <x:c r="X4649" s="36" t="str">
        <x:v>Yes</x:v>
      </x:c>
      <x:c r="Y4649" s="36" t="str">
        <x:v>https://urbaninstitute.github.io/nccs/datasets/bmf/</x:v>
      </x:c>
    </x:row>
    <x:row r="4650">
      <x:c r="A4650" t="str">
        <x:v>IRS/NCCS BMF</x:v>
      </x:c>
      <x:c r="B4650" t="str">
        <x:v>85-1658266</x:v>
      </x:c>
      <x:c r="C4650" t="str">
        <x:v>85-1658266</x:v>
      </x:c>
      <x:c r="D4650" s="36" t="str">
        <x:v>Community Uplift Project</x:v>
      </x:c>
      <x:c r="E4650" s="36" t="str"/>
      <x:c r="F4650" s="36" t="str">
        <x:v>60 JOYCE CRAWLEY RD</x:v>
      </x:c>
      <x:c r="G4650" s="36" t="str">
        <x:v>LOUISBURG</x:v>
      </x:c>
      <x:c r="H4650" s="36" t="str">
        <x:v>NC</x:v>
      </x:c>
      <x:c r="I4650" s="36" t="str">
        <x:v>27549-7837</x:v>
      </x:c>
      <x:c r="J4650" s="36" t="str">
        <x:v>Franklin County</x:v>
      </x:c>
      <x:c r="K4650" s="40" t="str">
        <x:v>36.1484766918105</x:v>
      </x:c>
      <x:c r="L4650" s="40" t="str">
        <x:v>-78.2264931546707</x:v>
      </x:c>
      <x:c r="M4650" t="str">
        <x:v>K31</x:v>
      </x:c>
      <x:c r="N4650" t="str">
        <x:v>Food Banks, Pantries</x:v>
      </x:c>
      <x:c r="O4650" t="str">
        <x:v>1</x:v>
      </x:c>
      <x:c r="P4650" t="str">
        <x:v>Unconditional Exemption</x:v>
      </x:c>
      <x:c r="Q4650" t="str">
        <x:v>2026-06</x:v>
      </x:c>
      <x:c r="R4650" t="str">
        <x:v>202512</x:v>
      </x:c>
      <x:c r="S4650" s="38" t="str">
        <x:v>0</x:v>
      </x:c>
      <x:c r="T4650" s="38" t="str">
        <x:v>0</x:v>
      </x:c>
      <x:c r="U4650" s="38" t="str">
        <x:v>0</x:v>
      </x:c>
      <x:c r="V4650" t="str">
        <x:v>Unknown</x:v>
      </x:c>
      <x:c r="W4650" s="36" t="str">
        <x:v>No positive IRS revenue reported</x:v>
      </x:c>
      <x:c r="X4650" s="36" t="str">
        <x:v>Yes</x:v>
      </x:c>
      <x:c r="Y4650" s="36" t="str">
        <x:v>https://urbaninstitute.github.io/nccs/datasets/bmf/</x:v>
      </x:c>
    </x:row>
    <x:row r="4651">
      <x:c r="A4651" t="str">
        <x:v>IRS/NCCS BMF</x:v>
      </x:c>
      <x:c r="B4651" t="str">
        <x:v>85-2067214</x:v>
      </x:c>
      <x:c r="C4651" t="str">
        <x:v>85-2067214</x:v>
      </x:c>
      <x:c r="D4651" s="36" t="str">
        <x:v>Mrcharity</x:v>
      </x:c>
      <x:c r="E4651" s="36" t="str"/>
      <x:c r="F4651" s="36" t="str">
        <x:v>740 GREENVILLE BLVD SE STE 400 229</x:v>
      </x:c>
      <x:c r="G4651" s="36" t="str">
        <x:v>GREENVILLE</x:v>
      </x:c>
      <x:c r="H4651" s="36" t="str">
        <x:v>NC</x:v>
      </x:c>
      <x:c r="I4651" s="36" t="str">
        <x:v>27858-5154</x:v>
      </x:c>
      <x:c r="J4651" s="36" t="str">
        <x:v>Pitt County</x:v>
      </x:c>
      <x:c r="K4651" s="40" t="str">
        <x:v>35.5880237376896</x:v>
      </x:c>
      <x:c r="L4651" s="40" t="str">
        <x:v>-77.3687294650503</x:v>
      </x:c>
      <x:c r="M4651" t="str">
        <x:v>K31</x:v>
      </x:c>
      <x:c r="N4651" t="str">
        <x:v>Food Banks, Pantries</x:v>
      </x:c>
      <x:c r="O4651" t="str">
        <x:v>1</x:v>
      </x:c>
      <x:c r="P4651" t="str">
        <x:v>Unconditional Exemption</x:v>
      </x:c>
      <x:c r="Q4651" t="str">
        <x:v>2026-06</x:v>
      </x:c>
      <x:c r="R4651" t="str">
        <x:v>202412</x:v>
      </x:c>
      <x:c r="S4651" s="38" t="str">
        <x:v>8460821</x:v>
      </x:c>
      <x:c r="T4651" s="38" t="str">
        <x:v>2407355</x:v>
      </x:c>
      <x:c r="U4651" s="38" t="str">
        <x:v>8460821</x:v>
      </x:c>
      <x:c r="V4651" t="str">
        <x:v>Medium</x:v>
      </x:c>
      <x:c r="W4651" s="36" t="str">
        <x:v>IRS revenue $5M–&lt;$25M</x:v>
      </x:c>
      <x:c r="X4651" s="36" t="str">
        <x:v>Yes</x:v>
      </x:c>
      <x:c r="Y4651" s="36" t="str">
        <x:v>https://urbaninstitute.github.io/nccs/datasets/bmf/</x:v>
      </x:c>
    </x:row>
    <x:row r="4652">
      <x:c r="A4652" t="str">
        <x:v>IRS/NCCS BMF</x:v>
      </x:c>
      <x:c r="B4652" t="str">
        <x:v>85-2553645</x:v>
      </x:c>
      <x:c r="C4652" t="str">
        <x:v>85-2553645</x:v>
      </x:c>
      <x:c r="D4652" s="36" t="str">
        <x:v>Glorious Church Of Raleigh</x:v>
      </x:c>
      <x:c r="E4652" s="36" t="str"/>
      <x:c r="F4652" s="36" t="str">
        <x:v>130 COMMERCE PKWY</x:v>
      </x:c>
      <x:c r="G4652" s="36" t="str">
        <x:v>GARNER</x:v>
      </x:c>
      <x:c r="H4652" s="36" t="str">
        <x:v>NC</x:v>
      </x:c>
      <x:c r="I4652" s="36" t="str">
        <x:v>27529-7966</x:v>
      </x:c>
      <x:c r="J4652" s="36" t="str">
        <x:v>Johnston County</x:v>
      </x:c>
      <x:c r="K4652" s="40" t="str">
        <x:v>35.6029290394424</x:v>
      </x:c>
      <x:c r="L4652" s="40" t="str">
        <x:v>-78.5674860498297</x:v>
      </x:c>
      <x:c r="M4652" t="str">
        <x:v>K31</x:v>
      </x:c>
      <x:c r="N4652" t="str">
        <x:v>Food Banks, Pantries</x:v>
      </x:c>
      <x:c r="O4652" t="str">
        <x:v>1</x:v>
      </x:c>
      <x:c r="P4652" t="str">
        <x:v>Unconditional Exemption</x:v>
      </x:c>
      <x:c r="Q4652" t="str">
        <x:v>2026-06</x:v>
      </x:c>
      <x:c r="R4652" t="str"/>
      <x:c r="S4652" s="38" t="str"/>
      <x:c r="T4652" s="38" t="str"/>
      <x:c r="U4652" s="38" t="str"/>
      <x:c r="V4652" t="str">
        <x:v>Unknown</x:v>
      </x:c>
      <x:c r="W4652" s="36" t="str">
        <x:v>No positive IRS revenue reported</x:v>
      </x:c>
      <x:c r="X4652" s="36" t="str">
        <x:v>Yes</x:v>
      </x:c>
      <x:c r="Y4652" s="36" t="str">
        <x:v>https://urbaninstitute.github.io/nccs/datasets/bmf/</x:v>
      </x:c>
    </x:row>
    <x:row r="4653">
      <x:c r="A4653" t="str">
        <x:v>IRS/NCCS BMF</x:v>
      </x:c>
      <x:c r="B4653" t="str">
        <x:v>85-4084172</x:v>
      </x:c>
      <x:c r="C4653" t="str">
        <x:v>85-4084172</x:v>
      </x:c>
      <x:c r="D4653" s="36" t="str">
        <x:v>Blessings &amp; Miracles</x:v>
      </x:c>
      <x:c r="E4653" s="36" t="str"/>
      <x:c r="F4653" s="36" t="str">
        <x:v>65 KATE LN</x:v>
      </x:c>
      <x:c r="G4653" s="36" t="str">
        <x:v>SANFORD</x:v>
      </x:c>
      <x:c r="H4653" s="36" t="str">
        <x:v>NC</x:v>
      </x:c>
      <x:c r="I4653" s="36" t="str">
        <x:v>27332-1692</x:v>
      </x:c>
      <x:c r="J4653" s="36" t="str">
        <x:v>Harnett County</x:v>
      </x:c>
      <x:c r="K4653" s="40" t="str">
        <x:v>35.3256574590858</x:v>
      </x:c>
      <x:c r="L4653" s="40" t="str">
        <x:v>-79.0528707135726</x:v>
      </x:c>
      <x:c r="M4653" t="str">
        <x:v>K31</x:v>
      </x:c>
      <x:c r="N4653" t="str">
        <x:v>Food Banks, Pantries</x:v>
      </x:c>
      <x:c r="O4653" t="str">
        <x:v>1</x:v>
      </x:c>
      <x:c r="P4653" t="str">
        <x:v>Unconditional Exemption</x:v>
      </x:c>
      <x:c r="Q4653" t="str">
        <x:v>2026-06</x:v>
      </x:c>
      <x:c r="R4653" t="str">
        <x:v>202312</x:v>
      </x:c>
      <x:c r="S4653" s="38" t="str">
        <x:v>0</x:v>
      </x:c>
      <x:c r="T4653" s="38" t="str">
        <x:v>0</x:v>
      </x:c>
      <x:c r="U4653" s="38" t="str">
        <x:v>0</x:v>
      </x:c>
      <x:c r="V4653" t="str">
        <x:v>Unknown</x:v>
      </x:c>
      <x:c r="W4653" s="36" t="str">
        <x:v>No positive IRS revenue reported</x:v>
      </x:c>
      <x:c r="X4653" s="36" t="str">
        <x:v>Yes</x:v>
      </x:c>
      <x:c r="Y4653" s="36" t="str">
        <x:v>https://urbaninstitute.github.io/nccs/datasets/bmf/</x:v>
      </x:c>
    </x:row>
    <x:row r="4654">
      <x:c r="A4654" t="str">
        <x:v>IRS/NCCS BMF</x:v>
      </x:c>
      <x:c r="B4654" t="str">
        <x:v>85-4202565</x:v>
      </x:c>
      <x:c r="C4654" t="str">
        <x:v>85-4202565</x:v>
      </x:c>
      <x:c r="D4654" s="36" t="str">
        <x:v>Pan De Vida</x:v>
      </x:c>
      <x:c r="E4654" s="36" t="str"/>
      <x:c r="F4654" s="36" t="str">
        <x:v>3580 BREVARD RD</x:v>
      </x:c>
      <x:c r="G4654" s="36" t="str">
        <x:v>HENDERSONVLLE</x:v>
      </x:c>
      <x:c r="H4654" s="36" t="str">
        <x:v>NC</x:v>
      </x:c>
      <x:c r="I4654" s="36" t="str">
        <x:v>28791-4033</x:v>
      </x:c>
      <x:c r="J4654" s="36" t="str">
        <x:v>Henderson County</x:v>
      </x:c>
      <x:c r="K4654" s="40" t="str">
        <x:v>35.3385248256395</x:v>
      </x:c>
      <x:c r="L4654" s="40" t="str">
        <x:v>-82.5336133044895</x:v>
      </x:c>
      <x:c r="M4654" t="str">
        <x:v>K31</x:v>
      </x:c>
      <x:c r="N4654" t="str">
        <x:v>Food Banks, Pantries</x:v>
      </x:c>
      <x:c r="O4654" t="str">
        <x:v>1</x:v>
      </x:c>
      <x:c r="P4654" t="str">
        <x:v>Unconditional Exemption</x:v>
      </x:c>
      <x:c r="Q4654" t="str">
        <x:v>2026-06</x:v>
      </x:c>
      <x:c r="R4654" t="str">
        <x:v>202512</x:v>
      </x:c>
      <x:c r="S4654" s="38" t="str">
        <x:v>0</x:v>
      </x:c>
      <x:c r="T4654" s="38" t="str">
        <x:v>0</x:v>
      </x:c>
      <x:c r="U4654" s="38" t="str">
        <x:v>0</x:v>
      </x:c>
      <x:c r="V4654" t="str">
        <x:v>Unknown</x:v>
      </x:c>
      <x:c r="W4654" s="36" t="str">
        <x:v>No positive IRS revenue reported</x:v>
      </x:c>
      <x:c r="X4654" s="36" t="str">
        <x:v>Yes</x:v>
      </x:c>
      <x:c r="Y4654" s="36" t="str">
        <x:v>https://urbaninstitute.github.io/nccs/datasets/bmf/</x:v>
      </x:c>
    </x:row>
    <x:row r="4655">
      <x:c r="A4655" t="str">
        <x:v>IRS/NCCS BMF</x:v>
      </x:c>
      <x:c r="B4655" t="str">
        <x:v>86-0973963</x:v>
      </x:c>
      <x:c r="C4655" t="str">
        <x:v>86-0973963</x:v>
      </x:c>
      <x:c r="D4655" s="36" t="str">
        <x:v>Lighthouse Outreach</x:v>
      </x:c>
      <x:c r="E4655" s="36" t="str"/>
      <x:c r="F4655" s="36" t="str"/>
      <x:c r="G4655" s="36" t="str">
        <x:v>DURHAM</x:v>
      </x:c>
      <x:c r="H4655" s="36" t="str">
        <x:v>NC</x:v>
      </x:c>
      <x:c r="I4655" s="36" t="str">
        <x:v>27712</x:v>
      </x:c>
      <x:c r="J4655" s="36" t="str"/>
      <x:c r="K4655" s="40" t="str"/>
      <x:c r="L4655" s="40" t="str"/>
      <x:c r="M4655" t="str">
        <x:v>K31</x:v>
      </x:c>
      <x:c r="N4655" t="str">
        <x:v>Food Banks, Pantries</x:v>
      </x:c>
      <x:c r="O4655" t="str"/>
      <x:c r="P4655" t="str"/>
      <x:c r="Q4655" t="str">
        <x:v>2020-04</x:v>
      </x:c>
      <x:c r="R4655" t="str">
        <x:v>201712</x:v>
      </x:c>
      <x:c r="S4655" s="38" t="str"/>
      <x:c r="T4655" s="38" t="str">
        <x:v>0</x:v>
      </x:c>
      <x:c r="U4655" s="38" t="str">
        <x:v>0</x:v>
      </x:c>
      <x:c r="V4655" t="str">
        <x:v>Unknown</x:v>
      </x:c>
      <x:c r="W4655" s="36" t="str">
        <x:v>No positive IRS revenue reported</x:v>
      </x:c>
      <x:c r="X4655" s="36" t="str">
        <x:v>Unknown/Inactive</x:v>
      </x:c>
      <x:c r="Y4655" s="36" t="str">
        <x:v>https://urbaninstitute.github.io/nccs/datasets/bmf/</x:v>
      </x:c>
    </x:row>
    <x:row r="4656">
      <x:c r="A4656" t="str">
        <x:v>IRS/NCCS BMF</x:v>
      </x:c>
      <x:c r="B4656" t="str">
        <x:v>86-2043137</x:v>
      </x:c>
      <x:c r="C4656" t="str">
        <x:v>86-2043137</x:v>
      </x:c>
      <x:c r="D4656" s="36" t="str">
        <x:v>New Communion Of The Triad</x:v>
      </x:c>
      <x:c r="E4656" s="36" t="str"/>
      <x:c r="F4656" s="36" t="str">
        <x:v>2320 COUNTRY CLB RD</x:v>
      </x:c>
      <x:c r="G4656" s="36" t="str">
        <x:v>WINSTON SALEM</x:v>
      </x:c>
      <x:c r="H4656" s="36" t="str">
        <x:v>NC</x:v>
      </x:c>
      <x:c r="I4656" s="36" t="str">
        <x:v>27104-4134</x:v>
      </x:c>
      <x:c r="J4656" s="36" t="str">
        <x:v>Forsyth County</x:v>
      </x:c>
      <x:c r="K4656" s="40" t="str">
        <x:v>36.0982259005718</x:v>
      </x:c>
      <x:c r="L4656" s="40" t="str">
        <x:v>-80.2809803751225</x:v>
      </x:c>
      <x:c r="M4656" t="str">
        <x:v>K31</x:v>
      </x:c>
      <x:c r="N4656" t="str">
        <x:v>Food Banks, Pantries</x:v>
      </x:c>
      <x:c r="O4656" t="str">
        <x:v>1</x:v>
      </x:c>
      <x:c r="P4656" t="str">
        <x:v>Unconditional Exemption</x:v>
      </x:c>
      <x:c r="Q4656" t="str">
        <x:v>2026-06</x:v>
      </x:c>
      <x:c r="R4656" t="str">
        <x:v>202512</x:v>
      </x:c>
      <x:c r="S4656" s="38" t="str">
        <x:v>0</x:v>
      </x:c>
      <x:c r="T4656" s="38" t="str">
        <x:v>61</x:v>
      </x:c>
      <x:c r="U4656" s="38" t="str">
        <x:v>0</x:v>
      </x:c>
      <x:c r="V4656" t="str">
        <x:v>Unknown</x:v>
      </x:c>
      <x:c r="W4656" s="36" t="str">
        <x:v>No positive IRS revenue reported</x:v>
      </x:c>
      <x:c r="X4656" s="36" t="str">
        <x:v>Yes</x:v>
      </x:c>
      <x:c r="Y4656" s="36" t="str">
        <x:v>https://urbaninstitute.github.io/nccs/datasets/bmf/</x:v>
      </x:c>
    </x:row>
    <x:row r="4657">
      <x:c r="A4657" t="str">
        <x:v>IRS/NCCS BMF</x:v>
      </x:c>
      <x:c r="B4657" t="str">
        <x:v>86-2066110</x:v>
      </x:c>
      <x:c r="C4657" t="str">
        <x:v>86-2066110</x:v>
      </x:c>
      <x:c r="D4657" s="36" t="str">
        <x:v>The Food Pantry Of The Triad</x:v>
      </x:c>
      <x:c r="E4657" s="36" t="str"/>
      <x:c r="F4657" s="36" t="str">
        <x:v>1311 JOHNSON ST</x:v>
      </x:c>
      <x:c r="G4657" s="36" t="str">
        <x:v>HIGH POINT</x:v>
      </x:c>
      <x:c r="H4657" s="36" t="str">
        <x:v>NC</x:v>
      </x:c>
      <x:c r="I4657" s="36" t="str">
        <x:v>27262-2610</x:v>
      </x:c>
      <x:c r="J4657" s="36" t="str">
        <x:v>Guilford County</x:v>
      </x:c>
      <x:c r="K4657" s="40" t="str">
        <x:v>35.9736607199493</x:v>
      </x:c>
      <x:c r="L4657" s="40" t="str">
        <x:v>-80.016202872641</x:v>
      </x:c>
      <x:c r="M4657" t="str">
        <x:v>K31</x:v>
      </x:c>
      <x:c r="N4657" t="str">
        <x:v>Food Banks, Pantries</x:v>
      </x:c>
      <x:c r="O4657" t="str">
        <x:v>1</x:v>
      </x:c>
      <x:c r="P4657" t="str">
        <x:v>Unconditional Exemption</x:v>
      </x:c>
      <x:c r="Q4657" t="str">
        <x:v>2026-06</x:v>
      </x:c>
      <x:c r="R4657" t="str">
        <x:v>202512</x:v>
      </x:c>
      <x:c r="S4657" s="38" t="str">
        <x:v>206142</x:v>
      </x:c>
      <x:c r="T4657" s="38" t="str">
        <x:v>32138</x:v>
      </x:c>
      <x:c r="U4657" s="38" t="str">
        <x:v>206142</x:v>
      </x:c>
      <x:c r="V4657" t="str">
        <x:v>Small</x:v>
      </x:c>
      <x:c r="W4657" s="36" t="str">
        <x:v>IRS revenue &lt; $5M</x:v>
      </x:c>
      <x:c r="X4657" s="36" t="str">
        <x:v>Yes</x:v>
      </x:c>
      <x:c r="Y4657" s="36" t="str">
        <x:v>https://urbaninstitute.github.io/nccs/datasets/bmf/</x:v>
      </x:c>
    </x:row>
    <x:row r="4658">
      <x:c r="A4658" t="str">
        <x:v>IRS/NCCS BMF</x:v>
      </x:c>
      <x:c r="B4658" t="str">
        <x:v>86-3444665</x:v>
      </x:c>
      <x:c r="C4658" t="str">
        <x:v>86-3444665</x:v>
      </x:c>
      <x:c r="D4658" s="36" t="str">
        <x:v>Sunflower Club Outreach</x:v>
      </x:c>
      <x:c r="E4658" s="36" t="str"/>
      <x:c r="F4658" s="36" t="str">
        <x:v>15300 BEXLEY PL</x:v>
      </x:c>
      <x:c r="G4658" s="36" t="str">
        <x:v>MINT HILL</x:v>
      </x:c>
      <x:c r="H4658" s="36" t="str">
        <x:v>NC</x:v>
      </x:c>
      <x:c r="I4658" s="36" t="str">
        <x:v>28227-4532</x:v>
      </x:c>
      <x:c r="J4658" s="36" t="str">
        <x:v>Mecklenburg County</x:v>
      </x:c>
      <x:c r="K4658" s="40" t="str">
        <x:v>35.1453879972014</x:v>
      </x:c>
      <x:c r="L4658" s="40" t="str">
        <x:v>-80.6524381522304</x:v>
      </x:c>
      <x:c r="M4658" t="str">
        <x:v>K31</x:v>
      </x:c>
      <x:c r="N4658" t="str">
        <x:v>Food Banks, Pantries</x:v>
      </x:c>
      <x:c r="O4658" t="str">
        <x:v>1</x:v>
      </x:c>
      <x:c r="P4658" t="str">
        <x:v>Unconditional Exemption</x:v>
      </x:c>
      <x:c r="Q4658" t="str">
        <x:v>2026-06</x:v>
      </x:c>
      <x:c r="R4658" t="str">
        <x:v>202512</x:v>
      </x:c>
      <x:c r="S4658" s="38" t="str">
        <x:v>0</x:v>
      </x:c>
      <x:c r="T4658" s="38" t="str">
        <x:v>0</x:v>
      </x:c>
      <x:c r="U4658" s="38" t="str">
        <x:v>0</x:v>
      </x:c>
      <x:c r="V4658" t="str">
        <x:v>Unknown</x:v>
      </x:c>
      <x:c r="W4658" s="36" t="str">
        <x:v>No positive IRS revenue reported</x:v>
      </x:c>
      <x:c r="X4658" s="36" t="str">
        <x:v>Yes</x:v>
      </x:c>
      <x:c r="Y4658" s="36" t="str">
        <x:v>https://urbaninstitute.github.io/nccs/datasets/bmf/</x:v>
      </x:c>
    </x:row>
    <x:row r="4659">
      <x:c r="A4659" t="str">
        <x:v>IRS/NCCS BMF</x:v>
      </x:c>
      <x:c r="B4659" t="str">
        <x:v>86-3739499</x:v>
      </x:c>
      <x:c r="C4659" t="str">
        <x:v>86-3739499</x:v>
      </x:c>
      <x:c r="D4659" s="36" t="str">
        <x:v>Bread &amp; Butter Food Pantry</x:v>
      </x:c>
      <x:c r="E4659" s="36" t="str"/>
      <x:c r="F4659" s="36" t="str">
        <x:v>4258 NCHIGHWAY 49 S 494</x:v>
      </x:c>
      <x:c r="G4659" s="36" t="str">
        <x:v>HARRISBURG</x:v>
      </x:c>
      <x:c r="H4659" s="36" t="str">
        <x:v>NC</x:v>
      </x:c>
      <x:c r="I4659" s="36" t="str">
        <x:v>28075-0000</x:v>
      </x:c>
      <x:c r="J4659" s="36" t="str">
        <x:v>Cabarrus County</x:v>
      </x:c>
      <x:c r="K4659" s="40" t="str">
        <x:v>35.323848</x:v>
      </x:c>
      <x:c r="L4659" s="40" t="str">
        <x:v>-80.6481675</x:v>
      </x:c>
      <x:c r="M4659" t="str">
        <x:v>K31</x:v>
      </x:c>
      <x:c r="N4659" t="str">
        <x:v>Food Banks, Pantries</x:v>
      </x:c>
      <x:c r="O4659" t="str">
        <x:v>1</x:v>
      </x:c>
      <x:c r="P4659" t="str">
        <x:v>Unconditional Exemption</x:v>
      </x:c>
      <x:c r="Q4659" t="str">
        <x:v>2024-08</x:v>
      </x:c>
      <x:c r="R4659" t="str"/>
      <x:c r="S4659" s="38" t="str"/>
      <x:c r="T4659" s="38" t="str"/>
      <x:c r="U4659" s="38" t="str"/>
      <x:c r="V4659" t="str">
        <x:v>Unknown</x:v>
      </x:c>
      <x:c r="W4659" s="36" t="str">
        <x:v>No positive IRS revenue reported</x:v>
      </x:c>
      <x:c r="X4659" s="36" t="str">
        <x:v>Likely</x:v>
      </x:c>
      <x:c r="Y4659" s="36" t="str">
        <x:v>https://urbaninstitute.github.io/nccs/datasets/bmf/</x:v>
      </x:c>
    </x:row>
    <x:row r="4660">
      <x:c r="A4660" t="str">
        <x:v>IRS/NCCS BMF</x:v>
      </x:c>
      <x:c r="B4660" t="str">
        <x:v>87-1766870</x:v>
      </x:c>
      <x:c r="C4660" t="str">
        <x:v>87-1766870</x:v>
      </x:c>
      <x:c r="D4660" s="36" t="str">
        <x:v>Freeopenhands</x:v>
      </x:c>
      <x:c r="E4660" s="36" t="str"/>
      <x:c r="F4660" s="36" t="str">
        <x:v>4801 LENACY LN APT 2F</x:v>
      </x:c>
      <x:c r="G4660" s="36" t="str">
        <x:v>FAYETTEVILLE</x:v>
      </x:c>
      <x:c r="H4660" s="36" t="str">
        <x:v>NC</x:v>
      </x:c>
      <x:c r="I4660" s="36" t="str">
        <x:v>28314-0000</x:v>
      </x:c>
      <x:c r="J4660" s="36" t="str">
        <x:v>Cumberland County</x:v>
      </x:c>
      <x:c r="K4660" s="40" t="str">
        <x:v>35.0628270782505</x:v>
      </x:c>
      <x:c r="L4660" s="40" t="str">
        <x:v>-78.9592211976167</x:v>
      </x:c>
      <x:c r="M4660" t="str">
        <x:v>K31</x:v>
      </x:c>
      <x:c r="N4660" t="str">
        <x:v>Food Banks, Pantries</x:v>
      </x:c>
      <x:c r="O4660" t="str">
        <x:v>1</x:v>
      </x:c>
      <x:c r="P4660" t="str">
        <x:v>Unconditional Exemption</x:v>
      </x:c>
      <x:c r="Q4660" t="str">
        <x:v>2025-08</x:v>
      </x:c>
      <x:c r="R4660" t="str"/>
      <x:c r="S4660" s="38" t="str"/>
      <x:c r="T4660" s="38" t="str"/>
      <x:c r="U4660" s="38" t="str"/>
      <x:c r="V4660" t="str">
        <x:v>Unknown</x:v>
      </x:c>
      <x:c r="W4660" s="36" t="str">
        <x:v>No positive IRS revenue reported</x:v>
      </x:c>
      <x:c r="X4660" s="36" t="str">
        <x:v>Yes</x:v>
      </x:c>
      <x:c r="Y4660" s="36" t="str">
        <x:v>https://urbaninstitute.github.io/nccs/datasets/bmf/</x:v>
      </x:c>
    </x:row>
    <x:row r="4661">
      <x:c r="A4661" t="str">
        <x:v>IRS/NCCS BMF</x:v>
      </x:c>
      <x:c r="B4661" t="str">
        <x:v>87-2060029</x:v>
      </x:c>
      <x:c r="C4661" t="str">
        <x:v>87-2060029</x:v>
      </x:c>
      <x:c r="D4661" s="36" t="str">
        <x:v>Hunter S House</x:v>
      </x:c>
      <x:c r="E4661" s="36" t="str"/>
      <x:c r="F4661" s="36" t="str">
        <x:v>478 FALLVIEW LN</x:v>
      </x:c>
      <x:c r="G4661" s="36" t="str">
        <x:v>WILKESBORO</x:v>
      </x:c>
      <x:c r="H4661" s="36" t="str">
        <x:v>NC</x:v>
      </x:c>
      <x:c r="I4661" s="36" t="str">
        <x:v>28697-8500</x:v>
      </x:c>
      <x:c r="J4661" s="36" t="str">
        <x:v>Wilkes County</x:v>
      </x:c>
      <x:c r="K4661" s="40" t="str">
        <x:v>36.1106412492927</x:v>
      </x:c>
      <x:c r="L4661" s="40" t="str">
        <x:v>-81.1281727480233</x:v>
      </x:c>
      <x:c r="M4661" t="str">
        <x:v>K31</x:v>
      </x:c>
      <x:c r="N4661" t="str">
        <x:v>Food Banks, Pantries</x:v>
      </x:c>
      <x:c r="O4661" t="str">
        <x:v>1</x:v>
      </x:c>
      <x:c r="P4661" t="str">
        <x:v>Unconditional Exemption</x:v>
      </x:c>
      <x:c r="Q4661" t="str">
        <x:v>2026-06</x:v>
      </x:c>
      <x:c r="R4661" t="str">
        <x:v>202512</x:v>
      </x:c>
      <x:c r="S4661" s="38" t="str">
        <x:v>8508</x:v>
      </x:c>
      <x:c r="T4661" s="38" t="str">
        <x:v>4398</x:v>
      </x:c>
      <x:c r="U4661" s="38" t="str">
        <x:v>8508</x:v>
      </x:c>
      <x:c r="V4661" t="str">
        <x:v>Small</x:v>
      </x:c>
      <x:c r="W4661" s="36" t="str">
        <x:v>IRS revenue &lt; $5M</x:v>
      </x:c>
      <x:c r="X4661" s="36" t="str">
        <x:v>Yes</x:v>
      </x:c>
      <x:c r="Y4661" s="36" t="str">
        <x:v>https://urbaninstitute.github.io/nccs/datasets/bmf/</x:v>
      </x:c>
    </x:row>
    <x:row r="4662">
      <x:c r="A4662" t="str">
        <x:v>IRS/NCCS BMF</x:v>
      </x:c>
      <x:c r="B4662" t="str">
        <x:v>87-2386150</x:v>
      </x:c>
      <x:c r="C4662" t="str">
        <x:v>87-2386150</x:v>
      </x:c>
      <x:c r="D4662" s="36" t="str">
        <x:v>Parktown Food Hub</x:v>
      </x:c>
      <x:c r="E4662" s="36" t="str"/>
      <x:c r="F4662" s="36" t="str">
        <x:v>5123 REVERE RD</x:v>
      </x:c>
      <x:c r="G4662" s="36" t="str">
        <x:v>DURHAM</x:v>
      </x:c>
      <x:c r="H4662" s="36" t="str">
        <x:v>NC</x:v>
      </x:c>
      <x:c r="I4662" s="36" t="str">
        <x:v>27713-2420</x:v>
      </x:c>
      <x:c r="J4662" s="36" t="str">
        <x:v>Durham County</x:v>
      </x:c>
      <x:c r="K4662" s="40" t="str">
        <x:v>35.8940125184948</x:v>
      </x:c>
      <x:c r="L4662" s="40" t="str">
        <x:v>-78.9098849832943</x:v>
      </x:c>
      <x:c r="M4662" t="str">
        <x:v>K31</x:v>
      </x:c>
      <x:c r="N4662" t="str">
        <x:v>Food Banks, Pantries</x:v>
      </x:c>
      <x:c r="O4662" t="str">
        <x:v>1</x:v>
      </x:c>
      <x:c r="P4662" t="str">
        <x:v>Unconditional Exemption</x:v>
      </x:c>
      <x:c r="Q4662" t="str">
        <x:v>2026-06</x:v>
      </x:c>
      <x:c r="R4662" t="str">
        <x:v>202410</x:v>
      </x:c>
      <x:c r="S4662" s="38" t="str">
        <x:v>83518</x:v>
      </x:c>
      <x:c r="T4662" s="38" t="str">
        <x:v>46703</x:v>
      </x:c>
      <x:c r="U4662" s="38" t="str">
        <x:v>83518</x:v>
      </x:c>
      <x:c r="V4662" t="str">
        <x:v>Small</x:v>
      </x:c>
      <x:c r="W4662" s="36" t="str">
        <x:v>IRS revenue &lt; $5M</x:v>
      </x:c>
      <x:c r="X4662" s="36" t="str">
        <x:v>Yes</x:v>
      </x:c>
      <x:c r="Y4662" s="36" t="str">
        <x:v>https://urbaninstitute.github.io/nccs/datasets/bmf/</x:v>
      </x:c>
    </x:row>
    <x:row r="4663">
      <x:c r="A4663" t="str">
        <x:v>IRS/NCCS BMF</x:v>
      </x:c>
      <x:c r="B4663" t="str">
        <x:v>87-2903311</x:v>
      </x:c>
      <x:c r="C4663" t="str">
        <x:v>87-2903311</x:v>
      </x:c>
      <x:c r="D4663" s="36" t="str">
        <x:v>Glen Alpine Food Pantry</x:v>
      </x:c>
      <x:c r="E4663" s="36" t="str"/>
      <x:c r="F4663" s="36" t="str">
        <x:v>PO BOX 7</x:v>
      </x:c>
      <x:c r="G4663" s="36" t="str">
        <x:v>GLEN ALPINE</x:v>
      </x:c>
      <x:c r="H4663" s="36" t="str">
        <x:v>NC</x:v>
      </x:c>
      <x:c r="I4663" s="36" t="str">
        <x:v>28628-0007</x:v>
      </x:c>
      <x:c r="J4663" s="36" t="str">
        <x:v>Burke County</x:v>
      </x:c>
      <x:c r="K4663" s="40" t="str">
        <x:v>35.729082</x:v>
      </x:c>
      <x:c r="L4663" s="40" t="str">
        <x:v>-81.7794315</x:v>
      </x:c>
      <x:c r="M4663" t="str">
        <x:v>K31</x:v>
      </x:c>
      <x:c r="N4663" t="str">
        <x:v>Food Banks, Pantries</x:v>
      </x:c>
      <x:c r="O4663" t="str">
        <x:v>1</x:v>
      </x:c>
      <x:c r="P4663" t="str">
        <x:v>Unconditional Exemption</x:v>
      </x:c>
      <x:c r="Q4663" t="str">
        <x:v>2026-06</x:v>
      </x:c>
      <x:c r="R4663" t="str">
        <x:v>202506</x:v>
      </x:c>
      <x:c r="S4663" s="38" t="str">
        <x:v>194139</x:v>
      </x:c>
      <x:c r="T4663" s="38" t="str">
        <x:v>96038</x:v>
      </x:c>
      <x:c r="U4663" s="38" t="str">
        <x:v>194139</x:v>
      </x:c>
      <x:c r="V4663" t="str">
        <x:v>Small</x:v>
      </x:c>
      <x:c r="W4663" s="36" t="str">
        <x:v>IRS revenue &lt; $5M</x:v>
      </x:c>
      <x:c r="X4663" s="36" t="str">
        <x:v>Yes</x:v>
      </x:c>
      <x:c r="Y4663" s="36" t="str">
        <x:v>https://urbaninstitute.github.io/nccs/datasets/bmf/</x:v>
      </x:c>
    </x:row>
    <x:row r="4664">
      <x:c r="A4664" t="str">
        <x:v>IRS/NCCS BMF</x:v>
      </x:c>
      <x:c r="B4664" t="str">
        <x:v>87-3099568</x:v>
      </x:c>
      <x:c r="C4664" t="str">
        <x:v>87-3099568</x:v>
      </x:c>
      <x:c r="D4664" s="36" t="str">
        <x:v>Power Of Faith Foundation</x:v>
      </x:c>
      <x:c r="E4664" s="36" t="str"/>
      <x:c r="F4664" s="36" t="str">
        <x:v>337 FARMALL DR</x:v>
      </x:c>
      <x:c r="G4664" s="36" t="str">
        <x:v>SMITHFIELD</x:v>
      </x:c>
      <x:c r="H4664" s="36" t="str">
        <x:v>NC</x:v>
      </x:c>
      <x:c r="I4664" s="36" t="str">
        <x:v>27577-8950</x:v>
      </x:c>
      <x:c r="J4664" s="36" t="str">
        <x:v>Johnston County</x:v>
      </x:c>
      <x:c r="K4664" s="40" t="str">
        <x:v>35.5474165181776</x:v>
      </x:c>
      <x:c r="L4664" s="40" t="str">
        <x:v>-78.4720823604942</x:v>
      </x:c>
      <x:c r="M4664" t="str">
        <x:v>K31</x:v>
      </x:c>
      <x:c r="N4664" t="str">
        <x:v>Food Banks, Pantries</x:v>
      </x:c>
      <x:c r="O4664" t="str">
        <x:v>1</x:v>
      </x:c>
      <x:c r="P4664" t="str">
        <x:v>Unconditional Exemption</x:v>
      </x:c>
      <x:c r="Q4664" t="str">
        <x:v>2026-06</x:v>
      </x:c>
      <x:c r="R4664" t="str">
        <x:v>202412</x:v>
      </x:c>
      <x:c r="S4664" s="38" t="str">
        <x:v>0</x:v>
      </x:c>
      <x:c r="T4664" s="38" t="str">
        <x:v>0</x:v>
      </x:c>
      <x:c r="U4664" s="38" t="str">
        <x:v>0</x:v>
      </x:c>
      <x:c r="V4664" t="str">
        <x:v>Unknown</x:v>
      </x:c>
      <x:c r="W4664" s="36" t="str">
        <x:v>No positive IRS revenue reported</x:v>
      </x:c>
      <x:c r="X4664" s="36" t="str">
        <x:v>Yes</x:v>
      </x:c>
      <x:c r="Y4664" s="36" t="str">
        <x:v>https://urbaninstitute.github.io/nccs/datasets/bmf/</x:v>
      </x:c>
    </x:row>
    <x:row r="4665">
      <x:c r="A4665" t="str">
        <x:v>IRS/NCCS BMF</x:v>
      </x:c>
      <x:c r="B4665" t="str">
        <x:v>87-3759148</x:v>
      </x:c>
      <x:c r="C4665" t="str">
        <x:v>87-3759148</x:v>
      </x:c>
      <x:c r="D4665" s="36" t="str">
        <x:v>Greater Hickory Harvest</x:v>
      </x:c>
      <x:c r="E4665" s="36" t="str"/>
      <x:c r="F4665" s="36" t="str">
        <x:v>2830 16TH ST NE APT 2</x:v>
      </x:c>
      <x:c r="G4665" s="36" t="str">
        <x:v>HICKORY</x:v>
      </x:c>
      <x:c r="H4665" s="36" t="str">
        <x:v>NC</x:v>
      </x:c>
      <x:c r="I4665" s="36" t="str">
        <x:v>28601-8606</x:v>
      </x:c>
      <x:c r="J4665" s="36" t="str">
        <x:v>Catawba County</x:v>
      </x:c>
      <x:c r="K4665" s="40" t="str">
        <x:v>35.765546903485</x:v>
      </x:c>
      <x:c r="L4665" s="40" t="str">
        <x:v>-81.3024583622259</x:v>
      </x:c>
      <x:c r="M4665" t="str">
        <x:v>K31</x:v>
      </x:c>
      <x:c r="N4665" t="str">
        <x:v>Food Banks, Pantries</x:v>
      </x:c>
      <x:c r="O4665" t="str">
        <x:v>1</x:v>
      </x:c>
      <x:c r="P4665" t="str">
        <x:v>Unconditional Exemption</x:v>
      </x:c>
      <x:c r="Q4665" t="str">
        <x:v>2026-06</x:v>
      </x:c>
      <x:c r="R4665" t="str">
        <x:v>202412</x:v>
      </x:c>
      <x:c r="S4665" s="38" t="str">
        <x:v>0</x:v>
      </x:c>
      <x:c r="T4665" s="38" t="str">
        <x:v>0</x:v>
      </x:c>
      <x:c r="U4665" s="38" t="str">
        <x:v>0</x:v>
      </x:c>
      <x:c r="V4665" t="str">
        <x:v>Unknown</x:v>
      </x:c>
      <x:c r="W4665" s="36" t="str">
        <x:v>No positive IRS revenue reported</x:v>
      </x:c>
      <x:c r="X4665" s="36" t="str">
        <x:v>Yes</x:v>
      </x:c>
      <x:c r="Y4665" s="36" t="str">
        <x:v>https://urbaninstitute.github.io/nccs/datasets/bmf/</x:v>
      </x:c>
    </x:row>
    <x:row r="4666">
      <x:c r="A4666" t="str">
        <x:v>IRS/NCCS BMF</x:v>
      </x:c>
      <x:c r="B4666" t="str">
        <x:v>87-4066406</x:v>
      </x:c>
      <x:c r="C4666" t="str">
        <x:v>87-4066406</x:v>
      </x:c>
      <x:c r="D4666" s="36" t="str">
        <x:v>New Damascus Baptist Church Pantry</x:v>
      </x:c>
      <x:c r="E4666" s="36" t="str"/>
      <x:c r="F4666" s="36" t="str">
        <x:v>PO BOX 241</x:v>
      </x:c>
      <x:c r="G4666" s="36" t="str">
        <x:v>WILKESBORO</x:v>
      </x:c>
      <x:c r="H4666" s="36" t="str">
        <x:v>NC</x:v>
      </x:c>
      <x:c r="I4666" s="36" t="str">
        <x:v>28697-0241</x:v>
      </x:c>
      <x:c r="J4666" s="36" t="str">
        <x:v>Wilkes County</x:v>
      </x:c>
      <x:c r="K4666" s="40" t="str">
        <x:v>36.14751</x:v>
      </x:c>
      <x:c r="L4666" s="40" t="str">
        <x:v>-81.15507</x:v>
      </x:c>
      <x:c r="M4666" t="str">
        <x:v>K31</x:v>
      </x:c>
      <x:c r="N4666" t="str">
        <x:v>Food Banks, Pantries</x:v>
      </x:c>
      <x:c r="O4666" t="str">
        <x:v>1</x:v>
      </x:c>
      <x:c r="P4666" t="str">
        <x:v>Unconditional Exemption</x:v>
      </x:c>
      <x:c r="Q4666" t="str">
        <x:v>2026-06</x:v>
      </x:c>
      <x:c r="R4666" t="str">
        <x:v>202412</x:v>
      </x:c>
      <x:c r="S4666" s="38" t="str">
        <x:v>0</x:v>
      </x:c>
      <x:c r="T4666" s="38" t="str">
        <x:v>0</x:v>
      </x:c>
      <x:c r="U4666" s="38" t="str">
        <x:v>0</x:v>
      </x:c>
      <x:c r="V4666" t="str">
        <x:v>Unknown</x:v>
      </x:c>
      <x:c r="W4666" s="36" t="str">
        <x:v>No positive IRS revenue reported</x:v>
      </x:c>
      <x:c r="X4666" s="36" t="str">
        <x:v>Yes</x:v>
      </x:c>
      <x:c r="Y4666" s="36" t="str">
        <x:v>https://urbaninstitute.github.io/nccs/datasets/bmf/</x:v>
      </x:c>
    </x:row>
    <x:row r="4667">
      <x:c r="A4667" t="str">
        <x:v>IRS/NCCS BMF</x:v>
      </x:c>
      <x:c r="B4667" t="str">
        <x:v>88-0700669</x:v>
      </x:c>
      <x:c r="C4667" t="str">
        <x:v>88-0700669</x:v>
      </x:c>
      <x:c r="D4667" s="36" t="str">
        <x:v>Journey Ministry Pantry</x:v>
      </x:c>
      <x:c r="E4667" s="36" t="str"/>
      <x:c r="F4667" s="36" t="str">
        <x:v>PO BOX 505</x:v>
      </x:c>
      <x:c r="G4667" s="36" t="str">
        <x:v>YOUNGSVILLE</x:v>
      </x:c>
      <x:c r="H4667" s="36" t="str">
        <x:v>NC</x:v>
      </x:c>
      <x:c r="I4667" s="36" t="str">
        <x:v>27596-0505</x:v>
      </x:c>
      <x:c r="J4667" s="36" t="str">
        <x:v>Franklin County</x:v>
      </x:c>
      <x:c r="K4667" s="40" t="str">
        <x:v>36.012978</x:v>
      </x:c>
      <x:c r="L4667" s="40" t="str">
        <x:v>-78.4529685</x:v>
      </x:c>
      <x:c r="M4667" t="str">
        <x:v>K31</x:v>
      </x:c>
      <x:c r="N4667" t="str">
        <x:v>Food Banks, Pantries</x:v>
      </x:c>
      <x:c r="O4667" t="str">
        <x:v>1</x:v>
      </x:c>
      <x:c r="P4667" t="str">
        <x:v>Unconditional Exemption</x:v>
      </x:c>
      <x:c r="Q4667" t="str">
        <x:v>2026-06</x:v>
      </x:c>
      <x:c r="R4667" t="str">
        <x:v>202412</x:v>
      </x:c>
      <x:c r="S4667" s="38" t="str">
        <x:v>104003</x:v>
      </x:c>
      <x:c r="T4667" s="38" t="str">
        <x:v>58701</x:v>
      </x:c>
      <x:c r="U4667" s="38" t="str">
        <x:v>104003</x:v>
      </x:c>
      <x:c r="V4667" t="str">
        <x:v>Small</x:v>
      </x:c>
      <x:c r="W4667" s="36" t="str">
        <x:v>IRS revenue &lt; $5M</x:v>
      </x:c>
      <x:c r="X4667" s="36" t="str">
        <x:v>Yes</x:v>
      </x:c>
      <x:c r="Y4667" s="36" t="str">
        <x:v>https://urbaninstitute.github.io/nccs/datasets/bmf/</x:v>
      </x:c>
    </x:row>
    <x:row r="4668">
      <x:c r="A4668" t="str">
        <x:v>IRS/NCCS BMF</x:v>
      </x:c>
      <x:c r="B4668" t="str">
        <x:v>88-1029860</x:v>
      </x:c>
      <x:c r="C4668" t="str">
        <x:v>88-1029860</x:v>
      </x:c>
      <x:c r="D4668" s="36" t="str">
        <x:v>South Mills Nc Food Pantry</x:v>
      </x:c>
      <x:c r="E4668" s="36" t="str"/>
      <x:c r="F4668" s="36" t="str">
        <x:v>1261 NC HWY 343N</x:v>
      </x:c>
      <x:c r="G4668" s="36" t="str">
        <x:v>ELIZABETH CITY</x:v>
      </x:c>
      <x:c r="H4668" s="36" t="str">
        <x:v>NC</x:v>
      </x:c>
      <x:c r="I4668" s="36" t="str">
        <x:v>27909-0000</x:v>
      </x:c>
      <x:c r="J4668" s="36" t="str">
        <x:v>Pasquotank County</x:v>
      </x:c>
      <x:c r="K4668" s="40" t="str">
        <x:v>36.3017210152806</x:v>
      </x:c>
      <x:c r="L4668" s="40" t="str">
        <x:v>-76.2214322297208</x:v>
      </x:c>
      <x:c r="M4668" t="str">
        <x:v>K31</x:v>
      </x:c>
      <x:c r="N4668" t="str">
        <x:v>Food Banks, Pantries</x:v>
      </x:c>
      <x:c r="O4668" t="str">
        <x:v>1</x:v>
      </x:c>
      <x:c r="P4668" t="str">
        <x:v>Unconditional Exemption</x:v>
      </x:c>
      <x:c r="Q4668" t="str">
        <x:v>2026-01</x:v>
      </x:c>
      <x:c r="R4668" t="str">
        <x:v>202312</x:v>
      </x:c>
      <x:c r="S4668" s="38" t="str">
        <x:v>0</x:v>
      </x:c>
      <x:c r="T4668" s="38" t="str">
        <x:v>0</x:v>
      </x:c>
      <x:c r="U4668" s="38" t="str">
        <x:v>0</x:v>
      </x:c>
      <x:c r="V4668" t="str">
        <x:v>Unknown</x:v>
      </x:c>
      <x:c r="W4668" s="36" t="str">
        <x:v>No positive IRS revenue reported</x:v>
      </x:c>
      <x:c r="X4668" s="36" t="str">
        <x:v>Yes</x:v>
      </x:c>
      <x:c r="Y4668" s="36" t="str">
        <x:v>https://urbaninstitute.github.io/nccs/datasets/bmf/</x:v>
      </x:c>
    </x:row>
    <x:row r="4669">
      <x:c r="A4669" t="str">
        <x:v>IRS/NCCS BMF</x:v>
      </x:c>
      <x:c r="B4669" t="str">
        <x:v>88-1695659</x:v>
      </x:c>
      <x:c r="C4669" t="str">
        <x:v>88-1695659</x:v>
      </x:c>
      <x:c r="D4669" s="36" t="str">
        <x:v>Its My Time</x:v>
      </x:c>
      <x:c r="E4669" s="36" t="str"/>
      <x:c r="F4669" s="36" t="str">
        <x:v>2901 BROADLANDS DR</x:v>
      </x:c>
      <x:c r="G4669" s="36" t="str">
        <x:v>RALEIGH</x:v>
      </x:c>
      <x:c r="H4669" s="36" t="str">
        <x:v>NC</x:v>
      </x:c>
      <x:c r="I4669" s="36" t="str">
        <x:v>27604-3718</x:v>
      </x:c>
      <x:c r="J4669" s="36" t="str">
        <x:v>Wake County</x:v>
      </x:c>
      <x:c r="K4669" s="40" t="str">
        <x:v>35.8175933546945</x:v>
      </x:c>
      <x:c r="L4669" s="40" t="str">
        <x:v>-78.5848333554157</x:v>
      </x:c>
      <x:c r="M4669" t="str">
        <x:v>K31</x:v>
      </x:c>
      <x:c r="N4669" t="str">
        <x:v>Food Banks, Pantries</x:v>
      </x:c>
      <x:c r="O4669" t="str">
        <x:v>1</x:v>
      </x:c>
      <x:c r="P4669" t="str">
        <x:v>Unconditional Exemption</x:v>
      </x:c>
      <x:c r="Q4669" t="str">
        <x:v>2025-08</x:v>
      </x:c>
      <x:c r="R4669" t="str"/>
      <x:c r="S4669" s="38" t="str"/>
      <x:c r="T4669" s="38" t="str"/>
      <x:c r="U4669" s="38" t="str"/>
      <x:c r="V4669" t="str">
        <x:v>Unknown</x:v>
      </x:c>
      <x:c r="W4669" s="36" t="str">
        <x:v>No positive IRS revenue reported</x:v>
      </x:c>
      <x:c r="X4669" s="36" t="str">
        <x:v>Yes</x:v>
      </x:c>
      <x:c r="Y4669" s="36" t="str">
        <x:v>https://urbaninstitute.github.io/nccs/datasets/bmf/</x:v>
      </x:c>
    </x:row>
    <x:row r="4670">
      <x:c r="A4670" t="str">
        <x:v>IRS/NCCS BMF</x:v>
      </x:c>
      <x:c r="B4670" t="str">
        <x:v>88-2406548</x:v>
      </x:c>
      <x:c r="C4670" t="str">
        <x:v>88-2406548</x:v>
      </x:c>
      <x:c r="D4670" s="36" t="str">
        <x:v>Hills Chapel Food Pantry</x:v>
      </x:c>
      <x:c r="E4670" s="36" t="str"/>
      <x:c r="F4670" s="36" t="str">
        <x:v>2521 LITTLE KELLY RD</x:v>
      </x:c>
      <x:c r="G4670" s="36" t="str">
        <x:v>ROCKY POINT</x:v>
      </x:c>
      <x:c r="H4670" s="36" t="str">
        <x:v>NC</x:v>
      </x:c>
      <x:c r="I4670" s="36" t="str">
        <x:v>28457-8741</x:v>
      </x:c>
      <x:c r="J4670" s="36" t="str">
        <x:v>Pender County</x:v>
      </x:c>
      <x:c r="K4670" s="40" t="str">
        <x:v>34.4649844318771</x:v>
      </x:c>
      <x:c r="L4670" s="40" t="str">
        <x:v>-77.9518413616194</x:v>
      </x:c>
      <x:c r="M4670" t="str">
        <x:v>K31</x:v>
      </x:c>
      <x:c r="N4670" t="str">
        <x:v>Food Banks, Pantries</x:v>
      </x:c>
      <x:c r="O4670" t="str">
        <x:v>1</x:v>
      </x:c>
      <x:c r="P4670" t="str">
        <x:v>Unconditional Exemption</x:v>
      </x:c>
      <x:c r="Q4670" t="str">
        <x:v>2025-08</x:v>
      </x:c>
      <x:c r="R4670" t="str"/>
      <x:c r="S4670" s="38" t="str"/>
      <x:c r="T4670" s="38" t="str"/>
      <x:c r="U4670" s="38" t="str"/>
      <x:c r="V4670" t="str">
        <x:v>Unknown</x:v>
      </x:c>
      <x:c r="W4670" s="36" t="str">
        <x:v>No positive IRS revenue reported</x:v>
      </x:c>
      <x:c r="X4670" s="36" t="str">
        <x:v>Yes</x:v>
      </x:c>
      <x:c r="Y4670" s="36" t="str">
        <x:v>https://urbaninstitute.github.io/nccs/datasets/bmf/</x:v>
      </x:c>
    </x:row>
    <x:row r="4671">
      <x:c r="A4671" t="str">
        <x:v>IRS/NCCS BMF</x:v>
      </x:c>
      <x:c r="B4671" t="str">
        <x:v>88-3534268</x:v>
      </x:c>
      <x:c r="C4671" t="str">
        <x:v>88-3534268</x:v>
      </x:c>
      <x:c r="D4671" s="36" t="str">
        <x:v>Amors Table</x:v>
      </x:c>
      <x:c r="E4671" s="36" t="str"/>
      <x:c r="F4671" s="36" t="str">
        <x:v>5500 OLD WL ST</x:v>
      </x:c>
      <x:c r="G4671" s="36" t="str">
        <x:v>DURHAM</x:v>
      </x:c>
      <x:c r="H4671" s="36" t="str">
        <x:v>NC</x:v>
      </x:c>
      <x:c r="I4671" s="36" t="str">
        <x:v>27704-1221</x:v>
      </x:c>
      <x:c r="J4671" s="36" t="str">
        <x:v>Durham County</x:v>
      </x:c>
      <x:c r="K4671" s="40" t="str">
        <x:v>36.0702558537422</x:v>
      </x:c>
      <x:c r="L4671" s="40" t="str">
        <x:v>-78.8991357075714</x:v>
      </x:c>
      <x:c r="M4671" t="str">
        <x:v>K31</x:v>
      </x:c>
      <x:c r="N4671" t="str">
        <x:v>Food Banks, Pantries</x:v>
      </x:c>
      <x:c r="O4671" t="str">
        <x:v>1</x:v>
      </x:c>
      <x:c r="P4671" t="str">
        <x:v>Unconditional Exemption</x:v>
      </x:c>
      <x:c r="Q4671" t="str">
        <x:v>2026-06</x:v>
      </x:c>
      <x:c r="R4671" t="str"/>
      <x:c r="S4671" s="38" t="str"/>
      <x:c r="T4671" s="38" t="str"/>
      <x:c r="U4671" s="38" t="str"/>
      <x:c r="V4671" t="str">
        <x:v>Unknown</x:v>
      </x:c>
      <x:c r="W4671" s="36" t="str">
        <x:v>No positive IRS revenue reported</x:v>
      </x:c>
      <x:c r="X4671" s="36" t="str">
        <x:v>Yes</x:v>
      </x:c>
      <x:c r="Y4671" s="36" t="str">
        <x:v>https://urbaninstitute.github.io/nccs/datasets/bmf/</x:v>
      </x:c>
    </x:row>
    <x:row r="4672">
      <x:c r="A4672" t="str">
        <x:v>IRS/NCCS BMF</x:v>
      </x:c>
      <x:c r="B4672" t="str">
        <x:v>88-3552545</x:v>
      </x:c>
      <x:c r="C4672" t="str">
        <x:v>88-3552545</x:v>
      </x:c>
      <x:c r="D4672" s="36" t="str">
        <x:v>Windsor Food Bank</x:v>
      </x:c>
      <x:c r="E4672" s="36" t="str"/>
      <x:c r="F4672" s="36" t="str">
        <x:v>12863 NC 242 HWY N</x:v>
      </x:c>
      <x:c r="G4672" s="36" t="str">
        <x:v>ELIZABETHTOWN</x:v>
      </x:c>
      <x:c r="H4672" s="36" t="str">
        <x:v>NC</x:v>
      </x:c>
      <x:c r="I4672" s="36" t="str">
        <x:v>28337-6685</x:v>
      </x:c>
      <x:c r="J4672" s="36" t="str">
        <x:v>Bladen County</x:v>
      </x:c>
      <x:c r="K4672" s="40" t="str">
        <x:v>34.7970990255639</x:v>
      </x:c>
      <x:c r="L4672" s="40" t="str">
        <x:v>-78.5837670111372</x:v>
      </x:c>
      <x:c r="M4672" t="str">
        <x:v>K31</x:v>
      </x:c>
      <x:c r="N4672" t="str">
        <x:v>Food Banks, Pantries</x:v>
      </x:c>
      <x:c r="O4672" t="str">
        <x:v>1</x:v>
      </x:c>
      <x:c r="P4672" t="str">
        <x:v>Unconditional Exemption</x:v>
      </x:c>
      <x:c r="Q4672" t="str">
        <x:v>2026-06</x:v>
      </x:c>
      <x:c r="R4672" t="str">
        <x:v>202412</x:v>
      </x:c>
      <x:c r="S4672" s="38" t="str">
        <x:v>0</x:v>
      </x:c>
      <x:c r="T4672" s="38" t="str">
        <x:v>0</x:v>
      </x:c>
      <x:c r="U4672" s="38" t="str">
        <x:v>0</x:v>
      </x:c>
      <x:c r="V4672" t="str">
        <x:v>Unknown</x:v>
      </x:c>
      <x:c r="W4672" s="36" t="str">
        <x:v>No positive IRS revenue reported</x:v>
      </x:c>
      <x:c r="X4672" s="36" t="str">
        <x:v>Yes</x:v>
      </x:c>
      <x:c r="Y4672" s="36" t="str">
        <x:v>https://urbaninstitute.github.io/nccs/datasets/bmf/</x:v>
      </x:c>
    </x:row>
    <x:row r="4673">
      <x:c r="A4673" t="str">
        <x:v>IRS/NCCS BMF</x:v>
      </x:c>
      <x:c r="B4673" t="str">
        <x:v>88-3697170</x:v>
      </x:c>
      <x:c r="C4673" t="str">
        <x:v>88-3697170</x:v>
      </x:c>
      <x:c r="D4673" s="36" t="str">
        <x:v>S&amp;C Food Pantry</x:v>
      </x:c>
      <x:c r="E4673" s="36" t="str">
        <x:v>Lorraine M Reddick Sole Mbr</x:v>
      </x:c>
      <x:c r="F4673" s="36" t="str">
        <x:v>PO BOX 7512</x:v>
      </x:c>
      <x:c r="G4673" s="36" t="str">
        <x:v>WILSON</x:v>
      </x:c>
      <x:c r="H4673" s="36" t="str">
        <x:v>NC</x:v>
      </x:c>
      <x:c r="I4673" s="36" t="str">
        <x:v>27895-7512</x:v>
      </x:c>
      <x:c r="J4673" s="36" t="str">
        <x:v>Wilson County</x:v>
      </x:c>
      <x:c r="K4673" s="40" t="str">
        <x:v>35.721558</x:v>
      </x:c>
      <x:c r="L4673" s="40" t="str">
        <x:v>-77.9383485</x:v>
      </x:c>
      <x:c r="M4673" t="str">
        <x:v>K31</x:v>
      </x:c>
      <x:c r="N4673" t="str">
        <x:v>Food Banks, Pantries</x:v>
      </x:c>
      <x:c r="O4673" t="str">
        <x:v>1</x:v>
      </x:c>
      <x:c r="P4673" t="str">
        <x:v>Unconditional Exemption</x:v>
      </x:c>
      <x:c r="Q4673" t="str">
        <x:v>2026-06</x:v>
      </x:c>
      <x:c r="R4673" t="str">
        <x:v>202412</x:v>
      </x:c>
      <x:c r="S4673" s="38" t="str">
        <x:v>0</x:v>
      </x:c>
      <x:c r="T4673" s="38" t="str">
        <x:v>0</x:v>
      </x:c>
      <x:c r="U4673" s="38" t="str">
        <x:v>0</x:v>
      </x:c>
      <x:c r="V4673" t="str">
        <x:v>Unknown</x:v>
      </x:c>
      <x:c r="W4673" s="36" t="str">
        <x:v>No positive IRS revenue reported</x:v>
      </x:c>
      <x:c r="X4673" s="36" t="str">
        <x:v>Yes</x:v>
      </x:c>
      <x:c r="Y4673" s="36" t="str">
        <x:v>https://urbaninstitute.github.io/nccs/datasets/bmf/</x:v>
      </x:c>
    </x:row>
    <x:row r="4674">
      <x:c r="A4674" t="str">
        <x:v>IRS/NCCS BMF</x:v>
      </x:c>
      <x:c r="B4674" t="str">
        <x:v>88-3909850</x:v>
      </x:c>
      <x:c r="C4674" t="str">
        <x:v>88-3909850</x:v>
      </x:c>
      <x:c r="D4674" s="36" t="str">
        <x:v>Joyful Hope Station</x:v>
      </x:c>
      <x:c r="E4674" s="36" t="str">
        <x:v>Tabernacle Of Deliverance</x:v>
      </x:c>
      <x:c r="F4674" s="36" t="str">
        <x:v>1136 S CHURCH ST</x:v>
      </x:c>
      <x:c r="G4674" s="36" t="str">
        <x:v>ROCKY MOUNT</x:v>
      </x:c>
      <x:c r="H4674" s="36" t="str">
        <x:v>NC</x:v>
      </x:c>
      <x:c r="I4674" s="36" t="str">
        <x:v>27803-3601</x:v>
      </x:c>
      <x:c r="J4674" s="36" t="str">
        <x:v>Nash County</x:v>
      </x:c>
      <x:c r="K4674" s="40" t="str">
        <x:v>35.9290916286571</x:v>
      </x:c>
      <x:c r="L4674" s="40" t="str">
        <x:v>-77.8026929535459</x:v>
      </x:c>
      <x:c r="M4674" t="str">
        <x:v>K31</x:v>
      </x:c>
      <x:c r="N4674" t="str">
        <x:v>Food Banks, Pantries</x:v>
      </x:c>
      <x:c r="O4674" t="str">
        <x:v>1</x:v>
      </x:c>
      <x:c r="P4674" t="str">
        <x:v>Unconditional Exemption</x:v>
      </x:c>
      <x:c r="Q4674" t="str">
        <x:v>2025-08</x:v>
      </x:c>
      <x:c r="R4674" t="str"/>
      <x:c r="S4674" s="38" t="str"/>
      <x:c r="T4674" s="38" t="str"/>
      <x:c r="U4674" s="38" t="str"/>
      <x:c r="V4674" t="str">
        <x:v>Unknown</x:v>
      </x:c>
      <x:c r="W4674" s="36" t="str">
        <x:v>No positive IRS revenue reported</x:v>
      </x:c>
      <x:c r="X4674" s="36" t="str">
        <x:v>Yes</x:v>
      </x:c>
      <x:c r="Y4674" s="36" t="str">
        <x:v>https://urbaninstitute.github.io/nccs/datasets/bmf/</x:v>
      </x:c>
    </x:row>
    <x:row r="4675">
      <x:c r="A4675" t="str">
        <x:v>IRS/NCCS BMF</x:v>
      </x:c>
      <x:c r="B4675" t="str">
        <x:v>92-0182019</x:v>
      </x:c>
      <x:c r="C4675" t="str">
        <x:v>92-0182019</x:v>
      </x:c>
      <x:c r="D4675" s="36" t="str">
        <x:v>Faith Assembly Outreach Ministries</x:v>
      </x:c>
      <x:c r="E4675" s="36" t="str">
        <x:v>Boys 2 Men Mentor Program</x:v>
      </x:c>
      <x:c r="F4675" s="36" t="str">
        <x:v>148 DANIELS ST</x:v>
      </x:c>
      <x:c r="G4675" s="36" t="str">
        <x:v>HAMLET</x:v>
      </x:c>
      <x:c r="H4675" s="36" t="str">
        <x:v>NC</x:v>
      </x:c>
      <x:c r="I4675" s="36" t="str">
        <x:v>28345-9390</x:v>
      </x:c>
      <x:c r="J4675" s="36" t="str">
        <x:v>Richmond County</x:v>
      </x:c>
      <x:c r="K4675" s="40" t="str">
        <x:v>34.9038308756708</x:v>
      </x:c>
      <x:c r="L4675" s="40" t="str">
        <x:v>-79.6932578488948</x:v>
      </x:c>
      <x:c r="M4675" t="str">
        <x:v>K31</x:v>
      </x:c>
      <x:c r="N4675" t="str">
        <x:v>Food Banks, Pantries</x:v>
      </x:c>
      <x:c r="O4675" t="str">
        <x:v>1</x:v>
      </x:c>
      <x:c r="P4675" t="str">
        <x:v>Unconditional Exemption</x:v>
      </x:c>
      <x:c r="Q4675" t="str">
        <x:v>2026-06</x:v>
      </x:c>
      <x:c r="R4675" t="str"/>
      <x:c r="S4675" s="38" t="str"/>
      <x:c r="T4675" s="38" t="str"/>
      <x:c r="U4675" s="38" t="str"/>
      <x:c r="V4675" t="str">
        <x:v>Unknown</x:v>
      </x:c>
      <x:c r="W4675" s="36" t="str">
        <x:v>No positive IRS revenue reported</x:v>
      </x:c>
      <x:c r="X4675" s="36" t="str">
        <x:v>Yes</x:v>
      </x:c>
      <x:c r="Y4675" s="36" t="str">
        <x:v>https://urbaninstitute.github.io/nccs/datasets/bmf/</x:v>
      </x:c>
    </x:row>
    <x:row r="4676">
      <x:c r="A4676" t="str">
        <x:v>IRS/NCCS BMF</x:v>
      </x:c>
      <x:c r="B4676" t="str">
        <x:v>92-0185764</x:v>
      </x:c>
      <x:c r="C4676" t="str">
        <x:v>92-0185764</x:v>
      </x:c>
      <x:c r="D4676" s="36" t="str">
        <x:v>Operation Harvest</x:v>
      </x:c>
      <x:c r="E4676" s="36" t="str"/>
      <x:c r="F4676" s="36" t="str"/>
      <x:c r="G4676" s="36" t="str">
        <x:v>WAKE FOREST</x:v>
      </x:c>
      <x:c r="H4676" s="36" t="str">
        <x:v>NC</x:v>
      </x:c>
      <x:c r="I4676" s="36" t="str">
        <x:v>27587</x:v>
      </x:c>
      <x:c r="J4676" s="36" t="str"/>
      <x:c r="K4676" s="40" t="str"/>
      <x:c r="L4676" s="40" t="str"/>
      <x:c r="M4676" t="str">
        <x:v>K31</x:v>
      </x:c>
      <x:c r="N4676" t="str">
        <x:v>Food Banks, Pantries</x:v>
      </x:c>
      <x:c r="O4676" t="str"/>
      <x:c r="P4676" t="str"/>
      <x:c r="Q4676" t="str">
        <x:v>2019-08</x:v>
      </x:c>
      <x:c r="R4676" t="str">
        <x:v>201512</x:v>
      </x:c>
      <x:c r="S4676" s="38" t="str"/>
      <x:c r="T4676" s="38" t="str">
        <x:v>0</x:v>
      </x:c>
      <x:c r="U4676" s="38" t="str">
        <x:v>0</x:v>
      </x:c>
      <x:c r="V4676" t="str">
        <x:v>Unknown</x:v>
      </x:c>
      <x:c r="W4676" s="36" t="str">
        <x:v>No positive IRS revenue reported</x:v>
      </x:c>
      <x:c r="X4676" s="36" t="str">
        <x:v>Unknown/Inactive</x:v>
      </x:c>
      <x:c r="Y4676" s="36" t="str">
        <x:v>https://urbaninstitute.github.io/nccs/datasets/bmf/</x:v>
      </x:c>
    </x:row>
    <x:row r="4677">
      <x:c r="A4677" t="str">
        <x:v>IRS/NCCS BMF</x:v>
      </x:c>
      <x:c r="B4677" t="str">
        <x:v>92-0371777</x:v>
      </x:c>
      <x:c r="C4677" t="str">
        <x:v>92-0371777</x:v>
      </x:c>
      <x:c r="D4677" s="36" t="str">
        <x:v>Homeless In Charlotte</x:v>
      </x:c>
      <x:c r="E4677" s="36" t="str"/>
      <x:c r="F4677" s="36" t="str">
        <x:v>8935 MCADAM WAY</x:v>
      </x:c>
      <x:c r="G4677" s="36" t="str">
        <x:v>CHARLOTTE</x:v>
      </x:c>
      <x:c r="H4677" s="36" t="str">
        <x:v>NC</x:v>
      </x:c>
      <x:c r="I4677" s="36" t="str">
        <x:v>28269-0924</x:v>
      </x:c>
      <x:c r="J4677" s="36" t="str">
        <x:v>Mecklenburg County</x:v>
      </x:c>
      <x:c r="K4677" s="40" t="str">
        <x:v>35.324935511801</x:v>
      </x:c>
      <x:c r="L4677" s="40" t="str">
        <x:v>-80.8115672549482</x:v>
      </x:c>
      <x:c r="M4677" t="str">
        <x:v>K31</x:v>
      </x:c>
      <x:c r="N4677" t="str">
        <x:v>Food Banks, Pantries</x:v>
      </x:c>
      <x:c r="O4677" t="str">
        <x:v>1</x:v>
      </x:c>
      <x:c r="P4677" t="str">
        <x:v>Unconditional Exemption</x:v>
      </x:c>
      <x:c r="Q4677" t="str">
        <x:v>2025-08</x:v>
      </x:c>
      <x:c r="R4677" t="str"/>
      <x:c r="S4677" s="38" t="str"/>
      <x:c r="T4677" s="38" t="str"/>
      <x:c r="U4677" s="38" t="str"/>
      <x:c r="V4677" t="str">
        <x:v>Unknown</x:v>
      </x:c>
      <x:c r="W4677" s="36" t="str">
        <x:v>No positive IRS revenue reported</x:v>
      </x:c>
      <x:c r="X4677" s="36" t="str">
        <x:v>Yes</x:v>
      </x:c>
      <x:c r="Y4677" s="36" t="str">
        <x:v>https://urbaninstitute.github.io/nccs/datasets/bmf/</x:v>
      </x:c>
    </x:row>
    <x:row r="4678">
      <x:c r="A4678" t="str">
        <x:v>IRS/NCCS BMF</x:v>
      </x:c>
      <x:c r="B4678" t="str">
        <x:v>92-0461824</x:v>
      </x:c>
      <x:c r="C4678" t="str">
        <x:v>92-0461824</x:v>
      </x:c>
      <x:c r="D4678" s="36" t="str">
        <x:v>Community Builders Of St Paul</x:v>
      </x:c>
      <x:c r="E4678" s="36" t="str"/>
      <x:c r="F4678" s="36" t="str">
        <x:v>1151 N WINSTEAD AVE</x:v>
      </x:c>
      <x:c r="G4678" s="36" t="str">
        <x:v>ROCKY MOUNT</x:v>
      </x:c>
      <x:c r="H4678" s="36" t="str">
        <x:v>NC</x:v>
      </x:c>
      <x:c r="I4678" s="36" t="str">
        <x:v>27804-8751</x:v>
      </x:c>
      <x:c r="J4678" s="36" t="str">
        <x:v>Nash County</x:v>
      </x:c>
      <x:c r="K4678" s="40" t="str">
        <x:v>35.9836536547119</x:v>
      </x:c>
      <x:c r="L4678" s="40" t="str">
        <x:v>-77.8386060511574</x:v>
      </x:c>
      <x:c r="M4678" t="str">
        <x:v>K31</x:v>
      </x:c>
      <x:c r="N4678" t="str">
        <x:v>Food Banks, Pantries</x:v>
      </x:c>
      <x:c r="O4678" t="str">
        <x:v>1</x:v>
      </x:c>
      <x:c r="P4678" t="str">
        <x:v>Unconditional Exemption</x:v>
      </x:c>
      <x:c r="Q4678" t="str">
        <x:v>2026-06</x:v>
      </x:c>
      <x:c r="R4678" t="str">
        <x:v>202512</x:v>
      </x:c>
      <x:c r="S4678" s="38" t="str">
        <x:v>0</x:v>
      </x:c>
      <x:c r="T4678" s="38" t="str">
        <x:v>0</x:v>
      </x:c>
      <x:c r="U4678" s="38" t="str">
        <x:v>0</x:v>
      </x:c>
      <x:c r="V4678" t="str">
        <x:v>Unknown</x:v>
      </x:c>
      <x:c r="W4678" s="36" t="str">
        <x:v>No positive IRS revenue reported</x:v>
      </x:c>
      <x:c r="X4678" s="36" t="str">
        <x:v>Yes</x:v>
      </x:c>
      <x:c r="Y4678" s="36" t="str">
        <x:v>https://urbaninstitute.github.io/nccs/datasets/bmf/</x:v>
      </x:c>
    </x:row>
    <x:row r="4679">
      <x:c r="A4679" t="str">
        <x:v>IRS/NCCS BMF</x:v>
      </x:c>
      <x:c r="B4679" t="str">
        <x:v>92-0639310</x:v>
      </x:c>
      <x:c r="C4679" t="str">
        <x:v>92-0639310</x:v>
      </x:c>
      <x:c r="D4679" s="36" t="str">
        <x:v>Youth Supporting Roots</x:v>
      </x:c>
      <x:c r="E4679" s="36" t="str"/>
      <x:c r="F4679" s="36" t="str">
        <x:v>1715 ROSETTA DR</x:v>
      </x:c>
      <x:c r="G4679" s="36" t="str">
        <x:v>DURHAM</x:v>
      </x:c>
      <x:c r="H4679" s="36" t="str">
        <x:v>NC</x:v>
      </x:c>
      <x:c r="I4679" s="36" t="str">
        <x:v>27701-2326</x:v>
      </x:c>
      <x:c r="J4679" s="36" t="str">
        <x:v>Durham County</x:v>
      </x:c>
      <x:c r="K4679" s="40" t="str">
        <x:v>36.0054590929656</x:v>
      </x:c>
      <x:c r="L4679" s="40" t="str">
        <x:v>-78.8893422309422</x:v>
      </x:c>
      <x:c r="M4679" t="str">
        <x:v>K31</x:v>
      </x:c>
      <x:c r="N4679" t="str">
        <x:v>Food Banks, Pantries</x:v>
      </x:c>
      <x:c r="O4679" t="str">
        <x:v>1</x:v>
      </x:c>
      <x:c r="P4679" t="str">
        <x:v>Unconditional Exemption</x:v>
      </x:c>
      <x:c r="Q4679" t="str">
        <x:v>2026-06</x:v>
      </x:c>
      <x:c r="R4679" t="str">
        <x:v>202412</x:v>
      </x:c>
      <x:c r="S4679" s="38" t="str">
        <x:v>15808</x:v>
      </x:c>
      <x:c r="T4679" s="38" t="str">
        <x:v>10238</x:v>
      </x:c>
      <x:c r="U4679" s="38" t="str">
        <x:v>15808</x:v>
      </x:c>
      <x:c r="V4679" t="str">
        <x:v>Small</x:v>
      </x:c>
      <x:c r="W4679" s="36" t="str">
        <x:v>IRS revenue &lt; $5M</x:v>
      </x:c>
      <x:c r="X4679" s="36" t="str">
        <x:v>Yes</x:v>
      </x:c>
      <x:c r="Y4679" s="36" t="str">
        <x:v>https://urbaninstitute.github.io/nccs/datasets/bmf/</x:v>
      </x:c>
    </x:row>
    <x:row r="4680">
      <x:c r="A4680" t="str">
        <x:v>IRS/NCCS BMF</x:v>
      </x:c>
      <x:c r="B4680" t="str">
        <x:v>92-1434374</x:v>
      </x:c>
      <x:c r="C4680" t="str">
        <x:v>92-1434374</x:v>
      </x:c>
      <x:c r="D4680" s="36" t="str">
        <x:v>Plant-Based &amp; Poppin Food Pantry</x:v>
      </x:c>
      <x:c r="E4680" s="36" t="str"/>
      <x:c r="F4680" s="36" t="str">
        <x:v>1407 OLDSTEAD DR</x:v>
      </x:c>
      <x:c r="G4680" s="36" t="str">
        <x:v>FAYETTEVILLE</x:v>
      </x:c>
      <x:c r="H4680" s="36" t="str">
        <x:v>NC</x:v>
      </x:c>
      <x:c r="I4680" s="36" t="str">
        <x:v>28306-7773</x:v>
      </x:c>
      <x:c r="J4680" s="36" t="str">
        <x:v>Cumberland County</x:v>
      </x:c>
      <x:c r="K4680" s="40" t="str">
        <x:v>35.0010529747246</x:v>
      </x:c>
      <x:c r="L4680" s="40" t="str">
        <x:v>-78.9420504446304</x:v>
      </x:c>
      <x:c r="M4680" t="str">
        <x:v>K31</x:v>
      </x:c>
      <x:c r="N4680" t="str">
        <x:v>Food Banks, Pantries</x:v>
      </x:c>
      <x:c r="O4680" t="str">
        <x:v>1</x:v>
      </x:c>
      <x:c r="P4680" t="str">
        <x:v>Unconditional Exemption</x:v>
      </x:c>
      <x:c r="Q4680" t="str">
        <x:v>2025-08</x:v>
      </x:c>
      <x:c r="R4680" t="str"/>
      <x:c r="S4680" s="38" t="str"/>
      <x:c r="T4680" s="38" t="str"/>
      <x:c r="U4680" s="38" t="str"/>
      <x:c r="V4680" t="str">
        <x:v>Unknown</x:v>
      </x:c>
      <x:c r="W4680" s="36" t="str">
        <x:v>No positive IRS revenue reported</x:v>
      </x:c>
      <x:c r="X4680" s="36" t="str">
        <x:v>Yes</x:v>
      </x:c>
      <x:c r="Y4680" s="36" t="str">
        <x:v>https://urbaninstitute.github.io/nccs/datasets/bmf/</x:v>
      </x:c>
    </x:row>
    <x:row r="4681">
      <x:c r="A4681" t="str">
        <x:v>IRS/NCCS BMF</x:v>
      </x:c>
      <x:c r="B4681" t="str">
        <x:v>92-1644622</x:v>
      </x:c>
      <x:c r="C4681" t="str">
        <x:v>92-1644622</x:v>
      </x:c>
      <x:c r="D4681" s="36" t="str">
        <x:v>Rock Ministry Food Pantry</x:v>
      </x:c>
      <x:c r="E4681" s="36" t="str"/>
      <x:c r="F4681" s="36" t="str">
        <x:v>PO BOX 141</x:v>
      </x:c>
      <x:c r="G4681" s="36" t="str">
        <x:v>GARLAND</x:v>
      </x:c>
      <x:c r="H4681" s="36" t="str">
        <x:v>NC</x:v>
      </x:c>
      <x:c r="I4681" s="36" t="str">
        <x:v>28441-0141</x:v>
      </x:c>
      <x:c r="J4681" s="36" t="str">
        <x:v>Sampson County</x:v>
      </x:c>
      <x:c r="K4681" s="40" t="str">
        <x:v>34.792326</x:v>
      </x:c>
      <x:c r="L4681" s="40" t="str">
        <x:v>-78.425721</x:v>
      </x:c>
      <x:c r="M4681" t="str">
        <x:v>K31</x:v>
      </x:c>
      <x:c r="N4681" t="str">
        <x:v>Food Banks, Pantries</x:v>
      </x:c>
      <x:c r="O4681" t="str">
        <x:v>1</x:v>
      </x:c>
      <x:c r="P4681" t="str">
        <x:v>Unconditional Exemption</x:v>
      </x:c>
      <x:c r="Q4681" t="str">
        <x:v>2026-06</x:v>
      </x:c>
      <x:c r="R4681" t="str">
        <x:v>202512</x:v>
      </x:c>
      <x:c r="S4681" s="38" t="str">
        <x:v>0</x:v>
      </x:c>
      <x:c r="T4681" s="38" t="str">
        <x:v>0</x:v>
      </x:c>
      <x:c r="U4681" s="38" t="str">
        <x:v>0</x:v>
      </x:c>
      <x:c r="V4681" t="str">
        <x:v>Unknown</x:v>
      </x:c>
      <x:c r="W4681" s="36" t="str">
        <x:v>No positive IRS revenue reported</x:v>
      </x:c>
      <x:c r="X4681" s="36" t="str">
        <x:v>Yes</x:v>
      </x:c>
      <x:c r="Y4681" s="36" t="str">
        <x:v>https://urbaninstitute.github.io/nccs/datasets/bmf/</x:v>
      </x:c>
    </x:row>
    <x:row r="4682">
      <x:c r="A4682" t="str">
        <x:v>IRS/NCCS BMF</x:v>
      </x:c>
      <x:c r="B4682" t="str">
        <x:v>92-1718591</x:v>
      </x:c>
      <x:c r="C4682" t="str">
        <x:v>92-1718591</x:v>
      </x:c>
      <x:c r="D4682" s="36" t="str">
        <x:v>A Vet For Vets</x:v>
      </x:c>
      <x:c r="E4682" s="36" t="str"/>
      <x:c r="F4682" s="36" t="str">
        <x:v>1406 LUCILLE AVE</x:v>
      </x:c>
      <x:c r="G4682" s="36" t="str">
        <x:v>MONROE</x:v>
      </x:c>
      <x:c r="H4682" s="36" t="str">
        <x:v>NC</x:v>
      </x:c>
      <x:c r="I4682" s="36" t="str">
        <x:v>28112-5222</x:v>
      </x:c>
      <x:c r="J4682" s="36" t="str">
        <x:v>Union County</x:v>
      </x:c>
      <x:c r="K4682" s="40" t="str">
        <x:v>34.9721437876968</x:v>
      </x:c>
      <x:c r="L4682" s="40" t="str">
        <x:v>-80.5638658924634</x:v>
      </x:c>
      <x:c r="M4682" t="str">
        <x:v>K31</x:v>
      </x:c>
      <x:c r="N4682" t="str">
        <x:v>Food Banks, Pantries</x:v>
      </x:c>
      <x:c r="O4682" t="str">
        <x:v>1</x:v>
      </x:c>
      <x:c r="P4682" t="str">
        <x:v>Unconditional Exemption</x:v>
      </x:c>
      <x:c r="Q4682" t="str">
        <x:v>2026-06</x:v>
      </x:c>
      <x:c r="R4682" t="str"/>
      <x:c r="S4682" s="38" t="str"/>
      <x:c r="T4682" s="38" t="str"/>
      <x:c r="U4682" s="38" t="str"/>
      <x:c r="V4682" t="str">
        <x:v>Unknown</x:v>
      </x:c>
      <x:c r="W4682" s="36" t="str">
        <x:v>No positive IRS revenue reported</x:v>
      </x:c>
      <x:c r="X4682" s="36" t="str">
        <x:v>Yes</x:v>
      </x:c>
      <x:c r="Y4682" s="36" t="str">
        <x:v>https://urbaninstitute.github.io/nccs/datasets/bmf/</x:v>
      </x:c>
    </x:row>
    <x:row r="4683">
      <x:c r="A4683" t="str">
        <x:v>IRS/NCCS BMF</x:v>
      </x:c>
      <x:c r="B4683" t="str">
        <x:v>92-1740319</x:v>
      </x:c>
      <x:c r="C4683" t="str">
        <x:v>92-1740319</x:v>
      </x:c>
      <x:c r="D4683" s="36" t="str">
        <x:v>Tyrrell County Food Pantry</x:v>
      </x:c>
      <x:c r="E4683" s="36" t="str"/>
      <x:c r="F4683" s="36" t="str">
        <x:v>PO BOX 449</x:v>
      </x:c>
      <x:c r="G4683" s="36" t="str">
        <x:v>COLUMBIA</x:v>
      </x:c>
      <x:c r="H4683" s="36" t="str">
        <x:v>NC</x:v>
      </x:c>
      <x:c r="I4683" s="36" t="str">
        <x:v>27925-0449</x:v>
      </x:c>
      <x:c r="J4683" s="36" t="str">
        <x:v>Tyrrell County</x:v>
      </x:c>
      <x:c r="K4683" s="40" t="str">
        <x:v>35.894106</x:v>
      </x:c>
      <x:c r="L4683" s="40" t="str">
        <x:v>-76.237578</x:v>
      </x:c>
      <x:c r="M4683" t="str">
        <x:v>K31</x:v>
      </x:c>
      <x:c r="N4683" t="str">
        <x:v>Food Banks, Pantries</x:v>
      </x:c>
      <x:c r="O4683" t="str">
        <x:v>1</x:v>
      </x:c>
      <x:c r="P4683" t="str">
        <x:v>Unconditional Exemption</x:v>
      </x:c>
      <x:c r="Q4683" t="str">
        <x:v>2026-06</x:v>
      </x:c>
      <x:c r="R4683" t="str">
        <x:v>202512</x:v>
      </x:c>
      <x:c r="S4683" s="38" t="str">
        <x:v>0</x:v>
      </x:c>
      <x:c r="T4683" s="38" t="str">
        <x:v>0</x:v>
      </x:c>
      <x:c r="U4683" s="38" t="str">
        <x:v>0</x:v>
      </x:c>
      <x:c r="V4683" t="str">
        <x:v>Unknown</x:v>
      </x:c>
      <x:c r="W4683" s="36" t="str">
        <x:v>No positive IRS revenue reported</x:v>
      </x:c>
      <x:c r="X4683" s="36" t="str">
        <x:v>Yes</x:v>
      </x:c>
      <x:c r="Y4683" s="36" t="str">
        <x:v>https://urbaninstitute.github.io/nccs/datasets/bmf/</x:v>
      </x:c>
    </x:row>
    <x:row r="4684">
      <x:c r="A4684" t="str">
        <x:v>IRS/NCCS BMF</x:v>
      </x:c>
      <x:c r="B4684" t="str">
        <x:v>92-2172394</x:v>
      </x:c>
      <x:c r="C4684" t="str">
        <x:v>92-2172394</x:v>
      </x:c>
      <x:c r="D4684" s="36" t="str">
        <x:v>Feeding Wilmington</x:v>
      </x:c>
      <x:c r="E4684" s="36" t="str"/>
      <x:c r="F4684" s="36" t="str">
        <x:v>1924 CAPITAL BLVD</x:v>
      </x:c>
      <x:c r="G4684" s="36" t="str">
        <x:v>RALEIGH</x:v>
      </x:c>
      <x:c r="H4684" s="36" t="str">
        <x:v>NC</x:v>
      </x:c>
      <x:c r="I4684" s="36" t="str">
        <x:v>27604-2147</x:v>
      </x:c>
      <x:c r="J4684" s="36" t="str">
        <x:v>Wake County</x:v>
      </x:c>
      <x:c r="K4684" s="40" t="str">
        <x:v>35.8055560854065</x:v>
      </x:c>
      <x:c r="L4684" s="40" t="str">
        <x:v>-78.6166211178666</x:v>
      </x:c>
      <x:c r="M4684" t="str">
        <x:v>K31</x:v>
      </x:c>
      <x:c r="N4684" t="str">
        <x:v>Food Banks, Pantries</x:v>
      </x:c>
      <x:c r="O4684" t="str">
        <x:v>1</x:v>
      </x:c>
      <x:c r="P4684" t="str">
        <x:v>Unconditional Exemption</x:v>
      </x:c>
      <x:c r="Q4684" t="str">
        <x:v>2026-06</x:v>
      </x:c>
      <x:c r="R4684" t="str">
        <x:v>202506</x:v>
      </x:c>
      <x:c r="S4684" s="38" t="str">
        <x:v>113076</x:v>
      </x:c>
      <x:c r="T4684" s="38" t="str">
        <x:v>12004813</x:v>
      </x:c>
      <x:c r="U4684" s="38" t="str">
        <x:v>113076</x:v>
      </x:c>
      <x:c r="V4684" t="str">
        <x:v>Small</x:v>
      </x:c>
      <x:c r="W4684" s="36" t="str">
        <x:v>IRS revenue &lt; $5M</x:v>
      </x:c>
      <x:c r="X4684" s="36" t="str">
        <x:v>Yes</x:v>
      </x:c>
      <x:c r="Y4684" s="36" t="str">
        <x:v>https://urbaninstitute.github.io/nccs/datasets/bmf/</x:v>
      </x:c>
    </x:row>
    <x:row r="4685">
      <x:c r="A4685" t="str">
        <x:v>IRS/NCCS BMF</x:v>
      </x:c>
      <x:c r="B4685" t="str">
        <x:v>92-2247374</x:v>
      </x:c>
      <x:c r="C4685" t="str">
        <x:v>92-2247374</x:v>
      </x:c>
      <x:c r="D4685" s="36" t="str">
        <x:v>Lake Norman Food Mission</x:v>
      </x:c>
      <x:c r="E4685" s="36" t="str"/>
      <x:c r="F4685" s="36" t="str">
        <x:v>7501 HAGERS HOLW DR</x:v>
      </x:c>
      <x:c r="G4685" s="36" t="str">
        <x:v>DENVER</x:v>
      </x:c>
      <x:c r="H4685" s="36" t="str">
        <x:v>NC</x:v>
      </x:c>
      <x:c r="I4685" s="36" t="str">
        <x:v>28037-9177</x:v>
      </x:c>
      <x:c r="J4685" s="36" t="str">
        <x:v>Lincoln County</x:v>
      </x:c>
      <x:c r="K4685" s="40" t="str">
        <x:v>35.5040049851706</x:v>
      </x:c>
      <x:c r="L4685" s="40" t="str">
        <x:v>-81.003856459094</x:v>
      </x:c>
      <x:c r="M4685" t="str">
        <x:v>K31</x:v>
      </x:c>
      <x:c r="N4685" t="str">
        <x:v>Food Banks, Pantries</x:v>
      </x:c>
      <x:c r="O4685" t="str">
        <x:v>1</x:v>
      </x:c>
      <x:c r="P4685" t="str">
        <x:v>Unconditional Exemption</x:v>
      </x:c>
      <x:c r="Q4685" t="str">
        <x:v>2026-06</x:v>
      </x:c>
      <x:c r="R4685" t="str">
        <x:v>202512</x:v>
      </x:c>
      <x:c r="S4685" s="38" t="str">
        <x:v>0</x:v>
      </x:c>
      <x:c r="T4685" s="38" t="str">
        <x:v>0</x:v>
      </x:c>
      <x:c r="U4685" s="38" t="str">
        <x:v>0</x:v>
      </x:c>
      <x:c r="V4685" t="str">
        <x:v>Unknown</x:v>
      </x:c>
      <x:c r="W4685" s="36" t="str">
        <x:v>No positive IRS revenue reported</x:v>
      </x:c>
      <x:c r="X4685" s="36" t="str">
        <x:v>Yes</x:v>
      </x:c>
      <x:c r="Y4685" s="36" t="str">
        <x:v>https://urbaninstitute.github.io/nccs/datasets/bmf/</x:v>
      </x:c>
    </x:row>
    <x:row r="4686">
      <x:c r="A4686" t="str">
        <x:v>IRS/NCCS BMF</x:v>
      </x:c>
      <x:c r="B4686" t="str">
        <x:v>92-3635153</x:v>
      </x:c>
      <x:c r="C4686" t="str">
        <x:v>92-3635153</x:v>
      </x:c>
      <x:c r="D4686" s="36" t="str">
        <x:v>Share Thy Bread</x:v>
      </x:c>
      <x:c r="E4686" s="36" t="str"/>
      <x:c r="F4686" s="36" t="str">
        <x:v>2820 LYNN RD</x:v>
      </x:c>
      <x:c r="G4686" s="36" t="str">
        <x:v>TRYON</x:v>
      </x:c>
      <x:c r="H4686" s="36" t="str">
        <x:v>NC</x:v>
      </x:c>
      <x:c r="I4686" s="36" t="str">
        <x:v>28782-6681</x:v>
      </x:c>
      <x:c r="J4686" s="36" t="str">
        <x:v>Polk County</x:v>
      </x:c>
      <x:c r="K4686" s="40" t="str">
        <x:v>35.2272102073672</x:v>
      </x:c>
      <x:c r="L4686" s="40" t="str">
        <x:v>-82.2367964694144</x:v>
      </x:c>
      <x:c r="M4686" t="str">
        <x:v>K31</x:v>
      </x:c>
      <x:c r="N4686" t="str">
        <x:v>Food Banks, Pantries</x:v>
      </x:c>
      <x:c r="O4686" t="str">
        <x:v>1</x:v>
      </x:c>
      <x:c r="P4686" t="str">
        <x:v>Unconditional Exemption</x:v>
      </x:c>
      <x:c r="Q4686" t="str">
        <x:v>2026-06</x:v>
      </x:c>
      <x:c r="R4686" t="str">
        <x:v>202406</x:v>
      </x:c>
      <x:c r="S4686" s="38" t="str">
        <x:v>0</x:v>
      </x:c>
      <x:c r="T4686" s="38" t="str">
        <x:v>0</x:v>
      </x:c>
      <x:c r="U4686" s="38" t="str">
        <x:v>0</x:v>
      </x:c>
      <x:c r="V4686" t="str">
        <x:v>Unknown</x:v>
      </x:c>
      <x:c r="W4686" s="36" t="str">
        <x:v>No positive IRS revenue reported</x:v>
      </x:c>
      <x:c r="X4686" s="36" t="str">
        <x:v>Yes</x:v>
      </x:c>
      <x:c r="Y4686" s="36" t="str">
        <x:v>https://urbaninstitute.github.io/nccs/datasets/bmf/</x:v>
      </x:c>
    </x:row>
    <x:row r="4687">
      <x:c r="A4687" t="str">
        <x:v>IRS/NCCS BMF</x:v>
      </x:c>
      <x:c r="B4687" t="str">
        <x:v>92-3781693</x:v>
      </x:c>
      <x:c r="C4687" t="str">
        <x:v>92-3781693</x:v>
      </x:c>
      <x:c r="D4687" s="36" t="str">
        <x:v>Sowing Seeds Nc</x:v>
      </x:c>
      <x:c r="E4687" s="36" t="str"/>
      <x:c r="F4687" s="36" t="str">
        <x:v>200 AYSCUE WAY</x:v>
      </x:c>
      <x:c r="G4687" s="36" t="str">
        <x:v>FRANKLINTON</x:v>
      </x:c>
      <x:c r="H4687" s="36" t="str">
        <x:v>NC</x:v>
      </x:c>
      <x:c r="I4687" s="36" t="str">
        <x:v>27525-9633</x:v>
      </x:c>
      <x:c r="J4687" s="36" t="str">
        <x:v>Franklin County</x:v>
      </x:c>
      <x:c r="K4687" s="40" t="str">
        <x:v>36.1113120357497</x:v>
      </x:c>
      <x:c r="L4687" s="40" t="str">
        <x:v>-78.4135065048752</x:v>
      </x:c>
      <x:c r="M4687" t="str">
        <x:v>K31</x:v>
      </x:c>
      <x:c r="N4687" t="str">
        <x:v>Food Banks, Pantries</x:v>
      </x:c>
      <x:c r="O4687" t="str">
        <x:v>1</x:v>
      </x:c>
      <x:c r="P4687" t="str">
        <x:v>Unconditional Exemption</x:v>
      </x:c>
      <x:c r="Q4687" t="str">
        <x:v>2026-06</x:v>
      </x:c>
      <x:c r="R4687" t="str">
        <x:v>202512</x:v>
      </x:c>
      <x:c r="S4687" s="38" t="str">
        <x:v>73744</x:v>
      </x:c>
      <x:c r="T4687" s="38" t="str">
        <x:v>15104</x:v>
      </x:c>
      <x:c r="U4687" s="38" t="str">
        <x:v>73744</x:v>
      </x:c>
      <x:c r="V4687" t="str">
        <x:v>Small</x:v>
      </x:c>
      <x:c r="W4687" s="36" t="str">
        <x:v>IRS revenue &lt; $5M</x:v>
      </x:c>
      <x:c r="X4687" s="36" t="str">
        <x:v>Yes</x:v>
      </x:c>
      <x:c r="Y4687" s="36" t="str">
        <x:v>https://urbaninstitute.github.io/nccs/datasets/bmf/</x:v>
      </x:c>
    </x:row>
    <x:row r="4688">
      <x:c r="A4688" t="str">
        <x:v>IRS/NCCS BMF</x:v>
      </x:c>
      <x:c r="B4688" t="str">
        <x:v>93-1679602</x:v>
      </x:c>
      <x:c r="C4688" t="str">
        <x:v>93-1679602</x:v>
      </x:c>
      <x:c r="D4688" s="36" t="str">
        <x:v>Kairos House Incorated</x:v>
      </x:c>
      <x:c r="E4688" s="36" t="str"/>
      <x:c r="F4688" s="36" t="str">
        <x:v>5000 NOBLE ST</x:v>
      </x:c>
      <x:c r="G4688" s="36" t="str">
        <x:v>WINSTON SALEM</x:v>
      </x:c>
      <x:c r="H4688" s="36" t="str">
        <x:v>NC</x:v>
      </x:c>
      <x:c r="I4688" s="36" t="str">
        <x:v>27105-3120</x:v>
      </x:c>
      <x:c r="J4688" s="36" t="str">
        <x:v>Forsyth County</x:v>
      </x:c>
      <x:c r="K4688" s="40" t="str">
        <x:v>36.1440298703906</x:v>
      </x:c>
      <x:c r="L4688" s="40" t="str">
        <x:v>-80.2097749600963</x:v>
      </x:c>
      <x:c r="M4688" t="str">
        <x:v>K31</x:v>
      </x:c>
      <x:c r="N4688" t="str">
        <x:v>Food Banks, Pantries</x:v>
      </x:c>
      <x:c r="O4688" t="str">
        <x:v>1</x:v>
      </x:c>
      <x:c r="P4688" t="str">
        <x:v>Unconditional Exemption</x:v>
      </x:c>
      <x:c r="Q4688" t="str">
        <x:v>2026-06</x:v>
      </x:c>
      <x:c r="R4688" t="str"/>
      <x:c r="S4688" s="38" t="str"/>
      <x:c r="T4688" s="38" t="str"/>
      <x:c r="U4688" s="38" t="str"/>
      <x:c r="V4688" t="str">
        <x:v>Unknown</x:v>
      </x:c>
      <x:c r="W4688" s="36" t="str">
        <x:v>No positive IRS revenue reported</x:v>
      </x:c>
      <x:c r="X4688" s="36" t="str">
        <x:v>Yes</x:v>
      </x:c>
      <x:c r="Y4688" s="36" t="str">
        <x:v>https://urbaninstitute.github.io/nccs/datasets/bmf/</x:v>
      </x:c>
    </x:row>
    <x:row r="4689">
      <x:c r="A4689" t="str">
        <x:v>IRS/NCCS BMF</x:v>
      </x:c>
      <x:c r="B4689" t="str">
        <x:v>93-1827712</x:v>
      </x:c>
      <x:c r="C4689" t="str">
        <x:v>93-1827712</x:v>
      </x:c>
      <x:c r="D4689" s="36" t="str">
        <x:v>Food Pantry At South River</x:v>
      </x:c>
      <x:c r="E4689" s="36" t="str"/>
      <x:c r="F4689" s="36" t="str">
        <x:v>3725 S RIV CHURCH RD</x:v>
      </x:c>
      <x:c r="G4689" s="36" t="str">
        <x:v>WOODLEAF</x:v>
      </x:c>
      <x:c r="H4689" s="36" t="str">
        <x:v>NC</x:v>
      </x:c>
      <x:c r="I4689" s="36" t="str">
        <x:v>27054-9570</x:v>
      </x:c>
      <x:c r="J4689" s="36" t="str">
        <x:v>Rowan County</x:v>
      </x:c>
      <x:c r="K4689" s="40" t="str">
        <x:v>35.8282072283747</x:v>
      </x:c>
      <x:c r="L4689" s="40" t="str">
        <x:v>-80.6637025810204</x:v>
      </x:c>
      <x:c r="M4689" t="str">
        <x:v>K31</x:v>
      </x:c>
      <x:c r="N4689" t="str">
        <x:v>Food Banks, Pantries</x:v>
      </x:c>
      <x:c r="O4689" t="str">
        <x:v>1</x:v>
      </x:c>
      <x:c r="P4689" t="str">
        <x:v>Unconditional Exemption</x:v>
      </x:c>
      <x:c r="Q4689" t="str">
        <x:v>2026-06</x:v>
      </x:c>
      <x:c r="R4689" t="str">
        <x:v>202312</x:v>
      </x:c>
      <x:c r="S4689" s="38" t="str">
        <x:v>0</x:v>
      </x:c>
      <x:c r="T4689" s="38" t="str">
        <x:v>0</x:v>
      </x:c>
      <x:c r="U4689" s="38" t="str">
        <x:v>0</x:v>
      </x:c>
      <x:c r="V4689" t="str">
        <x:v>Unknown</x:v>
      </x:c>
      <x:c r="W4689" s="36" t="str">
        <x:v>No positive IRS revenue reported</x:v>
      </x:c>
      <x:c r="X4689" s="36" t="str">
        <x:v>Yes</x:v>
      </x:c>
      <x:c r="Y4689" s="36" t="str">
        <x:v>https://urbaninstitute.github.io/nccs/datasets/bmf/</x:v>
      </x:c>
    </x:row>
    <x:row r="4690">
      <x:c r="A4690" t="str">
        <x:v>IRS/NCCS BMF</x:v>
      </x:c>
      <x:c r="B4690" t="str">
        <x:v>93-1870099</x:v>
      </x:c>
      <x:c r="C4690" t="str">
        <x:v>93-1870099</x:v>
      </x:c>
      <x:c r="D4690" s="36" t="str">
        <x:v>Ministerio Puerta Al Cielo</x:v>
      </x:c>
      <x:c r="E4690" s="36" t="str"/>
      <x:c r="F4690" s="36" t="str">
        <x:v>1411 DIGGS DR</x:v>
      </x:c>
      <x:c r="G4690" s="36" t="str">
        <x:v>RALEIGH</x:v>
      </x:c>
      <x:c r="H4690" s="36" t="str">
        <x:v>NC</x:v>
      </x:c>
      <x:c r="I4690" s="36" t="str">
        <x:v>27603-3757</x:v>
      </x:c>
      <x:c r="J4690" s="36" t="str">
        <x:v>Wake County</x:v>
      </x:c>
      <x:c r="K4690" s="40" t="str">
        <x:v>35.7553847382425</x:v>
      </x:c>
      <x:c r="L4690" s="40" t="str">
        <x:v>-78.6627827864274</x:v>
      </x:c>
      <x:c r="M4690" t="str">
        <x:v>K31</x:v>
      </x:c>
      <x:c r="N4690" t="str">
        <x:v>Food Banks, Pantries</x:v>
      </x:c>
      <x:c r="O4690" t="str">
        <x:v>1</x:v>
      </x:c>
      <x:c r="P4690" t="str">
        <x:v>Unconditional Exemption</x:v>
      </x:c>
      <x:c r="Q4690" t="str">
        <x:v>2026-03</x:v>
      </x:c>
      <x:c r="R4690" t="str"/>
      <x:c r="S4690" s="38" t="str"/>
      <x:c r="T4690" s="38" t="str"/>
      <x:c r="U4690" s="38" t="str"/>
      <x:c r="V4690" t="str">
        <x:v>Unknown</x:v>
      </x:c>
      <x:c r="W4690" s="36" t="str">
        <x:v>No positive IRS revenue reported</x:v>
      </x:c>
      <x:c r="X4690" s="36" t="str">
        <x:v>Yes</x:v>
      </x:c>
      <x:c r="Y4690" s="36" t="str">
        <x:v>https://urbaninstitute.github.io/nccs/datasets/bmf/</x:v>
      </x:c>
    </x:row>
    <x:row r="4691">
      <x:c r="A4691" t="str">
        <x:v>IRS/NCCS BMF</x:v>
      </x:c>
      <x:c r="B4691" t="str">
        <x:v>93-2234915</x:v>
      </x:c>
      <x:c r="C4691" t="str">
        <x:v>93-2234915</x:v>
      </x:c>
      <x:c r="D4691" s="36" t="str">
        <x:v>Tscf Food Network</x:v>
      </x:c>
      <x:c r="E4691" s="36" t="str"/>
      <x:c r="F4691" s="36" t="str">
        <x:v>1901 SPENCER ST</x:v>
      </x:c>
      <x:c r="G4691" s="36" t="str">
        <x:v>GREENSBORO</x:v>
      </x:c>
      <x:c r="H4691" s="36" t="str">
        <x:v>NC</x:v>
      </x:c>
      <x:c r="I4691" s="36" t="str">
        <x:v>27401-4140</x:v>
      </x:c>
      <x:c r="J4691" s="36" t="str">
        <x:v>Guilford County</x:v>
      </x:c>
      <x:c r="K4691" s="40" t="str">
        <x:v>36.0680092048587</x:v>
      </x:c>
      <x:c r="L4691" s="40" t="str">
        <x:v>-79.7611522003867</x:v>
      </x:c>
      <x:c r="M4691" t="str">
        <x:v>K31</x:v>
      </x:c>
      <x:c r="N4691" t="str">
        <x:v>Food Banks, Pantries</x:v>
      </x:c>
      <x:c r="O4691" t="str">
        <x:v>1</x:v>
      </x:c>
      <x:c r="P4691" t="str">
        <x:v>Unconditional Exemption</x:v>
      </x:c>
      <x:c r="Q4691" t="str">
        <x:v>2026-06</x:v>
      </x:c>
      <x:c r="R4691" t="str"/>
      <x:c r="S4691" s="38" t="str"/>
      <x:c r="T4691" s="38" t="str"/>
      <x:c r="U4691" s="38" t="str"/>
      <x:c r="V4691" t="str">
        <x:v>Unknown</x:v>
      </x:c>
      <x:c r="W4691" s="36" t="str">
        <x:v>No positive IRS revenue reported</x:v>
      </x:c>
      <x:c r="X4691" s="36" t="str">
        <x:v>Yes</x:v>
      </x:c>
      <x:c r="Y4691" s="36" t="str">
        <x:v>https://urbaninstitute.github.io/nccs/datasets/bmf/</x:v>
      </x:c>
    </x:row>
    <x:row r="4692">
      <x:c r="A4692" t="str">
        <x:v>IRS/NCCS BMF</x:v>
      </x:c>
      <x:c r="B4692" t="str">
        <x:v>93-2751623</x:v>
      </x:c>
      <x:c r="C4692" t="str">
        <x:v>93-2751623</x:v>
      </x:c>
      <x:c r="D4692" s="36" t="str">
        <x:v>Emanuel Food Pantry</x:v>
      </x:c>
      <x:c r="E4692" s="36" t="str"/>
      <x:c r="F4692" s="36" t="str">
        <x:v>PO BOX 15099</x:v>
      </x:c>
      <x:c r="G4692" s="36" t="str">
        <x:v>DURHAM</x:v>
      </x:c>
      <x:c r="H4692" s="36" t="str">
        <x:v>NC</x:v>
      </x:c>
      <x:c r="I4692" s="36" t="str">
        <x:v>27704-0099</x:v>
      </x:c>
      <x:c r="J4692" s="36" t="str">
        <x:v>Durham County</x:v>
      </x:c>
      <x:c r="K4692" s="40" t="str">
        <x:v>36.021789</x:v>
      </x:c>
      <x:c r="L4692" s="40" t="str">
        <x:v>-78.885081</x:v>
      </x:c>
      <x:c r="M4692" t="str">
        <x:v>K31</x:v>
      </x:c>
      <x:c r="N4692" t="str">
        <x:v>Food Banks, Pantries</x:v>
      </x:c>
      <x:c r="O4692" t="str">
        <x:v>1</x:v>
      </x:c>
      <x:c r="P4692" t="str">
        <x:v>Unconditional Exemption</x:v>
      </x:c>
      <x:c r="Q4692" t="str">
        <x:v>2026-06</x:v>
      </x:c>
      <x:c r="R4692" t="str">
        <x:v>202412</x:v>
      </x:c>
      <x:c r="S4692" s="38" t="str">
        <x:v>394229</x:v>
      </x:c>
      <x:c r="T4692" s="38" t="str">
        <x:v>291294</x:v>
      </x:c>
      <x:c r="U4692" s="38" t="str">
        <x:v>394229</x:v>
      </x:c>
      <x:c r="V4692" t="str">
        <x:v>Small</x:v>
      </x:c>
      <x:c r="W4692" s="36" t="str">
        <x:v>IRS revenue &lt; $5M</x:v>
      </x:c>
      <x:c r="X4692" s="36" t="str">
        <x:v>Yes</x:v>
      </x:c>
      <x:c r="Y4692" s="36" t="str">
        <x:v>https://urbaninstitute.github.io/nccs/datasets/bmf/</x:v>
      </x:c>
    </x:row>
    <x:row r="4693">
      <x:c r="A4693" t="str">
        <x:v>IRS/NCCS BMF</x:v>
      </x:c>
      <x:c r="B4693" t="str">
        <x:v>93-3058288</x:v>
      </x:c>
      <x:c r="C4693" t="str">
        <x:v>93-3058288</x:v>
      </x:c>
      <x:c r="D4693" s="36" t="str">
        <x:v>Bountiful Blessings Food Ministry</x:v>
      </x:c>
      <x:c r="E4693" s="36" t="str"/>
      <x:c r="F4693" s="36" t="str">
        <x:v>216 GREENBRIAR DR</x:v>
      </x:c>
      <x:c r="G4693" s="36" t="str">
        <x:v>JACKSONVILLE</x:v>
      </x:c>
      <x:c r="H4693" s="36" t="str">
        <x:v>NC</x:v>
      </x:c>
      <x:c r="I4693" s="36" t="str">
        <x:v>28546-0000</x:v>
      </x:c>
      <x:c r="J4693" s="36" t="str">
        <x:v>Onslow County</x:v>
      </x:c>
      <x:c r="K4693" s="40" t="str">
        <x:v>34.7524780186055</x:v>
      </x:c>
      <x:c r="L4693" s="40" t="str">
        <x:v>-77.3757327043014</x:v>
      </x:c>
      <x:c r="M4693" t="str">
        <x:v>K31</x:v>
      </x:c>
      <x:c r="N4693" t="str">
        <x:v>Food Banks, Pantries</x:v>
      </x:c>
      <x:c r="O4693" t="str">
        <x:v>1</x:v>
      </x:c>
      <x:c r="P4693" t="str">
        <x:v>Unconditional Exemption</x:v>
      </x:c>
      <x:c r="Q4693" t="str">
        <x:v>2026-06</x:v>
      </x:c>
      <x:c r="R4693" t="str"/>
      <x:c r="S4693" s="38" t="str"/>
      <x:c r="T4693" s="38" t="str"/>
      <x:c r="U4693" s="38" t="str"/>
      <x:c r="V4693" t="str">
        <x:v>Unknown</x:v>
      </x:c>
      <x:c r="W4693" s="36" t="str">
        <x:v>No positive IRS revenue reported</x:v>
      </x:c>
      <x:c r="X4693" s="36" t="str">
        <x:v>Yes</x:v>
      </x:c>
      <x:c r="Y4693" s="36" t="str">
        <x:v>https://urbaninstitute.github.io/nccs/datasets/bmf/</x:v>
      </x:c>
    </x:row>
    <x:row r="4694">
      <x:c r="A4694" t="str">
        <x:v>IRS/NCCS BMF</x:v>
      </x:c>
      <x:c r="B4694" t="str">
        <x:v>93-3381601</x:v>
      </x:c>
      <x:c r="C4694" t="str">
        <x:v>93-3381601</x:v>
      </x:c>
      <x:c r="D4694" s="36" t="str">
        <x:v>Zinnie Mae Foundatiom</x:v>
      </x:c>
      <x:c r="E4694" s="36" t="str"/>
      <x:c r="F4694" s="36" t="str">
        <x:v>517 HALL SIDING RD</x:v>
      </x:c>
      <x:c r="G4694" s="36" t="str">
        <x:v>AHOSKIE</x:v>
      </x:c>
      <x:c r="H4694" s="36" t="str">
        <x:v>NC</x:v>
      </x:c>
      <x:c r="I4694" s="36" t="str">
        <x:v>27910-8210</x:v>
      </x:c>
      <x:c r="J4694" s="36" t="str">
        <x:v>Hertford County</x:v>
      </x:c>
      <x:c r="K4694" s="40" t="str">
        <x:v>36.3227506222804</x:v>
      </x:c>
      <x:c r="L4694" s="40" t="str">
        <x:v>-76.9606388974264</x:v>
      </x:c>
      <x:c r="M4694" t="str">
        <x:v>K31</x:v>
      </x:c>
      <x:c r="N4694" t="str">
        <x:v>Food Banks, Pantries</x:v>
      </x:c>
      <x:c r="O4694" t="str">
        <x:v>1</x:v>
      </x:c>
      <x:c r="P4694" t="str">
        <x:v>Unconditional Exemption</x:v>
      </x:c>
      <x:c r="Q4694" t="str">
        <x:v>2026-06</x:v>
      </x:c>
      <x:c r="R4694" t="str"/>
      <x:c r="S4694" s="38" t="str"/>
      <x:c r="T4694" s="38" t="str"/>
      <x:c r="U4694" s="38" t="str"/>
      <x:c r="V4694" t="str">
        <x:v>Unknown</x:v>
      </x:c>
      <x:c r="W4694" s="36" t="str">
        <x:v>No positive IRS revenue reported</x:v>
      </x:c>
      <x:c r="X4694" s="36" t="str">
        <x:v>Yes</x:v>
      </x:c>
      <x:c r="Y4694" s="36" t="str">
        <x:v>https://urbaninstitute.github.io/nccs/datasets/bmf/</x:v>
      </x:c>
    </x:row>
    <x:row r="4695">
      <x:c r="A4695" t="str">
        <x:v>IRS/NCCS BMF</x:v>
      </x:c>
      <x:c r="B4695" t="str">
        <x:v>93-4345949</x:v>
      </x:c>
      <x:c r="C4695" t="str">
        <x:v>93-4345949</x:v>
      </x:c>
      <x:c r="D4695" s="36" t="str">
        <x:v>Feed-Well Fridges</x:v>
      </x:c>
      <x:c r="E4695" s="36" t="str"/>
      <x:c r="F4695" s="36" t="str">
        <x:v>60 N WICKHAM DR</x:v>
      </x:c>
      <x:c r="G4695" s="36" t="str">
        <x:v>PITTSBORO</x:v>
      </x:c>
      <x:c r="H4695" s="36" t="str">
        <x:v>NC</x:v>
      </x:c>
      <x:c r="I4695" s="36" t="str">
        <x:v>27312-8855</x:v>
      </x:c>
      <x:c r="J4695" s="36" t="str">
        <x:v>Chatham County</x:v>
      </x:c>
      <x:c r="K4695" s="40" t="str">
        <x:v>35.7495768874925</x:v>
      </x:c>
      <x:c r="L4695" s="40" t="str">
        <x:v>-79.1803374813605</x:v>
      </x:c>
      <x:c r="M4695" t="str">
        <x:v>K31</x:v>
      </x:c>
      <x:c r="N4695" t="str">
        <x:v>Food Banks, Pantries</x:v>
      </x:c>
      <x:c r="O4695" t="str">
        <x:v>1</x:v>
      </x:c>
      <x:c r="P4695" t="str">
        <x:v>Unconditional Exemption</x:v>
      </x:c>
      <x:c r="Q4695" t="str">
        <x:v>2026-06</x:v>
      </x:c>
      <x:c r="R4695" t="str">
        <x:v>202512</x:v>
      </x:c>
      <x:c r="S4695" s="38" t="str">
        <x:v>199209</x:v>
      </x:c>
      <x:c r="T4695" s="38" t="str">
        <x:v>200370</x:v>
      </x:c>
      <x:c r="U4695" s="38" t="str">
        <x:v>199209</x:v>
      </x:c>
      <x:c r="V4695" t="str">
        <x:v>Small</x:v>
      </x:c>
      <x:c r="W4695" s="36" t="str">
        <x:v>IRS revenue &lt; $5M</x:v>
      </x:c>
      <x:c r="X4695" s="36" t="str">
        <x:v>Yes</x:v>
      </x:c>
      <x:c r="Y4695" s="36" t="str">
        <x:v>https://urbaninstitute.github.io/nccs/datasets/bmf/</x:v>
      </x:c>
    </x:row>
    <x:row r="4696">
      <x:c r="A4696" t="str">
        <x:v>IRS/NCCS BMF</x:v>
      </x:c>
      <x:c r="B4696" t="str">
        <x:v>93-4572451</x:v>
      </x:c>
      <x:c r="C4696" t="str">
        <x:v>93-4572451</x:v>
      </x:c>
      <x:c r="D4696" s="36" t="str">
        <x:v>Miracle On Meares Agency</x:v>
      </x:c>
      <x:c r="E4696" s="36" t="str"/>
      <x:c r="F4696" s="36" t="str">
        <x:v>1019 MEARES ST</x:v>
      </x:c>
      <x:c r="G4696" s="36" t="str">
        <x:v>WILMINGTON</x:v>
      </x:c>
      <x:c r="H4696" s="36" t="str">
        <x:v>NC</x:v>
      </x:c>
      <x:c r="I4696" s="36" t="str">
        <x:v>28401-5922</x:v>
      </x:c>
      <x:c r="J4696" s="36" t="str">
        <x:v>New Hanover County</x:v>
      </x:c>
      <x:c r="K4696" s="40" t="str">
        <x:v>34.2225416980494</x:v>
      </x:c>
      <x:c r="L4696" s="40" t="str">
        <x:v>-77.9341878229269</x:v>
      </x:c>
      <x:c r="M4696" t="str">
        <x:v>K31</x:v>
      </x:c>
      <x:c r="N4696" t="str">
        <x:v>Food Banks, Pantries</x:v>
      </x:c>
      <x:c r="O4696" t="str">
        <x:v>1</x:v>
      </x:c>
      <x:c r="P4696" t="str">
        <x:v>Unconditional Exemption</x:v>
      </x:c>
      <x:c r="Q4696" t="str">
        <x:v>2026-06</x:v>
      </x:c>
      <x:c r="R4696" t="str">
        <x:v>202412</x:v>
      </x:c>
      <x:c r="S4696" s="38" t="str">
        <x:v>0</x:v>
      </x:c>
      <x:c r="T4696" s="38" t="str">
        <x:v>0</x:v>
      </x:c>
      <x:c r="U4696" s="38" t="str">
        <x:v>0</x:v>
      </x:c>
      <x:c r="V4696" t="str">
        <x:v>Unknown</x:v>
      </x:c>
      <x:c r="W4696" s="36" t="str">
        <x:v>No positive IRS revenue reported</x:v>
      </x:c>
      <x:c r="X4696" s="36" t="str">
        <x:v>Yes</x:v>
      </x:c>
      <x:c r="Y4696" s="36" t="str">
        <x:v>https://urbaninstitute.github.io/nccs/datasets/bmf/</x:v>
      </x:c>
    </x:row>
    <x:row r="4697">
      <x:c r="A4697" t="str">
        <x:v>IRS/NCCS BMF</x:v>
      </x:c>
      <x:c r="B4697" t="str">
        <x:v>93-4764580</x:v>
      </x:c>
      <x:c r="C4697" t="str">
        <x:v>93-4764580</x:v>
      </x:c>
      <x:c r="D4697" s="36" t="str">
        <x:v>Dysartsville Food Pantry</x:v>
      </x:c>
      <x:c r="E4697" s="36" t="str"/>
      <x:c r="F4697" s="36" t="str">
        <x:v>623 MTN VIS DR</x:v>
      </x:c>
      <x:c r="G4697" s="36" t="str">
        <x:v>NEBO</x:v>
      </x:c>
      <x:c r="H4697" s="36" t="str">
        <x:v>NC</x:v>
      </x:c>
      <x:c r="I4697" s="36" t="str">
        <x:v>28761-0059</x:v>
      </x:c>
      <x:c r="J4697" s="36" t="str">
        <x:v>McDowell County</x:v>
      </x:c>
      <x:c r="K4697" s="40" t="str">
        <x:v>35.550028965087</x:v>
      </x:c>
      <x:c r="L4697" s="40" t="str">
        <x:v>-81.8851584668187</x:v>
      </x:c>
      <x:c r="M4697" t="str">
        <x:v>K31</x:v>
      </x:c>
      <x:c r="N4697" t="str">
        <x:v>Food Banks, Pantries</x:v>
      </x:c>
      <x:c r="O4697" t="str">
        <x:v>1</x:v>
      </x:c>
      <x:c r="P4697" t="str">
        <x:v>Unconditional Exemption</x:v>
      </x:c>
      <x:c r="Q4697" t="str">
        <x:v>2026-06</x:v>
      </x:c>
      <x:c r="R4697" t="str">
        <x:v>202506</x:v>
      </x:c>
      <x:c r="S4697" s="38" t="str">
        <x:v>0</x:v>
      </x:c>
      <x:c r="T4697" s="38" t="str">
        <x:v>0</x:v>
      </x:c>
      <x:c r="U4697" s="38" t="str">
        <x:v>0</x:v>
      </x:c>
      <x:c r="V4697" t="str">
        <x:v>Unknown</x:v>
      </x:c>
      <x:c r="W4697" s="36" t="str">
        <x:v>No positive IRS revenue reported</x:v>
      </x:c>
      <x:c r="X4697" s="36" t="str">
        <x:v>Yes</x:v>
      </x:c>
      <x:c r="Y4697" s="36" t="str">
        <x:v>https://urbaninstitute.github.io/nccs/datasets/bmf/</x:v>
      </x:c>
    </x:row>
    <x:row r="4698">
      <x:c r="A4698" t="str">
        <x:v>IRS/NCCS BMF</x:v>
      </x:c>
      <x:c r="B4698" t="str">
        <x:v>93-4963782</x:v>
      </x:c>
      <x:c r="C4698" t="str">
        <x:v>93-4963782</x:v>
      </x:c>
      <x:c r="D4698" s="36" t="str">
        <x:v>Blessing Cart</x:v>
      </x:c>
      <x:c r="E4698" s="36" t="str"/>
      <x:c r="F4698" s="36" t="str">
        <x:v>101 GOLD MINE EXT</x:v>
      </x:c>
      <x:c r="G4698" s="36" t="str">
        <x:v>PEACHLAND</x:v>
      </x:c>
      <x:c r="H4698" s="36" t="str">
        <x:v>NC</x:v>
      </x:c>
      <x:c r="I4698" s="36" t="str">
        <x:v>28133-9132</x:v>
      </x:c>
      <x:c r="J4698" s="36" t="str">
        <x:v>Anson County</x:v>
      </x:c>
      <x:c r="K4698" s="40" t="str">
        <x:v>35.0053945281323</x:v>
      </x:c>
      <x:c r="L4698" s="40" t="str">
        <x:v>-80.2740875828954</x:v>
      </x:c>
      <x:c r="M4698" t="str">
        <x:v>K31</x:v>
      </x:c>
      <x:c r="N4698" t="str">
        <x:v>Food Banks, Pantries</x:v>
      </x:c>
      <x:c r="O4698" t="str">
        <x:v>1</x:v>
      </x:c>
      <x:c r="P4698" t="str">
        <x:v>Unconditional Exemption</x:v>
      </x:c>
      <x:c r="Q4698" t="str">
        <x:v>2026-06</x:v>
      </x:c>
      <x:c r="R4698" t="str">
        <x:v>202512</x:v>
      </x:c>
      <x:c r="S4698" s="38" t="str">
        <x:v>0</x:v>
      </x:c>
      <x:c r="T4698" s="38" t="str">
        <x:v>0</x:v>
      </x:c>
      <x:c r="U4698" s="38" t="str">
        <x:v>0</x:v>
      </x:c>
      <x:c r="V4698" t="str">
        <x:v>Unknown</x:v>
      </x:c>
      <x:c r="W4698" s="36" t="str">
        <x:v>No positive IRS revenue reported</x:v>
      </x:c>
      <x:c r="X4698" s="36" t="str">
        <x:v>Yes</x:v>
      </x:c>
      <x:c r="Y4698" s="36" t="str">
        <x:v>https://urbaninstitute.github.io/nccs/datasets/bmf/</x:v>
      </x:c>
    </x:row>
    <x:row r="4699">
      <x:c r="A4699" t="str">
        <x:v>IRS/NCCS BMF</x:v>
      </x:c>
      <x:c r="B4699" t="str">
        <x:v>99-0446795</x:v>
      </x:c>
      <x:c r="C4699" t="str">
        <x:v>99-0446795</x:v>
      </x:c>
      <x:c r="D4699" s="36" t="str">
        <x:v>Greater Harvest Community Center</x:v>
      </x:c>
      <x:c r="E4699" s="36" t="str"/>
      <x:c r="F4699" s="36" t="str">
        <x:v>1318 NASH ST SE</x:v>
      </x:c>
      <x:c r="G4699" s="36" t="str">
        <x:v>WILSON</x:v>
      </x:c>
      <x:c r="H4699" s="36" t="str">
        <x:v>NC</x:v>
      </x:c>
      <x:c r="I4699" s="36" t="str">
        <x:v>27893-6337</x:v>
      </x:c>
      <x:c r="J4699" s="36" t="str">
        <x:v>Wilson County</x:v>
      </x:c>
      <x:c r="K4699" s="40" t="str">
        <x:v>35.7164308309483</x:v>
      </x:c>
      <x:c r="L4699" s="40" t="str">
        <x:v>-77.8974222983726</x:v>
      </x:c>
      <x:c r="M4699" t="str">
        <x:v>K31</x:v>
      </x:c>
      <x:c r="N4699" t="str">
        <x:v>Food Banks, Pantries</x:v>
      </x:c>
      <x:c r="O4699" t="str">
        <x:v>1</x:v>
      </x:c>
      <x:c r="P4699" t="str">
        <x:v>Unconditional Exemption</x:v>
      </x:c>
      <x:c r="Q4699" t="str">
        <x:v>2026-06</x:v>
      </x:c>
      <x:c r="R4699" t="str">
        <x:v>202512</x:v>
      </x:c>
      <x:c r="S4699" s="38" t="str">
        <x:v>0</x:v>
      </x:c>
      <x:c r="T4699" s="38" t="str">
        <x:v>0</x:v>
      </x:c>
      <x:c r="U4699" s="38" t="str">
        <x:v>0</x:v>
      </x:c>
      <x:c r="V4699" t="str">
        <x:v>Unknown</x:v>
      </x:c>
      <x:c r="W4699" s="36" t="str">
        <x:v>No positive IRS revenue reported</x:v>
      </x:c>
      <x:c r="X4699" s="36" t="str">
        <x:v>Yes</x:v>
      </x:c>
      <x:c r="Y4699" s="36" t="str">
        <x:v>https://urbaninstitute.github.io/nccs/datasets/bmf/</x:v>
      </x:c>
    </x:row>
    <x:row r="4700">
      <x:c r="A4700" t="str">
        <x:v>IRS/NCCS BMF</x:v>
      </x:c>
      <x:c r="B4700" t="str">
        <x:v>99-0636005</x:v>
      </x:c>
      <x:c r="C4700" t="str">
        <x:v>99-0636005</x:v>
      </x:c>
      <x:c r="D4700" s="36" t="str">
        <x:v>Boiling Springs Community Garden</x:v>
      </x:c>
      <x:c r="E4700" s="36" t="str"/>
      <x:c r="F4700" s="36" t="str">
        <x:v>PO BOX 992</x:v>
      </x:c>
      <x:c r="G4700" s="36" t="str">
        <x:v>BOILING SPGS</x:v>
      </x:c>
      <x:c r="H4700" s="36" t="str">
        <x:v>NC</x:v>
      </x:c>
      <x:c r="I4700" s="36" t="str">
        <x:v>28017-0992</x:v>
      </x:c>
      <x:c r="J4700" s="36" t="str">
        <x:v>Cleveland County</x:v>
      </x:c>
      <x:c r="K4700" s="40" t="str">
        <x:v>35.250633</x:v>
      </x:c>
      <x:c r="L4700" s="40" t="str">
        <x:v>-81.666648</x:v>
      </x:c>
      <x:c r="M4700" t="str">
        <x:v>K31</x:v>
      </x:c>
      <x:c r="N4700" t="str">
        <x:v>Food Banks, Pantries</x:v>
      </x:c>
      <x:c r="O4700" t="str">
        <x:v>1</x:v>
      </x:c>
      <x:c r="P4700" t="str">
        <x:v>Unconditional Exemption</x:v>
      </x:c>
      <x:c r="Q4700" t="str">
        <x:v>2026-06</x:v>
      </x:c>
      <x:c r="R4700" t="str">
        <x:v>202512</x:v>
      </x:c>
      <x:c r="S4700" s="38" t="str">
        <x:v>10460</x:v>
      </x:c>
      <x:c r="T4700" s="38" t="str">
        <x:v>412</x:v>
      </x:c>
      <x:c r="U4700" s="38" t="str">
        <x:v>10460</x:v>
      </x:c>
      <x:c r="V4700" t="str">
        <x:v>Small</x:v>
      </x:c>
      <x:c r="W4700" s="36" t="str">
        <x:v>IRS revenue &lt; $5M</x:v>
      </x:c>
      <x:c r="X4700" s="36" t="str">
        <x:v>Yes</x:v>
      </x:c>
      <x:c r="Y4700" s="36" t="str">
        <x:v>https://urbaninstitute.github.io/nccs/datasets/bmf/</x:v>
      </x:c>
    </x:row>
    <x:row r="4701">
      <x:c r="A4701" t="str">
        <x:v>IRS/NCCS BMF</x:v>
      </x:c>
      <x:c r="B4701" t="str">
        <x:v>99-1432526</x:v>
      </x:c>
      <x:c r="C4701" t="str">
        <x:v>99-1432526</x:v>
      </x:c>
      <x:c r="D4701" s="36" t="str">
        <x:v>Hills Of Help Ministry</x:v>
      </x:c>
      <x:c r="E4701" s="36" t="str">
        <x:v>Hills Of Help Ministry</x:v>
      </x:c>
      <x:c r="F4701" s="36" t="str">
        <x:v>134 WALKER ST</x:v>
      </x:c>
      <x:c r="G4701" s="36" t="str">
        <x:v>EDENTON</x:v>
      </x:c>
      <x:c r="H4701" s="36" t="str">
        <x:v>NC</x:v>
      </x:c>
      <x:c r="I4701" s="36" t="str">
        <x:v>27932-1540</x:v>
      </x:c>
      <x:c r="J4701" s="36" t="str">
        <x:v>Chowan County</x:v>
      </x:c>
      <x:c r="K4701" s="40" t="str">
        <x:v>36.0706513674494</x:v>
      </x:c>
      <x:c r="L4701" s="40" t="str">
        <x:v>-76.6000862268765</x:v>
      </x:c>
      <x:c r="M4701" t="str">
        <x:v>K31</x:v>
      </x:c>
      <x:c r="N4701" t="str">
        <x:v>Food Banks, Pantries</x:v>
      </x:c>
      <x:c r="O4701" t="str">
        <x:v>1</x:v>
      </x:c>
      <x:c r="P4701" t="str">
        <x:v>Unconditional Exemption</x:v>
      </x:c>
      <x:c r="Q4701" t="str">
        <x:v>2026-06</x:v>
      </x:c>
      <x:c r="R4701" t="str">
        <x:v>202412</x:v>
      </x:c>
      <x:c r="S4701" s="38" t="str">
        <x:v>0</x:v>
      </x:c>
      <x:c r="T4701" s="38" t="str">
        <x:v>0</x:v>
      </x:c>
      <x:c r="U4701" s="38" t="str">
        <x:v>0</x:v>
      </x:c>
      <x:c r="V4701" t="str">
        <x:v>Unknown</x:v>
      </x:c>
      <x:c r="W4701" s="36" t="str">
        <x:v>No positive IRS revenue reported</x:v>
      </x:c>
      <x:c r="X4701" s="36" t="str">
        <x:v>Yes</x:v>
      </x:c>
      <x:c r="Y4701" s="36" t="str">
        <x:v>https://urbaninstitute.github.io/nccs/datasets/bmf/</x:v>
      </x:c>
    </x:row>
    <x:row r="4702">
      <x:c r="A4702" t="str">
        <x:v>IRS/NCCS BMF</x:v>
      </x:c>
      <x:c r="B4702" t="str">
        <x:v>99-1830196</x:v>
      </x:c>
      <x:c r="C4702" t="str">
        <x:v>99-1830196</x:v>
      </x:c>
      <x:c r="D4702" s="36" t="str">
        <x:v>310 Todd Giving Garden</x:v>
      </x:c>
      <x:c r="E4702" s="36" t="str"/>
      <x:c r="F4702" s="36" t="str">
        <x:v>203 N MAIN ST</x:v>
      </x:c>
      <x:c r="G4702" s="36" t="str">
        <x:v>BELMONT</x:v>
      </x:c>
      <x:c r="H4702" s="36" t="str">
        <x:v>NC</x:v>
      </x:c>
      <x:c r="I4702" s="36" t="str">
        <x:v>28012-3124</x:v>
      </x:c>
      <x:c r="J4702" s="36" t="str">
        <x:v>Gaston County</x:v>
      </x:c>
      <x:c r="K4702" s="40" t="str">
        <x:v>35.2459056022565</x:v>
      </x:c>
      <x:c r="L4702" s="40" t="str">
        <x:v>-81.0392394424373</x:v>
      </x:c>
      <x:c r="M4702" t="str">
        <x:v>K31</x:v>
      </x:c>
      <x:c r="N4702" t="str">
        <x:v>Food Banks, Pantries</x:v>
      </x:c>
      <x:c r="O4702" t="str">
        <x:v>1</x:v>
      </x:c>
      <x:c r="P4702" t="str">
        <x:v>Unconditional Exemption</x:v>
      </x:c>
      <x:c r="Q4702" t="str">
        <x:v>2026-06</x:v>
      </x:c>
      <x:c r="R4702" t="str"/>
      <x:c r="S4702" s="38" t="str"/>
      <x:c r="T4702" s="38" t="str"/>
      <x:c r="U4702" s="38" t="str"/>
      <x:c r="V4702" t="str">
        <x:v>Unknown</x:v>
      </x:c>
      <x:c r="W4702" s="36" t="str">
        <x:v>No positive IRS revenue reported</x:v>
      </x:c>
      <x:c r="X4702" s="36" t="str">
        <x:v>Yes</x:v>
      </x:c>
      <x:c r="Y4702" s="36" t="str">
        <x:v>https://urbaninstitute.github.io/nccs/datasets/bmf/</x:v>
      </x:c>
    </x:row>
    <x:row r="4703">
      <x:c r="A4703" t="str">
        <x:v>IRS/NCCS BMF</x:v>
      </x:c>
      <x:c r="B4703" t="str">
        <x:v>99-2037669</x:v>
      </x:c>
      <x:c r="C4703" t="str">
        <x:v>99-2037669</x:v>
      </x:c>
      <x:c r="D4703" s="36" t="str">
        <x:v>B &amp; R Tidbits</x:v>
      </x:c>
      <x:c r="E4703" s="36" t="str"/>
      <x:c r="F4703" s="36" t="str">
        <x:v>2504 N BARKER ST</x:v>
      </x:c>
      <x:c r="G4703" s="36" t="str">
        <x:v>LUMBERTON</x:v>
      </x:c>
      <x:c r="H4703" s="36" t="str">
        <x:v>NC</x:v>
      </x:c>
      <x:c r="I4703" s="36" t="str">
        <x:v>28358-3630</x:v>
      </x:c>
      <x:c r="J4703" s="36" t="str">
        <x:v>Robeson County</x:v>
      </x:c>
      <x:c r="K4703" s="40" t="str">
        <x:v>34.6352282864274</x:v>
      </x:c>
      <x:c r="L4703" s="40" t="str">
        <x:v>-79.0095424258758</x:v>
      </x:c>
      <x:c r="M4703" t="str">
        <x:v>K31</x:v>
      </x:c>
      <x:c r="N4703" t="str">
        <x:v>Food Banks, Pantries</x:v>
      </x:c>
      <x:c r="O4703" t="str">
        <x:v>1</x:v>
      </x:c>
      <x:c r="P4703" t="str">
        <x:v>Unconditional Exemption</x:v>
      </x:c>
      <x:c r="Q4703" t="str">
        <x:v>2026-06</x:v>
      </x:c>
      <x:c r="R4703" t="str"/>
      <x:c r="S4703" s="38" t="str"/>
      <x:c r="T4703" s="38" t="str"/>
      <x:c r="U4703" s="38" t="str"/>
      <x:c r="V4703" t="str">
        <x:v>Unknown</x:v>
      </x:c>
      <x:c r="W4703" s="36" t="str">
        <x:v>No positive IRS revenue reported</x:v>
      </x:c>
      <x:c r="X4703" s="36" t="str">
        <x:v>Yes</x:v>
      </x:c>
      <x:c r="Y4703" s="36" t="str">
        <x:v>https://urbaninstitute.github.io/nccs/datasets/bmf/</x:v>
      </x:c>
    </x:row>
    <x:row r="4704">
      <x:c r="A4704" t="str">
        <x:v>IRS/NCCS BMF</x:v>
      </x:c>
      <x:c r="B4704" t="str">
        <x:v>99-2137170</x:v>
      </x:c>
      <x:c r="C4704" t="str">
        <x:v>99-2137170</x:v>
      </x:c>
      <x:c r="D4704" s="36" t="str">
        <x:v>South Granville Food Mission</x:v>
      </x:c>
      <x:c r="E4704" s="36" t="str"/>
      <x:c r="F4704" s="36" t="str">
        <x:v>1112 ALLENWOODS RD</x:v>
      </x:c>
      <x:c r="G4704" s="36" t="str">
        <x:v>WAKE FOREST</x:v>
      </x:c>
      <x:c r="H4704" s="36" t="str">
        <x:v>NC</x:v>
      </x:c>
      <x:c r="I4704" s="36" t="str">
        <x:v>27587-7885</x:v>
      </x:c>
      <x:c r="J4704" s="36" t="str">
        <x:v>Granville County</x:v>
      </x:c>
      <x:c r="K4704" s="40" t="str">
        <x:v>36.072667121011</x:v>
      </x:c>
      <x:c r="L4704" s="40" t="str">
        <x:v>-78.5843028667553</x:v>
      </x:c>
      <x:c r="M4704" t="str">
        <x:v>K31</x:v>
      </x:c>
      <x:c r="N4704" t="str">
        <x:v>Food Banks, Pantries</x:v>
      </x:c>
      <x:c r="O4704" t="str">
        <x:v>1</x:v>
      </x:c>
      <x:c r="P4704" t="str">
        <x:v>Unconditional Exemption</x:v>
      </x:c>
      <x:c r="Q4704" t="str">
        <x:v>2026-06</x:v>
      </x:c>
      <x:c r="R4704" t="str"/>
      <x:c r="S4704" s="38" t="str"/>
      <x:c r="T4704" s="38" t="str"/>
      <x:c r="U4704" s="38" t="str"/>
      <x:c r="V4704" t="str">
        <x:v>Unknown</x:v>
      </x:c>
      <x:c r="W4704" s="36" t="str">
        <x:v>No positive IRS revenue reported</x:v>
      </x:c>
      <x:c r="X4704" s="36" t="str">
        <x:v>Yes</x:v>
      </x:c>
      <x:c r="Y4704" s="36" t="str">
        <x:v>https://urbaninstitute.github.io/nccs/datasets/bmf/</x:v>
      </x:c>
    </x:row>
    <x:row r="4705">
      <x:c r="A4705" t="str">
        <x:v>IRS/NCCS BMF</x:v>
      </x:c>
      <x:c r="B4705" t="str">
        <x:v>99-3269742</x:v>
      </x:c>
      <x:c r="C4705" t="str">
        <x:v>99-3269742</x:v>
      </x:c>
      <x:c r="D4705" s="36" t="str">
        <x:v>Blessed Through The Obtacles Organization</x:v>
      </x:c>
      <x:c r="E4705" s="36" t="str">
        <x:v>Jelissa D Stinson Gen Ptr</x:v>
      </x:c>
      <x:c r="F4705" s="36" t="str">
        <x:v>20619 TORRENCE CHAPEL RD NUM 1027</x:v>
      </x:c>
      <x:c r="G4705" s="36" t="str">
        <x:v>CORNELIUS</x:v>
      </x:c>
      <x:c r="H4705" s="36" t="str">
        <x:v>NC</x:v>
      </x:c>
      <x:c r="I4705" s="36" t="str">
        <x:v>28031-6395</x:v>
      </x:c>
      <x:c r="J4705" s="36" t="str">
        <x:v>Mecklenburg County</x:v>
      </x:c>
      <x:c r="K4705" s="40" t="str">
        <x:v>35.4846195018463</x:v>
      </x:c>
      <x:c r="L4705" s="40" t="str">
        <x:v>-80.87767545972</x:v>
      </x:c>
      <x:c r="M4705" t="str">
        <x:v>K31</x:v>
      </x:c>
      <x:c r="N4705" t="str">
        <x:v>Food Banks, Pantries</x:v>
      </x:c>
      <x:c r="O4705" t="str">
        <x:v>1</x:v>
      </x:c>
      <x:c r="P4705" t="str">
        <x:v>Unconditional Exemption</x:v>
      </x:c>
      <x:c r="Q4705" t="str">
        <x:v>2026-06</x:v>
      </x:c>
      <x:c r="R4705" t="str">
        <x:v>202512</x:v>
      </x:c>
      <x:c r="S4705" s="38" t="str">
        <x:v>0</x:v>
      </x:c>
      <x:c r="T4705" s="38" t="str">
        <x:v>0</x:v>
      </x:c>
      <x:c r="U4705" s="38" t="str">
        <x:v>0</x:v>
      </x:c>
      <x:c r="V4705" t="str">
        <x:v>Unknown</x:v>
      </x:c>
      <x:c r="W4705" s="36" t="str">
        <x:v>No positive IRS revenue reported</x:v>
      </x:c>
      <x:c r="X4705" s="36" t="str">
        <x:v>Yes</x:v>
      </x:c>
      <x:c r="Y4705" s="36" t="str">
        <x:v>https://urbaninstitute.github.io/nccs/datasets/bmf/</x:v>
      </x:c>
    </x:row>
    <x:row r="4706">
      <x:c r="A4706" t="str">
        <x:v>IRS/NCCS BMF</x:v>
      </x:c>
      <x:c r="B4706" t="str">
        <x:v>99-3458386</x:v>
      </x:c>
      <x:c r="C4706" t="str">
        <x:v>99-3458386</x:v>
      </x:c>
      <x:c r="D4706" s="36" t="str">
        <x:v>Blessingway</x:v>
      </x:c>
      <x:c r="E4706" s="36" t="str">
        <x:v>Big Blessings By Blessingway</x:v>
      </x:c>
      <x:c r="F4706" s="36" t="str">
        <x:v>5301 SCOTT RD</x:v>
      </x:c>
      <x:c r="G4706" s="36" t="str">
        <x:v>FUQUAY VARINA</x:v>
      </x:c>
      <x:c r="H4706" s="36" t="str">
        <x:v>NC</x:v>
      </x:c>
      <x:c r="I4706" s="36" t="str">
        <x:v>27526-8535</x:v>
      </x:c>
      <x:c r="J4706" s="36" t="str">
        <x:v>Wake County</x:v>
      </x:c>
      <x:c r="K4706" s="40" t="str">
        <x:v>35.6318781043339</x:v>
      </x:c>
      <x:c r="L4706" s="40" t="str">
        <x:v>-78.7191234393789</x:v>
      </x:c>
      <x:c r="M4706" t="str">
        <x:v>K31</x:v>
      </x:c>
      <x:c r="N4706" t="str">
        <x:v>Food Banks, Pantries</x:v>
      </x:c>
      <x:c r="O4706" t="str">
        <x:v>1</x:v>
      </x:c>
      <x:c r="P4706" t="str">
        <x:v>Unconditional Exemption</x:v>
      </x:c>
      <x:c r="Q4706" t="str">
        <x:v>2026-06</x:v>
      </x:c>
      <x:c r="R4706" t="str">
        <x:v>202504</x:v>
      </x:c>
      <x:c r="S4706" s="38" t="str">
        <x:v>0</x:v>
      </x:c>
      <x:c r="T4706" s="38" t="str">
        <x:v>0</x:v>
      </x:c>
      <x:c r="U4706" s="38" t="str">
        <x:v>0</x:v>
      </x:c>
      <x:c r="V4706" t="str">
        <x:v>Unknown</x:v>
      </x:c>
      <x:c r="W4706" s="36" t="str">
        <x:v>No positive IRS revenue reported</x:v>
      </x:c>
      <x:c r="X4706" s="36" t="str">
        <x:v>Yes</x:v>
      </x:c>
      <x:c r="Y4706" s="36" t="str">
        <x:v>https://urbaninstitute.github.io/nccs/datasets/bmf/</x:v>
      </x:c>
    </x:row>
    <x:row r="4707">
      <x:c r="A4707" t="str">
        <x:v>IRS/NCCS BMF</x:v>
      </x:c>
      <x:c r="B4707" t="str">
        <x:v>99-3555388</x:v>
      </x:c>
      <x:c r="C4707" t="str">
        <x:v>99-3555388</x:v>
      </x:c>
      <x:c r="D4707" s="36" t="str">
        <x:v>Navassa Community Development</x:v>
      </x:c>
      <x:c r="E4707" s="36" t="str"/>
      <x:c r="F4707" s="36" t="str">
        <x:v>1183 OLD ML RD</x:v>
      </x:c>
      <x:c r="G4707" s="36" t="str">
        <x:v>NAVASSA</x:v>
      </x:c>
      <x:c r="H4707" s="36" t="str">
        <x:v>NC</x:v>
      </x:c>
      <x:c r="I4707" s="36" t="str">
        <x:v>28451-6504</x:v>
      </x:c>
      <x:c r="J4707" s="36" t="str">
        <x:v>Brunswick County</x:v>
      </x:c>
      <x:c r="K4707" s="40" t="str">
        <x:v>34.2571390008417</x:v>
      </x:c>
      <x:c r="L4707" s="40" t="str">
        <x:v>-77.9998151868817</x:v>
      </x:c>
      <x:c r="M4707" t="str">
        <x:v>K31</x:v>
      </x:c>
      <x:c r="N4707" t="str">
        <x:v>Food Banks, Pantries</x:v>
      </x:c>
      <x:c r="O4707" t="str">
        <x:v>1</x:v>
      </x:c>
      <x:c r="P4707" t="str">
        <x:v>Unconditional Exemption</x:v>
      </x:c>
      <x:c r="Q4707" t="str">
        <x:v>2026-06</x:v>
      </x:c>
      <x:c r="R4707" t="str"/>
      <x:c r="S4707" s="38" t="str"/>
      <x:c r="T4707" s="38" t="str"/>
      <x:c r="U4707" s="38" t="str"/>
      <x:c r="V4707" t="str">
        <x:v>Unknown</x:v>
      </x:c>
      <x:c r="W4707" s="36" t="str">
        <x:v>No positive IRS revenue reported</x:v>
      </x:c>
      <x:c r="X4707" s="36" t="str">
        <x:v>Yes</x:v>
      </x:c>
      <x:c r="Y4707" s="36" t="str">
        <x:v>https://urbaninstitute.github.io/nccs/datasets/bmf/</x:v>
      </x:c>
    </x:row>
    <x:row r="4708">
      <x:c r="A4708" t="str">
        <x:v>IRS/NCCS BMF</x:v>
      </x:c>
      <x:c r="B4708" t="str">
        <x:v>99-3914885</x:v>
      </x:c>
      <x:c r="C4708" t="str">
        <x:v>99-3914885</x:v>
      </x:c>
      <x:c r="D4708" s="36" t="str">
        <x:v>Intouch Ministry</x:v>
      </x:c>
      <x:c r="E4708" s="36" t="str"/>
      <x:c r="F4708" s="36" t="str">
        <x:v>2021 EDISON ST</x:v>
      </x:c>
      <x:c r="G4708" s="36" t="str">
        <x:v>CHARLOTTE</x:v>
      </x:c>
      <x:c r="H4708" s="36" t="str">
        <x:v>NC</x:v>
      </x:c>
      <x:c r="I4708" s="36" t="str">
        <x:v>28206-2428</x:v>
      </x:c>
      <x:c r="J4708" s="36" t="str">
        <x:v>Mecklenburg County</x:v>
      </x:c>
      <x:c r="K4708" s="40" t="str">
        <x:v>35.2504448598304</x:v>
      </x:c>
      <x:c r="L4708" s="40" t="str">
        <x:v>-80.8306268401522</x:v>
      </x:c>
      <x:c r="M4708" t="str">
        <x:v>K31</x:v>
      </x:c>
      <x:c r="N4708" t="str">
        <x:v>Food Banks, Pantries</x:v>
      </x:c>
      <x:c r="O4708" t="str">
        <x:v>1</x:v>
      </x:c>
      <x:c r="P4708" t="str">
        <x:v>Unconditional Exemption</x:v>
      </x:c>
      <x:c r="Q4708" t="str">
        <x:v>2026-06</x:v>
      </x:c>
      <x:c r="R4708" t="str"/>
      <x:c r="S4708" s="38" t="str"/>
      <x:c r="T4708" s="38" t="str"/>
      <x:c r="U4708" s="38" t="str"/>
      <x:c r="V4708" t="str">
        <x:v>Unknown</x:v>
      </x:c>
      <x:c r="W4708" s="36" t="str">
        <x:v>No positive IRS revenue reported</x:v>
      </x:c>
      <x:c r="X4708" s="36" t="str">
        <x:v>Yes</x:v>
      </x:c>
      <x:c r="Y4708" s="36" t="str">
        <x:v>https://urbaninstitute.github.io/nccs/datasets/bmf/</x:v>
      </x:c>
    </x:row>
    <x:row r="4709">
      <x:c r="A4709" t="str">
        <x:v>IRS/NCCS BMF</x:v>
      </x:c>
      <x:c r="B4709" t="str">
        <x:v>99-4318148</x:v>
      </x:c>
      <x:c r="C4709" t="str">
        <x:v>99-4318148</x:v>
      </x:c>
      <x:c r="D4709" s="36" t="str">
        <x:v>In His Hands Food Pantry</x:v>
      </x:c>
      <x:c r="E4709" s="36" t="str"/>
      <x:c r="F4709" s="36" t="str">
        <x:v>93 CHESTNUT ST</x:v>
      </x:c>
      <x:c r="G4709" s="36" t="str">
        <x:v>BREVARD</x:v>
      </x:c>
      <x:c r="H4709" s="36" t="str">
        <x:v>NC</x:v>
      </x:c>
      <x:c r="I4709" s="36" t="str">
        <x:v>28712-3009</x:v>
      </x:c>
      <x:c r="J4709" s="36" t="str">
        <x:v>Transylvania County</x:v>
      </x:c>
      <x:c r="K4709" s="40" t="str">
        <x:v>35.2463520374805</x:v>
      </x:c>
      <x:c r="L4709" s="40" t="str">
        <x:v>-82.7219541095854</x:v>
      </x:c>
      <x:c r="M4709" t="str">
        <x:v>K31</x:v>
      </x:c>
      <x:c r="N4709" t="str">
        <x:v>Food Banks, Pantries</x:v>
      </x:c>
      <x:c r="O4709" t="str">
        <x:v>1</x:v>
      </x:c>
      <x:c r="P4709" t="str">
        <x:v>Unconditional Exemption</x:v>
      </x:c>
      <x:c r="Q4709" t="str">
        <x:v>2026-06</x:v>
      </x:c>
      <x:c r="R4709" t="str"/>
      <x:c r="S4709" s="38" t="str"/>
      <x:c r="T4709" s="38" t="str"/>
      <x:c r="U4709" s="38" t="str"/>
      <x:c r="V4709" t="str">
        <x:v>Unknown</x:v>
      </x:c>
      <x:c r="W4709" s="36" t="str">
        <x:v>No positive IRS revenue reported</x:v>
      </x:c>
      <x:c r="X4709" s="36" t="str">
        <x:v>Yes</x:v>
      </x:c>
      <x:c r="Y4709" s="36" t="str">
        <x:v>https://urbaninstitute.github.io/nccs/datasets/bmf/</x:v>
      </x:c>
    </x:row>
    <x:row r="4710">
      <x:c r="A4710" t="str">
        <x:v>IRS/NCCS BMF</x:v>
      </x:c>
      <x:c r="B4710" t="str">
        <x:v>99-4850273</x:v>
      </x:c>
      <x:c r="C4710" t="str">
        <x:v>99-4850273</x:v>
      </x:c>
      <x:c r="D4710" s="36" t="str">
        <x:v>Garner Foods Foundation</x:v>
      </x:c>
      <x:c r="E4710" s="36" t="str"/>
      <x:c r="F4710" s="36" t="str">
        <x:v>614 W 4TH ST</x:v>
      </x:c>
      <x:c r="G4710" s="36" t="str">
        <x:v>WINSTON SALEM</x:v>
      </x:c>
      <x:c r="H4710" s="36" t="str">
        <x:v>NC</x:v>
      </x:c>
      <x:c r="I4710" s="36" t="str">
        <x:v>27101-2730</x:v>
      </x:c>
      <x:c r="J4710" s="36" t="str">
        <x:v>Forsyth County</x:v>
      </x:c>
      <x:c r="K4710" s="40" t="str">
        <x:v>36.0977578242832</x:v>
      </x:c>
      <x:c r="L4710" s="40" t="str">
        <x:v>-80.250588796555</x:v>
      </x:c>
      <x:c r="M4710" t="str">
        <x:v>K31</x:v>
      </x:c>
      <x:c r="N4710" t="str">
        <x:v>Food Banks, Pantries</x:v>
      </x:c>
      <x:c r="O4710" t="str">
        <x:v>1</x:v>
      </x:c>
      <x:c r="P4710" t="str">
        <x:v>Unconditional Exemption</x:v>
      </x:c>
      <x:c r="Q4710" t="str">
        <x:v>2026-06</x:v>
      </x:c>
      <x:c r="R4710" t="str"/>
      <x:c r="S4710" s="38" t="str"/>
      <x:c r="T4710" s="38" t="str"/>
      <x:c r="U4710" s="38" t="str"/>
      <x:c r="V4710" t="str">
        <x:v>Unknown</x:v>
      </x:c>
      <x:c r="W4710" s="36" t="str">
        <x:v>No positive IRS revenue reported</x:v>
      </x:c>
      <x:c r="X4710" s="36" t="str">
        <x:v>Yes</x:v>
      </x:c>
      <x:c r="Y4710" s="36" t="str">
        <x:v>https://urbaninstitute.github.io/nccs/datasets/bmf/</x:v>
      </x:c>
    </x:row>
    <x:row r="4711">
      <x:c r="A4711" t="str">
        <x:v>IRS/NCCS BMF</x:v>
      </x:c>
      <x:c r="B4711" t="str">
        <x:v>02-0735781</x:v>
      </x:c>
      <x:c r="C4711" t="str">
        <x:v>02-0735781</x:v>
      </x:c>
      <x:c r="D4711" s="36" t="str">
        <x:v>Cando Area Food Pantry</x:v>
      </x:c>
      <x:c r="E4711" s="36" t="str">
        <x:v>Cafp</x:v>
      </x:c>
      <x:c r="F4711" s="36" t="str">
        <x:v>PO BOX 576</x:v>
      </x:c>
      <x:c r="G4711" s="36" t="str">
        <x:v>CANDO</x:v>
      </x:c>
      <x:c r="H4711" s="36" t="str">
        <x:v>ND</x:v>
      </x:c>
      <x:c r="I4711" s="36" t="str">
        <x:v>58324-0576</x:v>
      </x:c>
      <x:c r="J4711" s="36" t="str">
        <x:v>Towner County</x:v>
      </x:c>
      <x:c r="K4711" s="40" t="str">
        <x:v>48.485142</x:v>
      </x:c>
      <x:c r="L4711" s="40" t="str">
        <x:v>-99.211059</x:v>
      </x:c>
      <x:c r="M4711" t="str">
        <x:v>K31</x:v>
      </x:c>
      <x:c r="N4711" t="str">
        <x:v>Food Banks, Pantries</x:v>
      </x:c>
      <x:c r="O4711" t="str">
        <x:v>1</x:v>
      </x:c>
      <x:c r="P4711" t="str">
        <x:v>Unconditional Exemption</x:v>
      </x:c>
      <x:c r="Q4711" t="str">
        <x:v>2026-06</x:v>
      </x:c>
      <x:c r="R4711" t="str">
        <x:v>202603</x:v>
      </x:c>
      <x:c r="S4711" s="38" t="str">
        <x:v>0</x:v>
      </x:c>
      <x:c r="T4711" s="38" t="str">
        <x:v>0</x:v>
      </x:c>
      <x:c r="U4711" s="38" t="str">
        <x:v>0</x:v>
      </x:c>
      <x:c r="V4711" t="str">
        <x:v>Unknown</x:v>
      </x:c>
      <x:c r="W4711" s="36" t="str">
        <x:v>No positive IRS revenue reported</x:v>
      </x:c>
      <x:c r="X4711" s="36" t="str">
        <x:v>Yes</x:v>
      </x:c>
      <x:c r="Y4711" s="36" t="str">
        <x:v>https://urbaninstitute.github.io/nccs/datasets/bmf/</x:v>
      </x:c>
    </x:row>
    <x:row r="4712">
      <x:c r="A4712" t="str">
        <x:v>IRS/NCCS BMF</x:v>
      </x:c>
      <x:c r="B4712" t="str">
        <x:v>20-4449271</x:v>
      </x:c>
      <x:c r="C4712" t="str">
        <x:v>20-4449271</x:v>
      </x:c>
      <x:c r="D4712" s="36" t="str">
        <x:v>Mayport Food Pantry</x:v>
      </x:c>
      <x:c r="E4712" s="36" t="str">
        <x:v>Non-Profit</x:v>
      </x:c>
      <x:c r="F4712" s="36" t="str">
        <x:v>PO BOX 162</x:v>
      </x:c>
      <x:c r="G4712" s="36" t="str">
        <x:v>PORTLAND</x:v>
      </x:c>
      <x:c r="H4712" s="36" t="str">
        <x:v>ND</x:v>
      </x:c>
      <x:c r="I4712" s="36" t="str">
        <x:v>58274-0162</x:v>
      </x:c>
      <x:c r="J4712" s="36" t="str">
        <x:v>Traill County</x:v>
      </x:c>
      <x:c r="K4712" s="40" t="str">
        <x:v>47.498526</x:v>
      </x:c>
      <x:c r="L4712" s="40" t="str">
        <x:v>-97.435611</x:v>
      </x:c>
      <x:c r="M4712" t="str">
        <x:v>K31</x:v>
      </x:c>
      <x:c r="N4712" t="str">
        <x:v>Food Banks, Pantries</x:v>
      </x:c>
      <x:c r="O4712" t="str">
        <x:v>1</x:v>
      </x:c>
      <x:c r="P4712" t="str">
        <x:v>Unconditional Exemption</x:v>
      </x:c>
      <x:c r="Q4712" t="str">
        <x:v>2026-06</x:v>
      </x:c>
      <x:c r="R4712" t="str">
        <x:v>202512</x:v>
      </x:c>
      <x:c r="S4712" s="38" t="str">
        <x:v>0</x:v>
      </x:c>
      <x:c r="T4712" s="38" t="str">
        <x:v>0</x:v>
      </x:c>
      <x:c r="U4712" s="38" t="str">
        <x:v>0</x:v>
      </x:c>
      <x:c r="V4712" t="str">
        <x:v>Unknown</x:v>
      </x:c>
      <x:c r="W4712" s="36" t="str">
        <x:v>No positive IRS revenue reported</x:v>
      </x:c>
      <x:c r="X4712" s="36" t="str">
        <x:v>Yes</x:v>
      </x:c>
      <x:c r="Y4712" s="36" t="str">
        <x:v>https://urbaninstitute.github.io/nccs/datasets/bmf/</x:v>
      </x:c>
    </x:row>
    <x:row r="4713">
      <x:c r="A4713" t="str">
        <x:v>IRS/NCCS BMF</x:v>
      </x:c>
      <x:c r="B4713" t="str">
        <x:v>26-0484802</x:v>
      </x:c>
      <x:c r="C4713" t="str">
        <x:v>26-0484802</x:v>
      </x:c>
      <x:c r="D4713" s="36" t="str">
        <x:v>State-Line Ministerial Association</x:v>
      </x:c>
      <x:c r="E4713" s="36" t="str"/>
      <x:c r="F4713" s="36" t="str">
        <x:v>PO BOX 253</x:v>
      </x:c>
      <x:c r="G4713" s="36" t="str">
        <x:v>BEACH</x:v>
      </x:c>
      <x:c r="H4713" s="36" t="str">
        <x:v>ND</x:v>
      </x:c>
      <x:c r="I4713" s="36" t="str">
        <x:v>58621-0253</x:v>
      </x:c>
      <x:c r="J4713" s="36" t="str">
        <x:v>Golden Valley County</x:v>
      </x:c>
      <x:c r="K4713" s="40" t="str">
        <x:v>46.963296</x:v>
      </x:c>
      <x:c r="L4713" s="40" t="str">
        <x:v>-103.9784805</x:v>
      </x:c>
      <x:c r="M4713" t="str">
        <x:v>K31</x:v>
      </x:c>
      <x:c r="N4713" t="str">
        <x:v>Food Banks, Pantries</x:v>
      </x:c>
      <x:c r="O4713" t="str">
        <x:v>1</x:v>
      </x:c>
      <x:c r="P4713" t="str">
        <x:v>Unconditional Exemption</x:v>
      </x:c>
      <x:c r="Q4713" t="str">
        <x:v>2026-06</x:v>
      </x:c>
      <x:c r="R4713" t="str">
        <x:v>202412</x:v>
      </x:c>
      <x:c r="S4713" s="38" t="str">
        <x:v>0</x:v>
      </x:c>
      <x:c r="T4713" s="38" t="str">
        <x:v>0</x:v>
      </x:c>
      <x:c r="U4713" s="38" t="str">
        <x:v>0</x:v>
      </x:c>
      <x:c r="V4713" t="str">
        <x:v>Unknown</x:v>
      </x:c>
      <x:c r="W4713" s="36" t="str">
        <x:v>No positive IRS revenue reported</x:v>
      </x:c>
      <x:c r="X4713" s="36" t="str">
        <x:v>Yes</x:v>
      </x:c>
      <x:c r="Y4713" s="36" t="str">
        <x:v>https://urbaninstitute.github.io/nccs/datasets/bmf/</x:v>
      </x:c>
    </x:row>
    <x:row r="4714">
      <x:c r="A4714" t="str">
        <x:v>IRS/NCCS BMF</x:v>
      </x:c>
      <x:c r="B4714" t="str">
        <x:v>27-1138355</x:v>
      </x:c>
      <x:c r="C4714" t="str">
        <x:v>27-1138355</x:v>
      </x:c>
      <x:c r="D4714" s="36" t="str">
        <x:v>Oliver County Community Food Pantry</x:v>
      </x:c>
      <x:c r="E4714" s="36" t="str"/>
      <x:c r="F4714" s="36" t="str">
        <x:v>2161 34TH AVE SW</x:v>
      </x:c>
      <x:c r="G4714" s="36" t="str">
        <x:v>CENTER</x:v>
      </x:c>
      <x:c r="H4714" s="36" t="str">
        <x:v>ND</x:v>
      </x:c>
      <x:c r="I4714" s="36" t="str">
        <x:v>58530-9490</x:v>
      </x:c>
      <x:c r="J4714" s="36" t="str">
        <x:v>Oliver County</x:v>
      </x:c>
      <x:c r="K4714" s="40" t="str">
        <x:v>47.1018506117202</x:v>
      </x:c>
      <x:c r="L4714" s="40" t="str">
        <x:v>-101.214928106901</x:v>
      </x:c>
      <x:c r="M4714" t="str">
        <x:v>K31</x:v>
      </x:c>
      <x:c r="N4714" t="str">
        <x:v>Food Banks, Pantries</x:v>
      </x:c>
      <x:c r="O4714" t="str">
        <x:v>1</x:v>
      </x:c>
      <x:c r="P4714" t="str">
        <x:v>Unconditional Exemption</x:v>
      </x:c>
      <x:c r="Q4714" t="str">
        <x:v>2026-06</x:v>
      </x:c>
      <x:c r="R4714" t="str">
        <x:v>202512</x:v>
      </x:c>
      <x:c r="S4714" s="38" t="str">
        <x:v>0</x:v>
      </x:c>
      <x:c r="T4714" s="38" t="str">
        <x:v>0</x:v>
      </x:c>
      <x:c r="U4714" s="38" t="str">
        <x:v>0</x:v>
      </x:c>
      <x:c r="V4714" t="str">
        <x:v>Unknown</x:v>
      </x:c>
      <x:c r="W4714" s="36" t="str">
        <x:v>No positive IRS revenue reported</x:v>
      </x:c>
      <x:c r="X4714" s="36" t="str">
        <x:v>Yes</x:v>
      </x:c>
      <x:c r="Y4714" s="36" t="str">
        <x:v>https://urbaninstitute.github.io/nccs/datasets/bmf/</x:v>
      </x:c>
    </x:row>
    <x:row r="4715">
      <x:c r="A4715" t="str">
        <x:v>IRS/NCCS BMF</x:v>
      </x:c>
      <x:c r="B4715" t="str">
        <x:v>30-0549573</x:v>
      </x:c>
      <x:c r="C4715" t="str">
        <x:v>30-0549573</x:v>
      </x:c>
      <x:c r="D4715" s="36" t="str">
        <x:v>Pembina County Emergency Food Pantry</x:v>
      </x:c>
      <x:c r="E4715" s="36" t="str"/>
      <x:c r="F4715" s="36" t="str">
        <x:v>PO BOX 698</x:v>
      </x:c>
      <x:c r="G4715" s="36" t="str">
        <x:v>CAVALIER</x:v>
      </x:c>
      <x:c r="H4715" s="36" t="str">
        <x:v>ND</x:v>
      </x:c>
      <x:c r="I4715" s="36" t="str">
        <x:v>58220-0698</x:v>
      </x:c>
      <x:c r="J4715" s="36" t="str">
        <x:v>Pembina County</x:v>
      </x:c>
      <x:c r="K4715" s="40" t="str">
        <x:v>48.790998</x:v>
      </x:c>
      <x:c r="L4715" s="40" t="str">
        <x:v>-97.6702905</x:v>
      </x:c>
      <x:c r="M4715" t="str">
        <x:v>K31</x:v>
      </x:c>
      <x:c r="N4715" t="str">
        <x:v>Food Banks, Pantries</x:v>
      </x:c>
      <x:c r="O4715" t="str">
        <x:v>1</x:v>
      </x:c>
      <x:c r="P4715" t="str">
        <x:v>Unconditional Exemption</x:v>
      </x:c>
      <x:c r="Q4715" t="str">
        <x:v>2026-06</x:v>
      </x:c>
      <x:c r="R4715" t="str">
        <x:v>202512</x:v>
      </x:c>
      <x:c r="S4715" s="38" t="str">
        <x:v>0</x:v>
      </x:c>
      <x:c r="T4715" s="38" t="str">
        <x:v>0</x:v>
      </x:c>
      <x:c r="U4715" s="38" t="str">
        <x:v>0</x:v>
      </x:c>
      <x:c r="V4715" t="str">
        <x:v>Unknown</x:v>
      </x:c>
      <x:c r="W4715" s="36" t="str">
        <x:v>No positive IRS revenue reported</x:v>
      </x:c>
      <x:c r="X4715" s="36" t="str">
        <x:v>Yes</x:v>
      </x:c>
      <x:c r="Y4715" s="36" t="str">
        <x:v>https://urbaninstitute.github.io/nccs/datasets/bmf/</x:v>
      </x:c>
    </x:row>
    <x:row r="4716">
      <x:c r="A4716" t="str">
        <x:v>IRS/NCCS BMF</x:v>
      </x:c>
      <x:c r="B4716" t="str">
        <x:v>30-1324770</x:v>
      </x:c>
      <x:c r="C4716" t="str">
        <x:v>30-1324770</x:v>
      </x:c>
      <x:c r="D4716" s="36" t="str">
        <x:v>Mckenzie County Food Pantry</x:v>
      </x:c>
      <x:c r="E4716" s="36" t="str"/>
      <x:c r="F4716" s="36" t="str">
        <x:v>PO BOX 2716</x:v>
      </x:c>
      <x:c r="G4716" s="36" t="str">
        <x:v>WATFORD CITY</x:v>
      </x:c>
      <x:c r="H4716" s="36" t="str">
        <x:v>ND</x:v>
      </x:c>
      <x:c r="I4716" s="36" t="str">
        <x:v>58854-6007</x:v>
      </x:c>
      <x:c r="J4716" s="36" t="str">
        <x:v>McKenzie County</x:v>
      </x:c>
      <x:c r="K4716" s="40" t="str">
        <x:v>47.810889</x:v>
      </x:c>
      <x:c r="L4716" s="40" t="str">
        <x:v>-103.249521</x:v>
      </x:c>
      <x:c r="M4716" t="str">
        <x:v>K31</x:v>
      </x:c>
      <x:c r="N4716" t="str">
        <x:v>Food Banks, Pantries</x:v>
      </x:c>
      <x:c r="O4716" t="str">
        <x:v>1</x:v>
      </x:c>
      <x:c r="P4716" t="str">
        <x:v>Unconditional Exemption</x:v>
      </x:c>
      <x:c r="Q4716" t="str">
        <x:v>2026-06</x:v>
      </x:c>
      <x:c r="R4716" t="str">
        <x:v>202412</x:v>
      </x:c>
      <x:c r="S4716" s="38" t="str">
        <x:v>616505</x:v>
      </x:c>
      <x:c r="T4716" s="38" t="str">
        <x:v>271631</x:v>
      </x:c>
      <x:c r="U4716" s="38" t="str">
        <x:v>616505</x:v>
      </x:c>
      <x:c r="V4716" t="str">
        <x:v>Small</x:v>
      </x:c>
      <x:c r="W4716" s="36" t="str">
        <x:v>IRS revenue &lt; $5M</x:v>
      </x:c>
      <x:c r="X4716" s="36" t="str">
        <x:v>Yes</x:v>
      </x:c>
      <x:c r="Y4716" s="36" t="str">
        <x:v>https://urbaninstitute.github.io/nccs/datasets/bmf/</x:v>
      </x:c>
    </x:row>
    <x:row r="4717">
      <x:c r="A4717" t="str">
        <x:v>IRS/NCCS BMF</x:v>
      </x:c>
      <x:c r="B4717" t="str">
        <x:v>36-3545896</x:v>
      </x:c>
      <x:c r="C4717" t="str">
        <x:v>36-3545896</x:v>
      </x:c>
      <x:c r="D4717" s="36" t="str">
        <x:v>F O O D</x:v>
      </x:c>
      <x:c r="E4717" s="36" t="str"/>
      <x:c r="F4717" s="36" t="str"/>
      <x:c r="G4717" s="36" t="str">
        <x:v>FARGO</x:v>
      </x:c>
      <x:c r="H4717" s="36" t="str">
        <x:v>ND</x:v>
      </x:c>
      <x:c r="I4717" s="36" t="str">
        <x:v>58107</x:v>
      </x:c>
      <x:c r="J4717" s="36" t="str"/>
      <x:c r="K4717" s="40" t="str"/>
      <x:c r="L4717" s="40" t="str"/>
      <x:c r="M4717" t="str">
        <x:v>K31</x:v>
      </x:c>
      <x:c r="N4717" t="str">
        <x:v>Food Banks, Pantries</x:v>
      </x:c>
      <x:c r="O4717" t="str"/>
      <x:c r="P4717" t="str"/>
      <x:c r="Q4717" t="str">
        <x:v>1989-06</x:v>
      </x:c>
      <x:c r="R4717" t="str"/>
      <x:c r="S4717" s="38" t="str"/>
      <x:c r="T4717" s="38" t="str">
        <x:v>0</x:v>
      </x:c>
      <x:c r="U4717" s="38" t="str">
        <x:v>0</x:v>
      </x:c>
      <x:c r="V4717" t="str">
        <x:v>Unknown</x:v>
      </x:c>
      <x:c r="W4717" s="36" t="str">
        <x:v>No positive IRS revenue reported</x:v>
      </x:c>
      <x:c r="X4717" s="36" t="str">
        <x:v>Unknown/Inactive</x:v>
      </x:c>
      <x:c r="Y4717" s="36" t="str">
        <x:v>https://urbaninstitute.github.io/nccs/datasets/bmf/</x:v>
      </x:c>
    </x:row>
    <x:row r="4718">
      <x:c r="A4718" t="str">
        <x:v>IRS/NCCS BMF</x:v>
      </x:c>
      <x:c r="B4718" t="str">
        <x:v>36-3566120</x:v>
      </x:c>
      <x:c r="C4718" t="str">
        <x:v>36-3566120</x:v>
      </x:c>
      <x:c r="D4718" s="36" t="str">
        <x:v>Association To Meet Emergency Needs</x:v>
      </x:c>
      <x:c r="E4718" s="36" t="str">
        <x:v>Amen Inc</x:v>
      </x:c>
      <x:c r="F4718" s="36" t="str">
        <x:v>PO BOX 1231</x:v>
      </x:c>
      <x:c r="G4718" s="36" t="str">
        <x:v>DICKINSON</x:v>
      </x:c>
      <x:c r="H4718" s="36" t="str">
        <x:v>ND</x:v>
      </x:c>
      <x:c r="I4718" s="36" t="str">
        <x:v>58602-1231</x:v>
      </x:c>
      <x:c r="J4718" s="36" t="str">
        <x:v>Stark County</x:v>
      </x:c>
      <x:c r="K4718" s="40" t="str">
        <x:v>46.879803</x:v>
      </x:c>
      <x:c r="L4718" s="40" t="str">
        <x:v>-102.785049</x:v>
      </x:c>
      <x:c r="M4718" t="str">
        <x:v>K31</x:v>
      </x:c>
      <x:c r="N4718" t="str">
        <x:v>Food Banks, Pantries</x:v>
      </x:c>
      <x:c r="O4718" t="str">
        <x:v>1</x:v>
      </x:c>
      <x:c r="P4718" t="str">
        <x:v>Unconditional Exemption</x:v>
      </x:c>
      <x:c r="Q4718" t="str">
        <x:v>2026-06</x:v>
      </x:c>
      <x:c r="R4718" t="str">
        <x:v>202509</x:v>
      </x:c>
      <x:c r="S4718" s="38" t="str">
        <x:v>375399</x:v>
      </x:c>
      <x:c r="T4718" s="38" t="str">
        <x:v>754849</x:v>
      </x:c>
      <x:c r="U4718" s="38" t="str">
        <x:v>633533</x:v>
      </x:c>
      <x:c r="V4718" t="str">
        <x:v>Small</x:v>
      </x:c>
      <x:c r="W4718" s="36" t="str">
        <x:v>IRS revenue &lt; $5M</x:v>
      </x:c>
      <x:c r="X4718" s="36" t="str">
        <x:v>Yes</x:v>
      </x:c>
      <x:c r="Y4718" s="36" t="str">
        <x:v>https://urbaninstitute.github.io/nccs/datasets/bmf/</x:v>
      </x:c>
    </x:row>
    <x:row r="4719">
      <x:c r="A4719" t="str">
        <x:v>IRS/NCCS BMF</x:v>
      </x:c>
      <x:c r="B4719" t="str">
        <x:v>38-3850725</x:v>
      </x:c>
      <x:c r="C4719" t="str">
        <x:v>38-3850725</x:v>
      </x:c>
      <x:c r="D4719" s="36" t="str">
        <x:v>Cavalier County Emergency Food Pantry</x:v>
      </x:c>
      <x:c r="E4719" s="36" t="str"/>
      <x:c r="F4719" s="36" t="str">
        <x:v>PO BOX 630</x:v>
      </x:c>
      <x:c r="G4719" s="36" t="str">
        <x:v>LANGDON</x:v>
      </x:c>
      <x:c r="H4719" s="36" t="str">
        <x:v>ND</x:v>
      </x:c>
      <x:c r="I4719" s="36" t="str">
        <x:v>58249-0630</x:v>
      </x:c>
      <x:c r="J4719" s="36" t="str">
        <x:v>Cavalier County</x:v>
      </x:c>
      <x:c r="K4719" s="40" t="str">
        <x:v>48.780828</x:v>
      </x:c>
      <x:c r="L4719" s="40" t="str">
        <x:v>-98.355042</x:v>
      </x:c>
      <x:c r="M4719" t="str">
        <x:v>K31</x:v>
      </x:c>
      <x:c r="N4719" t="str">
        <x:v>Food Banks, Pantries</x:v>
      </x:c>
      <x:c r="O4719" t="str">
        <x:v>1</x:v>
      </x:c>
      <x:c r="P4719" t="str">
        <x:v>Unconditional Exemption</x:v>
      </x:c>
      <x:c r="Q4719" t="str">
        <x:v>2026-06</x:v>
      </x:c>
      <x:c r="R4719" t="str">
        <x:v>202412</x:v>
      </x:c>
      <x:c r="S4719" s="38" t="str">
        <x:v>0</x:v>
      </x:c>
      <x:c r="T4719" s="38" t="str">
        <x:v>0</x:v>
      </x:c>
      <x:c r="U4719" s="38" t="str">
        <x:v>0</x:v>
      </x:c>
      <x:c r="V4719" t="str">
        <x:v>Unknown</x:v>
      </x:c>
      <x:c r="W4719" s="36" t="str">
        <x:v>No positive IRS revenue reported</x:v>
      </x:c>
      <x:c r="X4719" s="36" t="str">
        <x:v>Yes</x:v>
      </x:c>
      <x:c r="Y4719" s="36" t="str">
        <x:v>https://urbaninstitute.github.io/nccs/datasets/bmf/</x:v>
      </x:c>
    </x:row>
    <x:row r="4720">
      <x:c r="A4720" t="str">
        <x:v>IRS/NCCS BMF</x:v>
      </x:c>
      <x:c r="B4720" t="str">
        <x:v>41-4903334</x:v>
      </x:c>
      <x:c r="C4720" t="str">
        <x:v>41-4903334</x:v>
      </x:c>
      <x:c r="D4720" s="36" t="str">
        <x:v>Max Food Pantry</x:v>
      </x:c>
      <x:c r="E4720" s="36" t="str"/>
      <x:c r="F4720" s="36" t="str">
        <x:v>PO BOX 124</x:v>
      </x:c>
      <x:c r="G4720" s="36" t="str">
        <x:v>MAX</x:v>
      </x:c>
      <x:c r="H4720" s="36" t="str">
        <x:v>ND</x:v>
      </x:c>
      <x:c r="I4720" s="36" t="str">
        <x:v>58759-0124</x:v>
      </x:c>
      <x:c r="J4720" s="36" t="str">
        <x:v>McLean County</x:v>
      </x:c>
      <x:c r="K4720" s="40" t="str">
        <x:v>47.857113</x:v>
      </x:c>
      <x:c r="L4720" s="40" t="str">
        <x:v>-101.2637115</x:v>
      </x:c>
      <x:c r="M4720" t="str">
        <x:v>K31</x:v>
      </x:c>
      <x:c r="N4720" t="str">
        <x:v>Food Banks, Pantries</x:v>
      </x:c>
      <x:c r="O4720" t="str">
        <x:v>1</x:v>
      </x:c>
      <x:c r="P4720" t="str">
        <x:v>Unconditional Exemption</x:v>
      </x:c>
      <x:c r="Q4720" t="str">
        <x:v>2026-06</x:v>
      </x:c>
      <x:c r="R4720" t="str"/>
      <x:c r="S4720" s="38" t="str"/>
      <x:c r="T4720" s="38" t="str"/>
      <x:c r="U4720" s="38" t="str"/>
      <x:c r="V4720" t="str">
        <x:v>Unknown</x:v>
      </x:c>
      <x:c r="W4720" s="36" t="str">
        <x:v>No positive IRS revenue reported</x:v>
      </x:c>
      <x:c r="X4720" s="36" t="str">
        <x:v>Yes</x:v>
      </x:c>
      <x:c r="Y4720" s="36" t="str">
        <x:v>https://urbaninstitute.github.io/nccs/datasets/bmf/</x:v>
      </x:c>
    </x:row>
    <x:row r="4721">
      <x:c r="A4721" t="str">
        <x:v>IRS/NCCS BMF</x:v>
      </x:c>
      <x:c r="B4721" t="str">
        <x:v>45-0396667</x:v>
      </x:c>
      <x:c r="C4721" t="str">
        <x:v>45-0396667</x:v>
      </x:c>
      <x:c r="D4721" s="36" t="str">
        <x:v>Oliver County Food Pantry</x:v>
      </x:c>
      <x:c r="E4721" s="36" t="str"/>
      <x:c r="F4721" s="36" t="str"/>
      <x:c r="G4721" s="36" t="str">
        <x:v>CENTER</x:v>
      </x:c>
      <x:c r="H4721" s="36" t="str">
        <x:v>ND</x:v>
      </x:c>
      <x:c r="I4721" s="36" t="str">
        <x:v>58530</x:v>
      </x:c>
      <x:c r="J4721" s="36" t="str"/>
      <x:c r="K4721" s="40" t="str"/>
      <x:c r="L4721" s="40" t="str"/>
      <x:c r="M4721" t="str">
        <x:v>K31</x:v>
      </x:c>
      <x:c r="N4721" t="str">
        <x:v>Food Banks, Pantries</x:v>
      </x:c>
      <x:c r="O4721" t="str"/>
      <x:c r="P4721" t="str"/>
      <x:c r="Q4721" t="str">
        <x:v>1989-06</x:v>
      </x:c>
      <x:c r="R4721" t="str"/>
      <x:c r="S4721" s="38" t="str"/>
      <x:c r="T4721" s="38" t="str">
        <x:v>0</x:v>
      </x:c>
      <x:c r="U4721" s="38" t="str">
        <x:v>0</x:v>
      </x:c>
      <x:c r="V4721" t="str">
        <x:v>Unknown</x:v>
      </x:c>
      <x:c r="W4721" s="36" t="str">
        <x:v>No positive IRS revenue reported</x:v>
      </x:c>
      <x:c r="X4721" s="36" t="str">
        <x:v>Unknown/Inactive</x:v>
      </x:c>
      <x:c r="Y4721" s="36" t="str">
        <x:v>https://urbaninstitute.github.io/nccs/datasets/bmf/</x:v>
      </x:c>
    </x:row>
    <x:row r="4722">
      <x:c r="A4722" t="str">
        <x:v>IRS/NCCS BMF</x:v>
      </x:c>
      <x:c r="B4722" t="str">
        <x:v>45-0428047</x:v>
      </x:c>
      <x:c r="C4722" t="str">
        <x:v>45-0428047</x:v>
      </x:c>
      <x:c r="D4722" s="36" t="str">
        <x:v>Cass County Rural Community Emergency Food Pantry</x:v>
      </x:c>
      <x:c r="E4722" s="36" t="str"/>
      <x:c r="F4722" s="36" t="str">
        <x:v>PO BOX 392</x:v>
      </x:c>
      <x:c r="G4722" s="36" t="str">
        <x:v>CASSELTON</x:v>
      </x:c>
      <x:c r="H4722" s="36" t="str">
        <x:v>ND</x:v>
      </x:c>
      <x:c r="I4722" s="36" t="str">
        <x:v>58012-0392</x:v>
      </x:c>
      <x:c r="J4722" s="36" t="str">
        <x:v>Cass County</x:v>
      </x:c>
      <x:c r="K4722" s="40" t="str">
        <x:v>46.903059</x:v>
      </x:c>
      <x:c r="L4722" s="40" t="str">
        <x:v>-97.2068715</x:v>
      </x:c>
      <x:c r="M4722" t="str">
        <x:v>K31</x:v>
      </x:c>
      <x:c r="N4722" t="str">
        <x:v>Food Banks, Pantries</x:v>
      </x:c>
      <x:c r="O4722" t="str">
        <x:v>1</x:v>
      </x:c>
      <x:c r="P4722" t="str">
        <x:v>Unconditional Exemption</x:v>
      </x:c>
      <x:c r="Q4722" t="str">
        <x:v>2026-06</x:v>
      </x:c>
      <x:c r="R4722" t="str">
        <x:v>202412</x:v>
      </x:c>
      <x:c r="S4722" s="38" t="str">
        <x:v>102752</x:v>
      </x:c>
      <x:c r="T4722" s="38" t="str">
        <x:v>229749</x:v>
      </x:c>
      <x:c r="U4722" s="38" t="str">
        <x:v>102752</x:v>
      </x:c>
      <x:c r="V4722" t="str">
        <x:v>Small</x:v>
      </x:c>
      <x:c r="W4722" s="36" t="str">
        <x:v>IRS revenue &lt; $5M</x:v>
      </x:c>
      <x:c r="X4722" s="36" t="str">
        <x:v>Yes</x:v>
      </x:c>
      <x:c r="Y4722" s="36" t="str">
        <x:v>https://urbaninstitute.github.io/nccs/datasets/bmf/</x:v>
      </x:c>
    </x:row>
    <x:row r="4723">
      <x:c r="A4723" t="str">
        <x:v>IRS/NCCS BMF</x:v>
      </x:c>
      <x:c r="B4723" t="str">
        <x:v>45-0449712</x:v>
      </x:c>
      <x:c r="C4723" t="str">
        <x:v>45-0449712</x:v>
      </x:c>
      <x:c r="D4723" s="36" t="str">
        <x:v>Carson Food Pantry</x:v>
      </x:c>
      <x:c r="E4723" s="36" t="str"/>
      <x:c r="F4723" s="36" t="str">
        <x:v>6774 58TH AVE SW</x:v>
      </x:c>
      <x:c r="G4723" s="36" t="str">
        <x:v>CARSON</x:v>
      </x:c>
      <x:c r="H4723" s="36" t="str">
        <x:v>ND</x:v>
      </x:c>
      <x:c r="I4723" s="36" t="str">
        <x:v>58529-9740</x:v>
      </x:c>
      <x:c r="J4723" s="36" t="str">
        <x:v>Grant County</x:v>
      </x:c>
      <x:c r="K4723" s="40" t="str">
        <x:v>46.4332696744938</x:v>
      </x:c>
      <x:c r="L4723" s="40" t="str">
        <x:v>-101.633434197302</x:v>
      </x:c>
      <x:c r="M4723" t="str">
        <x:v>K31</x:v>
      </x:c>
      <x:c r="N4723" t="str">
        <x:v>Food Banks, Pantries</x:v>
      </x:c>
      <x:c r="O4723" t="str">
        <x:v>1</x:v>
      </x:c>
      <x:c r="P4723" t="str">
        <x:v>Unconditional Exemption</x:v>
      </x:c>
      <x:c r="Q4723" t="str">
        <x:v>2026-06</x:v>
      </x:c>
      <x:c r="R4723" t="str">
        <x:v>202512</x:v>
      </x:c>
      <x:c r="S4723" s="38" t="str">
        <x:v>0</x:v>
      </x:c>
      <x:c r="T4723" s="38" t="str">
        <x:v>0</x:v>
      </x:c>
      <x:c r="U4723" s="38" t="str">
        <x:v>0</x:v>
      </x:c>
      <x:c r="V4723" t="str">
        <x:v>Unknown</x:v>
      </x:c>
      <x:c r="W4723" s="36" t="str">
        <x:v>No positive IRS revenue reported</x:v>
      </x:c>
      <x:c r="X4723" s="36" t="str">
        <x:v>Yes</x:v>
      </x:c>
      <x:c r="Y4723" s="36" t="str">
        <x:v>https://urbaninstitute.github.io/nccs/datasets/bmf/</x:v>
      </x:c>
    </x:row>
    <x:row r="4724">
      <x:c r="A4724" t="str">
        <x:v>IRS/NCCS BMF</x:v>
      </x:c>
      <x:c r="B4724" t="str">
        <x:v>45-0457381</x:v>
      </x:c>
      <x:c r="C4724" t="str">
        <x:v>45-0457381</x:v>
      </x:c>
      <x:c r="D4724" s="36" t="str">
        <x:v>Turtle Mountain Food Pantry</x:v>
      </x:c>
      <x:c r="E4724" s="36" t="str">
        <x:v>T M Food Pantry</x:v>
      </x:c>
      <x:c r="F4724" s="36" t="str"/>
      <x:c r="G4724" s="36" t="str">
        <x:v>BELCOURT</x:v>
      </x:c>
      <x:c r="H4724" s="36" t="str">
        <x:v>ND</x:v>
      </x:c>
      <x:c r="I4724" s="36" t="str">
        <x:v>58316</x:v>
      </x:c>
      <x:c r="J4724" s="36" t="str"/>
      <x:c r="K4724" s="40" t="str"/>
      <x:c r="L4724" s="40" t="str"/>
      <x:c r="M4724" t="str">
        <x:v>K31</x:v>
      </x:c>
      <x:c r="N4724" t="str">
        <x:v>Food Banks, Pantries</x:v>
      </x:c>
      <x:c r="O4724" t="str"/>
      <x:c r="P4724" t="str"/>
      <x:c r="Q4724" t="str">
        <x:v>2003-11</x:v>
      </x:c>
      <x:c r="R4724" t="str"/>
      <x:c r="S4724" s="38" t="str"/>
      <x:c r="T4724" s="38" t="str">
        <x:v>0</x:v>
      </x:c>
      <x:c r="U4724" s="38" t="str">
        <x:v>0</x:v>
      </x:c>
      <x:c r="V4724" t="str">
        <x:v>Unknown</x:v>
      </x:c>
      <x:c r="W4724" s="36" t="str">
        <x:v>No positive IRS revenue reported</x:v>
      </x:c>
      <x:c r="X4724" s="36" t="str">
        <x:v>Unknown/Inactive</x:v>
      </x:c>
      <x:c r="Y4724" s="36" t="str">
        <x:v>https://urbaninstitute.github.io/nccs/datasets/bmf/</x:v>
      </x:c>
    </x:row>
    <x:row r="4725">
      <x:c r="A4725" t="str">
        <x:v>IRS/NCCS BMF</x:v>
      </x:c>
      <x:c r="B4725" t="str">
        <x:v>45-4134644</x:v>
      </x:c>
      <x:c r="C4725" t="str">
        <x:v>45-4134644</x:v>
      </x:c>
      <x:c r="D4725" s="36" t="str">
        <x:v>Welcome Table</x:v>
      </x:c>
      <x:c r="E4725" s="36" t="str"/>
      <x:c r="F4725" s="36" t="str">
        <x:v>PO BOX 716</x:v>
      </x:c>
      <x:c r="G4725" s="36" t="str">
        <x:v>MINOT</x:v>
      </x:c>
      <x:c r="H4725" s="36" t="str">
        <x:v>ND</x:v>
      </x:c>
      <x:c r="I4725" s="36" t="str">
        <x:v>58702-0716</x:v>
      </x:c>
      <x:c r="J4725" s="36" t="str">
        <x:v>Ward County</x:v>
      </x:c>
      <x:c r="K4725" s="40" t="str">
        <x:v>48.231549</x:v>
      </x:c>
      <x:c r="L4725" s="40" t="str">
        <x:v>-101.295261</x:v>
      </x:c>
      <x:c r="M4725" t="str">
        <x:v>K31</x:v>
      </x:c>
      <x:c r="N4725" t="str">
        <x:v>Food Banks, Pantries</x:v>
      </x:c>
      <x:c r="O4725" t="str">
        <x:v>1</x:v>
      </x:c>
      <x:c r="P4725" t="str">
        <x:v>Unconditional Exemption</x:v>
      </x:c>
      <x:c r="Q4725" t="str">
        <x:v>2026-06</x:v>
      </x:c>
      <x:c r="R4725" t="str">
        <x:v>202412</x:v>
      </x:c>
      <x:c r="S4725" s="38" t="str">
        <x:v>237247</x:v>
      </x:c>
      <x:c r="T4725" s="38" t="str">
        <x:v>627912</x:v>
      </x:c>
      <x:c r="U4725" s="38" t="str">
        <x:v>237247</x:v>
      </x:c>
      <x:c r="V4725" t="str">
        <x:v>Small</x:v>
      </x:c>
      <x:c r="W4725" s="36" t="str">
        <x:v>IRS revenue &lt; $5M</x:v>
      </x:c>
      <x:c r="X4725" s="36" t="str">
        <x:v>Yes</x:v>
      </x:c>
      <x:c r="Y4725" s="36" t="str">
        <x:v>https://urbaninstitute.github.io/nccs/datasets/bmf/</x:v>
      </x:c>
    </x:row>
    <x:row r="4726">
      <x:c r="A4726" t="str">
        <x:v>IRS/NCCS BMF</x:v>
      </x:c>
      <x:c r="B4726" t="str">
        <x:v>46-4885049</x:v>
      </x:c>
      <x:c r="C4726" t="str">
        <x:v>46-4885049</x:v>
      </x:c>
      <x:c r="D4726" s="36" t="str">
        <x:v>Glen Ullin Community Food Pantry</x:v>
      </x:c>
      <x:c r="E4726" s="36" t="str"/>
      <x:c r="F4726" s="36" t="str">
        <x:v>103 OAK AVE E</x:v>
      </x:c>
      <x:c r="G4726" s="36" t="str">
        <x:v>GLEN ULLIN</x:v>
      </x:c>
      <x:c r="H4726" s="36" t="str">
        <x:v>ND</x:v>
      </x:c>
      <x:c r="I4726" s="36" t="str">
        <x:v>58631-0000</x:v>
      </x:c>
      <x:c r="J4726" s="36" t="str">
        <x:v>Morton County</x:v>
      </x:c>
      <x:c r="K4726" s="40" t="str">
        <x:v>46.815101364555</x:v>
      </x:c>
      <x:c r="L4726" s="40" t="str">
        <x:v>-101.830001628981</x:v>
      </x:c>
      <x:c r="M4726" t="str">
        <x:v>K31</x:v>
      </x:c>
      <x:c r="N4726" t="str">
        <x:v>Food Banks, Pantries</x:v>
      </x:c>
      <x:c r="O4726" t="str">
        <x:v>1</x:v>
      </x:c>
      <x:c r="P4726" t="str">
        <x:v>Unconditional Exemption</x:v>
      </x:c>
      <x:c r="Q4726" t="str">
        <x:v>2026-06</x:v>
      </x:c>
      <x:c r="R4726" t="str">
        <x:v>202602</x:v>
      </x:c>
      <x:c r="S4726" s="38" t="str">
        <x:v>0</x:v>
      </x:c>
      <x:c r="T4726" s="38" t="str">
        <x:v>0</x:v>
      </x:c>
      <x:c r="U4726" s="38" t="str">
        <x:v>0</x:v>
      </x:c>
      <x:c r="V4726" t="str">
        <x:v>Unknown</x:v>
      </x:c>
      <x:c r="W4726" s="36" t="str">
        <x:v>No positive IRS revenue reported</x:v>
      </x:c>
      <x:c r="X4726" s="36" t="str">
        <x:v>Yes</x:v>
      </x:c>
      <x:c r="Y4726" s="36" t="str">
        <x:v>https://urbaninstitute.github.io/nccs/datasets/bmf/</x:v>
      </x:c>
    </x:row>
    <x:row r="4727">
      <x:c r="A4727" t="str">
        <x:v>IRS/NCCS BMF</x:v>
      </x:c>
      <x:c r="B4727" t="str">
        <x:v>47-2229589</x:v>
      </x:c>
      <x:c r="C4727" t="str">
        <x:v>47-2229589</x:v>
      </x:c>
      <x:c r="D4727" s="36" t="str">
        <x:v>Great Plains Food Bank</x:v>
      </x:c>
      <x:c r="E4727" s="36" t="str"/>
      <x:c r="F4727" s="36" t="str">
        <x:v>1720 3RD AVE N</x:v>
      </x:c>
      <x:c r="G4727" s="36" t="str">
        <x:v>FARGO</x:v>
      </x:c>
      <x:c r="H4727" s="36" t="str">
        <x:v>ND</x:v>
      </x:c>
      <x:c r="I4727" s="36" t="str">
        <x:v>58102-4254</x:v>
      </x:c>
      <x:c r="J4727" s="36" t="str">
        <x:v>Cass County</x:v>
      </x:c>
      <x:c r="K4727" s="40" t="str">
        <x:v>46.878885</x:v>
      </x:c>
      <x:c r="L4727" s="40" t="str">
        <x:v>-96.8097285</x:v>
      </x:c>
      <x:c r="M4727" t="str">
        <x:v>K31</x:v>
      </x:c>
      <x:c r="N4727" t="str">
        <x:v>Food Banks, Pantries</x:v>
      </x:c>
      <x:c r="O4727" t="str">
        <x:v>1</x:v>
      </x:c>
      <x:c r="P4727" t="str">
        <x:v>Unconditional Exemption</x:v>
      </x:c>
      <x:c r="Q4727" t="str">
        <x:v>2026-06</x:v>
      </x:c>
      <x:c r="R4727" t="str">
        <x:v>202506</x:v>
      </x:c>
      <x:c r="S4727" s="38" t="str">
        <x:v>40612922</x:v>
      </x:c>
      <x:c r="T4727" s="38" t="str">
        <x:v>20407215</x:v>
      </x:c>
      <x:c r="U4727" s="38" t="str">
        <x:v>41916706</x:v>
      </x:c>
      <x:c r="V4727" t="str">
        <x:v>Large</x:v>
      </x:c>
      <x:c r="W4727" s="36" t="str">
        <x:v>IRS revenue &gt;= $25M</x:v>
      </x:c>
      <x:c r="X4727" s="36" t="str">
        <x:v>Yes</x:v>
      </x:c>
      <x:c r="Y4727" s="36" t="str">
        <x:v>https://urbaninstitute.github.io/nccs/datasets/bmf/</x:v>
      </x:c>
    </x:row>
    <x:row r="4728">
      <x:c r="A4728" t="str">
        <x:v>IRS/NCCS BMF</x:v>
      </x:c>
      <x:c r="B4728" t="str">
        <x:v>81-3861084</x:v>
      </x:c>
      <x:c r="C4728" t="str">
        <x:v>81-3861084</x:v>
      </x:c>
      <x:c r="D4728" s="36" t="str">
        <x:v>Mott Food Pantry</x:v>
      </x:c>
      <x:c r="E4728" s="36" t="str"/>
      <x:c r="F4728" s="36" t="str">
        <x:v>212 IOWA AVE</x:v>
      </x:c>
      <x:c r="G4728" s="36" t="str">
        <x:v>MOTT</x:v>
      </x:c>
      <x:c r="H4728" s="36" t="str">
        <x:v>ND</x:v>
      </x:c>
      <x:c r="I4728" s="36" t="str">
        <x:v>58646-7254</x:v>
      </x:c>
      <x:c r="J4728" s="36" t="str">
        <x:v>Hettinger County</x:v>
      </x:c>
      <x:c r="K4728" s="40" t="str">
        <x:v>46.3724617130785</x:v>
      </x:c>
      <x:c r="L4728" s="40" t="str">
        <x:v>-102.322276795699</x:v>
      </x:c>
      <x:c r="M4728" t="str">
        <x:v>K31</x:v>
      </x:c>
      <x:c r="N4728" t="str">
        <x:v>Food Banks, Pantries</x:v>
      </x:c>
      <x:c r="O4728" t="str">
        <x:v>1</x:v>
      </x:c>
      <x:c r="P4728" t="str">
        <x:v>Unconditional Exemption</x:v>
      </x:c>
      <x:c r="Q4728" t="str">
        <x:v>2026-06</x:v>
      </x:c>
      <x:c r="R4728" t="str">
        <x:v>202412</x:v>
      </x:c>
      <x:c r="S4728" s="38" t="str"/>
      <x:c r="T4728" s="38" t="str">
        <x:v>22223</x:v>
      </x:c>
      <x:c r="U4728" s="38" t="str">
        <x:v>10896</x:v>
      </x:c>
      <x:c r="V4728" t="str">
        <x:v>Unknown</x:v>
      </x:c>
      <x:c r="W4728" s="36" t="str">
        <x:v>No positive IRS revenue reported</x:v>
      </x:c>
      <x:c r="X4728" s="36" t="str">
        <x:v>Yes</x:v>
      </x:c>
      <x:c r="Y4728" s="36" t="str">
        <x:v>https://urbaninstitute.github.io/nccs/datasets/bmf/</x:v>
      </x:c>
    </x:row>
    <x:row r="4729">
      <x:c r="A4729" t="str">
        <x:v>IRS/NCCS BMF</x:v>
      </x:c>
      <x:c r="B4729" t="str">
        <x:v>81-3864828</x:v>
      </x:c>
      <x:c r="C4729" t="str">
        <x:v>81-3864828</x:v>
      </x:c>
      <x:c r="D4729" s="36" t="str">
        <x:v>Community Cupboard Of Underwood</x:v>
      </x:c>
      <x:c r="E4729" s="36" t="str"/>
      <x:c r="F4729" s="36" t="str">
        <x:v>PO BOX 315</x:v>
      </x:c>
      <x:c r="G4729" s="36" t="str">
        <x:v>UNDERWOOD</x:v>
      </x:c>
      <x:c r="H4729" s="36" t="str">
        <x:v>ND</x:v>
      </x:c>
      <x:c r="I4729" s="36" t="str">
        <x:v>58576-0315</x:v>
      </x:c>
      <x:c r="J4729" s="36" t="str">
        <x:v>McLean County</x:v>
      </x:c>
      <x:c r="K4729" s="40" t="str">
        <x:v>47.452176</x:v>
      </x:c>
      <x:c r="L4729" s="40" t="str">
        <x:v>-101.1569985</x:v>
      </x:c>
      <x:c r="M4729" t="str">
        <x:v>K31</x:v>
      </x:c>
      <x:c r="N4729" t="str">
        <x:v>Food Banks, Pantries</x:v>
      </x:c>
      <x:c r="O4729" t="str">
        <x:v>1</x:v>
      </x:c>
      <x:c r="P4729" t="str">
        <x:v>Unconditional Exemption</x:v>
      </x:c>
      <x:c r="Q4729" t="str">
        <x:v>2026-06</x:v>
      </x:c>
      <x:c r="R4729" t="str">
        <x:v>202512</x:v>
      </x:c>
      <x:c r="S4729" s="38" t="str">
        <x:v>0</x:v>
      </x:c>
      <x:c r="T4729" s="38" t="str">
        <x:v>0</x:v>
      </x:c>
      <x:c r="U4729" s="38" t="str">
        <x:v>0</x:v>
      </x:c>
      <x:c r="V4729" t="str">
        <x:v>Unknown</x:v>
      </x:c>
      <x:c r="W4729" s="36" t="str">
        <x:v>No positive IRS revenue reported</x:v>
      </x:c>
      <x:c r="X4729" s="36" t="str">
        <x:v>Yes</x:v>
      </x:c>
      <x:c r="Y4729" s="36" t="str">
        <x:v>https://urbaninstitute.github.io/nccs/datasets/bmf/</x:v>
      </x:c>
    </x:row>
    <x:row r="4730">
      <x:c r="A4730" t="str">
        <x:v>IRS/NCCS BMF</x:v>
      </x:c>
      <x:c r="B4730" t="str">
        <x:v>81-5050534</x:v>
      </x:c>
      <x:c r="C4730" t="str">
        <x:v>81-5050534</x:v>
      </x:c>
      <x:c r="D4730" s="36" t="str">
        <x:v>Steele County Food Pantry</x:v>
      </x:c>
      <x:c r="E4730" s="36" t="str"/>
      <x:c r="F4730" s="36" t="str">
        <x:v>PO BOX 257</x:v>
      </x:c>
      <x:c r="G4730" s="36" t="str">
        <x:v>FINLEY</x:v>
      </x:c>
      <x:c r="H4730" s="36" t="str">
        <x:v>ND</x:v>
      </x:c>
      <x:c r="I4730" s="36" t="str">
        <x:v>58230-0257</x:v>
      </x:c>
      <x:c r="J4730" s="36" t="str">
        <x:v>Steele County</x:v>
      </x:c>
      <x:c r="K4730" s="40" t="str">
        <x:v>47.484369</x:v>
      </x:c>
      <x:c r="L4730" s="40" t="str">
        <x:v>-97.811352</x:v>
      </x:c>
      <x:c r="M4730" t="str">
        <x:v>K31</x:v>
      </x:c>
      <x:c r="N4730" t="str">
        <x:v>Food Banks, Pantries</x:v>
      </x:c>
      <x:c r="O4730" t="str">
        <x:v>1</x:v>
      </x:c>
      <x:c r="P4730" t="str">
        <x:v>Unconditional Exemption</x:v>
      </x:c>
      <x:c r="Q4730" t="str">
        <x:v>2026-06</x:v>
      </x:c>
      <x:c r="R4730" t="str">
        <x:v>202512</x:v>
      </x:c>
      <x:c r="S4730" s="38" t="str">
        <x:v>0</x:v>
      </x:c>
      <x:c r="T4730" s="38" t="str">
        <x:v>0</x:v>
      </x:c>
      <x:c r="U4730" s="38" t="str">
        <x:v>0</x:v>
      </x:c>
      <x:c r="V4730" t="str">
        <x:v>Unknown</x:v>
      </x:c>
      <x:c r="W4730" s="36" t="str">
        <x:v>No positive IRS revenue reported</x:v>
      </x:c>
      <x:c r="X4730" s="36" t="str">
        <x:v>Yes</x:v>
      </x:c>
      <x:c r="Y4730" s="36" t="str">
        <x:v>https://urbaninstitute.github.io/nccs/datasets/bmf/</x:v>
      </x:c>
    </x:row>
    <x:row r="4731">
      <x:c r="A4731" t="str">
        <x:v>IRS/NCCS BMF</x:v>
      </x:c>
      <x:c r="B4731" t="str">
        <x:v>82-0636869</x:v>
      </x:c>
      <x:c r="C4731" t="str">
        <x:v>82-0636869</x:v>
      </x:c>
      <x:c r="D4731" s="36" t="str">
        <x:v>Ellendale Community Food Pantry</x:v>
      </x:c>
      <x:c r="E4731" s="36" t="str"/>
      <x:c r="F4731" s="36" t="str">
        <x:v>PO BOX 75</x:v>
      </x:c>
      <x:c r="G4731" s="36" t="str">
        <x:v>ELLENDALE</x:v>
      </x:c>
      <x:c r="H4731" s="36" t="str">
        <x:v>ND</x:v>
      </x:c>
      <x:c r="I4731" s="36" t="str">
        <x:v>58436-0075</x:v>
      </x:c>
      <x:c r="J4731" s="36" t="str">
        <x:v>Dickey County</x:v>
      </x:c>
      <x:c r="K4731" s="40" t="str">
        <x:v>46.034154</x:v>
      </x:c>
      <x:c r="L4731" s="40" t="str">
        <x:v>-98.542962</x:v>
      </x:c>
      <x:c r="M4731" t="str">
        <x:v>K31</x:v>
      </x:c>
      <x:c r="N4731" t="str">
        <x:v>Food Banks, Pantries</x:v>
      </x:c>
      <x:c r="O4731" t="str">
        <x:v>1</x:v>
      </x:c>
      <x:c r="P4731" t="str">
        <x:v>Unconditional Exemption</x:v>
      </x:c>
      <x:c r="Q4731" t="str">
        <x:v>2026-06</x:v>
      </x:c>
      <x:c r="R4731" t="str">
        <x:v>202412</x:v>
      </x:c>
      <x:c r="S4731" s="38" t="str">
        <x:v>0</x:v>
      </x:c>
      <x:c r="T4731" s="38" t="str">
        <x:v>0</x:v>
      </x:c>
      <x:c r="U4731" s="38" t="str">
        <x:v>0</x:v>
      </x:c>
      <x:c r="V4731" t="str">
        <x:v>Unknown</x:v>
      </x:c>
      <x:c r="W4731" s="36" t="str">
        <x:v>No positive IRS revenue reported</x:v>
      </x:c>
      <x:c r="X4731" s="36" t="str">
        <x:v>Yes</x:v>
      </x:c>
      <x:c r="Y4731" s="36" t="str">
        <x:v>https://urbaninstitute.github.io/nccs/datasets/bmf/</x:v>
      </x:c>
    </x:row>
    <x:row r="4732">
      <x:c r="A4732" t="str">
        <x:v>IRS/NCCS BMF</x:v>
      </x:c>
      <x:c r="B4732" t="str">
        <x:v>82-0746863</x:v>
      </x:c>
      <x:c r="C4732" t="str">
        <x:v>82-0746863</x:v>
      </x:c>
      <x:c r="D4732" s="36" t="str">
        <x:v>Emmons County Ministerial Association</x:v>
      </x:c>
      <x:c r="E4732" s="36" t="str"/>
      <x:c r="F4732" s="36" t="str">
        <x:v>PO BOX 393</x:v>
      </x:c>
      <x:c r="G4732" s="36" t="str">
        <x:v>LINTON</x:v>
      </x:c>
      <x:c r="H4732" s="36" t="str">
        <x:v>ND</x:v>
      </x:c>
      <x:c r="I4732" s="36" t="str">
        <x:v>58552-0393</x:v>
      </x:c>
      <x:c r="J4732" s="36" t="str">
        <x:v>Emmons County</x:v>
      </x:c>
      <x:c r="K4732" s="40" t="str">
        <x:v>46.268901</x:v>
      </x:c>
      <x:c r="L4732" s="40" t="str">
        <x:v>-100.258119</x:v>
      </x:c>
      <x:c r="M4732" t="str">
        <x:v>K31</x:v>
      </x:c>
      <x:c r="N4732" t="str">
        <x:v>Food Banks, Pantries</x:v>
      </x:c>
      <x:c r="O4732" t="str">
        <x:v>1</x:v>
      </x:c>
      <x:c r="P4732" t="str">
        <x:v>Unconditional Exemption</x:v>
      </x:c>
      <x:c r="Q4732" t="str">
        <x:v>2026-06</x:v>
      </x:c>
      <x:c r="R4732" t="str">
        <x:v>202412</x:v>
      </x:c>
      <x:c r="S4732" s="38" t="str">
        <x:v>0</x:v>
      </x:c>
      <x:c r="T4732" s="38" t="str">
        <x:v>0</x:v>
      </x:c>
      <x:c r="U4732" s="38" t="str">
        <x:v>0</x:v>
      </x:c>
      <x:c r="V4732" t="str">
        <x:v>Unknown</x:v>
      </x:c>
      <x:c r="W4732" s="36" t="str">
        <x:v>No positive IRS revenue reported</x:v>
      </x:c>
      <x:c r="X4732" s="36" t="str">
        <x:v>Yes</x:v>
      </x:c>
      <x:c r="Y4732" s="36" t="str">
        <x:v>https://urbaninstitute.github.io/nccs/datasets/bmf/</x:v>
      </x:c>
    </x:row>
    <x:row r="4733">
      <x:c r="A4733" t="str">
        <x:v>IRS/NCCS BMF</x:v>
      </x:c>
      <x:c r="B4733" t="str">
        <x:v>82-0980826</x:v>
      </x:c>
      <x:c r="C4733" t="str">
        <x:v>82-0980826</x:v>
      </x:c>
      <x:c r="D4733" s="36" t="str">
        <x:v>Community Food Pantry</x:v>
      </x:c>
      <x:c r="E4733" s="36" t="str"/>
      <x:c r="F4733" s="36" t="str">
        <x:v>PO BOX 51</x:v>
      </x:c>
      <x:c r="G4733" s="36" t="str">
        <x:v>MAKOTI</x:v>
      </x:c>
      <x:c r="H4733" s="36" t="str">
        <x:v>ND</x:v>
      </x:c>
      <x:c r="I4733" s="36" t="str">
        <x:v>58756-0051</x:v>
      </x:c>
      <x:c r="J4733" s="36" t="str">
        <x:v>Ward County</x:v>
      </x:c>
      <x:c r="K4733" s="40" t="str">
        <x:v>47.962017</x:v>
      </x:c>
      <x:c r="L4733" s="40" t="str">
        <x:v>-101.8131795</x:v>
      </x:c>
      <x:c r="M4733" t="str">
        <x:v>K31</x:v>
      </x:c>
      <x:c r="N4733" t="str">
        <x:v>Food Banks, Pantries</x:v>
      </x:c>
      <x:c r="O4733" t="str">
        <x:v>1</x:v>
      </x:c>
      <x:c r="P4733" t="str">
        <x:v>Unconditional Exemption</x:v>
      </x:c>
      <x:c r="Q4733" t="str">
        <x:v>2026-06</x:v>
      </x:c>
      <x:c r="R4733" t="str">
        <x:v>202512</x:v>
      </x:c>
      <x:c r="S4733" s="38" t="str">
        <x:v>0</x:v>
      </x:c>
      <x:c r="T4733" s="38" t="str">
        <x:v>0</x:v>
      </x:c>
      <x:c r="U4733" s="38" t="str">
        <x:v>0</x:v>
      </x:c>
      <x:c r="V4733" t="str">
        <x:v>Unknown</x:v>
      </x:c>
      <x:c r="W4733" s="36" t="str">
        <x:v>No positive IRS revenue reported</x:v>
      </x:c>
      <x:c r="X4733" s="36" t="str">
        <x:v>Yes</x:v>
      </x:c>
      <x:c r="Y4733" s="36" t="str">
        <x:v>https://urbaninstitute.github.io/nccs/datasets/bmf/</x:v>
      </x:c>
    </x:row>
    <x:row r="4734">
      <x:c r="A4734" t="str">
        <x:v>IRS/NCCS BMF</x:v>
      </x:c>
      <x:c r="B4734" t="str">
        <x:v>82-2010902</x:v>
      </x:c>
      <x:c r="C4734" t="str">
        <x:v>82-2010902</x:v>
      </x:c>
      <x:c r="D4734" s="36" t="str">
        <x:v>Adams County Food Pantry</x:v>
      </x:c>
      <x:c r="E4734" s="36" t="str"/>
      <x:c r="F4734" s="36" t="str">
        <x:v>PO BOX 162</x:v>
      </x:c>
      <x:c r="G4734" s="36" t="str">
        <x:v>HETTINGER</x:v>
      </x:c>
      <x:c r="H4734" s="36" t="str">
        <x:v>ND</x:v>
      </x:c>
      <x:c r="I4734" s="36" t="str">
        <x:v>58639-0162</x:v>
      </x:c>
      <x:c r="J4734" s="36" t="str">
        <x:v>Adams County</x:v>
      </x:c>
      <x:c r="K4734" s="40" t="str">
        <x:v>46.028466</x:v>
      </x:c>
      <x:c r="L4734" s="40" t="str">
        <x:v>-102.628602</x:v>
      </x:c>
      <x:c r="M4734" t="str">
        <x:v>K31</x:v>
      </x:c>
      <x:c r="N4734" t="str">
        <x:v>Food Banks, Pantries</x:v>
      </x:c>
      <x:c r="O4734" t="str">
        <x:v>1</x:v>
      </x:c>
      <x:c r="P4734" t="str">
        <x:v>Unconditional Exemption</x:v>
      </x:c>
      <x:c r="Q4734" t="str">
        <x:v>2026-06</x:v>
      </x:c>
      <x:c r="R4734" t="str">
        <x:v>202512</x:v>
      </x:c>
      <x:c r="S4734" s="38" t="str"/>
      <x:c r="T4734" s="38" t="str">
        <x:v>25044</x:v>
      </x:c>
      <x:c r="U4734" s="38" t="str">
        <x:v>18109</x:v>
      </x:c>
      <x:c r="V4734" t="str">
        <x:v>Unknown</x:v>
      </x:c>
      <x:c r="W4734" s="36" t="str">
        <x:v>No positive IRS revenue reported</x:v>
      </x:c>
      <x:c r="X4734" s="36" t="str">
        <x:v>Yes</x:v>
      </x:c>
      <x:c r="Y4734" s="36" t="str">
        <x:v>https://urbaninstitute.github.io/nccs/datasets/bmf/</x:v>
      </x:c>
    </x:row>
    <x:row r="4735">
      <x:c r="A4735" t="str">
        <x:v>IRS/NCCS BMF</x:v>
      </x:c>
      <x:c r="B4735" t="str">
        <x:v>82-2020891</x:v>
      </x:c>
      <x:c r="C4735" t="str">
        <x:v>82-2020891</x:v>
      </x:c>
      <x:c r="D4735" s="36" t="str">
        <x:v>Carringtons Daily Bread</x:v>
      </x:c>
      <x:c r="E4735" s="36" t="str"/>
      <x:c r="F4735" s="36" t="str">
        <x:v>875 MAIN ST</x:v>
      </x:c>
      <x:c r="G4735" s="36" t="str">
        <x:v>CARRINGTON</x:v>
      </x:c>
      <x:c r="H4735" s="36" t="str">
        <x:v>ND</x:v>
      </x:c>
      <x:c r="I4735" s="36" t="str">
        <x:v>58421-1257</x:v>
      </x:c>
      <x:c r="J4735" s="36" t="str">
        <x:v>Foster County</x:v>
      </x:c>
      <x:c r="K4735" s="40" t="str">
        <x:v>47.4496237269611</x:v>
      </x:c>
      <x:c r="L4735" s="40" t="str">
        <x:v>-99.1244152005301</x:v>
      </x:c>
      <x:c r="M4735" t="str">
        <x:v>K31</x:v>
      </x:c>
      <x:c r="N4735" t="str">
        <x:v>Food Banks, Pantries</x:v>
      </x:c>
      <x:c r="O4735" t="str">
        <x:v>1</x:v>
      </x:c>
      <x:c r="P4735" t="str">
        <x:v>Unconditional Exemption</x:v>
      </x:c>
      <x:c r="Q4735" t="str">
        <x:v>2026-06</x:v>
      </x:c>
      <x:c r="R4735" t="str">
        <x:v>202512</x:v>
      </x:c>
      <x:c r="S4735" s="38" t="str">
        <x:v>0</x:v>
      </x:c>
      <x:c r="T4735" s="38" t="str">
        <x:v>0</x:v>
      </x:c>
      <x:c r="U4735" s="38" t="str">
        <x:v>0</x:v>
      </x:c>
      <x:c r="V4735" t="str">
        <x:v>Unknown</x:v>
      </x:c>
      <x:c r="W4735" s="36" t="str">
        <x:v>No positive IRS revenue reported</x:v>
      </x:c>
      <x:c r="X4735" s="36" t="str">
        <x:v>Yes</x:v>
      </x:c>
      <x:c r="Y4735" s="36" t="str">
        <x:v>https://urbaninstitute.github.io/nccs/datasets/bmf/</x:v>
      </x:c>
    </x:row>
    <x:row r="4736">
      <x:c r="A4736" t="str">
        <x:v>IRS/NCCS BMF</x:v>
      </x:c>
      <x:c r="B4736" t="str">
        <x:v>83-1362016</x:v>
      </x:c>
      <x:c r="C4736" t="str">
        <x:v>83-1362016</x:v>
      </x:c>
      <x:c r="D4736" s="36" t="str">
        <x:v>Country Community Cupboard</x:v>
      </x:c>
      <x:c r="E4736" s="36" t="str"/>
      <x:c r="F4736" s="36" t="str">
        <x:v>PO BOX 264</x:v>
      </x:c>
      <x:c r="G4736" s="36" t="str">
        <x:v>ELGIN</x:v>
      </x:c>
      <x:c r="H4736" s="36" t="str">
        <x:v>ND</x:v>
      </x:c>
      <x:c r="I4736" s="36" t="str">
        <x:v>58533-0264</x:v>
      </x:c>
      <x:c r="J4736" s="36" t="str">
        <x:v>Grant County</x:v>
      </x:c>
      <x:c r="K4736" s="40" t="str">
        <x:v>46.404891</x:v>
      </x:c>
      <x:c r="L4736" s="40" t="str">
        <x:v>-101.82141</x:v>
      </x:c>
      <x:c r="M4736" t="str">
        <x:v>K31</x:v>
      </x:c>
      <x:c r="N4736" t="str">
        <x:v>Food Banks, Pantries</x:v>
      </x:c>
      <x:c r="O4736" t="str">
        <x:v>1</x:v>
      </x:c>
      <x:c r="P4736" t="str">
        <x:v>Unconditional Exemption</x:v>
      </x:c>
      <x:c r="Q4736" t="str">
        <x:v>2026-06</x:v>
      </x:c>
      <x:c r="R4736" t="str">
        <x:v>202512</x:v>
      </x:c>
      <x:c r="S4736" s="38" t="str">
        <x:v>0</x:v>
      </x:c>
      <x:c r="T4736" s="38" t="str">
        <x:v>0</x:v>
      </x:c>
      <x:c r="U4736" s="38" t="str">
        <x:v>0</x:v>
      </x:c>
      <x:c r="V4736" t="str">
        <x:v>Unknown</x:v>
      </x:c>
      <x:c r="W4736" s="36" t="str">
        <x:v>No positive IRS revenue reported</x:v>
      </x:c>
      <x:c r="X4736" s="36" t="str">
        <x:v>Yes</x:v>
      </x:c>
      <x:c r="Y4736" s="36" t="str">
        <x:v>https://urbaninstitute.github.io/nccs/datasets/bmf/</x:v>
      </x:c>
    </x:row>
    <x:row r="4737">
      <x:c r="A4737" t="str">
        <x:v>IRS/NCCS BMF</x:v>
      </x:c>
      <x:c r="B4737" t="str">
        <x:v>83-4651541</x:v>
      </x:c>
      <x:c r="C4737" t="str">
        <x:v>83-4651541</x:v>
      </x:c>
      <x:c r="D4737" s="36" t="str">
        <x:v>Hillsboro Kiwanis Food Pantry</x:v>
      </x:c>
      <x:c r="E4737" s="36" t="str"/>
      <x:c r="F4737" s="36" t="str">
        <x:v>PO BOX 23</x:v>
      </x:c>
      <x:c r="G4737" s="36" t="str">
        <x:v>HILLSBORO</x:v>
      </x:c>
      <x:c r="H4737" s="36" t="str">
        <x:v>ND</x:v>
      </x:c>
      <x:c r="I4737" s="36" t="str">
        <x:v>58045-0023</x:v>
      </x:c>
      <x:c r="J4737" s="36" t="str">
        <x:v>Traill County</x:v>
      </x:c>
      <x:c r="K4737" s="40" t="str">
        <x:v>47.39913</x:v>
      </x:c>
      <x:c r="L4737" s="40" t="str">
        <x:v>-97.0520085</x:v>
      </x:c>
      <x:c r="M4737" t="str">
        <x:v>K31</x:v>
      </x:c>
      <x:c r="N4737" t="str">
        <x:v>Food Banks, Pantries</x:v>
      </x:c>
      <x:c r="O4737" t="str">
        <x:v>1</x:v>
      </x:c>
      <x:c r="P4737" t="str">
        <x:v>Unconditional Exemption</x:v>
      </x:c>
      <x:c r="Q4737" t="str">
        <x:v>2026-06</x:v>
      </x:c>
      <x:c r="R4737" t="str">
        <x:v>202512</x:v>
      </x:c>
      <x:c r="S4737" s="38" t="str">
        <x:v>0</x:v>
      </x:c>
      <x:c r="T4737" s="38" t="str">
        <x:v>0</x:v>
      </x:c>
      <x:c r="U4737" s="38" t="str">
        <x:v>0</x:v>
      </x:c>
      <x:c r="V4737" t="str">
        <x:v>Unknown</x:v>
      </x:c>
      <x:c r="W4737" s="36" t="str">
        <x:v>No positive IRS revenue reported</x:v>
      </x:c>
      <x:c r="X4737" s="36" t="str">
        <x:v>Yes</x:v>
      </x:c>
      <x:c r="Y4737" s="36" t="str">
        <x:v>https://urbaninstitute.github.io/nccs/datasets/bmf/</x:v>
      </x:c>
    </x:row>
    <x:row r="4738">
      <x:c r="A4738" t="str">
        <x:v>IRS/NCCS BMF</x:v>
      </x:c>
      <x:c r="B4738" t="str">
        <x:v>84-1826161</x:v>
      </x:c>
      <x:c r="C4738" t="str">
        <x:v>84-1826161</x:v>
      </x:c>
      <x:c r="D4738" s="36" t="str">
        <x:v>Garrison Area Resource Center &amp; Food Pantry</x:v>
      </x:c>
      <x:c r="E4738" s="36" t="str"/>
      <x:c r="F4738" s="36" t="str">
        <x:v>PO BOX 1002</x:v>
      </x:c>
      <x:c r="G4738" s="36" t="str">
        <x:v>GARRISON</x:v>
      </x:c>
      <x:c r="H4738" s="36" t="str">
        <x:v>ND</x:v>
      </x:c>
      <x:c r="I4738" s="36" t="str">
        <x:v>58540-1002</x:v>
      </x:c>
      <x:c r="J4738" s="36" t="str">
        <x:v>McLean County</x:v>
      </x:c>
      <x:c r="K4738" s="40" t="str">
        <x:v>47.642256</x:v>
      </x:c>
      <x:c r="L4738" s="40" t="str">
        <x:v>-101.509929</x:v>
      </x:c>
      <x:c r="M4738" t="str">
        <x:v>K31</x:v>
      </x:c>
      <x:c r="N4738" t="str">
        <x:v>Food Banks, Pantries</x:v>
      </x:c>
      <x:c r="O4738" t="str">
        <x:v>1</x:v>
      </x:c>
      <x:c r="P4738" t="str">
        <x:v>Unconditional Exemption</x:v>
      </x:c>
      <x:c r="Q4738" t="str">
        <x:v>2026-06</x:v>
      </x:c>
      <x:c r="R4738" t="str">
        <x:v>202412</x:v>
      </x:c>
      <x:c r="S4738" s="38" t="str">
        <x:v>69819</x:v>
      </x:c>
      <x:c r="T4738" s="38" t="str">
        <x:v>128815</x:v>
      </x:c>
      <x:c r="U4738" s="38" t="str">
        <x:v>71606</x:v>
      </x:c>
      <x:c r="V4738" t="str">
        <x:v>Small</x:v>
      </x:c>
      <x:c r="W4738" s="36" t="str">
        <x:v>IRS revenue &lt; $5M</x:v>
      </x:c>
      <x:c r="X4738" s="36" t="str">
        <x:v>Yes</x:v>
      </x:c>
      <x:c r="Y4738" s="36" t="str">
        <x:v>https://urbaninstitute.github.io/nccs/datasets/bmf/</x:v>
      </x:c>
    </x:row>
    <x:row r="4739">
      <x:c r="A4739" t="str">
        <x:v>IRS/NCCS BMF</x:v>
      </x:c>
      <x:c r="B4739" t="str">
        <x:v>84-2097881</x:v>
      </x:c>
      <x:c r="C4739" t="str">
        <x:v>84-2097881</x:v>
      </x:c>
      <x:c r="D4739" s="36" t="str">
        <x:v>Wana Wota</x:v>
      </x:c>
      <x:c r="E4739" s="36" t="str"/>
      <x:c r="F4739" s="36" t="str">
        <x:v>7835 HWY 57</x:v>
      </x:c>
      <x:c r="G4739" s="36" t="str">
        <x:v>SAINT MICHAEL</x:v>
      </x:c>
      <x:c r="H4739" s="36" t="str">
        <x:v>ND</x:v>
      </x:c>
      <x:c r="I4739" s="36" t="str">
        <x:v>58370-9000</x:v>
      </x:c>
      <x:c r="J4739" s="36" t="str">
        <x:v>Benson County</x:v>
      </x:c>
      <x:c r="K4739" s="40" t="str">
        <x:v>48.0101847456519</x:v>
      </x:c>
      <x:c r="L4739" s="40" t="str">
        <x:v>-98.9022364972246</x:v>
      </x:c>
      <x:c r="M4739" t="str">
        <x:v>K31</x:v>
      </x:c>
      <x:c r="N4739" t="str">
        <x:v>Food Banks, Pantries</x:v>
      </x:c>
      <x:c r="O4739" t="str">
        <x:v>1</x:v>
      </x:c>
      <x:c r="P4739" t="str">
        <x:v>Unconditional Exemption</x:v>
      </x:c>
      <x:c r="Q4739" t="str">
        <x:v>2024-07</x:v>
      </x:c>
      <x:c r="R4739" t="str">
        <x:v>202112</x:v>
      </x:c>
      <x:c r="S4739" s="38" t="str">
        <x:v>0</x:v>
      </x:c>
      <x:c r="T4739" s="38" t="str">
        <x:v>0</x:v>
      </x:c>
      <x:c r="U4739" s="38" t="str">
        <x:v>0</x:v>
      </x:c>
      <x:c r="V4739" t="str">
        <x:v>Unknown</x:v>
      </x:c>
      <x:c r="W4739" s="36" t="str">
        <x:v>No positive IRS revenue reported</x:v>
      </x:c>
      <x:c r="X4739" s="36" t="str">
        <x:v>Likely</x:v>
      </x:c>
      <x:c r="Y4739" s="36" t="str">
        <x:v>https://urbaninstitute.github.io/nccs/datasets/bmf/</x:v>
      </x:c>
    </x:row>
    <x:row r="4740">
      <x:c r="A4740" t="str">
        <x:v>IRS/NCCS BMF</x:v>
      </x:c>
      <x:c r="B4740" t="str">
        <x:v>86-3100417</x:v>
      </x:c>
      <x:c r="C4740" t="str">
        <x:v>86-3100417</x:v>
      </x:c>
      <x:c r="D4740" s="36" t="str">
        <x:v>Edgeley Food Pantry</x:v>
      </x:c>
      <x:c r="E4740" s="36" t="str"/>
      <x:c r="F4740" s="36" t="str">
        <x:v>116 3RD ST</x:v>
      </x:c>
      <x:c r="G4740" s="36" t="str">
        <x:v>EDGELEY</x:v>
      </x:c>
      <x:c r="H4740" s="36" t="str">
        <x:v>ND</x:v>
      </x:c>
      <x:c r="I4740" s="36" t="str">
        <x:v>58433-7120</x:v>
      </x:c>
      <x:c r="J4740" s="36" t="str">
        <x:v>LaMoure County</x:v>
      </x:c>
      <x:c r="K4740" s="40" t="str">
        <x:v>46.3563074912574</x:v>
      </x:c>
      <x:c r="L4740" s="40" t="str">
        <x:v>-98.7126910321717</x:v>
      </x:c>
      <x:c r="M4740" t="str">
        <x:v>K31</x:v>
      </x:c>
      <x:c r="N4740" t="str">
        <x:v>Food Banks, Pantries</x:v>
      </x:c>
      <x:c r="O4740" t="str">
        <x:v>1</x:v>
      </x:c>
      <x:c r="P4740" t="str">
        <x:v>Unconditional Exemption</x:v>
      </x:c>
      <x:c r="Q4740" t="str">
        <x:v>2026-06</x:v>
      </x:c>
      <x:c r="R4740" t="str">
        <x:v>202512</x:v>
      </x:c>
      <x:c r="S4740" s="38" t="str">
        <x:v>0</x:v>
      </x:c>
      <x:c r="T4740" s="38" t="str">
        <x:v>0</x:v>
      </x:c>
      <x:c r="U4740" s="38" t="str">
        <x:v>0</x:v>
      </x:c>
      <x:c r="V4740" t="str">
        <x:v>Unknown</x:v>
      </x:c>
      <x:c r="W4740" s="36" t="str">
        <x:v>No positive IRS revenue reported</x:v>
      </x:c>
      <x:c r="X4740" s="36" t="str">
        <x:v>Yes</x:v>
      </x:c>
      <x:c r="Y4740" s="36" t="str">
        <x:v>https://urbaninstitute.github.io/nccs/datasets/bmf/</x:v>
      </x:c>
    </x:row>
    <x:row r="4741">
      <x:c r="A4741" t="str">
        <x:v>IRS/NCCS BMF</x:v>
      </x:c>
      <x:c r="B4741" t="str">
        <x:v>92-2802603</x:v>
      </x:c>
      <x:c r="C4741" t="str">
        <x:v>92-2802603</x:v>
      </x:c>
      <x:c r="D4741" s="36" t="str">
        <x:v>Noodle Ministry</x:v>
      </x:c>
      <x:c r="E4741" s="36" t="str"/>
      <x:c r="F4741" s="36" t="str">
        <x:v>421 13TH ST SE</x:v>
      </x:c>
      <x:c r="G4741" s="36" t="str">
        <x:v>MINOT</x:v>
      </x:c>
      <x:c r="H4741" s="36" t="str">
        <x:v>ND</x:v>
      </x:c>
      <x:c r="I4741" s="36" t="str">
        <x:v>58701-4941</x:v>
      </x:c>
      <x:c r="J4741" s="36" t="str">
        <x:v>Ward County</x:v>
      </x:c>
      <x:c r="K4741" s="40" t="str">
        <x:v>48.2318041537596</x:v>
      </x:c>
      <x:c r="L4741" s="40" t="str">
        <x:v>-101.274332471522</x:v>
      </x:c>
      <x:c r="M4741" t="str">
        <x:v>K31</x:v>
      </x:c>
      <x:c r="N4741" t="str">
        <x:v>Food Banks, Pantries</x:v>
      </x:c>
      <x:c r="O4741" t="str">
        <x:v>1</x:v>
      </x:c>
      <x:c r="P4741" t="str">
        <x:v>Unconditional Exemption</x:v>
      </x:c>
      <x:c r="Q4741" t="str">
        <x:v>2026-06</x:v>
      </x:c>
      <x:c r="R4741" t="str"/>
      <x:c r="S4741" s="38" t="str"/>
      <x:c r="T4741" s="38" t="str"/>
      <x:c r="U4741" s="38" t="str"/>
      <x:c r="V4741" t="str">
        <x:v>Unknown</x:v>
      </x:c>
      <x:c r="W4741" s="36" t="str">
        <x:v>No positive IRS revenue reported</x:v>
      </x:c>
      <x:c r="X4741" s="36" t="str">
        <x:v>Yes</x:v>
      </x:c>
      <x:c r="Y4741" s="36" t="str">
        <x:v>https://urbaninstitute.github.io/nccs/datasets/bmf/</x:v>
      </x:c>
    </x:row>
    <x:row r="4742">
      <x:c r="A4742" t="str">
        <x:v>IRS/NCCS BMF</x:v>
      </x:c>
      <x:c r="B4742" t="str">
        <x:v>92-4012889</x:v>
      </x:c>
      <x:c r="C4742" t="str">
        <x:v>92-4012889</x:v>
      </x:c>
      <x:c r="D4742" s="36" t="str">
        <x:v>Bridges Backpack Program</x:v>
      </x:c>
      <x:c r="E4742" s="36" t="str">
        <x:v>Hi-Liner Pantry</x:v>
      </x:c>
      <x:c r="F4742" s="36" t="str">
        <x:v>674 10TH AVE SW</x:v>
      </x:c>
      <x:c r="G4742" s="36" t="str">
        <x:v>VALLEY CITY</x:v>
      </x:c>
      <x:c r="H4742" s="36" t="str">
        <x:v>ND</x:v>
      </x:c>
      <x:c r="I4742" s="36" t="str">
        <x:v>58072-3755</x:v>
      </x:c>
      <x:c r="J4742" s="36" t="str">
        <x:v>Barnes County</x:v>
      </x:c>
      <x:c r="K4742" s="40" t="str">
        <x:v>46.9173633378664</x:v>
      </x:c>
      <x:c r="L4742" s="40" t="str">
        <x:v>-98.0161963823322</x:v>
      </x:c>
      <x:c r="M4742" t="str">
        <x:v>K31</x:v>
      </x:c>
      <x:c r="N4742" t="str">
        <x:v>Food Banks, Pantries</x:v>
      </x:c>
      <x:c r="O4742" t="str">
        <x:v>1</x:v>
      </x:c>
      <x:c r="P4742" t="str">
        <x:v>Unconditional Exemption</x:v>
      </x:c>
      <x:c r="Q4742" t="str">
        <x:v>2026-06</x:v>
      </x:c>
      <x:c r="R4742" t="str">
        <x:v>202412</x:v>
      </x:c>
      <x:c r="S4742" s="38" t="str">
        <x:v>0</x:v>
      </x:c>
      <x:c r="T4742" s="38" t="str">
        <x:v>0</x:v>
      </x:c>
      <x:c r="U4742" s="38" t="str">
        <x:v>0</x:v>
      </x:c>
      <x:c r="V4742" t="str">
        <x:v>Unknown</x:v>
      </x:c>
      <x:c r="W4742" s="36" t="str">
        <x:v>No positive IRS revenue reported</x:v>
      </x:c>
      <x:c r="X4742" s="36" t="str">
        <x:v>Yes</x:v>
      </x:c>
      <x:c r="Y4742" s="36" t="str">
        <x:v>https://urbaninstitute.github.io/nccs/datasets/bmf/</x:v>
      </x:c>
    </x:row>
    <x:row r="4743">
      <x:c r="A4743" t="str">
        <x:v>IRS/NCCS BMF</x:v>
      </x:c>
      <x:c r="B4743" t="str">
        <x:v>93-1670536</x:v>
      </x:c>
      <x:c r="C4743" t="str">
        <x:v>93-1670536</x:v>
      </x:c>
      <x:c r="D4743" s="36" t="str">
        <x:v>Walsh County Emergency Food Pantry</x:v>
      </x:c>
      <x:c r="E4743" s="36" t="str"/>
      <x:c r="F4743" s="36" t="str">
        <x:v>344 W 15TH ST</x:v>
      </x:c>
      <x:c r="G4743" s="36" t="str">
        <x:v>GRAFTON</x:v>
      </x:c>
      <x:c r="H4743" s="36" t="str">
        <x:v>ND</x:v>
      </x:c>
      <x:c r="I4743" s="36" t="str">
        <x:v>58237-2023</x:v>
      </x:c>
      <x:c r="J4743" s="36" t="str">
        <x:v>Walsh County</x:v>
      </x:c>
      <x:c r="K4743" s="40" t="str">
        <x:v>48.4080862707895</x:v>
      </x:c>
      <x:c r="L4743" s="40" t="str">
        <x:v>-97.4185028695539</x:v>
      </x:c>
      <x:c r="M4743" t="str">
        <x:v>K31</x:v>
      </x:c>
      <x:c r="N4743" t="str">
        <x:v>Food Banks, Pantries</x:v>
      </x:c>
      <x:c r="O4743" t="str">
        <x:v>1</x:v>
      </x:c>
      <x:c r="P4743" t="str">
        <x:v>Unconditional Exemption</x:v>
      </x:c>
      <x:c r="Q4743" t="str">
        <x:v>2026-06</x:v>
      </x:c>
      <x:c r="R4743" t="str">
        <x:v>202412</x:v>
      </x:c>
      <x:c r="S4743" s="38" t="str">
        <x:v>118915</x:v>
      </x:c>
      <x:c r="T4743" s="38" t="str">
        <x:v>147781</x:v>
      </x:c>
      <x:c r="U4743" s="38" t="str">
        <x:v>118915</x:v>
      </x:c>
      <x:c r="V4743" t="str">
        <x:v>Small</x:v>
      </x:c>
      <x:c r="W4743" s="36" t="str">
        <x:v>IRS revenue &lt; $5M</x:v>
      </x:c>
      <x:c r="X4743" s="36" t="str">
        <x:v>Yes</x:v>
      </x:c>
      <x:c r="Y4743" s="36" t="str">
        <x:v>https://urbaninstitute.github.io/nccs/datasets/bmf/</x:v>
      </x:c>
    </x:row>
    <x:row r="4744">
      <x:c r="A4744" t="str">
        <x:v>IRS/NCCS BMF</x:v>
      </x:c>
      <x:c r="B4744" t="str">
        <x:v>93-3860161</x:v>
      </x:c>
      <x:c r="C4744" t="str">
        <x:v>93-3860161</x:v>
      </x:c>
      <x:c r="D4744" s="36" t="str">
        <x:v>Dunn County Round Up</x:v>
      </x:c>
      <x:c r="E4744" s="36" t="str"/>
      <x:c r="F4744" s="36" t="str">
        <x:v>220 4TH AVE SW - STE A</x:v>
      </x:c>
      <x:c r="G4744" s="36" t="str">
        <x:v>KILLDEER</x:v>
      </x:c>
      <x:c r="H4744" s="36" t="str">
        <x:v>ND</x:v>
      </x:c>
      <x:c r="I4744" s="36" t="str">
        <x:v>58640-8500</x:v>
      </x:c>
      <x:c r="J4744" s="36" t="str">
        <x:v>Dunn County</x:v>
      </x:c>
      <x:c r="K4744" s="40" t="str">
        <x:v>47.3658906884854</x:v>
      </x:c>
      <x:c r="L4744" s="40" t="str">
        <x:v>-102.75516149461</x:v>
      </x:c>
      <x:c r="M4744" t="str">
        <x:v>K31</x:v>
      </x:c>
      <x:c r="N4744" t="str">
        <x:v>Food Banks, Pantries</x:v>
      </x:c>
      <x:c r="O4744" t="str">
        <x:v>1</x:v>
      </x:c>
      <x:c r="P4744" t="str">
        <x:v>Unconditional Exemption</x:v>
      </x:c>
      <x:c r="Q4744" t="str">
        <x:v>2026-06</x:v>
      </x:c>
      <x:c r="R4744" t="str"/>
      <x:c r="S4744" s="38" t="str"/>
      <x:c r="T4744" s="38" t="str"/>
      <x:c r="U4744" s="38" t="str"/>
      <x:c r="V4744" t="str">
        <x:v>Unknown</x:v>
      </x:c>
      <x:c r="W4744" s="36" t="str">
        <x:v>No positive IRS revenue reported</x:v>
      </x:c>
      <x:c r="X4744" s="36" t="str">
        <x:v>Yes</x:v>
      </x:c>
      <x:c r="Y4744" s="36" t="str">
        <x:v>https://urbaninstitute.github.io/nccs/datasets/bmf/</x:v>
      </x:c>
    </x:row>
    <x:row r="4745">
      <x:c r="A4745" t="str">
        <x:v>IRS/NCCS BMF</x:v>
      </x:c>
      <x:c r="B4745" t="str">
        <x:v>93-4418143</x:v>
      </x:c>
      <x:c r="C4745" t="str">
        <x:v>93-4418143</x:v>
      </x:c>
      <x:c r="D4745" s="36" t="str">
        <x:v>Marlenes Food Pantry Of Hazen</x:v>
      </x:c>
      <x:c r="E4745" s="36" t="str"/>
      <x:c r="F4745" s="36" t="str">
        <x:v>PO BOX 451</x:v>
      </x:c>
      <x:c r="G4745" s="36" t="str">
        <x:v>HAZEN</x:v>
      </x:c>
      <x:c r="H4745" s="36" t="str">
        <x:v>ND</x:v>
      </x:c>
      <x:c r="I4745" s="36" t="str">
        <x:v>58545-0451</x:v>
      </x:c>
      <x:c r="J4745" s="36" t="str">
        <x:v>Mercer County</x:v>
      </x:c>
      <x:c r="K4745" s="40" t="str">
        <x:v>47.340486</x:v>
      </x:c>
      <x:c r="L4745" s="40" t="str">
        <x:v>-101.5929405</x:v>
      </x:c>
      <x:c r="M4745" t="str">
        <x:v>K31</x:v>
      </x:c>
      <x:c r="N4745" t="str">
        <x:v>Food Banks, Pantries</x:v>
      </x:c>
      <x:c r="O4745" t="str">
        <x:v>1</x:v>
      </x:c>
      <x:c r="P4745" t="str">
        <x:v>Unconditional Exemption</x:v>
      </x:c>
      <x:c r="Q4745" t="str">
        <x:v>2026-06</x:v>
      </x:c>
      <x:c r="R4745" t="str">
        <x:v>202512</x:v>
      </x:c>
      <x:c r="S4745" s="38" t="str">
        <x:v>0</x:v>
      </x:c>
      <x:c r="T4745" s="38" t="str">
        <x:v>0</x:v>
      </x:c>
      <x:c r="U4745" s="38" t="str">
        <x:v>0</x:v>
      </x:c>
      <x:c r="V4745" t="str">
        <x:v>Unknown</x:v>
      </x:c>
      <x:c r="W4745" s="36" t="str">
        <x:v>No positive IRS revenue reported</x:v>
      </x:c>
      <x:c r="X4745" s="36" t="str">
        <x:v>Yes</x:v>
      </x:c>
      <x:c r="Y4745" s="36" t="str">
        <x:v>https://urbaninstitute.github.io/nccs/datasets/bmf/</x:v>
      </x:c>
    </x:row>
    <x:row r="4746">
      <x:c r="A4746" t="str">
        <x:v>IRS/NCCS BMF</x:v>
      </x:c>
      <x:c r="B4746" t="str">
        <x:v>93-4808566</x:v>
      </x:c>
      <x:c r="C4746" t="str">
        <x:v>93-4808566</x:v>
      </x:c>
      <x:c r="D4746" s="36" t="str">
        <x:v>Velva Community Food Pantry</x:v>
      </x:c>
      <x:c r="E4746" s="36" t="str"/>
      <x:c r="F4746" s="36" t="str">
        <x:v>PO BOX K</x:v>
      </x:c>
      <x:c r="G4746" s="36" t="str">
        <x:v>VELVA</x:v>
      </x:c>
      <x:c r="H4746" s="36" t="str">
        <x:v>ND</x:v>
      </x:c>
      <x:c r="I4746" s="36" t="str">
        <x:v>58790-0496</x:v>
      </x:c>
      <x:c r="J4746" s="36" t="str">
        <x:v>McHenry County</x:v>
      </x:c>
      <x:c r="K4746" s="40" t="str">
        <x:v>48.054897</x:v>
      </x:c>
      <x:c r="L4746" s="40" t="str">
        <x:v>-100.9355895</x:v>
      </x:c>
      <x:c r="M4746" t="str">
        <x:v>K31</x:v>
      </x:c>
      <x:c r="N4746" t="str">
        <x:v>Food Banks, Pantries</x:v>
      </x:c>
      <x:c r="O4746" t="str">
        <x:v>1</x:v>
      </x:c>
      <x:c r="P4746" t="str">
        <x:v>Unconditional Exemption</x:v>
      </x:c>
      <x:c r="Q4746" t="str">
        <x:v>2026-06</x:v>
      </x:c>
      <x:c r="R4746" t="str">
        <x:v>202512</x:v>
      </x:c>
      <x:c r="S4746" s="38" t="str">
        <x:v>41013</x:v>
      </x:c>
      <x:c r="T4746" s="38" t="str">
        <x:v>72951</x:v>
      </x:c>
      <x:c r="U4746" s="38" t="str">
        <x:v>41013</x:v>
      </x:c>
      <x:c r="V4746" t="str">
        <x:v>Small</x:v>
      </x:c>
      <x:c r="W4746" s="36" t="str">
        <x:v>IRS revenue &lt; $5M</x:v>
      </x:c>
      <x:c r="X4746" s="36" t="str">
        <x:v>Yes</x:v>
      </x:c>
      <x:c r="Y4746" s="36" t="str">
        <x:v>https://urbaninstitute.github.io/nccs/datasets/bmf/</x:v>
      </x:c>
    </x:row>
    <x:row r="4747">
      <x:c r="A4747" t="str">
        <x:v>IRS/NCCS BMF</x:v>
      </x:c>
      <x:c r="B4747" t="str">
        <x:v>93-4945682</x:v>
      </x:c>
      <x:c r="C4747" t="str">
        <x:v>93-4945682</x:v>
      </x:c>
      <x:c r="D4747" s="36" t="str">
        <x:v>Sherwood Shares Food Pantry</x:v>
      </x:c>
      <x:c r="E4747" s="36" t="str"/>
      <x:c r="F4747" s="36" t="str">
        <x:v>PO BOX 188</x:v>
      </x:c>
      <x:c r="G4747" s="36" t="str">
        <x:v>SHERWOOD</x:v>
      </x:c>
      <x:c r="H4747" s="36" t="str">
        <x:v>ND</x:v>
      </x:c>
      <x:c r="I4747" s="36" t="str">
        <x:v>58782-0188</x:v>
      </x:c>
      <x:c r="J4747" s="36" t="str">
        <x:v>Renville County</x:v>
      </x:c>
      <x:c r="K4747" s="40" t="str">
        <x:v>48.949929</x:v>
      </x:c>
      <x:c r="L4747" s="40" t="str">
        <x:v>-101.6793405</x:v>
      </x:c>
      <x:c r="M4747" t="str">
        <x:v>K31</x:v>
      </x:c>
      <x:c r="N4747" t="str">
        <x:v>Food Banks, Pantries</x:v>
      </x:c>
      <x:c r="O4747" t="str">
        <x:v>1</x:v>
      </x:c>
      <x:c r="P4747" t="str">
        <x:v>Unconditional Exemption</x:v>
      </x:c>
      <x:c r="Q4747" t="str">
        <x:v>2026-06</x:v>
      </x:c>
      <x:c r="R4747" t="str">
        <x:v>202412</x:v>
      </x:c>
      <x:c r="S4747" s="38" t="str">
        <x:v>0</x:v>
      </x:c>
      <x:c r="T4747" s="38" t="str">
        <x:v>0</x:v>
      </x:c>
      <x:c r="U4747" s="38" t="str">
        <x:v>0</x:v>
      </x:c>
      <x:c r="V4747" t="str">
        <x:v>Unknown</x:v>
      </x:c>
      <x:c r="W4747" s="36" t="str">
        <x:v>No positive IRS revenue reported</x:v>
      </x:c>
      <x:c r="X4747" s="36" t="str">
        <x:v>Yes</x:v>
      </x:c>
      <x:c r="Y4747" s="36" t="str">
        <x:v>https://urbaninstitute.github.io/nccs/datasets/bmf/</x:v>
      </x:c>
    </x:row>
    <x:row r="4748">
      <x:c r="A4748" t="str">
        <x:v>IRS/NCCS BMF</x:v>
      </x:c>
      <x:c r="B4748" t="str">
        <x:v>99-0423063</x:v>
      </x:c>
      <x:c r="C4748" t="str">
        <x:v>99-0423063</x:v>
      </x:c>
      <x:c r="D4748" s="36" t="str">
        <x:v>Sheridan County Food Shelf</x:v>
      </x:c>
      <x:c r="E4748" s="36" t="str"/>
      <x:c r="F4748" s="36" t="str">
        <x:v>PO BOX 604</x:v>
      </x:c>
      <x:c r="G4748" s="36" t="str">
        <x:v>MCCLUSKY</x:v>
      </x:c>
      <x:c r="H4748" s="36" t="str">
        <x:v>ND</x:v>
      </x:c>
      <x:c r="I4748" s="36" t="str">
        <x:v>58463-0604</x:v>
      </x:c>
      <x:c r="J4748" s="36" t="str">
        <x:v>Sheridan County</x:v>
      </x:c>
      <x:c r="K4748" s="40" t="str">
        <x:v>47.494143</x:v>
      </x:c>
      <x:c r="L4748" s="40" t="str">
        <x:v>-100.452582</x:v>
      </x:c>
      <x:c r="M4748" t="str">
        <x:v>K31</x:v>
      </x:c>
      <x:c r="N4748" t="str">
        <x:v>Food Banks, Pantries</x:v>
      </x:c>
      <x:c r="O4748" t="str">
        <x:v>1</x:v>
      </x:c>
      <x:c r="P4748" t="str">
        <x:v>Unconditional Exemption</x:v>
      </x:c>
      <x:c r="Q4748" t="str">
        <x:v>2026-06</x:v>
      </x:c>
      <x:c r="R4748" t="str">
        <x:v>202412</x:v>
      </x:c>
      <x:c r="S4748" s="38" t="str">
        <x:v>0</x:v>
      </x:c>
      <x:c r="T4748" s="38" t="str">
        <x:v>0</x:v>
      </x:c>
      <x:c r="U4748" s="38" t="str">
        <x:v>0</x:v>
      </x:c>
      <x:c r="V4748" t="str">
        <x:v>Unknown</x:v>
      </x:c>
      <x:c r="W4748" s="36" t="str">
        <x:v>No positive IRS revenue reported</x:v>
      </x:c>
      <x:c r="X4748" s="36" t="str">
        <x:v>Yes</x:v>
      </x:c>
      <x:c r="Y4748" s="36" t="str">
        <x:v>https://urbaninstitute.github.io/nccs/datasets/bmf/</x:v>
      </x:c>
    </x:row>
    <x:row r="4749">
      <x:c r="A4749" t="str">
        <x:v>IRS/NCCS BMF</x:v>
      </x:c>
      <x:c r="B4749" t="str">
        <x:v>99-2587398</x:v>
      </x:c>
      <x:c r="C4749" t="str">
        <x:v>99-2587398</x:v>
      </x:c>
      <x:c r="D4749" s="36" t="str">
        <x:v>My Fathers Table</x:v>
      </x:c>
      <x:c r="E4749" s="36" t="str"/>
      <x:c r="F4749" s="36" t="str">
        <x:v>1611 GLACIAL DR</x:v>
      </x:c>
      <x:c r="G4749" s="36" t="str">
        <x:v>MINOT</x:v>
      </x:c>
      <x:c r="H4749" s="36" t="str">
        <x:v>ND</x:v>
      </x:c>
      <x:c r="I4749" s="36" t="str">
        <x:v>58703-1224</x:v>
      </x:c>
      <x:c r="J4749" s="36" t="str">
        <x:v>Ward County</x:v>
      </x:c>
      <x:c r="K4749" s="40" t="str">
        <x:v>48.2526793236194</x:v>
      </x:c>
      <x:c r="L4749" s="40" t="str">
        <x:v>-101.309321528334</x:v>
      </x:c>
      <x:c r="M4749" t="str">
        <x:v>K31</x:v>
      </x:c>
      <x:c r="N4749" t="str">
        <x:v>Food Banks, Pantries</x:v>
      </x:c>
      <x:c r="O4749" t="str">
        <x:v>1</x:v>
      </x:c>
      <x:c r="P4749" t="str">
        <x:v>Unconditional Exemption</x:v>
      </x:c>
      <x:c r="Q4749" t="str">
        <x:v>2026-06</x:v>
      </x:c>
      <x:c r="R4749" t="str">
        <x:v>202412</x:v>
      </x:c>
      <x:c r="S4749" s="38" t="str">
        <x:v>0</x:v>
      </x:c>
      <x:c r="T4749" s="38" t="str">
        <x:v>0</x:v>
      </x:c>
      <x:c r="U4749" s="38" t="str">
        <x:v>0</x:v>
      </x:c>
      <x:c r="V4749" t="str">
        <x:v>Unknown</x:v>
      </x:c>
      <x:c r="W4749" s="36" t="str">
        <x:v>No positive IRS revenue reported</x:v>
      </x:c>
      <x:c r="X4749" s="36" t="str">
        <x:v>Yes</x:v>
      </x:c>
      <x:c r="Y4749" s="36" t="str">
        <x:v>https://urbaninstitute.github.io/nccs/datasets/bmf/</x:v>
      </x:c>
    </x:row>
    <x:row r="4750">
      <x:c r="A4750" t="str">
        <x:v>IRS/NCCS BMF</x:v>
      </x:c>
      <x:c r="B4750" t="str">
        <x:v>01-0755160</x:v>
      </x:c>
      <x:c r="C4750" t="str">
        <x:v>01-0755160</x:v>
      </x:c>
      <x:c r="D4750" s="36" t="str">
        <x:v>We Bow Down Ministry-Because We Serve God</x:v>
      </x:c>
      <x:c r="E4750" s="36" t="str"/>
      <x:c r="F4750" s="36" t="str"/>
      <x:c r="G4750" s="36" t="str">
        <x:v>CLEVELAND</x:v>
      </x:c>
      <x:c r="H4750" s="36" t="str">
        <x:v>OH</x:v>
      </x:c>
      <x:c r="I4750" s="36" t="str">
        <x:v>44106</x:v>
      </x:c>
      <x:c r="J4750" s="36" t="str"/>
      <x:c r="K4750" s="40" t="str"/>
      <x:c r="L4750" s="40" t="str"/>
      <x:c r="M4750" t="str">
        <x:v>K31</x:v>
      </x:c>
      <x:c r="N4750" t="str">
        <x:v>Food Banks, Pantries</x:v>
      </x:c>
      <x:c r="O4750" t="str"/>
      <x:c r="P4750" t="str"/>
      <x:c r="Q4750" t="str">
        <x:v>2010-11</x:v>
      </x:c>
      <x:c r="R4750" t="str"/>
      <x:c r="S4750" s="38" t="str"/>
      <x:c r="T4750" s="38" t="str">
        <x:v>0</x:v>
      </x:c>
      <x:c r="U4750" s="38" t="str">
        <x:v>0</x:v>
      </x:c>
      <x:c r="V4750" t="str">
        <x:v>Unknown</x:v>
      </x:c>
      <x:c r="W4750" s="36" t="str">
        <x:v>No positive IRS revenue reported</x:v>
      </x:c>
      <x:c r="X4750" s="36" t="str">
        <x:v>Unknown/Inactive</x:v>
      </x:c>
      <x:c r="Y4750" s="36" t="str">
        <x:v>https://urbaninstitute.github.io/nccs/datasets/bmf/</x:v>
      </x:c>
    </x:row>
    <x:row r="4751">
      <x:c r="A4751" t="str">
        <x:v>IRS/NCCS BMF</x:v>
      </x:c>
      <x:c r="B4751" t="str">
        <x:v>04-3815384</x:v>
      </x:c>
      <x:c r="C4751" t="str">
        <x:v>04-3815384</x:v>
      </x:c>
      <x:c r="D4751" s="36" t="str">
        <x:v>Ecumenical Community Pantry</x:v>
      </x:c>
      <x:c r="E4751" s="36" t="str"/>
      <x:c r="F4751" s="36" t="str"/>
      <x:c r="G4751" s="36" t="str">
        <x:v>RICHMOND</x:v>
      </x:c>
      <x:c r="H4751" s="36" t="str">
        <x:v>OH</x:v>
      </x:c>
      <x:c r="I4751" s="36" t="str">
        <x:v>43944</x:v>
      </x:c>
      <x:c r="J4751" s="36" t="str"/>
      <x:c r="K4751" s="40" t="str"/>
      <x:c r="L4751" s="40" t="str"/>
      <x:c r="M4751" t="str">
        <x:v>K31</x:v>
      </x:c>
      <x:c r="N4751" t="str">
        <x:v>Food Banks, Pantries</x:v>
      </x:c>
      <x:c r="O4751" t="str"/>
      <x:c r="P4751" t="str"/>
      <x:c r="Q4751" t="str">
        <x:v>2010-11</x:v>
      </x:c>
      <x:c r="R4751" t="str"/>
      <x:c r="S4751" s="38" t="str"/>
      <x:c r="T4751" s="38" t="str">
        <x:v>0</x:v>
      </x:c>
      <x:c r="U4751" s="38" t="str">
        <x:v>0</x:v>
      </x:c>
      <x:c r="V4751" t="str">
        <x:v>Unknown</x:v>
      </x:c>
      <x:c r="W4751" s="36" t="str">
        <x:v>No positive IRS revenue reported</x:v>
      </x:c>
      <x:c r="X4751" s="36" t="str">
        <x:v>Unknown/Inactive</x:v>
      </x:c>
      <x:c r="Y4751" s="36" t="str">
        <x:v>https://urbaninstitute.github.io/nccs/datasets/bmf/</x:v>
      </x:c>
    </x:row>
    <x:row r="4752">
      <x:c r="A4752" t="str">
        <x:v>IRS/NCCS BMF</x:v>
      </x:c>
      <x:c r="B4752" t="str">
        <x:v>06-1800147</x:v>
      </x:c>
      <x:c r="C4752" t="str">
        <x:v>06-1800147</x:v>
      </x:c>
      <x:c r="D4752" s="36" t="str">
        <x:v>Randolph-Suffield-Atwater Food Shelf</x:v>
      </x:c>
      <x:c r="E4752" s="36" t="str"/>
      <x:c r="F4752" s="36" t="str">
        <x:v>PO BOX 107</x:v>
      </x:c>
      <x:c r="G4752" s="36" t="str">
        <x:v>RANDOLPH</x:v>
      </x:c>
      <x:c r="H4752" s="36" t="str">
        <x:v>OH</x:v>
      </x:c>
      <x:c r="I4752" s="36" t="str">
        <x:v>44265-0107</x:v>
      </x:c>
      <x:c r="J4752" s="36" t="str">
        <x:v>Portage County</x:v>
      </x:c>
      <x:c r="K4752" s="40" t="str">
        <x:v>41.032836</x:v>
      </x:c>
      <x:c r="L4752" s="40" t="str">
        <x:v>-81.2489985</x:v>
      </x:c>
      <x:c r="M4752" t="str">
        <x:v>K31</x:v>
      </x:c>
      <x:c r="N4752" t="str">
        <x:v>Food Banks, Pantries</x:v>
      </x:c>
      <x:c r="O4752" t="str">
        <x:v>1</x:v>
      </x:c>
      <x:c r="P4752" t="str">
        <x:v>Unconditional Exemption</x:v>
      </x:c>
      <x:c r="Q4752" t="str">
        <x:v>2026-06</x:v>
      </x:c>
      <x:c r="R4752" t="str">
        <x:v>202412</x:v>
      </x:c>
      <x:c r="S4752" s="38" t="str">
        <x:v>82845</x:v>
      </x:c>
      <x:c r="T4752" s="38" t="str">
        <x:v>358888</x:v>
      </x:c>
      <x:c r="U4752" s="38" t="str">
        <x:v>82845</x:v>
      </x:c>
      <x:c r="V4752" t="str">
        <x:v>Small</x:v>
      </x:c>
      <x:c r="W4752" s="36" t="str">
        <x:v>IRS revenue &lt; $5M</x:v>
      </x:c>
      <x:c r="X4752" s="36" t="str">
        <x:v>Yes</x:v>
      </x:c>
      <x:c r="Y4752" s="36" t="str">
        <x:v>https://urbaninstitute.github.io/nccs/datasets/bmf/</x:v>
      </x:c>
    </x:row>
    <x:row r="4753">
      <x:c r="A4753" t="str">
        <x:v>IRS/NCCS BMF</x:v>
      </x:c>
      <x:c r="B4753" t="str">
        <x:v>06-1830892</x:v>
      </x:c>
      <x:c r="C4753" t="str">
        <x:v>06-1830892</x:v>
      </x:c>
      <x:c r="D4753" s="36" t="str">
        <x:v>Gods Community Food Pantry</x:v>
      </x:c>
      <x:c r="E4753" s="36" t="str"/>
      <x:c r="F4753" s="36" t="str">
        <x:v>11759 MARKET ST</x:v>
      </x:c>
      <x:c r="G4753" s="36" t="str">
        <x:v>ADELPHI</x:v>
      </x:c>
      <x:c r="H4753" s="36" t="str">
        <x:v>OH</x:v>
      </x:c>
      <x:c r="I4753" s="36" t="str">
        <x:v>43101-7500</x:v>
      </x:c>
      <x:c r="J4753" s="36" t="str">
        <x:v>Ross County</x:v>
      </x:c>
      <x:c r="K4753" s="40" t="str">
        <x:v>39.4677036447572</x:v>
      </x:c>
      <x:c r="L4753" s="40" t="str">
        <x:v>-82.7492218009983</x:v>
      </x:c>
      <x:c r="M4753" t="str">
        <x:v>K31</x:v>
      </x:c>
      <x:c r="N4753" t="str">
        <x:v>Food Banks, Pantries</x:v>
      </x:c>
      <x:c r="O4753" t="str">
        <x:v>1</x:v>
      </x:c>
      <x:c r="P4753" t="str">
        <x:v>Unconditional Exemption</x:v>
      </x:c>
      <x:c r="Q4753" t="str">
        <x:v>2023-08</x:v>
      </x:c>
      <x:c r="R4753" t="str">
        <x:v>201912</x:v>
      </x:c>
      <x:c r="S4753" s="38" t="str">
        <x:v>0</x:v>
      </x:c>
      <x:c r="T4753" s="38" t="str">
        <x:v>0</x:v>
      </x:c>
      <x:c r="U4753" s="38" t="str">
        <x:v>0</x:v>
      </x:c>
      <x:c r="V4753" t="str">
        <x:v>Unknown</x:v>
      </x:c>
      <x:c r="W4753" s="36" t="str">
        <x:v>No positive IRS revenue reported</x:v>
      </x:c>
      <x:c r="X4753" s="36" t="str">
        <x:v>Likely</x:v>
      </x:c>
      <x:c r="Y4753" s="36" t="str">
        <x:v>https://urbaninstitute.github.io/nccs/datasets/bmf/</x:v>
      </x:c>
    </x:row>
    <x:row r="4754">
      <x:c r="A4754" t="str">
        <x:v>IRS/NCCS BMF</x:v>
      </x:c>
      <x:c r="B4754" t="str">
        <x:v>14-1968883</x:v>
      </x:c>
      <x:c r="C4754" t="str">
        <x:v>14-1968883</x:v>
      </x:c>
      <x:c r="D4754" s="36" t="str">
        <x:v>Caring Cupboard</x:v>
      </x:c>
      <x:c r="E4754" s="36" t="str"/>
      <x:c r="F4754" s="36" t="str"/>
      <x:c r="G4754" s="36" t="str">
        <x:v>LIBERTY CTR</x:v>
      </x:c>
      <x:c r="H4754" s="36" t="str">
        <x:v>OH</x:v>
      </x:c>
      <x:c r="I4754" s="36" t="str">
        <x:v>43532</x:v>
      </x:c>
      <x:c r="J4754" s="36" t="str"/>
      <x:c r="K4754" s="40" t="str"/>
      <x:c r="L4754" s="40" t="str"/>
      <x:c r="M4754" t="str">
        <x:v>K31</x:v>
      </x:c>
      <x:c r="N4754" t="str">
        <x:v>Food Banks, Pantries</x:v>
      </x:c>
      <x:c r="O4754" t="str"/>
      <x:c r="P4754" t="str"/>
      <x:c r="Q4754" t="str">
        <x:v>2022-01</x:v>
      </x:c>
      <x:c r="R4754" t="str">
        <x:v>201812</x:v>
      </x:c>
      <x:c r="S4754" s="38" t="str"/>
      <x:c r="T4754" s="38" t="str">
        <x:v>0</x:v>
      </x:c>
      <x:c r="U4754" s="38" t="str">
        <x:v>0</x:v>
      </x:c>
      <x:c r="V4754" t="str">
        <x:v>Unknown</x:v>
      </x:c>
      <x:c r="W4754" s="36" t="str">
        <x:v>No positive IRS revenue reported</x:v>
      </x:c>
      <x:c r="X4754" s="36" t="str">
        <x:v>Unknown/Inactive</x:v>
      </x:c>
      <x:c r="Y4754" s="36" t="str">
        <x:v>https://urbaninstitute.github.io/nccs/datasets/bmf/</x:v>
      </x:c>
    </x:row>
    <x:row r="4755">
      <x:c r="A4755" t="str">
        <x:v>IRS/NCCS BMF</x:v>
      </x:c>
      <x:c r="B4755" t="str">
        <x:v>20-0324331</x:v>
      </x:c>
      <x:c r="C4755" t="str">
        <x:v>20-0324331</x:v>
      </x:c>
      <x:c r="D4755" s="36" t="str">
        <x:v>Willow Haven</x:v>
      </x:c>
      <x:c r="E4755" s="36" t="str"/>
      <x:c r="F4755" s="36" t="str"/>
      <x:c r="G4755" s="36" t="str">
        <x:v>SUNBURY</x:v>
      </x:c>
      <x:c r="H4755" s="36" t="str">
        <x:v>OH</x:v>
      </x:c>
      <x:c r="I4755" s="36" t="str">
        <x:v>43074</x:v>
      </x:c>
      <x:c r="J4755" s="36" t="str"/>
      <x:c r="K4755" s="40" t="str"/>
      <x:c r="L4755" s="40" t="str"/>
      <x:c r="M4755" t="str">
        <x:v>K31</x:v>
      </x:c>
      <x:c r="N4755" t="str">
        <x:v>Food Banks, Pantries</x:v>
      </x:c>
      <x:c r="O4755" t="str"/>
      <x:c r="P4755" t="str"/>
      <x:c r="Q4755" t="str">
        <x:v>2007-04</x:v>
      </x:c>
      <x:c r="R4755" t="str"/>
      <x:c r="S4755" s="38" t="str"/>
      <x:c r="T4755" s="38" t="str">
        <x:v>0</x:v>
      </x:c>
      <x:c r="U4755" s="38" t="str">
        <x:v>0</x:v>
      </x:c>
      <x:c r="V4755" t="str">
        <x:v>Unknown</x:v>
      </x:c>
      <x:c r="W4755" s="36" t="str">
        <x:v>No positive IRS revenue reported</x:v>
      </x:c>
      <x:c r="X4755" s="36" t="str">
        <x:v>Unknown/Inactive</x:v>
      </x:c>
      <x:c r="Y4755" s="36" t="str">
        <x:v>https://urbaninstitute.github.io/nccs/datasets/bmf/</x:v>
      </x:c>
    </x:row>
    <x:row r="4756">
      <x:c r="A4756" t="str">
        <x:v>IRS/NCCS BMF</x:v>
      </x:c>
      <x:c r="B4756" t="str">
        <x:v>20-0496302</x:v>
      </x:c>
      <x:c r="C4756" t="str">
        <x:v>20-0496302</x:v>
      </x:c>
      <x:c r="D4756" s="36" t="str">
        <x:v>Community Cupboard - Louisville Food Pantry</x:v>
      </x:c>
      <x:c r="E4756" s="36" t="str"/>
      <x:c r="F4756" s="36" t="str">
        <x:v>1516 E MAIN ST</x:v>
      </x:c>
      <x:c r="G4756" s="36" t="str">
        <x:v>LOUISVILLE</x:v>
      </x:c>
      <x:c r="H4756" s="36" t="str">
        <x:v>OH</x:v>
      </x:c>
      <x:c r="I4756" s="36" t="str">
        <x:v>44641-1914</x:v>
      </x:c>
      <x:c r="J4756" s="36" t="str">
        <x:v>Stark County</x:v>
      </x:c>
      <x:c r="K4756" s="40" t="str">
        <x:v>40.8389058564835</x:v>
      </x:c>
      <x:c r="L4756" s="40" t="str">
        <x:v>-81.2461154984708</x:v>
      </x:c>
      <x:c r="M4756" t="str">
        <x:v>K31</x:v>
      </x:c>
      <x:c r="N4756" t="str">
        <x:v>Food Banks, Pantries</x:v>
      </x:c>
      <x:c r="O4756" t="str">
        <x:v>1</x:v>
      </x:c>
      <x:c r="P4756" t="str">
        <x:v>Unconditional Exemption</x:v>
      </x:c>
      <x:c r="Q4756" t="str">
        <x:v>2026-06</x:v>
      </x:c>
      <x:c r="R4756" t="str">
        <x:v>202412</x:v>
      </x:c>
      <x:c r="S4756" s="38" t="str">
        <x:v>0</x:v>
      </x:c>
      <x:c r="T4756" s="38" t="str">
        <x:v>0</x:v>
      </x:c>
      <x:c r="U4756" s="38" t="str">
        <x:v>0</x:v>
      </x:c>
      <x:c r="V4756" t="str">
        <x:v>Unknown</x:v>
      </x:c>
      <x:c r="W4756" s="36" t="str">
        <x:v>No positive IRS revenue reported</x:v>
      </x:c>
      <x:c r="X4756" s="36" t="str">
        <x:v>Yes</x:v>
      </x:c>
      <x:c r="Y4756" s="36" t="str">
        <x:v>https://urbaninstitute.github.io/nccs/datasets/bmf/</x:v>
      </x:c>
    </x:row>
    <x:row r="4757">
      <x:c r="A4757" t="str">
        <x:v>IRS/NCCS BMF</x:v>
      </x:c>
      <x:c r="B4757" t="str">
        <x:v>20-2078869</x:v>
      </x:c>
      <x:c r="C4757" t="str">
        <x:v>20-2078869</x:v>
      </x:c>
      <x:c r="D4757" s="36" t="str">
        <x:v>Jonas Temple Urban Outreach Ministries</x:v>
      </x:c>
      <x:c r="E4757" s="36" t="str"/>
      <x:c r="F4757" s="36" t="str"/>
      <x:c r="G4757" s="36" t="str">
        <x:v>CLEVELAND</x:v>
      </x:c>
      <x:c r="H4757" s="36" t="str">
        <x:v>OH</x:v>
      </x:c>
      <x:c r="I4757" s="36" t="str">
        <x:v>44120</x:v>
      </x:c>
      <x:c r="J4757" s="36" t="str"/>
      <x:c r="K4757" s="40" t="str"/>
      <x:c r="L4757" s="40" t="str"/>
      <x:c r="M4757" t="str">
        <x:v>K31</x:v>
      </x:c>
      <x:c r="N4757" t="str">
        <x:v>Food Banks, Pantries</x:v>
      </x:c>
      <x:c r="O4757" t="str"/>
      <x:c r="P4757" t="str"/>
      <x:c r="Q4757" t="str">
        <x:v>2013-07</x:v>
      </x:c>
      <x:c r="R4757" t="str">
        <x:v>200912</x:v>
      </x:c>
      <x:c r="S4757" s="38" t="str">
        <x:v>0</x:v>
      </x:c>
      <x:c r="T4757" s="38" t="str">
        <x:v>0</x:v>
      </x:c>
      <x:c r="U4757" s="38" t="str">
        <x:v>0</x:v>
      </x:c>
      <x:c r="V4757" t="str">
        <x:v>Unknown</x:v>
      </x:c>
      <x:c r="W4757" s="36" t="str">
        <x:v>No positive IRS revenue reported</x:v>
      </x:c>
      <x:c r="X4757" s="36" t="str">
        <x:v>Unknown/Inactive</x:v>
      </x:c>
      <x:c r="Y4757" s="36" t="str">
        <x:v>https://urbaninstitute.github.io/nccs/datasets/bmf/</x:v>
      </x:c>
    </x:row>
    <x:row r="4758">
      <x:c r="A4758" t="str">
        <x:v>IRS/NCCS BMF</x:v>
      </x:c>
      <x:c r="B4758" t="str">
        <x:v>20-3439937</x:v>
      </x:c>
      <x:c r="C4758" t="str">
        <x:v>20-3439937</x:v>
      </x:c>
      <x:c r="D4758" s="36" t="str">
        <x:v>Bainbridge Area Food For Friends</x:v>
      </x:c>
      <x:c r="E4758" s="36" t="str"/>
      <x:c r="F4758" s="36" t="str">
        <x:v>17861 NORTHWOOD LKS DR</x:v>
      </x:c>
      <x:c r="G4758" s="36" t="str">
        <x:v>CHAGRIN FALLS</x:v>
      </x:c>
      <x:c r="H4758" s="36" t="str">
        <x:v>OH</x:v>
      </x:c>
      <x:c r="I4758" s="36" t="str">
        <x:v>44023-2218</x:v>
      </x:c>
      <x:c r="J4758" s="36" t="str">
        <x:v>Geauga County</x:v>
      </x:c>
      <x:c r="K4758" s="40" t="str">
        <x:v>41.3851079613371</x:v>
      </x:c>
      <x:c r="L4758" s="40" t="str">
        <x:v>-81.3651878198694</x:v>
      </x:c>
      <x:c r="M4758" t="str">
        <x:v>K31</x:v>
      </x:c>
      <x:c r="N4758" t="str">
        <x:v>Food Banks, Pantries</x:v>
      </x:c>
      <x:c r="O4758" t="str">
        <x:v>1</x:v>
      </x:c>
      <x:c r="P4758" t="str">
        <x:v>Unconditional Exemption</x:v>
      </x:c>
      <x:c r="Q4758" t="str">
        <x:v>2026-06</x:v>
      </x:c>
      <x:c r="R4758" t="str">
        <x:v>202512</x:v>
      </x:c>
      <x:c r="S4758" s="38" t="str">
        <x:v>0</x:v>
      </x:c>
      <x:c r="T4758" s="38" t="str">
        <x:v>0</x:v>
      </x:c>
      <x:c r="U4758" s="38" t="str">
        <x:v>0</x:v>
      </x:c>
      <x:c r="V4758" t="str">
        <x:v>Unknown</x:v>
      </x:c>
      <x:c r="W4758" s="36" t="str">
        <x:v>No positive IRS revenue reported</x:v>
      </x:c>
      <x:c r="X4758" s="36" t="str">
        <x:v>Yes</x:v>
      </x:c>
      <x:c r="Y4758" s="36" t="str">
        <x:v>https://urbaninstitute.github.io/nccs/datasets/bmf/</x:v>
      </x:c>
    </x:row>
    <x:row r="4759">
      <x:c r="A4759" t="str">
        <x:v>IRS/NCCS BMF</x:v>
      </x:c>
      <x:c r="B4759" t="str">
        <x:v>20-3810811</x:v>
      </x:c>
      <x:c r="C4759" t="str">
        <x:v>20-3810811</x:v>
      </x:c>
      <x:c r="D4759" s="36" t="str">
        <x:v>Bellville Neighborhood Outreachcenter</x:v>
      </x:c>
      <x:c r="E4759" s="36" t="str"/>
      <x:c r="F4759" s="36" t="str">
        <x:v>PO BOX 685</x:v>
      </x:c>
      <x:c r="G4759" s="36" t="str">
        <x:v>BELLVILLE</x:v>
      </x:c>
      <x:c r="H4759" s="36" t="str">
        <x:v>OH</x:v>
      </x:c>
      <x:c r="I4759" s="36" t="str">
        <x:v>44813-0685</x:v>
      </x:c>
      <x:c r="J4759" s="36" t="str">
        <x:v>Richland County</x:v>
      </x:c>
      <x:c r="K4759" s="40" t="str">
        <x:v>40.601241</x:v>
      </x:c>
      <x:c r="L4759" s="40" t="str">
        <x:v>-82.52739</x:v>
      </x:c>
      <x:c r="M4759" t="str">
        <x:v>K31</x:v>
      </x:c>
      <x:c r="N4759" t="str">
        <x:v>Food Banks, Pantries</x:v>
      </x:c>
      <x:c r="O4759" t="str">
        <x:v>1</x:v>
      </x:c>
      <x:c r="P4759" t="str">
        <x:v>Unconditional Exemption</x:v>
      </x:c>
      <x:c r="Q4759" t="str">
        <x:v>2026-06</x:v>
      </x:c>
      <x:c r="R4759" t="str">
        <x:v>202412</x:v>
      </x:c>
      <x:c r="S4759" s="38" t="str">
        <x:v>104468</x:v>
      </x:c>
      <x:c r="T4759" s="38" t="str">
        <x:v>348294</x:v>
      </x:c>
      <x:c r="U4759" s="38" t="str">
        <x:v>105412</x:v>
      </x:c>
      <x:c r="V4759" t="str">
        <x:v>Small</x:v>
      </x:c>
      <x:c r="W4759" s="36" t="str">
        <x:v>IRS revenue &lt; $5M</x:v>
      </x:c>
      <x:c r="X4759" s="36" t="str">
        <x:v>Yes</x:v>
      </x:c>
      <x:c r="Y4759" s="36" t="str">
        <x:v>https://urbaninstitute.github.io/nccs/datasets/bmf/</x:v>
      </x:c>
    </x:row>
    <x:row r="4760">
      <x:c r="A4760" t="str">
        <x:v>IRS/NCCS BMF</x:v>
      </x:c>
      <x:c r="B4760" t="str">
        <x:v>20-4119536</x:v>
      </x:c>
      <x:c r="C4760" t="str">
        <x:v>20-4119536</x:v>
      </x:c>
      <x:c r="D4760" s="36" t="str">
        <x:v>Neighbor To Neighbor Ministries</x:v>
      </x:c>
      <x:c r="E4760" s="36" t="str"/>
      <x:c r="F4760" s="36" t="str"/>
      <x:c r="G4760" s="36" t="str">
        <x:v>PORTSMOUTH</x:v>
      </x:c>
      <x:c r="H4760" s="36" t="str">
        <x:v>OH</x:v>
      </x:c>
      <x:c r="I4760" s="36" t="str">
        <x:v>45662</x:v>
      </x:c>
      <x:c r="J4760" s="36" t="str"/>
      <x:c r="K4760" s="40" t="str"/>
      <x:c r="L4760" s="40" t="str"/>
      <x:c r="M4760" t="str">
        <x:v>K31</x:v>
      </x:c>
      <x:c r="N4760" t="str">
        <x:v>Food Banks, Pantries</x:v>
      </x:c>
      <x:c r="O4760" t="str"/>
      <x:c r="P4760" t="str"/>
      <x:c r="Q4760" t="str">
        <x:v>2016-04</x:v>
      </x:c>
      <x:c r="R4760" t="str">
        <x:v>201412</x:v>
      </x:c>
      <x:c r="S4760" s="38" t="str"/>
      <x:c r="T4760" s="38" t="str">
        <x:v>0</x:v>
      </x:c>
      <x:c r="U4760" s="38" t="str">
        <x:v>0</x:v>
      </x:c>
      <x:c r="V4760" t="str">
        <x:v>Unknown</x:v>
      </x:c>
      <x:c r="W4760" s="36" t="str">
        <x:v>No positive IRS revenue reported</x:v>
      </x:c>
      <x:c r="X4760" s="36" t="str">
        <x:v>Unknown/Inactive</x:v>
      </x:c>
      <x:c r="Y4760" s="36" t="str">
        <x:v>https://urbaninstitute.github.io/nccs/datasets/bmf/</x:v>
      </x:c>
    </x:row>
    <x:row r="4761">
      <x:c r="A4761" t="str">
        <x:v>IRS/NCCS BMF</x:v>
      </x:c>
      <x:c r="B4761" t="str">
        <x:v>20-8204866</x:v>
      </x:c>
      <x:c r="C4761" t="str">
        <x:v>20-8204866</x:v>
      </x:c>
      <x:c r="D4761" s="36" t="str">
        <x:v>Ada Food Pantry</x:v>
      </x:c>
      <x:c r="E4761" s="36" t="str"/>
      <x:c r="F4761" s="36" t="str">
        <x:v>PO BOX 237</x:v>
      </x:c>
      <x:c r="G4761" s="36" t="str">
        <x:v>ADA</x:v>
      </x:c>
      <x:c r="H4761" s="36" t="str">
        <x:v>OH</x:v>
      </x:c>
      <x:c r="I4761" s="36" t="str">
        <x:v>45810-0237</x:v>
      </x:c>
      <x:c r="J4761" s="36" t="str">
        <x:v>Hardin County</x:v>
      </x:c>
      <x:c r="K4761" s="40" t="str">
        <x:v>40.770918</x:v>
      </x:c>
      <x:c r="L4761" s="40" t="str">
        <x:v>-83.82177</x:v>
      </x:c>
      <x:c r="M4761" t="str">
        <x:v>K31</x:v>
      </x:c>
      <x:c r="N4761" t="str">
        <x:v>Food Banks, Pantries</x:v>
      </x:c>
      <x:c r="O4761" t="str">
        <x:v>1</x:v>
      </x:c>
      <x:c r="P4761" t="str">
        <x:v>Unconditional Exemption</x:v>
      </x:c>
      <x:c r="Q4761" t="str">
        <x:v>2026-06</x:v>
      </x:c>
      <x:c r="R4761" t="str">
        <x:v>202512</x:v>
      </x:c>
      <x:c r="S4761" s="38" t="str">
        <x:v>0</x:v>
      </x:c>
      <x:c r="T4761" s="38" t="str">
        <x:v>0</x:v>
      </x:c>
      <x:c r="U4761" s="38" t="str">
        <x:v>0</x:v>
      </x:c>
      <x:c r="V4761" t="str">
        <x:v>Unknown</x:v>
      </x:c>
      <x:c r="W4761" s="36" t="str">
        <x:v>No positive IRS revenue reported</x:v>
      </x:c>
      <x:c r="X4761" s="36" t="str">
        <x:v>Yes</x:v>
      </x:c>
      <x:c r="Y4761" s="36" t="str">
        <x:v>https://urbaninstitute.github.io/nccs/datasets/bmf/</x:v>
      </x:c>
    </x:row>
    <x:row r="4762">
      <x:c r="A4762" t="str">
        <x:v>IRS/NCCS BMF</x:v>
      </x:c>
      <x:c r="B4762" t="str">
        <x:v>20-8957171</x:v>
      </x:c>
      <x:c r="C4762" t="str">
        <x:v>20-8957171</x:v>
      </x:c>
      <x:c r="D4762" s="36" t="str">
        <x:v>St Augustine Center</x:v>
      </x:c>
      <x:c r="E4762" s="36" t="str"/>
      <x:c r="F4762" s="36" t="str"/>
      <x:c r="G4762" s="36" t="str">
        <x:v>CLEVELAND</x:v>
      </x:c>
      <x:c r="H4762" s="36" t="str">
        <x:v>OH</x:v>
      </x:c>
      <x:c r="I4762" s="36" t="str">
        <x:v>44113</x:v>
      </x:c>
      <x:c r="J4762" s="36" t="str"/>
      <x:c r="K4762" s="40" t="str"/>
      <x:c r="L4762" s="40" t="str"/>
      <x:c r="M4762" t="str">
        <x:v>K31</x:v>
      </x:c>
      <x:c r="N4762" t="str">
        <x:v>Food Banks, Pantries</x:v>
      </x:c>
      <x:c r="O4762" t="str"/>
      <x:c r="P4762" t="str"/>
      <x:c r="Q4762" t="str">
        <x:v>2020-04</x:v>
      </x:c>
      <x:c r="R4762" t="str">
        <x:v>201812</x:v>
      </x:c>
      <x:c r="S4762" s="38" t="str">
        <x:v>152142</x:v>
      </x:c>
      <x:c r="T4762" s="38" t="str">
        <x:v>29933</x:v>
      </x:c>
      <x:c r="U4762" s="38" t="str">
        <x:v>317477</x:v>
      </x:c>
      <x:c r="V4762" t="str">
        <x:v>Small</x:v>
      </x:c>
      <x:c r="W4762" s="36" t="str">
        <x:v>IRS revenue &lt; $5M</x:v>
      </x:c>
      <x:c r="X4762" s="36" t="str">
        <x:v>Unknown/Inactive</x:v>
      </x:c>
      <x:c r="Y4762" s="36" t="str">
        <x:v>https://urbaninstitute.github.io/nccs/datasets/bmf/</x:v>
      </x:c>
    </x:row>
    <x:row r="4763">
      <x:c r="A4763" t="str">
        <x:v>IRS/NCCS BMF</x:v>
      </x:c>
      <x:c r="B4763" t="str">
        <x:v>23-7122205</x:v>
      </x:c>
      <x:c r="C4763" t="str">
        <x:v>23-7122205</x:v>
      </x:c>
      <x:c r="D4763" s="36" t="str">
        <x:v>Freestore-Foodbank</x:v>
      </x:c>
      <x:c r="E4763" s="36" t="str"/>
      <x:c r="F4763" s="36" t="str">
        <x:v>3401 ROSENTHAL WAY</x:v>
      </x:c>
      <x:c r="G4763" s="36" t="str">
        <x:v>CINCINNATI</x:v>
      </x:c>
      <x:c r="H4763" s="36" t="str">
        <x:v>OH</x:v>
      </x:c>
      <x:c r="I4763" s="36" t="str">
        <x:v>45204-3500</x:v>
      </x:c>
      <x:c r="J4763" s="36" t="str">
        <x:v>Hamilton County</x:v>
      </x:c>
      <x:c r="K4763" s="40" t="str">
        <x:v>39.1076688000001</x:v>
      </x:c>
      <x:c r="L4763" s="40" t="str">
        <x:v>-84.5550951</x:v>
      </x:c>
      <x:c r="M4763" t="str">
        <x:v>K31</x:v>
      </x:c>
      <x:c r="N4763" t="str">
        <x:v>Food Banks, Pantries</x:v>
      </x:c>
      <x:c r="O4763" t="str">
        <x:v>1</x:v>
      </x:c>
      <x:c r="P4763" t="str">
        <x:v>Unconditional Exemption</x:v>
      </x:c>
      <x:c r="Q4763" t="str">
        <x:v>2026-06</x:v>
      </x:c>
      <x:c r="R4763" t="str">
        <x:v>202506</x:v>
      </x:c>
      <x:c r="S4763" s="38" t="str">
        <x:v>87629395</x:v>
      </x:c>
      <x:c r="T4763" s="38" t="str">
        <x:v>72333367</x:v>
      </x:c>
      <x:c r="U4763" s="38" t="str">
        <x:v>88541164</x:v>
      </x:c>
      <x:c r="V4763" t="str">
        <x:v>Large</x:v>
      </x:c>
      <x:c r="W4763" s="36" t="str">
        <x:v>IRS revenue &gt;= $25M</x:v>
      </x:c>
      <x:c r="X4763" s="36" t="str">
        <x:v>Yes</x:v>
      </x:c>
      <x:c r="Y4763" s="36" t="str">
        <x:v>https://urbaninstitute.github.io/nccs/datasets/bmf/</x:v>
      </x:c>
    </x:row>
    <x:row r="4764">
      <x:c r="A4764" t="str">
        <x:v>IRS/NCCS BMF</x:v>
      </x:c>
      <x:c r="B4764" t="str">
        <x:v>23-7137661</x:v>
      </x:c>
      <x:c r="C4764" t="str">
        <x:v>23-7137661</x:v>
      </x:c>
      <x:c r="D4764" s="36" t="str">
        <x:v>Fish-Union Township</x:v>
      </x:c>
      <x:c r="E4764" s="36" t="str"/>
      <x:c r="F4764" s="36" t="str">
        <x:v>320 RACHEL ANN BLVD</x:v>
      </x:c>
      <x:c r="G4764" s="36" t="str">
        <x:v>WEST MILTON</x:v>
      </x:c>
      <x:c r="H4764" s="36" t="str">
        <x:v>OH</x:v>
      </x:c>
      <x:c r="I4764" s="36" t="str">
        <x:v>45383-8806</x:v>
      </x:c>
      <x:c r="J4764" s="36" t="str">
        <x:v>Miami County</x:v>
      </x:c>
      <x:c r="K4764" s="40" t="str">
        <x:v>39.960873</x:v>
      </x:c>
      <x:c r="L4764" s="40" t="str">
        <x:v>-84.3034905</x:v>
      </x:c>
      <x:c r="M4764" t="str">
        <x:v>K31</x:v>
      </x:c>
      <x:c r="N4764" t="str">
        <x:v>Food Banks, Pantries</x:v>
      </x:c>
      <x:c r="O4764" t="str">
        <x:v>1</x:v>
      </x:c>
      <x:c r="P4764" t="str">
        <x:v>Unconditional Exemption</x:v>
      </x:c>
      <x:c r="Q4764" t="str">
        <x:v>2026-06</x:v>
      </x:c>
      <x:c r="R4764" t="str">
        <x:v>202410</x:v>
      </x:c>
      <x:c r="S4764" s="38" t="str">
        <x:v>0</x:v>
      </x:c>
      <x:c r="T4764" s="38" t="str">
        <x:v>0</x:v>
      </x:c>
      <x:c r="U4764" s="38" t="str">
        <x:v>0</x:v>
      </x:c>
      <x:c r="V4764" t="str">
        <x:v>Unknown</x:v>
      </x:c>
      <x:c r="W4764" s="36" t="str">
        <x:v>No positive IRS revenue reported</x:v>
      </x:c>
      <x:c r="X4764" s="36" t="str">
        <x:v>Yes</x:v>
      </x:c>
      <x:c r="Y4764" s="36" t="str">
        <x:v>https://urbaninstitute.github.io/nccs/datasets/bmf/</x:v>
      </x:c>
    </x:row>
    <x:row r="4765">
      <x:c r="A4765" t="str">
        <x:v>IRS/NCCS BMF</x:v>
      </x:c>
      <x:c r="B4765" t="str">
        <x:v>26-0273575</x:v>
      </x:c>
      <x:c r="C4765" t="str">
        <x:v>26-0273575</x:v>
      </x:c>
      <x:c r="D4765" s="36" t="str">
        <x:v>Grace Pantry</x:v>
      </x:c>
      <x:c r="E4765" s="36" t="str"/>
      <x:c r="F4765" s="36" t="str">
        <x:v>1101 STEUBENVILLE AVE</x:v>
      </x:c>
      <x:c r="G4765" s="36" t="str">
        <x:v>CAMBRIDGE</x:v>
      </x:c>
      <x:c r="H4765" s="36" t="str">
        <x:v>OH</x:v>
      </x:c>
      <x:c r="I4765" s="36" t="str">
        <x:v>43725-2533</x:v>
      </x:c>
      <x:c r="J4765" s="36" t="str">
        <x:v>Guernsey County</x:v>
      </x:c>
      <x:c r="K4765" s="40" t="str">
        <x:v>40.0260082090137</x:v>
      </x:c>
      <x:c r="L4765" s="40" t="str">
        <x:v>-81.5845540495412</x:v>
      </x:c>
      <x:c r="M4765" t="str">
        <x:v>K31</x:v>
      </x:c>
      <x:c r="N4765" t="str">
        <x:v>Food Banks, Pantries</x:v>
      </x:c>
      <x:c r="O4765" t="str">
        <x:v>1</x:v>
      </x:c>
      <x:c r="P4765" t="str">
        <x:v>Unconditional Exemption</x:v>
      </x:c>
      <x:c r="Q4765" t="str">
        <x:v>2026-06</x:v>
      </x:c>
      <x:c r="R4765" t="str">
        <x:v>202412</x:v>
      </x:c>
      <x:c r="S4765" s="38" t="str">
        <x:v>0</x:v>
      </x:c>
      <x:c r="T4765" s="38" t="str">
        <x:v>0</x:v>
      </x:c>
      <x:c r="U4765" s="38" t="str">
        <x:v>0</x:v>
      </x:c>
      <x:c r="V4765" t="str">
        <x:v>Unknown</x:v>
      </x:c>
      <x:c r="W4765" s="36" t="str">
        <x:v>No positive IRS revenue reported</x:v>
      </x:c>
      <x:c r="X4765" s="36" t="str">
        <x:v>Yes</x:v>
      </x:c>
      <x:c r="Y4765" s="36" t="str">
        <x:v>https://urbaninstitute.github.io/nccs/datasets/bmf/</x:v>
      </x:c>
    </x:row>
    <x:row r="4766">
      <x:c r="A4766" t="str">
        <x:v>IRS/NCCS BMF</x:v>
      </x:c>
      <x:c r="B4766" t="str">
        <x:v>26-0534120</x:v>
      </x:c>
      <x:c r="C4766" t="str">
        <x:v>26-0534120</x:v>
      </x:c>
      <x:c r="D4766" s="36" t="str">
        <x:v>Banana Box Enterprises</x:v>
      </x:c>
      <x:c r="E4766" s="36" t="str"/>
      <x:c r="F4766" s="36" t="str"/>
      <x:c r="G4766" s="36" t="str">
        <x:v>VANDALIA</x:v>
      </x:c>
      <x:c r="H4766" s="36" t="str">
        <x:v>OH</x:v>
      </x:c>
      <x:c r="I4766" s="36" t="str">
        <x:v>45377</x:v>
      </x:c>
      <x:c r="J4766" s="36" t="str"/>
      <x:c r="K4766" s="40" t="str"/>
      <x:c r="L4766" s="40" t="str"/>
      <x:c r="M4766" t="str">
        <x:v>K31</x:v>
      </x:c>
      <x:c r="N4766" t="str">
        <x:v>Food Banks, Pantries</x:v>
      </x:c>
      <x:c r="O4766" t="str"/>
      <x:c r="P4766" t="str"/>
      <x:c r="Q4766" t="str">
        <x:v>2010-11</x:v>
      </x:c>
      <x:c r="R4766" t="str"/>
      <x:c r="S4766" s="38" t="str"/>
      <x:c r="T4766" s="38" t="str">
        <x:v>0</x:v>
      </x:c>
      <x:c r="U4766" s="38" t="str">
        <x:v>0</x:v>
      </x:c>
      <x:c r="V4766" t="str">
        <x:v>Unknown</x:v>
      </x:c>
      <x:c r="W4766" s="36" t="str">
        <x:v>No positive IRS revenue reported</x:v>
      </x:c>
      <x:c r="X4766" s="36" t="str">
        <x:v>Unknown/Inactive</x:v>
      </x:c>
      <x:c r="Y4766" s="36" t="str">
        <x:v>https://urbaninstitute.github.io/nccs/datasets/bmf/</x:v>
      </x:c>
    </x:row>
    <x:row r="4767">
      <x:c r="A4767" t="str">
        <x:v>IRS/NCCS BMF</x:v>
      </x:c>
      <x:c r="B4767" t="str">
        <x:v>26-0601176</x:v>
      </x:c>
      <x:c r="C4767" t="str">
        <x:v>26-0601176</x:v>
      </x:c>
      <x:c r="D4767" s="36" t="str">
        <x:v>Muskingum County Hunger Network</x:v>
      </x:c>
      <x:c r="E4767" s="36" t="str"/>
      <x:c r="F4767" s="36" t="str">
        <x:v>PO BOX 512</x:v>
      </x:c>
      <x:c r="G4767" s="36" t="str">
        <x:v>ZANESVILLE</x:v>
      </x:c>
      <x:c r="H4767" s="36" t="str">
        <x:v>OH</x:v>
      </x:c>
      <x:c r="I4767" s="36" t="str">
        <x:v>43702-0512</x:v>
      </x:c>
      <x:c r="J4767" s="36" t="str">
        <x:v>Muskingum County</x:v>
      </x:c>
      <x:c r="K4767" s="40" t="str">
        <x:v>39.949902</x:v>
      </x:c>
      <x:c r="L4767" s="40" t="str">
        <x:v>-81.9974385</x:v>
      </x:c>
      <x:c r="M4767" t="str">
        <x:v>K31</x:v>
      </x:c>
      <x:c r="N4767" t="str">
        <x:v>Food Banks, Pantries</x:v>
      </x:c>
      <x:c r="O4767" t="str">
        <x:v>1</x:v>
      </x:c>
      <x:c r="P4767" t="str">
        <x:v>Unconditional Exemption</x:v>
      </x:c>
      <x:c r="Q4767" t="str">
        <x:v>2026-06</x:v>
      </x:c>
      <x:c r="R4767" t="str">
        <x:v>202409</x:v>
      </x:c>
      <x:c r="S4767" s="38" t="str">
        <x:v>81442</x:v>
      </x:c>
      <x:c r="T4767" s="38" t="str">
        <x:v>56323</x:v>
      </x:c>
      <x:c r="U4767" s="38" t="str">
        <x:v>81442</x:v>
      </x:c>
      <x:c r="V4767" t="str">
        <x:v>Small</x:v>
      </x:c>
      <x:c r="W4767" s="36" t="str">
        <x:v>IRS revenue &lt; $5M</x:v>
      </x:c>
      <x:c r="X4767" s="36" t="str">
        <x:v>Yes</x:v>
      </x:c>
      <x:c r="Y4767" s="36" t="str">
        <x:v>https://urbaninstitute.github.io/nccs/datasets/bmf/</x:v>
      </x:c>
    </x:row>
    <x:row r="4768">
      <x:c r="A4768" t="str">
        <x:v>IRS/NCCS BMF</x:v>
      </x:c>
      <x:c r="B4768" t="str">
        <x:v>26-1277217</x:v>
      </x:c>
      <x:c r="C4768" t="str">
        <x:v>26-1277217</x:v>
      </x:c>
      <x:c r="D4768" s="36" t="str">
        <x:v>The Ann George Food Pantry</x:v>
      </x:c>
      <x:c r="E4768" s="36" t="str"/>
      <x:c r="F4768" s="36" t="str">
        <x:v>6369 PEARL RD</x:v>
      </x:c>
      <x:c r="G4768" s="36" t="str">
        <x:v>PARMA HEIGHTS</x:v>
      </x:c>
      <x:c r="H4768" s="36" t="str">
        <x:v>OH</x:v>
      </x:c>
      <x:c r="I4768" s="36" t="str">
        <x:v>44130-3077</x:v>
      </x:c>
      <x:c r="J4768" s="36" t="str">
        <x:v>Cuyahoga County</x:v>
      </x:c>
      <x:c r="K4768" s="40" t="str">
        <x:v>41.3870588203881</x:v>
      </x:c>
      <x:c r="L4768" s="40" t="str">
        <x:v>-81.7669867755787</x:v>
      </x:c>
      <x:c r="M4768" t="str">
        <x:v>K31</x:v>
      </x:c>
      <x:c r="N4768" t="str">
        <x:v>Food Banks, Pantries</x:v>
      </x:c>
      <x:c r="O4768" t="str">
        <x:v>1</x:v>
      </x:c>
      <x:c r="P4768" t="str">
        <x:v>Unconditional Exemption</x:v>
      </x:c>
      <x:c r="Q4768" t="str">
        <x:v>2026-06</x:v>
      </x:c>
      <x:c r="R4768" t="str">
        <x:v>202512</x:v>
      </x:c>
      <x:c r="S4768" s="38" t="str">
        <x:v>466992</x:v>
      </x:c>
      <x:c r="T4768" s="38" t="str">
        <x:v>173128</x:v>
      </x:c>
      <x:c r="U4768" s="38" t="str">
        <x:v>466992</x:v>
      </x:c>
      <x:c r="V4768" t="str">
        <x:v>Small</x:v>
      </x:c>
      <x:c r="W4768" s="36" t="str">
        <x:v>IRS revenue &lt; $5M</x:v>
      </x:c>
      <x:c r="X4768" s="36" t="str">
        <x:v>Yes</x:v>
      </x:c>
      <x:c r="Y4768" s="36" t="str">
        <x:v>https://urbaninstitute.github.io/nccs/datasets/bmf/</x:v>
      </x:c>
    </x:row>
    <x:row r="4769">
      <x:c r="A4769" t="str">
        <x:v>IRS/NCCS BMF</x:v>
      </x:c>
      <x:c r="B4769" t="str">
        <x:v>26-1368320</x:v>
      </x:c>
      <x:c r="C4769" t="str">
        <x:v>26-1368320</x:v>
      </x:c>
      <x:c r="D4769" s="36" t="str">
        <x:v>Salaam Cleveland</x:v>
      </x:c>
      <x:c r="E4769" s="36" t="str"/>
      <x:c r="F4769" s="36" t="str">
        <x:v>1925 SAINT CLAIR AVE NE</x:v>
      </x:c>
      <x:c r="G4769" s="36" t="str">
        <x:v>CLEVELAND</x:v>
      </x:c>
      <x:c r="H4769" s="36" t="str">
        <x:v>OH</x:v>
      </x:c>
      <x:c r="I4769" s="36" t="str">
        <x:v>44114-2028</x:v>
      </x:c>
      <x:c r="J4769" s="36" t="str">
        <x:v>Cuyahoga County</x:v>
      </x:c>
      <x:c r="K4769" s="40" t="str">
        <x:v>41.5084651376881</x:v>
      </x:c>
      <x:c r="L4769" s="40" t="str">
        <x:v>-81.6810548407005</x:v>
      </x:c>
      <x:c r="M4769" t="str">
        <x:v>K31</x:v>
      </x:c>
      <x:c r="N4769" t="str">
        <x:v>Food Banks, Pantries</x:v>
      </x:c>
      <x:c r="O4769" t="str">
        <x:v>1</x:v>
      </x:c>
      <x:c r="P4769" t="str">
        <x:v>Unconditional Exemption</x:v>
      </x:c>
      <x:c r="Q4769" t="str">
        <x:v>2026-06</x:v>
      </x:c>
      <x:c r="R4769" t="str">
        <x:v>202412</x:v>
      </x:c>
      <x:c r="S4769" s="38" t="str">
        <x:v>181006</x:v>
      </x:c>
      <x:c r="T4769" s="38" t="str">
        <x:v>282863</x:v>
      </x:c>
      <x:c r="U4769" s="38" t="str">
        <x:v>181006</x:v>
      </x:c>
      <x:c r="V4769" t="str">
        <x:v>Small</x:v>
      </x:c>
      <x:c r="W4769" s="36" t="str">
        <x:v>IRS revenue &lt; $5M</x:v>
      </x:c>
      <x:c r="X4769" s="36" t="str">
        <x:v>Yes</x:v>
      </x:c>
      <x:c r="Y4769" s="36" t="str">
        <x:v>https://urbaninstitute.github.io/nccs/datasets/bmf/</x:v>
      </x:c>
    </x:row>
    <x:row r="4770">
      <x:c r="A4770" t="str">
        <x:v>IRS/NCCS BMF</x:v>
      </x:c>
      <x:c r="B4770" t="str">
        <x:v>26-1630427</x:v>
      </x:c>
      <x:c r="C4770" t="str">
        <x:v>26-1630427</x:v>
      </x:c>
      <x:c r="D4770" s="36" t="str">
        <x:v>Destiny Purpose</x:v>
      </x:c>
      <x:c r="E4770" s="36" t="str"/>
      <x:c r="F4770" s="36" t="str"/>
      <x:c r="G4770" s="36" t="str">
        <x:v>AKRON</x:v>
      </x:c>
      <x:c r="H4770" s="36" t="str">
        <x:v>OH</x:v>
      </x:c>
      <x:c r="I4770" s="36" t="str">
        <x:v>44305</x:v>
      </x:c>
      <x:c r="J4770" s="36" t="str"/>
      <x:c r="K4770" s="40" t="str"/>
      <x:c r="L4770" s="40" t="str"/>
      <x:c r="M4770" t="str">
        <x:v>K31</x:v>
      </x:c>
      <x:c r="N4770" t="str">
        <x:v>Food Banks, Pantries</x:v>
      </x:c>
      <x:c r="O4770" t="str"/>
      <x:c r="P4770" t="str"/>
      <x:c r="Q4770" t="str">
        <x:v>2012-12</x:v>
      </x:c>
      <x:c r="R4770" t="str">
        <x:v>200812</x:v>
      </x:c>
      <x:c r="S4770" s="38" t="str"/>
      <x:c r="T4770" s="38" t="str">
        <x:v>0</x:v>
      </x:c>
      <x:c r="U4770" s="38" t="str">
        <x:v>0</x:v>
      </x:c>
      <x:c r="V4770" t="str">
        <x:v>Unknown</x:v>
      </x:c>
      <x:c r="W4770" s="36" t="str">
        <x:v>No positive IRS revenue reported</x:v>
      </x:c>
      <x:c r="X4770" s="36" t="str">
        <x:v>Unknown/Inactive</x:v>
      </x:c>
      <x:c r="Y4770" s="36" t="str">
        <x:v>https://urbaninstitute.github.io/nccs/datasets/bmf/</x:v>
      </x:c>
    </x:row>
    <x:row r="4771">
      <x:c r="A4771" t="str">
        <x:v>IRS/NCCS BMF</x:v>
      </x:c>
      <x:c r="B4771" t="str">
        <x:v>26-2563110</x:v>
      </x:c>
      <x:c r="C4771" t="str">
        <x:v>26-2563110</x:v>
      </x:c>
      <x:c r="D4771" s="36" t="str">
        <x:v>Mobile Meals Of Salem Ohio</x:v>
      </x:c>
      <x:c r="E4771" s="36" t="str"/>
      <x:c r="F4771" s="36" t="str">
        <x:v>1995 E STATE ST</x:v>
      </x:c>
      <x:c r="G4771" s="36" t="str">
        <x:v>SALEM</x:v>
      </x:c>
      <x:c r="H4771" s="36" t="str">
        <x:v>OH</x:v>
      </x:c>
      <x:c r="I4771" s="36" t="str">
        <x:v>44460-2423</x:v>
      </x:c>
      <x:c r="J4771" s="36" t="str">
        <x:v>Columbiana County</x:v>
      </x:c>
      <x:c r="K4771" s="40" t="str">
        <x:v>40.9009116169143</x:v>
      </x:c>
      <x:c r="L4771" s="40" t="str">
        <x:v>-80.8327735459346</x:v>
      </x:c>
      <x:c r="M4771" t="str">
        <x:v>K31</x:v>
      </x:c>
      <x:c r="N4771" t="str">
        <x:v>Food Banks, Pantries</x:v>
      </x:c>
      <x:c r="O4771" t="str">
        <x:v>1</x:v>
      </x:c>
      <x:c r="P4771" t="str">
        <x:v>Unconditional Exemption</x:v>
      </x:c>
      <x:c r="Q4771" t="str">
        <x:v>2026-06</x:v>
      </x:c>
      <x:c r="R4771" t="str">
        <x:v>202412</x:v>
      </x:c>
      <x:c r="S4771" s="38" t="str">
        <x:v>76705</x:v>
      </x:c>
      <x:c r="T4771" s="38" t="str">
        <x:v>10506</x:v>
      </x:c>
      <x:c r="U4771" s="38" t="str">
        <x:v>76705</x:v>
      </x:c>
      <x:c r="V4771" t="str">
        <x:v>Small</x:v>
      </x:c>
      <x:c r="W4771" s="36" t="str">
        <x:v>IRS revenue &lt; $5M</x:v>
      </x:c>
      <x:c r="X4771" s="36" t="str">
        <x:v>Yes</x:v>
      </x:c>
      <x:c r="Y4771" s="36" t="str">
        <x:v>https://urbaninstitute.github.io/nccs/datasets/bmf/</x:v>
      </x:c>
    </x:row>
    <x:row r="4772">
      <x:c r="A4772" t="str">
        <x:v>IRS/NCCS BMF</x:v>
      </x:c>
      <x:c r="B4772" t="str">
        <x:v>26-2752505</x:v>
      </x:c>
      <x:c r="C4772" t="str">
        <x:v>26-2752505</x:v>
      </x:c>
      <x:c r="D4772" s="36" t="str">
        <x:v>Weba Outreach Food Pantry</x:v>
      </x:c>
      <x:c r="E4772" s="36" t="str"/>
      <x:c r="F4772" s="36" t="str">
        <x:v>PO BOX 265</x:v>
      </x:c>
      <x:c r="G4772" s="36" t="str">
        <x:v>AMSTERDAM</x:v>
      </x:c>
      <x:c r="H4772" s="36" t="str">
        <x:v>OH</x:v>
      </x:c>
      <x:c r="I4772" s="36" t="str">
        <x:v>43903-0265</x:v>
      </x:c>
      <x:c r="J4772" s="36" t="str">
        <x:v>Jefferson County</x:v>
      </x:c>
      <x:c r="K4772" s="40" t="str">
        <x:v>40.471164</x:v>
      </x:c>
      <x:c r="L4772" s="40" t="str">
        <x:v>-80.936478</x:v>
      </x:c>
      <x:c r="M4772" t="str">
        <x:v>K31</x:v>
      </x:c>
      <x:c r="N4772" t="str">
        <x:v>Food Banks, Pantries</x:v>
      </x:c>
      <x:c r="O4772" t="str">
        <x:v>1</x:v>
      </x:c>
      <x:c r="P4772" t="str">
        <x:v>Unconditional Exemption</x:v>
      </x:c>
      <x:c r="Q4772" t="str">
        <x:v>2026-06</x:v>
      </x:c>
      <x:c r="R4772" t="str">
        <x:v>202412</x:v>
      </x:c>
      <x:c r="S4772" s="38" t="str">
        <x:v>45317</x:v>
      </x:c>
      <x:c r="T4772" s="38" t="str">
        <x:v>45317</x:v>
      </x:c>
      <x:c r="U4772" s="38" t="str">
        <x:v>45317</x:v>
      </x:c>
      <x:c r="V4772" t="str">
        <x:v>Small</x:v>
      </x:c>
      <x:c r="W4772" s="36" t="str">
        <x:v>IRS revenue &lt; $5M</x:v>
      </x:c>
      <x:c r="X4772" s="36" t="str">
        <x:v>Yes</x:v>
      </x:c>
      <x:c r="Y4772" s="36" t="str">
        <x:v>https://urbaninstitute.github.io/nccs/datasets/bmf/</x:v>
      </x:c>
    </x:row>
    <x:row r="4773">
      <x:c r="A4773" t="str">
        <x:v>IRS/NCCS BMF</x:v>
      </x:c>
      <x:c r="B4773" t="str">
        <x:v>26-3203901</x:v>
      </x:c>
      <x:c r="C4773" t="str">
        <x:v>26-3203901</x:v>
      </x:c>
      <x:c r="D4773" s="36" t="str">
        <x:v>Hope Foundation Of Greater Dayton</x:v>
      </x:c>
      <x:c r="E4773" s="36" t="str"/>
      <x:c r="F4773" s="36" t="str">
        <x:v>1601 W 2ND ST</x:v>
      </x:c>
      <x:c r="G4773" s="36" t="str">
        <x:v>DAYTON</x:v>
      </x:c>
      <x:c r="H4773" s="36" t="str">
        <x:v>OH</x:v>
      </x:c>
      <x:c r="I4773" s="36" t="str">
        <x:v>45402-6729</x:v>
      </x:c>
      <x:c r="J4773" s="36" t="str">
        <x:v>Montgomery County</x:v>
      </x:c>
      <x:c r="K4773" s="40" t="str">
        <x:v>39.7558286811125</x:v>
      </x:c>
      <x:c r="L4773" s="40" t="str">
        <x:v>-84.221094111576</x:v>
      </x:c>
      <x:c r="M4773" t="str">
        <x:v>K31</x:v>
      </x:c>
      <x:c r="N4773" t="str">
        <x:v>Food Banks, Pantries</x:v>
      </x:c>
      <x:c r="O4773" t="str">
        <x:v>1</x:v>
      </x:c>
      <x:c r="P4773" t="str">
        <x:v>Unconditional Exemption</x:v>
      </x:c>
      <x:c r="Q4773" t="str">
        <x:v>2024-04</x:v>
      </x:c>
      <x:c r="R4773" t="str"/>
      <x:c r="S4773" s="38" t="str"/>
      <x:c r="T4773" s="38" t="str"/>
      <x:c r="U4773" s="38" t="str"/>
      <x:c r="V4773" t="str">
        <x:v>Unknown</x:v>
      </x:c>
      <x:c r="W4773" s="36" t="str">
        <x:v>No positive IRS revenue reported</x:v>
      </x:c>
      <x:c r="X4773" s="36" t="str">
        <x:v>Likely</x:v>
      </x:c>
      <x:c r="Y4773" s="36" t="str">
        <x:v>https://urbaninstitute.github.io/nccs/datasets/bmf/</x:v>
      </x:c>
    </x:row>
    <x:row r="4774">
      <x:c r="A4774" t="str">
        <x:v>IRS/NCCS BMF</x:v>
      </x:c>
      <x:c r="B4774" t="str">
        <x:v>26-4062650</x:v>
      </x:c>
      <x:c r="C4774" t="str">
        <x:v>26-4062650</x:v>
      </x:c>
      <x:c r="D4774" s="36" t="str">
        <x:v>Caring And Sharing Food Pantry</x:v>
      </x:c>
      <x:c r="E4774" s="36" t="str"/>
      <x:c r="F4774" s="36" t="str">
        <x:v>PO BOX 391</x:v>
      </x:c>
      <x:c r="G4774" s="36" t="str">
        <x:v>PAULDING</x:v>
      </x:c>
      <x:c r="H4774" s="36" t="str">
        <x:v>OH</x:v>
      </x:c>
      <x:c r="I4774" s="36" t="str">
        <x:v>45879-0391</x:v>
      </x:c>
      <x:c r="J4774" s="36" t="str">
        <x:v>Paulding County</x:v>
      </x:c>
      <x:c r="K4774" s="40" t="str">
        <x:v>41.133393</x:v>
      </x:c>
      <x:c r="L4774" s="40" t="str">
        <x:v>-84.5685</x:v>
      </x:c>
      <x:c r="M4774" t="str">
        <x:v>K31</x:v>
      </x:c>
      <x:c r="N4774" t="str">
        <x:v>Food Banks, Pantries</x:v>
      </x:c>
      <x:c r="O4774" t="str">
        <x:v>1</x:v>
      </x:c>
      <x:c r="P4774" t="str">
        <x:v>Unconditional Exemption</x:v>
      </x:c>
      <x:c r="Q4774" t="str">
        <x:v>2026-06</x:v>
      </x:c>
      <x:c r="R4774" t="str">
        <x:v>202412</x:v>
      </x:c>
      <x:c r="S4774" s="38" t="str">
        <x:v>345976</x:v>
      </x:c>
      <x:c r="T4774" s="38" t="str">
        <x:v>781333</x:v>
      </x:c>
      <x:c r="U4774" s="38" t="str">
        <x:v>345976</x:v>
      </x:c>
      <x:c r="V4774" t="str">
        <x:v>Small</x:v>
      </x:c>
      <x:c r="W4774" s="36" t="str">
        <x:v>IRS revenue &lt; $5M</x:v>
      </x:c>
      <x:c r="X4774" s="36" t="str">
        <x:v>Yes</x:v>
      </x:c>
      <x:c r="Y4774" s="36" t="str">
        <x:v>https://urbaninstitute.github.io/nccs/datasets/bmf/</x:v>
      </x:c>
    </x:row>
    <x:row r="4775">
      <x:c r="A4775" t="str">
        <x:v>IRS/NCCS BMF</x:v>
      </x:c>
      <x:c r="B4775" t="str">
        <x:v>26-4417070</x:v>
      </x:c>
      <x:c r="C4775" t="str">
        <x:v>26-4417070</x:v>
      </x:c>
      <x:c r="D4775" s="36" t="str">
        <x:v>Progressive Life Changing Ministries</x:v>
      </x:c>
      <x:c r="E4775" s="36" t="str"/>
      <x:c r="F4775" s="36" t="str">
        <x:v>709 BURNS ST</x:v>
      </x:c>
      <x:c r="G4775" s="36" t="str">
        <x:v>MANSFIELD</x:v>
      </x:c>
      <x:c r="H4775" s="36" t="str">
        <x:v>OH</x:v>
      </x:c>
      <x:c r="I4775" s="36" t="str">
        <x:v>44903-1000</x:v>
      </x:c>
      <x:c r="J4775" s="36" t="str">
        <x:v>Richland County</x:v>
      </x:c>
      <x:c r="K4775" s="40" t="str">
        <x:v>40.7728523121938</x:v>
      </x:c>
      <x:c r="L4775" s="40" t="str">
        <x:v>-82.5411740291419</x:v>
      </x:c>
      <x:c r="M4775" t="str">
        <x:v>K31</x:v>
      </x:c>
      <x:c r="N4775" t="str">
        <x:v>Food Banks, Pantries</x:v>
      </x:c>
      <x:c r="O4775" t="str">
        <x:v>1</x:v>
      </x:c>
      <x:c r="P4775" t="str">
        <x:v>Unconditional Exemption</x:v>
      </x:c>
      <x:c r="Q4775" t="str">
        <x:v>2026-06</x:v>
      </x:c>
      <x:c r="R4775" t="str">
        <x:v>202512</x:v>
      </x:c>
      <x:c r="S4775" s="38" t="str">
        <x:v>0</x:v>
      </x:c>
      <x:c r="T4775" s="38" t="str">
        <x:v>0</x:v>
      </x:c>
      <x:c r="U4775" s="38" t="str">
        <x:v>0</x:v>
      </x:c>
      <x:c r="V4775" t="str">
        <x:v>Unknown</x:v>
      </x:c>
      <x:c r="W4775" s="36" t="str">
        <x:v>No positive IRS revenue reported</x:v>
      </x:c>
      <x:c r="X4775" s="36" t="str">
        <x:v>Yes</x:v>
      </x:c>
      <x:c r="Y4775" s="36" t="str">
        <x:v>https://urbaninstitute.github.io/nccs/datasets/bmf/</x:v>
      </x:c>
    </x:row>
    <x:row r="4776">
      <x:c r="A4776" t="str">
        <x:v>IRS/NCCS BMF</x:v>
      </x:c>
      <x:c r="B4776" t="str">
        <x:v>26-4451684</x:v>
      </x:c>
      <x:c r="C4776" t="str">
        <x:v>26-4451684</x:v>
      </x:c>
      <x:c r="D4776" s="36" t="str">
        <x:v>Northeast Jefferson County Food Pantry</x:v>
      </x:c>
      <x:c r="E4776" s="36" t="str"/>
      <x:c r="F4776" s="36" t="str">
        <x:v>PO BOX 613</x:v>
      </x:c>
      <x:c r="G4776" s="36" t="str">
        <x:v>BERGHOLZ</x:v>
      </x:c>
      <x:c r="H4776" s="36" t="str">
        <x:v>OH</x:v>
      </x:c>
      <x:c r="I4776" s="36" t="str">
        <x:v>43908-0613</x:v>
      </x:c>
      <x:c r="J4776" s="36" t="str">
        <x:v>Jefferson County</x:v>
      </x:c>
      <x:c r="K4776" s="40" t="str">
        <x:v>40.504833</x:v>
      </x:c>
      <x:c r="L4776" s="40" t="str">
        <x:v>-80.8789005</x:v>
      </x:c>
      <x:c r="M4776" t="str">
        <x:v>K31</x:v>
      </x:c>
      <x:c r="N4776" t="str">
        <x:v>Food Banks, Pantries</x:v>
      </x:c>
      <x:c r="O4776" t="str">
        <x:v>1</x:v>
      </x:c>
      <x:c r="P4776" t="str">
        <x:v>Unconditional Exemption</x:v>
      </x:c>
      <x:c r="Q4776" t="str">
        <x:v>2026-06</x:v>
      </x:c>
      <x:c r="R4776" t="str">
        <x:v>202512</x:v>
      </x:c>
      <x:c r="S4776" s="38" t="str">
        <x:v>0</x:v>
      </x:c>
      <x:c r="T4776" s="38" t="str">
        <x:v>0</x:v>
      </x:c>
      <x:c r="U4776" s="38" t="str">
        <x:v>0</x:v>
      </x:c>
      <x:c r="V4776" t="str">
        <x:v>Unknown</x:v>
      </x:c>
      <x:c r="W4776" s="36" t="str">
        <x:v>No positive IRS revenue reported</x:v>
      </x:c>
      <x:c r="X4776" s="36" t="str">
        <x:v>Yes</x:v>
      </x:c>
      <x:c r="Y4776" s="36" t="str">
        <x:v>https://urbaninstitute.github.io/nccs/datasets/bmf/</x:v>
      </x:c>
    </x:row>
    <x:row r="4777">
      <x:c r="A4777" t="str">
        <x:v>IRS/NCCS BMF</x:v>
      </x:c>
      <x:c r="B4777" t="str">
        <x:v>27-0671583</x:v>
      </x:c>
      <x:c r="C4777" t="str">
        <x:v>27-0671583</x:v>
      </x:c>
      <x:c r="D4777" s="36" t="str">
        <x:v>Ohio Valley Foodshed Project</x:v>
      </x:c>
      <x:c r="E4777" s="36" t="str"/>
      <x:c r="F4777" s="36" t="str"/>
      <x:c r="G4777" s="36" t="str">
        <x:v>CINCINNATI</x:v>
      </x:c>
      <x:c r="H4777" s="36" t="str">
        <x:v>OH</x:v>
      </x:c>
      <x:c r="I4777" s="36" t="str">
        <x:v>45242</x:v>
      </x:c>
      <x:c r="J4777" s="36" t="str"/>
      <x:c r="K4777" s="40" t="str"/>
      <x:c r="L4777" s="40" t="str"/>
      <x:c r="M4777" t="str">
        <x:v>K31</x:v>
      </x:c>
      <x:c r="N4777" t="str">
        <x:v>Food Banks, Pantries</x:v>
      </x:c>
      <x:c r="O4777" t="str"/>
      <x:c r="P4777" t="str"/>
      <x:c r="Q4777" t="str">
        <x:v>2013-02</x:v>
      </x:c>
      <x:c r="R4777" t="str"/>
      <x:c r="S4777" s="38" t="str"/>
      <x:c r="T4777" s="38" t="str">
        <x:v>0</x:v>
      </x:c>
      <x:c r="U4777" s="38" t="str">
        <x:v>0</x:v>
      </x:c>
      <x:c r="V4777" t="str">
        <x:v>Unknown</x:v>
      </x:c>
      <x:c r="W4777" s="36" t="str">
        <x:v>No positive IRS revenue reported</x:v>
      </x:c>
      <x:c r="X4777" s="36" t="str">
        <x:v>Unknown/Inactive</x:v>
      </x:c>
      <x:c r="Y4777" s="36" t="str">
        <x:v>https://urbaninstitute.github.io/nccs/datasets/bmf/</x:v>
      </x:c>
    </x:row>
    <x:row r="4778">
      <x:c r="A4778" t="str">
        <x:v>IRS/NCCS BMF</x:v>
      </x:c>
      <x:c r="B4778" t="str">
        <x:v>27-1233698</x:v>
      </x:c>
      <x:c r="C4778" t="str">
        <x:v>27-1233698</x:v>
      </x:c>
      <x:c r="D4778" s="36" t="str">
        <x:v>We Care We Share Ministries</x:v>
      </x:c>
      <x:c r="E4778" s="36" t="str"/>
      <x:c r="F4778" s="36" t="str">
        <x:v>1888 E 31ST ST</x:v>
      </x:c>
      <x:c r="G4778" s="36" t="str">
        <x:v>LORAIN</x:v>
      </x:c>
      <x:c r="H4778" s="36" t="str">
        <x:v>OH</x:v>
      </x:c>
      <x:c r="I4778" s="36" t="str">
        <x:v>44055-1774</x:v>
      </x:c>
      <x:c r="J4778" s="36" t="str">
        <x:v>Lorain County</x:v>
      </x:c>
      <x:c r="K4778" s="40" t="str">
        <x:v>41.4422367507359</x:v>
      </x:c>
      <x:c r="L4778" s="40" t="str">
        <x:v>-82.1323973556755</x:v>
      </x:c>
      <x:c r="M4778" t="str">
        <x:v>K31</x:v>
      </x:c>
      <x:c r="N4778" t="str">
        <x:v>Food Banks, Pantries</x:v>
      </x:c>
      <x:c r="O4778" t="str">
        <x:v>1</x:v>
      </x:c>
      <x:c r="P4778" t="str">
        <x:v>Unconditional Exemption</x:v>
      </x:c>
      <x:c r="Q4778" t="str">
        <x:v>2026-06</x:v>
      </x:c>
      <x:c r="R4778" t="str">
        <x:v>202412</x:v>
      </x:c>
      <x:c r="S4778" s="38" t="str">
        <x:v>84039</x:v>
      </x:c>
      <x:c r="T4778" s="38" t="str">
        <x:v>162697</x:v>
      </x:c>
      <x:c r="U4778" s="38" t="str">
        <x:v>84039</x:v>
      </x:c>
      <x:c r="V4778" t="str">
        <x:v>Small</x:v>
      </x:c>
      <x:c r="W4778" s="36" t="str">
        <x:v>IRS revenue &lt; $5M</x:v>
      </x:c>
      <x:c r="X4778" s="36" t="str">
        <x:v>Yes</x:v>
      </x:c>
      <x:c r="Y4778" s="36" t="str">
        <x:v>https://urbaninstitute.github.io/nccs/datasets/bmf/</x:v>
      </x:c>
    </x:row>
    <x:row r="4779">
      <x:c r="A4779" t="str">
        <x:v>IRS/NCCS BMF</x:v>
      </x:c>
      <x:c r="B4779" t="str">
        <x:v>27-1347552</x:v>
      </x:c>
      <x:c r="C4779" t="str">
        <x:v>27-1347552</x:v>
      </x:c>
      <x:c r="D4779" s="36" t="str">
        <x:v>Grain For Groceries</x:v>
      </x:c>
      <x:c r="E4779" s="36" t="str"/>
      <x:c r="F4779" s="36" t="str">
        <x:v>20716 CHURCH RD</x:v>
      </x:c>
      <x:c r="G4779" s="36" t="str">
        <x:v>MIDDLE POINT</x:v>
      </x:c>
      <x:c r="H4779" s="36" t="str">
        <x:v>OH</x:v>
      </x:c>
      <x:c r="I4779" s="36" t="str">
        <x:v>45863-0000</x:v>
      </x:c>
      <x:c r="J4779" s="36" t="str">
        <x:v>Van Wert County</x:v>
      </x:c>
      <x:c r="K4779" s="40" t="str">
        <x:v>40.9031079591727</x:v>
      </x:c>
      <x:c r="L4779" s="40" t="str">
        <x:v>-84.4231875925616</x:v>
      </x:c>
      <x:c r="M4779" t="str">
        <x:v>K31</x:v>
      </x:c>
      <x:c r="N4779" t="str">
        <x:v>Food Banks, Pantries</x:v>
      </x:c>
      <x:c r="O4779" t="str">
        <x:v>1</x:v>
      </x:c>
      <x:c r="P4779" t="str">
        <x:v>Unconditional Exemption</x:v>
      </x:c>
      <x:c r="Q4779" t="str">
        <x:v>2026-06</x:v>
      </x:c>
      <x:c r="R4779" t="str">
        <x:v>202306</x:v>
      </x:c>
      <x:c r="S4779" s="38" t="str">
        <x:v>0</x:v>
      </x:c>
      <x:c r="T4779" s="38" t="str">
        <x:v>0</x:v>
      </x:c>
      <x:c r="U4779" s="38" t="str">
        <x:v>0</x:v>
      </x:c>
      <x:c r="V4779" t="str">
        <x:v>Unknown</x:v>
      </x:c>
      <x:c r="W4779" s="36" t="str">
        <x:v>No positive IRS revenue reported</x:v>
      </x:c>
      <x:c r="X4779" s="36" t="str">
        <x:v>Yes</x:v>
      </x:c>
      <x:c r="Y4779" s="36" t="str">
        <x:v>https://urbaninstitute.github.io/nccs/datasets/bmf/</x:v>
      </x:c>
    </x:row>
    <x:row r="4780">
      <x:c r="A4780" t="str">
        <x:v>IRS/NCCS BMF</x:v>
      </x:c>
      <x:c r="B4780" t="str">
        <x:v>27-1572778</x:v>
      </x:c>
      <x:c r="C4780" t="str">
        <x:v>27-1572778</x:v>
      </x:c>
      <x:c r="D4780" s="36" t="str">
        <x:v>Rescuing The Perishing</x:v>
      </x:c>
      <x:c r="E4780" s="36" t="str"/>
      <x:c r="F4780" s="36" t="str">
        <x:v>8399 DALEPOINT RD</x:v>
      </x:c>
      <x:c r="G4780" s="36" t="str">
        <x:v>INDEPENDENCE</x:v>
      </x:c>
      <x:c r="H4780" s="36" t="str">
        <x:v>OH</x:v>
      </x:c>
      <x:c r="I4780" s="36" t="str">
        <x:v>44131-6656</x:v>
      </x:c>
      <x:c r="J4780" s="36" t="str">
        <x:v>Cuyahoga County</x:v>
      </x:c>
      <x:c r="K4780" s="40" t="str">
        <x:v>41.3529786647525</x:v>
      </x:c>
      <x:c r="L4780" s="40" t="str">
        <x:v>-81.6195247595072</x:v>
      </x:c>
      <x:c r="M4780" t="str">
        <x:v>K31</x:v>
      </x:c>
      <x:c r="N4780" t="str">
        <x:v>Food Banks, Pantries</x:v>
      </x:c>
      <x:c r="O4780" t="str">
        <x:v>1</x:v>
      </x:c>
      <x:c r="P4780" t="str">
        <x:v>Unconditional Exemption</x:v>
      </x:c>
      <x:c r="Q4780" t="str">
        <x:v>2026-06</x:v>
      </x:c>
      <x:c r="R4780" t="str">
        <x:v>202512</x:v>
      </x:c>
      <x:c r="S4780" s="38" t="str">
        <x:v>0</x:v>
      </x:c>
      <x:c r="T4780" s="38" t="str">
        <x:v>0</x:v>
      </x:c>
      <x:c r="U4780" s="38" t="str">
        <x:v>0</x:v>
      </x:c>
      <x:c r="V4780" t="str">
        <x:v>Unknown</x:v>
      </x:c>
      <x:c r="W4780" s="36" t="str">
        <x:v>No positive IRS revenue reported</x:v>
      </x:c>
      <x:c r="X4780" s="36" t="str">
        <x:v>Yes</x:v>
      </x:c>
      <x:c r="Y4780" s="36" t="str">
        <x:v>https://urbaninstitute.github.io/nccs/datasets/bmf/</x:v>
      </x:c>
    </x:row>
    <x:row r="4781">
      <x:c r="A4781" t="str">
        <x:v>IRS/NCCS BMF</x:v>
      </x:c>
      <x:c r="B4781" t="str">
        <x:v>27-1580088</x:v>
      </x:c>
      <x:c r="C4781" t="str">
        <x:v>27-1580088</x:v>
      </x:c>
      <x:c r="D4781" s="36" t="str">
        <x:v>Salem Community Pantry</x:v>
      </x:c>
      <x:c r="E4781" s="36" t="str"/>
      <x:c r="F4781" s="36" t="str">
        <x:v>PO BOX 222</x:v>
      </x:c>
      <x:c r="G4781" s="36" t="str">
        <x:v>SALEM</x:v>
      </x:c>
      <x:c r="H4781" s="36" t="str">
        <x:v>OH</x:v>
      </x:c>
      <x:c r="I4781" s="36" t="str">
        <x:v>44460-0222</x:v>
      </x:c>
      <x:c r="J4781" s="36" t="str">
        <x:v>Columbiana County</x:v>
      </x:c>
      <x:c r="K4781" s="40" t="str">
        <x:v>40.90023</x:v>
      </x:c>
      <x:c r="L4781" s="40" t="str">
        <x:v>-80.855982</x:v>
      </x:c>
      <x:c r="M4781" t="str">
        <x:v>K31</x:v>
      </x:c>
      <x:c r="N4781" t="str">
        <x:v>Food Banks, Pantries</x:v>
      </x:c>
      <x:c r="O4781" t="str">
        <x:v>1</x:v>
      </x:c>
      <x:c r="P4781" t="str">
        <x:v>Unconditional Exemption</x:v>
      </x:c>
      <x:c r="Q4781" t="str">
        <x:v>2026-06</x:v>
      </x:c>
      <x:c r="R4781" t="str">
        <x:v>202412</x:v>
      </x:c>
      <x:c r="S4781" s="38" t="str">
        <x:v>166430</x:v>
      </x:c>
      <x:c r="T4781" s="38" t="str">
        <x:v>400958</x:v>
      </x:c>
      <x:c r="U4781" s="38" t="str">
        <x:v>166430</x:v>
      </x:c>
      <x:c r="V4781" t="str">
        <x:v>Small</x:v>
      </x:c>
      <x:c r="W4781" s="36" t="str">
        <x:v>IRS revenue &lt; $5M</x:v>
      </x:c>
      <x:c r="X4781" s="36" t="str">
        <x:v>Yes</x:v>
      </x:c>
      <x:c r="Y4781" s="36" t="str">
        <x:v>https://urbaninstitute.github.io/nccs/datasets/bmf/</x:v>
      </x:c>
    </x:row>
    <x:row r="4782">
      <x:c r="A4782" t="str">
        <x:v>IRS/NCCS BMF</x:v>
      </x:c>
      <x:c r="B4782" t="str">
        <x:v>27-2334492</x:v>
      </x:c>
      <x:c r="C4782" t="str">
        <x:v>27-2334492</x:v>
      </x:c>
      <x:c r="D4782" s="36" t="str">
        <x:v>Ashland County Food Bank</x:v>
      </x:c>
      <x:c r="E4782" s="36" t="str"/>
      <x:c r="F4782" s="36" t="str"/>
      <x:c r="G4782" s="36" t="str">
        <x:v>ASHLAND</x:v>
      </x:c>
      <x:c r="H4782" s="36" t="str">
        <x:v>OH</x:v>
      </x:c>
      <x:c r="I4782" s="36" t="str">
        <x:v>44805</x:v>
      </x:c>
      <x:c r="J4782" s="36" t="str"/>
      <x:c r="K4782" s="40" t="str"/>
      <x:c r="L4782" s="40" t="str"/>
      <x:c r="M4782" t="str">
        <x:v>K31</x:v>
      </x:c>
      <x:c r="N4782" t="str">
        <x:v>Food Banks, Pantries</x:v>
      </x:c>
      <x:c r="O4782" t="str"/>
      <x:c r="P4782" t="str"/>
      <x:c r="Q4782" t="str">
        <x:v>2014-09</x:v>
      </x:c>
      <x:c r="R4782" t="str">
        <x:v>201312</x:v>
      </x:c>
      <x:c r="S4782" s="38" t="str">
        <x:v>162741</x:v>
      </x:c>
      <x:c r="T4782" s="38" t="str">
        <x:v>290472</x:v>
      </x:c>
      <x:c r="U4782" s="38" t="str">
        <x:v>162741</x:v>
      </x:c>
      <x:c r="V4782" t="str">
        <x:v>Small</x:v>
      </x:c>
      <x:c r="W4782" s="36" t="str">
        <x:v>IRS revenue &lt; $5M</x:v>
      </x:c>
      <x:c r="X4782" s="36" t="str">
        <x:v>Unknown/Inactive</x:v>
      </x:c>
      <x:c r="Y4782" s="36" t="str">
        <x:v>https://urbaninstitute.github.io/nccs/datasets/bmf/</x:v>
      </x:c>
    </x:row>
    <x:row r="4783">
      <x:c r="A4783" t="str">
        <x:v>IRS/NCCS BMF</x:v>
      </x:c>
      <x:c r="B4783" t="str">
        <x:v>27-2614269</x:v>
      </x:c>
      <x:c r="C4783" t="str">
        <x:v>27-2614269</x:v>
      </x:c>
      <x:c r="D4783" s="36" t="str">
        <x:v>Joshuas Place</x:v>
      </x:c>
      <x:c r="E4783" s="36" t="str"/>
      <x:c r="F4783" s="36" t="str">
        <x:v>PO BOX 270</x:v>
      </x:c>
      <x:c r="G4783" s="36" t="str">
        <x:v>KINGS MILLS</x:v>
      </x:c>
      <x:c r="H4783" s="36" t="str">
        <x:v>OH</x:v>
      </x:c>
      <x:c r="I4783" s="36" t="str">
        <x:v>45034-0270</x:v>
      </x:c>
      <x:c r="J4783" s="36" t="str">
        <x:v>Warren County</x:v>
      </x:c>
      <x:c r="K4783" s="40" t="str">
        <x:v>39.358152</x:v>
      </x:c>
      <x:c r="L4783" s="40" t="str">
        <x:v>-84.248289</x:v>
      </x:c>
      <x:c r="M4783" t="str">
        <x:v>K31</x:v>
      </x:c>
      <x:c r="N4783" t="str">
        <x:v>Food Banks, Pantries</x:v>
      </x:c>
      <x:c r="O4783" t="str">
        <x:v>1</x:v>
      </x:c>
      <x:c r="P4783" t="str">
        <x:v>Unconditional Exemption</x:v>
      </x:c>
      <x:c r="Q4783" t="str">
        <x:v>2026-06</x:v>
      </x:c>
      <x:c r="R4783" t="str">
        <x:v>202412</x:v>
      </x:c>
      <x:c r="S4783" s="38" t="str">
        <x:v>572403</x:v>
      </x:c>
      <x:c r="T4783" s="38" t="str">
        <x:v>446938</x:v>
      </x:c>
      <x:c r="U4783" s="38" t="str">
        <x:v>654354</x:v>
      </x:c>
      <x:c r="V4783" t="str">
        <x:v>Small</x:v>
      </x:c>
      <x:c r="W4783" s="36" t="str">
        <x:v>IRS revenue &lt; $5M</x:v>
      </x:c>
      <x:c r="X4783" s="36" t="str">
        <x:v>Yes</x:v>
      </x:c>
      <x:c r="Y4783" s="36" t="str">
        <x:v>https://urbaninstitute.github.io/nccs/datasets/bmf/</x:v>
      </x:c>
    </x:row>
    <x:row r="4784">
      <x:c r="A4784" t="str">
        <x:v>IRS/NCCS BMF</x:v>
      </x:c>
      <x:c r="B4784" t="str">
        <x:v>27-2758937</x:v>
      </x:c>
      <x:c r="C4784" t="str">
        <x:v>27-2758937</x:v>
      </x:c>
      <x:c r="D4784" s="36" t="str">
        <x:v>Growing By Giving</x:v>
      </x:c>
      <x:c r="E4784" s="36" t="str"/>
      <x:c r="F4784" s="36" t="str"/>
      <x:c r="G4784" s="36" t="str">
        <x:v>DAYTON</x:v>
      </x:c>
      <x:c r="H4784" s="36" t="str">
        <x:v>OH</x:v>
      </x:c>
      <x:c r="I4784" s="36" t="str">
        <x:v>45414</x:v>
      </x:c>
      <x:c r="J4784" s="36" t="str"/>
      <x:c r="K4784" s="40" t="str"/>
      <x:c r="L4784" s="40" t="str"/>
      <x:c r="M4784" t="str">
        <x:v>K31</x:v>
      </x:c>
      <x:c r="N4784" t="str">
        <x:v>Food Banks, Pantries</x:v>
      </x:c>
      <x:c r="O4784" t="str"/>
      <x:c r="P4784" t="str"/>
      <x:c r="Q4784" t="str">
        <x:v>2016-08</x:v>
      </x:c>
      <x:c r="R4784" t="str">
        <x:v>201412</x:v>
      </x:c>
      <x:c r="S4784" s="38" t="str">
        <x:v>0</x:v>
      </x:c>
      <x:c r="T4784" s="38" t="str">
        <x:v>595</x:v>
      </x:c>
      <x:c r="U4784" s="38" t="str">
        <x:v>0</x:v>
      </x:c>
      <x:c r="V4784" t="str">
        <x:v>Unknown</x:v>
      </x:c>
      <x:c r="W4784" s="36" t="str">
        <x:v>No positive IRS revenue reported</x:v>
      </x:c>
      <x:c r="X4784" s="36" t="str">
        <x:v>Unknown/Inactive</x:v>
      </x:c>
      <x:c r="Y4784" s="36" t="str">
        <x:v>https://urbaninstitute.github.io/nccs/datasets/bmf/</x:v>
      </x:c>
    </x:row>
    <x:row r="4785">
      <x:c r="A4785" t="str">
        <x:v>IRS/NCCS BMF</x:v>
      </x:c>
      <x:c r="B4785" t="str">
        <x:v>27-3172153</x:v>
      </x:c>
      <x:c r="C4785" t="str">
        <x:v>27-3172153</x:v>
      </x:c>
      <x:c r="D4785" s="36" t="str">
        <x:v>Rainy Day Helpers</x:v>
      </x:c>
      <x:c r="E4785" s="36" t="str"/>
      <x:c r="F4785" s="36" t="str">
        <x:v>245 E MAIN ST</x:v>
      </x:c>
      <x:c r="G4785" s="36" t="str">
        <x:v>HILLSBORO</x:v>
      </x:c>
      <x:c r="H4785" s="36" t="str">
        <x:v>OH</x:v>
      </x:c>
      <x:c r="I4785" s="36" t="str">
        <x:v>45133-1543</x:v>
      </x:c>
      <x:c r="J4785" s="36" t="str">
        <x:v>Highland County</x:v>
      </x:c>
      <x:c r="K4785" s="40" t="str">
        <x:v>39.2015215969763</x:v>
      </x:c>
      <x:c r="L4785" s="40" t="str">
        <x:v>-83.6071391888741</x:v>
      </x:c>
      <x:c r="M4785" t="str">
        <x:v>K31</x:v>
      </x:c>
      <x:c r="N4785" t="str">
        <x:v>Food Banks, Pantries</x:v>
      </x:c>
      <x:c r="O4785" t="str">
        <x:v>1</x:v>
      </x:c>
      <x:c r="P4785" t="str">
        <x:v>Unconditional Exemption</x:v>
      </x:c>
      <x:c r="Q4785" t="str">
        <x:v>2026-06</x:v>
      </x:c>
      <x:c r="R4785" t="str">
        <x:v>202512</x:v>
      </x:c>
      <x:c r="S4785" s="38" t="str">
        <x:v>0</x:v>
      </x:c>
      <x:c r="T4785" s="38" t="str">
        <x:v>0</x:v>
      </x:c>
      <x:c r="U4785" s="38" t="str">
        <x:v>0</x:v>
      </x:c>
      <x:c r="V4785" t="str">
        <x:v>Unknown</x:v>
      </x:c>
      <x:c r="W4785" s="36" t="str">
        <x:v>No positive IRS revenue reported</x:v>
      </x:c>
      <x:c r="X4785" s="36" t="str">
        <x:v>Yes</x:v>
      </x:c>
      <x:c r="Y4785" s="36" t="str">
        <x:v>https://urbaninstitute.github.io/nccs/datasets/bmf/</x:v>
      </x:c>
    </x:row>
    <x:row r="4786">
      <x:c r="A4786" t="str">
        <x:v>IRS/NCCS BMF</x:v>
      </x:c>
      <x:c r="B4786" t="str">
        <x:v>30-0191591</x:v>
      </x:c>
      <x:c r="C4786" t="str">
        <x:v>30-0191591</x:v>
      </x:c>
      <x:c r="D4786" s="36" t="str">
        <x:v>Edgerton Community Outreach Ministries</x:v>
      </x:c>
      <x:c r="E4786" s="36" t="str"/>
      <x:c r="F4786" s="36" t="str">
        <x:v>127 E INDIANA ST</x:v>
      </x:c>
      <x:c r="G4786" s="36" t="str">
        <x:v>EDGERTON</x:v>
      </x:c>
      <x:c r="H4786" s="36" t="str">
        <x:v>OH</x:v>
      </x:c>
      <x:c r="I4786" s="36" t="str">
        <x:v>43517-9682</x:v>
      </x:c>
      <x:c r="J4786" s="36" t="str">
        <x:v>Williams County</x:v>
      </x:c>
      <x:c r="K4786" s="40" t="str">
        <x:v>41.4487724016387</x:v>
      </x:c>
      <x:c r="L4786" s="40" t="str">
        <x:v>-84.7470127944775</x:v>
      </x:c>
      <x:c r="M4786" t="str">
        <x:v>K31</x:v>
      </x:c>
      <x:c r="N4786" t="str">
        <x:v>Food Banks, Pantries</x:v>
      </x:c>
      <x:c r="O4786" t="str">
        <x:v>1</x:v>
      </x:c>
      <x:c r="P4786" t="str">
        <x:v>Unconditional Exemption</x:v>
      </x:c>
      <x:c r="Q4786" t="str">
        <x:v>2026-06</x:v>
      </x:c>
      <x:c r="R4786" t="str">
        <x:v>202512</x:v>
      </x:c>
      <x:c r="S4786" s="38" t="str">
        <x:v>0</x:v>
      </x:c>
      <x:c r="T4786" s="38" t="str">
        <x:v>0</x:v>
      </x:c>
      <x:c r="U4786" s="38" t="str">
        <x:v>0</x:v>
      </x:c>
      <x:c r="V4786" t="str">
        <x:v>Unknown</x:v>
      </x:c>
      <x:c r="W4786" s="36" t="str">
        <x:v>No positive IRS revenue reported</x:v>
      </x:c>
      <x:c r="X4786" s="36" t="str">
        <x:v>Yes</x:v>
      </x:c>
      <x:c r="Y4786" s="36" t="str">
        <x:v>https://urbaninstitute.github.io/nccs/datasets/bmf/</x:v>
      </x:c>
    </x:row>
    <x:row r="4787">
      <x:c r="A4787" t="str">
        <x:v>IRS/NCCS BMF</x:v>
      </x:c>
      <x:c r="B4787" t="str">
        <x:v>31-0842947</x:v>
      </x:c>
      <x:c r="C4787" t="str">
        <x:v>31-0842947</x:v>
      </x:c>
      <x:c r="D4787" s="36" t="str">
        <x:v>Neighborhood Services</x:v>
      </x:c>
      <x:c r="E4787" s="36" t="str"/>
      <x:c r="F4787" s="36" t="str">
        <x:v>1950 N 4TH ST STE E</x:v>
      </x:c>
      <x:c r="G4787" s="36" t="str">
        <x:v>COLUMBUS</x:v>
      </x:c>
      <x:c r="H4787" s="36" t="str">
        <x:v>OH</x:v>
      </x:c>
      <x:c r="I4787" s="36" t="str">
        <x:v>43201-1733</x:v>
      </x:c>
      <x:c r="J4787" s="36" t="str">
        <x:v>Franklin County</x:v>
      </x:c>
      <x:c r="K4787" s="40" t="str">
        <x:v>40.003046319176</x:v>
      </x:c>
      <x:c r="L4787" s="40" t="str">
        <x:v>-82.9984976587226</x:v>
      </x:c>
      <x:c r="M4787" t="str">
        <x:v>K31</x:v>
      </x:c>
      <x:c r="N4787" t="str">
        <x:v>Food Banks, Pantries</x:v>
      </x:c>
      <x:c r="O4787" t="str">
        <x:v>1</x:v>
      </x:c>
      <x:c r="P4787" t="str">
        <x:v>Unconditional Exemption</x:v>
      </x:c>
      <x:c r="Q4787" t="str">
        <x:v>2026-06</x:v>
      </x:c>
      <x:c r="R4787" t="str">
        <x:v>202412</x:v>
      </x:c>
      <x:c r="S4787" s="38" t="str">
        <x:v>2694222</x:v>
      </x:c>
      <x:c r="T4787" s="38" t="str">
        <x:v>382949</x:v>
      </x:c>
      <x:c r="U4787" s="38" t="str">
        <x:v>2694222</x:v>
      </x:c>
      <x:c r="V4787" t="str">
        <x:v>Small</x:v>
      </x:c>
      <x:c r="W4787" s="36" t="str">
        <x:v>IRS revenue &lt; $5M</x:v>
      </x:c>
      <x:c r="X4787" s="36" t="str">
        <x:v>Yes</x:v>
      </x:c>
      <x:c r="Y4787" s="36" t="str">
        <x:v>https://urbaninstitute.github.io/nccs/datasets/bmf/</x:v>
      </x:c>
    </x:row>
    <x:row r="4788">
      <x:c r="A4788" t="str">
        <x:v>IRS/NCCS BMF</x:v>
      </x:c>
      <x:c r="B4788" t="str">
        <x:v>31-0947413</x:v>
      </x:c>
      <x:c r="C4788" t="str">
        <x:v>31-0947413</x:v>
      </x:c>
      <x:c r="D4788" s="36" t="str">
        <x:v>Franklin Area Community Services</x:v>
      </x:c>
      <x:c r="E4788" s="36" t="str"/>
      <x:c r="F4788" s="36" t="str">
        <x:v>345 S MAIN ST</x:v>
      </x:c>
      <x:c r="G4788" s="36" t="str">
        <x:v>FRANKLIN</x:v>
      </x:c>
      <x:c r="H4788" s="36" t="str">
        <x:v>OH</x:v>
      </x:c>
      <x:c r="I4788" s="36" t="str">
        <x:v>45005-2227</x:v>
      </x:c>
      <x:c r="J4788" s="36" t="str">
        <x:v>Warren County</x:v>
      </x:c>
      <x:c r="K4788" s="40" t="str">
        <x:v>39.5603090768941</x:v>
      </x:c>
      <x:c r="L4788" s="40" t="str">
        <x:v>-84.3039716841709</x:v>
      </x:c>
      <x:c r="M4788" t="str">
        <x:v>K31</x:v>
      </x:c>
      <x:c r="N4788" t="str">
        <x:v>Food Banks, Pantries</x:v>
      </x:c>
      <x:c r="O4788" t="str">
        <x:v>1</x:v>
      </x:c>
      <x:c r="P4788" t="str">
        <x:v>Unconditional Exemption</x:v>
      </x:c>
      <x:c r="Q4788" t="str">
        <x:v>2026-06</x:v>
      </x:c>
      <x:c r="R4788" t="str">
        <x:v>202412</x:v>
      </x:c>
      <x:c r="S4788" s="38" t="str">
        <x:v>443173</x:v>
      </x:c>
      <x:c r="T4788" s="38" t="str">
        <x:v>645888</x:v>
      </x:c>
      <x:c r="U4788" s="38" t="str">
        <x:v>443173</x:v>
      </x:c>
      <x:c r="V4788" t="str">
        <x:v>Small</x:v>
      </x:c>
      <x:c r="W4788" s="36" t="str">
        <x:v>IRS revenue &lt; $5M</x:v>
      </x:c>
      <x:c r="X4788" s="36" t="str">
        <x:v>Yes</x:v>
      </x:c>
      <x:c r="Y4788" s="36" t="str">
        <x:v>https://urbaninstitute.github.io/nccs/datasets/bmf/</x:v>
      </x:c>
    </x:row>
    <x:row r="4789">
      <x:c r="A4789" t="str">
        <x:v>IRS/NCCS BMF</x:v>
      </x:c>
      <x:c r="B4789" t="str">
        <x:v>31-1028761</x:v>
      </x:c>
      <x:c r="C4789" t="str">
        <x:v>31-1028761</x:v>
      </x:c>
      <x:c r="D4789" s="36" t="str">
        <x:v>Food Pantry Network Of Licking County</x:v>
      </x:c>
      <x:c r="E4789" s="36" t="str"/>
      <x:c r="F4789" s="36" t="str">
        <x:v>1035 BRICE ST</x:v>
      </x:c>
      <x:c r="G4789" s="36" t="str">
        <x:v>NEWARK</x:v>
      </x:c>
      <x:c r="H4789" s="36" t="str">
        <x:v>OH</x:v>
      </x:c>
      <x:c r="I4789" s="36" t="str">
        <x:v>43055-6890</x:v>
      </x:c>
      <x:c r="J4789" s="36" t="str">
        <x:v>Licking County</x:v>
      </x:c>
      <x:c r="K4789" s="40" t="str">
        <x:v>40.0642299425529</x:v>
      </x:c>
      <x:c r="L4789" s="40" t="str">
        <x:v>-82.3622945577078</x:v>
      </x:c>
      <x:c r="M4789" t="str">
        <x:v>K31</x:v>
      </x:c>
      <x:c r="N4789" t="str">
        <x:v>Food Banks, Pantries</x:v>
      </x:c>
      <x:c r="O4789" t="str">
        <x:v>1</x:v>
      </x:c>
      <x:c r="P4789" t="str">
        <x:v>Unconditional Exemption</x:v>
      </x:c>
      <x:c r="Q4789" t="str">
        <x:v>2026-06</x:v>
      </x:c>
      <x:c r="R4789" t="str">
        <x:v>202406</x:v>
      </x:c>
      <x:c r="S4789" s="38" t="str">
        <x:v>7180506</x:v>
      </x:c>
      <x:c r="T4789" s="38" t="str">
        <x:v>2671957</x:v>
      </x:c>
      <x:c r="U4789" s="38" t="str">
        <x:v>7180506</x:v>
      </x:c>
      <x:c r="V4789" t="str">
        <x:v>Medium</x:v>
      </x:c>
      <x:c r="W4789" s="36" t="str">
        <x:v>IRS revenue $5M–&lt;$25M</x:v>
      </x:c>
      <x:c r="X4789" s="36" t="str">
        <x:v>Yes</x:v>
      </x:c>
      <x:c r="Y4789" s="36" t="str">
        <x:v>https://urbaninstitute.github.io/nccs/datasets/bmf/</x:v>
      </x:c>
    </x:row>
    <x:row r="4790">
      <x:c r="A4790" t="str">
        <x:v>IRS/NCCS BMF</x:v>
      </x:c>
      <x:c r="B4790" t="str">
        <x:v>31-1046355</x:v>
      </x:c>
      <x:c r="C4790" t="str">
        <x:v>31-1046355</x:v>
      </x:c>
      <x:c r="D4790" s="36" t="str">
        <x:v>Good Samaritan Network Of Ross County</x:v>
      </x:c>
      <x:c r="E4790" s="36" t="str"/>
      <x:c r="F4790" s="36" t="str">
        <x:v>PO BOX 1780</x:v>
      </x:c>
      <x:c r="G4790" s="36" t="str">
        <x:v>CHILLICOTHE</x:v>
      </x:c>
      <x:c r="H4790" s="36" t="str">
        <x:v>OH</x:v>
      </x:c>
      <x:c r="I4790" s="36" t="str">
        <x:v>45601-5780</x:v>
      </x:c>
      <x:c r="J4790" s="36" t="str">
        <x:v>Ross County</x:v>
      </x:c>
      <x:c r="K4790" s="40" t="str">
        <x:v>39.334329</x:v>
      </x:c>
      <x:c r="L4790" s="40" t="str">
        <x:v>-82.988028</x:v>
      </x:c>
      <x:c r="M4790" t="str">
        <x:v>K31</x:v>
      </x:c>
      <x:c r="N4790" t="str">
        <x:v>Food Banks, Pantries</x:v>
      </x:c>
      <x:c r="O4790" t="str">
        <x:v>1</x:v>
      </x:c>
      <x:c r="P4790" t="str">
        <x:v>Unconditional Exemption</x:v>
      </x:c>
      <x:c r="Q4790" t="str">
        <x:v>2026-06</x:v>
      </x:c>
      <x:c r="R4790" t="str">
        <x:v>202512</x:v>
      </x:c>
      <x:c r="S4790" s="38" t="str">
        <x:v>185653</x:v>
      </x:c>
      <x:c r="T4790" s="38" t="str">
        <x:v>414629</x:v>
      </x:c>
      <x:c r="U4790" s="38" t="str">
        <x:v>185653</x:v>
      </x:c>
      <x:c r="V4790" t="str">
        <x:v>Small</x:v>
      </x:c>
      <x:c r="W4790" s="36" t="str">
        <x:v>IRS revenue &lt; $5M</x:v>
      </x:c>
      <x:c r="X4790" s="36" t="str">
        <x:v>Yes</x:v>
      </x:c>
      <x:c r="Y4790" s="36" t="str">
        <x:v>https://urbaninstitute.github.io/nccs/datasets/bmf/</x:v>
      </x:c>
    </x:row>
    <x:row r="4791">
      <x:c r="A4791" t="str">
        <x:v>IRS/NCCS BMF</x:v>
      </x:c>
      <x:c r="B4791" t="str">
        <x:v>31-1058721</x:v>
      </x:c>
      <x:c r="C4791" t="str">
        <x:v>31-1058721</x:v>
      </x:c>
      <x:c r="D4791" s="36" t="str">
        <x:v>First New Shiloh Baptist</x:v>
      </x:c>
      <x:c r="E4791" s="36" t="str"/>
      <x:c r="F4791" s="36" t="str">
        <x:v>710 S FRED SHUTTLESWORTH CIR</x:v>
      </x:c>
      <x:c r="G4791" s="36" t="str">
        <x:v>CINCINNATI</x:v>
      </x:c>
      <x:c r="H4791" s="36" t="str">
        <x:v>OH</x:v>
      </x:c>
      <x:c r="I4791" s="36" t="str">
        <x:v>45229-2127</x:v>
      </x:c>
      <x:c r="J4791" s="36" t="str">
        <x:v>Hamilton County</x:v>
      </x:c>
      <x:c r="K4791" s="40" t="str">
        <x:v>39.1519331743318</x:v>
      </x:c>
      <x:c r="L4791" s="40" t="str">
        <x:v>-84.4897508855099</x:v>
      </x:c>
      <x:c r="M4791" t="str">
        <x:v>K31</x:v>
      </x:c>
      <x:c r="N4791" t="str">
        <x:v>Food Banks, Pantries</x:v>
      </x:c>
      <x:c r="O4791" t="str">
        <x:v>1</x:v>
      </x:c>
      <x:c r="P4791" t="str">
        <x:v>Unconditional Exemption</x:v>
      </x:c>
      <x:c r="Q4791" t="str">
        <x:v>2026-06</x:v>
      </x:c>
      <x:c r="R4791" t="str"/>
      <x:c r="S4791" s="38" t="str"/>
      <x:c r="T4791" s="38" t="str"/>
      <x:c r="U4791" s="38" t="str"/>
      <x:c r="V4791" t="str">
        <x:v>Unknown</x:v>
      </x:c>
      <x:c r="W4791" s="36" t="str">
        <x:v>No positive IRS revenue reported</x:v>
      </x:c>
      <x:c r="X4791" s="36" t="str">
        <x:v>Yes</x:v>
      </x:c>
      <x:c r="Y4791" s="36" t="str">
        <x:v>https://urbaninstitute.github.io/nccs/datasets/bmf/</x:v>
      </x:c>
    </x:row>
    <x:row r="4792">
      <x:c r="A4792" t="str">
        <x:v>IRS/NCCS BMF</x:v>
      </x:c>
      <x:c r="B4792" t="str">
        <x:v>31-1118669</x:v>
      </x:c>
      <x:c r="C4792" t="str">
        <x:v>31-1118669</x:v>
      </x:c>
      <x:c r="D4792" s="36" t="str">
        <x:v>Barren Creek Food Pantry</x:v>
      </x:c>
      <x:c r="E4792" s="36" t="str"/>
      <x:c r="F4792" s="36" t="str"/>
      <x:c r="G4792" s="36" t="str">
        <x:v>CINCINNATI</x:v>
      </x:c>
      <x:c r="H4792" s="36" t="str">
        <x:v>OH</x:v>
      </x:c>
      <x:c r="I4792" s="36" t="str">
        <x:v>45999</x:v>
      </x:c>
      <x:c r="J4792" s="36" t="str"/>
      <x:c r="K4792" s="40" t="str"/>
      <x:c r="L4792" s="40" t="str"/>
      <x:c r="M4792" t="str">
        <x:v>K31</x:v>
      </x:c>
      <x:c r="N4792" t="str">
        <x:v>Food Banks, Pantries</x:v>
      </x:c>
      <x:c r="O4792" t="str"/>
      <x:c r="P4792" t="str"/>
      <x:c r="Q4792" t="str">
        <x:v>1989-06</x:v>
      </x:c>
      <x:c r="R4792" t="str"/>
      <x:c r="S4792" s="38" t="str"/>
      <x:c r="T4792" s="38" t="str">
        <x:v>0</x:v>
      </x:c>
      <x:c r="U4792" s="38" t="str">
        <x:v>0</x:v>
      </x:c>
      <x:c r="V4792" t="str">
        <x:v>Unknown</x:v>
      </x:c>
      <x:c r="W4792" s="36" t="str">
        <x:v>No positive IRS revenue reported</x:v>
      </x:c>
      <x:c r="X4792" s="36" t="str">
        <x:v>Unknown/Inactive</x:v>
      </x:c>
      <x:c r="Y4792" s="36" t="str">
        <x:v>https://urbaninstitute.github.io/nccs/datasets/bmf/</x:v>
      </x:c>
    </x:row>
    <x:row r="4793">
      <x:c r="A4793" t="str">
        <x:v>IRS/NCCS BMF</x:v>
      </x:c>
      <x:c r="B4793" t="str">
        <x:v>31-1145869</x:v>
      </x:c>
      <x:c r="C4793" t="str">
        <x:v>31-1145869</x:v>
      </x:c>
      <x:c r="D4793" s="36" t="str">
        <x:v>Try-Labor Food Pantry A/C Umw District 6</x:v>
      </x:c>
      <x:c r="E4793" s="36" t="str"/>
      <x:c r="F4793" s="36" t="str"/>
      <x:c r="G4793" s="36" t="str">
        <x:v>DILLES BOTTOM</x:v>
      </x:c>
      <x:c r="H4793" s="36" t="str">
        <x:v>OH</x:v>
      </x:c>
      <x:c r="I4793" s="36" t="str">
        <x:v>43947</x:v>
      </x:c>
      <x:c r="J4793" s="36" t="str"/>
      <x:c r="K4793" s="40" t="str"/>
      <x:c r="L4793" s="40" t="str"/>
      <x:c r="M4793" t="str">
        <x:v>K31</x:v>
      </x:c>
      <x:c r="N4793" t="str">
        <x:v>Food Banks, Pantries</x:v>
      </x:c>
      <x:c r="O4793" t="str"/>
      <x:c r="P4793" t="str"/>
      <x:c r="Q4793" t="str">
        <x:v>1989-06</x:v>
      </x:c>
      <x:c r="R4793" t="str"/>
      <x:c r="S4793" s="38" t="str"/>
      <x:c r="T4793" s="38" t="str">
        <x:v>0</x:v>
      </x:c>
      <x:c r="U4793" s="38" t="str">
        <x:v>0</x:v>
      </x:c>
      <x:c r="V4793" t="str">
        <x:v>Unknown</x:v>
      </x:c>
      <x:c r="W4793" s="36" t="str">
        <x:v>No positive IRS revenue reported</x:v>
      </x:c>
      <x:c r="X4793" s="36" t="str">
        <x:v>Unknown/Inactive</x:v>
      </x:c>
      <x:c r="Y4793" s="36" t="str">
        <x:v>https://urbaninstitute.github.io/nccs/datasets/bmf/</x:v>
      </x:c>
    </x:row>
    <x:row r="4794">
      <x:c r="A4794" t="str">
        <x:v>IRS/NCCS BMF</x:v>
      </x:c>
      <x:c r="B4794" t="str">
        <x:v>31-1159260</x:v>
      </x:c>
      <x:c r="C4794" t="str">
        <x:v>31-1159260</x:v>
      </x:c>
      <x:c r="D4794" s="36" t="str">
        <x:v>Faith Emergency Services</x:v>
      </x:c>
      <x:c r="E4794" s="36" t="str"/>
      <x:c r="F4794" s="36" t="str">
        <x:v>6315 S MASON MONTGOMERY RD</x:v>
      </x:c>
      <x:c r="G4794" s="36" t="str">
        <x:v>MASON</x:v>
      </x:c>
      <x:c r="H4794" s="36" t="str">
        <x:v>OH</x:v>
      </x:c>
      <x:c r="I4794" s="36" t="str">
        <x:v>45040-3716</x:v>
      </x:c>
      <x:c r="J4794" s="36" t="str">
        <x:v>Warren County</x:v>
      </x:c>
      <x:c r="K4794" s="40" t="str">
        <x:v>39.3454295928501</x:v>
      </x:c>
      <x:c r="L4794" s="40" t="str">
        <x:v>-84.3105189298274</x:v>
      </x:c>
      <x:c r="M4794" t="str">
        <x:v>K31</x:v>
      </x:c>
      <x:c r="N4794" t="str">
        <x:v>Food Banks, Pantries</x:v>
      </x:c>
      <x:c r="O4794" t="str">
        <x:v>1</x:v>
      </x:c>
      <x:c r="P4794" t="str">
        <x:v>Unconditional Exemption</x:v>
      </x:c>
      <x:c r="Q4794" t="str">
        <x:v>2023-07</x:v>
      </x:c>
      <x:c r="R4794" t="str">
        <x:v>202112</x:v>
      </x:c>
      <x:c r="S4794" s="38" t="str">
        <x:v>54879</x:v>
      </x:c>
      <x:c r="T4794" s="38" t="str">
        <x:v>13798</x:v>
      </x:c>
      <x:c r="U4794" s="38" t="str">
        <x:v>54879</x:v>
      </x:c>
      <x:c r="V4794" t="str">
        <x:v>Small</x:v>
      </x:c>
      <x:c r="W4794" s="36" t="str">
        <x:v>IRS revenue &lt; $5M</x:v>
      </x:c>
      <x:c r="X4794" s="36" t="str">
        <x:v>Likely</x:v>
      </x:c>
      <x:c r="Y4794" s="36" t="str">
        <x:v>https://urbaninstitute.github.io/nccs/datasets/bmf/</x:v>
      </x:c>
    </x:row>
    <x:row r="4795">
      <x:c r="A4795" t="str">
        <x:v>IRS/NCCS BMF</x:v>
      </x:c>
      <x:c r="B4795" t="str">
        <x:v>31-1190924</x:v>
      </x:c>
      <x:c r="C4795" t="str">
        <x:v>31-1190924</x:v>
      </x:c>
      <x:c r="D4795" s="36" t="str">
        <x:v>Needy Basket Of Southern Miami County</x:v>
      </x:c>
      <x:c r="E4795" s="36" t="str"/>
      <x:c r="F4795" s="36" t="str">
        <x:v>330 S 5TH ST</x:v>
      </x:c>
      <x:c r="G4795" s="36" t="str">
        <x:v>TIPP CITY</x:v>
      </x:c>
      <x:c r="H4795" s="36" t="str">
        <x:v>OH</x:v>
      </x:c>
      <x:c r="I4795" s="36" t="str">
        <x:v>45371-1625</x:v>
      </x:c>
      <x:c r="J4795" s="36" t="str">
        <x:v>Miami County</x:v>
      </x:c>
      <x:c r="K4795" s="40" t="str">
        <x:v>39.9569767127359</x:v>
      </x:c>
      <x:c r="L4795" s="40" t="str">
        <x:v>-84.1740130969764</x:v>
      </x:c>
      <x:c r="M4795" t="str">
        <x:v>K31</x:v>
      </x:c>
      <x:c r="N4795" t="str">
        <x:v>Food Banks, Pantries</x:v>
      </x:c>
      <x:c r="O4795" t="str">
        <x:v>1</x:v>
      </x:c>
      <x:c r="P4795" t="str">
        <x:v>Unconditional Exemption</x:v>
      </x:c>
      <x:c r="Q4795" t="str">
        <x:v>2026-06</x:v>
      </x:c>
      <x:c r="R4795" t="str">
        <x:v>202512</x:v>
      </x:c>
      <x:c r="S4795" s="38" t="str">
        <x:v>272127</x:v>
      </x:c>
      <x:c r="T4795" s="38" t="str">
        <x:v>723325</x:v>
      </x:c>
      <x:c r="U4795" s="38" t="str">
        <x:v>272127</x:v>
      </x:c>
      <x:c r="V4795" t="str">
        <x:v>Small</x:v>
      </x:c>
      <x:c r="W4795" s="36" t="str">
        <x:v>IRS revenue &lt; $5M</x:v>
      </x:c>
      <x:c r="X4795" s="36" t="str">
        <x:v>Yes</x:v>
      </x:c>
      <x:c r="Y4795" s="36" t="str">
        <x:v>https://urbaninstitute.github.io/nccs/datasets/bmf/</x:v>
      </x:c>
    </x:row>
    <x:row r="4796">
      <x:c r="A4796" t="str">
        <x:v>IRS/NCCS BMF</x:v>
      </x:c>
      <x:c r="B4796" t="str">
        <x:v>31-1244943</x:v>
      </x:c>
      <x:c r="C4796" t="str">
        <x:v>31-1244943</x:v>
      </x:c>
      <x:c r="D4796" s="36" t="str">
        <x:v>Tri-County Soul Ministries</x:v>
      </x:c>
      <x:c r="E4796" s="36" t="str"/>
      <x:c r="F4796" s="36" t="str">
        <x:v>11177 SPRINGFIELD PIKE</x:v>
      </x:c>
      <x:c r="G4796" s="36" t="str">
        <x:v>CINCINNATI</x:v>
      </x:c>
      <x:c r="H4796" s="36" t="str">
        <x:v>OH</x:v>
      </x:c>
      <x:c r="I4796" s="36" t="str">
        <x:v>45246-4111</x:v>
      </x:c>
      <x:c r="J4796" s="36" t="str">
        <x:v>Hamilton County</x:v>
      </x:c>
      <x:c r="K4796" s="40" t="str">
        <x:v>39.27636</x:v>
      </x:c>
      <x:c r="L4796" s="40" t="str">
        <x:v>-84.483675</x:v>
      </x:c>
      <x:c r="M4796" t="str">
        <x:v>K31</x:v>
      </x:c>
      <x:c r="N4796" t="str">
        <x:v>Food Banks, Pantries</x:v>
      </x:c>
      <x:c r="O4796" t="str">
        <x:v>1</x:v>
      </x:c>
      <x:c r="P4796" t="str">
        <x:v>Unconditional Exemption</x:v>
      </x:c>
      <x:c r="Q4796" t="str">
        <x:v>2026-06</x:v>
      </x:c>
      <x:c r="R4796" t="str">
        <x:v>202512</x:v>
      </x:c>
      <x:c r="S4796" s="38" t="str">
        <x:v>0</x:v>
      </x:c>
      <x:c r="T4796" s="38" t="str">
        <x:v>0</x:v>
      </x:c>
      <x:c r="U4796" s="38" t="str">
        <x:v>0</x:v>
      </x:c>
      <x:c r="V4796" t="str">
        <x:v>Unknown</x:v>
      </x:c>
      <x:c r="W4796" s="36" t="str">
        <x:v>No positive IRS revenue reported</x:v>
      </x:c>
      <x:c r="X4796" s="36" t="str">
        <x:v>Yes</x:v>
      </x:c>
      <x:c r="Y4796" s="36" t="str">
        <x:v>https://urbaninstitute.github.io/nccs/datasets/bmf/</x:v>
      </x:c>
    </x:row>
    <x:row r="4797">
      <x:c r="A4797" t="str">
        <x:v>IRS/NCCS BMF</x:v>
      </x:c>
      <x:c r="B4797" t="str">
        <x:v>31-1326824</x:v>
      </x:c>
      <x:c r="C4797" t="str">
        <x:v>31-1326824</x:v>
      </x:c>
      <x:c r="D4797" s="36" t="str">
        <x:v>Ohio Community Emergency Food Centers</x:v>
      </x:c>
      <x:c r="E4797" s="36" t="str">
        <x:v>Emergency Food Center</x:v>
      </x:c>
      <x:c r="F4797" s="36" t="str"/>
      <x:c r="G4797" s="36" t="str">
        <x:v>CINCINNATI</x:v>
      </x:c>
      <x:c r="H4797" s="36" t="str">
        <x:v>OH</x:v>
      </x:c>
      <x:c r="I4797" s="36" t="str">
        <x:v>45204</x:v>
      </x:c>
      <x:c r="J4797" s="36" t="str"/>
      <x:c r="K4797" s="40" t="str"/>
      <x:c r="L4797" s="40" t="str"/>
      <x:c r="M4797" t="str">
        <x:v>K31</x:v>
      </x:c>
      <x:c r="N4797" t="str">
        <x:v>Food Banks, Pantries</x:v>
      </x:c>
      <x:c r="O4797" t="str"/>
      <x:c r="P4797" t="str"/>
      <x:c r="Q4797" t="str">
        <x:v>2004-04</x:v>
      </x:c>
      <x:c r="R4797" t="str"/>
      <x:c r="S4797" s="38" t="str">
        <x:v>0</x:v>
      </x:c>
      <x:c r="T4797" s="38" t="str">
        <x:v>3145</x:v>
      </x:c>
      <x:c r="U4797" s="38" t="str">
        <x:v>295121</x:v>
      </x:c>
      <x:c r="V4797" t="str">
        <x:v>Unknown</x:v>
      </x:c>
      <x:c r="W4797" s="36" t="str">
        <x:v>No positive IRS revenue reported</x:v>
      </x:c>
      <x:c r="X4797" s="36" t="str">
        <x:v>Unknown/Inactive</x:v>
      </x:c>
      <x:c r="Y4797" s="36" t="str">
        <x:v>https://urbaninstitute.github.io/nccs/datasets/bmf/</x:v>
      </x:c>
    </x:row>
    <x:row r="4798">
      <x:c r="A4798" t="str">
        <x:v>IRS/NCCS BMF</x:v>
      </x:c>
      <x:c r="B4798" t="str">
        <x:v>31-1329322</x:v>
      </x:c>
      <x:c r="C4798" t="str">
        <x:v>31-1329322</x:v>
      </x:c>
      <x:c r="D4798" s="36" t="str">
        <x:v>Rio Grande Community Food Pantry</x:v>
      </x:c>
      <x:c r="E4798" s="36" t="str"/>
      <x:c r="F4798" s="36" t="str"/>
      <x:c r="G4798" s="36" t="str">
        <x:v>THURMAN</x:v>
      </x:c>
      <x:c r="H4798" s="36" t="str">
        <x:v>OH</x:v>
      </x:c>
      <x:c r="I4798" s="36" t="str">
        <x:v>45685</x:v>
      </x:c>
      <x:c r="J4798" s="36" t="str"/>
      <x:c r="K4798" s="40" t="str"/>
      <x:c r="L4798" s="40" t="str"/>
      <x:c r="M4798" t="str">
        <x:v>K31</x:v>
      </x:c>
      <x:c r="N4798" t="str">
        <x:v>Food Banks, Pantries</x:v>
      </x:c>
      <x:c r="O4798" t="str"/>
      <x:c r="P4798" t="str"/>
      <x:c r="Q4798" t="str">
        <x:v>1998-09</x:v>
      </x:c>
      <x:c r="R4798" t="str"/>
      <x:c r="S4798" s="38" t="str"/>
      <x:c r="T4798" s="38" t="str">
        <x:v>0</x:v>
      </x:c>
      <x:c r="U4798" s="38" t="str">
        <x:v>0</x:v>
      </x:c>
      <x:c r="V4798" t="str">
        <x:v>Unknown</x:v>
      </x:c>
      <x:c r="W4798" s="36" t="str">
        <x:v>No positive IRS revenue reported</x:v>
      </x:c>
      <x:c r="X4798" s="36" t="str">
        <x:v>Unknown/Inactive</x:v>
      </x:c>
      <x:c r="Y4798" s="36" t="str">
        <x:v>https://urbaninstitute.github.io/nccs/datasets/bmf/</x:v>
      </x:c>
    </x:row>
    <x:row r="4799">
      <x:c r="A4799" t="str">
        <x:v>IRS/NCCS BMF</x:v>
      </x:c>
      <x:c r="B4799" t="str">
        <x:v>31-1340375</x:v>
      </x:c>
      <x:c r="C4799" t="str">
        <x:v>31-1340375</x:v>
      </x:c>
      <x:c r="D4799" s="36" t="str">
        <x:v>Daeap-Dublin Area Emergency Assistance Program</x:v>
      </x:c>
      <x:c r="E4799" s="36" t="str"/>
      <x:c r="F4799" s="36" t="str">
        <x:v>81 W BRG ST</x:v>
      </x:c>
      <x:c r="G4799" s="36" t="str">
        <x:v>DUBLIN</x:v>
      </x:c>
      <x:c r="H4799" s="36" t="str">
        <x:v>OH</x:v>
      </x:c>
      <x:c r="I4799" s="36" t="str">
        <x:v>43017-1167</x:v>
      </x:c>
      <x:c r="J4799" s="36" t="str">
        <x:v>Franklin County</x:v>
      </x:c>
      <x:c r="K4799" s="40" t="str">
        <x:v>40.0992709480642</x:v>
      </x:c>
      <x:c r="L4799" s="40" t="str">
        <x:v>-83.1160226580588</x:v>
      </x:c>
      <x:c r="M4799" t="str">
        <x:v>K31</x:v>
      </x:c>
      <x:c r="N4799" t="str">
        <x:v>Food Banks, Pantries</x:v>
      </x:c>
      <x:c r="O4799" t="str">
        <x:v>1</x:v>
      </x:c>
      <x:c r="P4799" t="str">
        <x:v>Unconditional Exemption</x:v>
      </x:c>
      <x:c r="Q4799" t="str">
        <x:v>2026-06</x:v>
      </x:c>
      <x:c r="R4799" t="str">
        <x:v>202412</x:v>
      </x:c>
      <x:c r="S4799" s="38" t="str">
        <x:v>1928497</x:v>
      </x:c>
      <x:c r="T4799" s="38" t="str">
        <x:v>2633580</x:v>
      </x:c>
      <x:c r="U4799" s="38" t="str">
        <x:v>1969893</x:v>
      </x:c>
      <x:c r="V4799" t="str">
        <x:v>Small</x:v>
      </x:c>
      <x:c r="W4799" s="36" t="str">
        <x:v>IRS revenue &lt; $5M</x:v>
      </x:c>
      <x:c r="X4799" s="36" t="str">
        <x:v>Yes</x:v>
      </x:c>
      <x:c r="Y4799" s="36" t="str">
        <x:v>https://urbaninstitute.github.io/nccs/datasets/bmf/</x:v>
      </x:c>
    </x:row>
    <x:row r="4800">
      <x:c r="A4800" t="str">
        <x:v>IRS/NCCS BMF</x:v>
      </x:c>
      <x:c r="B4800" t="str">
        <x:v>31-1375782</x:v>
      </x:c>
      <x:c r="C4800" t="str">
        <x:v>31-1375782</x:v>
      </x:c>
      <x:c r="D4800" s="36" t="str">
        <x:v>Sunshine And Smiles Food Pantry</x:v>
      </x:c>
      <x:c r="E4800" s="36" t="str"/>
      <x:c r="F4800" s="36" t="str"/>
      <x:c r="G4800" s="36" t="str">
        <x:v>OBETZ</x:v>
      </x:c>
      <x:c r="H4800" s="36" t="str">
        <x:v>OH</x:v>
      </x:c>
      <x:c r="I4800" s="36" t="str">
        <x:v>43207</x:v>
      </x:c>
      <x:c r="J4800" s="36" t="str"/>
      <x:c r="K4800" s="40" t="str"/>
      <x:c r="L4800" s="40" t="str"/>
      <x:c r="M4800" t="str">
        <x:v>K31</x:v>
      </x:c>
      <x:c r="N4800" t="str">
        <x:v>Food Banks, Pantries</x:v>
      </x:c>
      <x:c r="O4800" t="str"/>
      <x:c r="P4800" t="str"/>
      <x:c r="Q4800" t="str">
        <x:v>2015-07</x:v>
      </x:c>
      <x:c r="R4800" t="str">
        <x:v>201112</x:v>
      </x:c>
      <x:c r="S4800" s="38" t="str"/>
      <x:c r="T4800" s="38" t="str">
        <x:v>0</x:v>
      </x:c>
      <x:c r="U4800" s="38" t="str">
        <x:v>0</x:v>
      </x:c>
      <x:c r="V4800" t="str">
        <x:v>Unknown</x:v>
      </x:c>
      <x:c r="W4800" s="36" t="str">
        <x:v>No positive IRS revenue reported</x:v>
      </x:c>
      <x:c r="X4800" s="36" t="str">
        <x:v>Unknown/Inactive</x:v>
      </x:c>
      <x:c r="Y4800" s="36" t="str">
        <x:v>https://urbaninstitute.github.io/nccs/datasets/bmf/</x:v>
      </x:c>
    </x:row>
    <x:row r="4801">
      <x:c r="A4801" t="str">
        <x:v>IRS/NCCS BMF</x:v>
      </x:c>
      <x:c r="B4801" t="str">
        <x:v>31-1409844</x:v>
      </x:c>
      <x:c r="C4801" t="str">
        <x:v>31-1409844</x:v>
      </x:c>
      <x:c r="D4801" s="36" t="str">
        <x:v>Program For Youth Encouragement</x:v>
      </x:c>
      <x:c r="E4801" s="36" t="str"/>
      <x:c r="F4801" s="36" t="str">
        <x:v>5838 FLAIG DR</x:v>
      </x:c>
      <x:c r="G4801" s="36" t="str">
        <x:v>FAIRFIELD</x:v>
      </x:c>
      <x:c r="H4801" s="36" t="str">
        <x:v>OH</x:v>
      </x:c>
      <x:c r="I4801" s="36" t="str">
        <x:v>45014-5112</x:v>
      </x:c>
      <x:c r="J4801" s="36" t="str">
        <x:v>Butler County</x:v>
      </x:c>
      <x:c r="K4801" s="40" t="str">
        <x:v>39.3169198884241</x:v>
      </x:c>
      <x:c r="L4801" s="40" t="str">
        <x:v>-84.5234120600728</x:v>
      </x:c>
      <x:c r="M4801" t="str">
        <x:v>K31</x:v>
      </x:c>
      <x:c r="N4801" t="str">
        <x:v>Food Banks, Pantries</x:v>
      </x:c>
      <x:c r="O4801" t="str">
        <x:v>1</x:v>
      </x:c>
      <x:c r="P4801" t="str">
        <x:v>Unconditional Exemption</x:v>
      </x:c>
      <x:c r="Q4801" t="str">
        <x:v>2026-06</x:v>
      </x:c>
      <x:c r="R4801" t="str">
        <x:v>202412</x:v>
      </x:c>
      <x:c r="S4801" s="38" t="str">
        <x:v>0</x:v>
      </x:c>
      <x:c r="T4801" s="38" t="str">
        <x:v>0</x:v>
      </x:c>
      <x:c r="U4801" s="38" t="str">
        <x:v>0</x:v>
      </x:c>
      <x:c r="V4801" t="str">
        <x:v>Unknown</x:v>
      </x:c>
      <x:c r="W4801" s="36" t="str">
        <x:v>No positive IRS revenue reported</x:v>
      </x:c>
      <x:c r="X4801" s="36" t="str">
        <x:v>Yes</x:v>
      </x:c>
      <x:c r="Y4801" s="36" t="str">
        <x:v>https://urbaninstitute.github.io/nccs/datasets/bmf/</x:v>
      </x:c>
    </x:row>
    <x:row r="4802">
      <x:c r="A4802" t="str">
        <x:v>IRS/NCCS BMF</x:v>
      </x:c>
      <x:c r="B4802" t="str">
        <x:v>31-1519833</x:v>
      </x:c>
      <x:c r="C4802" t="str">
        <x:v>31-1519833</x:v>
      </x:c>
      <x:c r="D4802" s="36" t="str">
        <x:v>Angels Of Mercy And Light Outreach</x:v>
      </x:c>
      <x:c r="E4802" s="36" t="str"/>
      <x:c r="F4802" s="36" t="str">
        <x:v>PO BOX 181391</x:v>
      </x:c>
      <x:c r="G4802" s="36" t="str">
        <x:v>CLEVELAND</x:v>
      </x:c>
      <x:c r="H4802" s="36" t="str">
        <x:v>OH</x:v>
      </x:c>
      <x:c r="I4802" s="36" t="str">
        <x:v>44118-7391</x:v>
      </x:c>
      <x:c r="J4802" s="36" t="str">
        <x:v>Cuyahoga County</x:v>
      </x:c>
      <x:c r="K4802" s="40" t="str">
        <x:v>41.503617</x:v>
      </x:c>
      <x:c r="L4802" s="40" t="str">
        <x:v>-81.5573385</x:v>
      </x:c>
      <x:c r="M4802" t="str">
        <x:v>K31</x:v>
      </x:c>
      <x:c r="N4802" t="str">
        <x:v>Food Banks, Pantries</x:v>
      </x:c>
      <x:c r="O4802" t="str">
        <x:v>1</x:v>
      </x:c>
      <x:c r="P4802" t="str">
        <x:v>Unconditional Exemption</x:v>
      </x:c>
      <x:c r="Q4802" t="str">
        <x:v>2026-06</x:v>
      </x:c>
      <x:c r="R4802" t="str">
        <x:v>202512</x:v>
      </x:c>
      <x:c r="S4802" s="38" t="str">
        <x:v>0</x:v>
      </x:c>
      <x:c r="T4802" s="38" t="str">
        <x:v>0</x:v>
      </x:c>
      <x:c r="U4802" s="38" t="str">
        <x:v>0</x:v>
      </x:c>
      <x:c r="V4802" t="str">
        <x:v>Unknown</x:v>
      </x:c>
      <x:c r="W4802" s="36" t="str">
        <x:v>No positive IRS revenue reported</x:v>
      </x:c>
      <x:c r="X4802" s="36" t="str">
        <x:v>Yes</x:v>
      </x:c>
      <x:c r="Y4802" s="36" t="str">
        <x:v>https://urbaninstitute.github.io/nccs/datasets/bmf/</x:v>
      </x:c>
    </x:row>
    <x:row r="4803">
      <x:c r="A4803" t="str">
        <x:v>IRS/NCCS BMF</x:v>
      </x:c>
      <x:c r="B4803" t="str">
        <x:v>31-1544550</x:v>
      </x:c>
      <x:c r="C4803" t="str">
        <x:v>31-1544550</x:v>
      </x:c>
      <x:c r="D4803" s="36" t="str">
        <x:v>Greater Cleveland Committee On Hunger</x:v>
      </x:c>
      <x:c r="E4803" s="36" t="str"/>
      <x:c r="F4803" s="36" t="str"/>
      <x:c r="G4803" s="36" t="str">
        <x:v>CLEVELAND</x:v>
      </x:c>
      <x:c r="H4803" s="36" t="str">
        <x:v>OH</x:v>
      </x:c>
      <x:c r="I4803" s="36" t="str">
        <x:v>44114</x:v>
      </x:c>
      <x:c r="J4803" s="36" t="str"/>
      <x:c r="K4803" s="40" t="str"/>
      <x:c r="L4803" s="40" t="str"/>
      <x:c r="M4803" t="str">
        <x:v>K31</x:v>
      </x:c>
      <x:c r="N4803" t="str">
        <x:v>Food Banks, Pantries</x:v>
      </x:c>
      <x:c r="O4803" t="str"/>
      <x:c r="P4803" t="str"/>
      <x:c r="Q4803" t="str">
        <x:v>2004-12</x:v>
      </x:c>
      <x:c r="R4803" t="str"/>
      <x:c r="S4803" s="38" t="str">
        <x:v>2065472</x:v>
      </x:c>
      <x:c r="T4803" s="38" t="str">
        <x:v>1533345</x:v>
      </x:c>
      <x:c r="U4803" s="38" t="str">
        <x:v>2065472</x:v>
      </x:c>
      <x:c r="V4803" t="str">
        <x:v>Small</x:v>
      </x:c>
      <x:c r="W4803" s="36" t="str">
        <x:v>IRS revenue &lt; $5M</x:v>
      </x:c>
      <x:c r="X4803" s="36" t="str">
        <x:v>Unknown/Inactive</x:v>
      </x:c>
      <x:c r="Y4803" s="36" t="str">
        <x:v>https://urbaninstitute.github.io/nccs/datasets/bmf/</x:v>
      </x:c>
    </x:row>
    <x:row r="4804">
      <x:c r="A4804" t="str">
        <x:v>IRS/NCCS BMF</x:v>
      </x:c>
      <x:c r="B4804" t="str">
        <x:v>31-1613895</x:v>
      </x:c>
      <x:c r="C4804" t="str">
        <x:v>31-1613895</x:v>
      </x:c>
      <x:c r="D4804" s="36" t="str">
        <x:v>Greene County Fish Pantry</x:v>
      </x:c>
      <x:c r="E4804" s="36" t="str"/>
      <x:c r="F4804" s="36" t="str">
        <x:v>774 CINCINNATI AVE</x:v>
      </x:c>
      <x:c r="G4804" s="36" t="str">
        <x:v>XENIA</x:v>
      </x:c>
      <x:c r="H4804" s="36" t="str">
        <x:v>OH</x:v>
      </x:c>
      <x:c r="I4804" s="36" t="str">
        <x:v>45385-5064</x:v>
      </x:c>
      <x:c r="J4804" s="36" t="str">
        <x:v>Greene County</x:v>
      </x:c>
      <x:c r="K4804" s="40" t="str">
        <x:v>39.675357</x:v>
      </x:c>
      <x:c r="L4804" s="40" t="str">
        <x:v>-83.940633</x:v>
      </x:c>
      <x:c r="M4804" t="str">
        <x:v>K31</x:v>
      </x:c>
      <x:c r="N4804" t="str">
        <x:v>Food Banks, Pantries</x:v>
      </x:c>
      <x:c r="O4804" t="str">
        <x:v>1</x:v>
      </x:c>
      <x:c r="P4804" t="str">
        <x:v>Unconditional Exemption</x:v>
      </x:c>
      <x:c r="Q4804" t="str">
        <x:v>2026-06</x:v>
      </x:c>
      <x:c r="R4804" t="str">
        <x:v>202412</x:v>
      </x:c>
      <x:c r="S4804" s="38" t="str">
        <x:v>1679559</x:v>
      </x:c>
      <x:c r="T4804" s="38" t="str">
        <x:v>1224802</x:v>
      </x:c>
      <x:c r="U4804" s="38" t="str">
        <x:v>1697001</x:v>
      </x:c>
      <x:c r="V4804" t="str">
        <x:v>Small</x:v>
      </x:c>
      <x:c r="W4804" s="36" t="str">
        <x:v>IRS revenue &lt; $5M</x:v>
      </x:c>
      <x:c r="X4804" s="36" t="str">
        <x:v>Yes</x:v>
      </x:c>
      <x:c r="Y4804" s="36" t="str">
        <x:v>https://urbaninstitute.github.io/nccs/datasets/bmf/</x:v>
      </x:c>
    </x:row>
    <x:row r="4805">
      <x:c r="A4805" t="str">
        <x:v>IRS/NCCS BMF</x:v>
      </x:c>
      <x:c r="B4805" t="str">
        <x:v>31-1628068</x:v>
      </x:c>
      <x:c r="C4805" t="str">
        <x:v>31-1628068</x:v>
      </x:c>
      <x:c r="D4805" s="36" t="str">
        <x:v>Geauga County Hunger Task Force</x:v>
      </x:c>
      <x:c r="E4805" s="36" t="str"/>
      <x:c r="F4805" s="36" t="str">
        <x:v>PO BOX 152</x:v>
      </x:c>
      <x:c r="G4805" s="36" t="str">
        <x:v>CHARDON</x:v>
      </x:c>
      <x:c r="H4805" s="36" t="str">
        <x:v>OH</x:v>
      </x:c>
      <x:c r="I4805" s="36" t="str">
        <x:v>44024-0152</x:v>
      </x:c>
      <x:c r="J4805" s="36" t="str">
        <x:v>Geauga County</x:v>
      </x:c>
      <x:c r="K4805" s="40" t="str">
        <x:v>41.575014</x:v>
      </x:c>
      <x:c r="L4805" s="40" t="str">
        <x:v>-81.2007</x:v>
      </x:c>
      <x:c r="M4805" t="str">
        <x:v>K31</x:v>
      </x:c>
      <x:c r="N4805" t="str">
        <x:v>Food Banks, Pantries</x:v>
      </x:c>
      <x:c r="O4805" t="str">
        <x:v>1</x:v>
      </x:c>
      <x:c r="P4805" t="str">
        <x:v>Unconditional Exemption</x:v>
      </x:c>
      <x:c r="Q4805" t="str">
        <x:v>2026-06</x:v>
      </x:c>
      <x:c r="R4805" t="str">
        <x:v>202412</x:v>
      </x:c>
      <x:c r="S4805" s="38" t="str">
        <x:v>155323</x:v>
      </x:c>
      <x:c r="T4805" s="38" t="str">
        <x:v>238718</x:v>
      </x:c>
      <x:c r="U4805" s="38" t="str">
        <x:v>155323</x:v>
      </x:c>
      <x:c r="V4805" t="str">
        <x:v>Small</x:v>
      </x:c>
      <x:c r="W4805" s="36" t="str">
        <x:v>IRS revenue &lt; $5M</x:v>
      </x:c>
      <x:c r="X4805" s="36" t="str">
        <x:v>Yes</x:v>
      </x:c>
      <x:c r="Y4805" s="36" t="str">
        <x:v>https://urbaninstitute.github.io/nccs/datasets/bmf/</x:v>
      </x:c>
    </x:row>
    <x:row r="4806">
      <x:c r="A4806" t="str">
        <x:v>IRS/NCCS BMF</x:v>
      </x:c>
      <x:c r="B4806" t="str">
        <x:v>31-1671212</x:v>
      </x:c>
      <x:c r="C4806" t="str">
        <x:v>31-1671212</x:v>
      </x:c>
      <x:c r="D4806" s="36" t="str">
        <x:v>Baltimore Thurston Area Food Pantry</x:v>
      </x:c>
      <x:c r="E4806" s="36" t="str"/>
      <x:c r="F4806" s="36" t="str">
        <x:v>828 RAILROAD ST</x:v>
      </x:c>
      <x:c r="G4806" s="36" t="str">
        <x:v>BALTIMORE</x:v>
      </x:c>
      <x:c r="H4806" s="36" t="str">
        <x:v>OH</x:v>
      </x:c>
      <x:c r="I4806" s="36" t="str">
        <x:v>43105-0000</x:v>
      </x:c>
      <x:c r="J4806" s="36" t="str">
        <x:v>Fairfield County</x:v>
      </x:c>
      <x:c r="K4806" s="40" t="str">
        <x:v>39.8493279494318</x:v>
      </x:c>
      <x:c r="L4806" s="40" t="str">
        <x:v>-82.612420121533</x:v>
      </x:c>
      <x:c r="M4806" t="str">
        <x:v>K31</x:v>
      </x:c>
      <x:c r="N4806" t="str">
        <x:v>Food Banks, Pantries</x:v>
      </x:c>
      <x:c r="O4806" t="str">
        <x:v>1</x:v>
      </x:c>
      <x:c r="P4806" t="str">
        <x:v>Unconditional Exemption</x:v>
      </x:c>
      <x:c r="Q4806" t="str">
        <x:v>2026-06</x:v>
      </x:c>
      <x:c r="R4806" t="str">
        <x:v>202512</x:v>
      </x:c>
      <x:c r="S4806" s="38" t="str">
        <x:v>0</x:v>
      </x:c>
      <x:c r="T4806" s="38" t="str">
        <x:v>0</x:v>
      </x:c>
      <x:c r="U4806" s="38" t="str">
        <x:v>0</x:v>
      </x:c>
      <x:c r="V4806" t="str">
        <x:v>Unknown</x:v>
      </x:c>
      <x:c r="W4806" s="36" t="str">
        <x:v>No positive IRS revenue reported</x:v>
      </x:c>
      <x:c r="X4806" s="36" t="str">
        <x:v>Yes</x:v>
      </x:c>
      <x:c r="Y4806" s="36" t="str">
        <x:v>https://urbaninstitute.github.io/nccs/datasets/bmf/</x:v>
      </x:c>
    </x:row>
    <x:row r="4807">
      <x:c r="A4807" t="str">
        <x:v>IRS/NCCS BMF</x:v>
      </x:c>
      <x:c r="B4807" t="str">
        <x:v>31-1678743</x:v>
      </x:c>
      <x:c r="C4807" t="str">
        <x:v>31-1678743</x:v>
      </x:c>
      <x:c r="D4807" s="36" t="str">
        <x:v>Vandalia-Butler Emergency Food Center</x:v>
      </x:c>
      <x:c r="E4807" s="36" t="str"/>
      <x:c r="F4807" s="36" t="str">
        <x:v>PO BOX 141</x:v>
      </x:c>
      <x:c r="G4807" s="36" t="str">
        <x:v>VANDALIA</x:v>
      </x:c>
      <x:c r="H4807" s="36" t="str">
        <x:v>OH</x:v>
      </x:c>
      <x:c r="I4807" s="36" t="str">
        <x:v>45377-0141</x:v>
      </x:c>
      <x:c r="J4807" s="36" t="str">
        <x:v>Montgomery County</x:v>
      </x:c>
      <x:c r="K4807" s="40" t="str">
        <x:v>39.894453</x:v>
      </x:c>
      <x:c r="L4807" s="40" t="str">
        <x:v>-84.255012</x:v>
      </x:c>
      <x:c r="M4807" t="str">
        <x:v>K31</x:v>
      </x:c>
      <x:c r="N4807" t="str">
        <x:v>Food Banks, Pantries</x:v>
      </x:c>
      <x:c r="O4807" t="str">
        <x:v>1</x:v>
      </x:c>
      <x:c r="P4807" t="str">
        <x:v>Unconditional Exemption</x:v>
      </x:c>
      <x:c r="Q4807" t="str">
        <x:v>2026-06</x:v>
      </x:c>
      <x:c r="R4807" t="str">
        <x:v>202412</x:v>
      </x:c>
      <x:c r="S4807" s="38" t="str">
        <x:v>111767</x:v>
      </x:c>
      <x:c r="T4807" s="38" t="str">
        <x:v>350471</x:v>
      </x:c>
      <x:c r="U4807" s="38" t="str">
        <x:v>111767</x:v>
      </x:c>
      <x:c r="V4807" t="str">
        <x:v>Small</x:v>
      </x:c>
      <x:c r="W4807" s="36" t="str">
        <x:v>IRS revenue &lt; $5M</x:v>
      </x:c>
      <x:c r="X4807" s="36" t="str">
        <x:v>Yes</x:v>
      </x:c>
      <x:c r="Y4807" s="36" t="str">
        <x:v>https://urbaninstitute.github.io/nccs/datasets/bmf/</x:v>
      </x:c>
    </x:row>
    <x:row r="4808">
      <x:c r="A4808" t="str">
        <x:v>IRS/NCCS BMF</x:v>
      </x:c>
      <x:c r="B4808" t="str">
        <x:v>31-1684548</x:v>
      </x:c>
      <x:c r="C4808" t="str">
        <x:v>31-1684548</x:v>
      </x:c>
      <x:c r="D4808" s="36" t="str">
        <x:v>Emergency Food Center</x:v>
      </x:c>
      <x:c r="E4808" s="36" t="str"/>
      <x:c r="F4808" s="36" t="str"/>
      <x:c r="G4808" s="36" t="str">
        <x:v>CLEVES</x:v>
      </x:c>
      <x:c r="H4808" s="36" t="str">
        <x:v>OH</x:v>
      </x:c>
      <x:c r="I4808" s="36" t="str">
        <x:v>45002</x:v>
      </x:c>
      <x:c r="J4808" s="36" t="str"/>
      <x:c r="K4808" s="40" t="str"/>
      <x:c r="L4808" s="40" t="str"/>
      <x:c r="M4808" t="str">
        <x:v>K31</x:v>
      </x:c>
      <x:c r="N4808" t="str">
        <x:v>Food Banks, Pantries</x:v>
      </x:c>
      <x:c r="O4808" t="str"/>
      <x:c r="P4808" t="str"/>
      <x:c r="Q4808" t="str">
        <x:v>2010-11</x:v>
      </x:c>
      <x:c r="R4808" t="str"/>
      <x:c r="S4808" s="38" t="str"/>
      <x:c r="T4808" s="38" t="str">
        <x:v>0</x:v>
      </x:c>
      <x:c r="U4808" s="38" t="str">
        <x:v>0</x:v>
      </x:c>
      <x:c r="V4808" t="str">
        <x:v>Unknown</x:v>
      </x:c>
      <x:c r="W4808" s="36" t="str">
        <x:v>No positive IRS revenue reported</x:v>
      </x:c>
      <x:c r="X4808" s="36" t="str">
        <x:v>Unknown/Inactive</x:v>
      </x:c>
      <x:c r="Y4808" s="36" t="str">
        <x:v>https://urbaninstitute.github.io/nccs/datasets/bmf/</x:v>
      </x:c>
    </x:row>
    <x:row r="4809">
      <x:c r="A4809" t="str">
        <x:v>IRS/NCCS BMF</x:v>
      </x:c>
      <x:c r="B4809" t="str">
        <x:v>31-1698722</x:v>
      </x:c>
      <x:c r="C4809" t="str">
        <x:v>31-1698722</x:v>
      </x:c>
      <x:c r="D4809" s="36" t="str">
        <x:v>Beverly Waterford Food Pantry</x:v>
      </x:c>
      <x:c r="E4809" s="36" t="str"/>
      <x:c r="F4809" s="36" t="str">
        <x:v>PO BOX 7</x:v>
      </x:c>
      <x:c r="G4809" s="36" t="str">
        <x:v>BEVERLY</x:v>
      </x:c>
      <x:c r="H4809" s="36" t="str">
        <x:v>OH</x:v>
      </x:c>
      <x:c r="I4809" s="36" t="str">
        <x:v>45715-0007</x:v>
      </x:c>
      <x:c r="J4809" s="36" t="str">
        <x:v>Washington County</x:v>
      </x:c>
      <x:c r="K4809" s="40" t="str">
        <x:v>39.57615</x:v>
      </x:c>
      <x:c r="L4809" s="40" t="str">
        <x:v>-81.63279</x:v>
      </x:c>
      <x:c r="M4809" t="str">
        <x:v>K31</x:v>
      </x:c>
      <x:c r="N4809" t="str">
        <x:v>Food Banks, Pantries</x:v>
      </x:c>
      <x:c r="O4809" t="str">
        <x:v>1</x:v>
      </x:c>
      <x:c r="P4809" t="str">
        <x:v>Unconditional Exemption</x:v>
      </x:c>
      <x:c r="Q4809" t="str">
        <x:v>2026-06</x:v>
      </x:c>
      <x:c r="R4809" t="str">
        <x:v>202412</x:v>
      </x:c>
      <x:c r="S4809" s="38" t="str">
        <x:v>0</x:v>
      </x:c>
      <x:c r="T4809" s="38" t="str">
        <x:v>0</x:v>
      </x:c>
      <x:c r="U4809" s="38" t="str">
        <x:v>0</x:v>
      </x:c>
      <x:c r="V4809" t="str">
        <x:v>Unknown</x:v>
      </x:c>
      <x:c r="W4809" s="36" t="str">
        <x:v>No positive IRS revenue reported</x:v>
      </x:c>
      <x:c r="X4809" s="36" t="str">
        <x:v>Yes</x:v>
      </x:c>
      <x:c r="Y4809" s="36" t="str">
        <x:v>https://urbaninstitute.github.io/nccs/datasets/bmf/</x:v>
      </x:c>
    </x:row>
    <x:row r="4810">
      <x:c r="A4810" t="str">
        <x:v>IRS/NCCS BMF</x:v>
      </x:c>
      <x:c r="B4810" t="str">
        <x:v>31-1719194</x:v>
      </x:c>
      <x:c r="C4810" t="str">
        <x:v>31-1719194</x:v>
      </x:c>
      <x:c r="D4810" s="36" t="str">
        <x:v>Madison County Food Pantry</x:v>
      </x:c>
      <x:c r="E4810" s="36" t="str"/>
      <x:c r="F4810" s="36" t="str">
        <x:v>125 S OAK ST</x:v>
      </x:c>
      <x:c r="G4810" s="36" t="str">
        <x:v>LONDON</x:v>
      </x:c>
      <x:c r="H4810" s="36" t="str">
        <x:v>OH</x:v>
      </x:c>
      <x:c r="I4810" s="36" t="str">
        <x:v>43140-1446</x:v>
      </x:c>
      <x:c r="J4810" s="36" t="str">
        <x:v>Madison County</x:v>
      </x:c>
      <x:c r="K4810" s="40" t="str">
        <x:v>39.8830926758037</x:v>
      </x:c>
      <x:c r="L4810" s="40" t="str">
        <x:v>-83.4465989006577</x:v>
      </x:c>
      <x:c r="M4810" t="str">
        <x:v>K31</x:v>
      </x:c>
      <x:c r="N4810" t="str">
        <x:v>Food Banks, Pantries</x:v>
      </x:c>
      <x:c r="O4810" t="str">
        <x:v>1</x:v>
      </x:c>
      <x:c r="P4810" t="str">
        <x:v>Unconditional Exemption</x:v>
      </x:c>
      <x:c r="Q4810" t="str">
        <x:v>2026-06</x:v>
      </x:c>
      <x:c r="R4810" t="str">
        <x:v>202412</x:v>
      </x:c>
      <x:c r="S4810" s="38" t="str">
        <x:v>63744</x:v>
      </x:c>
      <x:c r="T4810" s="38" t="str">
        <x:v>82131</x:v>
      </x:c>
      <x:c r="U4810" s="38" t="str">
        <x:v>63744</x:v>
      </x:c>
      <x:c r="V4810" t="str">
        <x:v>Small</x:v>
      </x:c>
      <x:c r="W4810" s="36" t="str">
        <x:v>IRS revenue &lt; $5M</x:v>
      </x:c>
      <x:c r="X4810" s="36" t="str">
        <x:v>Yes</x:v>
      </x:c>
      <x:c r="Y4810" s="36" t="str">
        <x:v>https://urbaninstitute.github.io/nccs/datasets/bmf/</x:v>
      </x:c>
    </x:row>
    <x:row r="4811">
      <x:c r="A4811" t="str">
        <x:v>IRS/NCCS BMF</x:v>
      </x:c>
      <x:c r="B4811" t="str">
        <x:v>31-1724603</x:v>
      </x:c>
      <x:c r="C4811" t="str">
        <x:v>31-1724603</x:v>
      </x:c>
      <x:c r="D4811" s="36" t="str">
        <x:v>Nueva Esperanza</x:v>
      </x:c>
      <x:c r="E4811" s="36" t="str"/>
      <x:c r="F4811" s="36" t="str">
        <x:v>3695 STATE RTE 84</x:v>
      </x:c>
      <x:c r="G4811" s="36" t="str">
        <x:v>KINGSVILLE</x:v>
      </x:c>
      <x:c r="H4811" s="36" t="str">
        <x:v>OH</x:v>
      </x:c>
      <x:c r="I4811" s="36" t="str">
        <x:v>44048-7788</x:v>
      </x:c>
      <x:c r="J4811" s="36" t="str">
        <x:v>Ashtabula County</x:v>
      </x:c>
      <x:c r="K4811" s="40" t="str">
        <x:v>41.8747878649654</x:v>
      </x:c>
      <x:c r="L4811" s="40" t="str">
        <x:v>-80.6545363317277</x:v>
      </x:c>
      <x:c r="M4811" t="str">
        <x:v>K31</x:v>
      </x:c>
      <x:c r="N4811" t="str">
        <x:v>Food Banks, Pantries</x:v>
      </x:c>
      <x:c r="O4811" t="str">
        <x:v>1</x:v>
      </x:c>
      <x:c r="P4811" t="str">
        <x:v>Unconditional Exemption</x:v>
      </x:c>
      <x:c r="Q4811" t="str">
        <x:v>2026-06</x:v>
      </x:c>
      <x:c r="R4811" t="str">
        <x:v>202506</x:v>
      </x:c>
      <x:c r="S4811" s="38" t="str">
        <x:v>1130460</x:v>
      </x:c>
      <x:c r="T4811" s="38" t="str">
        <x:v>2539759</x:v>
      </x:c>
      <x:c r="U4811" s="38" t="str">
        <x:v>1130460</x:v>
      </x:c>
      <x:c r="V4811" t="str">
        <x:v>Small</x:v>
      </x:c>
      <x:c r="W4811" s="36" t="str">
        <x:v>IRS revenue &lt; $5M</x:v>
      </x:c>
      <x:c r="X4811" s="36" t="str">
        <x:v>Yes</x:v>
      </x:c>
      <x:c r="Y4811" s="36" t="str">
        <x:v>https://urbaninstitute.github.io/nccs/datasets/bmf/</x:v>
      </x:c>
    </x:row>
    <x:row r="4812">
      <x:c r="A4812" t="str">
        <x:v>IRS/NCCS BMF</x:v>
      </x:c>
      <x:c r="B4812" t="str">
        <x:v>31-1800475</x:v>
      </x:c>
      <x:c r="C4812" t="str">
        <x:v>31-1800475</x:v>
      </x:c>
      <x:c r="D4812" s="36" t="str">
        <x:v>Church Of Christ Food Pantry</x:v>
      </x:c>
      <x:c r="E4812" s="36" t="str"/>
      <x:c r="F4812" s="36" t="str">
        <x:v>2503 S 10TH ST</x:v>
      </x:c>
      <x:c r="G4812" s="36" t="str">
        <x:v>IRONTON</x:v>
      </x:c>
      <x:c r="H4812" s="36" t="str">
        <x:v>OH</x:v>
      </x:c>
      <x:c r="I4812" s="36" t="str">
        <x:v>45638-2591</x:v>
      </x:c>
      <x:c r="J4812" s="36" t="str">
        <x:v>Lawrence County</x:v>
      </x:c>
      <x:c r="K4812" s="40" t="str">
        <x:v>38.5185265089621</x:v>
      </x:c>
      <x:c r="L4812" s="40" t="str">
        <x:v>-82.6614837786464</x:v>
      </x:c>
      <x:c r="M4812" t="str">
        <x:v>K31</x:v>
      </x:c>
      <x:c r="N4812" t="str">
        <x:v>Food Banks, Pantries</x:v>
      </x:c>
      <x:c r="O4812" t="str">
        <x:v>1</x:v>
      </x:c>
      <x:c r="P4812" t="str">
        <x:v>Unconditional Exemption</x:v>
      </x:c>
      <x:c r="Q4812" t="str">
        <x:v>2024-02</x:v>
      </x:c>
      <x:c r="R4812" t="str">
        <x:v>202012</x:v>
      </x:c>
      <x:c r="S4812" s="38" t="str">
        <x:v>0</x:v>
      </x:c>
      <x:c r="T4812" s="38" t="str">
        <x:v>0</x:v>
      </x:c>
      <x:c r="U4812" s="38" t="str">
        <x:v>0</x:v>
      </x:c>
      <x:c r="V4812" t="str">
        <x:v>Unknown</x:v>
      </x:c>
      <x:c r="W4812" s="36" t="str">
        <x:v>No positive IRS revenue reported</x:v>
      </x:c>
      <x:c r="X4812" s="36" t="str">
        <x:v>Likely</x:v>
      </x:c>
      <x:c r="Y4812" s="36" t="str">
        <x:v>https://urbaninstitute.github.io/nccs/datasets/bmf/</x:v>
      </x:c>
    </x:row>
    <x:row r="4813">
      <x:c r="A4813" t="str">
        <x:v>IRS/NCCS BMF</x:v>
      </x:c>
      <x:c r="B4813" t="str">
        <x:v>31-1802244</x:v>
      </x:c>
      <x:c r="C4813" t="str">
        <x:v>31-1802244</x:v>
      </x:c>
      <x:c r="D4813" s="36" t="str">
        <x:v>Good Samaritan Food Pantry</x:v>
      </x:c>
      <x:c r="E4813" s="36" t="str"/>
      <x:c r="F4813" s="36" t="str">
        <x:v>36 S CTR ST</x:v>
      </x:c>
      <x:c r="G4813" s="36" t="str">
        <x:v>W JEFFERSON</x:v>
      </x:c>
      <x:c r="H4813" s="36" t="str">
        <x:v>OH</x:v>
      </x:c>
      <x:c r="I4813" s="36" t="str">
        <x:v>43162-1502</x:v>
      </x:c>
      <x:c r="J4813" s="36" t="str">
        <x:v>Madison County</x:v>
      </x:c>
      <x:c r="K4813" s="40" t="str">
        <x:v>39.944047232587</x:v>
      </x:c>
      <x:c r="L4813" s="40" t="str">
        <x:v>-83.2678611311099</x:v>
      </x:c>
      <x:c r="M4813" t="str">
        <x:v>K31</x:v>
      </x:c>
      <x:c r="N4813" t="str">
        <x:v>Food Banks, Pantries</x:v>
      </x:c>
      <x:c r="O4813" t="str">
        <x:v>1</x:v>
      </x:c>
      <x:c r="P4813" t="str">
        <x:v>Unconditional Exemption</x:v>
      </x:c>
      <x:c r="Q4813" t="str">
        <x:v>2026-06</x:v>
      </x:c>
      <x:c r="R4813" t="str">
        <x:v>202412</x:v>
      </x:c>
      <x:c r="S4813" s="38" t="str">
        <x:v>54050</x:v>
      </x:c>
      <x:c r="T4813" s="38" t="str">
        <x:v>157825</x:v>
      </x:c>
      <x:c r="U4813" s="38" t="str">
        <x:v>54050</x:v>
      </x:c>
      <x:c r="V4813" t="str">
        <x:v>Small</x:v>
      </x:c>
      <x:c r="W4813" s="36" t="str">
        <x:v>IRS revenue &lt; $5M</x:v>
      </x:c>
      <x:c r="X4813" s="36" t="str">
        <x:v>Yes</x:v>
      </x:c>
      <x:c r="Y4813" s="36" t="str">
        <x:v>https://urbaninstitute.github.io/nccs/datasets/bmf/</x:v>
      </x:c>
    </x:row>
    <x:row r="4814">
      <x:c r="A4814" t="str">
        <x:v>IRS/NCCS BMF</x:v>
      </x:c>
      <x:c r="B4814" t="str">
        <x:v>32-0241773</x:v>
      </x:c>
      <x:c r="C4814" t="str">
        <x:v>32-0241773</x:v>
      </x:c>
      <x:c r="D4814" s="36" t="str">
        <x:v>Laurelville Community Food Pantry</x:v>
      </x:c>
      <x:c r="E4814" s="36" t="str"/>
      <x:c r="F4814" s="36" t="str">
        <x:v>PO BOX 200</x:v>
      </x:c>
      <x:c r="G4814" s="36" t="str">
        <x:v>LAURELVILLE</x:v>
      </x:c>
      <x:c r="H4814" s="36" t="str">
        <x:v>OH</x:v>
      </x:c>
      <x:c r="I4814" s="36" t="str">
        <x:v>43135-0200</x:v>
      </x:c>
      <x:c r="J4814" s="36" t="str">
        <x:v>Hocking County</x:v>
      </x:c>
      <x:c r="K4814" s="40" t="str">
        <x:v>39.468654</x:v>
      </x:c>
      <x:c r="L4814" s="40" t="str">
        <x:v>-82.7060895</x:v>
      </x:c>
      <x:c r="M4814" t="str">
        <x:v>K31</x:v>
      </x:c>
      <x:c r="N4814" t="str">
        <x:v>Food Banks, Pantries</x:v>
      </x:c>
      <x:c r="O4814" t="str">
        <x:v>1</x:v>
      </x:c>
      <x:c r="P4814" t="str">
        <x:v>Unconditional Exemption</x:v>
      </x:c>
      <x:c r="Q4814" t="str">
        <x:v>2026-06</x:v>
      </x:c>
      <x:c r="R4814" t="str">
        <x:v>202412</x:v>
      </x:c>
      <x:c r="S4814" s="38" t="str">
        <x:v>30443</x:v>
      </x:c>
      <x:c r="T4814" s="38" t="str">
        <x:v>126300</x:v>
      </x:c>
      <x:c r="U4814" s="38" t="str">
        <x:v>30443</x:v>
      </x:c>
      <x:c r="V4814" t="str">
        <x:v>Small</x:v>
      </x:c>
      <x:c r="W4814" s="36" t="str">
        <x:v>IRS revenue &lt; $5M</x:v>
      </x:c>
      <x:c r="X4814" s="36" t="str">
        <x:v>Yes</x:v>
      </x:c>
      <x:c r="Y4814" s="36" t="str">
        <x:v>https://urbaninstitute.github.io/nccs/datasets/bmf/</x:v>
      </x:c>
    </x:row>
    <x:row r="4815">
      <x:c r="A4815" t="str">
        <x:v>IRS/NCCS BMF</x:v>
      </x:c>
      <x:c r="B4815" t="str">
        <x:v>33-1126888</x:v>
      </x:c>
      <x:c r="C4815" t="str">
        <x:v>33-1126888</x:v>
      </x:c>
      <x:c r="D4815" s="36" t="str">
        <x:v>Grove City Food Pantry-Emergency Fund</x:v>
      </x:c>
      <x:c r="E4815" s="36" t="str"/>
      <x:c r="F4815" s="36" t="str">
        <x:v>2710 COLUMBUS ST</x:v>
      </x:c>
      <x:c r="G4815" s="36" t="str">
        <x:v>GROVE CITY</x:v>
      </x:c>
      <x:c r="H4815" s="36" t="str">
        <x:v>OH</x:v>
      </x:c>
      <x:c r="I4815" s="36" t="str">
        <x:v>43123-2856</x:v>
      </x:c>
      <x:c r="J4815" s="36" t="str">
        <x:v>Franklin County</x:v>
      </x:c>
      <x:c r="K4815" s="40" t="str">
        <x:v>39.8813425123779</x:v>
      </x:c>
      <x:c r="L4815" s="40" t="str">
        <x:v>-83.0751175320561</x:v>
      </x:c>
      <x:c r="M4815" t="str">
        <x:v>K31</x:v>
      </x:c>
      <x:c r="N4815" t="str">
        <x:v>Food Banks, Pantries</x:v>
      </x:c>
      <x:c r="O4815" t="str">
        <x:v>1</x:v>
      </x:c>
      <x:c r="P4815" t="str">
        <x:v>Unconditional Exemption</x:v>
      </x:c>
      <x:c r="Q4815" t="str">
        <x:v>2026-06</x:v>
      </x:c>
      <x:c r="R4815" t="str">
        <x:v>202406</x:v>
      </x:c>
      <x:c r="S4815" s="38" t="str">
        <x:v>1317099</x:v>
      </x:c>
      <x:c r="T4815" s="38" t="str">
        <x:v>632070</x:v>
      </x:c>
      <x:c r="U4815" s="38" t="str">
        <x:v>1317099</x:v>
      </x:c>
      <x:c r="V4815" t="str">
        <x:v>Small</x:v>
      </x:c>
      <x:c r="W4815" s="36" t="str">
        <x:v>IRS revenue &lt; $5M</x:v>
      </x:c>
      <x:c r="X4815" s="36" t="str">
        <x:v>Yes</x:v>
      </x:c>
      <x:c r="Y4815" s="36" t="str">
        <x:v>https://urbaninstitute.github.io/nccs/datasets/bmf/</x:v>
      </x:c>
    </x:row>
    <x:row r="4816">
      <x:c r="A4816" t="str">
        <x:v>IRS/NCCS BMF</x:v>
      </x:c>
      <x:c r="B4816" t="str">
        <x:v>33-1207640</x:v>
      </x:c>
      <x:c r="C4816" t="str">
        <x:v>33-1207640</x:v>
      </x:c>
      <x:c r="D4816" s="36" t="str">
        <x:v>Mustard Seed Mission</x:v>
      </x:c>
      <x:c r="E4816" s="36" t="str"/>
      <x:c r="F4816" s="36" t="str"/>
      <x:c r="G4816" s="36" t="str">
        <x:v>BEACH CITY</x:v>
      </x:c>
      <x:c r="H4816" s="36" t="str">
        <x:v>OH</x:v>
      </x:c>
      <x:c r="I4816" s="36" t="str">
        <x:v>44608</x:v>
      </x:c>
      <x:c r="J4816" s="36" t="str"/>
      <x:c r="K4816" s="40" t="str"/>
      <x:c r="L4816" s="40" t="str"/>
      <x:c r="M4816" t="str">
        <x:v>K31</x:v>
      </x:c>
      <x:c r="N4816" t="str">
        <x:v>Food Banks, Pantries</x:v>
      </x:c>
      <x:c r="O4816" t="str"/>
      <x:c r="P4816" t="str"/>
      <x:c r="Q4816" t="str">
        <x:v>2016-08</x:v>
      </x:c>
      <x:c r="R4816" t="str">
        <x:v>201412</x:v>
      </x:c>
      <x:c r="S4816" s="38" t="str"/>
      <x:c r="T4816" s="38" t="str">
        <x:v>0</x:v>
      </x:c>
      <x:c r="U4816" s="38" t="str">
        <x:v>0</x:v>
      </x:c>
      <x:c r="V4816" t="str">
        <x:v>Unknown</x:v>
      </x:c>
      <x:c r="W4816" s="36" t="str">
        <x:v>No positive IRS revenue reported</x:v>
      </x:c>
      <x:c r="X4816" s="36" t="str">
        <x:v>Unknown/Inactive</x:v>
      </x:c>
      <x:c r="Y4816" s="36" t="str">
        <x:v>https://urbaninstitute.github.io/nccs/datasets/bmf/</x:v>
      </x:c>
    </x:row>
    <x:row r="4817">
      <x:c r="A4817" t="str">
        <x:v>IRS/NCCS BMF</x:v>
      </x:c>
      <x:c r="B4817" t="str">
        <x:v>33-1301760</x:v>
      </x:c>
      <x:c r="C4817" t="str">
        <x:v>33-1301760</x:v>
      </x:c>
      <x:c r="D4817" s="36" t="str">
        <x:v>Paws &amp; People Pantry</x:v>
      </x:c>
      <x:c r="E4817" s="36" t="str"/>
      <x:c r="F4817" s="36" t="str">
        <x:v>3440 AIRPORT HWY STE B</x:v>
      </x:c>
      <x:c r="G4817" s="36" t="str">
        <x:v>TOLEDO</x:v>
      </x:c>
      <x:c r="H4817" s="36" t="str">
        <x:v>OH</x:v>
      </x:c>
      <x:c r="I4817" s="36" t="str">
        <x:v>43609-1454</x:v>
      </x:c>
      <x:c r="J4817" s="36" t="str">
        <x:v>Lucas County</x:v>
      </x:c>
      <x:c r="K4817" s="40" t="str">
        <x:v>41.6246112056954</x:v>
      </x:c>
      <x:c r="L4817" s="40" t="str">
        <x:v>-83.6245616117202</x:v>
      </x:c>
      <x:c r="M4817" t="str">
        <x:v>K31</x:v>
      </x:c>
      <x:c r="N4817" t="str">
        <x:v>Food Banks, Pantries</x:v>
      </x:c>
      <x:c r="O4817" t="str">
        <x:v>1</x:v>
      </x:c>
      <x:c r="P4817" t="str">
        <x:v>Unconditional Exemption</x:v>
      </x:c>
      <x:c r="Q4817" t="str">
        <x:v>2026-06</x:v>
      </x:c>
      <x:c r="R4817" t="str"/>
      <x:c r="S4817" s="38" t="str"/>
      <x:c r="T4817" s="38" t="str"/>
      <x:c r="U4817" s="38" t="str"/>
      <x:c r="V4817" t="str">
        <x:v>Unknown</x:v>
      </x:c>
      <x:c r="W4817" s="36" t="str">
        <x:v>No positive IRS revenue reported</x:v>
      </x:c>
      <x:c r="X4817" s="36" t="str">
        <x:v>Yes</x:v>
      </x:c>
      <x:c r="Y4817" s="36" t="str">
        <x:v>https://urbaninstitute.github.io/nccs/datasets/bmf/</x:v>
      </x:c>
    </x:row>
    <x:row r="4818">
      <x:c r="A4818" t="str">
        <x:v>IRS/NCCS BMF</x:v>
      </x:c>
      <x:c r="B4818" t="str">
        <x:v>33-1654236</x:v>
      </x:c>
      <x:c r="C4818" t="str">
        <x:v>33-1654236</x:v>
      </x:c>
      <x:c r="D4818" s="36" t="str">
        <x:v>Fight Camp Ministries</x:v>
      </x:c>
      <x:c r="E4818" s="36" t="str">
        <x:v>Fight Camp</x:v>
      </x:c>
      <x:c r="F4818" s="36" t="str">
        <x:v>20247 COUNTY RD H</x:v>
      </x:c>
      <x:c r="G4818" s="36" t="str">
        <x:v>STRYKER</x:v>
      </x:c>
      <x:c r="H4818" s="36" t="str">
        <x:v>OH</x:v>
      </x:c>
      <x:c r="I4818" s="36" t="str">
        <x:v>43557-9749</x:v>
      </x:c>
      <x:c r="J4818" s="36" t="str">
        <x:v>Williams County</x:v>
      </x:c>
      <x:c r="K4818" s="40" t="str">
        <x:v>41.5284614930742</x:v>
      </x:c>
      <x:c r="L4818" s="40" t="str">
        <x:v>-84.435165</x:v>
      </x:c>
      <x:c r="M4818" t="str">
        <x:v>K31</x:v>
      </x:c>
      <x:c r="N4818" t="str">
        <x:v>Food Banks, Pantries</x:v>
      </x:c>
      <x:c r="O4818" t="str">
        <x:v>1</x:v>
      </x:c>
      <x:c r="P4818" t="str">
        <x:v>Unconditional Exemption</x:v>
      </x:c>
      <x:c r="Q4818" t="str">
        <x:v>2026-06</x:v>
      </x:c>
      <x:c r="R4818" t="str"/>
      <x:c r="S4818" s="38" t="str"/>
      <x:c r="T4818" s="38" t="str"/>
      <x:c r="U4818" s="38" t="str"/>
      <x:c r="V4818" t="str">
        <x:v>Unknown</x:v>
      </x:c>
      <x:c r="W4818" s="36" t="str">
        <x:v>No positive IRS revenue reported</x:v>
      </x:c>
      <x:c r="X4818" s="36" t="str">
        <x:v>Yes</x:v>
      </x:c>
      <x:c r="Y4818" s="36" t="str">
        <x:v>https://urbaninstitute.github.io/nccs/datasets/bmf/</x:v>
      </x:c>
    </x:row>
    <x:row r="4819">
      <x:c r="A4819" t="str">
        <x:v>IRS/NCCS BMF</x:v>
      </x:c>
      <x:c r="B4819" t="str">
        <x:v>33-2010830</x:v>
      </x:c>
      <x:c r="C4819" t="str">
        <x:v>33-2010830</x:v>
      </x:c>
      <x:c r="D4819" s="36" t="str">
        <x:v>Milan Veterans</x:v>
      </x:c>
      <x:c r="E4819" s="36" t="str"/>
      <x:c r="F4819" s="36" t="str">
        <x:v>PO BOX 527</x:v>
      </x:c>
      <x:c r="G4819" s="36" t="str">
        <x:v>MILAN</x:v>
      </x:c>
      <x:c r="H4819" s="36" t="str">
        <x:v>OH</x:v>
      </x:c>
      <x:c r="I4819" s="36" t="str">
        <x:v>44846-0527</x:v>
      </x:c>
      <x:c r="J4819" s="36" t="str">
        <x:v>Erie County</x:v>
      </x:c>
      <x:c r="K4819" s="40" t="str">
        <x:v>41.30658</x:v>
      </x:c>
      <x:c r="L4819" s="40" t="str">
        <x:v>-82.600812</x:v>
      </x:c>
      <x:c r="M4819" t="str">
        <x:v>K31</x:v>
      </x:c>
      <x:c r="N4819" t="str">
        <x:v>Food Banks, Pantries</x:v>
      </x:c>
      <x:c r="O4819" t="str">
        <x:v>1</x:v>
      </x:c>
      <x:c r="P4819" t="str">
        <x:v>Unconditional Exemption</x:v>
      </x:c>
      <x:c r="Q4819" t="str">
        <x:v>2026-06</x:v>
      </x:c>
      <x:c r="R4819" t="str"/>
      <x:c r="S4819" s="38" t="str"/>
      <x:c r="T4819" s="38" t="str"/>
      <x:c r="U4819" s="38" t="str"/>
      <x:c r="V4819" t="str">
        <x:v>Unknown</x:v>
      </x:c>
      <x:c r="W4819" s="36" t="str">
        <x:v>No positive IRS revenue reported</x:v>
      </x:c>
      <x:c r="X4819" s="36" t="str">
        <x:v>Yes</x:v>
      </x:c>
      <x:c r="Y4819" s="36" t="str">
        <x:v>https://urbaninstitute.github.io/nccs/datasets/bmf/</x:v>
      </x:c>
    </x:row>
    <x:row r="4820">
      <x:c r="A4820" t="str">
        <x:v>IRS/NCCS BMF</x:v>
      </x:c>
      <x:c r="B4820" t="str">
        <x:v>33-2013067</x:v>
      </x:c>
      <x:c r="C4820" t="str">
        <x:v>33-2013067</x:v>
      </x:c>
      <x:c r="D4820" s="36" t="str">
        <x:v>Hope Charity</x:v>
      </x:c>
      <x:c r="E4820" s="36" t="str"/>
      <x:c r="F4820" s="36" t="str">
        <x:v>PO BOX 77</x:v>
      </x:c>
      <x:c r="G4820" s="36" t="str">
        <x:v>BLADENSBURG</x:v>
      </x:c>
      <x:c r="H4820" s="36" t="str">
        <x:v>OH</x:v>
      </x:c>
      <x:c r="I4820" s="36" t="str">
        <x:v>43005-0077</x:v>
      </x:c>
      <x:c r="J4820" s="36" t="str">
        <x:v>Knox County</x:v>
      </x:c>
      <x:c r="K4820" s="40" t="str">
        <x:v>40.284549</x:v>
      </x:c>
      <x:c r="L4820" s="40" t="str">
        <x:v>-82.282392</x:v>
      </x:c>
      <x:c r="M4820" t="str">
        <x:v>K31</x:v>
      </x:c>
      <x:c r="N4820" t="str">
        <x:v>Food Banks, Pantries</x:v>
      </x:c>
      <x:c r="O4820" t="str">
        <x:v>1</x:v>
      </x:c>
      <x:c r="P4820" t="str">
        <x:v>Unconditional Exemption</x:v>
      </x:c>
      <x:c r="Q4820" t="str">
        <x:v>2026-06</x:v>
      </x:c>
      <x:c r="R4820" t="str">
        <x:v>202412</x:v>
      </x:c>
      <x:c r="S4820" s="38" t="str">
        <x:v>0</x:v>
      </x:c>
      <x:c r="T4820" s="38" t="str">
        <x:v>0</x:v>
      </x:c>
      <x:c r="U4820" s="38" t="str">
        <x:v>0</x:v>
      </x:c>
      <x:c r="V4820" t="str">
        <x:v>Unknown</x:v>
      </x:c>
      <x:c r="W4820" s="36" t="str">
        <x:v>No positive IRS revenue reported</x:v>
      </x:c>
      <x:c r="X4820" s="36" t="str">
        <x:v>Yes</x:v>
      </x:c>
      <x:c r="Y4820" s="36" t="str">
        <x:v>https://urbaninstitute.github.io/nccs/datasets/bmf/</x:v>
      </x:c>
    </x:row>
    <x:row r="4821">
      <x:c r="A4821" t="str">
        <x:v>IRS/NCCS BMF</x:v>
      </x:c>
      <x:c r="B4821" t="str">
        <x:v>33-2966661</x:v>
      </x:c>
      <x:c r="C4821" t="str">
        <x:v>33-2966661</x:v>
      </x:c>
      <x:c r="D4821" s="36" t="str">
        <x:v>Theophanie House</x:v>
      </x:c>
      <x:c r="E4821" s="36" t="str"/>
      <x:c r="F4821" s="36" t="str">
        <x:v>1316 E TALLMADGE AVE</x:v>
      </x:c>
      <x:c r="G4821" s="36" t="str">
        <x:v>AKRON</x:v>
      </x:c>
      <x:c r="H4821" s="36" t="str">
        <x:v>OH</x:v>
      </x:c>
      <x:c r="I4821" s="36" t="str">
        <x:v>44310-3609</x:v>
      </x:c>
      <x:c r="J4821" s="36" t="str">
        <x:v>Summit County</x:v>
      </x:c>
      <x:c r="K4821" s="40" t="str">
        <x:v>41.1018780337878</x:v>
      </x:c>
      <x:c r="L4821" s="40" t="str">
        <x:v>-81.4680294096601</x:v>
      </x:c>
      <x:c r="M4821" t="str">
        <x:v>K31</x:v>
      </x:c>
      <x:c r="N4821" t="str">
        <x:v>Food Banks, Pantries</x:v>
      </x:c>
      <x:c r="O4821" t="str">
        <x:v>1</x:v>
      </x:c>
      <x:c r="P4821" t="str">
        <x:v>Unconditional Exemption</x:v>
      </x:c>
      <x:c r="Q4821" t="str">
        <x:v>2026-06</x:v>
      </x:c>
      <x:c r="R4821" t="str"/>
      <x:c r="S4821" s="38" t="str"/>
      <x:c r="T4821" s="38" t="str"/>
      <x:c r="U4821" s="38" t="str"/>
      <x:c r="V4821" t="str">
        <x:v>Unknown</x:v>
      </x:c>
      <x:c r="W4821" s="36" t="str">
        <x:v>No positive IRS revenue reported</x:v>
      </x:c>
      <x:c r="X4821" s="36" t="str">
        <x:v>Yes</x:v>
      </x:c>
      <x:c r="Y4821" s="36" t="str">
        <x:v>https://urbaninstitute.github.io/nccs/datasets/bmf/</x:v>
      </x:c>
    </x:row>
    <x:row r="4822">
      <x:c r="A4822" t="str">
        <x:v>IRS/NCCS BMF</x:v>
      </x:c>
      <x:c r="B4822" t="str">
        <x:v>33-3018870</x:v>
      </x:c>
      <x:c r="C4822" t="str">
        <x:v>33-3018870</x:v>
      </x:c>
      <x:c r="D4822" s="36" t="str">
        <x:v>Dotys Food Pantry</x:v>
      </x:c>
      <x:c r="E4822" s="36" t="str"/>
      <x:c r="F4822" s="36" t="str">
        <x:v>405 ELLIOTT AVE</x:v>
      </x:c>
      <x:c r="G4822" s="36" t="str">
        <x:v>CINCINNATI</x:v>
      </x:c>
      <x:c r="H4822" s="36" t="str">
        <x:v>OH</x:v>
      </x:c>
      <x:c r="I4822" s="36" t="str">
        <x:v>45215-5413</x:v>
      </x:c>
      <x:c r="J4822" s="36" t="str">
        <x:v>Hamilton County</x:v>
      </x:c>
      <x:c r="K4822" s="40" t="str">
        <x:v>39.2136154078054</x:v>
      </x:c>
      <x:c r="L4822" s="40" t="str">
        <x:v>-84.4583109836001</x:v>
      </x:c>
      <x:c r="M4822" t="str">
        <x:v>K31</x:v>
      </x:c>
      <x:c r="N4822" t="str">
        <x:v>Food Banks, Pantries</x:v>
      </x:c>
      <x:c r="O4822" t="str">
        <x:v>1</x:v>
      </x:c>
      <x:c r="P4822" t="str">
        <x:v>Unconditional Exemption</x:v>
      </x:c>
      <x:c r="Q4822" t="str">
        <x:v>2026-06</x:v>
      </x:c>
      <x:c r="R4822" t="str"/>
      <x:c r="S4822" s="38" t="str"/>
      <x:c r="T4822" s="38" t="str"/>
      <x:c r="U4822" s="38" t="str"/>
      <x:c r="V4822" t="str">
        <x:v>Unknown</x:v>
      </x:c>
      <x:c r="W4822" s="36" t="str">
        <x:v>No positive IRS revenue reported</x:v>
      </x:c>
      <x:c r="X4822" s="36" t="str">
        <x:v>Yes</x:v>
      </x:c>
      <x:c r="Y4822" s="36" t="str">
        <x:v>https://urbaninstitute.github.io/nccs/datasets/bmf/</x:v>
      </x:c>
    </x:row>
    <x:row r="4823">
      <x:c r="A4823" t="str">
        <x:v>IRS/NCCS BMF</x:v>
      </x:c>
      <x:c r="B4823" t="str">
        <x:v>33-3613299</x:v>
      </x:c>
      <x:c r="C4823" t="str">
        <x:v>33-3613299</x:v>
      </x:c>
      <x:c r="D4823" s="36" t="str">
        <x:v>Helping Holidays</x:v>
      </x:c>
      <x:c r="E4823" s="36" t="str"/>
      <x:c r="F4823" s="36" t="str">
        <x:v>66020 ALTERNATE HOSPITAL RD</x:v>
      </x:c>
      <x:c r="G4823" s="36" t="str">
        <x:v>BELLAIRE</x:v>
      </x:c>
      <x:c r="H4823" s="36" t="str">
        <x:v>OH</x:v>
      </x:c>
      <x:c r="I4823" s="36" t="str">
        <x:v>43906-9744</x:v>
      </x:c>
      <x:c r="J4823" s="36" t="str">
        <x:v>Belmont County</x:v>
      </x:c>
      <x:c r="K4823" s="40" t="str">
        <x:v>40.0425724320296</x:v>
      </x:c>
      <x:c r="L4823" s="40" t="str">
        <x:v>-80.7739600011254</x:v>
      </x:c>
      <x:c r="M4823" t="str">
        <x:v>K31</x:v>
      </x:c>
      <x:c r="N4823" t="str">
        <x:v>Food Banks, Pantries</x:v>
      </x:c>
      <x:c r="O4823" t="str">
        <x:v>1</x:v>
      </x:c>
      <x:c r="P4823" t="str">
        <x:v>Unconditional Exemption</x:v>
      </x:c>
      <x:c r="Q4823" t="str">
        <x:v>2026-06</x:v>
      </x:c>
      <x:c r="R4823" t="str"/>
      <x:c r="S4823" s="38" t="str"/>
      <x:c r="T4823" s="38" t="str"/>
      <x:c r="U4823" s="38" t="str"/>
      <x:c r="V4823" t="str">
        <x:v>Unknown</x:v>
      </x:c>
      <x:c r="W4823" s="36" t="str">
        <x:v>No positive IRS revenue reported</x:v>
      </x:c>
      <x:c r="X4823" s="36" t="str">
        <x:v>Yes</x:v>
      </x:c>
      <x:c r="Y4823" s="36" t="str">
        <x:v>https://urbaninstitute.github.io/nccs/datasets/bmf/</x:v>
      </x:c>
    </x:row>
    <x:row r="4824">
      <x:c r="A4824" t="str">
        <x:v>IRS/NCCS BMF</x:v>
      </x:c>
      <x:c r="B4824" t="str">
        <x:v>33-3903858</x:v>
      </x:c>
      <x:c r="C4824" t="str">
        <x:v>33-3903858</x:v>
      </x:c>
      <x:c r="D4824" s="36" t="str">
        <x:v>The Calvarys Place</x:v>
      </x:c>
      <x:c r="E4824" s="36" t="str"/>
      <x:c r="F4824" s="36" t="str">
        <x:v>986 NORDYKE RD</x:v>
      </x:c>
      <x:c r="G4824" s="36" t="str">
        <x:v>CINCINNATI</x:v>
      </x:c>
      <x:c r="H4824" s="36" t="str">
        <x:v>OH</x:v>
      </x:c>
      <x:c r="I4824" s="36" t="str">
        <x:v>45255-4760</x:v>
      </x:c>
      <x:c r="J4824" s="36" t="str">
        <x:v>Hamilton County</x:v>
      </x:c>
      <x:c r="K4824" s="40" t="str">
        <x:v>39.0640113183392</x:v>
      </x:c>
      <x:c r="L4824" s="40" t="str">
        <x:v>-84.3159490057424</x:v>
      </x:c>
      <x:c r="M4824" t="str">
        <x:v>K31</x:v>
      </x:c>
      <x:c r="N4824" t="str">
        <x:v>Food Banks, Pantries</x:v>
      </x:c>
      <x:c r="O4824" t="str">
        <x:v>1</x:v>
      </x:c>
      <x:c r="P4824" t="str">
        <x:v>Unconditional Exemption</x:v>
      </x:c>
      <x:c r="Q4824" t="str">
        <x:v>2026-06</x:v>
      </x:c>
      <x:c r="R4824" t="str"/>
      <x:c r="S4824" s="38" t="str"/>
      <x:c r="T4824" s="38" t="str"/>
      <x:c r="U4824" s="38" t="str"/>
      <x:c r="V4824" t="str">
        <x:v>Unknown</x:v>
      </x:c>
      <x:c r="W4824" s="36" t="str">
        <x:v>No positive IRS revenue reported</x:v>
      </x:c>
      <x:c r="X4824" s="36" t="str">
        <x:v>Yes</x:v>
      </x:c>
      <x:c r="Y4824" s="36" t="str">
        <x:v>https://urbaninstitute.github.io/nccs/datasets/bmf/</x:v>
      </x:c>
    </x:row>
    <x:row r="4825">
      <x:c r="A4825" t="str">
        <x:v>IRS/NCCS BMF</x:v>
      </x:c>
      <x:c r="B4825" t="str">
        <x:v>33-4475341</x:v>
      </x:c>
      <x:c r="C4825" t="str">
        <x:v>33-4475341</x:v>
      </x:c>
      <x:c r="D4825" s="36" t="str">
        <x:v>Knights Have Your Back</x:v>
      </x:c>
      <x:c r="E4825" s="36" t="str"/>
      <x:c r="F4825" s="36" t="str">
        <x:v>18505 TONTOGANY CRK RD STE 2</x:v>
      </x:c>
      <x:c r="G4825" s="36" t="str">
        <x:v>BOWLING GREEN</x:v>
      </x:c>
      <x:c r="H4825" s="36" t="str">
        <x:v>OH</x:v>
      </x:c>
      <x:c r="I4825" s="36" t="str">
        <x:v>43402-9037</x:v>
      </x:c>
      <x:c r="J4825" s="36" t="str">
        <x:v>Wood County</x:v>
      </x:c>
      <x:c r="K4825" s="40" t="str">
        <x:v>41.4233052644988</x:v>
      </x:c>
      <x:c r="L4825" s="40" t="str">
        <x:v>-83.7426831188466</x:v>
      </x:c>
      <x:c r="M4825" t="str">
        <x:v>K31</x:v>
      </x:c>
      <x:c r="N4825" t="str">
        <x:v>Food Banks, Pantries</x:v>
      </x:c>
      <x:c r="O4825" t="str">
        <x:v>1</x:v>
      </x:c>
      <x:c r="P4825" t="str">
        <x:v>Unconditional Exemption</x:v>
      </x:c>
      <x:c r="Q4825" t="str">
        <x:v>2026-06</x:v>
      </x:c>
      <x:c r="R4825" t="str">
        <x:v>202507</x:v>
      </x:c>
      <x:c r="S4825" s="38" t="str">
        <x:v>0</x:v>
      </x:c>
      <x:c r="T4825" s="38" t="str">
        <x:v>0</x:v>
      </x:c>
      <x:c r="U4825" s="38" t="str">
        <x:v>0</x:v>
      </x:c>
      <x:c r="V4825" t="str">
        <x:v>Unknown</x:v>
      </x:c>
      <x:c r="W4825" s="36" t="str">
        <x:v>No positive IRS revenue reported</x:v>
      </x:c>
      <x:c r="X4825" s="36" t="str">
        <x:v>Yes</x:v>
      </x:c>
      <x:c r="Y4825" s="36" t="str">
        <x:v>https://urbaninstitute.github.io/nccs/datasets/bmf/</x:v>
      </x:c>
    </x:row>
    <x:row r="4826">
      <x:c r="A4826" t="str">
        <x:v>IRS/NCCS BMF</x:v>
      </x:c>
      <x:c r="B4826" t="str">
        <x:v>34-1236167</x:v>
      </x:c>
      <x:c r="C4826" t="str">
        <x:v>34-1236167</x:v>
      </x:c>
      <x:c r="D4826" s="36" t="str">
        <x:v>Southern Community Center Of Salineville</x:v>
      </x:c>
      <x:c r="E4826" s="36" t="str"/>
      <x:c r="F4826" s="36" t="str">
        <x:v>34A WASHINGTON ST</x:v>
      </x:c>
      <x:c r="G4826" s="36" t="str">
        <x:v>SALINEVILLE</x:v>
      </x:c>
      <x:c r="H4826" s="36" t="str">
        <x:v>OH</x:v>
      </x:c>
      <x:c r="I4826" s="36" t="str">
        <x:v>43945-1078</x:v>
      </x:c>
      <x:c r="J4826" s="36" t="str">
        <x:v>Columbiana County</x:v>
      </x:c>
      <x:c r="K4826" s="40" t="str">
        <x:v>40.624135904197</x:v>
      </x:c>
      <x:c r="L4826" s="40" t="str">
        <x:v>-80.8351939048624</x:v>
      </x:c>
      <x:c r="M4826" t="str">
        <x:v>K31</x:v>
      </x:c>
      <x:c r="N4826" t="str">
        <x:v>Food Banks, Pantries</x:v>
      </x:c>
      <x:c r="O4826" t="str">
        <x:v>1</x:v>
      </x:c>
      <x:c r="P4826" t="str">
        <x:v>Unconditional Exemption</x:v>
      </x:c>
      <x:c r="Q4826" t="str">
        <x:v>2026-06</x:v>
      </x:c>
      <x:c r="R4826" t="str">
        <x:v>202512</x:v>
      </x:c>
      <x:c r="S4826" s="38" t="str">
        <x:v>0</x:v>
      </x:c>
      <x:c r="T4826" s="38" t="str">
        <x:v>0</x:v>
      </x:c>
      <x:c r="U4826" s="38" t="str">
        <x:v>0</x:v>
      </x:c>
      <x:c r="V4826" t="str">
        <x:v>Unknown</x:v>
      </x:c>
      <x:c r="W4826" s="36" t="str">
        <x:v>No positive IRS revenue reported</x:v>
      </x:c>
      <x:c r="X4826" s="36" t="str">
        <x:v>Yes</x:v>
      </x:c>
      <x:c r="Y4826" s="36" t="str">
        <x:v>https://urbaninstitute.github.io/nccs/datasets/bmf/</x:v>
      </x:c>
    </x:row>
    <x:row r="4827">
      <x:c r="A4827" t="str">
        <x:v>IRS/NCCS BMF</x:v>
      </x:c>
      <x:c r="B4827" t="str">
        <x:v>34-1292848</x:v>
      </x:c>
      <x:c r="C4827" t="str">
        <x:v>34-1292848</x:v>
      </x:c>
      <x:c r="D4827" s="36" t="str">
        <x:v>Greater Cleveland Food Bank</x:v>
      </x:c>
      <x:c r="E4827" s="36" t="str"/>
      <x:c r="F4827" s="36" t="str">
        <x:v>13815 COIT RD</x:v>
      </x:c>
      <x:c r="G4827" s="36" t="str">
        <x:v>CLEVELAND</x:v>
      </x:c>
      <x:c r="H4827" s="36" t="str">
        <x:v>OH</x:v>
      </x:c>
      <x:c r="I4827" s="36" t="str">
        <x:v>44110-2201</x:v>
      </x:c>
      <x:c r="J4827" s="36" t="str">
        <x:v>Cuyahoga County</x:v>
      </x:c>
      <x:c r="K4827" s="40" t="str">
        <x:v>41.5512601083972</x:v>
      </x:c>
      <x:c r="L4827" s="40" t="str">
        <x:v>-81.5872192695196</x:v>
      </x:c>
      <x:c r="M4827" t="str">
        <x:v>K31</x:v>
      </x:c>
      <x:c r="N4827" t="str">
        <x:v>Food Banks, Pantries</x:v>
      </x:c>
      <x:c r="O4827" t="str">
        <x:v>1</x:v>
      </x:c>
      <x:c r="P4827" t="str">
        <x:v>Unconditional Exemption</x:v>
      </x:c>
      <x:c r="Q4827" t="str">
        <x:v>2026-06</x:v>
      </x:c>
      <x:c r="R4827" t="str">
        <x:v>202409</x:v>
      </x:c>
      <x:c r="S4827" s="38" t="str">
        <x:v>116519451</x:v>
      </x:c>
      <x:c r="T4827" s="38" t="str">
        <x:v>160108376</x:v>
      </x:c>
      <x:c r="U4827" s="38" t="str">
        <x:v>128875437</x:v>
      </x:c>
      <x:c r="V4827" t="str">
        <x:v>Large</x:v>
      </x:c>
      <x:c r="W4827" s="36" t="str">
        <x:v>IRS revenue &gt;= $25M</x:v>
      </x:c>
      <x:c r="X4827" s="36" t="str">
        <x:v>Yes</x:v>
      </x:c>
      <x:c r="Y4827" s="36" t="str">
        <x:v>https://urbaninstitute.github.io/nccs/datasets/bmf/</x:v>
      </x:c>
    </x:row>
    <x:row r="4828">
      <x:c r="A4828" t="str">
        <x:v>IRS/NCCS BMF</x:v>
      </x:c>
      <x:c r="B4828" t="str">
        <x:v>34-1325825</x:v>
      </x:c>
      <x:c r="C4828" t="str">
        <x:v>34-1325825</x:v>
      </x:c>
      <x:c r="D4828" s="36" t="str">
        <x:v>Relief Canning</x:v>
      </x:c>
      <x:c r="E4828" s="36" t="str"/>
      <x:c r="F4828" s="36" t="str">
        <x:v>PO BOX 157</x:v>
      </x:c>
      <x:c r="G4828" s="36" t="str">
        <x:v>KIDRON</x:v>
      </x:c>
      <x:c r="H4828" s="36" t="str">
        <x:v>OH</x:v>
      </x:c>
      <x:c r="I4828" s="36" t="str">
        <x:v>44636-0157</x:v>
      </x:c>
      <x:c r="J4828" s="36" t="str">
        <x:v>Wayne County</x:v>
      </x:c>
      <x:c r="K4828" s="40" t="str">
        <x:v>40.742469</x:v>
      </x:c>
      <x:c r="L4828" s="40" t="str">
        <x:v>-81.745038</x:v>
      </x:c>
      <x:c r="M4828" t="str">
        <x:v>K31</x:v>
      </x:c>
      <x:c r="N4828" t="str">
        <x:v>Food Banks, Pantries</x:v>
      </x:c>
      <x:c r="O4828" t="str">
        <x:v>1</x:v>
      </x:c>
      <x:c r="P4828" t="str">
        <x:v>Unconditional Exemption</x:v>
      </x:c>
      <x:c r="Q4828" t="str">
        <x:v>2026-06</x:v>
      </x:c>
      <x:c r="R4828" t="str">
        <x:v>202412</x:v>
      </x:c>
      <x:c r="S4828" s="38" t="str">
        <x:v>37491</x:v>
      </x:c>
      <x:c r="T4828" s="38" t="str">
        <x:v>7962</x:v>
      </x:c>
      <x:c r="U4828" s="38" t="str">
        <x:v>37491</x:v>
      </x:c>
      <x:c r="V4828" t="str">
        <x:v>Small</x:v>
      </x:c>
      <x:c r="W4828" s="36" t="str">
        <x:v>IRS revenue &lt; $5M</x:v>
      </x:c>
      <x:c r="X4828" s="36" t="str">
        <x:v>Yes</x:v>
      </x:c>
      <x:c r="Y4828" s="36" t="str">
        <x:v>https://urbaninstitute.github.io/nccs/datasets/bmf/</x:v>
      </x:c>
    </x:row>
    <x:row r="4829">
      <x:c r="A4829" t="str">
        <x:v>IRS/NCCS BMF</x:v>
      </x:c>
      <x:c r="B4829" t="str">
        <x:v>34-1369388</x:v>
      </x:c>
      <x:c r="C4829" t="str">
        <x:v>34-1369388</x:v>
      </x:c>
      <x:c r="D4829" s="36" t="str">
        <x:v>Akron-Canton Regional Foodbank</x:v>
      </x:c>
      <x:c r="E4829" s="36" t="str"/>
      <x:c r="F4829" s="36" t="str">
        <x:v>350 OPPORTUNITY PKWY</x:v>
      </x:c>
      <x:c r="G4829" s="36" t="str">
        <x:v>AKRON</x:v>
      </x:c>
      <x:c r="H4829" s="36" t="str">
        <x:v>OH</x:v>
      </x:c>
      <x:c r="I4829" s="36" t="str">
        <x:v>44307-2234</x:v>
      </x:c>
      <x:c r="J4829" s="36" t="str">
        <x:v>Summit County</x:v>
      </x:c>
      <x:c r="K4829" s="40" t="str">
        <x:v>41.0732212583247</x:v>
      </x:c>
      <x:c r="L4829" s="40" t="str">
        <x:v>-81.5362275802124</x:v>
      </x:c>
      <x:c r="M4829" t="str">
        <x:v>K31</x:v>
      </x:c>
      <x:c r="N4829" t="str">
        <x:v>Food Banks, Pantries</x:v>
      </x:c>
      <x:c r="O4829" t="str">
        <x:v>1</x:v>
      </x:c>
      <x:c r="P4829" t="str">
        <x:v>Unconditional Exemption</x:v>
      </x:c>
      <x:c r="Q4829" t="str">
        <x:v>2026-06</x:v>
      </x:c>
      <x:c r="R4829" t="str">
        <x:v>202412</x:v>
      </x:c>
      <x:c r="S4829" s="38" t="str">
        <x:v>65707868</x:v>
      </x:c>
      <x:c r="T4829" s="38" t="str">
        <x:v>46345610</x:v>
      </x:c>
      <x:c r="U4829" s="38" t="str">
        <x:v>65874324</x:v>
      </x:c>
      <x:c r="V4829" t="str">
        <x:v>Large</x:v>
      </x:c>
      <x:c r="W4829" s="36" t="str">
        <x:v>IRS revenue &gt;= $25M</x:v>
      </x:c>
      <x:c r="X4829" s="36" t="str">
        <x:v>Yes</x:v>
      </x:c>
      <x:c r="Y4829" s="36" t="str">
        <x:v>https://urbaninstitute.github.io/nccs/datasets/bmf/</x:v>
      </x:c>
    </x:row>
    <x:row r="4830">
      <x:c r="A4830" t="str">
        <x:v>IRS/NCCS BMF</x:v>
      </x:c>
      <x:c r="B4830" t="str">
        <x:v>34-1380074</x:v>
      </x:c>
      <x:c r="C4830" t="str">
        <x:v>34-1380074</x:v>
      </x:c>
      <x:c r="D4830" s="36" t="str">
        <x:v>Second Harvest Foodbank Of The Mahoning Valley</x:v>
      </x:c>
      <x:c r="E4830" s="36" t="str"/>
      <x:c r="F4830" s="36" t="str">
        <x:v>2805 SALT SPGS RD</x:v>
      </x:c>
      <x:c r="G4830" s="36" t="str">
        <x:v>YOUNGSTOWN</x:v>
      </x:c>
      <x:c r="H4830" s="36" t="str">
        <x:v>OH</x:v>
      </x:c>
      <x:c r="I4830" s="36" t="str">
        <x:v>44509-1037</x:v>
      </x:c>
      <x:c r="J4830" s="36" t="str">
        <x:v>Mahoning County</x:v>
      </x:c>
      <x:c r="K4830" s="40" t="str">
        <x:v>41.1295021048249</x:v>
      </x:c>
      <x:c r="L4830" s="40" t="str">
        <x:v>-80.705572051272</x:v>
      </x:c>
      <x:c r="M4830" t="str">
        <x:v>K31</x:v>
      </x:c>
      <x:c r="N4830" t="str">
        <x:v>Food Banks, Pantries</x:v>
      </x:c>
      <x:c r="O4830" t="str">
        <x:v>1</x:v>
      </x:c>
      <x:c r="P4830" t="str">
        <x:v>Unconditional Exemption</x:v>
      </x:c>
      <x:c r="Q4830" t="str">
        <x:v>2026-06</x:v>
      </x:c>
      <x:c r="R4830" t="str">
        <x:v>202412</x:v>
      </x:c>
      <x:c r="S4830" s="38" t="str">
        <x:v>23637866</x:v>
      </x:c>
      <x:c r="T4830" s="38" t="str">
        <x:v>20446233</x:v>
      </x:c>
      <x:c r="U4830" s="38" t="str">
        <x:v>32885369</x:v>
      </x:c>
      <x:c r="V4830" t="str">
        <x:v>Medium</x:v>
      </x:c>
      <x:c r="W4830" s="36" t="str">
        <x:v>IRS revenue $5M–&lt;$25M</x:v>
      </x:c>
      <x:c r="X4830" s="36" t="str">
        <x:v>Yes</x:v>
      </x:c>
      <x:c r="Y4830" s="36" t="str">
        <x:v>https://urbaninstitute.github.io/nccs/datasets/bmf/</x:v>
      </x:c>
    </x:row>
    <x:row r="4831">
      <x:c r="A4831" t="str">
        <x:v>IRS/NCCS BMF</x:v>
      </x:c>
      <x:c r="B4831" t="str">
        <x:v>34-1402761</x:v>
      </x:c>
      <x:c r="C4831" t="str">
        <x:v>34-1402761</x:v>
      </x:c>
      <x:c r="D4831" s="36" t="str">
        <x:v>Fostoria Food Pantry</x:v>
      </x:c>
      <x:c r="E4831" s="36" t="str"/>
      <x:c r="F4831" s="36" t="str"/>
      <x:c r="G4831" s="36" t="str">
        <x:v>FOSTORIA</x:v>
      </x:c>
      <x:c r="H4831" s="36" t="str">
        <x:v>OH</x:v>
      </x:c>
      <x:c r="I4831" s="36" t="str">
        <x:v>44830</x:v>
      </x:c>
      <x:c r="J4831" s="36" t="str"/>
      <x:c r="K4831" s="40" t="str"/>
      <x:c r="L4831" s="40" t="str"/>
      <x:c r="M4831" t="str">
        <x:v>K31</x:v>
      </x:c>
      <x:c r="N4831" t="str">
        <x:v>Food Banks, Pantries</x:v>
      </x:c>
      <x:c r="O4831" t="str"/>
      <x:c r="P4831" t="str"/>
      <x:c r="Q4831" t="str">
        <x:v>2007-09</x:v>
      </x:c>
      <x:c r="R4831" t="str">
        <x:v>200006</x:v>
      </x:c>
      <x:c r="S4831" s="38" t="str">
        <x:v>0</x:v>
      </x:c>
      <x:c r="T4831" s="38" t="str">
        <x:v>0</x:v>
      </x:c>
      <x:c r="U4831" s="38" t="str">
        <x:v>0</x:v>
      </x:c>
      <x:c r="V4831" t="str">
        <x:v>Unknown</x:v>
      </x:c>
      <x:c r="W4831" s="36" t="str">
        <x:v>No positive IRS revenue reported</x:v>
      </x:c>
      <x:c r="X4831" s="36" t="str">
        <x:v>Unknown/Inactive</x:v>
      </x:c>
      <x:c r="Y4831" s="36" t="str">
        <x:v>https://urbaninstitute.github.io/nccs/datasets/bmf/</x:v>
      </x:c>
    </x:row>
    <x:row r="4832">
      <x:c r="A4832" t="str">
        <x:v>IRS/NCCS BMF</x:v>
      </x:c>
      <x:c r="B4832" t="str">
        <x:v>34-1441016</x:v>
      </x:c>
      <x:c r="C4832" t="str">
        <x:v>34-1441016</x:v>
      </x:c>
      <x:c r="D4832" s="36" t="str">
        <x:v>Toledo Northwestern Ohio Foodbank</x:v>
      </x:c>
      <x:c r="E4832" s="36" t="str"/>
      <x:c r="F4832" s="36" t="str">
        <x:v>24 E WOODRUFF AVE</x:v>
      </x:c>
      <x:c r="G4832" s="36" t="str">
        <x:v>TOLEDO</x:v>
      </x:c>
      <x:c r="H4832" s="36" t="str">
        <x:v>OH</x:v>
      </x:c>
      <x:c r="I4832" s="36" t="str">
        <x:v>43604-5263</x:v>
      </x:c>
      <x:c r="J4832" s="36" t="str">
        <x:v>Lucas County</x:v>
      </x:c>
      <x:c r="K4832" s="40" t="str">
        <x:v>41.6605018911654</x:v>
      </x:c>
      <x:c r="L4832" s="40" t="str">
        <x:v>-83.5446262893416</x:v>
      </x:c>
      <x:c r="M4832" t="str">
        <x:v>K31</x:v>
      </x:c>
      <x:c r="N4832" t="str">
        <x:v>Food Banks, Pantries</x:v>
      </x:c>
      <x:c r="O4832" t="str">
        <x:v>1</x:v>
      </x:c>
      <x:c r="P4832" t="str">
        <x:v>Unconditional Exemption</x:v>
      </x:c>
      <x:c r="Q4832" t="str">
        <x:v>2026-06</x:v>
      </x:c>
      <x:c r="R4832" t="str">
        <x:v>202412</x:v>
      </x:c>
      <x:c r="S4832" s="38" t="str">
        <x:v>14400665</x:v>
      </x:c>
      <x:c r="T4832" s="38" t="str">
        <x:v>17627459</x:v>
      </x:c>
      <x:c r="U4832" s="38" t="str">
        <x:v>14451451</x:v>
      </x:c>
      <x:c r="V4832" t="str">
        <x:v>Medium</x:v>
      </x:c>
      <x:c r="W4832" s="36" t="str">
        <x:v>IRS revenue $5M–&lt;$25M</x:v>
      </x:c>
      <x:c r="X4832" s="36" t="str">
        <x:v>Yes</x:v>
      </x:c>
      <x:c r="Y4832" s="36" t="str">
        <x:v>https://urbaninstitute.github.io/nccs/datasets/bmf/</x:v>
      </x:c>
    </x:row>
    <x:row r="4833">
      <x:c r="A4833" t="str">
        <x:v>IRS/NCCS BMF</x:v>
      </x:c>
      <x:c r="B4833" t="str">
        <x:v>34-1446685</x:v>
      </x:c>
      <x:c r="C4833" t="str">
        <x:v>34-1446685</x:v>
      </x:c>
      <x:c r="D4833" s="36" t="str">
        <x:v>Second Harvest Foodbank Of North Central Ohio</x:v>
      </x:c>
      <x:c r="E4833" s="36" t="str"/>
      <x:c r="F4833" s="36" t="str">
        <x:v>5510 BAUMHART RD</x:v>
      </x:c>
      <x:c r="G4833" s="36" t="str">
        <x:v>LORAIN</x:v>
      </x:c>
      <x:c r="H4833" s="36" t="str">
        <x:v>OH</x:v>
      </x:c>
      <x:c r="I4833" s="36" t="str">
        <x:v>44053-2000</x:v>
      </x:c>
      <x:c r="J4833" s="36" t="str">
        <x:v>Lorain County</x:v>
      </x:c>
      <x:c r="K4833" s="40" t="str">
        <x:v>41.4233221629349</x:v>
      </x:c>
      <x:c r="L4833" s="40" t="str">
        <x:v>-82.2811660171671</x:v>
      </x:c>
      <x:c r="M4833" t="str">
        <x:v>K31</x:v>
      </x:c>
      <x:c r="N4833" t="str">
        <x:v>Food Banks, Pantries</x:v>
      </x:c>
      <x:c r="O4833" t="str">
        <x:v>1</x:v>
      </x:c>
      <x:c r="P4833" t="str">
        <x:v>Unconditional Exemption</x:v>
      </x:c>
      <x:c r="Q4833" t="str">
        <x:v>2026-06</x:v>
      </x:c>
      <x:c r="R4833" t="str">
        <x:v>202506</x:v>
      </x:c>
      <x:c r="S4833" s="38" t="str">
        <x:v>23040436</x:v>
      </x:c>
      <x:c r="T4833" s="38" t="str">
        <x:v>16136670</x:v>
      </x:c>
      <x:c r="U4833" s="38" t="str">
        <x:v>26758608</x:v>
      </x:c>
      <x:c r="V4833" t="str">
        <x:v>Medium</x:v>
      </x:c>
      <x:c r="W4833" s="36" t="str">
        <x:v>IRS revenue $5M–&lt;$25M</x:v>
      </x:c>
      <x:c r="X4833" s="36" t="str">
        <x:v>Yes</x:v>
      </x:c>
      <x:c r="Y4833" s="36" t="str">
        <x:v>https://urbaninstitute.github.io/nccs/datasets/bmf/</x:v>
      </x:c>
    </x:row>
    <x:row r="4834">
      <x:c r="A4834" t="str">
        <x:v>IRS/NCCS BMF</x:v>
      </x:c>
      <x:c r="B4834" t="str">
        <x:v>34-1465741</x:v>
      </x:c>
      <x:c r="C4834" t="str">
        <x:v>34-1465741</x:v>
      </x:c>
      <x:c r="D4834" s="36" t="str">
        <x:v>Danbury Food Share Program</x:v>
      </x:c>
      <x:c r="E4834" s="36" t="str"/>
      <x:c r="F4834" s="36" t="str">
        <x:v>541 CHURCH RD</x:v>
      </x:c>
      <x:c r="G4834" s="36" t="str">
        <x:v>MARBLEHEAD</x:v>
      </x:c>
      <x:c r="H4834" s="36" t="str">
        <x:v>OH</x:v>
      </x:c>
      <x:c r="I4834" s="36" t="str">
        <x:v>43440-9759</x:v>
      </x:c>
      <x:c r="J4834" s="36" t="str">
        <x:v>Ottawa County</x:v>
      </x:c>
      <x:c r="K4834" s="40" t="str">
        <x:v>41.524731</x:v>
      </x:c>
      <x:c r="L4834" s="40" t="str">
        <x:v>-82.8049995</x:v>
      </x:c>
      <x:c r="M4834" t="str">
        <x:v>K31</x:v>
      </x:c>
      <x:c r="N4834" t="str">
        <x:v>Food Banks, Pantries</x:v>
      </x:c>
      <x:c r="O4834" t="str">
        <x:v>1</x:v>
      </x:c>
      <x:c r="P4834" t="str">
        <x:v>Unconditional Exemption</x:v>
      </x:c>
      <x:c r="Q4834" t="str">
        <x:v>2026-06</x:v>
      </x:c>
      <x:c r="R4834" t="str">
        <x:v>202512</x:v>
      </x:c>
      <x:c r="S4834" s="38" t="str">
        <x:v>0</x:v>
      </x:c>
      <x:c r="T4834" s="38" t="str">
        <x:v>0</x:v>
      </x:c>
      <x:c r="U4834" s="38" t="str">
        <x:v>0</x:v>
      </x:c>
      <x:c r="V4834" t="str">
        <x:v>Unknown</x:v>
      </x:c>
      <x:c r="W4834" s="36" t="str">
        <x:v>No positive IRS revenue reported</x:v>
      </x:c>
      <x:c r="X4834" s="36" t="str">
        <x:v>Yes</x:v>
      </x:c>
      <x:c r="Y4834" s="36" t="str">
        <x:v>https://urbaninstitute.github.io/nccs/datasets/bmf/</x:v>
      </x:c>
    </x:row>
    <x:row r="4835">
      <x:c r="A4835" t="str">
        <x:v>IRS/NCCS BMF</x:v>
      </x:c>
      <x:c r="B4835" t="str">
        <x:v>34-1469593</x:v>
      </x:c>
      <x:c r="C4835" t="str">
        <x:v>34-1469593</x:v>
      </x:c>
      <x:c r="D4835" s="36" t="str">
        <x:v>Fairless Food Cupboard</x:v>
      </x:c>
      <x:c r="E4835" s="36" t="str"/>
      <x:c r="F4835" s="36" t="str">
        <x:v>C/O P WINKHART 7220 ERIE AVE SW</x:v>
      </x:c>
      <x:c r="G4835" s="36" t="str">
        <x:v>NAVARRE</x:v>
      </x:c>
      <x:c r="H4835" s="36" t="str">
        <x:v>OH</x:v>
      </x:c>
      <x:c r="I4835" s="36" t="str">
        <x:v>44662-0000</x:v>
      </x:c>
      <x:c r="J4835" s="36" t="str">
        <x:v>Stark County</x:v>
      </x:c>
      <x:c r="K4835" s="40" t="str">
        <x:v>40.707809329996</x:v>
      </x:c>
      <x:c r="L4835" s="40" t="str">
        <x:v>-81.523157015379</x:v>
      </x:c>
      <x:c r="M4835" t="str">
        <x:v>K31</x:v>
      </x:c>
      <x:c r="N4835" t="str">
        <x:v>Food Banks, Pantries</x:v>
      </x:c>
      <x:c r="O4835" t="str">
        <x:v>1</x:v>
      </x:c>
      <x:c r="P4835" t="str">
        <x:v>Unconditional Exemption</x:v>
      </x:c>
      <x:c r="Q4835" t="str">
        <x:v>2026-06</x:v>
      </x:c>
      <x:c r="R4835" t="str">
        <x:v>202412</x:v>
      </x:c>
      <x:c r="S4835" s="38" t="str">
        <x:v>97042</x:v>
      </x:c>
      <x:c r="T4835" s="38" t="str">
        <x:v>101236</x:v>
      </x:c>
      <x:c r="U4835" s="38" t="str">
        <x:v>97042</x:v>
      </x:c>
      <x:c r="V4835" t="str">
        <x:v>Small</x:v>
      </x:c>
      <x:c r="W4835" s="36" t="str">
        <x:v>IRS revenue &lt; $5M</x:v>
      </x:c>
      <x:c r="X4835" s="36" t="str">
        <x:v>Yes</x:v>
      </x:c>
      <x:c r="Y4835" s="36" t="str">
        <x:v>https://urbaninstitute.github.io/nccs/datasets/bmf/</x:v>
      </x:c>
    </x:row>
    <x:row r="4836">
      <x:c r="A4836" t="str">
        <x:v>IRS/NCCS BMF</x:v>
      </x:c>
      <x:c r="B4836" t="str">
        <x:v>34-1484532</x:v>
      </x:c>
      <x:c r="C4836" t="str">
        <x:v>34-1484532</x:v>
      </x:c>
      <x:c r="D4836" s="36" t="str">
        <x:v>Malvern Christian Care Center</x:v>
      </x:c>
      <x:c r="E4836" s="36" t="str"/>
      <x:c r="F4836" s="36" t="str">
        <x:v>715 E PORTER ST</x:v>
      </x:c>
      <x:c r="G4836" s="36" t="str">
        <x:v>MALVERN</x:v>
      </x:c>
      <x:c r="H4836" s="36" t="str">
        <x:v>OH</x:v>
      </x:c>
      <x:c r="I4836" s="36" t="str">
        <x:v>44644-9686</x:v>
      </x:c>
      <x:c r="J4836" s="36" t="str">
        <x:v>Carroll County</x:v>
      </x:c>
      <x:c r="K4836" s="40" t="str">
        <x:v>40.6887287503513</x:v>
      </x:c>
      <x:c r="L4836" s="40" t="str">
        <x:v>-81.1721613410717</x:v>
      </x:c>
      <x:c r="M4836" t="str">
        <x:v>K31</x:v>
      </x:c>
      <x:c r="N4836" t="str">
        <x:v>Food Banks, Pantries</x:v>
      </x:c>
      <x:c r="O4836" t="str">
        <x:v>1</x:v>
      </x:c>
      <x:c r="P4836" t="str">
        <x:v>Unconditional Exemption</x:v>
      </x:c>
      <x:c r="Q4836" t="str">
        <x:v>2026-06</x:v>
      </x:c>
      <x:c r="R4836" t="str">
        <x:v>202512</x:v>
      </x:c>
      <x:c r="S4836" s="38" t="str">
        <x:v>0</x:v>
      </x:c>
      <x:c r="T4836" s="38" t="str">
        <x:v>0</x:v>
      </x:c>
      <x:c r="U4836" s="38" t="str">
        <x:v>0</x:v>
      </x:c>
      <x:c r="V4836" t="str">
        <x:v>Unknown</x:v>
      </x:c>
      <x:c r="W4836" s="36" t="str">
        <x:v>No positive IRS revenue reported</x:v>
      </x:c>
      <x:c r="X4836" s="36" t="str">
        <x:v>Yes</x:v>
      </x:c>
      <x:c r="Y4836" s="36" t="str">
        <x:v>https://urbaninstitute.github.io/nccs/datasets/bmf/</x:v>
      </x:c>
    </x:row>
    <x:row r="4837">
      <x:c r="A4837" t="str">
        <x:v>IRS/NCCS BMF</x:v>
      </x:c>
      <x:c r="B4837" t="str">
        <x:v>34-1538382</x:v>
      </x:c>
      <x:c r="C4837" t="str">
        <x:v>34-1538382</x:v>
      </x:c>
      <x:c r="D4837" s="36" t="str">
        <x:v>Violets Cupboard</x:v>
      </x:c>
      <x:c r="E4837" s="36" t="str"/>
      <x:c r="F4837" s="36" t="str"/>
      <x:c r="G4837" s="36" t="str">
        <x:v>AKRON</x:v>
      </x:c>
      <x:c r="H4837" s="36" t="str">
        <x:v>OH</x:v>
      </x:c>
      <x:c r="I4837" s="36" t="str">
        <x:v>44302</x:v>
      </x:c>
      <x:c r="J4837" s="36" t="str"/>
      <x:c r="K4837" s="40" t="str"/>
      <x:c r="L4837" s="40" t="str"/>
      <x:c r="M4837" t="str">
        <x:v>K31</x:v>
      </x:c>
      <x:c r="N4837" t="str">
        <x:v>Food Banks, Pantries</x:v>
      </x:c>
      <x:c r="O4837" t="str"/>
      <x:c r="P4837" t="str"/>
      <x:c r="Q4837" t="str">
        <x:v>2016-04</x:v>
      </x:c>
      <x:c r="R4837" t="str">
        <x:v>201212</x:v>
      </x:c>
      <x:c r="S4837" s="38" t="str">
        <x:v>360173</x:v>
      </x:c>
      <x:c r="T4837" s="38" t="str">
        <x:v>216266</x:v>
      </x:c>
      <x:c r="U4837" s="38" t="str">
        <x:v>360173</x:v>
      </x:c>
      <x:c r="V4837" t="str">
        <x:v>Small</x:v>
      </x:c>
      <x:c r="W4837" s="36" t="str">
        <x:v>IRS revenue &lt; $5M</x:v>
      </x:c>
      <x:c r="X4837" s="36" t="str">
        <x:v>Unknown/Inactive</x:v>
      </x:c>
      <x:c r="Y4837" s="36" t="str">
        <x:v>https://urbaninstitute.github.io/nccs/datasets/bmf/</x:v>
      </x:c>
    </x:row>
    <x:row r="4838">
      <x:c r="A4838" t="str">
        <x:v>IRS/NCCS BMF</x:v>
      </x:c>
      <x:c r="B4838" t="str">
        <x:v>34-1587528</x:v>
      </x:c>
      <x:c r="C4838" t="str">
        <x:v>34-1587528</x:v>
      </x:c>
      <x:c r="D4838" s="36" t="str">
        <x:v>West Ohio Food Bank</x:v>
      </x:c>
      <x:c r="E4838" s="36" t="str"/>
      <x:c r="F4838" s="36" t="str">
        <x:v>PO BOX 1566</x:v>
      </x:c>
      <x:c r="G4838" s="36" t="str">
        <x:v>LIMA</x:v>
      </x:c>
      <x:c r="H4838" s="36" t="str">
        <x:v>OH</x:v>
      </x:c>
      <x:c r="I4838" s="36" t="str">
        <x:v>45802-1566</x:v>
      </x:c>
      <x:c r="J4838" s="36" t="str">
        <x:v>Allen County</x:v>
      </x:c>
      <x:c r="K4838" s="40" t="str">
        <x:v>40.741416</x:v>
      </x:c>
      <x:c r="L4838" s="40" t="str">
        <x:v>-84.108969</x:v>
      </x:c>
      <x:c r="M4838" t="str">
        <x:v>K31</x:v>
      </x:c>
      <x:c r="N4838" t="str">
        <x:v>Food Banks, Pantries</x:v>
      </x:c>
      <x:c r="O4838" t="str">
        <x:v>1</x:v>
      </x:c>
      <x:c r="P4838" t="str">
        <x:v>Unconditional Exemption</x:v>
      </x:c>
      <x:c r="Q4838" t="str">
        <x:v>2026-06</x:v>
      </x:c>
      <x:c r="R4838" t="str">
        <x:v>202506</x:v>
      </x:c>
      <x:c r="S4838" s="38" t="str">
        <x:v>13780700</x:v>
      </x:c>
      <x:c r="T4838" s="38" t="str">
        <x:v>11707027</x:v>
      </x:c>
      <x:c r="U4838" s="38" t="str">
        <x:v>13780700</x:v>
      </x:c>
      <x:c r="V4838" t="str">
        <x:v>Medium</x:v>
      </x:c>
      <x:c r="W4838" s="36" t="str">
        <x:v>IRS revenue $5M–&lt;$25M</x:v>
      </x:c>
      <x:c r="X4838" s="36" t="str">
        <x:v>Yes</x:v>
      </x:c>
      <x:c r="Y4838" s="36" t="str">
        <x:v>https://urbaninstitute.github.io/nccs/datasets/bmf/</x:v>
      </x:c>
    </x:row>
    <x:row r="4839">
      <x:c r="A4839" t="str">
        <x:v>IRS/NCCS BMF</x:v>
      </x:c>
      <x:c r="B4839" t="str">
        <x:v>34-1617874</x:v>
      </x:c>
      <x:c r="C4839" t="str">
        <x:v>34-1617874</x:v>
      </x:c>
      <x:c r="D4839" s="36" t="str">
        <x:v>Lee Miles Hunger Center</x:v>
      </x:c>
      <x:c r="E4839" s="36" t="str"/>
      <x:c r="F4839" s="36" t="str">
        <x:v>15309 HARVARD AVE</x:v>
      </x:c>
      <x:c r="G4839" s="36" t="str">
        <x:v>CLEVELAND</x:v>
      </x:c>
      <x:c r="H4839" s="36" t="str">
        <x:v>OH</x:v>
      </x:c>
      <x:c r="I4839" s="36" t="str">
        <x:v>44128-1942</x:v>
      </x:c>
      <x:c r="J4839" s="36" t="str">
        <x:v>Cuyahoga County</x:v>
      </x:c>
      <x:c r="K4839" s="40" t="str">
        <x:v>41.4497898942811</x:v>
      </x:c>
      <x:c r="L4839" s="40" t="str">
        <x:v>-81.5736688061342</x:v>
      </x:c>
      <x:c r="M4839" t="str">
        <x:v>K31</x:v>
      </x:c>
      <x:c r="N4839" t="str">
        <x:v>Food Banks, Pantries</x:v>
      </x:c>
      <x:c r="O4839" t="str">
        <x:v>1</x:v>
      </x:c>
      <x:c r="P4839" t="str">
        <x:v>Unconditional Exemption</x:v>
      </x:c>
      <x:c r="Q4839" t="str">
        <x:v>2026-06</x:v>
      </x:c>
      <x:c r="R4839" t="str">
        <x:v>202412</x:v>
      </x:c>
      <x:c r="S4839" s="38" t="str">
        <x:v>0</x:v>
      </x:c>
      <x:c r="T4839" s="38" t="str">
        <x:v>0</x:v>
      </x:c>
      <x:c r="U4839" s="38" t="str">
        <x:v>0</x:v>
      </x:c>
      <x:c r="V4839" t="str">
        <x:v>Unknown</x:v>
      </x:c>
      <x:c r="W4839" s="36" t="str">
        <x:v>No positive IRS revenue reported</x:v>
      </x:c>
      <x:c r="X4839" s="36" t="str">
        <x:v>Yes</x:v>
      </x:c>
      <x:c r="Y4839" s="36" t="str">
        <x:v>https://urbaninstitute.github.io/nccs/datasets/bmf/</x:v>
      </x:c>
    </x:row>
    <x:row r="4840">
      <x:c r="A4840" t="str">
        <x:v>IRS/NCCS BMF</x:v>
      </x:c>
      <x:c r="B4840" t="str">
        <x:v>34-1652988</x:v>
      </x:c>
      <x:c r="C4840" t="str">
        <x:v>34-1652988</x:v>
      </x:c>
      <x:c r="D4840" s="36" t="str">
        <x:v>Northcoast Food Rescue</x:v>
      </x:c>
      <x:c r="E4840" s="36" t="str"/>
      <x:c r="F4840" s="36" t="str"/>
      <x:c r="G4840" s="36" t="str">
        <x:v>CLEVELAND</x:v>
      </x:c>
      <x:c r="H4840" s="36" t="str">
        <x:v>OH</x:v>
      </x:c>
      <x:c r="I4840" s="36" t="str">
        <x:v>44114</x:v>
      </x:c>
      <x:c r="J4840" s="36" t="str"/>
      <x:c r="K4840" s="40" t="str"/>
      <x:c r="L4840" s="40" t="str"/>
      <x:c r="M4840" t="str">
        <x:v>K31</x:v>
      </x:c>
      <x:c r="N4840" t="str">
        <x:v>Food Banks, Pantries</x:v>
      </x:c>
      <x:c r="O4840" t="str"/>
      <x:c r="P4840" t="str"/>
      <x:c r="Q4840" t="str">
        <x:v>2010-11</x:v>
      </x:c>
      <x:c r="R4840" t="str"/>
      <x:c r="S4840" s="38" t="str"/>
      <x:c r="T4840" s="38" t="str">
        <x:v>0</x:v>
      </x:c>
      <x:c r="U4840" s="38" t="str">
        <x:v>0</x:v>
      </x:c>
      <x:c r="V4840" t="str">
        <x:v>Unknown</x:v>
      </x:c>
      <x:c r="W4840" s="36" t="str">
        <x:v>No positive IRS revenue reported</x:v>
      </x:c>
      <x:c r="X4840" s="36" t="str">
        <x:v>Unknown/Inactive</x:v>
      </x:c>
      <x:c r="Y4840" s="36" t="str">
        <x:v>https://urbaninstitute.github.io/nccs/datasets/bmf/</x:v>
      </x:c>
    </x:row>
    <x:row r="4841">
      <x:c r="A4841" t="str">
        <x:v>IRS/NCCS BMF</x:v>
      </x:c>
      <x:c r="B4841" t="str">
        <x:v>34-1656519</x:v>
      </x:c>
      <x:c r="C4841" t="str">
        <x:v>34-1656519</x:v>
      </x:c>
      <x:c r="D4841" s="36" t="str">
        <x:v>Ashland County Food Bank</x:v>
      </x:c>
      <x:c r="E4841" s="36" t="str"/>
      <x:c r="F4841" s="36" t="str"/>
      <x:c r="G4841" s="36" t="str">
        <x:v>ASHLAND</x:v>
      </x:c>
      <x:c r="H4841" s="36" t="str">
        <x:v>OH</x:v>
      </x:c>
      <x:c r="I4841" s="36" t="str">
        <x:v>44805</x:v>
      </x:c>
      <x:c r="J4841" s="36" t="str"/>
      <x:c r="K4841" s="40" t="str"/>
      <x:c r="L4841" s="40" t="str"/>
      <x:c r="M4841" t="str">
        <x:v>K31</x:v>
      </x:c>
      <x:c r="N4841" t="str">
        <x:v>Food Banks, Pantries</x:v>
      </x:c>
      <x:c r="O4841" t="str"/>
      <x:c r="P4841" t="str"/>
      <x:c r="Q4841" t="str">
        <x:v>2011-09</x:v>
      </x:c>
      <x:c r="R4841" t="str">
        <x:v>200912</x:v>
      </x:c>
      <x:c r="S4841" s="38" t="str">
        <x:v>47994</x:v>
      </x:c>
      <x:c r="T4841" s="38" t="str">
        <x:v>130865</x:v>
      </x:c>
      <x:c r="U4841" s="38" t="str">
        <x:v>47994</x:v>
      </x:c>
      <x:c r="V4841" t="str">
        <x:v>Small</x:v>
      </x:c>
      <x:c r="W4841" s="36" t="str">
        <x:v>IRS revenue &lt; $5M</x:v>
      </x:c>
      <x:c r="X4841" s="36" t="str">
        <x:v>Unknown/Inactive</x:v>
      </x:c>
      <x:c r="Y4841" s="36" t="str">
        <x:v>https://urbaninstitute.github.io/nccs/datasets/bmf/</x:v>
      </x:c>
    </x:row>
    <x:row r="4842">
      <x:c r="A4842" t="str">
        <x:v>IRS/NCCS BMF</x:v>
      </x:c>
      <x:c r="B4842" t="str">
        <x:v>34-1661501</x:v>
      </x:c>
      <x:c r="C4842" t="str">
        <x:v>34-1661501</x:v>
      </x:c>
      <x:c r="D4842" s="36" t="str">
        <x:v>Sharing Kitchen Of Fostoria</x:v>
      </x:c>
      <x:c r="E4842" s="36" t="str"/>
      <x:c r="F4842" s="36" t="str">
        <x:v>321 N MAIN ST</x:v>
      </x:c>
      <x:c r="G4842" s="36" t="str">
        <x:v>FOSTORIA</x:v>
      </x:c>
      <x:c r="H4842" s="36" t="str">
        <x:v>OH</x:v>
      </x:c>
      <x:c r="I4842" s="36" t="str">
        <x:v>44830-2225</x:v>
      </x:c>
      <x:c r="J4842" s="36" t="str">
        <x:v>Seneca County</x:v>
      </x:c>
      <x:c r="K4842" s="40" t="str">
        <x:v>41.160132</x:v>
      </x:c>
      <x:c r="L4842" s="40" t="str">
        <x:v>-83.4140964635292</x:v>
      </x:c>
      <x:c r="M4842" t="str">
        <x:v>K31</x:v>
      </x:c>
      <x:c r="N4842" t="str">
        <x:v>Food Banks, Pantries</x:v>
      </x:c>
      <x:c r="O4842" t="str">
        <x:v>1</x:v>
      </x:c>
      <x:c r="P4842" t="str">
        <x:v>Unconditional Exemption</x:v>
      </x:c>
      <x:c r="Q4842" t="str">
        <x:v>2026-06</x:v>
      </x:c>
      <x:c r="R4842" t="str">
        <x:v>202412</x:v>
      </x:c>
      <x:c r="S4842" s="38" t="str">
        <x:v>78150</x:v>
      </x:c>
      <x:c r="T4842" s="38" t="str">
        <x:v>879209</x:v>
      </x:c>
      <x:c r="U4842" s="38" t="str">
        <x:v>78150</x:v>
      </x:c>
      <x:c r="V4842" t="str">
        <x:v>Small</x:v>
      </x:c>
      <x:c r="W4842" s="36" t="str">
        <x:v>IRS revenue &lt; $5M</x:v>
      </x:c>
      <x:c r="X4842" s="36" t="str">
        <x:v>Yes</x:v>
      </x:c>
      <x:c r="Y4842" s="36" t="str">
        <x:v>https://urbaninstitute.github.io/nccs/datasets/bmf/</x:v>
      </x:c>
    </x:row>
    <x:row r="4843">
      <x:c r="A4843" t="str">
        <x:v>IRS/NCCS BMF</x:v>
      </x:c>
      <x:c r="B4843" t="str">
        <x:v>34-1677838</x:v>
      </x:c>
      <x:c r="C4843" t="str">
        <x:v>34-1677838</x:v>
      </x:c>
      <x:c r="D4843" s="36" t="str">
        <x:v>Ohio Association Of Foodbanks</x:v>
      </x:c>
      <x:c r="E4843" s="36" t="str"/>
      <x:c r="F4843" s="36" t="str">
        <x:v>100 E BROAD ST STE 501</x:v>
      </x:c>
      <x:c r="G4843" s="36" t="str">
        <x:v>COLUMBUS</x:v>
      </x:c>
      <x:c r="H4843" s="36" t="str">
        <x:v>OH</x:v>
      </x:c>
      <x:c r="I4843" s="36" t="str">
        <x:v>43215-3638</x:v>
      </x:c>
      <x:c r="J4843" s="36" t="str">
        <x:v>Franklin County</x:v>
      </x:c>
      <x:c r="K4843" s="40" t="str">
        <x:v>39.9625869567485</x:v>
      </x:c>
      <x:c r="L4843" s="40" t="str">
        <x:v>-82.99773309562</x:v>
      </x:c>
      <x:c r="M4843" t="str">
        <x:v>K31</x:v>
      </x:c>
      <x:c r="N4843" t="str">
        <x:v>Food Banks, Pantries</x:v>
      </x:c>
      <x:c r="O4843" t="str">
        <x:v>1</x:v>
      </x:c>
      <x:c r="P4843" t="str">
        <x:v>Unconditional Exemption</x:v>
      </x:c>
      <x:c r="Q4843" t="str">
        <x:v>2026-06</x:v>
      </x:c>
      <x:c r="R4843" t="str">
        <x:v>202506</x:v>
      </x:c>
      <x:c r="S4843" s="38" t="str">
        <x:v>50044722</x:v>
      </x:c>
      <x:c r="T4843" s="38" t="str">
        <x:v>13996762</x:v>
      </x:c>
      <x:c r="U4843" s="38" t="str">
        <x:v>50044722</x:v>
      </x:c>
      <x:c r="V4843" t="str">
        <x:v>Large</x:v>
      </x:c>
      <x:c r="W4843" s="36" t="str">
        <x:v>IRS revenue &gt;= $25M</x:v>
      </x:c>
      <x:c r="X4843" s="36" t="str">
        <x:v>Yes</x:v>
      </x:c>
      <x:c r="Y4843" s="36" t="str">
        <x:v>https://urbaninstitute.github.io/nccs/datasets/bmf/</x:v>
      </x:c>
    </x:row>
    <x:row r="4844">
      <x:c r="A4844" t="str">
        <x:v>IRS/NCCS BMF</x:v>
      </x:c>
      <x:c r="B4844" t="str">
        <x:v>34-1693949</x:v>
      </x:c>
      <x:c r="C4844" t="str">
        <x:v>34-1693949</x:v>
      </x:c>
      <x:c r="D4844" s="36" t="str">
        <x:v>Shaker Heights Community Church Hunger Center</x:v>
      </x:c>
      <x:c r="E4844" s="36" t="str"/>
      <x:c r="F4844" s="36" t="str">
        <x:v>20120 LOMOND BLVD</x:v>
      </x:c>
      <x:c r="G4844" s="36" t="str">
        <x:v>SHAKER HTS</x:v>
      </x:c>
      <x:c r="H4844" s="36" t="str">
        <x:v>OH</x:v>
      </x:c>
      <x:c r="I4844" s="36" t="str">
        <x:v>44122-4906</x:v>
      </x:c>
      <x:c r="J4844" s="36" t="str">
        <x:v>Cuyahoga County</x:v>
      </x:c>
      <x:c r="K4844" s="40" t="str">
        <x:v>41.4635782401318</x:v>
      </x:c>
      <x:c r="L4844" s="40" t="str">
        <x:v>-81.5383479959823</x:v>
      </x:c>
      <x:c r="M4844" t="str">
        <x:v>K31</x:v>
      </x:c>
      <x:c r="N4844" t="str">
        <x:v>Food Banks, Pantries</x:v>
      </x:c>
      <x:c r="O4844" t="str">
        <x:v>1</x:v>
      </x:c>
      <x:c r="P4844" t="str">
        <x:v>Unconditional Exemption</x:v>
      </x:c>
      <x:c r="Q4844" t="str">
        <x:v>2026-06</x:v>
      </x:c>
      <x:c r="R4844" t="str">
        <x:v>202512</x:v>
      </x:c>
      <x:c r="S4844" s="38" t="str">
        <x:v>0</x:v>
      </x:c>
      <x:c r="T4844" s="38" t="str">
        <x:v>0</x:v>
      </x:c>
      <x:c r="U4844" s="38" t="str">
        <x:v>0</x:v>
      </x:c>
      <x:c r="V4844" t="str">
        <x:v>Unknown</x:v>
      </x:c>
      <x:c r="W4844" s="36" t="str">
        <x:v>No positive IRS revenue reported</x:v>
      </x:c>
      <x:c r="X4844" s="36" t="str">
        <x:v>Yes</x:v>
      </x:c>
      <x:c r="Y4844" s="36" t="str">
        <x:v>https://urbaninstitute.github.io/nccs/datasets/bmf/</x:v>
      </x:c>
    </x:row>
    <x:row r="4845">
      <x:c r="A4845" t="str">
        <x:v>IRS/NCCS BMF</x:v>
      </x:c>
      <x:c r="B4845" t="str">
        <x:v>34-1722047</x:v>
      </x:c>
      <x:c r="C4845" t="str">
        <x:v>34-1722047</x:v>
      </x:c>
      <x:c r="D4845" s="36" t="str">
        <x:v>Helping Gods Children Food Pantry</x:v>
      </x:c>
      <x:c r="E4845" s="36" t="str"/>
      <x:c r="F4845" s="36" t="str"/>
      <x:c r="G4845" s="36" t="str">
        <x:v>LIMA</x:v>
      </x:c>
      <x:c r="H4845" s="36" t="str">
        <x:v>OH</x:v>
      </x:c>
      <x:c r="I4845" s="36" t="str">
        <x:v>45806</x:v>
      </x:c>
      <x:c r="J4845" s="36" t="str"/>
      <x:c r="K4845" s="40" t="str"/>
      <x:c r="L4845" s="40" t="str"/>
      <x:c r="M4845" t="str">
        <x:v>K31</x:v>
      </x:c>
      <x:c r="N4845" t="str">
        <x:v>Food Banks, Pantries</x:v>
      </x:c>
      <x:c r="O4845" t="str"/>
      <x:c r="P4845" t="str"/>
      <x:c r="Q4845" t="str">
        <x:v>1998-09</x:v>
      </x:c>
      <x:c r="R4845" t="str"/>
      <x:c r="S4845" s="38" t="str"/>
      <x:c r="T4845" s="38" t="str">
        <x:v>0</x:v>
      </x:c>
      <x:c r="U4845" s="38" t="str">
        <x:v>0</x:v>
      </x:c>
      <x:c r="V4845" t="str">
        <x:v>Unknown</x:v>
      </x:c>
      <x:c r="W4845" s="36" t="str">
        <x:v>No positive IRS revenue reported</x:v>
      </x:c>
      <x:c r="X4845" s="36" t="str">
        <x:v>Unknown/Inactive</x:v>
      </x:c>
      <x:c r="Y4845" s="36" t="str">
        <x:v>https://urbaninstitute.github.io/nccs/datasets/bmf/</x:v>
      </x:c>
    </x:row>
    <x:row r="4846">
      <x:c r="A4846" t="str">
        <x:v>IRS/NCCS BMF</x:v>
      </x:c>
      <x:c r="B4846" t="str">
        <x:v>34-1757991</x:v>
      </x:c>
      <x:c r="C4846" t="str">
        <x:v>34-1757991</x:v>
      </x:c>
      <x:c r="D4846" s="36" t="str">
        <x:v>South Hills Lend-A-Hand</x:v>
      </x:c>
      <x:c r="E4846" s="36" t="str"/>
      <x:c r="F4846" s="36" t="str">
        <x:v>PO BOX 470972</x:v>
      </x:c>
      <x:c r="G4846" s="36" t="str">
        <x:v>BROADVIEW HTS</x:v>
      </x:c>
      <x:c r="H4846" s="36" t="str">
        <x:v>OH</x:v>
      </x:c>
      <x:c r="I4846" s="36" t="str">
        <x:v>44147-0972</x:v>
      </x:c>
      <x:c r="J4846" s="36" t="str">
        <x:v>Cuyahoga County</x:v>
      </x:c>
      <x:c r="K4846" s="40" t="str">
        <x:v>41.321826</x:v>
      </x:c>
      <x:c r="L4846" s="40" t="str">
        <x:v>-81.6793695</x:v>
      </x:c>
      <x:c r="M4846" t="str">
        <x:v>K31</x:v>
      </x:c>
      <x:c r="N4846" t="str">
        <x:v>Food Banks, Pantries</x:v>
      </x:c>
      <x:c r="O4846" t="str">
        <x:v>1</x:v>
      </x:c>
      <x:c r="P4846" t="str">
        <x:v>Unconditional Exemption</x:v>
      </x:c>
      <x:c r="Q4846" t="str">
        <x:v>2026-06</x:v>
      </x:c>
      <x:c r="R4846" t="str">
        <x:v>202512</x:v>
      </x:c>
      <x:c r="S4846" s="38" t="str">
        <x:v>0</x:v>
      </x:c>
      <x:c r="T4846" s="38" t="str">
        <x:v>0</x:v>
      </x:c>
      <x:c r="U4846" s="38" t="str">
        <x:v>0</x:v>
      </x:c>
      <x:c r="V4846" t="str">
        <x:v>Unknown</x:v>
      </x:c>
      <x:c r="W4846" s="36" t="str">
        <x:v>No positive IRS revenue reported</x:v>
      </x:c>
      <x:c r="X4846" s="36" t="str">
        <x:v>Yes</x:v>
      </x:c>
      <x:c r="Y4846" s="36" t="str">
        <x:v>https://urbaninstitute.github.io/nccs/datasets/bmf/</x:v>
      </x:c>
    </x:row>
    <x:row r="4847">
      <x:c r="A4847" t="str">
        <x:v>IRS/NCCS BMF</x:v>
      </x:c>
      <x:c r="B4847" t="str">
        <x:v>34-1762126</x:v>
      </x:c>
      <x:c r="C4847" t="str">
        <x:v>34-1762126</x:v>
      </x:c>
      <x:c r="D4847" s="36" t="str">
        <x:v>Poland Interfaith Pantry</x:v>
      </x:c>
      <x:c r="E4847" s="36" t="str"/>
      <x:c r="F4847" s="36" t="str">
        <x:v>PO BOX 5424</x:v>
      </x:c>
      <x:c r="G4847" s="36" t="str">
        <x:v>POLAND</x:v>
      </x:c>
      <x:c r="H4847" s="36" t="str">
        <x:v>OH</x:v>
      </x:c>
      <x:c r="I4847" s="36" t="str">
        <x:v>44514-0424</x:v>
      </x:c>
      <x:c r="J4847" s="36" t="str">
        <x:v>Mahoning County</x:v>
      </x:c>
      <x:c r="K4847" s="40" t="str">
        <x:v>41.0256640873163</x:v>
      </x:c>
      <x:c r="L4847" s="40" t="str">
        <x:v>-80.6079090267286</x:v>
      </x:c>
      <x:c r="M4847" t="str">
        <x:v>K31</x:v>
      </x:c>
      <x:c r="N4847" t="str">
        <x:v>Food Banks, Pantries</x:v>
      </x:c>
      <x:c r="O4847" t="str">
        <x:v>1</x:v>
      </x:c>
      <x:c r="P4847" t="str">
        <x:v>Unconditional Exemption</x:v>
      </x:c>
      <x:c r="Q4847" t="str">
        <x:v>2026-06</x:v>
      </x:c>
      <x:c r="R4847" t="str">
        <x:v>202412</x:v>
      </x:c>
      <x:c r="S4847" s="38" t="str">
        <x:v>0</x:v>
      </x:c>
      <x:c r="T4847" s="38" t="str">
        <x:v>0</x:v>
      </x:c>
      <x:c r="U4847" s="38" t="str">
        <x:v>0</x:v>
      </x:c>
      <x:c r="V4847" t="str">
        <x:v>Unknown</x:v>
      </x:c>
      <x:c r="W4847" s="36" t="str">
        <x:v>No positive IRS revenue reported</x:v>
      </x:c>
      <x:c r="X4847" s="36" t="str">
        <x:v>Yes</x:v>
      </x:c>
      <x:c r="Y4847" s="36" t="str">
        <x:v>https://urbaninstitute.github.io/nccs/datasets/bmf/</x:v>
      </x:c>
    </x:row>
    <x:row r="4848">
      <x:c r="A4848" t="str">
        <x:v>IRS/NCCS BMF</x:v>
      </x:c>
      <x:c r="B4848" t="str">
        <x:v>34-1768319</x:v>
      </x:c>
      <x:c r="C4848" t="str">
        <x:v>34-1768319</x:v>
      </x:c>
      <x:c r="D4848" s="36" t="str">
        <x:v>Perry Center Of Lake County Ohio</x:v>
      </x:c>
      <x:c r="E4848" s="36" t="str"/>
      <x:c r="F4848" s="36" t="str">
        <x:v>PO BOX 446</x:v>
      </x:c>
      <x:c r="G4848" s="36" t="str">
        <x:v>PERRY</x:v>
      </x:c>
      <x:c r="H4848" s="36" t="str">
        <x:v>OH</x:v>
      </x:c>
      <x:c r="I4848" s="36" t="str">
        <x:v>44081-0446</x:v>
      </x:c>
      <x:c r="J4848" s="36" t="str">
        <x:v>Lake County</x:v>
      </x:c>
      <x:c r="K4848" s="40" t="str">
        <x:v>41.76702</x:v>
      </x:c>
      <x:c r="L4848" s="40" t="str">
        <x:v>-81.145062</x:v>
      </x:c>
      <x:c r="M4848" t="str">
        <x:v>K31</x:v>
      </x:c>
      <x:c r="N4848" t="str">
        <x:v>Food Banks, Pantries</x:v>
      </x:c>
      <x:c r="O4848" t="str">
        <x:v>1</x:v>
      </x:c>
      <x:c r="P4848" t="str">
        <x:v>Unconditional Exemption</x:v>
      </x:c>
      <x:c r="Q4848" t="str">
        <x:v>2026-06</x:v>
      </x:c>
      <x:c r="R4848" t="str">
        <x:v>202509</x:v>
      </x:c>
      <x:c r="S4848" s="38" t="str">
        <x:v>0</x:v>
      </x:c>
      <x:c r="T4848" s="38" t="str">
        <x:v>0</x:v>
      </x:c>
      <x:c r="U4848" s="38" t="str">
        <x:v>0</x:v>
      </x:c>
      <x:c r="V4848" t="str">
        <x:v>Unknown</x:v>
      </x:c>
      <x:c r="W4848" s="36" t="str">
        <x:v>No positive IRS revenue reported</x:v>
      </x:c>
      <x:c r="X4848" s="36" t="str">
        <x:v>Yes</x:v>
      </x:c>
      <x:c r="Y4848" s="36" t="str">
        <x:v>https://urbaninstitute.github.io/nccs/datasets/bmf/</x:v>
      </x:c>
    </x:row>
    <x:row r="4849">
      <x:c r="A4849" t="str">
        <x:v>IRS/NCCS BMF</x:v>
      </x:c>
      <x:c r="B4849" t="str">
        <x:v>34-1773524</x:v>
      </x:c>
      <x:c r="C4849" t="str">
        <x:v>34-1773524</x:v>
      </x:c>
      <x:c r="D4849" s="36" t="str">
        <x:v>New Cleveland Food Basket Program</x:v>
      </x:c>
      <x:c r="E4849" s="36" t="str"/>
      <x:c r="F4849" s="36" t="str"/>
      <x:c r="G4849" s="36" t="str">
        <x:v>CLEVELAND</x:v>
      </x:c>
      <x:c r="H4849" s="36" t="str">
        <x:v>OH</x:v>
      </x:c>
      <x:c r="I4849" s="36" t="str">
        <x:v>44105</x:v>
      </x:c>
      <x:c r="J4849" s="36" t="str"/>
      <x:c r="K4849" s="40" t="str"/>
      <x:c r="L4849" s="40" t="str"/>
      <x:c r="M4849" t="str">
        <x:v>K31</x:v>
      </x:c>
      <x:c r="N4849" t="str">
        <x:v>Food Banks, Pantries</x:v>
      </x:c>
      <x:c r="O4849" t="str"/>
      <x:c r="P4849" t="str"/>
      <x:c r="Q4849" t="str">
        <x:v>2011-07</x:v>
      </x:c>
      <x:c r="R4849" t="str"/>
      <x:c r="S4849" s="38" t="str"/>
      <x:c r="T4849" s="38" t="str">
        <x:v>0</x:v>
      </x:c>
      <x:c r="U4849" s="38" t="str">
        <x:v>0</x:v>
      </x:c>
      <x:c r="V4849" t="str">
        <x:v>Unknown</x:v>
      </x:c>
      <x:c r="W4849" s="36" t="str">
        <x:v>No positive IRS revenue reported</x:v>
      </x:c>
      <x:c r="X4849" s="36" t="str">
        <x:v>Unknown/Inactive</x:v>
      </x:c>
      <x:c r="Y4849" s="36" t="str">
        <x:v>https://urbaninstitute.github.io/nccs/datasets/bmf/</x:v>
      </x:c>
    </x:row>
    <x:row r="4850">
      <x:c r="A4850" t="str">
        <x:v>IRS/NCCS BMF</x:v>
      </x:c>
      <x:c r="B4850" t="str">
        <x:v>34-1786660</x:v>
      </x:c>
      <x:c r="C4850" t="str">
        <x:v>34-1786660</x:v>
      </x:c>
      <x:c r="D4850" s="36" t="str">
        <x:v>Restoration Center For Fallen Humanity</x:v>
      </x:c>
      <x:c r="E4850" s="36" t="str"/>
      <x:c r="F4850" s="36" t="str"/>
      <x:c r="G4850" s="36" t="str">
        <x:v>SANDUSKY</x:v>
      </x:c>
      <x:c r="H4850" s="36" t="str">
        <x:v>OH</x:v>
      </x:c>
      <x:c r="I4850" s="36" t="str">
        <x:v>44870</x:v>
      </x:c>
      <x:c r="J4850" s="36" t="str"/>
      <x:c r="K4850" s="40" t="str"/>
      <x:c r="L4850" s="40" t="str"/>
      <x:c r="M4850" t="str">
        <x:v>K31</x:v>
      </x:c>
      <x:c r="N4850" t="str">
        <x:v>Food Banks, Pantries</x:v>
      </x:c>
      <x:c r="O4850" t="str"/>
      <x:c r="P4850" t="str"/>
      <x:c r="Q4850" t="str">
        <x:v>2007-01</x:v>
      </x:c>
      <x:c r="R4850" t="str">
        <x:v>200112</x:v>
      </x:c>
      <x:c r="S4850" s="38" t="str">
        <x:v>22429</x:v>
      </x:c>
      <x:c r="T4850" s="38" t="str">
        <x:v>36210</x:v>
      </x:c>
      <x:c r="U4850" s="38" t="str">
        <x:v>36922</x:v>
      </x:c>
      <x:c r="V4850" t="str">
        <x:v>Small</x:v>
      </x:c>
      <x:c r="W4850" s="36" t="str">
        <x:v>IRS revenue &lt; $5M</x:v>
      </x:c>
      <x:c r="X4850" s="36" t="str">
        <x:v>Unknown/Inactive</x:v>
      </x:c>
      <x:c r="Y4850" s="36" t="str">
        <x:v>https://urbaninstitute.github.io/nccs/datasets/bmf/</x:v>
      </x:c>
    </x:row>
    <x:row r="4851">
      <x:c r="A4851" t="str">
        <x:v>IRS/NCCS BMF</x:v>
      </x:c>
      <x:c r="B4851" t="str">
        <x:v>34-1884225</x:v>
      </x:c>
      <x:c r="C4851" t="str">
        <x:v>34-1884225</x:v>
      </x:c>
      <x:c r="D4851" s="36" t="str">
        <x:v>North East Services Food And Clothing Exchange</x:v>
      </x:c>
      <x:c r="E4851" s="36" t="str">
        <x:v>Nesface</x:v>
      </x:c>
      <x:c r="F4851" s="36" t="str">
        <x:v>PO BOX 288</x:v>
      </x:c>
      <x:c r="G4851" s="36" t="str">
        <x:v>KINSMAN</x:v>
      </x:c>
      <x:c r="H4851" s="36" t="str">
        <x:v>OH</x:v>
      </x:c>
      <x:c r="I4851" s="36" t="str">
        <x:v>44428-0288</x:v>
      </x:c>
      <x:c r="J4851" s="36" t="str">
        <x:v>Trumbull County</x:v>
      </x:c>
      <x:c r="K4851" s="40" t="str">
        <x:v>41.438097</x:v>
      </x:c>
      <x:c r="L4851" s="40" t="str">
        <x:v>-80.582418</x:v>
      </x:c>
      <x:c r="M4851" t="str">
        <x:v>K31</x:v>
      </x:c>
      <x:c r="N4851" t="str">
        <x:v>Food Banks, Pantries</x:v>
      </x:c>
      <x:c r="O4851" t="str">
        <x:v>1</x:v>
      </x:c>
      <x:c r="P4851" t="str">
        <x:v>Unconditional Exemption</x:v>
      </x:c>
      <x:c r="Q4851" t="str">
        <x:v>2026-06</x:v>
      </x:c>
      <x:c r="R4851" t="str">
        <x:v>202412</x:v>
      </x:c>
      <x:c r="S4851" s="38" t="str">
        <x:v>0</x:v>
      </x:c>
      <x:c r="T4851" s="38" t="str">
        <x:v>0</x:v>
      </x:c>
      <x:c r="U4851" s="38" t="str">
        <x:v>0</x:v>
      </x:c>
      <x:c r="V4851" t="str">
        <x:v>Unknown</x:v>
      </x:c>
      <x:c r="W4851" s="36" t="str">
        <x:v>No positive IRS revenue reported</x:v>
      </x:c>
      <x:c r="X4851" s="36" t="str">
        <x:v>Yes</x:v>
      </x:c>
      <x:c r="Y4851" s="36" t="str">
        <x:v>https://urbaninstitute.github.io/nccs/datasets/bmf/</x:v>
      </x:c>
    </x:row>
    <x:row r="4852">
      <x:c r="A4852" t="str">
        <x:v>IRS/NCCS BMF</x:v>
      </x:c>
      <x:c r="B4852" t="str">
        <x:v>34-1898854</x:v>
      </x:c>
      <x:c r="C4852" t="str">
        <x:v>34-1898854</x:v>
      </x:c>
      <x:c r="D4852" s="36" t="str">
        <x:v>Community Action Life Line</x:v>
      </x:c>
      <x:c r="E4852" s="36" t="str"/>
      <x:c r="F4852" s="36" t="str">
        <x:v>529 N WALNUT ST</x:v>
      </x:c>
      <x:c r="G4852" s="36" t="str">
        <x:v>CELINA</x:v>
      </x:c>
      <x:c r="H4852" s="36" t="str">
        <x:v>OH</x:v>
      </x:c>
      <x:c r="I4852" s="36" t="str">
        <x:v>45822-1449</x:v>
      </x:c>
      <x:c r="J4852" s="36" t="str">
        <x:v>Mercer County</x:v>
      </x:c>
      <x:c r="K4852" s="40" t="str">
        <x:v>40.5537684621155</x:v>
      </x:c>
      <x:c r="L4852" s="40" t="str">
        <x:v>-84.5723483303131</x:v>
      </x:c>
      <x:c r="M4852" t="str">
        <x:v>K31</x:v>
      </x:c>
      <x:c r="N4852" t="str">
        <x:v>Food Banks, Pantries</x:v>
      </x:c>
      <x:c r="O4852" t="str">
        <x:v>1</x:v>
      </x:c>
      <x:c r="P4852" t="str">
        <x:v>Unconditional Exemption</x:v>
      </x:c>
      <x:c r="Q4852" t="str">
        <x:v>2026-06</x:v>
      </x:c>
      <x:c r="R4852" t="str">
        <x:v>202412</x:v>
      </x:c>
      <x:c r="S4852" s="38" t="str">
        <x:v>403019</x:v>
      </x:c>
      <x:c r="T4852" s="38" t="str">
        <x:v>346058</x:v>
      </x:c>
      <x:c r="U4852" s="38" t="str">
        <x:v>403019</x:v>
      </x:c>
      <x:c r="V4852" t="str">
        <x:v>Small</x:v>
      </x:c>
      <x:c r="W4852" s="36" t="str">
        <x:v>IRS revenue &lt; $5M</x:v>
      </x:c>
      <x:c r="X4852" s="36" t="str">
        <x:v>Yes</x:v>
      </x:c>
      <x:c r="Y4852" s="36" t="str">
        <x:v>https://urbaninstitute.github.io/nccs/datasets/bmf/</x:v>
      </x:c>
    </x:row>
    <x:row r="4853">
      <x:c r="A4853" t="str">
        <x:v>IRS/NCCS BMF</x:v>
      </x:c>
      <x:c r="B4853" t="str">
        <x:v>34-1902209</x:v>
      </x:c>
      <x:c r="C4853" t="str">
        <x:v>34-1902209</x:v>
      </x:c>
      <x:c r="D4853" s="36" t="str">
        <x:v>Journeys End Ministries</x:v>
      </x:c>
      <x:c r="E4853" s="36" t="str"/>
      <x:c r="F4853" s="36" t="str">
        <x:v>PO BOX 507</x:v>
      </x:c>
      <x:c r="G4853" s="36" t="str">
        <x:v>NEWCOMERSTOWN</x:v>
      </x:c>
      <x:c r="H4853" s="36" t="str">
        <x:v>OH</x:v>
      </x:c>
      <x:c r="I4853" s="36" t="str">
        <x:v>43832-0507</x:v>
      </x:c>
      <x:c r="J4853" s="36" t="str">
        <x:v>Tuscarawas County</x:v>
      </x:c>
      <x:c r="K4853" s="40" t="str">
        <x:v>40.276278</x:v>
      </x:c>
      <x:c r="L4853" s="40" t="str">
        <x:v>-81.594522</x:v>
      </x:c>
      <x:c r="M4853" t="str">
        <x:v>K31</x:v>
      </x:c>
      <x:c r="N4853" t="str">
        <x:v>Food Banks, Pantries</x:v>
      </x:c>
      <x:c r="O4853" t="str">
        <x:v>1</x:v>
      </x:c>
      <x:c r="P4853" t="str">
        <x:v>Unconditional Exemption</x:v>
      </x:c>
      <x:c r="Q4853" t="str">
        <x:v>2026-06</x:v>
      </x:c>
      <x:c r="R4853" t="str">
        <x:v>202412</x:v>
      </x:c>
      <x:c r="S4853" s="38" t="str">
        <x:v>62363</x:v>
      </x:c>
      <x:c r="T4853" s="38" t="str">
        <x:v>171411</x:v>
      </x:c>
      <x:c r="U4853" s="38" t="str">
        <x:v>62363</x:v>
      </x:c>
      <x:c r="V4853" t="str">
        <x:v>Small</x:v>
      </x:c>
      <x:c r="W4853" s="36" t="str">
        <x:v>IRS revenue &lt; $5M</x:v>
      </x:c>
      <x:c r="X4853" s="36" t="str">
        <x:v>Yes</x:v>
      </x:c>
      <x:c r="Y4853" s="36" t="str">
        <x:v>https://urbaninstitute.github.io/nccs/datasets/bmf/</x:v>
      </x:c>
    </x:row>
    <x:row r="4854">
      <x:c r="A4854" t="str">
        <x:v>IRS/NCCS BMF</x:v>
      </x:c>
      <x:c r="B4854" t="str">
        <x:v>34-1930097</x:v>
      </x:c>
      <x:c r="C4854" t="str">
        <x:v>34-1930097</x:v>
      </x:c>
      <x:c r="D4854" s="36" t="str">
        <x:v>United Christian Services Of Indian Lake</x:v>
      </x:c>
      <x:c r="E4854" s="36" t="str"/>
      <x:c r="F4854" s="36" t="str">
        <x:v>PO BOX 56</x:v>
      </x:c>
      <x:c r="G4854" s="36" t="str">
        <x:v>RUSSELLS</x:v>
      </x:c>
      <x:c r="H4854" s="36" t="str">
        <x:v>OH</x:v>
      </x:c>
      <x:c r="I4854" s="36" t="str">
        <x:v>43348-0056</x:v>
      </x:c>
      <x:c r="J4854" s="36" t="str">
        <x:v>Logan County</x:v>
      </x:c>
      <x:c r="K4854" s="40" t="str">
        <x:v>40.47219</x:v>
      </x:c>
      <x:c r="L4854" s="40" t="str">
        <x:v>-83.89341</x:v>
      </x:c>
      <x:c r="M4854" t="str">
        <x:v>K31</x:v>
      </x:c>
      <x:c r="N4854" t="str">
        <x:v>Food Banks, Pantries</x:v>
      </x:c>
      <x:c r="O4854" t="str">
        <x:v>1</x:v>
      </x:c>
      <x:c r="P4854" t="str">
        <x:v>Unconditional Exemption</x:v>
      </x:c>
      <x:c r="Q4854" t="str">
        <x:v>2026-06</x:v>
      </x:c>
      <x:c r="R4854" t="str"/>
      <x:c r="S4854" s="38" t="str"/>
      <x:c r="T4854" s="38" t="str"/>
      <x:c r="U4854" s="38" t="str"/>
      <x:c r="V4854" t="str">
        <x:v>Unknown</x:v>
      </x:c>
      <x:c r="W4854" s="36" t="str">
        <x:v>No positive IRS revenue reported</x:v>
      </x:c>
      <x:c r="X4854" s="36" t="str">
        <x:v>Yes</x:v>
      </x:c>
      <x:c r="Y4854" s="36" t="str">
        <x:v>https://urbaninstitute.github.io/nccs/datasets/bmf/</x:v>
      </x:c>
    </x:row>
    <x:row r="4855">
      <x:c r="A4855" t="str">
        <x:v>IRS/NCCS BMF</x:v>
      </x:c>
      <x:c r="B4855" t="str">
        <x:v>35-2617651</x:v>
      </x:c>
      <x:c r="C4855" t="str">
        <x:v>35-2617651</x:v>
      </x:c>
      <x:c r="D4855" s="36" t="str">
        <x:v>Waynesville Food Pantry</x:v>
      </x:c>
      <x:c r="E4855" s="36" t="str"/>
      <x:c r="F4855" s="36" t="str">
        <x:v>PO BOX 653</x:v>
      </x:c>
      <x:c r="G4855" s="36" t="str">
        <x:v>WAYNESVILLE</x:v>
      </x:c>
      <x:c r="H4855" s="36" t="str">
        <x:v>OH</x:v>
      </x:c>
      <x:c r="I4855" s="36" t="str">
        <x:v>45068-0653</x:v>
      </x:c>
      <x:c r="J4855" s="36" t="str">
        <x:v>Warren County</x:v>
      </x:c>
      <x:c r="K4855" s="40" t="str">
        <x:v>39.538152</x:v>
      </x:c>
      <x:c r="L4855" s="40" t="str">
        <x:v>-84.0898215</x:v>
      </x:c>
      <x:c r="M4855" t="str">
        <x:v>K31</x:v>
      </x:c>
      <x:c r="N4855" t="str">
        <x:v>Food Banks, Pantries</x:v>
      </x:c>
      <x:c r="O4855" t="str">
        <x:v>1</x:v>
      </x:c>
      <x:c r="P4855" t="str">
        <x:v>Unconditional Exemption</x:v>
      </x:c>
      <x:c r="Q4855" t="str">
        <x:v>2026-06</x:v>
      </x:c>
      <x:c r="R4855" t="str">
        <x:v>202512</x:v>
      </x:c>
      <x:c r="S4855" s="38" t="str">
        <x:v>0</x:v>
      </x:c>
      <x:c r="T4855" s="38" t="str">
        <x:v>0</x:v>
      </x:c>
      <x:c r="U4855" s="38" t="str">
        <x:v>0</x:v>
      </x:c>
      <x:c r="V4855" t="str">
        <x:v>Unknown</x:v>
      </x:c>
      <x:c r="W4855" s="36" t="str">
        <x:v>No positive IRS revenue reported</x:v>
      </x:c>
      <x:c r="X4855" s="36" t="str">
        <x:v>Yes</x:v>
      </x:c>
      <x:c r="Y4855" s="36" t="str">
        <x:v>https://urbaninstitute.github.io/nccs/datasets/bmf/</x:v>
      </x:c>
    </x:row>
    <x:row r="4856">
      <x:c r="A4856" t="str">
        <x:v>IRS/NCCS BMF</x:v>
      </x:c>
      <x:c r="B4856" t="str">
        <x:v>35-2837047</x:v>
      </x:c>
      <x:c r="C4856" t="str">
        <x:v>35-2837047</x:v>
      </x:c>
      <x:c r="D4856" s="36" t="str">
        <x:v>Plymouth-Shiloh Food Pantry</x:v>
      </x:c>
      <x:c r="E4856" s="36" t="str"/>
      <x:c r="F4856" s="36" t="str">
        <x:v>18 BRADLEY AVE</x:v>
      </x:c>
      <x:c r="G4856" s="36" t="str">
        <x:v>SHELBY</x:v>
      </x:c>
      <x:c r="H4856" s="36" t="str">
        <x:v>OH</x:v>
      </x:c>
      <x:c r="I4856" s="36" t="str">
        <x:v>44875-1802</x:v>
      </x:c>
      <x:c r="J4856" s="36" t="str">
        <x:v>Richland County</x:v>
      </x:c>
      <x:c r="K4856" s="40" t="str">
        <x:v>40.8746559205957</x:v>
      </x:c>
      <x:c r="L4856" s="40" t="str">
        <x:v>-82.6491768773442</x:v>
      </x:c>
      <x:c r="M4856" t="str">
        <x:v>K31</x:v>
      </x:c>
      <x:c r="N4856" t="str">
        <x:v>Food Banks, Pantries</x:v>
      </x:c>
      <x:c r="O4856" t="str">
        <x:v>1</x:v>
      </x:c>
      <x:c r="P4856" t="str">
        <x:v>Unconditional Exemption</x:v>
      </x:c>
      <x:c r="Q4856" t="str">
        <x:v>2026-06</x:v>
      </x:c>
      <x:c r="R4856" t="str">
        <x:v>202406</x:v>
      </x:c>
      <x:c r="S4856" s="38" t="str">
        <x:v>0</x:v>
      </x:c>
      <x:c r="T4856" s="38" t="str">
        <x:v>0</x:v>
      </x:c>
      <x:c r="U4856" s="38" t="str">
        <x:v>0</x:v>
      </x:c>
      <x:c r="V4856" t="str">
        <x:v>Unknown</x:v>
      </x:c>
      <x:c r="W4856" s="36" t="str">
        <x:v>No positive IRS revenue reported</x:v>
      </x:c>
      <x:c r="X4856" s="36" t="str">
        <x:v>Yes</x:v>
      </x:c>
      <x:c r="Y4856" s="36" t="str">
        <x:v>https://urbaninstitute.github.io/nccs/datasets/bmf/</x:v>
      </x:c>
    </x:row>
    <x:row r="4857">
      <x:c r="A4857" t="str">
        <x:v>IRS/NCCS BMF</x:v>
      </x:c>
      <x:c r="B4857" t="str">
        <x:v>35-6007664</x:v>
      </x:c>
      <x:c r="C4857" t="str">
        <x:v>35-6007664</x:v>
      </x:c>
      <x:c r="D4857" s="36" t="str">
        <x:v>Elizabeth Ann Crossman</x:v>
      </x:c>
      <x:c r="E4857" s="36" t="str"/>
      <x:c r="F4857" s="36" t="str"/>
      <x:c r="G4857" s="36" t="str">
        <x:v>CLEVELAND</x:v>
      </x:c>
      <x:c r="H4857" s="36" t="str">
        <x:v>OH</x:v>
      </x:c>
      <x:c r="I4857" s="36" t="str">
        <x:v>44101</x:v>
      </x:c>
      <x:c r="J4857" s="36" t="str"/>
      <x:c r="K4857" s="40" t="str"/>
      <x:c r="L4857" s="40" t="str"/>
      <x:c r="M4857" t="str">
        <x:v>K31</x:v>
      </x:c>
      <x:c r="N4857" t="str">
        <x:v>Food Banks, Pantries</x:v>
      </x:c>
      <x:c r="O4857" t="str"/>
      <x:c r="P4857" t="str"/>
      <x:c r="Q4857" t="str">
        <x:v>2006-11</x:v>
      </x:c>
      <x:c r="R4857" t="str">
        <x:v>200412</x:v>
      </x:c>
      <x:c r="S4857" s="38" t="str">
        <x:v>34867</x:v>
      </x:c>
      <x:c r="T4857" s="38" t="str">
        <x:v>94968</x:v>
      </x:c>
      <x:c r="U4857" s="38" t="str">
        <x:v>6509</x:v>
      </x:c>
      <x:c r="V4857" t="str">
        <x:v>Small</x:v>
      </x:c>
      <x:c r="W4857" s="36" t="str">
        <x:v>IRS revenue &lt; $5M</x:v>
      </x:c>
      <x:c r="X4857" s="36" t="str">
        <x:v>Unknown/Inactive</x:v>
      </x:c>
      <x:c r="Y4857" s="36" t="str">
        <x:v>https://urbaninstitute.github.io/nccs/datasets/bmf/</x:v>
      </x:c>
    </x:row>
    <x:row r="4858">
      <x:c r="A4858" t="str">
        <x:v>IRS/NCCS BMF</x:v>
      </x:c>
      <x:c r="B4858" t="str">
        <x:v>36-4666782</x:v>
      </x:c>
      <x:c r="C4858" t="str">
        <x:v>36-4666782</x:v>
      </x:c>
      <x:c r="D4858" s="36" t="str">
        <x:v>Jacobs Ladder</x:v>
      </x:c>
      <x:c r="E4858" s="36" t="str"/>
      <x:c r="F4858" s="36" t="str">
        <x:v>PO BOX 626</x:v>
      </x:c>
      <x:c r="G4858" s="36" t="str">
        <x:v>EATON</x:v>
      </x:c>
      <x:c r="H4858" s="36" t="str">
        <x:v>OH</x:v>
      </x:c>
      <x:c r="I4858" s="36" t="str">
        <x:v>45320-0626</x:v>
      </x:c>
      <x:c r="J4858" s="36" t="str">
        <x:v>Preble County</x:v>
      </x:c>
      <x:c r="K4858" s="40" t="str">
        <x:v>39.74472</x:v>
      </x:c>
      <x:c r="L4858" s="40" t="str">
        <x:v>-84.6544005</x:v>
      </x:c>
      <x:c r="M4858" t="str">
        <x:v>K31</x:v>
      </x:c>
      <x:c r="N4858" t="str">
        <x:v>Food Banks, Pantries</x:v>
      </x:c>
      <x:c r="O4858" t="str">
        <x:v>1</x:v>
      </x:c>
      <x:c r="P4858" t="str">
        <x:v>Unconditional Exemption</x:v>
      </x:c>
      <x:c r="Q4858" t="str">
        <x:v>2026-06</x:v>
      </x:c>
      <x:c r="R4858" t="str">
        <x:v>202512</x:v>
      </x:c>
      <x:c r="S4858" s="38" t="str">
        <x:v>0</x:v>
      </x:c>
      <x:c r="T4858" s="38" t="str">
        <x:v>0</x:v>
      </x:c>
      <x:c r="U4858" s="38" t="str">
        <x:v>0</x:v>
      </x:c>
      <x:c r="V4858" t="str">
        <x:v>Unknown</x:v>
      </x:c>
      <x:c r="W4858" s="36" t="str">
        <x:v>No positive IRS revenue reported</x:v>
      </x:c>
      <x:c r="X4858" s="36" t="str">
        <x:v>Yes</x:v>
      </x:c>
      <x:c r="Y4858" s="36" t="str">
        <x:v>https://urbaninstitute.github.io/nccs/datasets/bmf/</x:v>
      </x:c>
    </x:row>
    <x:row r="4859">
      <x:c r="A4859" t="str">
        <x:v>IRS/NCCS BMF</x:v>
      </x:c>
      <x:c r="B4859" t="str">
        <x:v>36-4812439</x:v>
      </x:c>
      <x:c r="C4859" t="str">
        <x:v>36-4812439</x:v>
      </x:c>
      <x:c r="D4859" s="36" t="str">
        <x:v>Feed My Sheep</x:v>
      </x:c>
      <x:c r="E4859" s="36" t="str"/>
      <x:c r="F4859" s="36" t="str">
        <x:v>29023 TORCH RD</x:v>
      </x:c>
      <x:c r="G4859" s="36" t="str">
        <x:v>COOLVILLE</x:v>
      </x:c>
      <x:c r="H4859" s="36" t="str">
        <x:v>OH</x:v>
      </x:c>
      <x:c r="I4859" s="36" t="str">
        <x:v>45723-9028</x:v>
      </x:c>
      <x:c r="J4859" s="36" t="str">
        <x:v>Athens County</x:v>
      </x:c>
      <x:c r="K4859" s="40" t="str">
        <x:v>39.239118137371</x:v>
      </x:c>
      <x:c r="L4859" s="40" t="str">
        <x:v>-81.7439543005943</x:v>
      </x:c>
      <x:c r="M4859" t="str">
        <x:v>K31</x:v>
      </x:c>
      <x:c r="N4859" t="str">
        <x:v>Food Banks, Pantries</x:v>
      </x:c>
      <x:c r="O4859" t="str">
        <x:v>1</x:v>
      </x:c>
      <x:c r="P4859" t="str">
        <x:v>Unconditional Exemption</x:v>
      </x:c>
      <x:c r="Q4859" t="str">
        <x:v>2026-06</x:v>
      </x:c>
      <x:c r="R4859" t="str">
        <x:v>202506</x:v>
      </x:c>
      <x:c r="S4859" s="38" t="str">
        <x:v>0</x:v>
      </x:c>
      <x:c r="T4859" s="38" t="str">
        <x:v>0</x:v>
      </x:c>
      <x:c r="U4859" s="38" t="str">
        <x:v>0</x:v>
      </x:c>
      <x:c r="V4859" t="str">
        <x:v>Unknown</x:v>
      </x:c>
      <x:c r="W4859" s="36" t="str">
        <x:v>No positive IRS revenue reported</x:v>
      </x:c>
      <x:c r="X4859" s="36" t="str">
        <x:v>Yes</x:v>
      </x:c>
      <x:c r="Y4859" s="36" t="str">
        <x:v>https://urbaninstitute.github.io/nccs/datasets/bmf/</x:v>
      </x:c>
    </x:row>
    <x:row r="4860">
      <x:c r="A4860" t="str">
        <x:v>IRS/NCCS BMF</x:v>
      </x:c>
      <x:c r="B4860" t="str">
        <x:v>36-5153516</x:v>
      </x:c>
      <x:c r="C4860" t="str">
        <x:v>36-5153516</x:v>
      </x:c>
      <x:c r="D4860" s="36" t="str">
        <x:v>Camp Whyfi</x:v>
      </x:c>
      <x:c r="E4860" s="36" t="str"/>
      <x:c r="F4860" s="36" t="str">
        <x:v>6215 RIDGEACRES DR UNIT B</x:v>
      </x:c>
      <x:c r="G4860" s="36" t="str">
        <x:v>CINCINNATI</x:v>
      </x:c>
      <x:c r="H4860" s="36" t="str">
        <x:v>OH</x:v>
      </x:c>
      <x:c r="I4860" s="36" t="str">
        <x:v>45237-4985</x:v>
      </x:c>
      <x:c r="J4860" s="36" t="str">
        <x:v>Hamilton County</x:v>
      </x:c>
      <x:c r="K4860" s="40" t="str">
        <x:v>39.1847155248427</x:v>
      </x:c>
      <x:c r="L4860" s="40" t="str">
        <x:v>-84.4442327235846</x:v>
      </x:c>
      <x:c r="M4860" t="str">
        <x:v>K31</x:v>
      </x:c>
      <x:c r="N4860" t="str">
        <x:v>Food Banks, Pantries</x:v>
      </x:c>
      <x:c r="O4860" t="str">
        <x:v>1</x:v>
      </x:c>
      <x:c r="P4860" t="str">
        <x:v>Unconditional Exemption</x:v>
      </x:c>
      <x:c r="Q4860" t="str">
        <x:v>2026-06</x:v>
      </x:c>
      <x:c r="R4860" t="str"/>
      <x:c r="S4860" s="38" t="str"/>
      <x:c r="T4860" s="38" t="str"/>
      <x:c r="U4860" s="38" t="str"/>
      <x:c r="V4860" t="str">
        <x:v>Unknown</x:v>
      </x:c>
      <x:c r="W4860" s="36" t="str">
        <x:v>No positive IRS revenue reported</x:v>
      </x:c>
      <x:c r="X4860" s="36" t="str">
        <x:v>Yes</x:v>
      </x:c>
      <x:c r="Y4860" s="36" t="str">
        <x:v>https://urbaninstitute.github.io/nccs/datasets/bmf/</x:v>
      </x:c>
    </x:row>
    <x:row r="4861">
      <x:c r="A4861" t="str">
        <x:v>IRS/NCCS BMF</x:v>
      </x:c>
      <x:c r="B4861" t="str">
        <x:v>38-3782219</x:v>
      </x:c>
      <x:c r="C4861" t="str">
        <x:v>38-3782219</x:v>
      </x:c>
      <x:c r="D4861" s="36" t="str">
        <x:v>Banquet In Lisbon</x:v>
      </x:c>
      <x:c r="E4861" s="36" t="str"/>
      <x:c r="F4861" s="36" t="str">
        <x:v>642 N MARKET ST</x:v>
      </x:c>
      <x:c r="G4861" s="36" t="str">
        <x:v>LISBON</x:v>
      </x:c>
      <x:c r="H4861" s="36" t="str">
        <x:v>OH</x:v>
      </x:c>
      <x:c r="I4861" s="36" t="str">
        <x:v>44432-1018</x:v>
      </x:c>
      <x:c r="J4861" s="36" t="str">
        <x:v>Columbiana County</x:v>
      </x:c>
      <x:c r="K4861" s="40" t="str">
        <x:v>40.7783533924634</x:v>
      </x:c>
      <x:c r="L4861" s="40" t="str">
        <x:v>-80.768740380778</x:v>
      </x:c>
      <x:c r="M4861" t="str">
        <x:v>K31</x:v>
      </x:c>
      <x:c r="N4861" t="str">
        <x:v>Food Banks, Pantries</x:v>
      </x:c>
      <x:c r="O4861" t="str">
        <x:v>1</x:v>
      </x:c>
      <x:c r="P4861" t="str">
        <x:v>Unconditional Exemption</x:v>
      </x:c>
      <x:c r="Q4861" t="str">
        <x:v>2026-06</x:v>
      </x:c>
      <x:c r="R4861" t="str">
        <x:v>202412</x:v>
      </x:c>
      <x:c r="S4861" s="38" t="str">
        <x:v>0</x:v>
      </x:c>
      <x:c r="T4861" s="38" t="str">
        <x:v>0</x:v>
      </x:c>
      <x:c r="U4861" s="38" t="str">
        <x:v>0</x:v>
      </x:c>
      <x:c r="V4861" t="str">
        <x:v>Unknown</x:v>
      </x:c>
      <x:c r="W4861" s="36" t="str">
        <x:v>No positive IRS revenue reported</x:v>
      </x:c>
      <x:c r="X4861" s="36" t="str">
        <x:v>Yes</x:v>
      </x:c>
      <x:c r="Y4861" s="36" t="str">
        <x:v>https://urbaninstitute.github.io/nccs/datasets/bmf/</x:v>
      </x:c>
    </x:row>
    <x:row r="4862">
      <x:c r="A4862" t="str">
        <x:v>IRS/NCCS BMF</x:v>
      </x:c>
      <x:c r="B4862" t="str">
        <x:v>38-3819198</x:v>
      </x:c>
      <x:c r="C4862" t="str">
        <x:v>38-3819198</x:v>
      </x:c>
      <x:c r="D4862" s="36" t="str">
        <x:v>Fostering Foods</x:v>
      </x:c>
      <x:c r="E4862" s="36" t="str"/>
      <x:c r="F4862" s="36" t="str"/>
      <x:c r="G4862" s="36" t="str">
        <x:v>ST MARYS</x:v>
      </x:c>
      <x:c r="H4862" s="36" t="str">
        <x:v>OH</x:v>
      </x:c>
      <x:c r="I4862" s="36" t="str">
        <x:v>45885</x:v>
      </x:c>
      <x:c r="J4862" s="36" t="str"/>
      <x:c r="K4862" s="40" t="str"/>
      <x:c r="L4862" s="40" t="str"/>
      <x:c r="M4862" t="str">
        <x:v>K31</x:v>
      </x:c>
      <x:c r="N4862" t="str">
        <x:v>Food Banks, Pantries</x:v>
      </x:c>
      <x:c r="O4862" t="str"/>
      <x:c r="P4862" t="str"/>
      <x:c r="Q4862" t="str">
        <x:v>2022-01</x:v>
      </x:c>
      <x:c r="R4862" t="str">
        <x:v>201812</x:v>
      </x:c>
      <x:c r="S4862" s="38" t="str">
        <x:v>0</x:v>
      </x:c>
      <x:c r="T4862" s="38" t="str">
        <x:v>4</x:v>
      </x:c>
      <x:c r="U4862" s="38" t="str">
        <x:v>0</x:v>
      </x:c>
      <x:c r="V4862" t="str">
        <x:v>Unknown</x:v>
      </x:c>
      <x:c r="W4862" s="36" t="str">
        <x:v>No positive IRS revenue reported</x:v>
      </x:c>
      <x:c r="X4862" s="36" t="str">
        <x:v>Unknown/Inactive</x:v>
      </x:c>
      <x:c r="Y4862" s="36" t="str">
        <x:v>https://urbaninstitute.github.io/nccs/datasets/bmf/</x:v>
      </x:c>
    </x:row>
    <x:row r="4863">
      <x:c r="A4863" t="str">
        <x:v>IRS/NCCS BMF</x:v>
      </x:c>
      <x:c r="B4863" t="str">
        <x:v>39-2445334</x:v>
      </x:c>
      <x:c r="C4863" t="str">
        <x:v>39-2445334</x:v>
      </x:c>
      <x:c r="D4863" s="36" t="str">
        <x:v>Tj Carter Foundation</x:v>
      </x:c>
      <x:c r="E4863" s="36" t="str"/>
      <x:c r="F4863" s="36" t="str">
        <x:v>4845 FULTON DR NW</x:v>
      </x:c>
      <x:c r="G4863" s="36" t="str">
        <x:v>CANTON</x:v>
      </x:c>
      <x:c r="H4863" s="36" t="str">
        <x:v>OH</x:v>
      </x:c>
      <x:c r="I4863" s="36" t="str">
        <x:v>44718-2300</x:v>
      </x:c>
      <x:c r="J4863" s="36" t="str">
        <x:v>Stark County</x:v>
      </x:c>
      <x:c r="K4863" s="40" t="str">
        <x:v>40.846052229009</x:v>
      </x:c>
      <x:c r="L4863" s="40" t="str">
        <x:v>-81.4394352383867</x:v>
      </x:c>
      <x:c r="M4863" t="str">
        <x:v>K31</x:v>
      </x:c>
      <x:c r="N4863" t="str">
        <x:v>Food Banks, Pantries</x:v>
      </x:c>
      <x:c r="O4863" t="str">
        <x:v>1</x:v>
      </x:c>
      <x:c r="P4863" t="str">
        <x:v>Unconditional Exemption</x:v>
      </x:c>
      <x:c r="Q4863" t="str">
        <x:v>2026-06</x:v>
      </x:c>
      <x:c r="R4863" t="str">
        <x:v>202506</x:v>
      </x:c>
      <x:c r="S4863" s="38" t="str">
        <x:v>0</x:v>
      </x:c>
      <x:c r="T4863" s="38" t="str">
        <x:v>0</x:v>
      </x:c>
      <x:c r="U4863" s="38" t="str">
        <x:v>0</x:v>
      </x:c>
      <x:c r="V4863" t="str">
        <x:v>Unknown</x:v>
      </x:c>
      <x:c r="W4863" s="36" t="str">
        <x:v>No positive IRS revenue reported</x:v>
      </x:c>
      <x:c r="X4863" s="36" t="str">
        <x:v>Yes</x:v>
      </x:c>
      <x:c r="Y4863" s="36" t="str">
        <x:v>https://urbaninstitute.github.io/nccs/datasets/bmf/</x:v>
      </x:c>
    </x:row>
    <x:row r="4864">
      <x:c r="A4864" t="str">
        <x:v>IRS/NCCS BMF</x:v>
      </x:c>
      <x:c r="B4864" t="str">
        <x:v>39-2691303</x:v>
      </x:c>
      <x:c r="C4864" t="str">
        <x:v>39-2691303</x:v>
      </x:c>
      <x:c r="D4864" s="36" t="str">
        <x:v>Ansonia Area Community Food Pantry</x:v>
      </x:c>
      <x:c r="E4864" s="36" t="str"/>
      <x:c r="F4864" s="36" t="str">
        <x:v>PO BOX 263</x:v>
      </x:c>
      <x:c r="G4864" s="36" t="str">
        <x:v>ANSONIA</x:v>
      </x:c>
      <x:c r="H4864" s="36" t="str">
        <x:v>OH</x:v>
      </x:c>
      <x:c r="I4864" s="36" t="str">
        <x:v>45303-0263</x:v>
      </x:c>
      <x:c r="J4864" s="36" t="str">
        <x:v>Darke County</x:v>
      </x:c>
      <x:c r="K4864" s="40" t="str">
        <x:v>40.211784</x:v>
      </x:c>
      <x:c r="L4864" s="40" t="str">
        <x:v>-84.6414315</x:v>
      </x:c>
      <x:c r="M4864" t="str">
        <x:v>K31</x:v>
      </x:c>
      <x:c r="N4864" t="str">
        <x:v>Food Banks, Pantries</x:v>
      </x:c>
      <x:c r="O4864" t="str">
        <x:v>1</x:v>
      </x:c>
      <x:c r="P4864" t="str">
        <x:v>Unconditional Exemption</x:v>
      </x:c>
      <x:c r="Q4864" t="str">
        <x:v>2026-06</x:v>
      </x:c>
      <x:c r="R4864" t="str">
        <x:v>202506</x:v>
      </x:c>
      <x:c r="S4864" s="38" t="str">
        <x:v>0</x:v>
      </x:c>
      <x:c r="T4864" s="38" t="str">
        <x:v>0</x:v>
      </x:c>
      <x:c r="U4864" s="38" t="str">
        <x:v>0</x:v>
      </x:c>
      <x:c r="V4864" t="str">
        <x:v>Unknown</x:v>
      </x:c>
      <x:c r="W4864" s="36" t="str">
        <x:v>No positive IRS revenue reported</x:v>
      </x:c>
      <x:c r="X4864" s="36" t="str">
        <x:v>Yes</x:v>
      </x:c>
      <x:c r="Y4864" s="36" t="str">
        <x:v>https://urbaninstitute.github.io/nccs/datasets/bmf/</x:v>
      </x:c>
    </x:row>
    <x:row r="4865">
      <x:c r="A4865" t="str">
        <x:v>IRS/NCCS BMF</x:v>
      </x:c>
      <x:c r="B4865" t="str">
        <x:v>39-2725072</x:v>
      </x:c>
      <x:c r="C4865" t="str">
        <x:v>39-2725072</x:v>
      </x:c>
      <x:c r="D4865" s="36" t="str">
        <x:v>Acts 20 35 Initiatives</x:v>
      </x:c>
      <x:c r="E4865" s="36" t="str"/>
      <x:c r="F4865" s="36" t="str">
        <x:v>5810 BROWN RD</x:v>
      </x:c>
      <x:c r="G4865" s="36" t="str">
        <x:v>OXFORD</x:v>
      </x:c>
      <x:c r="H4865" s="36" t="str">
        <x:v>OH</x:v>
      </x:c>
      <x:c r="I4865" s="36" t="str">
        <x:v>45056-8839</x:v>
      </x:c>
      <x:c r="J4865" s="36" t="str">
        <x:v>Butler County</x:v>
      </x:c>
      <x:c r="K4865" s="40" t="str">
        <x:v>39.5331040582838</x:v>
      </x:c>
      <x:c r="L4865" s="40" t="str">
        <x:v>-84.7519538296789</x:v>
      </x:c>
      <x:c r="M4865" t="str">
        <x:v>K31</x:v>
      </x:c>
      <x:c r="N4865" t="str">
        <x:v>Food Banks, Pantries</x:v>
      </x:c>
      <x:c r="O4865" t="str">
        <x:v>1</x:v>
      </x:c>
      <x:c r="P4865" t="str">
        <x:v>Unconditional Exemption</x:v>
      </x:c>
      <x:c r="Q4865" t="str">
        <x:v>2026-06</x:v>
      </x:c>
      <x:c r="R4865" t="str"/>
      <x:c r="S4865" s="38" t="str"/>
      <x:c r="T4865" s="38" t="str"/>
      <x:c r="U4865" s="38" t="str"/>
      <x:c r="V4865" t="str">
        <x:v>Unknown</x:v>
      </x:c>
      <x:c r="W4865" s="36" t="str">
        <x:v>No positive IRS revenue reported</x:v>
      </x:c>
      <x:c r="X4865" s="36" t="str">
        <x:v>Yes</x:v>
      </x:c>
      <x:c r="Y4865" s="36" t="str">
        <x:v>https://urbaninstitute.github.io/nccs/datasets/bmf/</x:v>
      </x:c>
    </x:row>
    <x:row r="4866">
      <x:c r="A4866" t="str">
        <x:v>IRS/NCCS BMF</x:v>
      </x:c>
      <x:c r="B4866" t="str">
        <x:v>39-3271034</x:v>
      </x:c>
      <x:c r="C4866" t="str">
        <x:v>39-3271034</x:v>
      </x:c>
      <x:c r="D4866" s="36" t="str">
        <x:v>West Ohio Food Fort</x:v>
      </x:c>
      <x:c r="E4866" s="36" t="str"/>
      <x:c r="F4866" s="36" t="str">
        <x:v>1005 WARREN AVE</x:v>
      </x:c>
      <x:c r="G4866" s="36" t="str">
        <x:v>LIMA</x:v>
      </x:c>
      <x:c r="H4866" s="36" t="str">
        <x:v>OH</x:v>
      </x:c>
      <x:c r="I4866" s="36" t="str">
        <x:v>45801-3453</x:v>
      </x:c>
      <x:c r="J4866" s="36" t="str">
        <x:v>Allen County</x:v>
      </x:c>
      <x:c r="K4866" s="40" t="str">
        <x:v>40.753241100179</x:v>
      </x:c>
      <x:c r="L4866" s="40" t="str">
        <x:v>-84.1234798498471</x:v>
      </x:c>
      <x:c r="M4866" t="str">
        <x:v>K31</x:v>
      </x:c>
      <x:c r="N4866" t="str">
        <x:v>Food Banks, Pantries</x:v>
      </x:c>
      <x:c r="O4866" t="str">
        <x:v>1</x:v>
      </x:c>
      <x:c r="P4866" t="str">
        <x:v>Unconditional Exemption</x:v>
      </x:c>
      <x:c r="Q4866" t="str">
        <x:v>2026-06</x:v>
      </x:c>
      <x:c r="R4866" t="str">
        <x:v>202512</x:v>
      </x:c>
      <x:c r="S4866" s="38" t="str">
        <x:v>0</x:v>
      </x:c>
      <x:c r="T4866" s="38" t="str">
        <x:v>0</x:v>
      </x:c>
      <x:c r="U4866" s="38" t="str">
        <x:v>0</x:v>
      </x:c>
      <x:c r="V4866" t="str">
        <x:v>Unknown</x:v>
      </x:c>
      <x:c r="W4866" s="36" t="str">
        <x:v>No positive IRS revenue reported</x:v>
      </x:c>
      <x:c r="X4866" s="36" t="str">
        <x:v>Yes</x:v>
      </x:c>
      <x:c r="Y4866" s="36" t="str">
        <x:v>https://urbaninstitute.github.io/nccs/datasets/bmf/</x:v>
      </x:c>
    </x:row>
    <x:row r="4867">
      <x:c r="A4867" t="str">
        <x:v>IRS/NCCS BMF</x:v>
      </x:c>
      <x:c r="B4867" t="str">
        <x:v>39-3531818</x:v>
      </x:c>
      <x:c r="C4867" t="str">
        <x:v>39-3531818</x:v>
      </x:c>
      <x:c r="D4867" s="36" t="str">
        <x:v>Vanguard Of Hope</x:v>
      </x:c>
      <x:c r="E4867" s="36" t="str"/>
      <x:c r="F4867" s="36" t="str">
        <x:v>2607 ECKLEY BLVD</x:v>
      </x:c>
      <x:c r="G4867" s="36" t="str">
        <x:v>DAYTON</x:v>
      </x:c>
      <x:c r="H4867" s="36" t="str">
        <x:v>OH</x:v>
      </x:c>
      <x:c r="I4867" s="36" t="str">
        <x:v>45449-3334</x:v>
      </x:c>
      <x:c r="J4867" s="36" t="str">
        <x:v>Montgomery County</x:v>
      </x:c>
      <x:c r="K4867" s="40" t="str">
        <x:v>39.6603606519706</x:v>
      </x:c>
      <x:c r="L4867" s="40" t="str">
        <x:v>-84.2175670774137</x:v>
      </x:c>
      <x:c r="M4867" t="str">
        <x:v>K31</x:v>
      </x:c>
      <x:c r="N4867" t="str">
        <x:v>Food Banks, Pantries</x:v>
      </x:c>
      <x:c r="O4867" t="str">
        <x:v>1</x:v>
      </x:c>
      <x:c r="P4867" t="str">
        <x:v>Unconditional Exemption</x:v>
      </x:c>
      <x:c r="Q4867" t="str">
        <x:v>2026-06</x:v>
      </x:c>
      <x:c r="R4867" t="str"/>
      <x:c r="S4867" s="38" t="str"/>
      <x:c r="T4867" s="38" t="str"/>
      <x:c r="U4867" s="38" t="str"/>
      <x:c r="V4867" t="str">
        <x:v>Unknown</x:v>
      </x:c>
      <x:c r="W4867" s="36" t="str">
        <x:v>No positive IRS revenue reported</x:v>
      </x:c>
      <x:c r="X4867" s="36" t="str">
        <x:v>Yes</x:v>
      </x:c>
      <x:c r="Y4867" s="36" t="str">
        <x:v>https://urbaninstitute.github.io/nccs/datasets/bmf/</x:v>
      </x:c>
    </x:row>
    <x:row r="4868">
      <x:c r="A4868" t="str">
        <x:v>IRS/NCCS BMF</x:v>
      </x:c>
      <x:c r="B4868" t="str">
        <x:v>39-3847487</x:v>
      </x:c>
      <x:c r="C4868" t="str">
        <x:v>39-3847487</x:v>
      </x:c>
      <x:c r="D4868" s="36" t="str">
        <x:v>Helping Hands Food Pantry</x:v>
      </x:c>
      <x:c r="E4868" s="36" t="str"/>
      <x:c r="F4868" s="36" t="str">
        <x:v>820 CLEVELAND RD E</x:v>
      </x:c>
      <x:c r="G4868" s="36" t="str">
        <x:v>HURON</x:v>
      </x:c>
      <x:c r="H4868" s="36" t="str">
        <x:v>OH</x:v>
      </x:c>
      <x:c r="I4868" s="36" t="str">
        <x:v>44839-1801</x:v>
      </x:c>
      <x:c r="J4868" s="36" t="str">
        <x:v>Erie County</x:v>
      </x:c>
      <x:c r="K4868" s="40" t="str">
        <x:v>41.3879590940335</x:v>
      </x:c>
      <x:c r="L4868" s="40" t="str">
        <x:v>-82.5357617961509</x:v>
      </x:c>
      <x:c r="M4868" t="str">
        <x:v>K31</x:v>
      </x:c>
      <x:c r="N4868" t="str">
        <x:v>Food Banks, Pantries</x:v>
      </x:c>
      <x:c r="O4868" t="str">
        <x:v>1</x:v>
      </x:c>
      <x:c r="P4868" t="str">
        <x:v>Unconditional Exemption</x:v>
      </x:c>
      <x:c r="Q4868" t="str">
        <x:v>2026-06</x:v>
      </x:c>
      <x:c r="R4868" t="str"/>
      <x:c r="S4868" s="38" t="str"/>
      <x:c r="T4868" s="38" t="str"/>
      <x:c r="U4868" s="38" t="str"/>
      <x:c r="V4868" t="str">
        <x:v>Unknown</x:v>
      </x:c>
      <x:c r="W4868" s="36" t="str">
        <x:v>No positive IRS revenue reported</x:v>
      </x:c>
      <x:c r="X4868" s="36" t="str">
        <x:v>Yes</x:v>
      </x:c>
      <x:c r="Y4868" s="36" t="str">
        <x:v>https://urbaninstitute.github.io/nccs/datasets/bmf/</x:v>
      </x:c>
    </x:row>
    <x:row r="4869">
      <x:c r="A4869" t="str">
        <x:v>IRS/NCCS BMF</x:v>
      </x:c>
      <x:c r="B4869" t="str">
        <x:v>39-4077263</x:v>
      </x:c>
      <x:c r="C4869" t="str">
        <x:v>39-4077263</x:v>
      </x:c>
      <x:c r="D4869" s="36" t="str">
        <x:v>Lcbdd Food Pantry</x:v>
      </x:c>
      <x:c r="E4869" s="36" t="str"/>
      <x:c r="F4869" s="36" t="str">
        <x:v>1154 LARC LN</x:v>
      </x:c>
      <x:c r="G4869" s="36" t="str">
        <x:v>TOLEDO</x:v>
      </x:c>
      <x:c r="H4869" s="36" t="str">
        <x:v>OH</x:v>
      </x:c>
      <x:c r="I4869" s="36" t="str">
        <x:v>43614-2768</x:v>
      </x:c>
      <x:c r="J4869" s="36" t="str">
        <x:v>Lucas County</x:v>
      </x:c>
      <x:c r="K4869" s="40" t="str">
        <x:v>41.6175255575913</x:v>
      </x:c>
      <x:c r="L4869" s="40" t="str">
        <x:v>-83.5946838504527</x:v>
      </x:c>
      <x:c r="M4869" t="str">
        <x:v>K31</x:v>
      </x:c>
      <x:c r="N4869" t="str">
        <x:v>Food Banks, Pantries</x:v>
      </x:c>
      <x:c r="O4869" t="str">
        <x:v>1</x:v>
      </x:c>
      <x:c r="P4869" t="str">
        <x:v>Unconditional Exemption</x:v>
      </x:c>
      <x:c r="Q4869" t="str">
        <x:v>2026-06</x:v>
      </x:c>
      <x:c r="R4869" t="str">
        <x:v>202512</x:v>
      </x:c>
      <x:c r="S4869" s="38" t="str">
        <x:v>0</x:v>
      </x:c>
      <x:c r="T4869" s="38" t="str">
        <x:v>0</x:v>
      </x:c>
      <x:c r="U4869" s="38" t="str">
        <x:v>0</x:v>
      </x:c>
      <x:c r="V4869" t="str">
        <x:v>Unknown</x:v>
      </x:c>
      <x:c r="W4869" s="36" t="str">
        <x:v>No positive IRS revenue reported</x:v>
      </x:c>
      <x:c r="X4869" s="36" t="str">
        <x:v>Yes</x:v>
      </x:c>
      <x:c r="Y4869" s="36" t="str">
        <x:v>https://urbaninstitute.github.io/nccs/datasets/bmf/</x:v>
      </x:c>
    </x:row>
    <x:row r="4870">
      <x:c r="A4870" t="str">
        <x:v>IRS/NCCS BMF</x:v>
      </x:c>
      <x:c r="B4870" t="str">
        <x:v>39-4443458</x:v>
      </x:c>
      <x:c r="C4870" t="str">
        <x:v>39-4443458</x:v>
      </x:c>
      <x:c r="D4870" s="36" t="str">
        <x:v>Columbus Turkey Drive</x:v>
      </x:c>
      <x:c r="E4870" s="36" t="str"/>
      <x:c r="F4870" s="36" t="str">
        <x:v>850 EUCLID AVE STE 819</x:v>
      </x:c>
      <x:c r="G4870" s="36" t="str">
        <x:v>CLEVELAND</x:v>
      </x:c>
      <x:c r="H4870" s="36" t="str">
        <x:v>OH</x:v>
      </x:c>
      <x:c r="I4870" s="36" t="str">
        <x:v>44114-3315</x:v>
      </x:c>
      <x:c r="J4870" s="36" t="str">
        <x:v>Cuyahoga County</x:v>
      </x:c>
      <x:c r="K4870" s="40" t="str">
        <x:v>41.5001580690752</x:v>
      </x:c>
      <x:c r="L4870" s="40" t="str">
        <x:v>-81.6871779276935</x:v>
      </x:c>
      <x:c r="M4870" t="str">
        <x:v>K31</x:v>
      </x:c>
      <x:c r="N4870" t="str">
        <x:v>Food Banks, Pantries</x:v>
      </x:c>
      <x:c r="O4870" t="str">
        <x:v>1</x:v>
      </x:c>
      <x:c r="P4870" t="str">
        <x:v>Unconditional Exemption</x:v>
      </x:c>
      <x:c r="Q4870" t="str">
        <x:v>2026-06</x:v>
      </x:c>
      <x:c r="R4870" t="str"/>
      <x:c r="S4870" s="38" t="str"/>
      <x:c r="T4870" s="38" t="str"/>
      <x:c r="U4870" s="38" t="str"/>
      <x:c r="V4870" t="str">
        <x:v>Unknown</x:v>
      </x:c>
      <x:c r="W4870" s="36" t="str">
        <x:v>No positive IRS revenue reported</x:v>
      </x:c>
      <x:c r="X4870" s="36" t="str">
        <x:v>Yes</x:v>
      </x:c>
      <x:c r="Y4870" s="36" t="str">
        <x:v>https://urbaninstitute.github.io/nccs/datasets/bmf/</x:v>
      </x:c>
    </x:row>
    <x:row r="4871">
      <x:c r="A4871" t="str">
        <x:v>IRS/NCCS BMF</x:v>
      </x:c>
      <x:c r="B4871" t="str">
        <x:v>39-4554378</x:v>
      </x:c>
      <x:c r="C4871" t="str">
        <x:v>39-4554378</x:v>
      </x:c>
      <x:c r="D4871" s="36" t="str">
        <x:v>Second Hope Pantry</x:v>
      </x:c>
      <x:c r="E4871" s="36" t="str"/>
      <x:c r="F4871" s="36" t="str">
        <x:v>1976 HULIT RD</x:v>
      </x:c>
      <x:c r="G4871" s="36" t="str">
        <x:v>MANSFIELD</x:v>
      </x:c>
      <x:c r="H4871" s="36" t="str">
        <x:v>OH</x:v>
      </x:c>
      <x:c r="I4871" s="36" t="str">
        <x:v>44903-9707</x:v>
      </x:c>
      <x:c r="J4871" s="36" t="str">
        <x:v>Richland County</x:v>
      </x:c>
      <x:c r="K4871" s="40" t="str">
        <x:v>40.8054143949162</x:v>
      </x:c>
      <x:c r="L4871" s="40" t="str">
        <x:v>-82.4425968444514</x:v>
      </x:c>
      <x:c r="M4871" t="str">
        <x:v>K31</x:v>
      </x:c>
      <x:c r="N4871" t="str">
        <x:v>Food Banks, Pantries</x:v>
      </x:c>
      <x:c r="O4871" t="str">
        <x:v>1</x:v>
      </x:c>
      <x:c r="P4871" t="str">
        <x:v>Unconditional Exemption</x:v>
      </x:c>
      <x:c r="Q4871" t="str">
        <x:v>2026-06</x:v>
      </x:c>
      <x:c r="R4871" t="str"/>
      <x:c r="S4871" s="38" t="str"/>
      <x:c r="T4871" s="38" t="str"/>
      <x:c r="U4871" s="38" t="str"/>
      <x:c r="V4871" t="str">
        <x:v>Unknown</x:v>
      </x:c>
      <x:c r="W4871" s="36" t="str">
        <x:v>No positive IRS revenue reported</x:v>
      </x:c>
      <x:c r="X4871" s="36" t="str">
        <x:v>Yes</x:v>
      </x:c>
      <x:c r="Y4871" s="36" t="str">
        <x:v>https://urbaninstitute.github.io/nccs/datasets/bmf/</x:v>
      </x:c>
    </x:row>
    <x:row r="4872">
      <x:c r="A4872" t="str">
        <x:v>IRS/NCCS BMF</x:v>
      </x:c>
      <x:c r="B4872" t="str">
        <x:v>41-2172530</x:v>
      </x:c>
      <x:c r="C4872" t="str">
        <x:v>41-2172530</x:v>
      </x:c>
      <x:c r="D4872" s="36" t="str">
        <x:v>Joshuas Care Depot</x:v>
      </x:c>
      <x:c r="E4872" s="36" t="str"/>
      <x:c r="F4872" s="36" t="str"/>
      <x:c r="G4872" s="36" t="str">
        <x:v>STRUTHERS</x:v>
      </x:c>
      <x:c r="H4872" s="36" t="str">
        <x:v>OH</x:v>
      </x:c>
      <x:c r="I4872" s="36" t="str">
        <x:v>44471</x:v>
      </x:c>
      <x:c r="J4872" s="36" t="str"/>
      <x:c r="K4872" s="40" t="str"/>
      <x:c r="L4872" s="40" t="str"/>
      <x:c r="M4872" t="str">
        <x:v>K31</x:v>
      </x:c>
      <x:c r="N4872" t="str">
        <x:v>Food Banks, Pantries</x:v>
      </x:c>
      <x:c r="O4872" t="str"/>
      <x:c r="P4872" t="str"/>
      <x:c r="Q4872" t="str">
        <x:v>2010-11</x:v>
      </x:c>
      <x:c r="R4872" t="str"/>
      <x:c r="S4872" s="38" t="str"/>
      <x:c r="T4872" s="38" t="str">
        <x:v>0</x:v>
      </x:c>
      <x:c r="U4872" s="38" t="str">
        <x:v>0</x:v>
      </x:c>
      <x:c r="V4872" t="str">
        <x:v>Unknown</x:v>
      </x:c>
      <x:c r="W4872" s="36" t="str">
        <x:v>No positive IRS revenue reported</x:v>
      </x:c>
      <x:c r="X4872" s="36" t="str">
        <x:v>Unknown/Inactive</x:v>
      </x:c>
      <x:c r="Y4872" s="36" t="str">
        <x:v>https://urbaninstitute.github.io/nccs/datasets/bmf/</x:v>
      </x:c>
    </x:row>
    <x:row r="4873">
      <x:c r="A4873" t="str">
        <x:v>IRS/NCCS BMF</x:v>
      </x:c>
      <x:c r="B4873" t="str">
        <x:v>41-2557307</x:v>
      </x:c>
      <x:c r="C4873" t="str">
        <x:v>41-2557307</x:v>
      </x:c>
      <x:c r="D4873" s="36" t="str">
        <x:v>Community Care Collective Nw Ohio C Orporation</x:v>
      </x:c>
      <x:c r="E4873" s="36" t="str"/>
      <x:c r="F4873" s="36" t="str">
        <x:v>1700 E HIGH ST H-11</x:v>
      </x:c>
      <x:c r="G4873" s="36" t="str">
        <x:v>BRYAN</x:v>
      </x:c>
      <x:c r="H4873" s="36" t="str">
        <x:v>OH</x:v>
      </x:c>
      <x:c r="I4873" s="36" t="str">
        <x:v>43506-8748</x:v>
      </x:c>
      <x:c r="J4873" s="36" t="str">
        <x:v>Williams County</x:v>
      </x:c>
      <x:c r="K4873" s="40" t="str">
        <x:v>41.47785738704</x:v>
      </x:c>
      <x:c r="L4873" s="40" t="str">
        <x:v>-84.524752590167</x:v>
      </x:c>
      <x:c r="M4873" t="str">
        <x:v>K31</x:v>
      </x:c>
      <x:c r="N4873" t="str">
        <x:v>Food Banks, Pantries</x:v>
      </x:c>
      <x:c r="O4873" t="str">
        <x:v>1</x:v>
      </x:c>
      <x:c r="P4873" t="str">
        <x:v>Unconditional Exemption</x:v>
      </x:c>
      <x:c r="Q4873" t="str">
        <x:v>2026-06</x:v>
      </x:c>
      <x:c r="R4873" t="str">
        <x:v>202512</x:v>
      </x:c>
      <x:c r="S4873" s="38" t="str">
        <x:v>0</x:v>
      </x:c>
      <x:c r="T4873" s="38" t="str">
        <x:v>0</x:v>
      </x:c>
      <x:c r="U4873" s="38" t="str">
        <x:v>0</x:v>
      </x:c>
      <x:c r="V4873" t="str">
        <x:v>Unknown</x:v>
      </x:c>
      <x:c r="W4873" s="36" t="str">
        <x:v>No positive IRS revenue reported</x:v>
      </x:c>
      <x:c r="X4873" s="36" t="str">
        <x:v>Yes</x:v>
      </x:c>
      <x:c r="Y4873" s="36" t="str">
        <x:v>https://urbaninstitute.github.io/nccs/datasets/bmf/</x:v>
      </x:c>
    </x:row>
    <x:row r="4874">
      <x:c r="A4874" t="str">
        <x:v>IRS/NCCS BMF</x:v>
      </x:c>
      <x:c r="B4874" t="str">
        <x:v>41-3736159</x:v>
      </x:c>
      <x:c r="C4874" t="str">
        <x:v>41-3736159</x:v>
      </x:c>
      <x:c r="D4874" s="36" t="str">
        <x:v>Thanksgiving Heroes Stark</x:v>
      </x:c>
      <x:c r="E4874" s="36" t="str"/>
      <x:c r="F4874" s="36" t="str">
        <x:v>4974 HIGBEE AVE NW STE 201</x:v>
      </x:c>
      <x:c r="G4874" s="36" t="str">
        <x:v>CANTON</x:v>
      </x:c>
      <x:c r="H4874" s="36" t="str">
        <x:v>OH</x:v>
      </x:c>
      <x:c r="I4874" s="36" t="str">
        <x:v>44718-2562</x:v>
      </x:c>
      <x:c r="J4874" s="36" t="str">
        <x:v>Stark County</x:v>
      </x:c>
      <x:c r="K4874" s="40" t="str">
        <x:v>40.8534811296094</x:v>
      </x:c>
      <x:c r="L4874" s="40" t="str">
        <x:v>-81.4276564853431</x:v>
      </x:c>
      <x:c r="M4874" t="str">
        <x:v>K31</x:v>
      </x:c>
      <x:c r="N4874" t="str">
        <x:v>Food Banks, Pantries</x:v>
      </x:c>
      <x:c r="O4874" t="str">
        <x:v>1</x:v>
      </x:c>
      <x:c r="P4874" t="str">
        <x:v>Unconditional Exemption</x:v>
      </x:c>
      <x:c r="Q4874" t="str">
        <x:v>2026-06</x:v>
      </x:c>
      <x:c r="R4874" t="str"/>
      <x:c r="S4874" s="38" t="str"/>
      <x:c r="T4874" s="38" t="str"/>
      <x:c r="U4874" s="38" t="str"/>
      <x:c r="V4874" t="str">
        <x:v>Unknown</x:v>
      </x:c>
      <x:c r="W4874" s="36" t="str">
        <x:v>No positive IRS revenue reported</x:v>
      </x:c>
      <x:c r="X4874" s="36" t="str">
        <x:v>Yes</x:v>
      </x:c>
      <x:c r="Y4874" s="36" t="str">
        <x:v>https://urbaninstitute.github.io/nccs/datasets/bmf/</x:v>
      </x:c>
    </x:row>
    <x:row r="4875">
      <x:c r="A4875" t="str">
        <x:v>IRS/NCCS BMF</x:v>
      </x:c>
      <x:c r="B4875" t="str">
        <x:v>41-3877423</x:v>
      </x:c>
      <x:c r="C4875" t="str">
        <x:v>41-3877423</x:v>
      </x:c>
      <x:c r="D4875" s="36" t="str">
        <x:v>Connie Cares</x:v>
      </x:c>
      <x:c r="E4875" s="36" t="str"/>
      <x:c r="F4875" s="36" t="str">
        <x:v>3001 SHADYCREST DR</x:v>
      </x:c>
      <x:c r="G4875" s="36" t="str">
        <x:v>CINCINNATI</x:v>
      </x:c>
      <x:c r="H4875" s="36" t="str">
        <x:v>OH</x:v>
      </x:c>
      <x:c r="I4875" s="36" t="str">
        <x:v>45239-4258</x:v>
      </x:c>
      <x:c r="J4875" s="36" t="str">
        <x:v>Hamilton County</x:v>
      </x:c>
      <x:c r="K4875" s="40" t="str">
        <x:v>39.2176351790064</x:v>
      </x:c>
      <x:c r="L4875" s="40" t="str">
        <x:v>-84.5834531823246</x:v>
      </x:c>
      <x:c r="M4875" t="str">
        <x:v>K31</x:v>
      </x:c>
      <x:c r="N4875" t="str">
        <x:v>Food Banks, Pantries</x:v>
      </x:c>
      <x:c r="O4875" t="str">
        <x:v>1</x:v>
      </x:c>
      <x:c r="P4875" t="str">
        <x:v>Unconditional Exemption</x:v>
      </x:c>
      <x:c r="Q4875" t="str">
        <x:v>2026-06</x:v>
      </x:c>
      <x:c r="R4875" t="str"/>
      <x:c r="S4875" s="38" t="str"/>
      <x:c r="T4875" s="38" t="str"/>
      <x:c r="U4875" s="38" t="str"/>
      <x:c r="V4875" t="str">
        <x:v>Unknown</x:v>
      </x:c>
      <x:c r="W4875" s="36" t="str">
        <x:v>No positive IRS revenue reported</x:v>
      </x:c>
      <x:c r="X4875" s="36" t="str">
        <x:v>Yes</x:v>
      </x:c>
      <x:c r="Y4875" s="36" t="str">
        <x:v>https://urbaninstitute.github.io/nccs/datasets/bmf/</x:v>
      </x:c>
    </x:row>
    <x:row r="4876">
      <x:c r="A4876" t="str">
        <x:v>IRS/NCCS BMF</x:v>
      </x:c>
      <x:c r="B4876" t="str">
        <x:v>41-3989075</x:v>
      </x:c>
      <x:c r="C4876" t="str">
        <x:v>41-3989075</x:v>
      </x:c>
      <x:c r="D4876" s="36" t="str">
        <x:v>Nourish &amp; Flourish Project</x:v>
      </x:c>
      <x:c r="E4876" s="36" t="str"/>
      <x:c r="F4876" s="36" t="str">
        <x:v>7786 HIGHBROOK DR</x:v>
      </x:c>
      <x:c r="G4876" s="36" t="str">
        <x:v>MAINEVILLE</x:v>
      </x:c>
      <x:c r="H4876" s="36" t="str">
        <x:v>OH</x:v>
      </x:c>
      <x:c r="I4876" s="36" t="str">
        <x:v>45039-7325</x:v>
      </x:c>
      <x:c r="J4876" s="36" t="str">
        <x:v>Warren County</x:v>
      </x:c>
      <x:c r="K4876" s="40" t="str">
        <x:v>39.3232002320387</x:v>
      </x:c>
      <x:c r="L4876" s="40" t="str">
        <x:v>-84.2119581598478</x:v>
      </x:c>
      <x:c r="M4876" t="str">
        <x:v>K31</x:v>
      </x:c>
      <x:c r="N4876" t="str">
        <x:v>Food Banks, Pantries</x:v>
      </x:c>
      <x:c r="O4876" t="str">
        <x:v>1</x:v>
      </x:c>
      <x:c r="P4876" t="str">
        <x:v>Unconditional Exemption</x:v>
      </x:c>
      <x:c r="Q4876" t="str">
        <x:v>2026-06</x:v>
      </x:c>
      <x:c r="R4876" t="str"/>
      <x:c r="S4876" s="38" t="str"/>
      <x:c r="T4876" s="38" t="str"/>
      <x:c r="U4876" s="38" t="str"/>
      <x:c r="V4876" t="str">
        <x:v>Unknown</x:v>
      </x:c>
      <x:c r="W4876" s="36" t="str">
        <x:v>No positive IRS revenue reported</x:v>
      </x:c>
      <x:c r="X4876" s="36" t="str">
        <x:v>Yes</x:v>
      </x:c>
      <x:c r="Y4876" s="36" t="str">
        <x:v>https://urbaninstitute.github.io/nccs/datasets/bmf/</x:v>
      </x:c>
    </x:row>
    <x:row r="4877">
      <x:c r="A4877" t="str">
        <x:v>IRS/NCCS BMF</x:v>
      </x:c>
      <x:c r="B4877" t="str">
        <x:v>41-4243566</x:v>
      </x:c>
      <x:c r="C4877" t="str">
        <x:v>41-4243566</x:v>
      </x:c>
      <x:c r="D4877" s="36" t="str">
        <x:v>Ashland County Hope Foundation</x:v>
      </x:c>
      <x:c r="E4877" s="36" t="str"/>
      <x:c r="F4877" s="36" t="str">
        <x:v>496 TOWNSHIP RD 700</x:v>
      </x:c>
      <x:c r="G4877" s="36" t="str">
        <x:v>POLK</x:v>
      </x:c>
      <x:c r="H4877" s="36" t="str">
        <x:v>OH</x:v>
      </x:c>
      <x:c r="I4877" s="36" t="str">
        <x:v>44866-9604</x:v>
      </x:c>
      <x:c r="J4877" s="36" t="str">
        <x:v>Ashland County</x:v>
      </x:c>
      <x:c r="K4877" s="40" t="str">
        <x:v>40.9594914713768</x:v>
      </x:c>
      <x:c r="L4877" s="40" t="str">
        <x:v>-82.223694</x:v>
      </x:c>
      <x:c r="M4877" t="str">
        <x:v>K31</x:v>
      </x:c>
      <x:c r="N4877" t="str">
        <x:v>Food Banks, Pantries</x:v>
      </x:c>
      <x:c r="O4877" t="str">
        <x:v>1</x:v>
      </x:c>
      <x:c r="P4877" t="str">
        <x:v>Unconditional Exemption</x:v>
      </x:c>
      <x:c r="Q4877" t="str">
        <x:v>2026-06</x:v>
      </x:c>
      <x:c r="R4877" t="str"/>
      <x:c r="S4877" s="38" t="str"/>
      <x:c r="T4877" s="38" t="str"/>
      <x:c r="U4877" s="38" t="str"/>
      <x:c r="V4877" t="str">
        <x:v>Unknown</x:v>
      </x:c>
      <x:c r="W4877" s="36" t="str">
        <x:v>No positive IRS revenue reported</x:v>
      </x:c>
      <x:c r="X4877" s="36" t="str">
        <x:v>Yes</x:v>
      </x:c>
      <x:c r="Y4877" s="36" t="str">
        <x:v>https://urbaninstitute.github.io/nccs/datasets/bmf/</x:v>
      </x:c>
    </x:row>
    <x:row r="4878">
      <x:c r="A4878" t="str">
        <x:v>IRS/NCCS BMF</x:v>
      </x:c>
      <x:c r="B4878" t="str">
        <x:v>41-4636978</x:v>
      </x:c>
      <x:c r="C4878" t="str">
        <x:v>41-4636978</x:v>
      </x:c>
      <x:c r="D4878" s="36" t="str">
        <x:v>Madeira Farmers Market Collaborativ E</x:v>
      </x:c>
      <x:c r="E4878" s="36" t="str"/>
      <x:c r="F4878" s="36" t="str">
        <x:v>7813 MAPLE LEAF DR</x:v>
      </x:c>
      <x:c r="G4878" s="36" t="str">
        <x:v>MADEIRA</x:v>
      </x:c>
      <x:c r="H4878" s="36" t="str">
        <x:v>OH</x:v>
      </x:c>
      <x:c r="I4878" s="36" t="str">
        <x:v>45243-1940</x:v>
      </x:c>
      <x:c r="J4878" s="36" t="str">
        <x:v>Hamilton County</x:v>
      </x:c>
      <x:c r="K4878" s="40" t="str">
        <x:v>39.201338306394</x:v>
      </x:c>
      <x:c r="L4878" s="40" t="str">
        <x:v>-84.3594263433262</x:v>
      </x:c>
      <x:c r="M4878" t="str">
        <x:v>K31</x:v>
      </x:c>
      <x:c r="N4878" t="str">
        <x:v>Food Banks, Pantries</x:v>
      </x:c>
      <x:c r="O4878" t="str">
        <x:v>1</x:v>
      </x:c>
      <x:c r="P4878" t="str">
        <x:v>Unconditional Exemption</x:v>
      </x:c>
      <x:c r="Q4878" t="str">
        <x:v>2026-06</x:v>
      </x:c>
      <x:c r="R4878" t="str"/>
      <x:c r="S4878" s="38" t="str"/>
      <x:c r="T4878" s="38" t="str"/>
      <x:c r="U4878" s="38" t="str"/>
      <x:c r="V4878" t="str">
        <x:v>Unknown</x:v>
      </x:c>
      <x:c r="W4878" s="36" t="str">
        <x:v>No positive IRS revenue reported</x:v>
      </x:c>
      <x:c r="X4878" s="36" t="str">
        <x:v>Yes</x:v>
      </x:c>
      <x:c r="Y4878" s="36" t="str">
        <x:v>https://urbaninstitute.github.io/nccs/datasets/bmf/</x:v>
      </x:c>
    </x:row>
    <x:row r="4879">
      <x:c r="A4879" t="str">
        <x:v>IRS/NCCS BMF</x:v>
      </x:c>
      <x:c r="B4879" t="str">
        <x:v>41-4735744</x:v>
      </x:c>
      <x:c r="C4879" t="str">
        <x:v>41-4735744</x:v>
      </x:c>
      <x:c r="D4879" s="36" t="str">
        <x:v>Love And Luggage Of Northwest Ohio</x:v>
      </x:c>
      <x:c r="E4879" s="36" t="str"/>
      <x:c r="F4879" s="36" t="str">
        <x:v>200 E BROADWAY ST</x:v>
      </x:c>
      <x:c r="G4879" s="36" t="str">
        <x:v>MAUMEE</x:v>
      </x:c>
      <x:c r="H4879" s="36" t="str">
        <x:v>OH</x:v>
      </x:c>
      <x:c r="I4879" s="36" t="str">
        <x:v>43537-3312</x:v>
      </x:c>
      <x:c r="J4879" s="36" t="str">
        <x:v>Lucas County</x:v>
      </x:c>
      <x:c r="K4879" s="40" t="str">
        <x:v>41.5617267651627</x:v>
      </x:c>
      <x:c r="L4879" s="40" t="str">
        <x:v>-83.6506170165042</x:v>
      </x:c>
      <x:c r="M4879" t="str">
        <x:v>K31</x:v>
      </x:c>
      <x:c r="N4879" t="str">
        <x:v>Food Banks, Pantries</x:v>
      </x:c>
      <x:c r="O4879" t="str">
        <x:v>1</x:v>
      </x:c>
      <x:c r="P4879" t="str">
        <x:v>Unconditional Exemption</x:v>
      </x:c>
      <x:c r="Q4879" t="str">
        <x:v>2026-06</x:v>
      </x:c>
      <x:c r="R4879" t="str"/>
      <x:c r="S4879" s="38" t="str"/>
      <x:c r="T4879" s="38" t="str"/>
      <x:c r="U4879" s="38" t="str"/>
      <x:c r="V4879" t="str">
        <x:v>Unknown</x:v>
      </x:c>
      <x:c r="W4879" s="36" t="str">
        <x:v>No positive IRS revenue reported</x:v>
      </x:c>
      <x:c r="X4879" s="36" t="str">
        <x:v>Yes</x:v>
      </x:c>
      <x:c r="Y4879" s="36" t="str">
        <x:v>https://urbaninstitute.github.io/nccs/datasets/bmf/</x:v>
      </x:c>
    </x:row>
    <x:row r="4880">
      <x:c r="A4880" t="str">
        <x:v>IRS/NCCS BMF</x:v>
      </x:c>
      <x:c r="B4880" t="str">
        <x:v>41-4861292</x:v>
      </x:c>
      <x:c r="C4880" t="str">
        <x:v>41-4861292</x:v>
      </x:c>
      <x:c r="D4880" s="36" t="str">
        <x:v>Gods Light Food Pantry</x:v>
      </x:c>
      <x:c r="E4880" s="36" t="str"/>
      <x:c r="F4880" s="36" t="str">
        <x:v>1175 BAILEY RD</x:v>
      </x:c>
      <x:c r="G4880" s="36" t="str">
        <x:v>PEEBLES</x:v>
      </x:c>
      <x:c r="H4880" s="36" t="str">
        <x:v>OH</x:v>
      </x:c>
      <x:c r="I4880" s="36" t="str">
        <x:v>45660-9766</x:v>
      </x:c>
      <x:c r="J4880" s="36" t="str">
        <x:v>Adams County</x:v>
      </x:c>
      <x:c r="K4880" s="40" t="str">
        <x:v>38.9077930025388</x:v>
      </x:c>
      <x:c r="L4880" s="40" t="str">
        <x:v>-83.4996669717827</x:v>
      </x:c>
      <x:c r="M4880" t="str">
        <x:v>K31</x:v>
      </x:c>
      <x:c r="N4880" t="str">
        <x:v>Food Banks, Pantries</x:v>
      </x:c>
      <x:c r="O4880" t="str">
        <x:v>1</x:v>
      </x:c>
      <x:c r="P4880" t="str">
        <x:v>Unconditional Exemption</x:v>
      </x:c>
      <x:c r="Q4880" t="str">
        <x:v>2026-06</x:v>
      </x:c>
      <x:c r="R4880" t="str"/>
      <x:c r="S4880" s="38" t="str"/>
      <x:c r="T4880" s="38" t="str"/>
      <x:c r="U4880" s="38" t="str"/>
      <x:c r="V4880" t="str">
        <x:v>Unknown</x:v>
      </x:c>
      <x:c r="W4880" s="36" t="str">
        <x:v>No positive IRS revenue reported</x:v>
      </x:c>
      <x:c r="X4880" s="36" t="str">
        <x:v>Yes</x:v>
      </x:c>
      <x:c r="Y4880" s="36" t="str">
        <x:v>https://urbaninstitute.github.io/nccs/datasets/bmf/</x:v>
      </x:c>
    </x:row>
    <x:row r="4881">
      <x:c r="A4881" t="str">
        <x:v>IRS/NCCS BMF</x:v>
      </x:c>
      <x:c r="B4881" t="str">
        <x:v>43-2111337</x:v>
      </x:c>
      <x:c r="C4881" t="str">
        <x:v>43-2111337</x:v>
      </x:c>
      <x:c r="D4881" s="36" t="str">
        <x:v>Atwood Angels Food Pantry</x:v>
      </x:c>
      <x:c r="E4881" s="36" t="str"/>
      <x:c r="F4881" s="36" t="str"/>
      <x:c r="G4881" s="36" t="str">
        <x:v>DELLROY</x:v>
      </x:c>
      <x:c r="H4881" s="36" t="str">
        <x:v>OH</x:v>
      </x:c>
      <x:c r="I4881" s="36" t="str">
        <x:v>44620</x:v>
      </x:c>
      <x:c r="J4881" s="36" t="str"/>
      <x:c r="K4881" s="40" t="str"/>
      <x:c r="L4881" s="40" t="str"/>
      <x:c r="M4881" t="str">
        <x:v>K31</x:v>
      </x:c>
      <x:c r="N4881" t="str">
        <x:v>Food Banks, Pantries</x:v>
      </x:c>
      <x:c r="O4881" t="str"/>
      <x:c r="P4881" t="str"/>
      <x:c r="Q4881" t="str">
        <x:v>2015-07</x:v>
      </x:c>
      <x:c r="R4881" t="str">
        <x:v>201112</x:v>
      </x:c>
      <x:c r="S4881" s="38" t="str"/>
      <x:c r="T4881" s="38" t="str">
        <x:v>0</x:v>
      </x:c>
      <x:c r="U4881" s="38" t="str">
        <x:v>0</x:v>
      </x:c>
      <x:c r="V4881" t="str">
        <x:v>Unknown</x:v>
      </x:c>
      <x:c r="W4881" s="36" t="str">
        <x:v>No positive IRS revenue reported</x:v>
      </x:c>
      <x:c r="X4881" s="36" t="str">
        <x:v>Unknown/Inactive</x:v>
      </x:c>
      <x:c r="Y4881" s="36" t="str">
        <x:v>https://urbaninstitute.github.io/nccs/datasets/bmf/</x:v>
      </x:c>
    </x:row>
    <x:row r="4882">
      <x:c r="A4882" t="str">
        <x:v>IRS/NCCS BMF</x:v>
      </x:c>
      <x:c r="B4882" t="str">
        <x:v>45-2458904</x:v>
      </x:c>
      <x:c r="C4882" t="str">
        <x:v>45-2458904</x:v>
      </x:c>
      <x:c r="D4882" s="36" t="str">
        <x:v>Manna Store House</x:v>
      </x:c>
      <x:c r="E4882" s="36" t="str"/>
      <x:c r="F4882" s="36" t="str">
        <x:v>11220 WOODSTOCK AVE</x:v>
      </x:c>
      <x:c r="G4882" s="36" t="str">
        <x:v>CLEVELAND</x:v>
      </x:c>
      <x:c r="H4882" s="36" t="str">
        <x:v>OH</x:v>
      </x:c>
      <x:c r="I4882" s="36" t="str">
        <x:v>44104-2560</x:v>
      </x:c>
      <x:c r="J4882" s="36" t="str">
        <x:v>Cuyahoga County</x:v>
      </x:c>
      <x:c r="K4882" s="40" t="str">
        <x:v>41.4911325339893</x:v>
      </x:c>
      <x:c r="L4882" s="40" t="str">
        <x:v>-81.6055469367245</x:v>
      </x:c>
      <x:c r="M4882" t="str">
        <x:v>K31</x:v>
      </x:c>
      <x:c r="N4882" t="str">
        <x:v>Food Banks, Pantries</x:v>
      </x:c>
      <x:c r="O4882" t="str">
        <x:v>1</x:v>
      </x:c>
      <x:c r="P4882" t="str">
        <x:v>Unconditional Exemption</x:v>
      </x:c>
      <x:c r="Q4882" t="str">
        <x:v>2026-06</x:v>
      </x:c>
      <x:c r="R4882" t="str"/>
      <x:c r="S4882" s="38" t="str"/>
      <x:c r="T4882" s="38" t="str"/>
      <x:c r="U4882" s="38" t="str"/>
      <x:c r="V4882" t="str">
        <x:v>Unknown</x:v>
      </x:c>
      <x:c r="W4882" s="36" t="str">
        <x:v>No positive IRS revenue reported</x:v>
      </x:c>
      <x:c r="X4882" s="36" t="str">
        <x:v>Yes</x:v>
      </x:c>
      <x:c r="Y4882" s="36" t="str">
        <x:v>https://urbaninstitute.github.io/nccs/datasets/bmf/</x:v>
      </x:c>
    </x:row>
    <x:row r="4883">
      <x:c r="A4883" t="str">
        <x:v>IRS/NCCS BMF</x:v>
      </x:c>
      <x:c r="B4883" t="str">
        <x:v>45-2836259</x:v>
      </x:c>
      <x:c r="C4883" t="str">
        <x:v>45-2836259</x:v>
      </x:c>
      <x:c r="D4883" s="36" t="str">
        <x:v>Pantry Plus Of Seneca County</x:v>
      </x:c>
      <x:c r="E4883" s="36" t="str"/>
      <x:c r="F4883" s="36" t="str">
        <x:v>4481 N US HWY 23</x:v>
      </x:c>
      <x:c r="G4883" s="36" t="str">
        <x:v>FOSTORIA</x:v>
      </x:c>
      <x:c r="H4883" s="36" t="str">
        <x:v>OH</x:v>
      </x:c>
      <x:c r="I4883" s="36" t="str">
        <x:v>44830-9665</x:v>
      </x:c>
      <x:c r="J4883" s="36" t="str">
        <x:v>Seneca County</x:v>
      </x:c>
      <x:c r="K4883" s="40" t="str">
        <x:v>41.1882481887299</x:v>
      </x:c>
      <x:c r="L4883" s="40" t="str">
        <x:v>-83.4207857365117</x:v>
      </x:c>
      <x:c r="M4883" t="str">
        <x:v>K31</x:v>
      </x:c>
      <x:c r="N4883" t="str">
        <x:v>Food Banks, Pantries</x:v>
      </x:c>
      <x:c r="O4883" t="str">
        <x:v>1</x:v>
      </x:c>
      <x:c r="P4883" t="str">
        <x:v>Unconditional Exemption</x:v>
      </x:c>
      <x:c r="Q4883" t="str">
        <x:v>2026-06</x:v>
      </x:c>
      <x:c r="R4883" t="str">
        <x:v>202412</x:v>
      </x:c>
      <x:c r="S4883" s="38" t="str">
        <x:v>196567</x:v>
      </x:c>
      <x:c r="T4883" s="38" t="str">
        <x:v>1238333</x:v>
      </x:c>
      <x:c r="U4883" s="38" t="str">
        <x:v>257271</x:v>
      </x:c>
      <x:c r="V4883" t="str">
        <x:v>Small</x:v>
      </x:c>
      <x:c r="W4883" s="36" t="str">
        <x:v>IRS revenue &lt; $5M</x:v>
      </x:c>
      <x:c r="X4883" s="36" t="str">
        <x:v>Yes</x:v>
      </x:c>
      <x:c r="Y4883" s="36" t="str">
        <x:v>https://urbaninstitute.github.io/nccs/datasets/bmf/</x:v>
      </x:c>
    </x:row>
    <x:row r="4884">
      <x:c r="A4884" t="str">
        <x:v>IRS/NCCS BMF</x:v>
      </x:c>
      <x:c r="B4884" t="str">
        <x:v>45-4514851</x:v>
      </x:c>
      <x:c r="C4884" t="str">
        <x:v>45-4514851</x:v>
      </x:c>
      <x:c r="D4884" s="36" t="str">
        <x:v>Open Hands Food Pantry</x:v>
      </x:c>
      <x:c r="E4884" s="36" t="str"/>
      <x:c r="F4884" s="36" t="str">
        <x:v>2143 MILLVILLE OXFORD RD</x:v>
      </x:c>
      <x:c r="G4884" s="36" t="str">
        <x:v>HAMILTON</x:v>
      </x:c>
      <x:c r="H4884" s="36" t="str">
        <x:v>OH</x:v>
      </x:c>
      <x:c r="I4884" s="36" t="str">
        <x:v>45013-9159</x:v>
      </x:c>
      <x:c r="J4884" s="36" t="str">
        <x:v>Butler County</x:v>
      </x:c>
      <x:c r="K4884" s="40" t="str">
        <x:v>39.4439169308675</x:v>
      </x:c>
      <x:c r="L4884" s="40" t="str">
        <x:v>-84.6827379541228</x:v>
      </x:c>
      <x:c r="M4884" t="str">
        <x:v>K31</x:v>
      </x:c>
      <x:c r="N4884" t="str">
        <x:v>Food Banks, Pantries</x:v>
      </x:c>
      <x:c r="O4884" t="str">
        <x:v>1</x:v>
      </x:c>
      <x:c r="P4884" t="str">
        <x:v>Unconditional Exemption</x:v>
      </x:c>
      <x:c r="Q4884" t="str">
        <x:v>2026-06</x:v>
      </x:c>
      <x:c r="R4884" t="str">
        <x:v>202412</x:v>
      </x:c>
      <x:c r="S4884" s="38" t="str">
        <x:v>75951</x:v>
      </x:c>
      <x:c r="T4884" s="38" t="str">
        <x:v>107471</x:v>
      </x:c>
      <x:c r="U4884" s="38" t="str">
        <x:v>75951</x:v>
      </x:c>
      <x:c r="V4884" t="str">
        <x:v>Small</x:v>
      </x:c>
      <x:c r="W4884" s="36" t="str">
        <x:v>IRS revenue &lt; $5M</x:v>
      </x:c>
      <x:c r="X4884" s="36" t="str">
        <x:v>Yes</x:v>
      </x:c>
      <x:c r="Y4884" s="36" t="str">
        <x:v>https://urbaninstitute.github.io/nccs/datasets/bmf/</x:v>
      </x:c>
    </x:row>
    <x:row r="4885">
      <x:c r="A4885" t="str">
        <x:v>IRS/NCCS BMF</x:v>
      </x:c>
      <x:c r="B4885" t="str">
        <x:v>45-4699812</x:v>
      </x:c>
      <x:c r="C4885" t="str">
        <x:v>45-4699812</x:v>
      </x:c>
      <x:c r="D4885" s="36" t="str">
        <x:v>Smith Chapel Food And Clothing Mission</x:v>
      </x:c>
      <x:c r="E4885" s="36" t="str"/>
      <x:c r="F4885" s="36" t="str">
        <x:v>1330 E FRNT ST</x:v>
      </x:c>
      <x:c r="G4885" s="36" t="str">
        <x:v>LOGAN</x:v>
      </x:c>
      <x:c r="H4885" s="36" t="str">
        <x:v>OH</x:v>
      </x:c>
      <x:c r="I4885" s="36" t="str">
        <x:v>43138-0000</x:v>
      </x:c>
      <x:c r="J4885" s="36" t="str">
        <x:v>Hocking County</x:v>
      </x:c>
      <x:c r="K4885" s="40" t="str">
        <x:v>39.5338449882038</x:v>
      </x:c>
      <x:c r="L4885" s="40" t="str">
        <x:v>-82.3867508130771</x:v>
      </x:c>
      <x:c r="M4885" t="str">
        <x:v>K31</x:v>
      </x:c>
      <x:c r="N4885" t="str">
        <x:v>Food Banks, Pantries</x:v>
      </x:c>
      <x:c r="O4885" t="str">
        <x:v>1</x:v>
      </x:c>
      <x:c r="P4885" t="str">
        <x:v>Unconditional Exemption</x:v>
      </x:c>
      <x:c r="Q4885" t="str">
        <x:v>2026-06</x:v>
      </x:c>
      <x:c r="R4885" t="str">
        <x:v>202412</x:v>
      </x:c>
      <x:c r="S4885" s="38" t="str">
        <x:v>302751</x:v>
      </x:c>
      <x:c r="T4885" s="38" t="str">
        <x:v>407567</x:v>
      </x:c>
      <x:c r="U4885" s="38" t="str">
        <x:v>302751</x:v>
      </x:c>
      <x:c r="V4885" t="str">
        <x:v>Small</x:v>
      </x:c>
      <x:c r="W4885" s="36" t="str">
        <x:v>IRS revenue &lt; $5M</x:v>
      </x:c>
      <x:c r="X4885" s="36" t="str">
        <x:v>Yes</x:v>
      </x:c>
      <x:c r="Y4885" s="36" t="str">
        <x:v>https://urbaninstitute.github.io/nccs/datasets/bmf/</x:v>
      </x:c>
    </x:row>
    <x:row r="4886">
      <x:c r="A4886" t="str">
        <x:v>IRS/NCCS BMF</x:v>
      </x:c>
      <x:c r="B4886" t="str">
        <x:v>45-5591399</x:v>
      </x:c>
      <x:c r="C4886" t="str">
        <x:v>45-5591399</x:v>
      </x:c>
      <x:c r="D4886" s="36" t="str">
        <x:v>Springboro Community Assistance Center</x:v>
      </x:c>
      <x:c r="E4886" s="36" t="str"/>
      <x:c r="F4886" s="36" t="str">
        <x:v>PO BOX 1042</x:v>
      </x:c>
      <x:c r="G4886" s="36" t="str">
        <x:v>SPRINGBORO</x:v>
      </x:c>
      <x:c r="H4886" s="36" t="str">
        <x:v>OH</x:v>
      </x:c>
      <x:c r="I4886" s="36" t="str">
        <x:v>45066-2042</x:v>
      </x:c>
      <x:c r="J4886" s="36" t="str">
        <x:v>Warren County</x:v>
      </x:c>
      <x:c r="K4886" s="40" t="str">
        <x:v>39.560382</x:v>
      </x:c>
      <x:c r="L4886" s="40" t="str">
        <x:v>-84.221109</x:v>
      </x:c>
      <x:c r="M4886" t="str">
        <x:v>K31</x:v>
      </x:c>
      <x:c r="N4886" t="str">
        <x:v>Food Banks, Pantries</x:v>
      </x:c>
      <x:c r="O4886" t="str">
        <x:v>1</x:v>
      </x:c>
      <x:c r="P4886" t="str">
        <x:v>Unconditional Exemption</x:v>
      </x:c>
      <x:c r="Q4886" t="str">
        <x:v>2026-06</x:v>
      </x:c>
      <x:c r="R4886" t="str">
        <x:v>202512</x:v>
      </x:c>
      <x:c r="S4886" s="38" t="str">
        <x:v>0</x:v>
      </x:c>
      <x:c r="T4886" s="38" t="str">
        <x:v>0</x:v>
      </x:c>
      <x:c r="U4886" s="38" t="str">
        <x:v>0</x:v>
      </x:c>
      <x:c r="V4886" t="str">
        <x:v>Unknown</x:v>
      </x:c>
      <x:c r="W4886" s="36" t="str">
        <x:v>No positive IRS revenue reported</x:v>
      </x:c>
      <x:c r="X4886" s="36" t="str">
        <x:v>Yes</x:v>
      </x:c>
      <x:c r="Y4886" s="36" t="str">
        <x:v>https://urbaninstitute.github.io/nccs/datasets/bmf/</x:v>
      </x:c>
    </x:row>
    <x:row r="4887">
      <x:c r="A4887" t="str">
        <x:v>IRS/NCCS BMF</x:v>
      </x:c>
      <x:c r="B4887" t="str">
        <x:v>46-0955386</x:v>
      </x:c>
      <x:c r="C4887" t="str">
        <x:v>46-0955386</x:v>
      </x:c>
      <x:c r="D4887" s="36" t="str">
        <x:v>Five Loaves Food Pantry</x:v>
      </x:c>
      <x:c r="E4887" s="36" t="str"/>
      <x:c r="F4887" s="36" t="str">
        <x:v>PO BOX 46</x:v>
      </x:c>
      <x:c r="G4887" s="36" t="str">
        <x:v>QUINCY</x:v>
      </x:c>
      <x:c r="H4887" s="36" t="str">
        <x:v>OH</x:v>
      </x:c>
      <x:c r="I4887" s="36" t="str">
        <x:v>43343-0046</x:v>
      </x:c>
      <x:c r="J4887" s="36" t="str">
        <x:v>Logan County</x:v>
      </x:c>
      <x:c r="K4887" s="40" t="str">
        <x:v>40.303701</x:v>
      </x:c>
      <x:c r="L4887" s="40" t="str">
        <x:v>-83.97963</x:v>
      </x:c>
      <x:c r="M4887" t="str">
        <x:v>K31</x:v>
      </x:c>
      <x:c r="N4887" t="str">
        <x:v>Food Banks, Pantries</x:v>
      </x:c>
      <x:c r="O4887" t="str">
        <x:v>1</x:v>
      </x:c>
      <x:c r="P4887" t="str">
        <x:v>Unconditional Exemption</x:v>
      </x:c>
      <x:c r="Q4887" t="str">
        <x:v>2026-06</x:v>
      </x:c>
      <x:c r="R4887" t="str">
        <x:v>202512</x:v>
      </x:c>
      <x:c r="S4887" s="38" t="str">
        <x:v>0</x:v>
      </x:c>
      <x:c r="T4887" s="38" t="str">
        <x:v>0</x:v>
      </x:c>
      <x:c r="U4887" s="38" t="str">
        <x:v>0</x:v>
      </x:c>
      <x:c r="V4887" t="str">
        <x:v>Unknown</x:v>
      </x:c>
      <x:c r="W4887" s="36" t="str">
        <x:v>No positive IRS revenue reported</x:v>
      </x:c>
      <x:c r="X4887" s="36" t="str">
        <x:v>Yes</x:v>
      </x:c>
      <x:c r="Y4887" s="36" t="str">
        <x:v>https://urbaninstitute.github.io/nccs/datasets/bmf/</x:v>
      </x:c>
    </x:row>
    <x:row r="4888">
      <x:c r="A4888" t="str">
        <x:v>IRS/NCCS BMF</x:v>
      </x:c>
      <x:c r="B4888" t="str">
        <x:v>46-1713660</x:v>
      </x:c>
      <x:c r="C4888" t="str">
        <x:v>46-1713660</x:v>
      </x:c>
      <x:c r="D4888" s="36" t="str">
        <x:v>Mash Pantry And Resource Center</x:v>
      </x:c>
      <x:c r="E4888" s="36" t="str"/>
      <x:c r="F4888" s="36" t="str">
        <x:v>648 CLYMER RD STE 113</x:v>
      </x:c>
      <x:c r="G4888" s="36" t="str">
        <x:v>MARYSVILLE</x:v>
      </x:c>
      <x:c r="H4888" s="36" t="str">
        <x:v>OH</x:v>
      </x:c>
      <x:c r="I4888" s="36" t="str">
        <x:v>43040-1659</x:v>
      </x:c>
      <x:c r="J4888" s="36" t="str">
        <x:v>Union County</x:v>
      </x:c>
      <x:c r="K4888" s="40" t="str">
        <x:v>40.2285509227601</x:v>
      </x:c>
      <x:c r="L4888" s="40" t="str">
        <x:v>-83.3486186008142</x:v>
      </x:c>
      <x:c r="M4888" t="str">
        <x:v>K31</x:v>
      </x:c>
      <x:c r="N4888" t="str">
        <x:v>Food Banks, Pantries</x:v>
      </x:c>
      <x:c r="O4888" t="str">
        <x:v>1</x:v>
      </x:c>
      <x:c r="P4888" t="str">
        <x:v>Unconditional Exemption</x:v>
      </x:c>
      <x:c r="Q4888" t="str">
        <x:v>2026-06</x:v>
      </x:c>
      <x:c r="R4888" t="str">
        <x:v>202412</x:v>
      </x:c>
      <x:c r="S4888" s="38" t="str">
        <x:v>1566948</x:v>
      </x:c>
      <x:c r="T4888" s="38" t="str">
        <x:v>72044</x:v>
      </x:c>
      <x:c r="U4888" s="38" t="str">
        <x:v>3036078</x:v>
      </x:c>
      <x:c r="V4888" t="str">
        <x:v>Small</x:v>
      </x:c>
      <x:c r="W4888" s="36" t="str">
        <x:v>IRS revenue &lt; $5M</x:v>
      </x:c>
      <x:c r="X4888" s="36" t="str">
        <x:v>Yes</x:v>
      </x:c>
      <x:c r="Y4888" s="36" t="str">
        <x:v>https://urbaninstitute.github.io/nccs/datasets/bmf/</x:v>
      </x:c>
    </x:row>
    <x:row r="4889">
      <x:c r="A4889" t="str">
        <x:v>IRS/NCCS BMF</x:v>
      </x:c>
      <x:c r="B4889" t="str">
        <x:v>46-2425606</x:v>
      </x:c>
      <x:c r="C4889" t="str">
        <x:v>46-2425606</x:v>
      </x:c>
      <x:c r="D4889" s="36" t="str">
        <x:v>Our Community Hunger Center</x:v>
      </x:c>
      <x:c r="E4889" s="36" t="str"/>
      <x:c r="F4889" s="36" t="str">
        <x:v>9733 RAVENNA RD STE G</x:v>
      </x:c>
      <x:c r="G4889" s="36" t="str">
        <x:v>TWINSBURG</x:v>
      </x:c>
      <x:c r="H4889" s="36" t="str">
        <x:v>OH</x:v>
      </x:c>
      <x:c r="I4889" s="36" t="str">
        <x:v>44087-2143</x:v>
      </x:c>
      <x:c r="J4889" s="36" t="str">
        <x:v>Summit County</x:v>
      </x:c>
      <x:c r="K4889" s="40" t="str">
        <x:v>41.3122958765361</x:v>
      </x:c>
      <x:c r="L4889" s="40" t="str">
        <x:v>-81.4388509289343</x:v>
      </x:c>
      <x:c r="M4889" t="str">
        <x:v>K31</x:v>
      </x:c>
      <x:c r="N4889" t="str">
        <x:v>Food Banks, Pantries</x:v>
      </x:c>
      <x:c r="O4889" t="str">
        <x:v>1</x:v>
      </x:c>
      <x:c r="P4889" t="str">
        <x:v>Unconditional Exemption</x:v>
      </x:c>
      <x:c r="Q4889" t="str">
        <x:v>2026-06</x:v>
      </x:c>
      <x:c r="R4889" t="str">
        <x:v>202412</x:v>
      </x:c>
      <x:c r="S4889" s="38" t="str">
        <x:v>452497</x:v>
      </x:c>
      <x:c r="T4889" s="38" t="str">
        <x:v>107968</x:v>
      </x:c>
      <x:c r="U4889" s="38" t="str">
        <x:v>452497</x:v>
      </x:c>
      <x:c r="V4889" t="str">
        <x:v>Small</x:v>
      </x:c>
      <x:c r="W4889" s="36" t="str">
        <x:v>IRS revenue &lt; $5M</x:v>
      </x:c>
      <x:c r="X4889" s="36" t="str">
        <x:v>Yes</x:v>
      </x:c>
      <x:c r="Y4889" s="36" t="str">
        <x:v>https://urbaninstitute.github.io/nccs/datasets/bmf/</x:v>
      </x:c>
    </x:row>
    <x:row r="4890">
      <x:c r="A4890" t="str">
        <x:v>IRS/NCCS BMF</x:v>
      </x:c>
      <x:c r="B4890" t="str">
        <x:v>46-2527575</x:v>
      </x:c>
      <x:c r="C4890" t="str">
        <x:v>46-2527575</x:v>
      </x:c>
      <x:c r="D4890" s="36" t="str">
        <x:v>Pleasant City Food Pantry</x:v>
      </x:c>
      <x:c r="E4890" s="36" t="str"/>
      <x:c r="F4890" s="36" t="str"/>
      <x:c r="G4890" s="36" t="str">
        <x:v>PLEASANT CITY</x:v>
      </x:c>
      <x:c r="H4890" s="36" t="str">
        <x:v>OH</x:v>
      </x:c>
      <x:c r="I4890" s="36" t="str">
        <x:v>43772</x:v>
      </x:c>
      <x:c r="J4890" s="36" t="str"/>
      <x:c r="K4890" s="40" t="str"/>
      <x:c r="L4890" s="40" t="str"/>
      <x:c r="M4890" t="str">
        <x:v>K31</x:v>
      </x:c>
      <x:c r="N4890" t="str">
        <x:v>Food Banks, Pantries</x:v>
      </x:c>
      <x:c r="O4890" t="str"/>
      <x:c r="P4890" t="str"/>
      <x:c r="Q4890" t="str">
        <x:v>2020-04</x:v>
      </x:c>
      <x:c r="R4890" t="str">
        <x:v>201812</x:v>
      </x:c>
      <x:c r="S4890" s="38" t="str"/>
      <x:c r="T4890" s="38" t="str">
        <x:v>0</x:v>
      </x:c>
      <x:c r="U4890" s="38" t="str">
        <x:v>0</x:v>
      </x:c>
      <x:c r="V4890" t="str">
        <x:v>Unknown</x:v>
      </x:c>
      <x:c r="W4890" s="36" t="str">
        <x:v>No positive IRS revenue reported</x:v>
      </x:c>
      <x:c r="X4890" s="36" t="str">
        <x:v>Unknown/Inactive</x:v>
      </x:c>
      <x:c r="Y4890" s="36" t="str">
        <x:v>https://urbaninstitute.github.io/nccs/datasets/bmf/</x:v>
      </x:c>
    </x:row>
    <x:row r="4891">
      <x:c r="A4891" t="str">
        <x:v>IRS/NCCS BMF</x:v>
      </x:c>
      <x:c r="B4891" t="str">
        <x:v>46-3327035</x:v>
      </x:c>
      <x:c r="C4891" t="str">
        <x:v>46-3327035</x:v>
      </x:c>
      <x:c r="D4891" s="36" t="str">
        <x:v>Heart Food Pantry</x:v>
      </x:c>
      <x:c r="E4891" s="36" t="str"/>
      <x:c r="F4891" s="36" t="str">
        <x:v>6475 E MAIN ST STE 101</x:v>
      </x:c>
      <x:c r="G4891" s="36" t="str">
        <x:v>REYNOLDSBURG</x:v>
      </x:c>
      <x:c r="H4891" s="36" t="str">
        <x:v>OH</x:v>
      </x:c>
      <x:c r="I4891" s="36" t="str">
        <x:v>43068-2490</x:v>
      </x:c>
      <x:c r="J4891" s="36" t="str">
        <x:v>Franklin County</x:v>
      </x:c>
      <x:c r="K4891" s="40" t="str">
        <x:v>39.9548485219295</x:v>
      </x:c>
      <x:c r="L4891" s="40" t="str">
        <x:v>-82.8244215</x:v>
      </x:c>
      <x:c r="M4891" t="str">
        <x:v>K31</x:v>
      </x:c>
      <x:c r="N4891" t="str">
        <x:v>Food Banks, Pantries</x:v>
      </x:c>
      <x:c r="O4891" t="str">
        <x:v>1</x:v>
      </x:c>
      <x:c r="P4891" t="str">
        <x:v>Unconditional Exemption</x:v>
      </x:c>
      <x:c r="Q4891" t="str">
        <x:v>2026-06</x:v>
      </x:c>
      <x:c r="R4891" t="str">
        <x:v>202412</x:v>
      </x:c>
      <x:c r="S4891" s="38" t="str">
        <x:v>6581452</x:v>
      </x:c>
      <x:c r="T4891" s="38" t="str">
        <x:v>1200894</x:v>
      </x:c>
      <x:c r="U4891" s="38" t="str">
        <x:v>6603687</x:v>
      </x:c>
      <x:c r="V4891" t="str">
        <x:v>Medium</x:v>
      </x:c>
      <x:c r="W4891" s="36" t="str">
        <x:v>IRS revenue $5M–&lt;$25M</x:v>
      </x:c>
      <x:c r="X4891" s="36" t="str">
        <x:v>Yes</x:v>
      </x:c>
      <x:c r="Y4891" s="36" t="str">
        <x:v>https://urbaninstitute.github.io/nccs/datasets/bmf/</x:v>
      </x:c>
    </x:row>
    <x:row r="4892">
      <x:c r="A4892" t="str">
        <x:v>IRS/NCCS BMF</x:v>
      </x:c>
      <x:c r="B4892" t="str">
        <x:v>46-3538428</x:v>
      </x:c>
      <x:c r="C4892" t="str">
        <x:v>46-3538428</x:v>
      </x:c>
      <x:c r="D4892" s="36" t="str">
        <x:v>Cancer Dietary Initiative</x:v>
      </x:c>
      <x:c r="E4892" s="36" t="str"/>
      <x:c r="F4892" s="36" t="str">
        <x:v>3204 JOHNSON RD</x:v>
      </x:c>
      <x:c r="G4892" s="36" t="str">
        <x:v>STEUBENVILLE</x:v>
      </x:c>
      <x:c r="H4892" s="36" t="str">
        <x:v>OH</x:v>
      </x:c>
      <x:c r="I4892" s="36" t="str">
        <x:v>43952-2354</x:v>
      </x:c>
      <x:c r="J4892" s="36" t="str">
        <x:v>Jefferson County</x:v>
      </x:c>
      <x:c r="K4892" s="40" t="str">
        <x:v>40.3699275372926</x:v>
      </x:c>
      <x:c r="L4892" s="40" t="str">
        <x:v>-80.6595550735635</x:v>
      </x:c>
      <x:c r="M4892" t="str">
        <x:v>K31</x:v>
      </x:c>
      <x:c r="N4892" t="str">
        <x:v>Food Banks, Pantries</x:v>
      </x:c>
      <x:c r="O4892" t="str">
        <x:v>1</x:v>
      </x:c>
      <x:c r="P4892" t="str">
        <x:v>Unconditional Exemption</x:v>
      </x:c>
      <x:c r="Q4892" t="str">
        <x:v>2026-06</x:v>
      </x:c>
      <x:c r="R4892" t="str">
        <x:v>202412</x:v>
      </x:c>
      <x:c r="S4892" s="38" t="str">
        <x:v>0</x:v>
      </x:c>
      <x:c r="T4892" s="38" t="str">
        <x:v>0</x:v>
      </x:c>
      <x:c r="U4892" s="38" t="str">
        <x:v>0</x:v>
      </x:c>
      <x:c r="V4892" t="str">
        <x:v>Unknown</x:v>
      </x:c>
      <x:c r="W4892" s="36" t="str">
        <x:v>No positive IRS revenue reported</x:v>
      </x:c>
      <x:c r="X4892" s="36" t="str">
        <x:v>Yes</x:v>
      </x:c>
      <x:c r="Y4892" s="36" t="str">
        <x:v>https://urbaninstitute.github.io/nccs/datasets/bmf/</x:v>
      </x:c>
    </x:row>
    <x:row r="4893">
      <x:c r="A4893" t="str">
        <x:v>IRS/NCCS BMF</x:v>
      </x:c>
      <x:c r="B4893" t="str">
        <x:v>46-3890658</x:v>
      </x:c>
      <x:c r="C4893" t="str">
        <x:v>46-3890658</x:v>
      </x:c>
      <x:c r="D4893" s="36" t="str">
        <x:v>Churches United Pantry</x:v>
      </x:c>
      <x:c r="E4893" s="36" t="str"/>
      <x:c r="F4893" s="36" t="str">
        <x:v>129 S PIERCE ST</x:v>
      </x:c>
      <x:c r="G4893" s="36" t="str">
        <x:v>LIMA</x:v>
      </x:c>
      <x:c r="H4893" s="36" t="str">
        <x:v>OH</x:v>
      </x:c>
      <x:c r="I4893" s="36" t="str">
        <x:v>45801-4866</x:v>
      </x:c>
      <x:c r="J4893" s="36" t="str">
        <x:v>Allen County</x:v>
      </x:c>
      <x:c r="K4893" s="40" t="str">
        <x:v>40.739049</x:v>
      </x:c>
      <x:c r="L4893" s="40" t="str">
        <x:v>-84.1093740192455</x:v>
      </x:c>
      <x:c r="M4893" t="str">
        <x:v>K31</x:v>
      </x:c>
      <x:c r="N4893" t="str">
        <x:v>Food Banks, Pantries</x:v>
      </x:c>
      <x:c r="O4893" t="str">
        <x:v>1</x:v>
      </x:c>
      <x:c r="P4893" t="str">
        <x:v>Unconditional Exemption</x:v>
      </x:c>
      <x:c r="Q4893" t="str">
        <x:v>2026-06</x:v>
      </x:c>
      <x:c r="R4893" t="str">
        <x:v>202512</x:v>
      </x:c>
      <x:c r="S4893" s="38" t="str">
        <x:v>0</x:v>
      </x:c>
      <x:c r="T4893" s="38" t="str">
        <x:v>0</x:v>
      </x:c>
      <x:c r="U4893" s="38" t="str">
        <x:v>0</x:v>
      </x:c>
      <x:c r="V4893" t="str">
        <x:v>Unknown</x:v>
      </x:c>
      <x:c r="W4893" s="36" t="str">
        <x:v>No positive IRS revenue reported</x:v>
      </x:c>
      <x:c r="X4893" s="36" t="str">
        <x:v>Yes</x:v>
      </x:c>
      <x:c r="Y4893" s="36" t="str">
        <x:v>https://urbaninstitute.github.io/nccs/datasets/bmf/</x:v>
      </x:c>
    </x:row>
    <x:row r="4894">
      <x:c r="A4894" t="str">
        <x:v>IRS/NCCS BMF</x:v>
      </x:c>
      <x:c r="B4894" t="str">
        <x:v>46-5282074</x:v>
      </x:c>
      <x:c r="C4894" t="str">
        <x:v>46-5282074</x:v>
      </x:c>
      <x:c r="D4894" s="36" t="str">
        <x:v>Buckeye Food Alliance</x:v>
      </x:c>
      <x:c r="E4894" s="36" t="str"/>
      <x:c r="F4894" s="36" t="str">
        <x:v>1739 N HIGH ST</x:v>
      </x:c>
      <x:c r="G4894" s="36" t="str">
        <x:v>COLUMBUS</x:v>
      </x:c>
      <x:c r="H4894" s="36" t="str">
        <x:v>OH</x:v>
      </x:c>
      <x:c r="I4894" s="36" t="str">
        <x:v>43210-1307</x:v>
      </x:c>
      <x:c r="J4894" s="36" t="str">
        <x:v>Franklin County</x:v>
      </x:c>
      <x:c r="K4894" s="40" t="str">
        <x:v>39.9980968967339</x:v>
      </x:c>
      <x:c r="L4894" s="40" t="str">
        <x:v>-83.0077294325113</x:v>
      </x:c>
      <x:c r="M4894" t="str">
        <x:v>K31</x:v>
      </x:c>
      <x:c r="N4894" t="str">
        <x:v>Food Banks, Pantries</x:v>
      </x:c>
      <x:c r="O4894" t="str">
        <x:v>1</x:v>
      </x:c>
      <x:c r="P4894" t="str">
        <x:v>Unconditional Exemption</x:v>
      </x:c>
      <x:c r="Q4894" t="str">
        <x:v>2026-06</x:v>
      </x:c>
      <x:c r="R4894" t="str">
        <x:v>202506</x:v>
      </x:c>
      <x:c r="S4894" s="38" t="str">
        <x:v>0</x:v>
      </x:c>
      <x:c r="T4894" s="38" t="str">
        <x:v>0</x:v>
      </x:c>
      <x:c r="U4894" s="38" t="str">
        <x:v>0</x:v>
      </x:c>
      <x:c r="V4894" t="str">
        <x:v>Unknown</x:v>
      </x:c>
      <x:c r="W4894" s="36" t="str">
        <x:v>No positive IRS revenue reported</x:v>
      </x:c>
      <x:c r="X4894" s="36" t="str">
        <x:v>Yes</x:v>
      </x:c>
      <x:c r="Y4894" s="36" t="str">
        <x:v>https://urbaninstitute.github.io/nccs/datasets/bmf/</x:v>
      </x:c>
    </x:row>
    <x:row r="4895">
      <x:c r="A4895" t="str">
        <x:v>IRS/NCCS BMF</x:v>
      </x:c>
      <x:c r="B4895" t="str">
        <x:v>47-0994740</x:v>
      </x:c>
      <x:c r="C4895" t="str">
        <x:v>47-0994740</x:v>
      </x:c>
      <x:c r="D4895" s="36" t="str">
        <x:v>First Place Food Pantry</x:v>
      </x:c>
      <x:c r="E4895" s="36" t="str"/>
      <x:c r="F4895" s="36" t="str">
        <x:v>1100 WAYNE ST STE 1450</x:v>
      </x:c>
      <x:c r="G4895" s="36" t="str">
        <x:v>TROY</x:v>
      </x:c>
      <x:c r="H4895" s="36" t="str">
        <x:v>OH</x:v>
      </x:c>
      <x:c r="I4895" s="36" t="str">
        <x:v>45373-3048</x:v>
      </x:c>
      <x:c r="J4895" s="36" t="str">
        <x:v>Miami County</x:v>
      </x:c>
      <x:c r="K4895" s="40" t="str">
        <x:v>40.0342989255301</x:v>
      </x:c>
      <x:c r="L4895" s="40" t="str">
        <x:v>-84.2190473767673</x:v>
      </x:c>
      <x:c r="M4895" t="str">
        <x:v>K31</x:v>
      </x:c>
      <x:c r="N4895" t="str">
        <x:v>Food Banks, Pantries</x:v>
      </x:c>
      <x:c r="O4895" t="str">
        <x:v>1</x:v>
      </x:c>
      <x:c r="P4895" t="str">
        <x:v>Unconditional Exemption</x:v>
      </x:c>
      <x:c r="Q4895" t="str">
        <x:v>2026-06</x:v>
      </x:c>
      <x:c r="R4895" t="str">
        <x:v>202212</x:v>
      </x:c>
      <x:c r="S4895" s="38" t="str">
        <x:v>1620770</x:v>
      </x:c>
      <x:c r="T4895" s="38" t="str">
        <x:v>385327</x:v>
      </x:c>
      <x:c r="U4895" s="38" t="str">
        <x:v>1620770</x:v>
      </x:c>
      <x:c r="V4895" t="str">
        <x:v>Small</x:v>
      </x:c>
      <x:c r="W4895" s="36" t="str">
        <x:v>IRS revenue &lt; $5M</x:v>
      </x:c>
      <x:c r="X4895" s="36" t="str">
        <x:v>Yes</x:v>
      </x:c>
      <x:c r="Y4895" s="36" t="str">
        <x:v>https://urbaninstitute.github.io/nccs/datasets/bmf/</x:v>
      </x:c>
    </x:row>
    <x:row r="4896">
      <x:c r="A4896" t="str">
        <x:v>IRS/NCCS BMF</x:v>
      </x:c>
      <x:c r="B4896" t="str">
        <x:v>47-1087345</x:v>
      </x:c>
      <x:c r="C4896" t="str">
        <x:v>47-1087345</x:v>
      </x:c>
      <x:c r="D4896" s="36" t="str">
        <x:v>Moscow Missions</x:v>
      </x:c>
      <x:c r="E4896" s="36" t="str">
        <x:v>Moscow Food Pantery</x:v>
      </x:c>
      <x:c r="F4896" s="36" t="str">
        <x:v>2210 HOUSER RD</x:v>
      </x:c>
      <x:c r="G4896" s="36" t="str">
        <x:v>MOSCOW</x:v>
      </x:c>
      <x:c r="H4896" s="36" t="str">
        <x:v>OH</x:v>
      </x:c>
      <x:c r="I4896" s="36" t="str">
        <x:v>45153-9722</x:v>
      </x:c>
      <x:c r="J4896" s="36" t="str">
        <x:v>Clermont County</x:v>
      </x:c>
      <x:c r="K4896" s="40" t="str">
        <x:v>38.8406009212013</x:v>
      </x:c>
      <x:c r="L4896" s="40" t="str">
        <x:v>-84.1916054114778</x:v>
      </x:c>
      <x:c r="M4896" t="str">
        <x:v>K31</x:v>
      </x:c>
      <x:c r="N4896" t="str">
        <x:v>Food Banks, Pantries</x:v>
      </x:c>
      <x:c r="O4896" t="str">
        <x:v>1</x:v>
      </x:c>
      <x:c r="P4896" t="str">
        <x:v>Unconditional Exemption</x:v>
      </x:c>
      <x:c r="Q4896" t="str">
        <x:v>2026-06</x:v>
      </x:c>
      <x:c r="R4896" t="str">
        <x:v>202512</x:v>
      </x:c>
      <x:c r="S4896" s="38" t="str">
        <x:v>0</x:v>
      </x:c>
      <x:c r="T4896" s="38" t="str">
        <x:v>0</x:v>
      </x:c>
      <x:c r="U4896" s="38" t="str">
        <x:v>0</x:v>
      </x:c>
      <x:c r="V4896" t="str">
        <x:v>Unknown</x:v>
      </x:c>
      <x:c r="W4896" s="36" t="str">
        <x:v>No positive IRS revenue reported</x:v>
      </x:c>
      <x:c r="X4896" s="36" t="str">
        <x:v>Yes</x:v>
      </x:c>
      <x:c r="Y4896" s="36" t="str">
        <x:v>https://urbaninstitute.github.io/nccs/datasets/bmf/</x:v>
      </x:c>
    </x:row>
    <x:row r="4897">
      <x:c r="A4897" t="str">
        <x:v>IRS/NCCS BMF</x:v>
      </x:c>
      <x:c r="B4897" t="str">
        <x:v>47-1292018</x:v>
      </x:c>
      <x:c r="C4897" t="str">
        <x:v>47-1292018</x:v>
      </x:c>
      <x:c r="D4897" s="36" t="str">
        <x:v>New Matamoras Food Pantry</x:v>
      </x:c>
      <x:c r="E4897" s="36" t="str"/>
      <x:c r="F4897" s="36" t="str">
        <x:v>1000 STOVER DR</x:v>
      </x:c>
      <x:c r="G4897" s="36" t="str">
        <x:v>NEW MATAMORAS</x:v>
      </x:c>
      <x:c r="H4897" s="36" t="str">
        <x:v>OH</x:v>
      </x:c>
      <x:c r="I4897" s="36" t="str">
        <x:v>45767-1114</x:v>
      </x:c>
      <x:c r="J4897" s="36" t="str">
        <x:v>Washington County</x:v>
      </x:c>
      <x:c r="K4897" s="40" t="str">
        <x:v>39.5207860594663</x:v>
      </x:c>
      <x:c r="L4897" s="40" t="str">
        <x:v>-81.0679525266891</x:v>
      </x:c>
      <x:c r="M4897" t="str">
        <x:v>K31</x:v>
      </x:c>
      <x:c r="N4897" t="str">
        <x:v>Food Banks, Pantries</x:v>
      </x:c>
      <x:c r="O4897" t="str">
        <x:v>1</x:v>
      </x:c>
      <x:c r="P4897" t="str">
        <x:v>Unconditional Exemption</x:v>
      </x:c>
      <x:c r="Q4897" t="str">
        <x:v>2026-06</x:v>
      </x:c>
      <x:c r="R4897" t="str">
        <x:v>202412</x:v>
      </x:c>
      <x:c r="S4897" s="38" t="str">
        <x:v>0</x:v>
      </x:c>
      <x:c r="T4897" s="38" t="str">
        <x:v>0</x:v>
      </x:c>
      <x:c r="U4897" s="38" t="str">
        <x:v>0</x:v>
      </x:c>
      <x:c r="V4897" t="str">
        <x:v>Unknown</x:v>
      </x:c>
      <x:c r="W4897" s="36" t="str">
        <x:v>No positive IRS revenue reported</x:v>
      </x:c>
      <x:c r="X4897" s="36" t="str">
        <x:v>Yes</x:v>
      </x:c>
      <x:c r="Y4897" s="36" t="str">
        <x:v>https://urbaninstitute.github.io/nccs/datasets/bmf/</x:v>
      </x:c>
    </x:row>
    <x:row r="4898">
      <x:c r="A4898" t="str">
        <x:v>IRS/NCCS BMF</x:v>
      </x:c>
      <x:c r="B4898" t="str">
        <x:v>47-1422881</x:v>
      </x:c>
      <x:c r="C4898" t="str">
        <x:v>47-1422881</x:v>
      </x:c>
      <x:c r="D4898" s="36" t="str">
        <x:v>Anthony Wayne Community Food Ministry</x:v>
      </x:c>
      <x:c r="E4898" s="36" t="str"/>
      <x:c r="F4898" s="36" t="str">
        <x:v>PO BOX 2842</x:v>
      </x:c>
      <x:c r="G4898" s="36" t="str">
        <x:v>WHITEHOUSE</x:v>
      </x:c>
      <x:c r="H4898" s="36" t="str">
        <x:v>OH</x:v>
      </x:c>
      <x:c r="I4898" s="36" t="str">
        <x:v>43571-0842</x:v>
      </x:c>
      <x:c r="J4898" s="36" t="str">
        <x:v>Lucas County</x:v>
      </x:c>
      <x:c r="K4898" s="40" t="str">
        <x:v>41.519673</x:v>
      </x:c>
      <x:c r="L4898" s="40" t="str">
        <x:v>-83.8077705</x:v>
      </x:c>
      <x:c r="M4898" t="str">
        <x:v>K31</x:v>
      </x:c>
      <x:c r="N4898" t="str">
        <x:v>Food Banks, Pantries</x:v>
      </x:c>
      <x:c r="O4898" t="str">
        <x:v>1</x:v>
      </x:c>
      <x:c r="P4898" t="str">
        <x:v>Unconditional Exemption</x:v>
      </x:c>
      <x:c r="Q4898" t="str">
        <x:v>2026-06</x:v>
      </x:c>
      <x:c r="R4898" t="str">
        <x:v>202412</x:v>
      </x:c>
      <x:c r="S4898" s="38" t="str">
        <x:v>0</x:v>
      </x:c>
      <x:c r="T4898" s="38" t="str">
        <x:v>0</x:v>
      </x:c>
      <x:c r="U4898" s="38" t="str">
        <x:v>0</x:v>
      </x:c>
      <x:c r="V4898" t="str">
        <x:v>Unknown</x:v>
      </x:c>
      <x:c r="W4898" s="36" t="str">
        <x:v>No positive IRS revenue reported</x:v>
      </x:c>
      <x:c r="X4898" s="36" t="str">
        <x:v>Yes</x:v>
      </x:c>
      <x:c r="Y4898" s="36" t="str">
        <x:v>https://urbaninstitute.github.io/nccs/datasets/bmf/</x:v>
      </x:c>
    </x:row>
    <x:row r="4899">
      <x:c r="A4899" t="str">
        <x:v>IRS/NCCS BMF</x:v>
      </x:c>
      <x:c r="B4899" t="str">
        <x:v>47-1677003</x:v>
      </x:c>
      <x:c r="C4899" t="str">
        <x:v>47-1677003</x:v>
      </x:c>
      <x:c r="D4899" s="36" t="str">
        <x:v>Nelson Garrettsville Community Cupboard</x:v>
      </x:c>
      <x:c r="E4899" s="36" t="str"/>
      <x:c r="F4899" s="36" t="str">
        <x:v>PO BOX 294</x:v>
      </x:c>
      <x:c r="G4899" s="36" t="str">
        <x:v>GARRETTSVILLE</x:v>
      </x:c>
      <x:c r="H4899" s="36" t="str">
        <x:v>OH</x:v>
      </x:c>
      <x:c r="I4899" s="36" t="str">
        <x:v>44231-0294</x:v>
      </x:c>
      <x:c r="J4899" s="36" t="str">
        <x:v>Portage County</x:v>
      </x:c>
      <x:c r="K4899" s="40" t="str">
        <x:v>41.298696</x:v>
      </x:c>
      <x:c r="L4899" s="40" t="str">
        <x:v>-81.077652</x:v>
      </x:c>
      <x:c r="M4899" t="str">
        <x:v>K31</x:v>
      </x:c>
      <x:c r="N4899" t="str">
        <x:v>Food Banks, Pantries</x:v>
      </x:c>
      <x:c r="O4899" t="str">
        <x:v>1</x:v>
      </x:c>
      <x:c r="P4899" t="str">
        <x:v>Unconditional Exemption</x:v>
      </x:c>
      <x:c r="Q4899" t="str">
        <x:v>2026-06</x:v>
      </x:c>
      <x:c r="R4899" t="str">
        <x:v>202412</x:v>
      </x:c>
      <x:c r="S4899" s="38" t="str">
        <x:v>51809</x:v>
      </x:c>
      <x:c r="T4899" s="38" t="str">
        <x:v>150486</x:v>
      </x:c>
      <x:c r="U4899" s="38" t="str">
        <x:v>52215</x:v>
      </x:c>
      <x:c r="V4899" t="str">
        <x:v>Small</x:v>
      </x:c>
      <x:c r="W4899" s="36" t="str">
        <x:v>IRS revenue &lt; $5M</x:v>
      </x:c>
      <x:c r="X4899" s="36" t="str">
        <x:v>Yes</x:v>
      </x:c>
      <x:c r="Y4899" s="36" t="str">
        <x:v>https://urbaninstitute.github.io/nccs/datasets/bmf/</x:v>
      </x:c>
    </x:row>
    <x:row r="4900">
      <x:c r="A4900" t="str">
        <x:v>IRS/NCCS BMF</x:v>
      </x:c>
      <x:c r="B4900" t="str">
        <x:v>47-2003061</x:v>
      </x:c>
      <x:c r="C4900" t="str">
        <x:v>47-2003061</x:v>
      </x:c>
      <x:c r="D4900" s="36" t="str">
        <x:v>A Mile Barefoot</x:v>
      </x:c>
      <x:c r="E4900" s="36" t="str"/>
      <x:c r="F4900" s="36" t="str">
        <x:v>6052 LAMBRIGHT ST</x:v>
      </x:c>
      <x:c r="G4900" s="36" t="str">
        <x:v>WESTERVILLE</x:v>
      </x:c>
      <x:c r="H4900" s="36" t="str">
        <x:v>OH</x:v>
      </x:c>
      <x:c r="I4900" s="36" t="str">
        <x:v>43081-1490</x:v>
      </x:c>
      <x:c r="J4900" s="36" t="str">
        <x:v>Franklin County</x:v>
      </x:c>
      <x:c r="K4900" s="40" t="str">
        <x:v>40.1041358592822</x:v>
      </x:c>
      <x:c r="L4900" s="40" t="str">
        <x:v>-82.8595318011139</x:v>
      </x:c>
      <x:c r="M4900" t="str">
        <x:v>K31</x:v>
      </x:c>
      <x:c r="N4900" t="str">
        <x:v>Food Banks, Pantries</x:v>
      </x:c>
      <x:c r="O4900" t="str">
        <x:v>1</x:v>
      </x:c>
      <x:c r="P4900" t="str">
        <x:v>Unconditional Exemption</x:v>
      </x:c>
      <x:c r="Q4900" t="str">
        <x:v>2026-06</x:v>
      </x:c>
      <x:c r="R4900" t="str"/>
      <x:c r="S4900" s="38" t="str"/>
      <x:c r="T4900" s="38" t="str"/>
      <x:c r="U4900" s="38" t="str"/>
      <x:c r="V4900" t="str">
        <x:v>Unknown</x:v>
      </x:c>
      <x:c r="W4900" s="36" t="str">
        <x:v>No positive IRS revenue reported</x:v>
      </x:c>
      <x:c r="X4900" s="36" t="str">
        <x:v>Yes</x:v>
      </x:c>
      <x:c r="Y4900" s="36" t="str">
        <x:v>https://urbaninstitute.github.io/nccs/datasets/bmf/</x:v>
      </x:c>
    </x:row>
    <x:row r="4901">
      <x:c r="A4901" t="str">
        <x:v>IRS/NCCS BMF</x:v>
      </x:c>
      <x:c r="B4901" t="str">
        <x:v>47-2381465</x:v>
      </x:c>
      <x:c r="C4901" t="str">
        <x:v>47-2381465</x:v>
      </x:c>
      <x:c r="D4901" s="36" t="str">
        <x:v>Williamsburg Community Mission</x:v>
      </x:c>
      <x:c r="E4901" s="36" t="str"/>
      <x:c r="F4901" s="36" t="str">
        <x:v>330 GAY ST</x:v>
      </x:c>
      <x:c r="G4901" s="36" t="str">
        <x:v>WILLIAMSBURG</x:v>
      </x:c>
      <x:c r="H4901" s="36" t="str">
        <x:v>OH</x:v>
      </x:c>
      <x:c r="I4901" s="36" t="str">
        <x:v>45176-1335</x:v>
      </x:c>
      <x:c r="J4901" s="36" t="str">
        <x:v>Clermont County</x:v>
      </x:c>
      <x:c r="K4901" s="40" t="str">
        <x:v>39.0559562745108</x:v>
      </x:c>
      <x:c r="L4901" s="40" t="str">
        <x:v>-84.0524075944949</x:v>
      </x:c>
      <x:c r="M4901" t="str">
        <x:v>K31</x:v>
      </x:c>
      <x:c r="N4901" t="str">
        <x:v>Food Banks, Pantries</x:v>
      </x:c>
      <x:c r="O4901" t="str">
        <x:v>1</x:v>
      </x:c>
      <x:c r="P4901" t="str">
        <x:v>Unconditional Exemption</x:v>
      </x:c>
      <x:c r="Q4901" t="str">
        <x:v>2026-06</x:v>
      </x:c>
      <x:c r="R4901" t="str">
        <x:v>202412</x:v>
      </x:c>
      <x:c r="S4901" s="38" t="str">
        <x:v>0</x:v>
      </x:c>
      <x:c r="T4901" s="38" t="str">
        <x:v>0</x:v>
      </x:c>
      <x:c r="U4901" s="38" t="str">
        <x:v>0</x:v>
      </x:c>
      <x:c r="V4901" t="str">
        <x:v>Unknown</x:v>
      </x:c>
      <x:c r="W4901" s="36" t="str">
        <x:v>No positive IRS revenue reported</x:v>
      </x:c>
      <x:c r="X4901" s="36" t="str">
        <x:v>Yes</x:v>
      </x:c>
      <x:c r="Y4901" s="36" t="str">
        <x:v>https://urbaninstitute.github.io/nccs/datasets/bmf/</x:v>
      </x:c>
    </x:row>
    <x:row r="4902">
      <x:c r="A4902" t="str">
        <x:v>IRS/NCCS BMF</x:v>
      </x:c>
      <x:c r="B4902" t="str">
        <x:v>47-2581665</x:v>
      </x:c>
      <x:c r="C4902" t="str">
        <x:v>47-2581665</x:v>
      </x:c>
      <x:c r="D4902" s="36" t="str">
        <x:v>Njoy Njoy</x:v>
      </x:c>
      <x:c r="E4902" s="36" t="str"/>
      <x:c r="F4902" s="36" t="str">
        <x:v>1428 W GRAND AVE</x:v>
      </x:c>
      <x:c r="G4902" s="36" t="str">
        <x:v>DAYTON</x:v>
      </x:c>
      <x:c r="H4902" s="36" t="str">
        <x:v>OH</x:v>
      </x:c>
      <x:c r="I4902" s="36" t="str">
        <x:v>45402-6057</x:v>
      </x:c>
      <x:c r="J4902" s="36" t="str">
        <x:v>Montgomery County</x:v>
      </x:c>
      <x:c r="K4902" s="40" t="str">
        <x:v>39.7668307590745</x:v>
      </x:c>
      <x:c r="L4902" s="40" t="str">
        <x:v>-84.2213478615039</x:v>
      </x:c>
      <x:c r="M4902" t="str">
        <x:v>K31</x:v>
      </x:c>
      <x:c r="N4902" t="str">
        <x:v>Food Banks, Pantries</x:v>
      </x:c>
      <x:c r="O4902" t="str">
        <x:v>1</x:v>
      </x:c>
      <x:c r="P4902" t="str">
        <x:v>Unconditional Exemption</x:v>
      </x:c>
      <x:c r="Q4902" t="str">
        <x:v>2026-06</x:v>
      </x:c>
      <x:c r="R4902" t="str">
        <x:v>202512</x:v>
      </x:c>
      <x:c r="S4902" s="38" t="str">
        <x:v>0</x:v>
      </x:c>
      <x:c r="T4902" s="38" t="str">
        <x:v>0</x:v>
      </x:c>
      <x:c r="U4902" s="38" t="str">
        <x:v>0</x:v>
      </x:c>
      <x:c r="V4902" t="str">
        <x:v>Unknown</x:v>
      </x:c>
      <x:c r="W4902" s="36" t="str">
        <x:v>No positive IRS revenue reported</x:v>
      </x:c>
      <x:c r="X4902" s="36" t="str">
        <x:v>Yes</x:v>
      </x:c>
      <x:c r="Y4902" s="36" t="str">
        <x:v>https://urbaninstitute.github.io/nccs/datasets/bmf/</x:v>
      </x:c>
    </x:row>
    <x:row r="4903">
      <x:c r="A4903" t="str">
        <x:v>IRS/NCCS BMF</x:v>
      </x:c>
      <x:c r="B4903" t="str">
        <x:v>47-2769682</x:v>
      </x:c>
      <x:c r="C4903" t="str">
        <x:v>47-2769682</x:v>
      </x:c>
      <x:c r="D4903" s="36" t="str">
        <x:v>Bremen Food Pantry</x:v>
      </x:c>
      <x:c r="E4903" s="36" t="str"/>
      <x:c r="F4903" s="36" t="str">
        <x:v>10090 YOUNG RD</x:v>
      </x:c>
      <x:c r="G4903" s="36" t="str">
        <x:v>BREMEN</x:v>
      </x:c>
      <x:c r="H4903" s="36" t="str">
        <x:v>OH</x:v>
      </x:c>
      <x:c r="I4903" s="36" t="str">
        <x:v>43107-9736</x:v>
      </x:c>
      <x:c r="J4903" s="36" t="str">
        <x:v>Fairfield County</x:v>
      </x:c>
      <x:c r="K4903" s="40" t="str">
        <x:v>39.70764</x:v>
      </x:c>
      <x:c r="L4903" s="40" t="str">
        <x:v>-82.4055525</x:v>
      </x:c>
      <x:c r="M4903" t="str">
        <x:v>K31</x:v>
      </x:c>
      <x:c r="N4903" t="str">
        <x:v>Food Banks, Pantries</x:v>
      </x:c>
      <x:c r="O4903" t="str">
        <x:v>1</x:v>
      </x:c>
      <x:c r="P4903" t="str">
        <x:v>Unconditional Exemption</x:v>
      </x:c>
      <x:c r="Q4903" t="str">
        <x:v>2026-06</x:v>
      </x:c>
      <x:c r="R4903" t="str">
        <x:v>202412</x:v>
      </x:c>
      <x:c r="S4903" s="38" t="str">
        <x:v>0</x:v>
      </x:c>
      <x:c r="T4903" s="38" t="str">
        <x:v>0</x:v>
      </x:c>
      <x:c r="U4903" s="38" t="str">
        <x:v>0</x:v>
      </x:c>
      <x:c r="V4903" t="str">
        <x:v>Unknown</x:v>
      </x:c>
      <x:c r="W4903" s="36" t="str">
        <x:v>No positive IRS revenue reported</x:v>
      </x:c>
      <x:c r="X4903" s="36" t="str">
        <x:v>Yes</x:v>
      </x:c>
      <x:c r="Y4903" s="36" t="str">
        <x:v>https://urbaninstitute.github.io/nccs/datasets/bmf/</x:v>
      </x:c>
    </x:row>
    <x:row r="4904">
      <x:c r="A4904" t="str">
        <x:v>IRS/NCCS BMF</x:v>
      </x:c>
      <x:c r="B4904" t="str">
        <x:v>47-2977796</x:v>
      </x:c>
      <x:c r="C4904" t="str">
        <x:v>47-2977796</x:v>
      </x:c>
      <x:c r="D4904" s="36" t="str">
        <x:v>Knap Sack</x:v>
      </x:c>
      <x:c r="E4904" s="36" t="str"/>
      <x:c r="F4904" s="36" t="str">
        <x:v>2550 E 12TH ST</x:v>
      </x:c>
      <x:c r="G4904" s="36" t="str">
        <x:v>OTTAWA</x:v>
      </x:c>
      <x:c r="H4904" s="36" t="str">
        <x:v>OH</x:v>
      </x:c>
      <x:c r="I4904" s="36" t="str">
        <x:v>45875-8634</x:v>
      </x:c>
      <x:c r="J4904" s="36" t="str">
        <x:v>Putnam County</x:v>
      </x:c>
      <x:c r="K4904" s="40" t="str">
        <x:v>41.0398694543253</x:v>
      </x:c>
      <x:c r="L4904" s="40" t="str">
        <x:v>-84.0145195896474</x:v>
      </x:c>
      <x:c r="M4904" t="str">
        <x:v>K31</x:v>
      </x:c>
      <x:c r="N4904" t="str">
        <x:v>Food Banks, Pantries</x:v>
      </x:c>
      <x:c r="O4904" t="str">
        <x:v>1</x:v>
      </x:c>
      <x:c r="P4904" t="str">
        <x:v>Unconditional Exemption</x:v>
      </x:c>
      <x:c r="Q4904" t="str">
        <x:v>2026-06</x:v>
      </x:c>
      <x:c r="R4904" t="str">
        <x:v>202512</x:v>
      </x:c>
      <x:c r="S4904" s="38" t="str">
        <x:v>0</x:v>
      </x:c>
      <x:c r="T4904" s="38" t="str">
        <x:v>0</x:v>
      </x:c>
      <x:c r="U4904" s="38" t="str">
        <x:v>0</x:v>
      </x:c>
      <x:c r="V4904" t="str">
        <x:v>Unknown</x:v>
      </x:c>
      <x:c r="W4904" s="36" t="str">
        <x:v>No positive IRS revenue reported</x:v>
      </x:c>
      <x:c r="X4904" s="36" t="str">
        <x:v>Yes</x:v>
      </x:c>
      <x:c r="Y4904" s="36" t="str">
        <x:v>https://urbaninstitute.github.io/nccs/datasets/bmf/</x:v>
      </x:c>
    </x:row>
    <x:row r="4905">
      <x:c r="A4905" t="str">
        <x:v>IRS/NCCS BMF</x:v>
      </x:c>
      <x:c r="B4905" t="str">
        <x:v>47-3911399</x:v>
      </x:c>
      <x:c r="C4905" t="str">
        <x:v>47-3911399</x:v>
      </x:c>
      <x:c r="D4905" s="36" t="str">
        <x:v>Lights</x:v>
      </x:c>
      <x:c r="E4905" s="36" t="str"/>
      <x:c r="F4905" s="36" t="str"/>
      <x:c r="G4905" s="36" t="str">
        <x:v>PIQUA</x:v>
      </x:c>
      <x:c r="H4905" s="36" t="str">
        <x:v>OH</x:v>
      </x:c>
      <x:c r="I4905" s="36" t="str">
        <x:v>45356</x:v>
      </x:c>
      <x:c r="J4905" s="36" t="str"/>
      <x:c r="K4905" s="40" t="str"/>
      <x:c r="L4905" s="40" t="str"/>
      <x:c r="M4905" t="str">
        <x:v>K31</x:v>
      </x:c>
      <x:c r="N4905" t="str">
        <x:v>Food Banks, Pantries</x:v>
      </x:c>
      <x:c r="O4905" t="str"/>
      <x:c r="P4905" t="str"/>
      <x:c r="Q4905" t="str">
        <x:v>2016-08</x:v>
      </x:c>
      <x:c r="R4905" t="str"/>
      <x:c r="S4905" s="38" t="str"/>
      <x:c r="T4905" s="38" t="str">
        <x:v>0</x:v>
      </x:c>
      <x:c r="U4905" s="38" t="str">
        <x:v>0</x:v>
      </x:c>
      <x:c r="V4905" t="str">
        <x:v>Unknown</x:v>
      </x:c>
      <x:c r="W4905" s="36" t="str">
        <x:v>No positive IRS revenue reported</x:v>
      </x:c>
      <x:c r="X4905" s="36" t="str">
        <x:v>Unknown/Inactive</x:v>
      </x:c>
      <x:c r="Y4905" s="36" t="str">
        <x:v>https://urbaninstitute.github.io/nccs/datasets/bmf/</x:v>
      </x:c>
    </x:row>
    <x:row r="4906">
      <x:c r="A4906" t="str">
        <x:v>IRS/NCCS BMF</x:v>
      </x:c>
      <x:c r="B4906" t="str">
        <x:v>47-3983777</x:v>
      </x:c>
      <x:c r="C4906" t="str">
        <x:v>47-3983777</x:v>
      </x:c>
      <x:c r="D4906" s="36" t="str">
        <x:v>Doylestown Community Food Cupboard</x:v>
      </x:c>
      <x:c r="E4906" s="36" t="str"/>
      <x:c r="F4906" s="36" t="str">
        <x:v>153 CHURCH ST</x:v>
      </x:c>
      <x:c r="G4906" s="36" t="str">
        <x:v>DOYLESTOWN</x:v>
      </x:c>
      <x:c r="H4906" s="36" t="str">
        <x:v>OH</x:v>
      </x:c>
      <x:c r="I4906" s="36" t="str">
        <x:v>44230-1402</x:v>
      </x:c>
      <x:c r="J4906" s="36" t="str">
        <x:v>Wayne County</x:v>
      </x:c>
      <x:c r="K4906" s="40" t="str">
        <x:v>40.9691542501008</x:v>
      </x:c>
      <x:c r="L4906" s="40" t="str">
        <x:v>-81.693550541751</x:v>
      </x:c>
      <x:c r="M4906" t="str">
        <x:v>K31</x:v>
      </x:c>
      <x:c r="N4906" t="str">
        <x:v>Food Banks, Pantries</x:v>
      </x:c>
      <x:c r="O4906" t="str">
        <x:v>1</x:v>
      </x:c>
      <x:c r="P4906" t="str">
        <x:v>Unconditional Exemption</x:v>
      </x:c>
      <x:c r="Q4906" t="str">
        <x:v>2026-06</x:v>
      </x:c>
      <x:c r="R4906" t="str">
        <x:v>202412</x:v>
      </x:c>
      <x:c r="S4906" s="38" t="str">
        <x:v>100026</x:v>
      </x:c>
      <x:c r="T4906" s="38" t="str">
        <x:v>175160</x:v>
      </x:c>
      <x:c r="U4906" s="38" t="str">
        <x:v>100026</x:v>
      </x:c>
      <x:c r="V4906" t="str">
        <x:v>Small</x:v>
      </x:c>
      <x:c r="W4906" s="36" t="str">
        <x:v>IRS revenue &lt; $5M</x:v>
      </x:c>
      <x:c r="X4906" s="36" t="str">
        <x:v>Yes</x:v>
      </x:c>
      <x:c r="Y4906" s="36" t="str">
        <x:v>https://urbaninstitute.github.io/nccs/datasets/bmf/</x:v>
      </x:c>
    </x:row>
    <x:row r="4907">
      <x:c r="A4907" t="str">
        <x:v>IRS/NCCS BMF</x:v>
      </x:c>
      <x:c r="B4907" t="str">
        <x:v>47-4504339</x:v>
      </x:c>
      <x:c r="C4907" t="str">
        <x:v>47-4504339</x:v>
      </x:c>
      <x:c r="D4907" s="36" t="str">
        <x:v>Lowell Area Mission Basket Food Pantry</x:v>
      </x:c>
      <x:c r="E4907" s="36" t="str"/>
      <x:c r="F4907" s="36" t="str">
        <x:v>PO BOX 227</x:v>
      </x:c>
      <x:c r="G4907" s="36" t="str">
        <x:v>LOWELL</x:v>
      </x:c>
      <x:c r="H4907" s="36" t="str">
        <x:v>OH</x:v>
      </x:c>
      <x:c r="I4907" s="36" t="str">
        <x:v>45744-0227</x:v>
      </x:c>
      <x:c r="J4907" s="36" t="str">
        <x:v>Washington County</x:v>
      </x:c>
      <x:c r="K4907" s="40" t="str">
        <x:v>39.532221</x:v>
      </x:c>
      <x:c r="L4907" s="40" t="str">
        <x:v>-81.505431</x:v>
      </x:c>
      <x:c r="M4907" t="str">
        <x:v>K31</x:v>
      </x:c>
      <x:c r="N4907" t="str">
        <x:v>Food Banks, Pantries</x:v>
      </x:c>
      <x:c r="O4907" t="str">
        <x:v>1</x:v>
      </x:c>
      <x:c r="P4907" t="str">
        <x:v>Unconditional Exemption</x:v>
      </x:c>
      <x:c r="Q4907" t="str">
        <x:v>2026-06</x:v>
      </x:c>
      <x:c r="R4907" t="str">
        <x:v>202512</x:v>
      </x:c>
      <x:c r="S4907" s="38" t="str">
        <x:v>0</x:v>
      </x:c>
      <x:c r="T4907" s="38" t="str">
        <x:v>0</x:v>
      </x:c>
      <x:c r="U4907" s="38" t="str">
        <x:v>0</x:v>
      </x:c>
      <x:c r="V4907" t="str">
        <x:v>Unknown</x:v>
      </x:c>
      <x:c r="W4907" s="36" t="str">
        <x:v>No positive IRS revenue reported</x:v>
      </x:c>
      <x:c r="X4907" s="36" t="str">
        <x:v>Yes</x:v>
      </x:c>
      <x:c r="Y4907" s="36" t="str">
        <x:v>https://urbaninstitute.github.io/nccs/datasets/bmf/</x:v>
      </x:c>
    </x:row>
    <x:row r="4908">
      <x:c r="A4908" t="str">
        <x:v>IRS/NCCS BMF</x:v>
      </x:c>
      <x:c r="B4908" t="str">
        <x:v>47-4783984</x:v>
      </x:c>
      <x:c r="C4908" t="str">
        <x:v>47-4783984</x:v>
      </x:c>
      <x:c r="D4908" s="36" t="str">
        <x:v>Yost Community Center</x:v>
      </x:c>
      <x:c r="E4908" s="36" t="str"/>
      <x:c r="F4908" s="36" t="str">
        <x:v>1320 GRANDVIEW RD</x:v>
      </x:c>
      <x:c r="G4908" s="36" t="str">
        <x:v>LAKE MILTON</x:v>
      </x:c>
      <x:c r="H4908" s="36" t="str">
        <x:v>OH</x:v>
      </x:c>
      <x:c r="I4908" s="36" t="str">
        <x:v>44429-9630</x:v>
      </x:c>
      <x:c r="J4908" s="36" t="str">
        <x:v>Mahoning County</x:v>
      </x:c>
      <x:c r="K4908" s="40" t="str">
        <x:v>41.1092737230077</x:v>
      </x:c>
      <x:c r="L4908" s="40" t="str">
        <x:v>-80.9916826191064</x:v>
      </x:c>
      <x:c r="M4908" t="str">
        <x:v>K31</x:v>
      </x:c>
      <x:c r="N4908" t="str">
        <x:v>Food Banks, Pantries</x:v>
      </x:c>
      <x:c r="O4908" t="str">
        <x:v>1</x:v>
      </x:c>
      <x:c r="P4908" t="str">
        <x:v>Unconditional Exemption</x:v>
      </x:c>
      <x:c r="Q4908" t="str">
        <x:v>2026-06</x:v>
      </x:c>
      <x:c r="R4908" t="str">
        <x:v>202512</x:v>
      </x:c>
      <x:c r="S4908" s="38" t="str">
        <x:v>0</x:v>
      </x:c>
      <x:c r="T4908" s="38" t="str">
        <x:v>0</x:v>
      </x:c>
      <x:c r="U4908" s="38" t="str">
        <x:v>0</x:v>
      </x:c>
      <x:c r="V4908" t="str">
        <x:v>Unknown</x:v>
      </x:c>
      <x:c r="W4908" s="36" t="str">
        <x:v>No positive IRS revenue reported</x:v>
      </x:c>
      <x:c r="X4908" s="36" t="str">
        <x:v>Yes</x:v>
      </x:c>
      <x:c r="Y4908" s="36" t="str">
        <x:v>https://urbaninstitute.github.io/nccs/datasets/bmf/</x:v>
      </x:c>
    </x:row>
    <x:row r="4909">
      <x:c r="A4909" t="str">
        <x:v>IRS/NCCS BMF</x:v>
      </x:c>
      <x:c r="B4909" t="str">
        <x:v>47-4926010</x:v>
      </x:c>
      <x:c r="C4909" t="str">
        <x:v>47-4926010</x:v>
      </x:c>
      <x:c r="D4909" s="36" t="str">
        <x:v>Veterans Food Pantry Of Northwest Ohio</x:v>
      </x:c>
      <x:c r="E4909" s="36" t="str"/>
      <x:c r="F4909" s="36" t="str">
        <x:v>PO BOX 645</x:v>
      </x:c>
      <x:c r="G4909" s="36" t="str">
        <x:v>LIMA</x:v>
      </x:c>
      <x:c r="H4909" s="36" t="str">
        <x:v>OH</x:v>
      </x:c>
      <x:c r="I4909" s="36" t="str">
        <x:v>45802-0645</x:v>
      </x:c>
      <x:c r="J4909" s="36" t="str">
        <x:v>Allen County</x:v>
      </x:c>
      <x:c r="K4909" s="40" t="str">
        <x:v>40.741416</x:v>
      </x:c>
      <x:c r="L4909" s="40" t="str">
        <x:v>-84.108969</x:v>
      </x:c>
      <x:c r="M4909" t="str">
        <x:v>K31</x:v>
      </x:c>
      <x:c r="N4909" t="str">
        <x:v>Food Banks, Pantries</x:v>
      </x:c>
      <x:c r="O4909" t="str">
        <x:v>1</x:v>
      </x:c>
      <x:c r="P4909" t="str">
        <x:v>Unconditional Exemption</x:v>
      </x:c>
      <x:c r="Q4909" t="str">
        <x:v>2026-06</x:v>
      </x:c>
      <x:c r="R4909" t="str">
        <x:v>202412</x:v>
      </x:c>
      <x:c r="S4909" s="38" t="str">
        <x:v>350932</x:v>
      </x:c>
      <x:c r="T4909" s="38" t="str">
        <x:v>340004</x:v>
      </x:c>
      <x:c r="U4909" s="38" t="str">
        <x:v>350932</x:v>
      </x:c>
      <x:c r="V4909" t="str">
        <x:v>Small</x:v>
      </x:c>
      <x:c r="W4909" s="36" t="str">
        <x:v>IRS revenue &lt; $5M</x:v>
      </x:c>
      <x:c r="X4909" s="36" t="str">
        <x:v>Yes</x:v>
      </x:c>
      <x:c r="Y4909" s="36" t="str">
        <x:v>https://urbaninstitute.github.io/nccs/datasets/bmf/</x:v>
      </x:c>
    </x:row>
    <x:row r="4910">
      <x:c r="A4910" t="str">
        <x:v>IRS/NCCS BMF</x:v>
      </x:c>
      <x:c r="B4910" t="str">
        <x:v>47-5407842</x:v>
      </x:c>
      <x:c r="C4910" t="str">
        <x:v>47-5407842</x:v>
      </x:c>
      <x:c r="D4910" s="36" t="str">
        <x:v>Helping Hands Of Toronto Ohio</x:v>
      </x:c>
      <x:c r="E4910" s="36" t="str"/>
      <x:c r="F4910" s="36" t="str">
        <x:v>PO BOX 203</x:v>
      </x:c>
      <x:c r="G4910" s="36" t="str">
        <x:v>TORONTO</x:v>
      </x:c>
      <x:c r="H4910" s="36" t="str">
        <x:v>OH</x:v>
      </x:c>
      <x:c r="I4910" s="36" t="str">
        <x:v>43964-0203</x:v>
      </x:c>
      <x:c r="J4910" s="36" t="str">
        <x:v>Jefferson County</x:v>
      </x:c>
      <x:c r="K4910" s="40" t="str">
        <x:v>40.465548</x:v>
      </x:c>
      <x:c r="L4910" s="40" t="str">
        <x:v>-80.625681</x:v>
      </x:c>
      <x:c r="M4910" t="str">
        <x:v>K31</x:v>
      </x:c>
      <x:c r="N4910" t="str">
        <x:v>Food Banks, Pantries</x:v>
      </x:c>
      <x:c r="O4910" t="str">
        <x:v>1</x:v>
      </x:c>
      <x:c r="P4910" t="str">
        <x:v>Unconditional Exemption</x:v>
      </x:c>
      <x:c r="Q4910" t="str">
        <x:v>2026-06</x:v>
      </x:c>
      <x:c r="R4910" t="str">
        <x:v>202512</x:v>
      </x:c>
      <x:c r="S4910" s="38" t="str">
        <x:v>0</x:v>
      </x:c>
      <x:c r="T4910" s="38" t="str">
        <x:v>0</x:v>
      </x:c>
      <x:c r="U4910" s="38" t="str">
        <x:v>0</x:v>
      </x:c>
      <x:c r="V4910" t="str">
        <x:v>Unknown</x:v>
      </x:c>
      <x:c r="W4910" s="36" t="str">
        <x:v>No positive IRS revenue reported</x:v>
      </x:c>
      <x:c r="X4910" s="36" t="str">
        <x:v>Yes</x:v>
      </x:c>
      <x:c r="Y4910" s="36" t="str">
        <x:v>https://urbaninstitute.github.io/nccs/datasets/bmf/</x:v>
      </x:c>
    </x:row>
    <x:row r="4911">
      <x:c r="A4911" t="str">
        <x:v>IRS/NCCS BMF</x:v>
      </x:c>
      <x:c r="B4911" t="str">
        <x:v>51-0146343</x:v>
      </x:c>
      <x:c r="C4911" t="str">
        <x:v>51-0146343</x:v>
      </x:c>
      <x:c r="D4911" s="36" t="str">
        <x:v>Central Buying Center Of Franklin County</x:v>
      </x:c>
      <x:c r="E4911" s="36" t="str"/>
      <x:c r="F4911" s="36" t="str"/>
      <x:c r="G4911" s="36" t="str">
        <x:v>COLUMBUS</x:v>
      </x:c>
      <x:c r="H4911" s="36" t="str">
        <x:v>OH</x:v>
      </x:c>
      <x:c r="I4911" s="36" t="str">
        <x:v>43223</x:v>
      </x:c>
      <x:c r="J4911" s="36" t="str"/>
      <x:c r="K4911" s="40" t="str"/>
      <x:c r="L4911" s="40" t="str"/>
      <x:c r="M4911" t="str">
        <x:v>K31</x:v>
      </x:c>
      <x:c r="N4911" t="str">
        <x:v>Food Banks, Pantries</x:v>
      </x:c>
      <x:c r="O4911" t="str"/>
      <x:c r="P4911" t="str"/>
      <x:c r="Q4911" t="str">
        <x:v>1997-10</x:v>
      </x:c>
      <x:c r="R4911" t="str"/>
      <x:c r="S4911" s="38" t="str">
        <x:v>105861</x:v>
      </x:c>
      <x:c r="T4911" s="38" t="str">
        <x:v>10216</x:v>
      </x:c>
      <x:c r="U4911" s="38" t="str">
        <x:v>114228</x:v>
      </x:c>
      <x:c r="V4911" t="str">
        <x:v>Small</x:v>
      </x:c>
      <x:c r="W4911" s="36" t="str">
        <x:v>IRS revenue &lt; $5M</x:v>
      </x:c>
      <x:c r="X4911" s="36" t="str">
        <x:v>Unknown/Inactive</x:v>
      </x:c>
      <x:c r="Y4911" s="36" t="str">
        <x:v>https://urbaninstitute.github.io/nccs/datasets/bmf/</x:v>
      </x:c>
    </x:row>
    <x:row r="4912">
      <x:c r="A4912" t="str">
        <x:v>IRS/NCCS BMF</x:v>
      </x:c>
      <x:c r="B4912" t="str">
        <x:v>51-0252948</x:v>
      </x:c>
      <x:c r="C4912" t="str">
        <x:v>51-0252948</x:v>
      </x:c>
      <x:c r="D4912" s="36" t="str">
        <x:v>Toledo Seagate Food Bank</x:v>
      </x:c>
      <x:c r="E4912" s="36" t="str"/>
      <x:c r="F4912" s="36" t="str">
        <x:v>526 HIGH ST</x:v>
      </x:c>
      <x:c r="G4912" s="36" t="str">
        <x:v>TOLEDO</x:v>
      </x:c>
      <x:c r="H4912" s="36" t="str">
        <x:v>OH</x:v>
      </x:c>
      <x:c r="I4912" s="36" t="str">
        <x:v>43609-2545</x:v>
      </x:c>
      <x:c r="J4912" s="36" t="str">
        <x:v>Lucas County</x:v>
      </x:c>
      <x:c r="K4912" s="40" t="str">
        <x:v>41.6372880050203</x:v>
      </x:c>
      <x:c r="L4912" s="40" t="str">
        <x:v>-83.5505796530671</x:v>
      </x:c>
      <x:c r="M4912" t="str">
        <x:v>K31</x:v>
      </x:c>
      <x:c r="N4912" t="str">
        <x:v>Food Banks, Pantries</x:v>
      </x:c>
      <x:c r="O4912" t="str">
        <x:v>1</x:v>
      </x:c>
      <x:c r="P4912" t="str">
        <x:v>Unconditional Exemption</x:v>
      </x:c>
      <x:c r="Q4912" t="str">
        <x:v>2026-06</x:v>
      </x:c>
      <x:c r="R4912" t="str">
        <x:v>202509</x:v>
      </x:c>
      <x:c r="S4912" s="38" t="str">
        <x:v>10372577</x:v>
      </x:c>
      <x:c r="T4912" s="38" t="str">
        <x:v>7668040</x:v>
      </x:c>
      <x:c r="U4912" s="38" t="str">
        <x:v>10372577</x:v>
      </x:c>
      <x:c r="V4912" t="str">
        <x:v>Medium</x:v>
      </x:c>
      <x:c r="W4912" s="36" t="str">
        <x:v>IRS revenue $5M–&lt;$25M</x:v>
      </x:c>
      <x:c r="X4912" s="36" t="str">
        <x:v>Yes</x:v>
      </x:c>
      <x:c r="Y4912" s="36" t="str">
        <x:v>https://urbaninstitute.github.io/nccs/datasets/bmf/</x:v>
      </x:c>
    </x:row>
    <x:row r="4913">
      <x:c r="A4913" t="str">
        <x:v>IRS/NCCS BMF</x:v>
      </x:c>
      <x:c r="B4913" t="str">
        <x:v>51-0596248</x:v>
      </x:c>
      <x:c r="C4913" t="str">
        <x:v>51-0596248</x:v>
      </x:c>
      <x:c r="D4913" s="36" t="str">
        <x:v>Topss</x:v>
      </x:c>
      <x:c r="E4913" s="36" t="str"/>
      <x:c r="F4913" s="36" t="str">
        <x:v>PO BOX 391</x:v>
      </x:c>
      <x:c r="G4913" s="36" t="str">
        <x:v>OXFORD</x:v>
      </x:c>
      <x:c r="H4913" s="36" t="str">
        <x:v>OH</x:v>
      </x:c>
      <x:c r="I4913" s="36" t="str">
        <x:v>45056-0391</x:v>
      </x:c>
      <x:c r="J4913" s="36" t="str">
        <x:v>Butler County</x:v>
      </x:c>
      <x:c r="K4913" s="40" t="str">
        <x:v>39.502179</x:v>
      </x:c>
      <x:c r="L4913" s="40" t="str">
        <x:v>-84.7406295</x:v>
      </x:c>
      <x:c r="M4913" t="str">
        <x:v>K31</x:v>
      </x:c>
      <x:c r="N4913" t="str">
        <x:v>Food Banks, Pantries</x:v>
      </x:c>
      <x:c r="O4913" t="str">
        <x:v>1</x:v>
      </x:c>
      <x:c r="P4913" t="str">
        <x:v>Unconditional Exemption</x:v>
      </x:c>
      <x:c r="Q4913" t="str">
        <x:v>2026-06</x:v>
      </x:c>
      <x:c r="R4913" t="str">
        <x:v>202412</x:v>
      </x:c>
      <x:c r="S4913" s="38" t="str">
        <x:v>459037</x:v>
      </x:c>
      <x:c r="T4913" s="38" t="str">
        <x:v>2364815</x:v>
      </x:c>
      <x:c r="U4913" s="38" t="str">
        <x:v>459037</x:v>
      </x:c>
      <x:c r="V4913" t="str">
        <x:v>Small</x:v>
      </x:c>
      <x:c r="W4913" s="36" t="str">
        <x:v>IRS revenue &lt; $5M</x:v>
      </x:c>
      <x:c r="X4913" s="36" t="str">
        <x:v>Yes</x:v>
      </x:c>
      <x:c r="Y4913" s="36" t="str">
        <x:v>https://urbaninstitute.github.io/nccs/datasets/bmf/</x:v>
      </x:c>
    </x:row>
    <x:row r="4914">
      <x:c r="A4914" t="str">
        <x:v>IRS/NCCS BMF</x:v>
      </x:c>
      <x:c r="B4914" t="str">
        <x:v>54-2146547</x:v>
      </x:c>
      <x:c r="C4914" t="str">
        <x:v>54-2146547</x:v>
      </x:c>
      <x:c r="D4914" s="36" t="str">
        <x:v>Helping Hands Food Pantry</x:v>
      </x:c>
      <x:c r="E4914" s="36" t="str"/>
      <x:c r="F4914" s="36" t="str"/>
      <x:c r="G4914" s="36" t="str">
        <x:v>PEEBLES</x:v>
      </x:c>
      <x:c r="H4914" s="36" t="str">
        <x:v>OH</x:v>
      </x:c>
      <x:c r="I4914" s="36" t="str">
        <x:v>45660</x:v>
      </x:c>
      <x:c r="J4914" s="36" t="str"/>
      <x:c r="K4914" s="40" t="str"/>
      <x:c r="L4914" s="40" t="str"/>
      <x:c r="M4914" t="str">
        <x:v>K31</x:v>
      </x:c>
      <x:c r="N4914" t="str">
        <x:v>Food Banks, Pantries</x:v>
      </x:c>
      <x:c r="O4914" t="str"/>
      <x:c r="P4914" t="str"/>
      <x:c r="Q4914" t="str">
        <x:v>2011-12</x:v>
      </x:c>
      <x:c r="R4914" t="str">
        <x:v>200712</x:v>
      </x:c>
      <x:c r="S4914" s="38" t="str">
        <x:v>0</x:v>
      </x:c>
      <x:c r="T4914" s="38" t="str">
        <x:v>0</x:v>
      </x:c>
      <x:c r="U4914" s="38" t="str">
        <x:v>0</x:v>
      </x:c>
      <x:c r="V4914" t="str">
        <x:v>Unknown</x:v>
      </x:c>
      <x:c r="W4914" s="36" t="str">
        <x:v>No positive IRS revenue reported</x:v>
      </x:c>
      <x:c r="X4914" s="36" t="str">
        <x:v>Unknown/Inactive</x:v>
      </x:c>
      <x:c r="Y4914" s="36" t="str">
        <x:v>https://urbaninstitute.github.io/nccs/datasets/bmf/</x:v>
      </x:c>
    </x:row>
    <x:row r="4915">
      <x:c r="A4915" t="str">
        <x:v>IRS/NCCS BMF</x:v>
      </x:c>
      <x:c r="B4915" t="str">
        <x:v>55-0908687</x:v>
      </x:c>
      <x:c r="C4915" t="str">
        <x:v>55-0908687</x:v>
      </x:c>
      <x:c r="D4915" s="36" t="str">
        <x:v>Life Line Ministries</x:v>
      </x:c>
      <x:c r="E4915" s="36" t="str"/>
      <x:c r="F4915" s="36" t="str"/>
      <x:c r="G4915" s="36" t="str">
        <x:v>GERMANTOWN</x:v>
      </x:c>
      <x:c r="H4915" s="36" t="str">
        <x:v>OH</x:v>
      </x:c>
      <x:c r="I4915" s="36" t="str">
        <x:v>45327</x:v>
      </x:c>
      <x:c r="J4915" s="36" t="str"/>
      <x:c r="K4915" s="40" t="str"/>
      <x:c r="L4915" s="40" t="str"/>
      <x:c r="M4915" t="str">
        <x:v>K31</x:v>
      </x:c>
      <x:c r="N4915" t="str">
        <x:v>Food Banks, Pantries</x:v>
      </x:c>
      <x:c r="O4915" t="str"/>
      <x:c r="P4915" t="str"/>
      <x:c r="Q4915" t="str">
        <x:v>2020-04</x:v>
      </x:c>
      <x:c r="R4915" t="str">
        <x:v>201902</x:v>
      </x:c>
      <x:c r="S4915" s="38" t="str"/>
      <x:c r="T4915" s="38" t="str">
        <x:v>0</x:v>
      </x:c>
      <x:c r="U4915" s="38" t="str">
        <x:v>0</x:v>
      </x:c>
      <x:c r="V4915" t="str">
        <x:v>Unknown</x:v>
      </x:c>
      <x:c r="W4915" s="36" t="str">
        <x:v>No positive IRS revenue reported</x:v>
      </x:c>
      <x:c r="X4915" s="36" t="str">
        <x:v>Unknown/Inactive</x:v>
      </x:c>
      <x:c r="Y4915" s="36" t="str">
        <x:v>https://urbaninstitute.github.io/nccs/datasets/bmf/</x:v>
      </x:c>
    </x:row>
    <x:row r="4916">
      <x:c r="A4916" t="str">
        <x:v>IRS/NCCS BMF</x:v>
      </x:c>
      <x:c r="B4916" t="str">
        <x:v>61-1653597</x:v>
      </x:c>
      <x:c r="C4916" t="str">
        <x:v>61-1653597</x:v>
      </x:c>
      <x:c r="D4916" s="36" t="str">
        <x:v>Daily Bread</x:v>
      </x:c>
      <x:c r="E4916" s="36" t="str"/>
      <x:c r="F4916" s="36" t="str"/>
      <x:c r="G4916" s="36" t="str">
        <x:v>HILLSBORO</x:v>
      </x:c>
      <x:c r="H4916" s="36" t="str">
        <x:v>OH</x:v>
      </x:c>
      <x:c r="I4916" s="36" t="str">
        <x:v>45133</x:v>
      </x:c>
      <x:c r="J4916" s="36" t="str"/>
      <x:c r="K4916" s="40" t="str"/>
      <x:c r="L4916" s="40" t="str"/>
      <x:c r="M4916" t="str">
        <x:v>K31</x:v>
      </x:c>
      <x:c r="N4916" t="str">
        <x:v>Food Banks, Pantries</x:v>
      </x:c>
      <x:c r="O4916" t="str"/>
      <x:c r="P4916" t="str"/>
      <x:c r="Q4916" t="str">
        <x:v>2016-08</x:v>
      </x:c>
      <x:c r="R4916" t="str">
        <x:v>201412</x:v>
      </x:c>
      <x:c r="S4916" s="38" t="str"/>
      <x:c r="T4916" s="38" t="str">
        <x:v>0</x:v>
      </x:c>
      <x:c r="U4916" s="38" t="str">
        <x:v>0</x:v>
      </x:c>
      <x:c r="V4916" t="str">
        <x:v>Unknown</x:v>
      </x:c>
      <x:c r="W4916" s="36" t="str">
        <x:v>No positive IRS revenue reported</x:v>
      </x:c>
      <x:c r="X4916" s="36" t="str">
        <x:v>Unknown/Inactive</x:v>
      </x:c>
      <x:c r="Y4916" s="36" t="str">
        <x:v>https://urbaninstitute.github.io/nccs/datasets/bmf/</x:v>
      </x:c>
    </x:row>
    <x:row r="4917">
      <x:c r="A4917" t="str">
        <x:v>IRS/NCCS BMF</x:v>
      </x:c>
      <x:c r="B4917" t="str">
        <x:v>61-1746906</x:v>
      </x:c>
      <x:c r="C4917" t="str">
        <x:v>61-1746906</x:v>
      </x:c>
      <x:c r="D4917" s="36" t="str">
        <x:v>Feed The Creek</x:v>
      </x:c>
      <x:c r="E4917" s="36" t="str"/>
      <x:c r="F4917" s="36" t="str">
        <x:v>3392 SUNNYSIDE DR</x:v>
      </x:c>
      <x:c r="G4917" s="36" t="str">
        <x:v>BEAVERCREEK</x:v>
      </x:c>
      <x:c r="H4917" s="36" t="str">
        <x:v>OH</x:v>
      </x:c>
      <x:c r="I4917" s="36" t="str">
        <x:v>45432-2314</x:v>
      </x:c>
      <x:c r="J4917" s="36" t="str">
        <x:v>Greene County</x:v>
      </x:c>
      <x:c r="K4917" s="40" t="str">
        <x:v>39.741345</x:v>
      </x:c>
      <x:c r="L4917" s="40" t="str">
        <x:v>-84.06</x:v>
      </x:c>
      <x:c r="M4917" t="str">
        <x:v>K31</x:v>
      </x:c>
      <x:c r="N4917" t="str">
        <x:v>Food Banks, Pantries</x:v>
      </x:c>
      <x:c r="O4917" t="str">
        <x:v>1</x:v>
      </x:c>
      <x:c r="P4917" t="str">
        <x:v>Unconditional Exemption</x:v>
      </x:c>
      <x:c r="Q4917" t="str">
        <x:v>2026-06</x:v>
      </x:c>
      <x:c r="R4917" t="str">
        <x:v>202507</x:v>
      </x:c>
      <x:c r="S4917" s="38" t="str">
        <x:v>189948</x:v>
      </x:c>
      <x:c r="T4917" s="38" t="str">
        <x:v>480836</x:v>
      </x:c>
      <x:c r="U4917" s="38" t="str">
        <x:v>189948</x:v>
      </x:c>
      <x:c r="V4917" t="str">
        <x:v>Small</x:v>
      </x:c>
      <x:c r="W4917" s="36" t="str">
        <x:v>IRS revenue &lt; $5M</x:v>
      </x:c>
      <x:c r="X4917" s="36" t="str">
        <x:v>Yes</x:v>
      </x:c>
      <x:c r="Y4917" s="36" t="str">
        <x:v>https://urbaninstitute.github.io/nccs/datasets/bmf/</x:v>
      </x:c>
    </x:row>
    <x:row r="4918">
      <x:c r="A4918" t="str">
        <x:v>IRS/NCCS BMF</x:v>
      </x:c>
      <x:c r="B4918" t="str">
        <x:v>61-1773183</x:v>
      </x:c>
      <x:c r="C4918" t="str">
        <x:v>61-1773183</x:v>
      </x:c>
      <x:c r="D4918" s="36" t="str">
        <x:v>Cleveland Chesed Center</x:v>
      </x:c>
      <x:c r="E4918" s="36" t="str"/>
      <x:c r="F4918" s="36" t="str">
        <x:v>1898 S TAYLOR RD</x:v>
      </x:c>
      <x:c r="G4918" s="36" t="str">
        <x:v>CLEVELAND HTS</x:v>
      </x:c>
      <x:c r="H4918" s="36" t="str">
        <x:v>OH</x:v>
      </x:c>
      <x:c r="I4918" s="36" t="str">
        <x:v>44118-2175</x:v>
      </x:c>
      <x:c r="J4918" s="36" t="str">
        <x:v>Cuyahoga County</x:v>
      </x:c>
      <x:c r="K4918" s="40" t="str">
        <x:v>41.5077859014338</x:v>
      </x:c>
      <x:c r="L4918" s="40" t="str">
        <x:v>-81.5558792956986</x:v>
      </x:c>
      <x:c r="M4918" t="str">
        <x:v>K31</x:v>
      </x:c>
      <x:c r="N4918" t="str">
        <x:v>Food Banks, Pantries</x:v>
      </x:c>
      <x:c r="O4918" t="str">
        <x:v>1</x:v>
      </x:c>
      <x:c r="P4918" t="str">
        <x:v>Unconditional Exemption</x:v>
      </x:c>
      <x:c r="Q4918" t="str">
        <x:v>2026-06</x:v>
      </x:c>
      <x:c r="R4918" t="str">
        <x:v>202406</x:v>
      </x:c>
      <x:c r="S4918" s="38" t="str">
        <x:v>706078</x:v>
      </x:c>
      <x:c r="T4918" s="38" t="str">
        <x:v>637441</x:v>
      </x:c>
      <x:c r="U4918" s="38" t="str">
        <x:v>706078</x:v>
      </x:c>
      <x:c r="V4918" t="str">
        <x:v>Small</x:v>
      </x:c>
      <x:c r="W4918" s="36" t="str">
        <x:v>IRS revenue &lt; $5M</x:v>
      </x:c>
      <x:c r="X4918" s="36" t="str">
        <x:v>Yes</x:v>
      </x:c>
      <x:c r="Y4918" s="36" t="str">
        <x:v>https://urbaninstitute.github.io/nccs/datasets/bmf/</x:v>
      </x:c>
    </x:row>
    <x:row r="4919">
      <x:c r="A4919" t="str">
        <x:v>IRS/NCCS BMF</x:v>
      </x:c>
      <x:c r="B4919" t="str">
        <x:v>61-1797295</x:v>
      </x:c>
      <x:c r="C4919" t="str">
        <x:v>61-1797295</x:v>
      </x:c>
      <x:c r="D4919" s="36" t="str">
        <x:v>West Salem Outreach And Food Pantry</x:v>
      </x:c>
      <x:c r="E4919" s="36" t="str"/>
      <x:c r="F4919" s="36" t="str">
        <x:v>PO BOX 257</x:v>
      </x:c>
      <x:c r="G4919" s="36" t="str">
        <x:v>WEST SALEM</x:v>
      </x:c>
      <x:c r="H4919" s="36" t="str">
        <x:v>OH</x:v>
      </x:c>
      <x:c r="I4919" s="36" t="str">
        <x:v>44287-0257</x:v>
      </x:c>
      <x:c r="J4919" s="36" t="str">
        <x:v>Wayne County</x:v>
      </x:c>
      <x:c r="K4919" s="40" t="str">
        <x:v>40.950423</x:v>
      </x:c>
      <x:c r="L4919" s="40" t="str">
        <x:v>-82.112868</x:v>
      </x:c>
      <x:c r="M4919" t="str">
        <x:v>K31</x:v>
      </x:c>
      <x:c r="N4919" t="str">
        <x:v>Food Banks, Pantries</x:v>
      </x:c>
      <x:c r="O4919" t="str">
        <x:v>1</x:v>
      </x:c>
      <x:c r="P4919" t="str">
        <x:v>Unconditional Exemption</x:v>
      </x:c>
      <x:c r="Q4919" t="str">
        <x:v>2026-06</x:v>
      </x:c>
      <x:c r="R4919" t="str">
        <x:v>202512</x:v>
      </x:c>
      <x:c r="S4919" s="38" t="str">
        <x:v>0</x:v>
      </x:c>
      <x:c r="T4919" s="38" t="str">
        <x:v>0</x:v>
      </x:c>
      <x:c r="U4919" s="38" t="str">
        <x:v>0</x:v>
      </x:c>
      <x:c r="V4919" t="str">
        <x:v>Unknown</x:v>
      </x:c>
      <x:c r="W4919" s="36" t="str">
        <x:v>No positive IRS revenue reported</x:v>
      </x:c>
      <x:c r="X4919" s="36" t="str">
        <x:v>Yes</x:v>
      </x:c>
      <x:c r="Y4919" s="36" t="str">
        <x:v>https://urbaninstitute.github.io/nccs/datasets/bmf/</x:v>
      </x:c>
    </x:row>
    <x:row r="4920">
      <x:c r="A4920" t="str">
        <x:v>IRS/NCCS BMF</x:v>
      </x:c>
      <x:c r="B4920" t="str">
        <x:v>61-2012142</x:v>
      </x:c>
      <x:c r="C4920" t="str">
        <x:v>61-2012142</x:v>
      </x:c>
      <x:c r="D4920" s="36" t="str">
        <x:v>Melinda Sadler - Angels Of Love Non Profit Pantry</x:v>
      </x:c>
      <x:c r="E4920" s="36" t="str">
        <x:v>Angels Of Love Food Pantry</x:v>
      </x:c>
      <x:c r="F4920" s="36" t="str">
        <x:v>7116 DILLWARD AVE</x:v>
      </x:c>
      <x:c r="G4920" s="36" t="str">
        <x:v>CINCINNATI</x:v>
      </x:c>
      <x:c r="H4920" s="36" t="str">
        <x:v>OH</x:v>
      </x:c>
      <x:c r="I4920" s="36" t="str">
        <x:v>45216-1814</x:v>
      </x:c>
      <x:c r="J4920" s="36" t="str">
        <x:v>Hamilton County</x:v>
      </x:c>
      <x:c r="K4920" s="40" t="str">
        <x:v>39.1964216858157</x:v>
      </x:c>
      <x:c r="L4920" s="40" t="str">
        <x:v>-84.4853744244909</x:v>
      </x:c>
      <x:c r="M4920" t="str">
        <x:v>K31</x:v>
      </x:c>
      <x:c r="N4920" t="str">
        <x:v>Food Banks, Pantries</x:v>
      </x:c>
      <x:c r="O4920" t="str">
        <x:v>1</x:v>
      </x:c>
      <x:c r="P4920" t="str">
        <x:v>Unconditional Exemption</x:v>
      </x:c>
      <x:c r="Q4920" t="str">
        <x:v>2025-08</x:v>
      </x:c>
      <x:c r="R4920" t="str"/>
      <x:c r="S4920" s="38" t="str"/>
      <x:c r="T4920" s="38" t="str"/>
      <x:c r="U4920" s="38" t="str"/>
      <x:c r="V4920" t="str">
        <x:v>Unknown</x:v>
      </x:c>
      <x:c r="W4920" s="36" t="str">
        <x:v>No positive IRS revenue reported</x:v>
      </x:c>
      <x:c r="X4920" s="36" t="str">
        <x:v>Yes</x:v>
      </x:c>
      <x:c r="Y4920" s="36" t="str">
        <x:v>https://urbaninstitute.github.io/nccs/datasets/bmf/</x:v>
      </x:c>
    </x:row>
    <x:row r="4921">
      <x:c r="A4921" t="str">
        <x:v>IRS/NCCS BMF</x:v>
      </x:c>
      <x:c r="B4921" t="str">
        <x:v>65-1302141</x:v>
      </x:c>
      <x:c r="C4921" t="str">
        <x:v>65-1302141</x:v>
      </x:c>
      <x:c r="D4921" s="36" t="str">
        <x:v>Brimfield Community Cupboard</x:v>
      </x:c>
      <x:c r="E4921" s="36" t="str"/>
      <x:c r="F4921" s="36" t="str">
        <x:v>1235 TALLMADGE RD</x:v>
      </x:c>
      <x:c r="G4921" s="36" t="str">
        <x:v>KENT</x:v>
      </x:c>
      <x:c r="H4921" s="36" t="str">
        <x:v>OH</x:v>
      </x:c>
      <x:c r="I4921" s="36" t="str">
        <x:v>44240-6455</x:v>
      </x:c>
      <x:c r="J4921" s="36" t="str">
        <x:v>Portage County</x:v>
      </x:c>
      <x:c r="K4921" s="40" t="str">
        <x:v>41.1000306159038</x:v>
      </x:c>
      <x:c r="L4921" s="40" t="str">
        <x:v>-81.3490716792948</x:v>
      </x:c>
      <x:c r="M4921" t="str">
        <x:v>K31</x:v>
      </x:c>
      <x:c r="N4921" t="str">
        <x:v>Food Banks, Pantries</x:v>
      </x:c>
      <x:c r="O4921" t="str">
        <x:v>1</x:v>
      </x:c>
      <x:c r="P4921" t="str">
        <x:v>Unconditional Exemption</x:v>
      </x:c>
      <x:c r="Q4921" t="str">
        <x:v>2026-06</x:v>
      </x:c>
      <x:c r="R4921" t="str">
        <x:v>202412</x:v>
      </x:c>
      <x:c r="S4921" s="38" t="str">
        <x:v>0</x:v>
      </x:c>
      <x:c r="T4921" s="38" t="str">
        <x:v>0</x:v>
      </x:c>
      <x:c r="U4921" s="38" t="str">
        <x:v>0</x:v>
      </x:c>
      <x:c r="V4921" t="str">
        <x:v>Unknown</x:v>
      </x:c>
      <x:c r="W4921" s="36" t="str">
        <x:v>No positive IRS revenue reported</x:v>
      </x:c>
      <x:c r="X4921" s="36" t="str">
        <x:v>Yes</x:v>
      </x:c>
      <x:c r="Y4921" s="36" t="str">
        <x:v>https://urbaninstitute.github.io/nccs/datasets/bmf/</x:v>
      </x:c>
    </x:row>
    <x:row r="4922">
      <x:c r="A4922" t="str">
        <x:v>IRS/NCCS BMF</x:v>
      </x:c>
      <x:c r="B4922" t="str">
        <x:v>71-0999027</x:v>
      </x:c>
      <x:c r="C4922" t="str">
        <x:v>71-0999027</x:v>
      </x:c>
      <x:c r="D4922" s="36" t="str">
        <x:v>Feed My People</x:v>
      </x:c>
      <x:c r="E4922" s="36" t="str"/>
      <x:c r="F4922" s="36" t="str">
        <x:v>8792 WILLIAMS RD</x:v>
      </x:c>
      <x:c r="G4922" s="36" t="str">
        <x:v>CHARDON</x:v>
      </x:c>
      <x:c r="H4922" s="36" t="str">
        <x:v>OH</x:v>
      </x:c>
      <x:c r="I4922" s="36" t="str">
        <x:v>44024-9211</x:v>
      </x:c>
      <x:c r="J4922" s="36" t="str">
        <x:v>Geauga County</x:v>
      </x:c>
      <x:c r="K4922" s="40" t="str">
        <x:v>41.6312917019159</x:v>
      </x:c>
      <x:c r="L4922" s="40" t="str">
        <x:v>-81.1296275926189</x:v>
      </x:c>
      <x:c r="M4922" t="str">
        <x:v>K31</x:v>
      </x:c>
      <x:c r="N4922" t="str">
        <x:v>Food Banks, Pantries</x:v>
      </x:c>
      <x:c r="O4922" t="str">
        <x:v>1</x:v>
      </x:c>
      <x:c r="P4922" t="str">
        <x:v>Unconditional Exemption</x:v>
      </x:c>
      <x:c r="Q4922" t="str">
        <x:v>2026-06</x:v>
      </x:c>
      <x:c r="R4922" t="str">
        <x:v>202406</x:v>
      </x:c>
      <x:c r="S4922" s="38" t="str">
        <x:v>0</x:v>
      </x:c>
      <x:c r="T4922" s="38" t="str">
        <x:v>0</x:v>
      </x:c>
      <x:c r="U4922" s="38" t="str">
        <x:v>0</x:v>
      </x:c>
      <x:c r="V4922" t="str">
        <x:v>Unknown</x:v>
      </x:c>
      <x:c r="W4922" s="36" t="str">
        <x:v>No positive IRS revenue reported</x:v>
      </x:c>
      <x:c r="X4922" s="36" t="str">
        <x:v>Yes</x:v>
      </x:c>
      <x:c r="Y4922" s="36" t="str">
        <x:v>https://urbaninstitute.github.io/nccs/datasets/bmf/</x:v>
      </x:c>
    </x:row>
    <x:row r="4923">
      <x:c r="A4923" t="str">
        <x:v>IRS/NCCS BMF</x:v>
      </x:c>
      <x:c r="B4923" t="str">
        <x:v>74-3144268</x:v>
      </x:c>
      <x:c r="C4923" t="str">
        <x:v>74-3144268</x:v>
      </x:c>
      <x:c r="D4923" s="36" t="str">
        <x:v>You Are Loved Y A L</x:v>
      </x:c>
      <x:c r="E4923" s="36" t="str"/>
      <x:c r="F4923" s="36" t="str"/>
      <x:c r="G4923" s="36" t="str">
        <x:v>COLUMBUS</x:v>
      </x:c>
      <x:c r="H4923" s="36" t="str">
        <x:v>OH</x:v>
      </x:c>
      <x:c r="I4923" s="36" t="str">
        <x:v>43232</x:v>
      </x:c>
      <x:c r="J4923" s="36" t="str"/>
      <x:c r="K4923" s="40" t="str"/>
      <x:c r="L4923" s="40" t="str"/>
      <x:c r="M4923" t="str">
        <x:v>K31</x:v>
      </x:c>
      <x:c r="N4923" t="str">
        <x:v>Food Banks, Pantries</x:v>
      </x:c>
      <x:c r="O4923" t="str"/>
      <x:c r="P4923" t="str"/>
      <x:c r="Q4923" t="str">
        <x:v>2010-11</x:v>
      </x:c>
      <x:c r="R4923" t="str"/>
      <x:c r="S4923" s="38" t="str"/>
      <x:c r="T4923" s="38" t="str">
        <x:v>0</x:v>
      </x:c>
      <x:c r="U4923" s="38" t="str">
        <x:v>0</x:v>
      </x:c>
      <x:c r="V4923" t="str">
        <x:v>Unknown</x:v>
      </x:c>
      <x:c r="W4923" s="36" t="str">
        <x:v>No positive IRS revenue reported</x:v>
      </x:c>
      <x:c r="X4923" s="36" t="str">
        <x:v>Unknown/Inactive</x:v>
      </x:c>
      <x:c r="Y4923" s="36" t="str">
        <x:v>https://urbaninstitute.github.io/nccs/datasets/bmf/</x:v>
      </x:c>
    </x:row>
    <x:row r="4924">
      <x:c r="A4924" t="str">
        <x:v>IRS/NCCS BMF</x:v>
      </x:c>
      <x:c r="B4924" t="str">
        <x:v>74-3239795</x:v>
      </x:c>
      <x:c r="C4924" t="str">
        <x:v>74-3239795</x:v>
      </x:c>
      <x:c r="D4924" s="36" t="str">
        <x:v>Beginning Anew 51</x:v>
      </x:c>
      <x:c r="E4924" s="36" t="str"/>
      <x:c r="F4924" s="36" t="str"/>
      <x:c r="G4924" s="36" t="str">
        <x:v>OBERLIN</x:v>
      </x:c>
      <x:c r="H4924" s="36" t="str">
        <x:v>OH</x:v>
      </x:c>
      <x:c r="I4924" s="36" t="str">
        <x:v>44074</x:v>
      </x:c>
      <x:c r="J4924" s="36" t="str"/>
      <x:c r="K4924" s="40" t="str"/>
      <x:c r="L4924" s="40" t="str"/>
      <x:c r="M4924" t="str">
        <x:v>K31</x:v>
      </x:c>
      <x:c r="N4924" t="str">
        <x:v>Food Banks, Pantries</x:v>
      </x:c>
      <x:c r="O4924" t="str"/>
      <x:c r="P4924" t="str"/>
      <x:c r="Q4924" t="str">
        <x:v>2019-08</x:v>
      </x:c>
      <x:c r="R4924" t="str">
        <x:v>201512</x:v>
      </x:c>
      <x:c r="S4924" s="38" t="str"/>
      <x:c r="T4924" s="38" t="str">
        <x:v>0</x:v>
      </x:c>
      <x:c r="U4924" s="38" t="str">
        <x:v>0</x:v>
      </x:c>
      <x:c r="V4924" t="str">
        <x:v>Unknown</x:v>
      </x:c>
      <x:c r="W4924" s="36" t="str">
        <x:v>No positive IRS revenue reported</x:v>
      </x:c>
      <x:c r="X4924" s="36" t="str">
        <x:v>Unknown/Inactive</x:v>
      </x:c>
      <x:c r="Y4924" s="36" t="str">
        <x:v>https://urbaninstitute.github.io/nccs/datasets/bmf/</x:v>
      </x:c>
    </x:row>
    <x:row r="4925">
      <x:c r="A4925" t="str">
        <x:v>IRS/NCCS BMF</x:v>
      </x:c>
      <x:c r="B4925" t="str">
        <x:v>80-0082766</x:v>
      </x:c>
      <x:c r="C4925" t="str">
        <x:v>80-0082766</x:v>
      </x:c>
      <x:c r="D4925" s="36" t="str">
        <x:v>St Paris Federation Of Churches</x:v>
      </x:c>
      <x:c r="E4925" s="36" t="str"/>
      <x:c r="F4925" s="36" t="str">
        <x:v>PO BOX 531</x:v>
      </x:c>
      <x:c r="G4925" s="36" t="str">
        <x:v>ST PARIS</x:v>
      </x:c>
      <x:c r="H4925" s="36" t="str">
        <x:v>OH</x:v>
      </x:c>
      <x:c r="I4925" s="36" t="str">
        <x:v>43072-0531</x:v>
      </x:c>
      <x:c r="J4925" s="36" t="str">
        <x:v>Champaign County</x:v>
      </x:c>
      <x:c r="K4925" s="40" t="str">
        <x:v>40.120209</x:v>
      </x:c>
      <x:c r="L4925" s="40" t="str">
        <x:v>-83.9593395</x:v>
      </x:c>
      <x:c r="M4925" t="str">
        <x:v>K31</x:v>
      </x:c>
      <x:c r="N4925" t="str">
        <x:v>Food Banks, Pantries</x:v>
      </x:c>
      <x:c r="O4925" t="str">
        <x:v>1</x:v>
      </x:c>
      <x:c r="P4925" t="str">
        <x:v>Unconditional Exemption</x:v>
      </x:c>
      <x:c r="Q4925" t="str">
        <x:v>2024-08</x:v>
      </x:c>
      <x:c r="R4925" t="str">
        <x:v>202007</x:v>
      </x:c>
      <x:c r="S4925" s="38" t="str">
        <x:v>0</x:v>
      </x:c>
      <x:c r="T4925" s="38" t="str">
        <x:v>0</x:v>
      </x:c>
      <x:c r="U4925" s="38" t="str">
        <x:v>0</x:v>
      </x:c>
      <x:c r="V4925" t="str">
        <x:v>Unknown</x:v>
      </x:c>
      <x:c r="W4925" s="36" t="str">
        <x:v>No positive IRS revenue reported</x:v>
      </x:c>
      <x:c r="X4925" s="36" t="str">
        <x:v>Likely</x:v>
      </x:c>
      <x:c r="Y4925" s="36" t="str">
        <x:v>https://urbaninstitute.github.io/nccs/datasets/bmf/</x:v>
      </x:c>
    </x:row>
    <x:row r="4926">
      <x:c r="A4926" t="str">
        <x:v>IRS/NCCS BMF</x:v>
      </x:c>
      <x:c r="B4926" t="str">
        <x:v>80-0255868</x:v>
      </x:c>
      <x:c r="C4926" t="str">
        <x:v>80-0255868</x:v>
      </x:c>
      <x:c r="D4926" s="36" t="str">
        <x:v>Greater Dover New Philadelphia Food Pantry</x:v>
      </x:c>
      <x:c r="E4926" s="36" t="str"/>
      <x:c r="F4926" s="36" t="str">
        <x:v>PO BOX 95</x:v>
      </x:c>
      <x:c r="G4926" s="36" t="str">
        <x:v>DOVER</x:v>
      </x:c>
      <x:c r="H4926" s="36" t="str">
        <x:v>OH</x:v>
      </x:c>
      <x:c r="I4926" s="36" t="str">
        <x:v>44622-0095</x:v>
      </x:c>
      <x:c r="J4926" s="36" t="str">
        <x:v>Tuscarawas County</x:v>
      </x:c>
      <x:c r="K4926" s="40" t="str">
        <x:v>40.534776</x:v>
      </x:c>
      <x:c r="L4926" s="40" t="str">
        <x:v>-81.479898</x:v>
      </x:c>
      <x:c r="M4926" t="str">
        <x:v>K31</x:v>
      </x:c>
      <x:c r="N4926" t="str">
        <x:v>Food Banks, Pantries</x:v>
      </x:c>
      <x:c r="O4926" t="str">
        <x:v>1</x:v>
      </x:c>
      <x:c r="P4926" t="str">
        <x:v>Unconditional Exemption</x:v>
      </x:c>
      <x:c r="Q4926" t="str">
        <x:v>2026-06</x:v>
      </x:c>
      <x:c r="R4926" t="str">
        <x:v>202412</x:v>
      </x:c>
      <x:c r="S4926" s="38" t="str">
        <x:v>174396</x:v>
      </x:c>
      <x:c r="T4926" s="38" t="str">
        <x:v>210421</x:v>
      </x:c>
      <x:c r="U4926" s="38" t="str">
        <x:v>174396</x:v>
      </x:c>
      <x:c r="V4926" t="str">
        <x:v>Small</x:v>
      </x:c>
      <x:c r="W4926" s="36" t="str">
        <x:v>IRS revenue &lt; $5M</x:v>
      </x:c>
      <x:c r="X4926" s="36" t="str">
        <x:v>Yes</x:v>
      </x:c>
      <x:c r="Y4926" s="36" t="str">
        <x:v>https://urbaninstitute.github.io/nccs/datasets/bmf/</x:v>
      </x:c>
    </x:row>
    <x:row r="4927">
      <x:c r="A4927" t="str">
        <x:v>IRS/NCCS BMF</x:v>
      </x:c>
      <x:c r="B4927" t="str">
        <x:v>80-0277971</x:v>
      </x:c>
      <x:c r="C4927" t="str">
        <x:v>80-0277971</x:v>
      </x:c>
      <x:c r="D4927" s="36" t="str">
        <x:v>Minerva Community Meals Association</x:v>
      </x:c>
      <x:c r="E4927" s="36" t="str"/>
      <x:c r="F4927" s="36" t="str">
        <x:v>204 EDGEWOOD DR</x:v>
      </x:c>
      <x:c r="G4927" s="36" t="str">
        <x:v>MINERVA</x:v>
      </x:c>
      <x:c r="H4927" s="36" t="str">
        <x:v>OH</x:v>
      </x:c>
      <x:c r="I4927" s="36" t="str">
        <x:v>44657-1015</x:v>
      </x:c>
      <x:c r="J4927" s="36" t="str">
        <x:v>Stark County</x:v>
      </x:c>
      <x:c r="K4927" s="40" t="str">
        <x:v>40.7355596270123</x:v>
      </x:c>
      <x:c r="L4927" s="40" t="str">
        <x:v>-81.1025842693463</x:v>
      </x:c>
      <x:c r="M4927" t="str">
        <x:v>K31</x:v>
      </x:c>
      <x:c r="N4927" t="str">
        <x:v>Food Banks, Pantries</x:v>
      </x:c>
      <x:c r="O4927" t="str">
        <x:v>1</x:v>
      </x:c>
      <x:c r="P4927" t="str">
        <x:v>Unconditional Exemption</x:v>
      </x:c>
      <x:c r="Q4927" t="str">
        <x:v>2026-06</x:v>
      </x:c>
      <x:c r="R4927" t="str"/>
      <x:c r="S4927" s="38" t="str"/>
      <x:c r="T4927" s="38" t="str"/>
      <x:c r="U4927" s="38" t="str"/>
      <x:c r="V4927" t="str">
        <x:v>Unknown</x:v>
      </x:c>
      <x:c r="W4927" s="36" t="str">
        <x:v>No positive IRS revenue reported</x:v>
      </x:c>
      <x:c r="X4927" s="36" t="str">
        <x:v>Yes</x:v>
      </x:c>
      <x:c r="Y4927" s="36" t="str">
        <x:v>https://urbaninstitute.github.io/nccs/datasets/bmf/</x:v>
      </x:c>
    </x:row>
    <x:row r="4928">
      <x:c r="A4928" t="str">
        <x:v>IRS/NCCS BMF</x:v>
      </x:c>
      <x:c r="B4928" t="str">
        <x:v>80-0312152</x:v>
      </x:c>
      <x:c r="C4928" t="str">
        <x:v>80-0312152</x:v>
      </x:c>
      <x:c r="D4928" s="36" t="str">
        <x:v>Pickerington Food Pantry</x:v>
      </x:c>
      <x:c r="E4928" s="36" t="str"/>
      <x:c r="F4928" s="36" t="str">
        <x:v>70 CROSS ST B</x:v>
      </x:c>
      <x:c r="G4928" s="36" t="str">
        <x:v>PICKERINGTON</x:v>
      </x:c>
      <x:c r="H4928" s="36" t="str">
        <x:v>OH</x:v>
      </x:c>
      <x:c r="I4928" s="36" t="str">
        <x:v>43147-1261</x:v>
      </x:c>
      <x:c r="J4928" s="36" t="str">
        <x:v>Fairfield County</x:v>
      </x:c>
      <x:c r="K4928" s="40" t="str">
        <x:v>39.8859085742397</x:v>
      </x:c>
      <x:c r="L4928" s="40" t="str">
        <x:v>-82.7561711299847</x:v>
      </x:c>
      <x:c r="M4928" t="str">
        <x:v>K31</x:v>
      </x:c>
      <x:c r="N4928" t="str">
        <x:v>Food Banks, Pantries</x:v>
      </x:c>
      <x:c r="O4928" t="str">
        <x:v>1</x:v>
      </x:c>
      <x:c r="P4928" t="str">
        <x:v>Unconditional Exemption</x:v>
      </x:c>
      <x:c r="Q4928" t="str">
        <x:v>2026-06</x:v>
      </x:c>
      <x:c r="R4928" t="str">
        <x:v>202506</x:v>
      </x:c>
      <x:c r="S4928" s="38" t="str">
        <x:v>383723</x:v>
      </x:c>
      <x:c r="T4928" s="38" t="str">
        <x:v>154322</x:v>
      </x:c>
      <x:c r="U4928" s="38" t="str">
        <x:v>383723</x:v>
      </x:c>
      <x:c r="V4928" t="str">
        <x:v>Small</x:v>
      </x:c>
      <x:c r="W4928" s="36" t="str">
        <x:v>IRS revenue &lt; $5M</x:v>
      </x:c>
      <x:c r="X4928" s="36" t="str">
        <x:v>Yes</x:v>
      </x:c>
      <x:c r="Y4928" s="36" t="str">
        <x:v>https://urbaninstitute.github.io/nccs/datasets/bmf/</x:v>
      </x:c>
    </x:row>
    <x:row r="4929">
      <x:c r="A4929" t="str">
        <x:v>IRS/NCCS BMF</x:v>
      </x:c>
      <x:c r="B4929" t="str">
        <x:v>80-0383858</x:v>
      </x:c>
      <x:c r="C4929" t="str">
        <x:v>80-0383858</x:v>
      </x:c>
      <x:c r="D4929" s="36" t="str">
        <x:v>Society Of St Vincent De Paul St Joseph Conference Of Adams County</x:v>
      </x:c>
      <x:c r="E4929" s="36" t="str"/>
      <x:c r="F4929" s="36" t="str">
        <x:v>603 E N ST</x:v>
      </x:c>
      <x:c r="G4929" s="36" t="str">
        <x:v>WEST UNION</x:v>
      </x:c>
      <x:c r="H4929" s="36" t="str">
        <x:v>OH</x:v>
      </x:c>
      <x:c r="I4929" s="36" t="str">
        <x:v>45693-1127</x:v>
      </x:c>
      <x:c r="J4929" s="36" t="str">
        <x:v>Adams County</x:v>
      </x:c>
      <x:c r="K4929" s="40" t="str">
        <x:v>38.796156</x:v>
      </x:c>
      <x:c r="L4929" s="40" t="str">
        <x:v>-83.538441</x:v>
      </x:c>
      <x:c r="M4929" t="str">
        <x:v>K31</x:v>
      </x:c>
      <x:c r="N4929" t="str">
        <x:v>Food Banks, Pantries</x:v>
      </x:c>
      <x:c r="O4929" t="str">
        <x:v>1</x:v>
      </x:c>
      <x:c r="P4929" t="str">
        <x:v>Unconditional Exemption</x:v>
      </x:c>
      <x:c r="Q4929" t="str">
        <x:v>2026-06</x:v>
      </x:c>
      <x:c r="R4929" t="str">
        <x:v>202509</x:v>
      </x:c>
      <x:c r="S4929" s="38" t="str">
        <x:v>0</x:v>
      </x:c>
      <x:c r="T4929" s="38" t="str">
        <x:v>0</x:v>
      </x:c>
      <x:c r="U4929" s="38" t="str">
        <x:v>0</x:v>
      </x:c>
      <x:c r="V4929" t="str">
        <x:v>Unknown</x:v>
      </x:c>
      <x:c r="W4929" s="36" t="str">
        <x:v>No positive IRS revenue reported</x:v>
      </x:c>
      <x:c r="X4929" s="36" t="str">
        <x:v>Yes</x:v>
      </x:c>
      <x:c r="Y4929" s="36" t="str">
        <x:v>https://urbaninstitute.github.io/nccs/datasets/bmf/</x:v>
      </x:c>
    </x:row>
    <x:row r="4930">
      <x:c r="A4930" t="str">
        <x:v>IRS/NCCS BMF</x:v>
      </x:c>
      <x:c r="B4930" t="str">
        <x:v>80-0446036</x:v>
      </x:c>
      <x:c r="C4930" t="str">
        <x:v>80-0446036</x:v>
      </x:c>
      <x:c r="D4930" s="36" t="str">
        <x:v>All Faiths Pantry</x:v>
      </x:c>
      <x:c r="E4930" s="36" t="str"/>
      <x:c r="F4930" s="36" t="str">
        <x:v>PO BOX 34239</x:v>
      </x:c>
      <x:c r="G4930" s="36" t="str">
        <x:v>PARMA</x:v>
      </x:c>
      <x:c r="H4930" s="36" t="str">
        <x:v>OH</x:v>
      </x:c>
      <x:c r="I4930" s="36" t="str">
        <x:v>44134-0939</x:v>
      </x:c>
      <x:c r="J4930" s="36" t="str">
        <x:v>Cuyahoga County</x:v>
      </x:c>
      <x:c r="K4930" s="40" t="str">
        <x:v>41.4189435602058</x:v>
      </x:c>
      <x:c r="L4930" s="40" t="str">
        <x:v>-81.7068389673118</x:v>
      </x:c>
      <x:c r="M4930" t="str">
        <x:v>K31</x:v>
      </x:c>
      <x:c r="N4930" t="str">
        <x:v>Food Banks, Pantries</x:v>
      </x:c>
      <x:c r="O4930" t="str">
        <x:v>1</x:v>
      </x:c>
      <x:c r="P4930" t="str">
        <x:v>Unconditional Exemption</x:v>
      </x:c>
      <x:c r="Q4930" t="str">
        <x:v>2026-06</x:v>
      </x:c>
      <x:c r="R4930" t="str">
        <x:v>202412</x:v>
      </x:c>
      <x:c r="S4930" s="38" t="str">
        <x:v>345452</x:v>
      </x:c>
      <x:c r="T4930" s="38" t="str">
        <x:v>124702</x:v>
      </x:c>
      <x:c r="U4930" s="38" t="str">
        <x:v>345452</x:v>
      </x:c>
      <x:c r="V4930" t="str">
        <x:v>Small</x:v>
      </x:c>
      <x:c r="W4930" s="36" t="str">
        <x:v>IRS revenue &lt; $5M</x:v>
      </x:c>
      <x:c r="X4930" s="36" t="str">
        <x:v>Yes</x:v>
      </x:c>
      <x:c r="Y4930" s="36" t="str">
        <x:v>https://urbaninstitute.github.io/nccs/datasets/bmf/</x:v>
      </x:c>
    </x:row>
    <x:row r="4931">
      <x:c r="A4931" t="str">
        <x:v>IRS/NCCS BMF</x:v>
      </x:c>
      <x:c r="B4931" t="str">
        <x:v>81-0929025</x:v>
      </x:c>
      <x:c r="C4931" t="str">
        <x:v>81-0929025</x:v>
      </x:c>
      <x:c r="D4931" s="36" t="str">
        <x:v>Stone Soup Cle</x:v>
      </x:c>
      <x:c r="E4931" s="36" t="str"/>
      <x:c r="F4931" s="36" t="str">
        <x:v>3253 W 41ST ST UP</x:v>
      </x:c>
      <x:c r="G4931" s="36" t="str">
        <x:v>CLEVELAND</x:v>
      </x:c>
      <x:c r="H4931" s="36" t="str">
        <x:v>OH</x:v>
      </x:c>
      <x:c r="I4931" s="36" t="str">
        <x:v>44109-1260</x:v>
      </x:c>
      <x:c r="J4931" s="36" t="str">
        <x:v>Cuyahoga County</x:v>
      </x:c>
      <x:c r="K4931" s="40" t="str">
        <x:v>41.4654413782965</x:v>
      </x:c>
      <x:c r="L4931" s="40" t="str">
        <x:v>-81.7132129747246</x:v>
      </x:c>
      <x:c r="M4931" t="str">
        <x:v>K31</x:v>
      </x:c>
      <x:c r="N4931" t="str">
        <x:v>Food Banks, Pantries</x:v>
      </x:c>
      <x:c r="O4931" t="str">
        <x:v>1</x:v>
      </x:c>
      <x:c r="P4931" t="str">
        <x:v>Unconditional Exemption</x:v>
      </x:c>
      <x:c r="Q4931" t="str">
        <x:v>2023-07</x:v>
      </x:c>
      <x:c r="R4931" t="str">
        <x:v>201912</x:v>
      </x:c>
      <x:c r="S4931" s="38" t="str">
        <x:v>0</x:v>
      </x:c>
      <x:c r="T4931" s="38" t="str">
        <x:v>0</x:v>
      </x:c>
      <x:c r="U4931" s="38" t="str">
        <x:v>0</x:v>
      </x:c>
      <x:c r="V4931" t="str">
        <x:v>Unknown</x:v>
      </x:c>
      <x:c r="W4931" s="36" t="str">
        <x:v>No positive IRS revenue reported</x:v>
      </x:c>
      <x:c r="X4931" s="36" t="str">
        <x:v>Likely</x:v>
      </x:c>
      <x:c r="Y4931" s="36" t="str">
        <x:v>https://urbaninstitute.github.io/nccs/datasets/bmf/</x:v>
      </x:c>
    </x:row>
    <x:row r="4932">
      <x:c r="A4932" t="str">
        <x:v>IRS/NCCS BMF</x:v>
      </x:c>
      <x:c r="B4932" t="str">
        <x:v>81-1199721</x:v>
      </x:c>
      <x:c r="C4932" t="str">
        <x:v>81-1199721</x:v>
      </x:c>
      <x:c r="D4932" s="36" t="str">
        <x:v>Kirkpatrick Food Pantry</x:v>
      </x:c>
      <x:c r="E4932" s="36" t="str"/>
      <x:c r="F4932" s="36" t="str"/>
      <x:c r="G4932" s="36" t="str">
        <x:v>MARION</x:v>
      </x:c>
      <x:c r="H4932" s="36" t="str">
        <x:v>OH</x:v>
      </x:c>
      <x:c r="I4932" s="36" t="str">
        <x:v>43302</x:v>
      </x:c>
      <x:c r="J4932" s="36" t="str"/>
      <x:c r="K4932" s="40" t="str"/>
      <x:c r="L4932" s="40" t="str"/>
      <x:c r="M4932" t="str">
        <x:v>K31</x:v>
      </x:c>
      <x:c r="N4932" t="str">
        <x:v>Food Banks, Pantries</x:v>
      </x:c>
      <x:c r="O4932" t="str"/>
      <x:c r="P4932" t="str"/>
      <x:c r="Q4932" t="str">
        <x:v>2022-01</x:v>
      </x:c>
      <x:c r="R4932" t="str">
        <x:v>202012</x:v>
      </x:c>
      <x:c r="S4932" s="38" t="str">
        <x:v>10780</x:v>
      </x:c>
      <x:c r="T4932" s="38" t="str">
        <x:v>0</x:v>
      </x:c>
      <x:c r="U4932" s="38" t="str">
        <x:v>0</x:v>
      </x:c>
      <x:c r="V4932" t="str">
        <x:v>Small</x:v>
      </x:c>
      <x:c r="W4932" s="36" t="str">
        <x:v>IRS revenue &lt; $5M</x:v>
      </x:c>
      <x:c r="X4932" s="36" t="str">
        <x:v>Unknown/Inactive</x:v>
      </x:c>
      <x:c r="Y4932" s="36" t="str">
        <x:v>https://urbaninstitute.github.io/nccs/datasets/bmf/</x:v>
      </x:c>
    </x:row>
    <x:row r="4933">
      <x:c r="A4933" t="str">
        <x:v>IRS/NCCS BMF</x:v>
      </x:c>
      <x:c r="B4933" t="str">
        <x:v>81-1388728</x:v>
      </x:c>
      <x:c r="C4933" t="str">
        <x:v>81-1388728</x:v>
      </x:c>
      <x:c r="D4933" s="36" t="str">
        <x:v>Chomp Ministries</x:v>
      </x:c>
      <x:c r="E4933" s="36" t="str"/>
      <x:c r="F4933" s="36" t="str">
        <x:v>205 N MULBERRY ST</x:v>
      </x:c>
      <x:c r="G4933" s="36" t="str">
        <x:v>MOUNT VERNON</x:v>
      </x:c>
      <x:c r="H4933" s="36" t="str">
        <x:v>OH</x:v>
      </x:c>
      <x:c r="I4933" s="36" t="str">
        <x:v>43050-2413</x:v>
      </x:c>
      <x:c r="J4933" s="36" t="str">
        <x:v>Knox County</x:v>
      </x:c>
      <x:c r="K4933" s="40" t="str">
        <x:v>40.3961232151018</x:v>
      </x:c>
      <x:c r="L4933" s="40" t="str">
        <x:v>-82.4864984658951</x:v>
      </x:c>
      <x:c r="M4933" t="str">
        <x:v>K31</x:v>
      </x:c>
      <x:c r="N4933" t="str">
        <x:v>Food Banks, Pantries</x:v>
      </x:c>
      <x:c r="O4933" t="str">
        <x:v>1</x:v>
      </x:c>
      <x:c r="P4933" t="str">
        <x:v>Unconditional Exemption</x:v>
      </x:c>
      <x:c r="Q4933" t="str">
        <x:v>2026-06</x:v>
      </x:c>
      <x:c r="R4933" t="str">
        <x:v>202412</x:v>
      </x:c>
      <x:c r="S4933" s="38" t="str">
        <x:v>0</x:v>
      </x:c>
      <x:c r="T4933" s="38" t="str">
        <x:v>0</x:v>
      </x:c>
      <x:c r="U4933" s="38" t="str">
        <x:v>0</x:v>
      </x:c>
      <x:c r="V4933" t="str">
        <x:v>Unknown</x:v>
      </x:c>
      <x:c r="W4933" s="36" t="str">
        <x:v>No positive IRS revenue reported</x:v>
      </x:c>
      <x:c r="X4933" s="36" t="str">
        <x:v>Yes</x:v>
      </x:c>
      <x:c r="Y4933" s="36" t="str">
        <x:v>https://urbaninstitute.github.io/nccs/datasets/bmf/</x:v>
      </x:c>
    </x:row>
    <x:row r="4934">
      <x:c r="A4934" t="str">
        <x:v>IRS/NCCS BMF</x:v>
      </x:c>
      <x:c r="B4934" t="str">
        <x:v>81-3048069</x:v>
      </x:c>
      <x:c r="C4934" t="str">
        <x:v>81-3048069</x:v>
      </x:c>
      <x:c r="D4934" s="36" t="str">
        <x:v>Open Pomme Orchard</x:v>
      </x:c>
      <x:c r="E4934" s="36" t="str"/>
      <x:c r="F4934" s="36" t="str">
        <x:v>9800 S PALMER RD</x:v>
      </x:c>
      <x:c r="G4934" s="36" t="str">
        <x:v>NEW CARLISLE</x:v>
      </x:c>
      <x:c r="H4934" s="36" t="str">
        <x:v>OH</x:v>
      </x:c>
      <x:c r="I4934" s="36" t="str">
        <x:v>45344-2024</x:v>
      </x:c>
      <x:c r="J4934" s="36" t="str">
        <x:v>Montgomery County</x:v>
      </x:c>
      <x:c r="K4934" s="40" t="str">
        <x:v>39.8808684289352</x:v>
      </x:c>
      <x:c r="L4934" s="40" t="str">
        <x:v>-84.0575595420681</x:v>
      </x:c>
      <x:c r="M4934" t="str">
        <x:v>K31</x:v>
      </x:c>
      <x:c r="N4934" t="str">
        <x:v>Food Banks, Pantries</x:v>
      </x:c>
      <x:c r="O4934" t="str">
        <x:v>1</x:v>
      </x:c>
      <x:c r="P4934" t="str">
        <x:v>Unconditional Exemption</x:v>
      </x:c>
      <x:c r="Q4934" t="str">
        <x:v>2026-06</x:v>
      </x:c>
      <x:c r="R4934" t="str">
        <x:v>202506</x:v>
      </x:c>
      <x:c r="S4934" s="38" t="str">
        <x:v>0</x:v>
      </x:c>
      <x:c r="T4934" s="38" t="str">
        <x:v>0</x:v>
      </x:c>
      <x:c r="U4934" s="38" t="str">
        <x:v>0</x:v>
      </x:c>
      <x:c r="V4934" t="str">
        <x:v>Unknown</x:v>
      </x:c>
      <x:c r="W4934" s="36" t="str">
        <x:v>No positive IRS revenue reported</x:v>
      </x:c>
      <x:c r="X4934" s="36" t="str">
        <x:v>Yes</x:v>
      </x:c>
      <x:c r="Y4934" s="36" t="str">
        <x:v>https://urbaninstitute.github.io/nccs/datasets/bmf/</x:v>
      </x:c>
    </x:row>
    <x:row r="4935">
      <x:c r="A4935" t="str">
        <x:v>IRS/NCCS BMF</x:v>
      </x:c>
      <x:c r="B4935" t="str">
        <x:v>81-3114799</x:v>
      </x:c>
      <x:c r="C4935" t="str">
        <x:v>81-3114799</x:v>
      </x:c>
      <x:c r="D4935" s="36" t="str">
        <x:v>Miracle On Long Street</x:v>
      </x:c>
      <x:c r="E4935" s="36" t="str"/>
      <x:c r="F4935" s="36" t="str">
        <x:v>1786 E LONG ST</x:v>
      </x:c>
      <x:c r="G4935" s="36" t="str">
        <x:v>COLUMBUS</x:v>
      </x:c>
      <x:c r="H4935" s="36" t="str">
        <x:v>OH</x:v>
      </x:c>
      <x:c r="I4935" s="36" t="str">
        <x:v>43203-2060</x:v>
      </x:c>
      <x:c r="J4935" s="36" t="str">
        <x:v>Franklin County</x:v>
      </x:c>
      <x:c r="K4935" s="40" t="str">
        <x:v>39.9688209100928</x:v>
      </x:c>
      <x:c r="L4935" s="40" t="str">
        <x:v>-82.9534840248427</x:v>
      </x:c>
      <x:c r="M4935" t="str">
        <x:v>K31</x:v>
      </x:c>
      <x:c r="N4935" t="str">
        <x:v>Food Banks, Pantries</x:v>
      </x:c>
      <x:c r="O4935" t="str">
        <x:v>1</x:v>
      </x:c>
      <x:c r="P4935" t="str">
        <x:v>Unconditional Exemption</x:v>
      </x:c>
      <x:c r="Q4935" t="str">
        <x:v>2026-06</x:v>
      </x:c>
      <x:c r="R4935" t="str">
        <x:v>202412</x:v>
      </x:c>
      <x:c r="S4935" s="38" t="str">
        <x:v>0</x:v>
      </x:c>
      <x:c r="T4935" s="38" t="str">
        <x:v>0</x:v>
      </x:c>
      <x:c r="U4935" s="38" t="str">
        <x:v>0</x:v>
      </x:c>
      <x:c r="V4935" t="str">
        <x:v>Unknown</x:v>
      </x:c>
      <x:c r="W4935" s="36" t="str">
        <x:v>No positive IRS revenue reported</x:v>
      </x:c>
      <x:c r="X4935" s="36" t="str">
        <x:v>Yes</x:v>
      </x:c>
      <x:c r="Y4935" s="36" t="str">
        <x:v>https://urbaninstitute.github.io/nccs/datasets/bmf/</x:v>
      </x:c>
    </x:row>
    <x:row r="4936">
      <x:c r="A4936" t="str">
        <x:v>IRS/NCCS BMF</x:v>
      </x:c>
      <x:c r="B4936" t="str">
        <x:v>81-3714848</x:v>
      </x:c>
      <x:c r="C4936" t="str">
        <x:v>81-3714848</x:v>
      </x:c>
      <x:c r="D4936" s="36" t="str">
        <x:v>Community Heart Of Toledo</x:v>
      </x:c>
      <x:c r="E4936" s="36" t="str"/>
      <x:c r="F4936" s="36" t="str">
        <x:v>428 N ERIE ST</x:v>
      </x:c>
      <x:c r="G4936" s="36" t="str">
        <x:v>TOLEDO</x:v>
      </x:c>
      <x:c r="H4936" s="36" t="str">
        <x:v>OH</x:v>
      </x:c>
      <x:c r="I4936" s="36" t="str">
        <x:v>43604-5604</x:v>
      </x:c>
      <x:c r="J4936" s="36" t="str">
        <x:v>Lucas County</x:v>
      </x:c>
      <x:c r="K4936" s="40" t="str">
        <x:v>41.6547243610712</x:v>
      </x:c>
      <x:c r="L4936" s="40" t="str">
        <x:v>-83.5362252157657</x:v>
      </x:c>
      <x:c r="M4936" t="str">
        <x:v>K31</x:v>
      </x:c>
      <x:c r="N4936" t="str">
        <x:v>Food Banks, Pantries</x:v>
      </x:c>
      <x:c r="O4936" t="str">
        <x:v>1</x:v>
      </x:c>
      <x:c r="P4936" t="str">
        <x:v>Unconditional Exemption</x:v>
      </x:c>
      <x:c r="Q4936" t="str">
        <x:v>2026-06</x:v>
      </x:c>
      <x:c r="R4936" t="str">
        <x:v>202512</x:v>
      </x:c>
      <x:c r="S4936" s="38" t="str">
        <x:v>0</x:v>
      </x:c>
      <x:c r="T4936" s="38" t="str">
        <x:v>0</x:v>
      </x:c>
      <x:c r="U4936" s="38" t="str">
        <x:v>0</x:v>
      </x:c>
      <x:c r="V4936" t="str">
        <x:v>Unknown</x:v>
      </x:c>
      <x:c r="W4936" s="36" t="str">
        <x:v>No positive IRS revenue reported</x:v>
      </x:c>
      <x:c r="X4936" s="36" t="str">
        <x:v>Yes</x:v>
      </x:c>
      <x:c r="Y4936" s="36" t="str">
        <x:v>https://urbaninstitute.github.io/nccs/datasets/bmf/</x:v>
      </x:c>
    </x:row>
    <x:row r="4937">
      <x:c r="A4937" t="str">
        <x:v>IRS/NCCS BMF</x:v>
      </x:c>
      <x:c r="B4937" t="str">
        <x:v>81-3764075</x:v>
      </x:c>
      <x:c r="C4937" t="str">
        <x:v>81-3764075</x:v>
      </x:c>
      <x:c r="D4937" s="36" t="str">
        <x:v>Ross &amp; Morgan Ministries Of Butler County</x:v>
      </x:c>
      <x:c r="E4937" s="36" t="str"/>
      <x:c r="F4937" s="36" t="str">
        <x:v>PO BOX 41</x:v>
      </x:c>
      <x:c r="G4937" s="36" t="str">
        <x:v>ROSS</x:v>
      </x:c>
      <x:c r="H4937" s="36" t="str">
        <x:v>OH</x:v>
      </x:c>
      <x:c r="I4937" s="36" t="str">
        <x:v>45061-0041</x:v>
      </x:c>
      <x:c r="J4937" s="36" t="str">
        <x:v>Butler County</x:v>
      </x:c>
      <x:c r="K4937" s="40" t="str">
        <x:v>39.342294</x:v>
      </x:c>
      <x:c r="L4937" s="40" t="str">
        <x:v>-84.620448</x:v>
      </x:c>
      <x:c r="M4937" t="str">
        <x:v>K31</x:v>
      </x:c>
      <x:c r="N4937" t="str">
        <x:v>Food Banks, Pantries</x:v>
      </x:c>
      <x:c r="O4937" t="str">
        <x:v>1</x:v>
      </x:c>
      <x:c r="P4937" t="str">
        <x:v>Unconditional Exemption</x:v>
      </x:c>
      <x:c r="Q4937" t="str">
        <x:v>2026-06</x:v>
      </x:c>
      <x:c r="R4937" t="str">
        <x:v>202512</x:v>
      </x:c>
      <x:c r="S4937" s="38" t="str">
        <x:v>0</x:v>
      </x:c>
      <x:c r="T4937" s="38" t="str">
        <x:v>0</x:v>
      </x:c>
      <x:c r="U4937" s="38" t="str">
        <x:v>0</x:v>
      </x:c>
      <x:c r="V4937" t="str">
        <x:v>Unknown</x:v>
      </x:c>
      <x:c r="W4937" s="36" t="str">
        <x:v>No positive IRS revenue reported</x:v>
      </x:c>
      <x:c r="X4937" s="36" t="str">
        <x:v>Yes</x:v>
      </x:c>
      <x:c r="Y4937" s="36" t="str">
        <x:v>https://urbaninstitute.github.io/nccs/datasets/bmf/</x:v>
      </x:c>
    </x:row>
    <x:row r="4938">
      <x:c r="A4938" t="str">
        <x:v>IRS/NCCS BMF</x:v>
      </x:c>
      <x:c r="B4938" t="str">
        <x:v>81-3793575</x:v>
      </x:c>
      <x:c r="C4938" t="str">
        <x:v>81-3793575</x:v>
      </x:c>
      <x:c r="D4938" s="36" t="str">
        <x:v>Versailles Council Of Churches</x:v>
      </x:c>
      <x:c r="E4938" s="36" t="str"/>
      <x:c r="F4938" s="36" t="str">
        <x:v>166 E WARD ST</x:v>
      </x:c>
      <x:c r="G4938" s="36" t="str">
        <x:v>VERSAILLES</x:v>
      </x:c>
      <x:c r="H4938" s="36" t="str">
        <x:v>OH</x:v>
      </x:c>
      <x:c r="I4938" s="36" t="str">
        <x:v>45380-1428</x:v>
      </x:c>
      <x:c r="J4938" s="36" t="str">
        <x:v>Darke County</x:v>
      </x:c>
      <x:c r="K4938" s="40" t="str">
        <x:v>40.2208493588495</x:v>
      </x:c>
      <x:c r="L4938" s="40" t="str">
        <x:v>-84.4819555233135</x:v>
      </x:c>
      <x:c r="M4938" t="str">
        <x:v>K31</x:v>
      </x:c>
      <x:c r="N4938" t="str">
        <x:v>Food Banks, Pantries</x:v>
      </x:c>
      <x:c r="O4938" t="str">
        <x:v>1</x:v>
      </x:c>
      <x:c r="P4938" t="str">
        <x:v>Unconditional Exemption</x:v>
      </x:c>
      <x:c r="Q4938" t="str">
        <x:v>2026-06</x:v>
      </x:c>
      <x:c r="R4938" t="str">
        <x:v>202512</x:v>
      </x:c>
      <x:c r="S4938" s="38" t="str">
        <x:v>0</x:v>
      </x:c>
      <x:c r="T4938" s="38" t="str">
        <x:v>0</x:v>
      </x:c>
      <x:c r="U4938" s="38" t="str">
        <x:v>0</x:v>
      </x:c>
      <x:c r="V4938" t="str">
        <x:v>Unknown</x:v>
      </x:c>
      <x:c r="W4938" s="36" t="str">
        <x:v>No positive IRS revenue reported</x:v>
      </x:c>
      <x:c r="X4938" s="36" t="str">
        <x:v>Yes</x:v>
      </x:c>
      <x:c r="Y4938" s="36" t="str">
        <x:v>https://urbaninstitute.github.io/nccs/datasets/bmf/</x:v>
      </x:c>
    </x:row>
    <x:row r="4939">
      <x:c r="A4939" t="str">
        <x:v>IRS/NCCS BMF</x:v>
      </x:c>
      <x:c r="B4939" t="str">
        <x:v>81-4029348</x:v>
      </x:c>
      <x:c r="C4939" t="str">
        <x:v>81-4029348</x:v>
      </x:c>
      <x:c r="D4939" s="36" t="str">
        <x:v>Cleveland Community Development</x:v>
      </x:c>
      <x:c r="E4939" s="36" t="str"/>
      <x:c r="F4939" s="36" t="str">
        <x:v>600 SUPERIOR AVE E FL 14</x:v>
      </x:c>
      <x:c r="G4939" s="36" t="str">
        <x:v>CLEVELAND</x:v>
      </x:c>
      <x:c r="H4939" s="36" t="str">
        <x:v>OH</x:v>
      </x:c>
      <x:c r="I4939" s="36" t="str">
        <x:v>44114-0000</x:v>
      </x:c>
      <x:c r="J4939" s="36" t="str">
        <x:v>Cuyahoga County</x:v>
      </x:c>
      <x:c r="K4939" s="40" t="str">
        <x:v>41.501537102372</x:v>
      </x:c>
      <x:c r="L4939" s="40" t="str">
        <x:v>-81.6898943110972</x:v>
      </x:c>
      <x:c r="M4939" t="str">
        <x:v>K31</x:v>
      </x:c>
      <x:c r="N4939" t="str">
        <x:v>Food Banks, Pantries</x:v>
      </x:c>
      <x:c r="O4939" t="str">
        <x:v>1</x:v>
      </x:c>
      <x:c r="P4939" t="str">
        <x:v>Unconditional Exemption</x:v>
      </x:c>
      <x:c r="Q4939" t="str">
        <x:v>2026-06</x:v>
      </x:c>
      <x:c r="R4939" t="str">
        <x:v>202412</x:v>
      </x:c>
      <x:c r="S4939" s="38" t="str">
        <x:v>0</x:v>
      </x:c>
      <x:c r="T4939" s="38" t="str">
        <x:v>0</x:v>
      </x:c>
      <x:c r="U4939" s="38" t="str">
        <x:v>0</x:v>
      </x:c>
      <x:c r="V4939" t="str">
        <x:v>Unknown</x:v>
      </x:c>
      <x:c r="W4939" s="36" t="str">
        <x:v>No positive IRS revenue reported</x:v>
      </x:c>
      <x:c r="X4939" s="36" t="str">
        <x:v>Yes</x:v>
      </x:c>
      <x:c r="Y4939" s="36" t="str">
        <x:v>https://urbaninstitute.github.io/nccs/datasets/bmf/</x:v>
      </x:c>
    </x:row>
    <x:row r="4940">
      <x:c r="A4940" t="str">
        <x:v>IRS/NCCS BMF</x:v>
      </x:c>
      <x:c r="B4940" t="str">
        <x:v>81-4148013</x:v>
      </x:c>
      <x:c r="C4940" t="str">
        <x:v>81-4148013</x:v>
      </x:c>
      <x:c r="D4940" s="36" t="str">
        <x:v>Bloomville Food Pantry</x:v>
      </x:c>
      <x:c r="E4940" s="36" t="str"/>
      <x:c r="F4940" s="36" t="str"/>
      <x:c r="G4940" s="36" t="str">
        <x:v>BLOOMVILLE</x:v>
      </x:c>
      <x:c r="H4940" s="36" t="str">
        <x:v>OH</x:v>
      </x:c>
      <x:c r="I4940" s="36" t="str">
        <x:v>44818</x:v>
      </x:c>
      <x:c r="J4940" s="36" t="str"/>
      <x:c r="K4940" s="40" t="str"/>
      <x:c r="L4940" s="40" t="str"/>
      <x:c r="M4940" t="str">
        <x:v>K31</x:v>
      </x:c>
      <x:c r="N4940" t="str">
        <x:v>Food Banks, Pantries</x:v>
      </x:c>
      <x:c r="O4940" t="str"/>
      <x:c r="P4940" t="str"/>
      <x:c r="Q4940" t="str">
        <x:v>2020-04</x:v>
      </x:c>
      <x:c r="R4940" t="str">
        <x:v>201612</x:v>
      </x:c>
      <x:c r="S4940" s="38" t="str"/>
      <x:c r="T4940" s="38" t="str">
        <x:v>0</x:v>
      </x:c>
      <x:c r="U4940" s="38" t="str">
        <x:v>0</x:v>
      </x:c>
      <x:c r="V4940" t="str">
        <x:v>Unknown</x:v>
      </x:c>
      <x:c r="W4940" s="36" t="str">
        <x:v>No positive IRS revenue reported</x:v>
      </x:c>
      <x:c r="X4940" s="36" t="str">
        <x:v>Unknown/Inactive</x:v>
      </x:c>
      <x:c r="Y4940" s="36" t="str">
        <x:v>https://urbaninstitute.github.io/nccs/datasets/bmf/</x:v>
      </x:c>
    </x:row>
    <x:row r="4941">
      <x:c r="A4941" t="str">
        <x:v>IRS/NCCS BMF</x:v>
      </x:c>
      <x:c r="B4941" t="str">
        <x:v>81-4677238</x:v>
      </x:c>
      <x:c r="C4941" t="str">
        <x:v>81-4677238</x:v>
      </x:c>
      <x:c r="D4941" s="36" t="str">
        <x:v>Love Thy Neighbor Food Pantry</x:v>
      </x:c>
      <x:c r="E4941" s="36" t="str"/>
      <x:c r="F4941" s="36" t="str">
        <x:v>183 W MAIN ST</x:v>
      </x:c>
      <x:c r="G4941" s="36" t="str">
        <x:v>CROOKSVILLE</x:v>
      </x:c>
      <x:c r="H4941" s="36" t="str">
        <x:v>OH</x:v>
      </x:c>
      <x:c r="I4941" s="36" t="str">
        <x:v>43731-1044</x:v>
      </x:c>
      <x:c r="J4941" s="36" t="str">
        <x:v>Perry County</x:v>
      </x:c>
      <x:c r="K4941" s="40" t="str">
        <x:v>39.7706481715332</x:v>
      </x:c>
      <x:c r="L4941" s="40" t="str">
        <x:v>-82.0997534285302</x:v>
      </x:c>
      <x:c r="M4941" t="str">
        <x:v>K31</x:v>
      </x:c>
      <x:c r="N4941" t="str">
        <x:v>Food Banks, Pantries</x:v>
      </x:c>
      <x:c r="O4941" t="str">
        <x:v>1</x:v>
      </x:c>
      <x:c r="P4941" t="str">
        <x:v>Unconditional Exemption</x:v>
      </x:c>
      <x:c r="Q4941" t="str">
        <x:v>2026-06</x:v>
      </x:c>
      <x:c r="R4941" t="str">
        <x:v>202512</x:v>
      </x:c>
      <x:c r="S4941" s="38" t="str">
        <x:v>0</x:v>
      </x:c>
      <x:c r="T4941" s="38" t="str">
        <x:v>0</x:v>
      </x:c>
      <x:c r="U4941" s="38" t="str">
        <x:v>0</x:v>
      </x:c>
      <x:c r="V4941" t="str">
        <x:v>Unknown</x:v>
      </x:c>
      <x:c r="W4941" s="36" t="str">
        <x:v>No positive IRS revenue reported</x:v>
      </x:c>
      <x:c r="X4941" s="36" t="str">
        <x:v>Yes</x:v>
      </x:c>
      <x:c r="Y4941" s="36" t="str">
        <x:v>https://urbaninstitute.github.io/nccs/datasets/bmf/</x:v>
      </x:c>
    </x:row>
    <x:row r="4942">
      <x:c r="A4942" t="str">
        <x:v>IRS/NCCS BMF</x:v>
      </x:c>
      <x:c r="B4942" t="str">
        <x:v>81-4688427</x:v>
      </x:c>
      <x:c r="C4942" t="str">
        <x:v>81-4688427</x:v>
      </x:c>
      <x:c r="D4942" s="36" t="str">
        <x:v>House Of Prayer Outreach Ministries</x:v>
      </x:c>
      <x:c r="E4942" s="36" t="str"/>
      <x:c r="F4942" s="36" t="str"/>
      <x:c r="G4942" s="36" t="str">
        <x:v>SPRINGFIELD</x:v>
      </x:c>
      <x:c r="H4942" s="36" t="str">
        <x:v>OH</x:v>
      </x:c>
      <x:c r="I4942" s="36" t="str">
        <x:v>45501</x:v>
      </x:c>
      <x:c r="J4942" s="36" t="str"/>
      <x:c r="K4942" s="40" t="str"/>
      <x:c r="L4942" s="40" t="str"/>
      <x:c r="M4942" t="str">
        <x:v>K31</x:v>
      </x:c>
      <x:c r="N4942" t="str">
        <x:v>Food Banks, Pantries</x:v>
      </x:c>
      <x:c r="O4942" t="str"/>
      <x:c r="P4942" t="str"/>
      <x:c r="Q4942" t="str">
        <x:v>2022-01</x:v>
      </x:c>
      <x:c r="R4942" t="str"/>
      <x:c r="S4942" s="38" t="str"/>
      <x:c r="T4942" s="38" t="str"/>
      <x:c r="U4942" s="38" t="str"/>
      <x:c r="V4942" t="str">
        <x:v>Unknown</x:v>
      </x:c>
      <x:c r="W4942" s="36" t="str">
        <x:v>No positive IRS revenue reported</x:v>
      </x:c>
      <x:c r="X4942" s="36" t="str">
        <x:v>Unknown/Inactive</x:v>
      </x:c>
      <x:c r="Y4942" s="36" t="str">
        <x:v>https://urbaninstitute.github.io/nccs/datasets/bmf/</x:v>
      </x:c>
    </x:row>
    <x:row r="4943">
      <x:c r="A4943" t="str">
        <x:v>IRS/NCCS BMF</x:v>
      </x:c>
      <x:c r="B4943" t="str">
        <x:v>81-4718177</x:v>
      </x:c>
      <x:c r="C4943" t="str">
        <x:v>81-4718177</x:v>
      </x:c>
      <x:c r="D4943" s="36" t="str">
        <x:v>Park Layne Food Pantry</x:v>
      </x:c>
      <x:c r="E4943" s="36" t="str"/>
      <x:c r="F4943" s="36" t="str">
        <x:v>1320 STYER DR</x:v>
      </x:c>
      <x:c r="G4943" s="36" t="str">
        <x:v>NEW CARLISLE</x:v>
      </x:c>
      <x:c r="H4943" s="36" t="str">
        <x:v>OH</x:v>
      </x:c>
      <x:c r="I4943" s="36" t="str">
        <x:v>45344-2505</x:v>
      </x:c>
      <x:c r="J4943" s="36" t="str">
        <x:v>Clark County</x:v>
      </x:c>
      <x:c r="K4943" s="40" t="str">
        <x:v>39.8883804879965</x:v>
      </x:c>
      <x:c r="L4943" s="40" t="str">
        <x:v>-84.0383000939466</x:v>
      </x:c>
      <x:c r="M4943" t="str">
        <x:v>K31</x:v>
      </x:c>
      <x:c r="N4943" t="str">
        <x:v>Food Banks, Pantries</x:v>
      </x:c>
      <x:c r="O4943" t="str">
        <x:v>1</x:v>
      </x:c>
      <x:c r="P4943" t="str">
        <x:v>Unconditional Exemption</x:v>
      </x:c>
      <x:c r="Q4943" t="str">
        <x:v>2026-06</x:v>
      </x:c>
      <x:c r="R4943" t="str">
        <x:v>202512</x:v>
      </x:c>
      <x:c r="S4943" s="38" t="str">
        <x:v>0</x:v>
      </x:c>
      <x:c r="T4943" s="38" t="str">
        <x:v>0</x:v>
      </x:c>
      <x:c r="U4943" s="38" t="str">
        <x:v>0</x:v>
      </x:c>
      <x:c r="V4943" t="str">
        <x:v>Unknown</x:v>
      </x:c>
      <x:c r="W4943" s="36" t="str">
        <x:v>No positive IRS revenue reported</x:v>
      </x:c>
      <x:c r="X4943" s="36" t="str">
        <x:v>Yes</x:v>
      </x:c>
      <x:c r="Y4943" s="36" t="str">
        <x:v>https://urbaninstitute.github.io/nccs/datasets/bmf/</x:v>
      </x:c>
    </x:row>
    <x:row r="4944">
      <x:c r="A4944" t="str">
        <x:v>IRS/NCCS BMF</x:v>
      </x:c>
      <x:c r="B4944" t="str">
        <x:v>81-4836782</x:v>
      </x:c>
      <x:c r="C4944" t="str">
        <x:v>81-4836782</x:v>
      </x:c>
      <x:c r="D4944" s="36" t="str">
        <x:v>Matthew 25 Outreach Center</x:v>
      </x:c>
      <x:c r="E4944" s="36" t="str"/>
      <x:c r="F4944" s="36" t="str">
        <x:v>PO BOX 3911</x:v>
      </x:c>
      <x:c r="G4944" s="36" t="str">
        <x:v>MANSFIELD</x:v>
      </x:c>
      <x:c r="H4944" s="36" t="str">
        <x:v>OH</x:v>
      </x:c>
      <x:c r="I4944" s="36" t="str">
        <x:v>44907-3911</x:v>
      </x:c>
      <x:c r="J4944" s="36" t="str">
        <x:v>Richland County</x:v>
      </x:c>
      <x:c r="K4944" s="40" t="str">
        <x:v>40.73301</x:v>
      </x:c>
      <x:c r="L4944" s="40" t="str">
        <x:v>-82.5232095</x:v>
      </x:c>
      <x:c r="M4944" t="str">
        <x:v>K31</x:v>
      </x:c>
      <x:c r="N4944" t="str">
        <x:v>Food Banks, Pantries</x:v>
      </x:c>
      <x:c r="O4944" t="str">
        <x:v>1</x:v>
      </x:c>
      <x:c r="P4944" t="str">
        <x:v>Unconditional Exemption</x:v>
      </x:c>
      <x:c r="Q4944" t="str">
        <x:v>2026-06</x:v>
      </x:c>
      <x:c r="R4944" t="str">
        <x:v>202412</x:v>
      </x:c>
      <x:c r="S4944" s="38" t="str">
        <x:v>52523</x:v>
      </x:c>
      <x:c r="T4944" s="38" t="str">
        <x:v>196794</x:v>
      </x:c>
      <x:c r="U4944" s="38" t="str">
        <x:v>60020</x:v>
      </x:c>
      <x:c r="V4944" t="str">
        <x:v>Small</x:v>
      </x:c>
      <x:c r="W4944" s="36" t="str">
        <x:v>IRS revenue &lt; $5M</x:v>
      </x:c>
      <x:c r="X4944" s="36" t="str">
        <x:v>Yes</x:v>
      </x:c>
      <x:c r="Y4944" s="36" t="str">
        <x:v>https://urbaninstitute.github.io/nccs/datasets/bmf/</x:v>
      </x:c>
    </x:row>
    <x:row r="4945">
      <x:c r="A4945" t="str">
        <x:v>IRS/NCCS BMF</x:v>
      </x:c>
      <x:c r="B4945" t="str">
        <x:v>81-5479467</x:v>
      </x:c>
      <x:c r="C4945" t="str">
        <x:v>81-5479467</x:v>
      </x:c>
      <x:c r="D4945" s="36" t="str">
        <x:v>Toledo And Nw Ohio Cornucopia</x:v>
      </x:c>
      <x:c r="E4945" s="36" t="str"/>
      <x:c r="F4945" s="36" t="str"/>
      <x:c r="G4945" s="36" t="str">
        <x:v>TOLEDO</x:v>
      </x:c>
      <x:c r="H4945" s="36" t="str">
        <x:v>OH</x:v>
      </x:c>
      <x:c r="I4945" s="36" t="str">
        <x:v>43606</x:v>
      </x:c>
      <x:c r="J4945" s="36" t="str"/>
      <x:c r="K4945" s="40" t="str"/>
      <x:c r="L4945" s="40" t="str"/>
      <x:c r="M4945" t="str">
        <x:v>K31</x:v>
      </x:c>
      <x:c r="N4945" t="str">
        <x:v>Food Banks, Pantries</x:v>
      </x:c>
      <x:c r="O4945" t="str"/>
      <x:c r="P4945" t="str"/>
      <x:c r="Q4945" t="str">
        <x:v>2020-04</x:v>
      </x:c>
      <x:c r="R4945" t="str">
        <x:v>201802</x:v>
      </x:c>
      <x:c r="S4945" s="38" t="str"/>
      <x:c r="T4945" s="38" t="str">
        <x:v>0</x:v>
      </x:c>
      <x:c r="U4945" s="38" t="str">
        <x:v>0</x:v>
      </x:c>
      <x:c r="V4945" t="str">
        <x:v>Unknown</x:v>
      </x:c>
      <x:c r="W4945" s="36" t="str">
        <x:v>No positive IRS revenue reported</x:v>
      </x:c>
      <x:c r="X4945" s="36" t="str">
        <x:v>Unknown/Inactive</x:v>
      </x:c>
      <x:c r="Y4945" s="36" t="str">
        <x:v>https://urbaninstitute.github.io/nccs/datasets/bmf/</x:v>
      </x:c>
    </x:row>
    <x:row r="4946">
      <x:c r="A4946" t="str">
        <x:v>IRS/NCCS BMF</x:v>
      </x:c>
      <x:c r="B4946" t="str">
        <x:v>82-0881368</x:v>
      </x:c>
      <x:c r="C4946" t="str">
        <x:v>82-0881368</x:v>
      </x:c>
      <x:c r="D4946" s="36" t="str">
        <x:v>Morrow County Food Pantry</x:v>
      </x:c>
      <x:c r="E4946" s="36" t="str"/>
      <x:c r="F4946" s="36" t="str">
        <x:v>619 W MARION RD</x:v>
      </x:c>
      <x:c r="G4946" s="36" t="str">
        <x:v>MOUNT GILEAD</x:v>
      </x:c>
      <x:c r="H4946" s="36" t="str">
        <x:v>OH</x:v>
      </x:c>
      <x:c r="I4946" s="36" t="str">
        <x:v>43338-1097</x:v>
      </x:c>
      <x:c r="J4946" s="36" t="str">
        <x:v>Morrow County</x:v>
      </x:c>
      <x:c r="K4946" s="40" t="str">
        <x:v>40.5490613865204</x:v>
      </x:c>
      <x:c r="L4946" s="40" t="str">
        <x:v>-82.8485742505048</x:v>
      </x:c>
      <x:c r="M4946" t="str">
        <x:v>K31</x:v>
      </x:c>
      <x:c r="N4946" t="str">
        <x:v>Food Banks, Pantries</x:v>
      </x:c>
      <x:c r="O4946" t="str">
        <x:v>1</x:v>
      </x:c>
      <x:c r="P4946" t="str">
        <x:v>Unconditional Exemption</x:v>
      </x:c>
      <x:c r="Q4946" t="str">
        <x:v>2026-06</x:v>
      </x:c>
      <x:c r="R4946" t="str">
        <x:v>202512</x:v>
      </x:c>
      <x:c r="S4946" s="38" t="str">
        <x:v>0</x:v>
      </x:c>
      <x:c r="T4946" s="38" t="str">
        <x:v>0</x:v>
      </x:c>
      <x:c r="U4946" s="38" t="str">
        <x:v>0</x:v>
      </x:c>
      <x:c r="V4946" t="str">
        <x:v>Unknown</x:v>
      </x:c>
      <x:c r="W4946" s="36" t="str">
        <x:v>No positive IRS revenue reported</x:v>
      </x:c>
      <x:c r="X4946" s="36" t="str">
        <x:v>Yes</x:v>
      </x:c>
      <x:c r="Y4946" s="36" t="str">
        <x:v>https://urbaninstitute.github.io/nccs/datasets/bmf/</x:v>
      </x:c>
    </x:row>
    <x:row r="4947">
      <x:c r="A4947" t="str">
        <x:v>IRS/NCCS BMF</x:v>
      </x:c>
      <x:c r="B4947" t="str">
        <x:v>82-0942748</x:v>
      </x:c>
      <x:c r="C4947" t="str">
        <x:v>82-0942748</x:v>
      </x:c>
      <x:c r="D4947" s="36" t="str">
        <x:v>Our Community Of Angels</x:v>
      </x:c>
      <x:c r="E4947" s="36" t="str"/>
      <x:c r="F4947" s="36" t="str"/>
      <x:c r="G4947" s="36" t="str">
        <x:v>LORAIN</x:v>
      </x:c>
      <x:c r="H4947" s="36" t="str">
        <x:v>OH</x:v>
      </x:c>
      <x:c r="I4947" s="36" t="str">
        <x:v>44052</x:v>
      </x:c>
      <x:c r="J4947" s="36" t="str"/>
      <x:c r="K4947" s="40" t="str"/>
      <x:c r="L4947" s="40" t="str"/>
      <x:c r="M4947" t="str">
        <x:v>K31</x:v>
      </x:c>
      <x:c r="N4947" t="str">
        <x:v>Food Banks, Pantries</x:v>
      </x:c>
      <x:c r="O4947" t="str"/>
      <x:c r="P4947" t="str"/>
      <x:c r="Q4947" t="str">
        <x:v>2020-04</x:v>
      </x:c>
      <x:c r="R4947" t="str">
        <x:v>201712</x:v>
      </x:c>
      <x:c r="S4947" s="38" t="str"/>
      <x:c r="T4947" s="38" t="str">
        <x:v>0</x:v>
      </x:c>
      <x:c r="U4947" s="38" t="str">
        <x:v>0</x:v>
      </x:c>
      <x:c r="V4947" t="str">
        <x:v>Unknown</x:v>
      </x:c>
      <x:c r="W4947" s="36" t="str">
        <x:v>No positive IRS revenue reported</x:v>
      </x:c>
      <x:c r="X4947" s="36" t="str">
        <x:v>Unknown/Inactive</x:v>
      </x:c>
      <x:c r="Y4947" s="36" t="str">
        <x:v>https://urbaninstitute.github.io/nccs/datasets/bmf/</x:v>
      </x:c>
    </x:row>
    <x:row r="4948">
      <x:c r="A4948" t="str">
        <x:v>IRS/NCCS BMF</x:v>
      </x:c>
      <x:c r="B4948" t="str">
        <x:v>82-1461337</x:v>
      </x:c>
      <x:c r="C4948" t="str">
        <x:v>82-1461337</x:v>
      </x:c>
      <x:c r="D4948" s="36" t="str">
        <x:v>Bradford Resource Center</x:v>
      </x:c>
      <x:c r="E4948" s="36" t="str"/>
      <x:c r="F4948" s="36" t="str">
        <x:v>407 PATTY DR</x:v>
      </x:c>
      <x:c r="G4948" s="36" t="str">
        <x:v>BRADFORD</x:v>
      </x:c>
      <x:c r="H4948" s="36" t="str">
        <x:v>OH</x:v>
      </x:c>
      <x:c r="I4948" s="36" t="str">
        <x:v>45308-1173</x:v>
      </x:c>
      <x:c r="J4948" s="36" t="str">
        <x:v>Miami County</x:v>
      </x:c>
      <x:c r="K4948" s="40" t="str">
        <x:v>40.1324448301402</x:v>
      </x:c>
      <x:c r="L4948" s="40" t="str">
        <x:v>-84.4267082399732</x:v>
      </x:c>
      <x:c r="M4948" t="str">
        <x:v>K31</x:v>
      </x:c>
      <x:c r="N4948" t="str">
        <x:v>Food Banks, Pantries</x:v>
      </x:c>
      <x:c r="O4948" t="str">
        <x:v>1</x:v>
      </x:c>
      <x:c r="P4948" t="str">
        <x:v>Unconditional Exemption</x:v>
      </x:c>
      <x:c r="Q4948" t="str">
        <x:v>2023-07</x:v>
      </x:c>
      <x:c r="R4948" t="str">
        <x:v>201912</x:v>
      </x:c>
      <x:c r="S4948" s="38" t="str">
        <x:v>0</x:v>
      </x:c>
      <x:c r="T4948" s="38" t="str">
        <x:v>0</x:v>
      </x:c>
      <x:c r="U4948" s="38" t="str">
        <x:v>0</x:v>
      </x:c>
      <x:c r="V4948" t="str">
        <x:v>Unknown</x:v>
      </x:c>
      <x:c r="W4948" s="36" t="str">
        <x:v>No positive IRS revenue reported</x:v>
      </x:c>
      <x:c r="X4948" s="36" t="str">
        <x:v>Likely</x:v>
      </x:c>
      <x:c r="Y4948" s="36" t="str">
        <x:v>https://urbaninstitute.github.io/nccs/datasets/bmf/</x:v>
      </x:c>
    </x:row>
    <x:row r="4949">
      <x:c r="A4949" t="str">
        <x:v>IRS/NCCS BMF</x:v>
      </x:c>
      <x:c r="B4949" t="str">
        <x:v>82-1744147</x:v>
      </x:c>
      <x:c r="C4949" t="str">
        <x:v>82-1744147</x:v>
      </x:c>
      <x:c r="D4949" s="36" t="str">
        <x:v>Hunger Solutions Mid-Ohio Valley</x:v>
      </x:c>
      <x:c r="E4949" s="36" t="str"/>
      <x:c r="F4949" s="36" t="str">
        <x:v>138 PUTNAM ST</x:v>
      </x:c>
      <x:c r="G4949" s="36" t="str">
        <x:v>MARIETTA</x:v>
      </x:c>
      <x:c r="H4949" s="36" t="str">
        <x:v>OH</x:v>
      </x:c>
      <x:c r="I4949" s="36" t="str">
        <x:v>45750-2923</x:v>
      </x:c>
      <x:c r="J4949" s="36" t="str">
        <x:v>Washington County</x:v>
      </x:c>
      <x:c r="K4949" s="40" t="str">
        <x:v>39.4151864790238</x:v>
      </x:c>
      <x:c r="L4949" s="40" t="str">
        <x:v>-81.4548964515553</x:v>
      </x:c>
      <x:c r="M4949" t="str">
        <x:v>K31</x:v>
      </x:c>
      <x:c r="N4949" t="str">
        <x:v>Food Banks, Pantries</x:v>
      </x:c>
      <x:c r="O4949" t="str">
        <x:v>1</x:v>
      </x:c>
      <x:c r="P4949" t="str">
        <x:v>Unconditional Exemption</x:v>
      </x:c>
      <x:c r="Q4949" t="str">
        <x:v>2026-06</x:v>
      </x:c>
      <x:c r="R4949" t="str">
        <x:v>202412</x:v>
      </x:c>
      <x:c r="S4949" s="38" t="str">
        <x:v>164995</x:v>
      </x:c>
      <x:c r="T4949" s="38" t="str">
        <x:v>315376</x:v>
      </x:c>
      <x:c r="U4949" s="38" t="str">
        <x:v>171935</x:v>
      </x:c>
      <x:c r="V4949" t="str">
        <x:v>Small</x:v>
      </x:c>
      <x:c r="W4949" s="36" t="str">
        <x:v>IRS revenue &lt; $5M</x:v>
      </x:c>
      <x:c r="X4949" s="36" t="str">
        <x:v>Yes</x:v>
      </x:c>
      <x:c r="Y4949" s="36" t="str">
        <x:v>https://urbaninstitute.github.io/nccs/datasets/bmf/</x:v>
      </x:c>
    </x:row>
    <x:row r="4950">
      <x:c r="A4950" t="str">
        <x:v>IRS/NCCS BMF</x:v>
      </x:c>
      <x:c r="B4950" t="str">
        <x:v>82-2608136</x:v>
      </x:c>
      <x:c r="C4950" t="str">
        <x:v>82-2608136</x:v>
      </x:c>
      <x:c r="D4950" s="36" t="str">
        <x:v>Triple H Organization</x:v>
      </x:c>
      <x:c r="E4950" s="36" t="str"/>
      <x:c r="F4950" s="36" t="str"/>
      <x:c r="G4950" s="36" t="str">
        <x:v>CENTERVILLE</x:v>
      </x:c>
      <x:c r="H4950" s="36" t="str">
        <x:v>OH</x:v>
      </x:c>
      <x:c r="I4950" s="36" t="str">
        <x:v>45458</x:v>
      </x:c>
      <x:c r="J4950" s="36" t="str"/>
      <x:c r="K4950" s="40" t="str"/>
      <x:c r="L4950" s="40" t="str"/>
      <x:c r="M4950" t="str">
        <x:v>K31</x:v>
      </x:c>
      <x:c r="N4950" t="str">
        <x:v>Food Banks, Pantries</x:v>
      </x:c>
      <x:c r="O4950" t="str"/>
      <x:c r="P4950" t="str"/>
      <x:c r="Q4950" t="str">
        <x:v>2020-04</x:v>
      </x:c>
      <x:c r="R4950" t="str"/>
      <x:c r="S4950" s="38" t="str"/>
      <x:c r="T4950" s="38" t="str"/>
      <x:c r="U4950" s="38" t="str"/>
      <x:c r="V4950" t="str">
        <x:v>Unknown</x:v>
      </x:c>
      <x:c r="W4950" s="36" t="str">
        <x:v>No positive IRS revenue reported</x:v>
      </x:c>
      <x:c r="X4950" s="36" t="str">
        <x:v>Unknown/Inactive</x:v>
      </x:c>
      <x:c r="Y4950" s="36" t="str">
        <x:v>https://urbaninstitute.github.io/nccs/datasets/bmf/</x:v>
      </x:c>
    </x:row>
    <x:row r="4951">
      <x:c r="A4951" t="str">
        <x:v>IRS/NCCS BMF</x:v>
      </x:c>
      <x:c r="B4951" t="str">
        <x:v>82-2791370</x:v>
      </x:c>
      <x:c r="C4951" t="str">
        <x:v>82-2791370</x:v>
      </x:c>
      <x:c r="D4951" s="36" t="str">
        <x:v>Hope In Water</x:v>
      </x:c>
      <x:c r="E4951" s="36" t="str"/>
      <x:c r="F4951" s="36" t="str">
        <x:v>5288 PHEASANT DR</x:v>
      </x:c>
      <x:c r="G4951" s="36" t="str">
        <x:v>ORIENT</x:v>
      </x:c>
      <x:c r="H4951" s="36" t="str">
        <x:v>OH</x:v>
      </x:c>
      <x:c r="I4951" s="36" t="str">
        <x:v>43146-9232</x:v>
      </x:c>
      <x:c r="J4951" s="36" t="str">
        <x:v>Franklin County</x:v>
      </x:c>
      <x:c r="K4951" s="40" t="str">
        <x:v>39.8288529192681</x:v>
      </x:c>
      <x:c r="L4951" s="40" t="str">
        <x:v>-83.1483926548848</x:v>
      </x:c>
      <x:c r="M4951" t="str">
        <x:v>K31</x:v>
      </x:c>
      <x:c r="N4951" t="str">
        <x:v>Food Banks, Pantries</x:v>
      </x:c>
      <x:c r="O4951" t="str">
        <x:v>1</x:v>
      </x:c>
      <x:c r="P4951" t="str">
        <x:v>Unconditional Exemption</x:v>
      </x:c>
      <x:c r="Q4951" t="str">
        <x:v>2023-07</x:v>
      </x:c>
      <x:c r="R4951" t="str">
        <x:v>202012</x:v>
      </x:c>
      <x:c r="S4951" s="38" t="str">
        <x:v>0</x:v>
      </x:c>
      <x:c r="T4951" s="38" t="str">
        <x:v>0</x:v>
      </x:c>
      <x:c r="U4951" s="38" t="str">
        <x:v>0</x:v>
      </x:c>
      <x:c r="V4951" t="str">
        <x:v>Unknown</x:v>
      </x:c>
      <x:c r="W4951" s="36" t="str">
        <x:v>No positive IRS revenue reported</x:v>
      </x:c>
      <x:c r="X4951" s="36" t="str">
        <x:v>Likely</x:v>
      </x:c>
      <x:c r="Y4951" s="36" t="str">
        <x:v>https://urbaninstitute.github.io/nccs/datasets/bmf/</x:v>
      </x:c>
    </x:row>
    <x:row r="4952">
      <x:c r="A4952" t="str">
        <x:v>IRS/NCCS BMF</x:v>
      </x:c>
      <x:c r="B4952" t="str">
        <x:v>82-2880920</x:v>
      </x:c>
      <x:c r="C4952" t="str">
        <x:v>82-2880920</x:v>
      </x:c>
      <x:c r="D4952" s="36" t="str">
        <x:v>Artspark Urban Produce Pantry</x:v>
      </x:c>
      <x:c r="E4952" s="36" t="str"/>
      <x:c r="F4952" s="36" t="str"/>
      <x:c r="G4952" s="36" t="str">
        <x:v>CLEVELAND</x:v>
      </x:c>
      <x:c r="H4952" s="36" t="str">
        <x:v>OH</x:v>
      </x:c>
      <x:c r="I4952" s="36" t="str">
        <x:v>44105</x:v>
      </x:c>
      <x:c r="J4952" s="36" t="str"/>
      <x:c r="K4952" s="40" t="str"/>
      <x:c r="L4952" s="40" t="str"/>
      <x:c r="M4952" t="str">
        <x:v>K31</x:v>
      </x:c>
      <x:c r="N4952" t="str">
        <x:v>Food Banks, Pantries</x:v>
      </x:c>
      <x:c r="O4952" t="str"/>
      <x:c r="P4952" t="str"/>
      <x:c r="Q4952" t="str">
        <x:v>2020-04</x:v>
      </x:c>
      <x:c r="R4952" t="str"/>
      <x:c r="S4952" s="38" t="str"/>
      <x:c r="T4952" s="38" t="str"/>
      <x:c r="U4952" s="38" t="str"/>
      <x:c r="V4952" t="str">
        <x:v>Unknown</x:v>
      </x:c>
      <x:c r="W4952" s="36" t="str">
        <x:v>No positive IRS revenue reported</x:v>
      </x:c>
      <x:c r="X4952" s="36" t="str">
        <x:v>Unknown/Inactive</x:v>
      </x:c>
      <x:c r="Y4952" s="36" t="str">
        <x:v>https://urbaninstitute.github.io/nccs/datasets/bmf/</x:v>
      </x:c>
    </x:row>
    <x:row r="4953">
      <x:c r="A4953" t="str">
        <x:v>IRS/NCCS BMF</x:v>
      </x:c>
      <x:c r="B4953" t="str">
        <x:v>82-3385394</x:v>
      </x:c>
      <x:c r="C4953" t="str">
        <x:v>82-3385394</x:v>
      </x:c>
      <x:c r="D4953" s="36" t="str">
        <x:v>Whitewater Community Food Pantry</x:v>
      </x:c>
      <x:c r="E4953" s="36" t="str"/>
      <x:c r="F4953" s="36" t="str">
        <x:v>5771 STATE RTE 128</x:v>
      </x:c>
      <x:c r="G4953" s="36" t="str">
        <x:v>CLEVES</x:v>
      </x:c>
      <x:c r="H4953" s="36" t="str">
        <x:v>OH</x:v>
      </x:c>
      <x:c r="I4953" s="36" t="str">
        <x:v>45002-0000</x:v>
      </x:c>
      <x:c r="J4953" s="36" t="str">
        <x:v>Hamilton County</x:v>
      </x:c>
      <x:c r="K4953" s="40" t="str">
        <x:v>39.2052342663297</x:v>
      </x:c>
      <x:c r="L4953" s="40" t="str">
        <x:v>-84.7338456923347</x:v>
      </x:c>
      <x:c r="M4953" t="str">
        <x:v>K31</x:v>
      </x:c>
      <x:c r="N4953" t="str">
        <x:v>Food Banks, Pantries</x:v>
      </x:c>
      <x:c r="O4953" t="str">
        <x:v>1</x:v>
      </x:c>
      <x:c r="P4953" t="str">
        <x:v>Unconditional Exemption</x:v>
      </x:c>
      <x:c r="Q4953" t="str">
        <x:v>2026-06</x:v>
      </x:c>
      <x:c r="R4953" t="str">
        <x:v>202512</x:v>
      </x:c>
      <x:c r="S4953" s="38" t="str">
        <x:v>0</x:v>
      </x:c>
      <x:c r="T4953" s="38" t="str">
        <x:v>0</x:v>
      </x:c>
      <x:c r="U4953" s="38" t="str">
        <x:v>0</x:v>
      </x:c>
      <x:c r="V4953" t="str">
        <x:v>Unknown</x:v>
      </x:c>
      <x:c r="W4953" s="36" t="str">
        <x:v>No positive IRS revenue reported</x:v>
      </x:c>
      <x:c r="X4953" s="36" t="str">
        <x:v>Yes</x:v>
      </x:c>
      <x:c r="Y4953" s="36" t="str">
        <x:v>https://urbaninstitute.github.io/nccs/datasets/bmf/</x:v>
      </x:c>
    </x:row>
    <x:row r="4954">
      <x:c r="A4954" t="str">
        <x:v>IRS/NCCS BMF</x:v>
      </x:c>
      <x:c r="B4954" t="str">
        <x:v>82-3705889</x:v>
      </x:c>
      <x:c r="C4954" t="str">
        <x:v>82-3705889</x:v>
      </x:c>
      <x:c r="D4954" s="36" t="str">
        <x:v>Celiac And Allergy Friendly Food Initiative</x:v>
      </x:c>
      <x:c r="E4954" s="36" t="str"/>
      <x:c r="F4954" s="36" t="str">
        <x:v>1166 TALLMADGE RD</x:v>
      </x:c>
      <x:c r="G4954" s="36" t="str">
        <x:v>CUYAHOGA FLS</x:v>
      </x:c>
      <x:c r="H4954" s="36" t="str">
        <x:v>OH</x:v>
      </x:c>
      <x:c r="I4954" s="36" t="str">
        <x:v>44221-5158</x:v>
      </x:c>
      <x:c r="J4954" s="36" t="str">
        <x:v>Summit County</x:v>
      </x:c>
      <x:c r="K4954" s="40" t="str">
        <x:v>41.1200360910038</x:v>
      </x:c>
      <x:c r="L4954" s="40" t="str">
        <x:v>-81.4667512341448</x:v>
      </x:c>
      <x:c r="M4954" t="str">
        <x:v>K31</x:v>
      </x:c>
      <x:c r="N4954" t="str">
        <x:v>Food Banks, Pantries</x:v>
      </x:c>
      <x:c r="O4954" t="str">
        <x:v>1</x:v>
      </x:c>
      <x:c r="P4954" t="str">
        <x:v>Unconditional Exemption</x:v>
      </x:c>
      <x:c r="Q4954" t="str">
        <x:v>2026-06</x:v>
      </x:c>
      <x:c r="R4954" t="str">
        <x:v>202512</x:v>
      </x:c>
      <x:c r="S4954" s="38" t="str">
        <x:v>0</x:v>
      </x:c>
      <x:c r="T4954" s="38" t="str">
        <x:v>0</x:v>
      </x:c>
      <x:c r="U4954" s="38" t="str">
        <x:v>0</x:v>
      </x:c>
      <x:c r="V4954" t="str">
        <x:v>Unknown</x:v>
      </x:c>
      <x:c r="W4954" s="36" t="str">
        <x:v>No positive IRS revenue reported</x:v>
      </x:c>
      <x:c r="X4954" s="36" t="str">
        <x:v>Yes</x:v>
      </x:c>
      <x:c r="Y4954" s="36" t="str">
        <x:v>https://urbaninstitute.github.io/nccs/datasets/bmf/</x:v>
      </x:c>
    </x:row>
    <x:row r="4955">
      <x:c r="A4955" t="str">
        <x:v>IRS/NCCS BMF</x:v>
      </x:c>
      <x:c r="B4955" t="str">
        <x:v>82-3740056</x:v>
      </x:c>
      <x:c r="C4955" t="str">
        <x:v>82-3740056</x:v>
      </x:c>
      <x:c r="D4955" s="36" t="str">
        <x:v>Heart 2 Heart Food Pantry</x:v>
      </x:c>
      <x:c r="E4955" s="36" t="str">
        <x:v>Heart 2 Heart Food Pantry</x:v>
      </x:c>
      <x:c r="F4955" s="36" t="str"/>
      <x:c r="G4955" s="36" t="str">
        <x:v>CINCINNATI</x:v>
      </x:c>
      <x:c r="H4955" s="36" t="str">
        <x:v>OH</x:v>
      </x:c>
      <x:c r="I4955" s="36" t="str">
        <x:v>45225</x:v>
      </x:c>
      <x:c r="J4955" s="36" t="str"/>
      <x:c r="K4955" s="40" t="str"/>
      <x:c r="L4955" s="40" t="str"/>
      <x:c r="M4955" t="str">
        <x:v>K31</x:v>
      </x:c>
      <x:c r="N4955" t="str">
        <x:v>Food Banks, Pantries</x:v>
      </x:c>
      <x:c r="O4955" t="str"/>
      <x:c r="P4955" t="str"/>
      <x:c r="Q4955" t="str">
        <x:v>2020-04</x:v>
      </x:c>
      <x:c r="R4955" t="str"/>
      <x:c r="S4955" s="38" t="str"/>
      <x:c r="T4955" s="38" t="str"/>
      <x:c r="U4955" s="38" t="str"/>
      <x:c r="V4955" t="str">
        <x:v>Unknown</x:v>
      </x:c>
      <x:c r="W4955" s="36" t="str">
        <x:v>No positive IRS revenue reported</x:v>
      </x:c>
      <x:c r="X4955" s="36" t="str">
        <x:v>Unknown/Inactive</x:v>
      </x:c>
      <x:c r="Y4955" s="36" t="str">
        <x:v>https://urbaninstitute.github.io/nccs/datasets/bmf/</x:v>
      </x:c>
    </x:row>
    <x:row r="4956">
      <x:c r="A4956" t="str">
        <x:v>IRS/NCCS BMF</x:v>
      </x:c>
      <x:c r="B4956" t="str">
        <x:v>82-3870843</x:v>
      </x:c>
      <x:c r="C4956" t="str">
        <x:v>82-3870843</x:v>
      </x:c>
      <x:c r="D4956" s="36" t="str">
        <x:v>Genoa Area Community Food Pantry</x:v>
      </x:c>
      <x:c r="E4956" s="36" t="str"/>
      <x:c r="F4956" s="36" t="str">
        <x:v>PO BOX 192</x:v>
      </x:c>
      <x:c r="G4956" s="36" t="str">
        <x:v>GENOA</x:v>
      </x:c>
      <x:c r="H4956" s="36" t="str">
        <x:v>OH</x:v>
      </x:c>
      <x:c r="I4956" s="36" t="str">
        <x:v>43430-0192</x:v>
      </x:c>
      <x:c r="J4956" s="36" t="str">
        <x:v>Ottawa County</x:v>
      </x:c>
      <x:c r="K4956" s="40" t="str">
        <x:v>41.528556</x:v>
      </x:c>
      <x:c r="L4956" s="40" t="str">
        <x:v>-83.365839</x:v>
      </x:c>
      <x:c r="M4956" t="str">
        <x:v>K31</x:v>
      </x:c>
      <x:c r="N4956" t="str">
        <x:v>Food Banks, Pantries</x:v>
      </x:c>
      <x:c r="O4956" t="str">
        <x:v>1</x:v>
      </x:c>
      <x:c r="P4956" t="str">
        <x:v>Unconditional Exemption</x:v>
      </x:c>
      <x:c r="Q4956" t="str">
        <x:v>2026-06</x:v>
      </x:c>
      <x:c r="R4956" t="str">
        <x:v>202512</x:v>
      </x:c>
      <x:c r="S4956" s="38" t="str">
        <x:v>81992</x:v>
      </x:c>
      <x:c r="T4956" s="38" t="str">
        <x:v>82543</x:v>
      </x:c>
      <x:c r="U4956" s="38" t="str">
        <x:v>81992</x:v>
      </x:c>
      <x:c r="V4956" t="str">
        <x:v>Small</x:v>
      </x:c>
      <x:c r="W4956" s="36" t="str">
        <x:v>IRS revenue &lt; $5M</x:v>
      </x:c>
      <x:c r="X4956" s="36" t="str">
        <x:v>Yes</x:v>
      </x:c>
      <x:c r="Y4956" s="36" t="str">
        <x:v>https://urbaninstitute.github.io/nccs/datasets/bmf/</x:v>
      </x:c>
    </x:row>
    <x:row r="4957">
      <x:c r="A4957" t="str">
        <x:v>IRS/NCCS BMF</x:v>
      </x:c>
      <x:c r="B4957" t="str">
        <x:v>82-4594611</x:v>
      </x:c>
      <x:c r="C4957" t="str">
        <x:v>82-4594611</x:v>
      </x:c>
      <x:c r="D4957" s="36" t="str">
        <x:v>Riding For Turkeys</x:v>
      </x:c>
      <x:c r="E4957" s="36" t="str"/>
      <x:c r="F4957" s="36" t="str"/>
      <x:c r="G4957" s="36" t="str">
        <x:v>HAMILTON</x:v>
      </x:c>
      <x:c r="H4957" s="36" t="str">
        <x:v>OH</x:v>
      </x:c>
      <x:c r="I4957" s="36" t="str">
        <x:v>45015</x:v>
      </x:c>
      <x:c r="J4957" s="36" t="str"/>
      <x:c r="K4957" s="40" t="str"/>
      <x:c r="L4957" s="40" t="str"/>
      <x:c r="M4957" t="str">
        <x:v>K31</x:v>
      </x:c>
      <x:c r="N4957" t="str">
        <x:v>Food Banks, Pantries</x:v>
      </x:c>
      <x:c r="O4957" t="str"/>
      <x:c r="P4957" t="str"/>
      <x:c r="Q4957" t="str">
        <x:v>2020-04</x:v>
      </x:c>
      <x:c r="R4957" t="str">
        <x:v>201812</x:v>
      </x:c>
      <x:c r="S4957" s="38" t="str"/>
      <x:c r="T4957" s="38" t="str">
        <x:v>0</x:v>
      </x:c>
      <x:c r="U4957" s="38" t="str">
        <x:v>0</x:v>
      </x:c>
      <x:c r="V4957" t="str">
        <x:v>Unknown</x:v>
      </x:c>
      <x:c r="W4957" s="36" t="str">
        <x:v>No positive IRS revenue reported</x:v>
      </x:c>
      <x:c r="X4957" s="36" t="str">
        <x:v>Unknown/Inactive</x:v>
      </x:c>
      <x:c r="Y4957" s="36" t="str">
        <x:v>https://urbaninstitute.github.io/nccs/datasets/bmf/</x:v>
      </x:c>
    </x:row>
    <x:row r="4958">
      <x:c r="A4958" t="str">
        <x:v>IRS/NCCS BMF</x:v>
      </x:c>
      <x:c r="B4958" t="str">
        <x:v>82-4783826</x:v>
      </x:c>
      <x:c r="C4958" t="str">
        <x:v>82-4783826</x:v>
      </x:c>
      <x:c r="D4958" s="36" t="str">
        <x:v>Oak Hill Food Pantry</x:v>
      </x:c>
      <x:c r="E4958" s="36" t="str"/>
      <x:c r="F4958" s="36" t="str">
        <x:v>PO BOX 96</x:v>
      </x:c>
      <x:c r="G4958" s="36" t="str">
        <x:v>OAK HILL</x:v>
      </x:c>
      <x:c r="H4958" s="36" t="str">
        <x:v>OH</x:v>
      </x:c>
      <x:c r="I4958" s="36" t="str">
        <x:v>45656-0096</x:v>
      </x:c>
      <x:c r="J4958" s="36" t="str">
        <x:v>Jackson County</x:v>
      </x:c>
      <x:c r="K4958" s="40" t="str">
        <x:v>38.8872</x:v>
      </x:c>
      <x:c r="L4958" s="40" t="str">
        <x:v>-82.5821505</x:v>
      </x:c>
      <x:c r="M4958" t="str">
        <x:v>K31</x:v>
      </x:c>
      <x:c r="N4958" t="str">
        <x:v>Food Banks, Pantries</x:v>
      </x:c>
      <x:c r="O4958" t="str">
        <x:v>1</x:v>
      </x:c>
      <x:c r="P4958" t="str">
        <x:v>Unconditional Exemption</x:v>
      </x:c>
      <x:c r="Q4958" t="str">
        <x:v>2026-06</x:v>
      </x:c>
      <x:c r="R4958" t="str">
        <x:v>202507</x:v>
      </x:c>
      <x:c r="S4958" s="38" t="str">
        <x:v>0</x:v>
      </x:c>
      <x:c r="T4958" s="38" t="str">
        <x:v>0</x:v>
      </x:c>
      <x:c r="U4958" s="38" t="str">
        <x:v>0</x:v>
      </x:c>
      <x:c r="V4958" t="str">
        <x:v>Unknown</x:v>
      </x:c>
      <x:c r="W4958" s="36" t="str">
        <x:v>No positive IRS revenue reported</x:v>
      </x:c>
      <x:c r="X4958" s="36" t="str">
        <x:v>Yes</x:v>
      </x:c>
      <x:c r="Y4958" s="36" t="str">
        <x:v>https://urbaninstitute.github.io/nccs/datasets/bmf/</x:v>
      </x:c>
    </x:row>
    <x:row r="4959">
      <x:c r="A4959" t="str">
        <x:v>IRS/NCCS BMF</x:v>
      </x:c>
      <x:c r="B4959" t="str">
        <x:v>82-5010644</x:v>
      </x:c>
      <x:c r="C4959" t="str">
        <x:v>82-5010644</x:v>
      </x:c>
      <x:c r="D4959" s="36" t="str">
        <x:v>J216 Ministry</x:v>
      </x:c>
      <x:c r="E4959" s="36" t="str"/>
      <x:c r="F4959" s="36" t="str">
        <x:v>PO BOX 6</x:v>
      </x:c>
      <x:c r="G4959" s="36" t="str">
        <x:v>BAINBRIDGE</x:v>
      </x:c>
      <x:c r="H4959" s="36" t="str">
        <x:v>OH</x:v>
      </x:c>
      <x:c r="I4959" s="36" t="str">
        <x:v>45612-0006</x:v>
      </x:c>
      <x:c r="J4959" s="36" t="str">
        <x:v>Ross County</x:v>
      </x:c>
      <x:c r="K4959" s="40" t="str">
        <x:v>39.217032</x:v>
      </x:c>
      <x:c r="L4959" s="40" t="str">
        <x:v>-83.265489</x:v>
      </x:c>
      <x:c r="M4959" t="str">
        <x:v>K31</x:v>
      </x:c>
      <x:c r="N4959" t="str">
        <x:v>Food Banks, Pantries</x:v>
      </x:c>
      <x:c r="O4959" t="str">
        <x:v>1</x:v>
      </x:c>
      <x:c r="P4959" t="str">
        <x:v>Unconditional Exemption</x:v>
      </x:c>
      <x:c r="Q4959" t="str">
        <x:v>2026-06</x:v>
      </x:c>
      <x:c r="R4959" t="str">
        <x:v>202412</x:v>
      </x:c>
      <x:c r="S4959" s="38" t="str">
        <x:v>74479</x:v>
      </x:c>
      <x:c r="T4959" s="38" t="str">
        <x:v>91848</x:v>
      </x:c>
      <x:c r="U4959" s="38" t="str">
        <x:v>74479</x:v>
      </x:c>
      <x:c r="V4959" t="str">
        <x:v>Small</x:v>
      </x:c>
      <x:c r="W4959" s="36" t="str">
        <x:v>IRS revenue &lt; $5M</x:v>
      </x:c>
      <x:c r="X4959" s="36" t="str">
        <x:v>Yes</x:v>
      </x:c>
      <x:c r="Y4959" s="36" t="str">
        <x:v>https://urbaninstitute.github.io/nccs/datasets/bmf/</x:v>
      </x:c>
    </x:row>
    <x:row r="4960">
      <x:c r="A4960" t="str">
        <x:v>IRS/NCCS BMF</x:v>
      </x:c>
      <x:c r="B4960" t="str">
        <x:v>83-0919388</x:v>
      </x:c>
      <x:c r="C4960" t="str">
        <x:v>83-0919388</x:v>
      </x:c>
      <x:c r="D4960" s="36" t="str">
        <x:v>Geneva Area Interfaith Food Pantry</x:v>
      </x:c>
      <x:c r="E4960" s="36" t="str"/>
      <x:c r="F4960" s="36" t="str">
        <x:v>505 W MAIN ST</x:v>
      </x:c>
      <x:c r="G4960" s="36" t="str">
        <x:v>GENEVA</x:v>
      </x:c>
      <x:c r="H4960" s="36" t="str">
        <x:v>OH</x:v>
      </x:c>
      <x:c r="I4960" s="36" t="str">
        <x:v>44041-1212</x:v>
      </x:c>
      <x:c r="J4960" s="36" t="str">
        <x:v>Ashtabula County</x:v>
      </x:c>
      <x:c r="K4960" s="40" t="str">
        <x:v>41.8023739986437</x:v>
      </x:c>
      <x:c r="L4960" s="40" t="str">
        <x:v>-80.9561459222978</x:v>
      </x:c>
      <x:c r="M4960" t="str">
        <x:v>K31</x:v>
      </x:c>
      <x:c r="N4960" t="str">
        <x:v>Food Banks, Pantries</x:v>
      </x:c>
      <x:c r="O4960" t="str">
        <x:v>1</x:v>
      </x:c>
      <x:c r="P4960" t="str">
        <x:v>Unconditional Exemption</x:v>
      </x:c>
      <x:c r="Q4960" t="str">
        <x:v>2026-06</x:v>
      </x:c>
      <x:c r="R4960" t="str">
        <x:v>202412</x:v>
      </x:c>
      <x:c r="S4960" s="38" t="str">
        <x:v>0</x:v>
      </x:c>
      <x:c r="T4960" s="38" t="str">
        <x:v>0</x:v>
      </x:c>
      <x:c r="U4960" s="38" t="str">
        <x:v>0</x:v>
      </x:c>
      <x:c r="V4960" t="str">
        <x:v>Unknown</x:v>
      </x:c>
      <x:c r="W4960" s="36" t="str">
        <x:v>No positive IRS revenue reported</x:v>
      </x:c>
      <x:c r="X4960" s="36" t="str">
        <x:v>Yes</x:v>
      </x:c>
      <x:c r="Y4960" s="36" t="str">
        <x:v>https://urbaninstitute.github.io/nccs/datasets/bmf/</x:v>
      </x:c>
    </x:row>
    <x:row r="4961">
      <x:c r="A4961" t="str">
        <x:v>IRS/NCCS BMF</x:v>
      </x:c>
      <x:c r="B4961" t="str">
        <x:v>83-1021844</x:v>
      </x:c>
      <x:c r="C4961" t="str">
        <x:v>83-1021844</x:v>
      </x:c>
      <x:c r="D4961" s="36" t="str">
        <x:v>Sherwood Community Food Pantry</x:v>
      </x:c>
      <x:c r="E4961" s="36" t="str"/>
      <x:c r="F4961" s="36" t="str">
        <x:v>19335 LOCKWOOD RD</x:v>
      </x:c>
      <x:c r="G4961" s="36" t="str">
        <x:v>DEFIANCE</x:v>
      </x:c>
      <x:c r="H4961" s="36" t="str">
        <x:v>OH</x:v>
      </x:c>
      <x:c r="I4961" s="36" t="str">
        <x:v>43512-9742</x:v>
      </x:c>
      <x:c r="J4961" s="36" t="str">
        <x:v>Defiance County</x:v>
      </x:c>
      <x:c r="K4961" s="40" t="str">
        <x:v>41.3116764799178</x:v>
      </x:c>
      <x:c r="L4961" s="40" t="str">
        <x:v>-84.4512310896474</x:v>
      </x:c>
      <x:c r="M4961" t="str">
        <x:v>K31</x:v>
      </x:c>
      <x:c r="N4961" t="str">
        <x:v>Food Banks, Pantries</x:v>
      </x:c>
      <x:c r="O4961" t="str">
        <x:v>1</x:v>
      </x:c>
      <x:c r="P4961" t="str">
        <x:v>Unconditional Exemption</x:v>
      </x:c>
      <x:c r="Q4961" t="str">
        <x:v>2026-06</x:v>
      </x:c>
      <x:c r="R4961" t="str">
        <x:v>202512</x:v>
      </x:c>
      <x:c r="S4961" s="38" t="str">
        <x:v>0</x:v>
      </x:c>
      <x:c r="T4961" s="38" t="str">
        <x:v>0</x:v>
      </x:c>
      <x:c r="U4961" s="38" t="str">
        <x:v>0</x:v>
      </x:c>
      <x:c r="V4961" t="str">
        <x:v>Unknown</x:v>
      </x:c>
      <x:c r="W4961" s="36" t="str">
        <x:v>No positive IRS revenue reported</x:v>
      </x:c>
      <x:c r="X4961" s="36" t="str">
        <x:v>Yes</x:v>
      </x:c>
      <x:c r="Y4961" s="36" t="str">
        <x:v>https://urbaninstitute.github.io/nccs/datasets/bmf/</x:v>
      </x:c>
    </x:row>
    <x:row r="4962">
      <x:c r="A4962" t="str">
        <x:v>IRS/NCCS BMF</x:v>
      </x:c>
      <x:c r="B4962" t="str">
        <x:v>83-2069307</x:v>
      </x:c>
      <x:c r="C4962" t="str">
        <x:v>83-2069307</x:v>
      </x:c>
      <x:c r="D4962" s="36" t="str">
        <x:v>Ohio Foodbank</x:v>
      </x:c>
      <x:c r="E4962" s="36" t="str"/>
      <x:c r="F4962" s="36" t="str"/>
      <x:c r="G4962" s="36" t="str">
        <x:v>BROOKVILLE</x:v>
      </x:c>
      <x:c r="H4962" s="36" t="str">
        <x:v>OH</x:v>
      </x:c>
      <x:c r="I4962" s="36" t="str">
        <x:v>45309</x:v>
      </x:c>
      <x:c r="J4962" s="36" t="str"/>
      <x:c r="K4962" s="40" t="str"/>
      <x:c r="L4962" s="40" t="str"/>
      <x:c r="M4962" t="str">
        <x:v>K31</x:v>
      </x:c>
      <x:c r="N4962" t="str">
        <x:v>Food Banks, Pantries</x:v>
      </x:c>
      <x:c r="O4962" t="str"/>
      <x:c r="P4962" t="str"/>
      <x:c r="Q4962" t="str">
        <x:v>2020-04</x:v>
      </x:c>
      <x:c r="R4962" t="str"/>
      <x:c r="S4962" s="38" t="str"/>
      <x:c r="T4962" s="38" t="str"/>
      <x:c r="U4962" s="38" t="str"/>
      <x:c r="V4962" t="str">
        <x:v>Unknown</x:v>
      </x:c>
      <x:c r="W4962" s="36" t="str">
        <x:v>No positive IRS revenue reported</x:v>
      </x:c>
      <x:c r="X4962" s="36" t="str">
        <x:v>Unknown/Inactive</x:v>
      </x:c>
      <x:c r="Y4962" s="36" t="str">
        <x:v>https://urbaninstitute.github.io/nccs/datasets/bmf/</x:v>
      </x:c>
    </x:row>
    <x:row r="4963">
      <x:c r="A4963" t="str">
        <x:v>IRS/NCCS BMF</x:v>
      </x:c>
      <x:c r="B4963" t="str">
        <x:v>83-2134113</x:v>
      </x:c>
      <x:c r="C4963" t="str">
        <x:v>83-2134113</x:v>
      </x:c>
      <x:c r="D4963" s="36" t="str">
        <x:v>Ohio Tri County Food Alliance</x:v>
      </x:c>
      <x:c r="E4963" s="36" t="str"/>
      <x:c r="F4963" s="36" t="str">
        <x:v>20 N MURRAY ST</x:v>
      </x:c>
      <x:c r="G4963" s="36" t="str">
        <x:v>SPRINGFIELD</x:v>
      </x:c>
      <x:c r="H4963" s="36" t="str">
        <x:v>OH</x:v>
      </x:c>
      <x:c r="I4963" s="36" t="str">
        <x:v>45503-4455</x:v>
      </x:c>
      <x:c r="J4963" s="36" t="str">
        <x:v>Clark County</x:v>
      </x:c>
      <x:c r="K4963" s="40" t="str">
        <x:v>39.9243174769262</x:v>
      </x:c>
      <x:c r="L4963" s="40" t="str">
        <x:v>-83.8002479231037</x:v>
      </x:c>
      <x:c r="M4963" t="str">
        <x:v>K31</x:v>
      </x:c>
      <x:c r="N4963" t="str">
        <x:v>Food Banks, Pantries</x:v>
      </x:c>
      <x:c r="O4963" t="str">
        <x:v>1</x:v>
      </x:c>
      <x:c r="P4963" t="str">
        <x:v>Unconditional Exemption</x:v>
      </x:c>
      <x:c r="Q4963" t="str">
        <x:v>2026-06</x:v>
      </x:c>
      <x:c r="R4963" t="str">
        <x:v>202412</x:v>
      </x:c>
      <x:c r="S4963" s="38" t="str">
        <x:v>13015448</x:v>
      </x:c>
      <x:c r="T4963" s="38" t="str">
        <x:v>6193681</x:v>
      </x:c>
      <x:c r="U4963" s="38" t="str">
        <x:v>13017868</x:v>
      </x:c>
      <x:c r="V4963" t="str">
        <x:v>Medium</x:v>
      </x:c>
      <x:c r="W4963" s="36" t="str">
        <x:v>IRS revenue $5M–&lt;$25M</x:v>
      </x:c>
      <x:c r="X4963" s="36" t="str">
        <x:v>Yes</x:v>
      </x:c>
      <x:c r="Y4963" s="36" t="str">
        <x:v>https://urbaninstitute.github.io/nccs/datasets/bmf/</x:v>
      </x:c>
    </x:row>
    <x:row r="4964">
      <x:c r="A4964" t="str">
        <x:v>IRS/NCCS BMF</x:v>
      </x:c>
      <x:c r="B4964" t="str">
        <x:v>83-2692893</x:v>
      </x:c>
      <x:c r="C4964" t="str">
        <x:v>83-2692893</x:v>
      </x:c>
      <x:c r="D4964" s="36" t="str">
        <x:v>Deshler Mission</x:v>
      </x:c>
      <x:c r="E4964" s="36" t="str"/>
      <x:c r="F4964" s="36" t="str">
        <x:v>6756 STATE RTE 110</x:v>
      </x:c>
      <x:c r="G4964" s="36" t="str">
        <x:v>NAPOLEON</x:v>
      </x:c>
      <x:c r="H4964" s="36" t="str">
        <x:v>OH</x:v>
      </x:c>
      <x:c r="I4964" s="36" t="str">
        <x:v>43545-9333</x:v>
      </x:c>
      <x:c r="J4964" s="36" t="str">
        <x:v>Henry County</x:v>
      </x:c>
      <x:c r="K4964" s="40" t="str">
        <x:v>41.4016564860633</x:v>
      </x:c>
      <x:c r="L4964" s="40" t="str">
        <x:v>-83.993994</x:v>
      </x:c>
      <x:c r="M4964" t="str">
        <x:v>K31</x:v>
      </x:c>
      <x:c r="N4964" t="str">
        <x:v>Food Banks, Pantries</x:v>
      </x:c>
      <x:c r="O4964" t="str">
        <x:v>1</x:v>
      </x:c>
      <x:c r="P4964" t="str">
        <x:v>Unconditional Exemption</x:v>
      </x:c>
      <x:c r="Q4964" t="str">
        <x:v>2026-06</x:v>
      </x:c>
      <x:c r="R4964" t="str">
        <x:v>202512</x:v>
      </x:c>
      <x:c r="S4964" s="38" t="str">
        <x:v>0</x:v>
      </x:c>
      <x:c r="T4964" s="38" t="str">
        <x:v>0</x:v>
      </x:c>
      <x:c r="U4964" s="38" t="str">
        <x:v>0</x:v>
      </x:c>
      <x:c r="V4964" t="str">
        <x:v>Unknown</x:v>
      </x:c>
      <x:c r="W4964" s="36" t="str">
        <x:v>No positive IRS revenue reported</x:v>
      </x:c>
      <x:c r="X4964" s="36" t="str">
        <x:v>Yes</x:v>
      </x:c>
      <x:c r="Y4964" s="36" t="str">
        <x:v>https://urbaninstitute.github.io/nccs/datasets/bmf/</x:v>
      </x:c>
    </x:row>
    <x:row r="4965">
      <x:c r="A4965" t="str">
        <x:v>IRS/NCCS BMF</x:v>
      </x:c>
      <x:c r="B4965" t="str">
        <x:v>83-3224336</x:v>
      </x:c>
      <x:c r="C4965" t="str">
        <x:v>83-3224336</x:v>
      </x:c>
      <x:c r="D4965" s="36" t="str">
        <x:v>Harvest For The Hungry Food Pantry</x:v>
      </x:c>
      <x:c r="E4965" s="36" t="str"/>
      <x:c r="F4965" s="36" t="str">
        <x:v>PO BOX 153</x:v>
      </x:c>
      <x:c r="G4965" s="36" t="str">
        <x:v>IRONTON</x:v>
      </x:c>
      <x:c r="H4965" s="36" t="str">
        <x:v>OH</x:v>
      </x:c>
      <x:c r="I4965" s="36" t="str">
        <x:v>45638-0153</x:v>
      </x:c>
      <x:c r="J4965" s="36" t="str">
        <x:v>Lawrence County</x:v>
      </x:c>
      <x:c r="K4965" s="40" t="str">
        <x:v>38.537937</x:v>
      </x:c>
      <x:c r="L4965" s="40" t="str">
        <x:v>-82.6690995</x:v>
      </x:c>
      <x:c r="M4965" t="str">
        <x:v>K31</x:v>
      </x:c>
      <x:c r="N4965" t="str">
        <x:v>Food Banks, Pantries</x:v>
      </x:c>
      <x:c r="O4965" t="str">
        <x:v>1</x:v>
      </x:c>
      <x:c r="P4965" t="str">
        <x:v>Unconditional Exemption</x:v>
      </x:c>
      <x:c r="Q4965" t="str">
        <x:v>2026-06</x:v>
      </x:c>
      <x:c r="R4965" t="str">
        <x:v>202312</x:v>
      </x:c>
      <x:c r="S4965" s="38" t="str">
        <x:v>125427</x:v>
      </x:c>
      <x:c r="T4965" s="38" t="str">
        <x:v>74800</x:v>
      </x:c>
      <x:c r="U4965" s="38" t="str">
        <x:v>125427</x:v>
      </x:c>
      <x:c r="V4965" t="str">
        <x:v>Small</x:v>
      </x:c>
      <x:c r="W4965" s="36" t="str">
        <x:v>IRS revenue &lt; $5M</x:v>
      </x:c>
      <x:c r="X4965" s="36" t="str">
        <x:v>Yes</x:v>
      </x:c>
      <x:c r="Y4965" s="36" t="str">
        <x:v>https://urbaninstitute.github.io/nccs/datasets/bmf/</x:v>
      </x:c>
    </x:row>
    <x:row r="4966">
      <x:c r="A4966" t="str">
        <x:v>IRS/NCCS BMF</x:v>
      </x:c>
      <x:c r="B4966" t="str">
        <x:v>83-3362449</x:v>
      </x:c>
      <x:c r="C4966" t="str">
        <x:v>83-3362449</x:v>
      </x:c>
      <x:c r="D4966" s="36" t="str">
        <x:v>Newport Community Food Pantry</x:v>
      </x:c>
      <x:c r="E4966" s="36" t="str"/>
      <x:c r="F4966" s="36" t="str">
        <x:v>PO BOX 564</x:v>
      </x:c>
      <x:c r="G4966" s="36" t="str">
        <x:v>NEWPORT</x:v>
      </x:c>
      <x:c r="H4966" s="36" t="str">
        <x:v>OH</x:v>
      </x:c>
      <x:c r="I4966" s="36" t="str">
        <x:v>45768-0564</x:v>
      </x:c>
      <x:c r="J4966" s="36" t="str">
        <x:v>Washington County</x:v>
      </x:c>
      <x:c r="K4966" s="40" t="str">
        <x:v>39.402837</x:v>
      </x:c>
      <x:c r="L4966" s="40" t="str">
        <x:v>-81.253701</x:v>
      </x:c>
      <x:c r="M4966" t="str">
        <x:v>K31</x:v>
      </x:c>
      <x:c r="N4966" t="str">
        <x:v>Food Banks, Pantries</x:v>
      </x:c>
      <x:c r="O4966" t="str">
        <x:v>1</x:v>
      </x:c>
      <x:c r="P4966" t="str">
        <x:v>Unconditional Exemption</x:v>
      </x:c>
      <x:c r="Q4966" t="str">
        <x:v>2026-06</x:v>
      </x:c>
      <x:c r="R4966" t="str">
        <x:v>202412</x:v>
      </x:c>
      <x:c r="S4966" s="38" t="str">
        <x:v>0</x:v>
      </x:c>
      <x:c r="T4966" s="38" t="str">
        <x:v>0</x:v>
      </x:c>
      <x:c r="U4966" s="38" t="str">
        <x:v>0</x:v>
      </x:c>
      <x:c r="V4966" t="str">
        <x:v>Unknown</x:v>
      </x:c>
      <x:c r="W4966" s="36" t="str">
        <x:v>No positive IRS revenue reported</x:v>
      </x:c>
      <x:c r="X4966" s="36" t="str">
        <x:v>Yes</x:v>
      </x:c>
      <x:c r="Y4966" s="36" t="str">
        <x:v>https://urbaninstitute.github.io/nccs/datasets/bmf/</x:v>
      </x:c>
    </x:row>
    <x:row r="4967">
      <x:c r="A4967" t="str">
        <x:v>IRS/NCCS BMF</x:v>
      </x:c>
      <x:c r="B4967" t="str">
        <x:v>83-3514529</x:v>
      </x:c>
      <x:c r="C4967" t="str">
        <x:v>83-3514529</x:v>
      </x:c>
      <x:c r="D4967" s="36" t="str">
        <x:v>Liberty Center Area Food Pantry</x:v>
      </x:c>
      <x:c r="E4967" s="36" t="str"/>
      <x:c r="F4967" s="36" t="str">
        <x:v>335 E MAPLE ST</x:v>
      </x:c>
      <x:c r="G4967" s="36" t="str">
        <x:v>LIBERTY CTR</x:v>
      </x:c>
      <x:c r="H4967" s="36" t="str">
        <x:v>OH</x:v>
      </x:c>
      <x:c r="I4967" s="36" t="str">
        <x:v>43532-9794</x:v>
      </x:c>
      <x:c r="J4967" s="36" t="str">
        <x:v>Henry County</x:v>
      </x:c>
      <x:c r="K4967" s="40" t="str">
        <x:v>41.4431164735125</x:v>
      </x:c>
      <x:c r="L4967" s="40" t="str">
        <x:v>-84.0012795</x:v>
      </x:c>
      <x:c r="M4967" t="str">
        <x:v>K31</x:v>
      </x:c>
      <x:c r="N4967" t="str">
        <x:v>Food Banks, Pantries</x:v>
      </x:c>
      <x:c r="O4967" t="str">
        <x:v>1</x:v>
      </x:c>
      <x:c r="P4967" t="str">
        <x:v>Unconditional Exemption</x:v>
      </x:c>
      <x:c r="Q4967" t="str">
        <x:v>2026-06</x:v>
      </x:c>
      <x:c r="R4967" t="str">
        <x:v>202502</x:v>
      </x:c>
      <x:c r="S4967" s="38" t="str">
        <x:v>0</x:v>
      </x:c>
      <x:c r="T4967" s="38" t="str">
        <x:v>0</x:v>
      </x:c>
      <x:c r="U4967" s="38" t="str">
        <x:v>0</x:v>
      </x:c>
      <x:c r="V4967" t="str">
        <x:v>Unknown</x:v>
      </x:c>
      <x:c r="W4967" s="36" t="str">
        <x:v>No positive IRS revenue reported</x:v>
      </x:c>
      <x:c r="X4967" s="36" t="str">
        <x:v>Yes</x:v>
      </x:c>
      <x:c r="Y4967" s="36" t="str">
        <x:v>https://urbaninstitute.github.io/nccs/datasets/bmf/</x:v>
      </x:c>
    </x:row>
    <x:row r="4968">
      <x:c r="A4968" t="str">
        <x:v>IRS/NCCS BMF</x:v>
      </x:c>
      <x:c r="B4968" t="str">
        <x:v>83-4051403</x:v>
      </x:c>
      <x:c r="C4968" t="str">
        <x:v>83-4051403</x:v>
      </x:c>
      <x:c r="D4968" s="36" t="str">
        <x:v>B &amp; M Bar B Que Food For People And The Homeless</x:v>
      </x:c>
      <x:c r="E4968" s="36" t="str"/>
      <x:c r="F4968" s="36" t="str"/>
      <x:c r="G4968" s="36" t="str">
        <x:v>MAPLE HEIGHTS</x:v>
      </x:c>
      <x:c r="H4968" s="36" t="str">
        <x:v>OH</x:v>
      </x:c>
      <x:c r="I4968" s="36" t="str">
        <x:v>44137</x:v>
      </x:c>
      <x:c r="J4968" s="36" t="str"/>
      <x:c r="K4968" s="40" t="str"/>
      <x:c r="L4968" s="40" t="str"/>
      <x:c r="M4968" t="str">
        <x:v>K31</x:v>
      </x:c>
      <x:c r="N4968" t="str">
        <x:v>Food Banks, Pantries</x:v>
      </x:c>
      <x:c r="O4968" t="str"/>
      <x:c r="P4968" t="str"/>
      <x:c r="Q4968" t="str">
        <x:v>2022-01</x:v>
      </x:c>
      <x:c r="R4968" t="str"/>
      <x:c r="S4968" s="38" t="str"/>
      <x:c r="T4968" s="38" t="str"/>
      <x:c r="U4968" s="38" t="str"/>
      <x:c r="V4968" t="str">
        <x:v>Unknown</x:v>
      </x:c>
      <x:c r="W4968" s="36" t="str">
        <x:v>No positive IRS revenue reported</x:v>
      </x:c>
      <x:c r="X4968" s="36" t="str">
        <x:v>Unknown/Inactive</x:v>
      </x:c>
      <x:c r="Y4968" s="36" t="str">
        <x:v>https://urbaninstitute.github.io/nccs/datasets/bmf/</x:v>
      </x:c>
    </x:row>
    <x:row r="4969">
      <x:c r="A4969" t="str">
        <x:v>IRS/NCCS BMF</x:v>
      </x:c>
      <x:c r="B4969" t="str">
        <x:v>83-4674922</x:v>
      </x:c>
      <x:c r="C4969" t="str">
        <x:v>83-4674922</x:v>
      </x:c>
      <x:c r="D4969" s="36" t="str">
        <x:v>Food Not Bombs - Columbus</x:v>
      </x:c>
      <x:c r="E4969" s="36" t="str"/>
      <x:c r="F4969" s="36" t="str">
        <x:v>583 E TULANE RD</x:v>
      </x:c>
      <x:c r="G4969" s="36" t="str">
        <x:v>COLUMBUS</x:v>
      </x:c>
      <x:c r="H4969" s="36" t="str">
        <x:v>OH</x:v>
      </x:c>
      <x:c r="I4969" s="36" t="str">
        <x:v>43202-2255</x:v>
      </x:c>
      <x:c r="J4969" s="36" t="str">
        <x:v>Franklin County</x:v>
      </x:c>
      <x:c r="K4969" s="40" t="str">
        <x:v>40.0225904959606</x:v>
      </x:c>
      <x:c r="L4969" s="40" t="str">
        <x:v>-82.9973667213343</x:v>
      </x:c>
      <x:c r="M4969" t="str">
        <x:v>K31</x:v>
      </x:c>
      <x:c r="N4969" t="str">
        <x:v>Food Banks, Pantries</x:v>
      </x:c>
      <x:c r="O4969" t="str">
        <x:v>1</x:v>
      </x:c>
      <x:c r="P4969" t="str">
        <x:v>Unconditional Exemption</x:v>
      </x:c>
      <x:c r="Q4969" t="str">
        <x:v>2026-06</x:v>
      </x:c>
      <x:c r="R4969" t="str">
        <x:v>202412</x:v>
      </x:c>
      <x:c r="S4969" s="38" t="str">
        <x:v>0</x:v>
      </x:c>
      <x:c r="T4969" s="38" t="str">
        <x:v>0</x:v>
      </x:c>
      <x:c r="U4969" s="38" t="str">
        <x:v>0</x:v>
      </x:c>
      <x:c r="V4969" t="str">
        <x:v>Unknown</x:v>
      </x:c>
      <x:c r="W4969" s="36" t="str">
        <x:v>No positive IRS revenue reported</x:v>
      </x:c>
      <x:c r="X4969" s="36" t="str">
        <x:v>Yes</x:v>
      </x:c>
      <x:c r="Y4969" s="36" t="str">
        <x:v>https://urbaninstitute.github.io/nccs/datasets/bmf/</x:v>
      </x:c>
    </x:row>
    <x:row r="4970">
      <x:c r="A4970" t="str">
        <x:v>IRS/NCCS BMF</x:v>
      </x:c>
      <x:c r="B4970" t="str">
        <x:v>84-2248103</x:v>
      </x:c>
      <x:c r="C4970" t="str">
        <x:v>84-2248103</x:v>
      </x:c>
      <x:c r="D4970" s="36" t="str">
        <x:v>Gods Warehouse</x:v>
      </x:c>
      <x:c r="E4970" s="36" t="str"/>
      <x:c r="F4970" s="36" t="str">
        <x:v>7365 W PARKSIDE DR</x:v>
      </x:c>
      <x:c r="G4970" s="36" t="str">
        <x:v>YOUNGSTOWN</x:v>
      </x:c>
      <x:c r="H4970" s="36" t="str">
        <x:v>OH</x:v>
      </x:c>
      <x:c r="I4970" s="36" t="str">
        <x:v>44512-4208</x:v>
      </x:c>
      <x:c r="J4970" s="36" t="str">
        <x:v>Mahoning County</x:v>
      </x:c>
      <x:c r="K4970" s="40" t="str">
        <x:v>41.0217477285476</x:v>
      </x:c>
      <x:c r="L4970" s="40" t="str">
        <x:v>-80.6906503052688</x:v>
      </x:c>
      <x:c r="M4970" t="str">
        <x:v>K31</x:v>
      </x:c>
      <x:c r="N4970" t="str">
        <x:v>Food Banks, Pantries</x:v>
      </x:c>
      <x:c r="O4970" t="str">
        <x:v>1</x:v>
      </x:c>
      <x:c r="P4970" t="str">
        <x:v>Unconditional Exemption</x:v>
      </x:c>
      <x:c r="Q4970" t="str">
        <x:v>2026-06</x:v>
      </x:c>
      <x:c r="R4970" t="str">
        <x:v>202512</x:v>
      </x:c>
      <x:c r="S4970" s="38" t="str">
        <x:v>49154</x:v>
      </x:c>
      <x:c r="T4970" s="38" t="str">
        <x:v>25110</x:v>
      </x:c>
      <x:c r="U4970" s="38" t="str">
        <x:v>49154</x:v>
      </x:c>
      <x:c r="V4970" t="str">
        <x:v>Small</x:v>
      </x:c>
      <x:c r="W4970" s="36" t="str">
        <x:v>IRS revenue &lt; $5M</x:v>
      </x:c>
      <x:c r="X4970" s="36" t="str">
        <x:v>Yes</x:v>
      </x:c>
      <x:c r="Y4970" s="36" t="str">
        <x:v>https://urbaninstitute.github.io/nccs/datasets/bmf/</x:v>
      </x:c>
    </x:row>
    <x:row r="4971">
      <x:c r="A4971" t="str">
        <x:v>IRS/NCCS BMF</x:v>
      </x:c>
      <x:c r="B4971" t="str">
        <x:v>84-2350852</x:v>
      </x:c>
      <x:c r="C4971" t="str">
        <x:v>84-2350852</x:v>
      </x:c>
      <x:c r="D4971" s="36" t="str">
        <x:v>Yellow Springs Community Food Pantry</x:v>
      </x:c>
      <x:c r="E4971" s="36" t="str"/>
      <x:c r="F4971" s="36" t="str">
        <x:v>PO BOX 815</x:v>
      </x:c>
      <x:c r="G4971" s="36" t="str">
        <x:v>YELLOW SPGS</x:v>
      </x:c>
      <x:c r="H4971" s="36" t="str">
        <x:v>OH</x:v>
      </x:c>
      <x:c r="I4971" s="36" t="str">
        <x:v>45387-0815</x:v>
      </x:c>
      <x:c r="J4971" s="36" t="str">
        <x:v>Greene County</x:v>
      </x:c>
      <x:c r="K4971" s="40" t="str">
        <x:v>39.801888</x:v>
      </x:c>
      <x:c r="L4971" s="40" t="str">
        <x:v>-83.89161</x:v>
      </x:c>
      <x:c r="M4971" t="str">
        <x:v>K31</x:v>
      </x:c>
      <x:c r="N4971" t="str">
        <x:v>Food Banks, Pantries</x:v>
      </x:c>
      <x:c r="O4971" t="str">
        <x:v>1</x:v>
      </x:c>
      <x:c r="P4971" t="str">
        <x:v>Unconditional Exemption</x:v>
      </x:c>
      <x:c r="Q4971" t="str">
        <x:v>2026-06</x:v>
      </x:c>
      <x:c r="R4971" t="str">
        <x:v>202512</x:v>
      </x:c>
      <x:c r="S4971" s="38" t="str">
        <x:v>0</x:v>
      </x:c>
      <x:c r="T4971" s="38" t="str">
        <x:v>0</x:v>
      </x:c>
      <x:c r="U4971" s="38" t="str">
        <x:v>0</x:v>
      </x:c>
      <x:c r="V4971" t="str">
        <x:v>Unknown</x:v>
      </x:c>
      <x:c r="W4971" s="36" t="str">
        <x:v>No positive IRS revenue reported</x:v>
      </x:c>
      <x:c r="X4971" s="36" t="str">
        <x:v>Yes</x:v>
      </x:c>
      <x:c r="Y4971" s="36" t="str">
        <x:v>https://urbaninstitute.github.io/nccs/datasets/bmf/</x:v>
      </x:c>
    </x:row>
    <x:row r="4972">
      <x:c r="A4972" t="str">
        <x:v>IRS/NCCS BMF</x:v>
      </x:c>
      <x:c r="B4972" t="str">
        <x:v>84-2498550</x:v>
      </x:c>
      <x:c r="C4972" t="str">
        <x:v>84-2498550</x:v>
      </x:c>
      <x:c r="D4972" s="36" t="str">
        <x:v>Unbelievabowl</x:v>
      </x:c>
      <x:c r="E4972" s="36" t="str"/>
      <x:c r="F4972" s="36" t="str">
        <x:v>2950 MIGNON AVE</x:v>
      </x:c>
      <x:c r="G4972" s="36" t="str">
        <x:v>CINCINNATI</x:v>
      </x:c>
      <x:c r="H4972" s="36" t="str">
        <x:v>OH</x:v>
      </x:c>
      <x:c r="I4972" s="36" t="str">
        <x:v>45211-5922</x:v>
      </x:c>
      <x:c r="J4972" s="36" t="str">
        <x:v>Hamilton County</x:v>
      </x:c>
      <x:c r="K4972" s="40" t="str">
        <x:v>39.1471277102544</x:v>
      </x:c>
      <x:c r="L4972" s="40" t="str">
        <x:v>-84.5955511512494</x:v>
      </x:c>
      <x:c r="M4972" t="str">
        <x:v>K31</x:v>
      </x:c>
      <x:c r="N4972" t="str">
        <x:v>Food Banks, Pantries</x:v>
      </x:c>
      <x:c r="O4972" t="str">
        <x:v>1</x:v>
      </x:c>
      <x:c r="P4972" t="str">
        <x:v>Unconditional Exemption</x:v>
      </x:c>
      <x:c r="Q4972" t="str">
        <x:v>2026-06</x:v>
      </x:c>
      <x:c r="R4972" t="str">
        <x:v>202412</x:v>
      </x:c>
      <x:c r="S4972" s="38" t="str">
        <x:v>0</x:v>
      </x:c>
      <x:c r="T4972" s="38" t="str">
        <x:v>0</x:v>
      </x:c>
      <x:c r="U4972" s="38" t="str">
        <x:v>0</x:v>
      </x:c>
      <x:c r="V4972" t="str">
        <x:v>Unknown</x:v>
      </x:c>
      <x:c r="W4972" s="36" t="str">
        <x:v>No positive IRS revenue reported</x:v>
      </x:c>
      <x:c r="X4972" s="36" t="str">
        <x:v>Yes</x:v>
      </x:c>
      <x:c r="Y4972" s="36" t="str">
        <x:v>https://urbaninstitute.github.io/nccs/datasets/bmf/</x:v>
      </x:c>
    </x:row>
    <x:row r="4973">
      <x:c r="A4973" t="str">
        <x:v>IRS/NCCS BMF</x:v>
      </x:c>
      <x:c r="B4973" t="str">
        <x:v>84-2775816</x:v>
      </x:c>
      <x:c r="C4973" t="str">
        <x:v>84-2775816</x:v>
      </x:c>
      <x:c r="D4973" s="36" t="str">
        <x:v>Bethel Ame Community Enhancement</x:v>
      </x:c>
      <x:c r="E4973" s="36" t="str"/>
      <x:c r="F4973" s="36" t="str"/>
      <x:c r="G4973" s="36" t="str">
        <x:v>MIDDLETOWN</x:v>
      </x:c>
      <x:c r="H4973" s="36" t="str">
        <x:v>OH</x:v>
      </x:c>
      <x:c r="I4973" s="36" t="str">
        <x:v>45044</x:v>
      </x:c>
      <x:c r="J4973" s="36" t="str"/>
      <x:c r="K4973" s="40" t="str"/>
      <x:c r="L4973" s="40" t="str"/>
      <x:c r="M4973" t="str">
        <x:v>K31</x:v>
      </x:c>
      <x:c r="N4973" t="str">
        <x:v>Food Banks, Pantries</x:v>
      </x:c>
      <x:c r="O4973" t="str"/>
      <x:c r="P4973" t="str"/>
      <x:c r="Q4973" t="str">
        <x:v>2022-01</x:v>
      </x:c>
      <x:c r="R4973" t="str"/>
      <x:c r="S4973" s="38" t="str"/>
      <x:c r="T4973" s="38" t="str"/>
      <x:c r="U4973" s="38" t="str"/>
      <x:c r="V4973" t="str">
        <x:v>Unknown</x:v>
      </x:c>
      <x:c r="W4973" s="36" t="str">
        <x:v>No positive IRS revenue reported</x:v>
      </x:c>
      <x:c r="X4973" s="36" t="str">
        <x:v>Unknown/Inactive</x:v>
      </x:c>
      <x:c r="Y4973" s="36" t="str">
        <x:v>https://urbaninstitute.github.io/nccs/datasets/bmf/</x:v>
      </x:c>
    </x:row>
    <x:row r="4974">
      <x:c r="A4974" t="str">
        <x:v>IRS/NCCS BMF</x:v>
      </x:c>
      <x:c r="B4974" t="str">
        <x:v>84-3065624</x:v>
      </x:c>
      <x:c r="C4974" t="str">
        <x:v>84-3065624</x:v>
      </x:c>
      <x:c r="D4974" s="36" t="str">
        <x:v>Greater Marietta Community Food Pantry</x:v>
      </x:c>
      <x:c r="E4974" s="36" t="str"/>
      <x:c r="F4974" s="36" t="str">
        <x:v>635 STATE RTE 821</x:v>
      </x:c>
      <x:c r="G4974" s="36" t="str">
        <x:v>MARIETTA</x:v>
      </x:c>
      <x:c r="H4974" s="36" t="str">
        <x:v>OH</x:v>
      </x:c>
      <x:c r="I4974" s="36" t="str">
        <x:v>45750-5304</x:v>
      </x:c>
      <x:c r="J4974" s="36" t="str">
        <x:v>Washington County</x:v>
      </x:c>
      <x:c r="K4974" s="40" t="str">
        <x:v>39.4568926789768</x:v>
      </x:c>
      <x:c r="L4974" s="40" t="str">
        <x:v>-81.4494937517456</x:v>
      </x:c>
      <x:c r="M4974" t="str">
        <x:v>K31</x:v>
      </x:c>
      <x:c r="N4974" t="str">
        <x:v>Food Banks, Pantries</x:v>
      </x:c>
      <x:c r="O4974" t="str">
        <x:v>1</x:v>
      </x:c>
      <x:c r="P4974" t="str">
        <x:v>Unconditional Exemption</x:v>
      </x:c>
      <x:c r="Q4974" t="str">
        <x:v>2026-06</x:v>
      </x:c>
      <x:c r="R4974" t="str">
        <x:v>202412</x:v>
      </x:c>
      <x:c r="S4974" s="38" t="str">
        <x:v>103669</x:v>
      </x:c>
      <x:c r="T4974" s="38" t="str">
        <x:v>187880</x:v>
      </x:c>
      <x:c r="U4974" s="38" t="str">
        <x:v>103669</x:v>
      </x:c>
      <x:c r="V4974" t="str">
        <x:v>Small</x:v>
      </x:c>
      <x:c r="W4974" s="36" t="str">
        <x:v>IRS revenue &lt; $5M</x:v>
      </x:c>
      <x:c r="X4974" s="36" t="str">
        <x:v>Yes</x:v>
      </x:c>
      <x:c r="Y4974" s="36" t="str">
        <x:v>https://urbaninstitute.github.io/nccs/datasets/bmf/</x:v>
      </x:c>
    </x:row>
    <x:row r="4975">
      <x:c r="A4975" t="str">
        <x:v>IRS/NCCS BMF</x:v>
      </x:c>
      <x:c r="B4975" t="str">
        <x:v>84-3441851</x:v>
      </x:c>
      <x:c r="C4975" t="str">
        <x:v>84-3441851</x:v>
      </x:c>
      <x:c r="D4975" s="36" t="str">
        <x:v>Carey Food Pantry</x:v>
      </x:c>
      <x:c r="E4975" s="36" t="str"/>
      <x:c r="F4975" s="36" t="str">
        <x:v>PO BOX 63</x:v>
      </x:c>
      <x:c r="G4975" s="36" t="str">
        <x:v>CAREY</x:v>
      </x:c>
      <x:c r="H4975" s="36" t="str">
        <x:v>OH</x:v>
      </x:c>
      <x:c r="I4975" s="36" t="str">
        <x:v>43316-0063</x:v>
      </x:c>
      <x:c r="J4975" s="36" t="str">
        <x:v>Wyandot County</x:v>
      </x:c>
      <x:c r="K4975" s="40" t="str">
        <x:v>40.952079</x:v>
      </x:c>
      <x:c r="L4975" s="40" t="str">
        <x:v>-83.380149</x:v>
      </x:c>
      <x:c r="M4975" t="str">
        <x:v>K31</x:v>
      </x:c>
      <x:c r="N4975" t="str">
        <x:v>Food Banks, Pantries</x:v>
      </x:c>
      <x:c r="O4975" t="str">
        <x:v>1</x:v>
      </x:c>
      <x:c r="P4975" t="str">
        <x:v>Unconditional Exemption</x:v>
      </x:c>
      <x:c r="Q4975" t="str">
        <x:v>2026-06</x:v>
      </x:c>
      <x:c r="R4975" t="str">
        <x:v>202512</x:v>
      </x:c>
      <x:c r="S4975" s="38" t="str">
        <x:v>0</x:v>
      </x:c>
      <x:c r="T4975" s="38" t="str">
        <x:v>0</x:v>
      </x:c>
      <x:c r="U4975" s="38" t="str">
        <x:v>0</x:v>
      </x:c>
      <x:c r="V4975" t="str">
        <x:v>Unknown</x:v>
      </x:c>
      <x:c r="W4975" s="36" t="str">
        <x:v>No positive IRS revenue reported</x:v>
      </x:c>
      <x:c r="X4975" s="36" t="str">
        <x:v>Yes</x:v>
      </x:c>
      <x:c r="Y4975" s="36" t="str">
        <x:v>https://urbaninstitute.github.io/nccs/datasets/bmf/</x:v>
      </x:c>
    </x:row>
    <x:row r="4976">
      <x:c r="A4976" t="str">
        <x:v>IRS/NCCS BMF</x:v>
      </x:c>
      <x:c r="B4976" t="str">
        <x:v>84-3573465</x:v>
      </x:c>
      <x:c r="C4976" t="str">
        <x:v>84-3573465</x:v>
      </x:c>
      <x:c r="D4976" s="36" t="str">
        <x:v>Columbus Blessing Boxes Project</x:v>
      </x:c>
      <x:c r="E4976" s="36" t="str"/>
      <x:c r="F4976" s="36" t="str">
        <x:v>8779 GREENCASTLE DR</x:v>
      </x:c>
      <x:c r="G4976" s="36" t="str">
        <x:v>CARROLL</x:v>
      </x:c>
      <x:c r="H4976" s="36" t="str">
        <x:v>OH</x:v>
      </x:c>
      <x:c r="I4976" s="36" t="str">
        <x:v>43112-9565</x:v>
      </x:c>
      <x:c r="J4976" s="36" t="str">
        <x:v>Fairfield County</x:v>
      </x:c>
      <x:c r="K4976" s="40" t="str">
        <x:v>39.7788818650819</x:v>
      </x:c>
      <x:c r="L4976" s="40" t="str">
        <x:v>-82.7633219232788</x:v>
      </x:c>
      <x:c r="M4976" t="str">
        <x:v>K31</x:v>
      </x:c>
      <x:c r="N4976" t="str">
        <x:v>Food Banks, Pantries</x:v>
      </x:c>
      <x:c r="O4976" t="str">
        <x:v>1</x:v>
      </x:c>
      <x:c r="P4976" t="str">
        <x:v>Unconditional Exemption</x:v>
      </x:c>
      <x:c r="Q4976" t="str">
        <x:v>2026-06</x:v>
      </x:c>
      <x:c r="R4976" t="str">
        <x:v>202412</x:v>
      </x:c>
      <x:c r="S4976" s="38" t="str">
        <x:v>0</x:v>
      </x:c>
      <x:c r="T4976" s="38" t="str">
        <x:v>0</x:v>
      </x:c>
      <x:c r="U4976" s="38" t="str">
        <x:v>0</x:v>
      </x:c>
      <x:c r="V4976" t="str">
        <x:v>Unknown</x:v>
      </x:c>
      <x:c r="W4976" s="36" t="str">
        <x:v>No positive IRS revenue reported</x:v>
      </x:c>
      <x:c r="X4976" s="36" t="str">
        <x:v>Yes</x:v>
      </x:c>
      <x:c r="Y4976" s="36" t="str">
        <x:v>https://urbaninstitute.github.io/nccs/datasets/bmf/</x:v>
      </x:c>
    </x:row>
    <x:row r="4977">
      <x:c r="A4977" t="str">
        <x:v>IRS/NCCS BMF</x:v>
      </x:c>
      <x:c r="B4977" t="str">
        <x:v>84-3842512</x:v>
      </x:c>
      <x:c r="C4977" t="str">
        <x:v>84-3842512</x:v>
      </x:c>
      <x:c r="D4977" s="36" t="str">
        <x:v>North Canton Cares Pantry</x:v>
      </x:c>
      <x:c r="E4977" s="36" t="str"/>
      <x:c r="F4977" s="36" t="str">
        <x:v>5948 MAYFAIR RD</x:v>
      </x:c>
      <x:c r="G4977" s="36" t="str">
        <x:v>GREEN</x:v>
      </x:c>
      <x:c r="H4977" s="36" t="str">
        <x:v>OH</x:v>
      </x:c>
      <x:c r="I4977" s="36" t="str">
        <x:v>44720-1549</x:v>
      </x:c>
      <x:c r="J4977" s="36" t="str">
        <x:v>Summit County</x:v>
      </x:c>
      <x:c r="K4977" s="40" t="str">
        <x:v>40.9087996532245</x:v>
      </x:c>
      <x:c r="L4977" s="40" t="str">
        <x:v>-81.4234736500583</x:v>
      </x:c>
      <x:c r="M4977" t="str">
        <x:v>K31</x:v>
      </x:c>
      <x:c r="N4977" t="str">
        <x:v>Food Banks, Pantries</x:v>
      </x:c>
      <x:c r="O4977" t="str">
        <x:v>1</x:v>
      </x:c>
      <x:c r="P4977" t="str">
        <x:v>Unconditional Exemption</x:v>
      </x:c>
      <x:c r="Q4977" t="str">
        <x:v>2026-06</x:v>
      </x:c>
      <x:c r="R4977" t="str">
        <x:v>202412</x:v>
      </x:c>
      <x:c r="S4977" s="38" t="str">
        <x:v>267190</x:v>
      </x:c>
      <x:c r="T4977" s="38" t="str">
        <x:v>181037</x:v>
      </x:c>
      <x:c r="U4977" s="38" t="str">
        <x:v>267190</x:v>
      </x:c>
      <x:c r="V4977" t="str">
        <x:v>Small</x:v>
      </x:c>
      <x:c r="W4977" s="36" t="str">
        <x:v>IRS revenue &lt; $5M</x:v>
      </x:c>
      <x:c r="X4977" s="36" t="str">
        <x:v>Yes</x:v>
      </x:c>
      <x:c r="Y4977" s="36" t="str">
        <x:v>https://urbaninstitute.github.io/nccs/datasets/bmf/</x:v>
      </x:c>
    </x:row>
    <x:row r="4978">
      <x:c r="A4978" t="str">
        <x:v>IRS/NCCS BMF</x:v>
      </x:c>
      <x:c r="B4978" t="str">
        <x:v>84-4232596</x:v>
      </x:c>
      <x:c r="C4978" t="str">
        <x:v>84-4232596</x:v>
      </x:c>
      <x:c r="D4978" s="36" t="str">
        <x:v>Blessings And Miracles Outreach</x:v>
      </x:c>
      <x:c r="E4978" s="36" t="str"/>
      <x:c r="F4978" s="36" t="str">
        <x:v>806 RUBY AVE</x:v>
      </x:c>
      <x:c r="G4978" s="36" t="str">
        <x:v>COLUMBUS</x:v>
      </x:c>
      <x:c r="H4978" s="36" t="str">
        <x:v>OH</x:v>
      </x:c>
      <x:c r="I4978" s="36" t="str">
        <x:v>43227-1013</x:v>
      </x:c>
      <x:c r="J4978" s="36" t="str">
        <x:v>Franklin County</x:v>
      </x:c>
      <x:c r="K4978" s="40" t="str">
        <x:v>39.9556792980841</x:v>
      </x:c>
      <x:c r="L4978" s="40" t="str">
        <x:v>-82.9063358706504</x:v>
      </x:c>
      <x:c r="M4978" t="str">
        <x:v>K31</x:v>
      </x:c>
      <x:c r="N4978" t="str">
        <x:v>Food Banks, Pantries</x:v>
      </x:c>
      <x:c r="O4978" t="str">
        <x:v>1</x:v>
      </x:c>
      <x:c r="P4978" t="str">
        <x:v>Unconditional Exemption</x:v>
      </x:c>
      <x:c r="Q4978" t="str">
        <x:v>2023-07</x:v>
      </x:c>
      <x:c r="R4978" t="str"/>
      <x:c r="S4978" s="38" t="str"/>
      <x:c r="T4978" s="38" t="str"/>
      <x:c r="U4978" s="38" t="str"/>
      <x:c r="V4978" t="str">
        <x:v>Unknown</x:v>
      </x:c>
      <x:c r="W4978" s="36" t="str">
        <x:v>No positive IRS revenue reported</x:v>
      </x:c>
      <x:c r="X4978" s="36" t="str">
        <x:v>Likely</x:v>
      </x:c>
      <x:c r="Y4978" s="36" t="str">
        <x:v>https://urbaninstitute.github.io/nccs/datasets/bmf/</x:v>
      </x:c>
    </x:row>
    <x:row r="4979">
      <x:c r="A4979" t="str">
        <x:v>IRS/NCCS BMF</x:v>
      </x:c>
      <x:c r="B4979" t="str">
        <x:v>84-4292696</x:v>
      </x:c>
      <x:c r="C4979" t="str">
        <x:v>84-4292696</x:v>
      </x:c>
      <x:c r="D4979" s="36" t="str">
        <x:v>Toiyas Brown Bags From Heaven</x:v>
      </x:c>
      <x:c r="E4979" s="36" t="str"/>
      <x:c r="F4979" s="36" t="str">
        <x:v>2430 BEECH ST APT 2</x:v>
      </x:c>
      <x:c r="G4979" s="36" t="str">
        <x:v>CUYAHOGA FLS</x:v>
      </x:c>
      <x:c r="H4979" s="36" t="str">
        <x:v>OH</x:v>
      </x:c>
      <x:c r="I4979" s="36" t="str">
        <x:v>44221-3404</x:v>
      </x:c>
      <x:c r="J4979" s="36" t="str">
        <x:v>Summit County</x:v>
      </x:c>
      <x:c r="K4979" s="40" t="str">
        <x:v>41.1408938870391</x:v>
      </x:c>
      <x:c r="L4979" s="40" t="str">
        <x:v>-81.4703000001729</x:v>
      </x:c>
      <x:c r="M4979" t="str">
        <x:v>K31</x:v>
      </x:c>
      <x:c r="N4979" t="str">
        <x:v>Food Banks, Pantries</x:v>
      </x:c>
      <x:c r="O4979" t="str">
        <x:v>1</x:v>
      </x:c>
      <x:c r="P4979" t="str">
        <x:v>Unconditional Exemption</x:v>
      </x:c>
      <x:c r="Q4979" t="str">
        <x:v>2026-06</x:v>
      </x:c>
      <x:c r="R4979" t="str">
        <x:v>202412</x:v>
      </x:c>
      <x:c r="S4979" s="38" t="str">
        <x:v>0</x:v>
      </x:c>
      <x:c r="T4979" s="38" t="str">
        <x:v>0</x:v>
      </x:c>
      <x:c r="U4979" s="38" t="str">
        <x:v>0</x:v>
      </x:c>
      <x:c r="V4979" t="str">
        <x:v>Unknown</x:v>
      </x:c>
      <x:c r="W4979" s="36" t="str">
        <x:v>No positive IRS revenue reported</x:v>
      </x:c>
      <x:c r="X4979" s="36" t="str">
        <x:v>Yes</x:v>
      </x:c>
      <x:c r="Y4979" s="36" t="str">
        <x:v>https://urbaninstitute.github.io/nccs/datasets/bmf/</x:v>
      </x:c>
    </x:row>
    <x:row r="4980">
      <x:c r="A4980" t="str">
        <x:v>IRS/NCCS BMF</x:v>
      </x:c>
      <x:c r="B4980" t="str">
        <x:v>84-4568305</x:v>
      </x:c>
      <x:c r="C4980" t="str">
        <x:v>84-4568305</x:v>
      </x:c>
      <x:c r="D4980" s="36" t="str">
        <x:v>Kornerstone Logistics</x:v>
      </x:c>
      <x:c r="E4980" s="36" t="str">
        <x:v>Frederick L Hall Sole Mbr</x:v>
      </x:c>
      <x:c r="F4980" s="36" t="str">
        <x:v>940 N SUNSET DR</x:v>
      </x:c>
      <x:c r="G4980" s="36" t="str">
        <x:v>PIQUA</x:v>
      </x:c>
      <x:c r="H4980" s="36" t="str">
        <x:v>OH</x:v>
      </x:c>
      <x:c r="I4980" s="36" t="str">
        <x:v>45356-4442</x:v>
      </x:c>
      <x:c r="J4980" s="36" t="str">
        <x:v>Miami County</x:v>
      </x:c>
      <x:c r="K4980" s="40" t="str">
        <x:v>40.155642</x:v>
      </x:c>
      <x:c r="L4980" s="40" t="str">
        <x:v>-84.2692854943445</x:v>
      </x:c>
      <x:c r="M4980" t="str">
        <x:v>K31</x:v>
      </x:c>
      <x:c r="N4980" t="str">
        <x:v>Food Banks, Pantries</x:v>
      </x:c>
      <x:c r="O4980" t="str">
        <x:v>1</x:v>
      </x:c>
      <x:c r="P4980" t="str">
        <x:v>Unconditional Exemption</x:v>
      </x:c>
      <x:c r="Q4980" t="str">
        <x:v>2026-06</x:v>
      </x:c>
      <x:c r="R4980" t="str">
        <x:v>202601</x:v>
      </x:c>
      <x:c r="S4980" s="38" t="str">
        <x:v>0</x:v>
      </x:c>
      <x:c r="T4980" s="38" t="str">
        <x:v>0</x:v>
      </x:c>
      <x:c r="U4980" s="38" t="str">
        <x:v>0</x:v>
      </x:c>
      <x:c r="V4980" t="str">
        <x:v>Unknown</x:v>
      </x:c>
      <x:c r="W4980" s="36" t="str">
        <x:v>No positive IRS revenue reported</x:v>
      </x:c>
      <x:c r="X4980" s="36" t="str">
        <x:v>Yes</x:v>
      </x:c>
      <x:c r="Y4980" s="36" t="str">
        <x:v>https://urbaninstitute.github.io/nccs/datasets/bmf/</x:v>
      </x:c>
    </x:row>
    <x:row r="4981">
      <x:c r="A4981" t="str">
        <x:v>IRS/NCCS BMF</x:v>
      </x:c>
      <x:c r="B4981" t="str">
        <x:v>84-4643872</x:v>
      </x:c>
      <x:c r="C4981" t="str">
        <x:v>84-4643872</x:v>
      </x:c>
      <x:c r="D4981" s="36" t="str">
        <x:v>Lords Blessing Pantry</x:v>
      </x:c>
      <x:c r="E4981" s="36" t="str"/>
      <x:c r="F4981" s="36" t="str">
        <x:v>145 E MAIN ST</x:v>
      </x:c>
      <x:c r="G4981" s="36" t="str">
        <x:v>WASHINGTONVILLE</x:v>
      </x:c>
      <x:c r="H4981" s="36" t="str">
        <x:v>OH</x:v>
      </x:c>
      <x:c r="I4981" s="36" t="str">
        <x:v>44490-0000</x:v>
      </x:c>
      <x:c r="J4981" s="36" t="str">
        <x:v>Columbiana County</x:v>
      </x:c>
      <x:c r="K4981" s="40" t="str">
        <x:v>40.9006145178892</x:v>
      </x:c>
      <x:c r="L4981" s="40" t="str">
        <x:v>-80.76447</x:v>
      </x:c>
      <x:c r="M4981" t="str">
        <x:v>K31</x:v>
      </x:c>
      <x:c r="N4981" t="str">
        <x:v>Food Banks, Pantries</x:v>
      </x:c>
      <x:c r="O4981" t="str">
        <x:v>1</x:v>
      </x:c>
      <x:c r="P4981" t="str">
        <x:v>Unconditional Exemption</x:v>
      </x:c>
      <x:c r="Q4981" t="str">
        <x:v>2025-06</x:v>
      </x:c>
      <x:c r="R4981" t="str">
        <x:v>202312</x:v>
      </x:c>
      <x:c r="S4981" s="38" t="str">
        <x:v>40171</x:v>
      </x:c>
      <x:c r="T4981" s="38" t="str">
        <x:v>16183</x:v>
      </x:c>
      <x:c r="U4981" s="38" t="str">
        <x:v>42247</x:v>
      </x:c>
      <x:c r="V4981" t="str">
        <x:v>Small</x:v>
      </x:c>
      <x:c r="W4981" s="36" t="str">
        <x:v>IRS revenue &lt; $5M</x:v>
      </x:c>
      <x:c r="X4981" s="36" t="str">
        <x:v>Yes</x:v>
      </x:c>
      <x:c r="Y4981" s="36" t="str">
        <x:v>https://urbaninstitute.github.io/nccs/datasets/bmf/</x:v>
      </x:c>
    </x:row>
    <x:row r="4982">
      <x:c r="A4982" t="str">
        <x:v>IRS/NCCS BMF</x:v>
      </x:c>
      <x:c r="B4982" t="str">
        <x:v>84-4867752</x:v>
      </x:c>
      <x:c r="C4982" t="str">
        <x:v>84-4867752</x:v>
      </x:c>
      <x:c r="D4982" s="36" t="str">
        <x:v>Prince Hall Community Development</x:v>
      </x:c>
      <x:c r="E4982" s="36" t="str"/>
      <x:c r="F4982" s="36" t="str">
        <x:v>182 YEHLSHIRE DR</x:v>
      </x:c>
      <x:c r="G4982" s="36" t="str">
        <x:v>GALLOWAY</x:v>
      </x:c>
      <x:c r="H4982" s="36" t="str">
        <x:v>OH</x:v>
      </x:c>
      <x:c r="I4982" s="36" t="str">
        <x:v>43119-8476</x:v>
      </x:c>
      <x:c r="J4982" s="36" t="str">
        <x:v>Franklin County</x:v>
      </x:c>
      <x:c r="K4982" s="40" t="str">
        <x:v>39.9554151762364</x:v>
      </x:c>
      <x:c r="L4982" s="40" t="str">
        <x:v>-83.1529617290959</x:v>
      </x:c>
      <x:c r="M4982" t="str">
        <x:v>K31</x:v>
      </x:c>
      <x:c r="N4982" t="str">
        <x:v>Food Banks, Pantries</x:v>
      </x:c>
      <x:c r="O4982" t="str">
        <x:v>1</x:v>
      </x:c>
      <x:c r="P4982" t="str">
        <x:v>Unconditional Exemption</x:v>
      </x:c>
      <x:c r="Q4982" t="str">
        <x:v>2026-06</x:v>
      </x:c>
      <x:c r="R4982" t="str">
        <x:v>202512</x:v>
      </x:c>
      <x:c r="S4982" s="38" t="str">
        <x:v>0</x:v>
      </x:c>
      <x:c r="T4982" s="38" t="str">
        <x:v>0</x:v>
      </x:c>
      <x:c r="U4982" s="38" t="str">
        <x:v>0</x:v>
      </x:c>
      <x:c r="V4982" t="str">
        <x:v>Unknown</x:v>
      </x:c>
      <x:c r="W4982" s="36" t="str">
        <x:v>No positive IRS revenue reported</x:v>
      </x:c>
      <x:c r="X4982" s="36" t="str">
        <x:v>Yes</x:v>
      </x:c>
      <x:c r="Y4982" s="36" t="str">
        <x:v>https://urbaninstitute.github.io/nccs/datasets/bmf/</x:v>
      </x:c>
    </x:row>
    <x:row r="4983">
      <x:c r="A4983" t="str">
        <x:v>IRS/NCCS BMF</x:v>
      </x:c>
      <x:c r="B4983" t="str">
        <x:v>84-4931149</x:v>
      </x:c>
      <x:c r="C4983" t="str">
        <x:v>84-4931149</x:v>
      </x:c>
      <x:c r="D4983" s="36" t="str">
        <x:v>Feed Kids First</x:v>
      </x:c>
      <x:c r="E4983" s="36" t="str">
        <x:v>Feed Kids First</x:v>
      </x:c>
      <x:c r="F4983" s="36" t="str">
        <x:v>1630 YORKSHIRE TRCE SE</x:v>
      </x:c>
      <x:c r="G4983" s="36" t="str">
        <x:v>CANTON</x:v>
      </x:c>
      <x:c r="H4983" s="36" t="str">
        <x:v>OH</x:v>
      </x:c>
      <x:c r="I4983" s="36" t="str">
        <x:v>44709-4856</x:v>
      </x:c>
      <x:c r="J4983" s="36" t="str">
        <x:v>Stark County</x:v>
      </x:c>
      <x:c r="K4983" s="40" t="str">
        <x:v>40.8541164621155</x:v>
      </x:c>
      <x:c r="L4983" s="40" t="str">
        <x:v>-81.3767024307233</x:v>
      </x:c>
      <x:c r="M4983" t="str">
        <x:v>K31</x:v>
      </x:c>
      <x:c r="N4983" t="str">
        <x:v>Food Banks, Pantries</x:v>
      </x:c>
      <x:c r="O4983" t="str">
        <x:v>1</x:v>
      </x:c>
      <x:c r="P4983" t="str">
        <x:v>Unconditional Exemption</x:v>
      </x:c>
      <x:c r="Q4983" t="str">
        <x:v>2026-06</x:v>
      </x:c>
      <x:c r="R4983" t="str">
        <x:v>202308</x:v>
      </x:c>
      <x:c r="S4983" s="38" t="str">
        <x:v>151137</x:v>
      </x:c>
      <x:c r="T4983" s="38" t="str">
        <x:v>42262</x:v>
      </x:c>
      <x:c r="U4983" s="38" t="str">
        <x:v>153816</x:v>
      </x:c>
      <x:c r="V4983" t="str">
        <x:v>Small</x:v>
      </x:c>
      <x:c r="W4983" s="36" t="str">
        <x:v>IRS revenue &lt; $5M</x:v>
      </x:c>
      <x:c r="X4983" s="36" t="str">
        <x:v>Yes</x:v>
      </x:c>
      <x:c r="Y4983" s="36" t="str">
        <x:v>https://urbaninstitute.github.io/nccs/datasets/bmf/</x:v>
      </x:c>
    </x:row>
    <x:row r="4984">
      <x:c r="A4984" t="str">
        <x:v>IRS/NCCS BMF</x:v>
      </x:c>
      <x:c r="B4984" t="str">
        <x:v>85-0665476</x:v>
      </x:c>
      <x:c r="C4984" t="str">
        <x:v>85-0665476</x:v>
      </x:c>
      <x:c r="D4984" s="36" t="str">
        <x:v>Camden Fish Food Pantry</x:v>
      </x:c>
      <x:c r="E4984" s="36" t="str"/>
      <x:c r="F4984" s="36" t="str">
        <x:v>230 S MAIN ST</x:v>
      </x:c>
      <x:c r="G4984" s="36" t="str">
        <x:v>CAMDEN</x:v>
      </x:c>
      <x:c r="H4984" s="36" t="str">
        <x:v>OH</x:v>
      </x:c>
      <x:c r="I4984" s="36" t="str">
        <x:v>45311-1040</x:v>
      </x:c>
      <x:c r="J4984" s="36" t="str">
        <x:v>Preble County</x:v>
      </x:c>
      <x:c r="K4984" s="40" t="str">
        <x:v>39.6249476652721</x:v>
      </x:c>
      <x:c r="L4984" s="40" t="str">
        <x:v>-84.6491430185817</x:v>
      </x:c>
      <x:c r="M4984" t="str">
        <x:v>K31</x:v>
      </x:c>
      <x:c r="N4984" t="str">
        <x:v>Food Banks, Pantries</x:v>
      </x:c>
      <x:c r="O4984" t="str">
        <x:v>1</x:v>
      </x:c>
      <x:c r="P4984" t="str">
        <x:v>Unconditional Exemption</x:v>
      </x:c>
      <x:c r="Q4984" t="str">
        <x:v>2026-06</x:v>
      </x:c>
      <x:c r="R4984" t="str">
        <x:v>202412</x:v>
      </x:c>
      <x:c r="S4984" s="38" t="str">
        <x:v>0</x:v>
      </x:c>
      <x:c r="T4984" s="38" t="str">
        <x:v>0</x:v>
      </x:c>
      <x:c r="U4984" s="38" t="str">
        <x:v>0</x:v>
      </x:c>
      <x:c r="V4984" t="str">
        <x:v>Unknown</x:v>
      </x:c>
      <x:c r="W4984" s="36" t="str">
        <x:v>No positive IRS revenue reported</x:v>
      </x:c>
      <x:c r="X4984" s="36" t="str">
        <x:v>Yes</x:v>
      </x:c>
      <x:c r="Y4984" s="36" t="str">
        <x:v>https://urbaninstitute.github.io/nccs/datasets/bmf/</x:v>
      </x:c>
    </x:row>
    <x:row r="4985">
      <x:c r="A4985" t="str">
        <x:v>IRS/NCCS BMF</x:v>
      </x:c>
      <x:c r="B4985" t="str">
        <x:v>85-0721543</x:v>
      </x:c>
      <x:c r="C4985" t="str">
        <x:v>85-0721543</x:v>
      </x:c>
      <x:c r="D4985" s="36" t="str">
        <x:v>New South Food Pantry</x:v>
      </x:c>
      <x:c r="E4985" s="36" t="str"/>
      <x:c r="F4985" s="36" t="str">
        <x:v>1830 PORTAGE PATH</x:v>
      </x:c>
      <x:c r="G4985" s="36" t="str">
        <x:v>SPRINGFIELD</x:v>
      </x:c>
      <x:c r="H4985" s="36" t="str">
        <x:v>OH</x:v>
      </x:c>
      <x:c r="I4985" s="36" t="str">
        <x:v>45506-3049</x:v>
      </x:c>
      <x:c r="J4985" s="36" t="str">
        <x:v>Clark County</x:v>
      </x:c>
      <x:c r="K4985" s="40" t="str">
        <x:v>39.9048986061516</x:v>
      </x:c>
      <x:c r="L4985" s="40" t="str">
        <x:v>-83.8258998070865</x:v>
      </x:c>
      <x:c r="M4985" t="str">
        <x:v>K31</x:v>
      </x:c>
      <x:c r="N4985" t="str">
        <x:v>Food Banks, Pantries</x:v>
      </x:c>
      <x:c r="O4985" t="str">
        <x:v>1</x:v>
      </x:c>
      <x:c r="P4985" t="str">
        <x:v>Unconditional Exemption</x:v>
      </x:c>
      <x:c r="Q4985" t="str">
        <x:v>2023-07</x:v>
      </x:c>
      <x:c r="R4985" t="str"/>
      <x:c r="S4985" s="38" t="str"/>
      <x:c r="T4985" s="38" t="str"/>
      <x:c r="U4985" s="38" t="str"/>
      <x:c r="V4985" t="str">
        <x:v>Unknown</x:v>
      </x:c>
      <x:c r="W4985" s="36" t="str">
        <x:v>No positive IRS revenue reported</x:v>
      </x:c>
      <x:c r="X4985" s="36" t="str">
        <x:v>Likely</x:v>
      </x:c>
      <x:c r="Y4985" s="36" t="str">
        <x:v>https://urbaninstitute.github.io/nccs/datasets/bmf/</x:v>
      </x:c>
    </x:row>
    <x:row r="4986">
      <x:c r="A4986" t="str">
        <x:v>IRS/NCCS BMF</x:v>
      </x:c>
      <x:c r="B4986" t="str">
        <x:v>85-0773761</x:v>
      </x:c>
      <x:c r="C4986" t="str">
        <x:v>85-0773761</x:v>
      </x:c>
      <x:c r="D4986" s="36" t="str">
        <x:v>Oasis Of Mercy</x:v>
      </x:c>
      <x:c r="E4986" s="36" t="str"/>
      <x:c r="F4986" s="36" t="str">
        <x:v>PO BOX 136</x:v>
      </x:c>
      <x:c r="G4986" s="36" t="str">
        <x:v>MECHANICSBURG</x:v>
      </x:c>
      <x:c r="H4986" s="36" t="str">
        <x:v>OH</x:v>
      </x:c>
      <x:c r="I4986" s="36" t="str">
        <x:v>43044-0136</x:v>
      </x:c>
      <x:c r="J4986" s="36" t="str">
        <x:v>Champaign County</x:v>
      </x:c>
      <x:c r="K4986" s="40" t="str">
        <x:v>40.071006</x:v>
      </x:c>
      <x:c r="L4986" s="40" t="str">
        <x:v>-83.557368</x:v>
      </x:c>
      <x:c r="M4986" t="str">
        <x:v>K31</x:v>
      </x:c>
      <x:c r="N4986" t="str">
        <x:v>Food Banks, Pantries</x:v>
      </x:c>
      <x:c r="O4986" t="str">
        <x:v>1</x:v>
      </x:c>
      <x:c r="P4986" t="str">
        <x:v>Unconditional Exemption</x:v>
      </x:c>
      <x:c r="Q4986" t="str">
        <x:v>2026-06</x:v>
      </x:c>
      <x:c r="R4986" t="str">
        <x:v>202412</x:v>
      </x:c>
      <x:c r="S4986" s="38" t="str">
        <x:v>0</x:v>
      </x:c>
      <x:c r="T4986" s="38" t="str">
        <x:v>0</x:v>
      </x:c>
      <x:c r="U4986" s="38" t="str">
        <x:v>0</x:v>
      </x:c>
      <x:c r="V4986" t="str">
        <x:v>Unknown</x:v>
      </x:c>
      <x:c r="W4986" s="36" t="str">
        <x:v>No positive IRS revenue reported</x:v>
      </x:c>
      <x:c r="X4986" s="36" t="str">
        <x:v>Yes</x:v>
      </x:c>
      <x:c r="Y4986" s="36" t="str">
        <x:v>https://urbaninstitute.github.io/nccs/datasets/bmf/</x:v>
      </x:c>
    </x:row>
    <x:row r="4987">
      <x:c r="A4987" t="str">
        <x:v>IRS/NCCS BMF</x:v>
      </x:c>
      <x:c r="B4987" t="str">
        <x:v>85-3318118</x:v>
      </x:c>
      <x:c r="C4987" t="str">
        <x:v>85-3318118</x:v>
      </x:c>
      <x:c r="D4987" s="36" t="str">
        <x:v>Polished Arrows</x:v>
      </x:c>
      <x:c r="E4987" s="36" t="str"/>
      <x:c r="F4987" s="36" t="str">
        <x:v>2110 MANSFIELD RD</x:v>
      </x:c>
      <x:c r="G4987" s="36" t="str">
        <x:v>TOLEDO</x:v>
      </x:c>
      <x:c r="H4987" s="36" t="str">
        <x:v>OH</x:v>
      </x:c>
      <x:c r="I4987" s="36" t="str">
        <x:v>43613-5129</x:v>
      </x:c>
      <x:c r="J4987" s="36" t="str">
        <x:v>Lucas County</x:v>
      </x:c>
      <x:c r="K4987" s="40" t="str">
        <x:v>41.6855429150845</x:v>
      </x:c>
      <x:c r="L4987" s="40" t="str">
        <x:v>-83.5945960809048</x:v>
      </x:c>
      <x:c r="M4987" t="str">
        <x:v>K31</x:v>
      </x:c>
      <x:c r="N4987" t="str">
        <x:v>Food Banks, Pantries</x:v>
      </x:c>
      <x:c r="O4987" t="str">
        <x:v>1</x:v>
      </x:c>
      <x:c r="P4987" t="str">
        <x:v>Unconditional Exemption</x:v>
      </x:c>
      <x:c r="Q4987" t="str">
        <x:v>2024-04</x:v>
      </x:c>
      <x:c r="R4987" t="str"/>
      <x:c r="S4987" s="38" t="str"/>
      <x:c r="T4987" s="38" t="str"/>
      <x:c r="U4987" s="38" t="str"/>
      <x:c r="V4987" t="str">
        <x:v>Unknown</x:v>
      </x:c>
      <x:c r="W4987" s="36" t="str">
        <x:v>No positive IRS revenue reported</x:v>
      </x:c>
      <x:c r="X4987" s="36" t="str">
        <x:v>Likely</x:v>
      </x:c>
      <x:c r="Y4987" s="36" t="str">
        <x:v>https://urbaninstitute.github.io/nccs/datasets/bmf/</x:v>
      </x:c>
    </x:row>
    <x:row r="4988">
      <x:c r="A4988" t="str">
        <x:v>IRS/NCCS BMF</x:v>
      </x:c>
      <x:c r="B4988" t="str">
        <x:v>85-3624172</x:v>
      </x:c>
      <x:c r="C4988" t="str">
        <x:v>85-3624172</x:v>
      </x:c>
      <x:c r="D4988" s="36" t="str">
        <x:v>Cne Cares</x:v>
      </x:c>
      <x:c r="E4988" s="36" t="str"/>
      <x:c r="F4988" s="36" t="str">
        <x:v>2646 FREEDOM TRL</x:v>
      </x:c>
      <x:c r="G4988" s="36" t="str">
        <x:v>BATAVIA</x:v>
      </x:c>
      <x:c r="H4988" s="36" t="str">
        <x:v>OH</x:v>
      </x:c>
      <x:c r="I4988" s="36" t="str">
        <x:v>45103-8517</x:v>
      </x:c>
      <x:c r="J4988" s="36" t="str">
        <x:v>Clermont County</x:v>
      </x:c>
      <x:c r="K4988" s="40" t="str">
        <x:v>39.1500009053036</x:v>
      </x:c>
      <x:c r="L4988" s="40" t="str">
        <x:v>-84.0807924503441</x:v>
      </x:c>
      <x:c r="M4988" t="str">
        <x:v>K31</x:v>
      </x:c>
      <x:c r="N4988" t="str">
        <x:v>Food Banks, Pantries</x:v>
      </x:c>
      <x:c r="O4988" t="str">
        <x:v>1</x:v>
      </x:c>
      <x:c r="P4988" t="str">
        <x:v>Unconditional Exemption</x:v>
      </x:c>
      <x:c r="Q4988" t="str">
        <x:v>2026-06</x:v>
      </x:c>
      <x:c r="R4988" t="str">
        <x:v>202412</x:v>
      </x:c>
      <x:c r="S4988" s="38" t="str">
        <x:v>0</x:v>
      </x:c>
      <x:c r="T4988" s="38" t="str">
        <x:v>0</x:v>
      </x:c>
      <x:c r="U4988" s="38" t="str">
        <x:v>0</x:v>
      </x:c>
      <x:c r="V4988" t="str">
        <x:v>Unknown</x:v>
      </x:c>
      <x:c r="W4988" s="36" t="str">
        <x:v>No positive IRS revenue reported</x:v>
      </x:c>
      <x:c r="X4988" s="36" t="str">
        <x:v>Yes</x:v>
      </x:c>
      <x:c r="Y4988" s="36" t="str">
        <x:v>https://urbaninstitute.github.io/nccs/datasets/bmf/</x:v>
      </x:c>
    </x:row>
    <x:row r="4989">
      <x:c r="A4989" t="str">
        <x:v>IRS/NCCS BMF</x:v>
      </x:c>
      <x:c r="B4989" t="str">
        <x:v>85-4318216</x:v>
      </x:c>
      <x:c r="C4989" t="str">
        <x:v>85-4318216</x:v>
      </x:c>
      <x:c r="D4989" s="36" t="str">
        <x:v>Rural Relief Mobile Food Pantry</x:v>
      </x:c>
      <x:c r="E4989" s="36" t="str"/>
      <x:c r="F4989" s="36" t="str">
        <x:v>3528 STATE RTE 44</x:v>
      </x:c>
      <x:c r="G4989" s="36" t="str">
        <x:v>ROOTSTOWN</x:v>
      </x:c>
      <x:c r="H4989" s="36" t="str">
        <x:v>OH</x:v>
      </x:c>
      <x:c r="I4989" s="36" t="str">
        <x:v>44272-9689</x:v>
      </x:c>
      <x:c r="J4989" s="36" t="str">
        <x:v>Portage County</x:v>
      </x:c>
      <x:c r="K4989" s="40" t="str">
        <x:v>41.085286878989</x:v>
      </x:c>
      <x:c r="L4989" s="40" t="str">
        <x:v>-81.2429685386925</x:v>
      </x:c>
      <x:c r="M4989" t="str">
        <x:v>K31</x:v>
      </x:c>
      <x:c r="N4989" t="str">
        <x:v>Food Banks, Pantries</x:v>
      </x:c>
      <x:c r="O4989" t="str">
        <x:v>1</x:v>
      </x:c>
      <x:c r="P4989" t="str">
        <x:v>Unconditional Exemption</x:v>
      </x:c>
      <x:c r="Q4989" t="str">
        <x:v>2026-06</x:v>
      </x:c>
      <x:c r="R4989" t="str">
        <x:v>202306</x:v>
      </x:c>
      <x:c r="S4989" s="38" t="str">
        <x:v>0</x:v>
      </x:c>
      <x:c r="T4989" s="38" t="str">
        <x:v>0</x:v>
      </x:c>
      <x:c r="U4989" s="38" t="str">
        <x:v>0</x:v>
      </x:c>
      <x:c r="V4989" t="str">
        <x:v>Unknown</x:v>
      </x:c>
      <x:c r="W4989" s="36" t="str">
        <x:v>No positive IRS revenue reported</x:v>
      </x:c>
      <x:c r="X4989" s="36" t="str">
        <x:v>Yes</x:v>
      </x:c>
      <x:c r="Y4989" s="36" t="str">
        <x:v>https://urbaninstitute.github.io/nccs/datasets/bmf/</x:v>
      </x:c>
    </x:row>
    <x:row r="4990">
      <x:c r="A4990" t="str">
        <x:v>IRS/NCCS BMF</x:v>
      </x:c>
      <x:c r="B4990" t="str">
        <x:v>86-1054275</x:v>
      </x:c>
      <x:c r="C4990" t="str">
        <x:v>86-1054275</x:v>
      </x:c>
      <x:c r="D4990" s="36" t="str">
        <x:v>Caring Neighbors Food Pantry</x:v>
      </x:c>
      <x:c r="E4990" s="36" t="str"/>
      <x:c r="F4990" s="36" t="str">
        <x:v>9609 COUNTY RD 2</x:v>
      </x:c>
      <x:c r="G4990" s="36" t="str">
        <x:v>W MANSFIELD</x:v>
      </x:c>
      <x:c r="H4990" s="36" t="str">
        <x:v>OH</x:v>
      </x:c>
      <x:c r="I4990" s="36" t="str">
        <x:v>43358-9517</x:v>
      </x:c>
      <x:c r="J4990" s="36" t="str">
        <x:v>Logan County</x:v>
      </x:c>
      <x:c r="K4990" s="40" t="str">
        <x:v>40.3779931257715</x:v>
      </x:c>
      <x:c r="L4990" s="40" t="str">
        <x:v>-83.5896850670264</x:v>
      </x:c>
      <x:c r="M4990" t="str">
        <x:v>K31</x:v>
      </x:c>
      <x:c r="N4990" t="str">
        <x:v>Food Banks, Pantries</x:v>
      </x:c>
      <x:c r="O4990" t="str">
        <x:v>1</x:v>
      </x:c>
      <x:c r="P4990" t="str">
        <x:v>Unconditional Exemption</x:v>
      </x:c>
      <x:c r="Q4990" t="str">
        <x:v>2026-06</x:v>
      </x:c>
      <x:c r="R4990" t="str">
        <x:v>202512</x:v>
      </x:c>
      <x:c r="S4990" s="38" t="str">
        <x:v>0</x:v>
      </x:c>
      <x:c r="T4990" s="38" t="str">
        <x:v>0</x:v>
      </x:c>
      <x:c r="U4990" s="38" t="str">
        <x:v>0</x:v>
      </x:c>
      <x:c r="V4990" t="str">
        <x:v>Unknown</x:v>
      </x:c>
      <x:c r="W4990" s="36" t="str">
        <x:v>No positive IRS revenue reported</x:v>
      </x:c>
      <x:c r="X4990" s="36" t="str">
        <x:v>Yes</x:v>
      </x:c>
      <x:c r="Y4990" s="36" t="str">
        <x:v>https://urbaninstitute.github.io/nccs/datasets/bmf/</x:v>
      </x:c>
    </x:row>
    <x:row r="4991">
      <x:c r="A4991" t="str">
        <x:v>IRS/NCCS BMF</x:v>
      </x:c>
      <x:c r="B4991" t="str">
        <x:v>86-1082880</x:v>
      </x:c>
      <x:c r="C4991" t="str">
        <x:v>86-1082880</x:v>
      </x:c>
      <x:c r="D4991" s="36" t="str">
        <x:v>Foodbank</x:v>
      </x:c>
      <x:c r="E4991" s="36" t="str"/>
      <x:c r="F4991" s="36" t="str">
        <x:v>56 ARMOR PL</x:v>
      </x:c>
      <x:c r="G4991" s="36" t="str">
        <x:v>DAYTON</x:v>
      </x:c>
      <x:c r="H4991" s="36" t="str">
        <x:v>OH</x:v>
      </x:c>
      <x:c r="I4991" s="36" t="str">
        <x:v>45417-1187</x:v>
      </x:c>
      <x:c r="J4991" s="36" t="str">
        <x:v>Montgomery County</x:v>
      </x:c>
      <x:c r="K4991" s="40" t="str">
        <x:v>39.7482780802123</x:v>
      </x:c>
      <x:c r="L4991" s="40" t="str">
        <x:v>-84.210709354897</x:v>
      </x:c>
      <x:c r="M4991" t="str">
        <x:v>K31</x:v>
      </x:c>
      <x:c r="N4991" t="str">
        <x:v>Food Banks, Pantries</x:v>
      </x:c>
      <x:c r="O4991" t="str">
        <x:v>1</x:v>
      </x:c>
      <x:c r="P4991" t="str">
        <x:v>Unconditional Exemption</x:v>
      </x:c>
      <x:c r="Q4991" t="str">
        <x:v>2026-06</x:v>
      </x:c>
      <x:c r="R4991" t="str">
        <x:v>202506</x:v>
      </x:c>
      <x:c r="S4991" s="38" t="str">
        <x:v>36036256</x:v>
      </x:c>
      <x:c r="T4991" s="38" t="str">
        <x:v>27888476</x:v>
      </x:c>
      <x:c r="U4991" s="38" t="str">
        <x:v>36036256</x:v>
      </x:c>
      <x:c r="V4991" t="str">
        <x:v>Large</x:v>
      </x:c>
      <x:c r="W4991" s="36" t="str">
        <x:v>IRS revenue &gt;= $25M</x:v>
      </x:c>
      <x:c r="X4991" s="36" t="str">
        <x:v>Yes</x:v>
      </x:c>
      <x:c r="Y4991" s="36" t="str">
        <x:v>https://urbaninstitute.github.io/nccs/datasets/bmf/</x:v>
      </x:c>
    </x:row>
    <x:row r="4992">
      <x:c r="A4992" t="str">
        <x:v>IRS/NCCS BMF</x:v>
      </x:c>
      <x:c r="B4992" t="str">
        <x:v>86-1603437</x:v>
      </x:c>
      <x:c r="C4992" t="str">
        <x:v>86-1603437</x:v>
      </x:c>
      <x:c r="D4992" s="36" t="str">
        <x:v>Madison Food Center</x:v>
      </x:c>
      <x:c r="E4992" s="36" t="str"/>
      <x:c r="F4992" s="36" t="str">
        <x:v>1954 HUBBARD RD</x:v>
      </x:c>
      <x:c r="G4992" s="36" t="str">
        <x:v>MADISON</x:v>
      </x:c>
      <x:c r="H4992" s="36" t="str">
        <x:v>OH</x:v>
      </x:c>
      <x:c r="I4992" s="36" t="str">
        <x:v>44057-2172</x:v>
      </x:c>
      <x:c r="J4992" s="36" t="str">
        <x:v>Lake County</x:v>
      </x:c>
      <x:c r="K4992" s="40" t="str">
        <x:v>41.821146</x:v>
      </x:c>
      <x:c r="L4992" s="40" t="str">
        <x:v>-81.0485685002015</x:v>
      </x:c>
      <x:c r="M4992" t="str">
        <x:v>K31</x:v>
      </x:c>
      <x:c r="N4992" t="str">
        <x:v>Food Banks, Pantries</x:v>
      </x:c>
      <x:c r="O4992" t="str">
        <x:v>1</x:v>
      </x:c>
      <x:c r="P4992" t="str">
        <x:v>Unconditional Exemption</x:v>
      </x:c>
      <x:c r="Q4992" t="str">
        <x:v>2026-06</x:v>
      </x:c>
      <x:c r="R4992" t="str">
        <x:v>202412</x:v>
      </x:c>
      <x:c r="S4992" s="38" t="str">
        <x:v>123381</x:v>
      </x:c>
      <x:c r="T4992" s="38" t="str">
        <x:v>532426</x:v>
      </x:c>
      <x:c r="U4992" s="38" t="str">
        <x:v>123381</x:v>
      </x:c>
      <x:c r="V4992" t="str">
        <x:v>Small</x:v>
      </x:c>
      <x:c r="W4992" s="36" t="str">
        <x:v>IRS revenue &lt; $5M</x:v>
      </x:c>
      <x:c r="X4992" s="36" t="str">
        <x:v>Yes</x:v>
      </x:c>
      <x:c r="Y4992" s="36" t="str">
        <x:v>https://urbaninstitute.github.io/nccs/datasets/bmf/</x:v>
      </x:c>
    </x:row>
    <x:row r="4993">
      <x:c r="A4993" t="str">
        <x:v>IRS/NCCS BMF</x:v>
      </x:c>
      <x:c r="B4993" t="str">
        <x:v>86-1840296</x:v>
      </x:c>
      <x:c r="C4993" t="str">
        <x:v>86-1840296</x:v>
      </x:c>
      <x:c r="D4993" s="36" t="str">
        <x:v>Table Of Hope</x:v>
      </x:c>
      <x:c r="E4993" s="36" t="str"/>
      <x:c r="F4993" s="36" t="str">
        <x:v>3707 EDGEWOOD DR</x:v>
      </x:c>
      <x:c r="G4993" s="36" t="str">
        <x:v>CINCINNATI</x:v>
      </x:c>
      <x:c r="H4993" s="36" t="str">
        <x:v>OH</x:v>
      </x:c>
      <x:c r="I4993" s="36" t="str">
        <x:v>45211-1823</x:v>
      </x:c>
      <x:c r="J4993" s="36" t="str">
        <x:v>Hamilton County</x:v>
      </x:c>
      <x:c r="K4993" s="40" t="str">
        <x:v>39.1785501512208</x:v>
      </x:c>
      <x:c r="L4993" s="40" t="str">
        <x:v>-84.6076046873153</x:v>
      </x:c>
      <x:c r="M4993" t="str">
        <x:v>K31</x:v>
      </x:c>
      <x:c r="N4993" t="str">
        <x:v>Food Banks, Pantries</x:v>
      </x:c>
      <x:c r="O4993" t="str">
        <x:v>1</x:v>
      </x:c>
      <x:c r="P4993" t="str">
        <x:v>Unconditional Exemption</x:v>
      </x:c>
      <x:c r="Q4993" t="str">
        <x:v>2026-06</x:v>
      </x:c>
      <x:c r="R4993" t="str">
        <x:v>202601</x:v>
      </x:c>
      <x:c r="S4993" s="38" t="str">
        <x:v>0</x:v>
      </x:c>
      <x:c r="T4993" s="38" t="str">
        <x:v>0</x:v>
      </x:c>
      <x:c r="U4993" s="38" t="str">
        <x:v>0</x:v>
      </x:c>
      <x:c r="V4993" t="str">
        <x:v>Unknown</x:v>
      </x:c>
      <x:c r="W4993" s="36" t="str">
        <x:v>No positive IRS revenue reported</x:v>
      </x:c>
      <x:c r="X4993" s="36" t="str">
        <x:v>Yes</x:v>
      </x:c>
      <x:c r="Y4993" s="36" t="str">
        <x:v>https://urbaninstitute.github.io/nccs/datasets/bmf/</x:v>
      </x:c>
    </x:row>
    <x:row r="4994">
      <x:c r="A4994" t="str">
        <x:v>IRS/NCCS BMF</x:v>
      </x:c>
      <x:c r="B4994" t="str">
        <x:v>86-2056683</x:v>
      </x:c>
      <x:c r="C4994" t="str">
        <x:v>86-2056683</x:v>
      </x:c>
      <x:c r="D4994" s="36" t="str">
        <x:v>Breaking Bread Food Pantry</x:v>
      </x:c>
      <x:c r="E4994" s="36" t="str"/>
      <x:c r="F4994" s="36" t="str">
        <x:v>3650 KEENER RD W</x:v>
      </x:c>
      <x:c r="G4994" s="36" t="str">
        <x:v>MARION</x:v>
      </x:c>
      <x:c r="H4994" s="36" t="str">
        <x:v>OH</x:v>
      </x:c>
      <x:c r="I4994" s="36" t="str">
        <x:v>43302-8696</x:v>
      </x:c>
      <x:c r="J4994" s="36" t="str">
        <x:v>Marion County</x:v>
      </x:c>
      <x:c r="K4994" s="40" t="str">
        <x:v>40.571652644209</x:v>
      </x:c>
      <x:c r="L4994" s="40" t="str">
        <x:v>-83.2264774941716</x:v>
      </x:c>
      <x:c r="M4994" t="str">
        <x:v>K31</x:v>
      </x:c>
      <x:c r="N4994" t="str">
        <x:v>Food Banks, Pantries</x:v>
      </x:c>
      <x:c r="O4994" t="str">
        <x:v>1</x:v>
      </x:c>
      <x:c r="P4994" t="str">
        <x:v>Unconditional Exemption</x:v>
      </x:c>
      <x:c r="Q4994" t="str">
        <x:v>2026-06</x:v>
      </x:c>
      <x:c r="R4994" t="str">
        <x:v>202602</x:v>
      </x:c>
      <x:c r="S4994" s="38" t="str">
        <x:v>0</x:v>
      </x:c>
      <x:c r="T4994" s="38" t="str">
        <x:v>0</x:v>
      </x:c>
      <x:c r="U4994" s="38" t="str">
        <x:v>0</x:v>
      </x:c>
      <x:c r="V4994" t="str">
        <x:v>Unknown</x:v>
      </x:c>
      <x:c r="W4994" s="36" t="str">
        <x:v>No positive IRS revenue reported</x:v>
      </x:c>
      <x:c r="X4994" s="36" t="str">
        <x:v>Yes</x:v>
      </x:c>
      <x:c r="Y4994" s="36" t="str">
        <x:v>https://urbaninstitute.github.io/nccs/datasets/bmf/</x:v>
      </x:c>
    </x:row>
    <x:row r="4995">
      <x:c r="A4995" t="str">
        <x:v>IRS/NCCS BMF</x:v>
      </x:c>
      <x:c r="B4995" t="str">
        <x:v>86-2175171</x:v>
      </x:c>
      <x:c r="C4995" t="str">
        <x:v>86-2175171</x:v>
      </x:c>
      <x:c r="D4995" s="36" t="str">
        <x:v>Lewisburg Area Outreach</x:v>
      </x:c>
      <x:c r="E4995" s="36" t="str">
        <x:v>Lacc</x:v>
      </x:c>
      <x:c r="F4995" s="36" t="str">
        <x:v>PO BOX 103</x:v>
      </x:c>
      <x:c r="G4995" s="36" t="str">
        <x:v>LEWISBURG</x:v>
      </x:c>
      <x:c r="H4995" s="36" t="str">
        <x:v>OH</x:v>
      </x:c>
      <x:c r="I4995" s="36" t="str">
        <x:v>45338-0103</x:v>
      </x:c>
      <x:c r="J4995" s="36" t="str">
        <x:v>Preble County</x:v>
      </x:c>
      <x:c r="K4995" s="40" t="str">
        <x:v>39.851892</x:v>
      </x:c>
      <x:c r="L4995" s="40" t="str">
        <x:v>-84.53736</x:v>
      </x:c>
      <x:c r="M4995" t="str">
        <x:v>K31</x:v>
      </x:c>
      <x:c r="N4995" t="str">
        <x:v>Food Banks, Pantries</x:v>
      </x:c>
      <x:c r="O4995" t="str">
        <x:v>1</x:v>
      </x:c>
      <x:c r="P4995" t="str">
        <x:v>Unconditional Exemption</x:v>
      </x:c>
      <x:c r="Q4995" t="str">
        <x:v>2026-06</x:v>
      </x:c>
      <x:c r="R4995" t="str">
        <x:v>202412</x:v>
      </x:c>
      <x:c r="S4995" s="38" t="str">
        <x:v>13643</x:v>
      </x:c>
      <x:c r="T4995" s="38" t="str">
        <x:v>43374</x:v>
      </x:c>
      <x:c r="U4995" s="38" t="str">
        <x:v>13643</x:v>
      </x:c>
      <x:c r="V4995" t="str">
        <x:v>Small</x:v>
      </x:c>
      <x:c r="W4995" s="36" t="str">
        <x:v>IRS revenue &lt; $5M</x:v>
      </x:c>
      <x:c r="X4995" s="36" t="str">
        <x:v>Yes</x:v>
      </x:c>
      <x:c r="Y4995" s="36" t="str">
        <x:v>https://urbaninstitute.github.io/nccs/datasets/bmf/</x:v>
      </x:c>
    </x:row>
    <x:row r="4996">
      <x:c r="A4996" t="str">
        <x:v>IRS/NCCS BMF</x:v>
      </x:c>
      <x:c r="B4996" t="str">
        <x:v>86-2664947</x:v>
      </x:c>
      <x:c r="C4996" t="str">
        <x:v>86-2664947</x:v>
      </x:c>
      <x:c r="D4996" s="36" t="str">
        <x:v>Love And Scratch Food Ministries</x:v>
      </x:c>
      <x:c r="E4996" s="36" t="str"/>
      <x:c r="F4996" s="36" t="str">
        <x:v>2525 BAUER RD</x:v>
      </x:c>
      <x:c r="G4996" s="36" t="str">
        <x:v>BATAVIA</x:v>
      </x:c>
      <x:c r="H4996" s="36" t="str">
        <x:v>OH</x:v>
      </x:c>
      <x:c r="I4996" s="36" t="str">
        <x:v>45103-2008</x:v>
      </x:c>
      <x:c r="J4996" s="36" t="str">
        <x:v>Clermont County</x:v>
      </x:c>
      <x:c r="K4996" s="40" t="str">
        <x:v>39.0985344926138</x:v>
      </x:c>
      <x:c r="L4996" s="40" t="str">
        <x:v>-84.1243550414052</x:v>
      </x:c>
      <x:c r="M4996" t="str">
        <x:v>K31</x:v>
      </x:c>
      <x:c r="N4996" t="str">
        <x:v>Food Banks, Pantries</x:v>
      </x:c>
      <x:c r="O4996" t="str">
        <x:v>1</x:v>
      </x:c>
      <x:c r="P4996" t="str">
        <x:v>Unconditional Exemption</x:v>
      </x:c>
      <x:c r="Q4996" t="str">
        <x:v>2026-06</x:v>
      </x:c>
      <x:c r="R4996" t="str">
        <x:v>202412</x:v>
      </x:c>
      <x:c r="S4996" s="38" t="str">
        <x:v>0</x:v>
      </x:c>
      <x:c r="T4996" s="38" t="str">
        <x:v>0</x:v>
      </x:c>
      <x:c r="U4996" s="38" t="str">
        <x:v>0</x:v>
      </x:c>
      <x:c r="V4996" t="str">
        <x:v>Unknown</x:v>
      </x:c>
      <x:c r="W4996" s="36" t="str">
        <x:v>No positive IRS revenue reported</x:v>
      </x:c>
      <x:c r="X4996" s="36" t="str">
        <x:v>Yes</x:v>
      </x:c>
      <x:c r="Y4996" s="36" t="str">
        <x:v>https://urbaninstitute.github.io/nccs/datasets/bmf/</x:v>
      </x:c>
    </x:row>
    <x:row r="4997">
      <x:c r="A4997" t="str">
        <x:v>IRS/NCCS BMF</x:v>
      </x:c>
      <x:c r="B4997" t="str">
        <x:v>86-3766761</x:v>
      </x:c>
      <x:c r="C4997" t="str">
        <x:v>86-3766761</x:v>
      </x:c>
      <x:c r="D4997" s="36" t="str">
        <x:v>Peace&amp;Harmony</x:v>
      </x:c>
      <x:c r="E4997" s="36" t="str"/>
      <x:c r="F4997" s="36" t="str">
        <x:v>387 CLEVELAND ST</x:v>
      </x:c>
      <x:c r="G4997" s="36" t="str">
        <x:v>AKRON</x:v>
      </x:c>
      <x:c r="H4997" s="36" t="str">
        <x:v>OH</x:v>
      </x:c>
      <x:c r="I4997" s="36" t="str">
        <x:v>44306-1164</x:v>
      </x:c>
      <x:c r="J4997" s="36" t="str">
        <x:v>Summit County</x:v>
      </x:c>
      <x:c r="K4997" s="40" t="str">
        <x:v>41.0679041071326</x:v>
      </x:c>
      <x:c r="L4997" s="40" t="str">
        <x:v>-81.4951551598478</x:v>
      </x:c>
      <x:c r="M4997" t="str">
        <x:v>K31</x:v>
      </x:c>
      <x:c r="N4997" t="str">
        <x:v>Food Banks, Pantries</x:v>
      </x:c>
      <x:c r="O4997" t="str">
        <x:v>1</x:v>
      </x:c>
      <x:c r="P4997" t="str">
        <x:v>Unconditional Exemption</x:v>
      </x:c>
      <x:c r="Q4997" t="str">
        <x:v>2024-08</x:v>
      </x:c>
      <x:c r="R4997" t="str"/>
      <x:c r="S4997" s="38" t="str"/>
      <x:c r="T4997" s="38" t="str"/>
      <x:c r="U4997" s="38" t="str"/>
      <x:c r="V4997" t="str">
        <x:v>Unknown</x:v>
      </x:c>
      <x:c r="W4997" s="36" t="str">
        <x:v>No positive IRS revenue reported</x:v>
      </x:c>
      <x:c r="X4997" s="36" t="str">
        <x:v>Likely</x:v>
      </x:c>
      <x:c r="Y4997" s="36" t="str">
        <x:v>https://urbaninstitute.github.io/nccs/datasets/bmf/</x:v>
      </x:c>
    </x:row>
    <x:row r="4998">
      <x:c r="A4998" t="str">
        <x:v>IRS/NCCS BMF</x:v>
      </x:c>
      <x:c r="B4998" t="str">
        <x:v>86-3816600</x:v>
      </x:c>
      <x:c r="C4998" t="str">
        <x:v>86-3816600</x:v>
      </x:c>
      <x:c r="D4998" s="36" t="str">
        <x:v>Kats Helping Hands</x:v>
      </x:c>
      <x:c r="E4998" s="36" t="str"/>
      <x:c r="F4998" s="36" t="str">
        <x:v>PO BOX 967</x:v>
      </x:c>
      <x:c r="G4998" s="36" t="str">
        <x:v>WORTHINGTON</x:v>
      </x:c>
      <x:c r="H4998" s="36" t="str">
        <x:v>OH</x:v>
      </x:c>
      <x:c r="I4998" s="36" t="str">
        <x:v>43085-0967</x:v>
      </x:c>
      <x:c r="J4998" s="36" t="str">
        <x:v>Franklin County</x:v>
      </x:c>
      <x:c r="K4998" s="40" t="str">
        <x:v>40.1079719275549</x:v>
      </x:c>
      <x:c r="L4998" s="40" t="str">
        <x:v>-83.0187299576225</x:v>
      </x:c>
      <x:c r="M4998" t="str">
        <x:v>K31</x:v>
      </x:c>
      <x:c r="N4998" t="str">
        <x:v>Food Banks, Pantries</x:v>
      </x:c>
      <x:c r="O4998" t="str">
        <x:v>1</x:v>
      </x:c>
      <x:c r="P4998" t="str">
        <x:v>Unconditional Exemption</x:v>
      </x:c>
      <x:c r="Q4998" t="str">
        <x:v>2024-08</x:v>
      </x:c>
      <x:c r="R4998" t="str"/>
      <x:c r="S4998" s="38" t="str"/>
      <x:c r="T4998" s="38" t="str"/>
      <x:c r="U4998" s="38" t="str"/>
      <x:c r="V4998" t="str">
        <x:v>Unknown</x:v>
      </x:c>
      <x:c r="W4998" s="36" t="str">
        <x:v>No positive IRS revenue reported</x:v>
      </x:c>
      <x:c r="X4998" s="36" t="str">
        <x:v>Likely</x:v>
      </x:c>
      <x:c r="Y4998" s="36" t="str">
        <x:v>https://urbaninstitute.github.io/nccs/datasets/bmf/</x:v>
      </x:c>
    </x:row>
    <x:row r="4999">
      <x:c r="A4999" t="str">
        <x:v>IRS/NCCS BMF</x:v>
      </x:c>
      <x:c r="B4999" t="str">
        <x:v>86-3873931</x:v>
      </x:c>
      <x:c r="C4999" t="str">
        <x:v>86-3873931</x:v>
      </x:c>
      <x:c r="D4999" s="36" t="str">
        <x:v>Med Rosa Nhon</x:v>
      </x:c>
      <x:c r="E4999" s="36" t="str"/>
      <x:c r="F4999" s="36" t="str">
        <x:v>5649 VENUS LN</x:v>
      </x:c>
      <x:c r="G4999" s="36" t="str">
        <x:v>FAIRFIELD</x:v>
      </x:c>
      <x:c r="H4999" s="36" t="str">
        <x:v>OH</x:v>
      </x:c>
      <x:c r="I4999" s="36" t="str">
        <x:v>45014-5066</x:v>
      </x:c>
      <x:c r="J4999" s="36" t="str">
        <x:v>Butler County</x:v>
      </x:c>
      <x:c r="K4999" s="40" t="str">
        <x:v>39.3232254215767</x:v>
      </x:c>
      <x:c r="L4999" s="40" t="str">
        <x:v>-84.5276278827399</x:v>
      </x:c>
      <x:c r="M4999" t="str">
        <x:v>K31</x:v>
      </x:c>
      <x:c r="N4999" t="str">
        <x:v>Food Banks, Pantries</x:v>
      </x:c>
      <x:c r="O4999" t="str">
        <x:v>1</x:v>
      </x:c>
      <x:c r="P4999" t="str">
        <x:v>Unconditional Exemption</x:v>
      </x:c>
      <x:c r="Q4999" t="str">
        <x:v>2026-06</x:v>
      </x:c>
      <x:c r="R4999" t="str">
        <x:v>202412</x:v>
      </x:c>
      <x:c r="S4999" s="38" t="str">
        <x:v>0</x:v>
      </x:c>
      <x:c r="T4999" s="38" t="str">
        <x:v>0</x:v>
      </x:c>
      <x:c r="U4999" s="38" t="str">
        <x:v>0</x:v>
      </x:c>
      <x:c r="V4999" t="str">
        <x:v>Unknown</x:v>
      </x:c>
      <x:c r="W4999" s="36" t="str">
        <x:v>No positive IRS revenue reported</x:v>
      </x:c>
      <x:c r="X4999" s="36" t="str">
        <x:v>Yes</x:v>
      </x:c>
      <x:c r="Y4999" s="36" t="str">
        <x:v>https://urbaninstitute.github.io/nccs/datasets/bmf/</x:v>
      </x:c>
    </x:row>
    <x:row r="5000">
      <x:c r="A5000" t="str">
        <x:v>IRS/NCCS BMF</x:v>
      </x:c>
      <x:c r="B5000" t="str">
        <x:v>87-1575046</x:v>
      </x:c>
      <x:c r="C5000" t="str">
        <x:v>87-1575046</x:v>
      </x:c>
      <x:c r="D5000" s="36" t="str">
        <x:v>New Life Mission</x:v>
      </x:c>
      <x:c r="E5000" s="36" t="str"/>
      <x:c r="F5000" s="36" t="str">
        <x:v>415 HENRY ST</x:v>
      </x:c>
      <x:c r="G5000" s="36" t="str">
        <x:v>HAMILTON</x:v>
      </x:c>
      <x:c r="H5000" s="36" t="str">
        <x:v>OH</x:v>
      </x:c>
      <x:c r="I5000" s="36" t="str">
        <x:v>45011-3249</x:v>
      </x:c>
      <x:c r="J5000" s="36" t="str">
        <x:v>Butler County</x:v>
      </x:c>
      <x:c r="K5000" s="40" t="str">
        <x:v>39.3947719536328</x:v>
      </x:c>
      <x:c r="L5000" s="40" t="str">
        <x:v>-84.5604897114952</x:v>
      </x:c>
      <x:c r="M5000" t="str">
        <x:v>K31</x:v>
      </x:c>
      <x:c r="N5000" t="str">
        <x:v>Food Banks, Pantries</x:v>
      </x:c>
      <x:c r="O5000" t="str">
        <x:v>1</x:v>
      </x:c>
      <x:c r="P5000" t="str">
        <x:v>Unconditional Exemption</x:v>
      </x:c>
      <x:c r="Q5000" t="str">
        <x:v>2026-06</x:v>
      </x:c>
      <x:c r="R5000" t="str">
        <x:v>202512</x:v>
      </x:c>
      <x:c r="S5000" s="38" t="str">
        <x:v>0</x:v>
      </x:c>
      <x:c r="T5000" s="38" t="str">
        <x:v>0</x:v>
      </x:c>
      <x:c r="U5000" s="38" t="str">
        <x:v>0</x:v>
      </x:c>
      <x:c r="V5000" t="str">
        <x:v>Unknown</x:v>
      </x:c>
      <x:c r="W5000" s="36" t="str">
        <x:v>No positive IRS revenue reported</x:v>
      </x:c>
      <x:c r="X5000" s="36" t="str">
        <x:v>Yes</x:v>
      </x:c>
      <x:c r="Y5000" s="36" t="str">
        <x:v>https://urbaninstitute.github.io/nccs/datasets/bmf/</x:v>
      </x:c>
    </x:row>
    <x:row r="5001">
      <x:c r="A5001" t="str">
        <x:v>IRS/NCCS BMF</x:v>
      </x:c>
      <x:c r="B5001" t="str">
        <x:v>87-1652885</x:v>
      </x:c>
      <x:c r="C5001" t="str">
        <x:v>87-1652885</x:v>
      </x:c>
      <x:c r="D5001" s="36" t="str">
        <x:v>Fishers Of Men Advanced Outreach Services</x:v>
      </x:c>
      <x:c r="E5001" s="36" t="str"/>
      <x:c r="F5001" s="36" t="str">
        <x:v>403 HERBERT AVE</x:v>
      </x:c>
      <x:c r="G5001" s="36" t="str">
        <x:v>CINCINNATI</x:v>
      </x:c>
      <x:c r="H5001" s="36" t="str">
        <x:v>OH</x:v>
      </x:c>
      <x:c r="I5001" s="36" t="str">
        <x:v>45215-2975</x:v>
      </x:c>
      <x:c r="J5001" s="36" t="str">
        <x:v>Hamilton County</x:v>
      </x:c>
      <x:c r="K5001" s="40" t="str">
        <x:v>39.2323668070865</x:v>
      </x:c>
      <x:c r="L5001" s="40" t="str">
        <x:v>-84.4557373236194</x:v>
      </x:c>
      <x:c r="M5001" t="str">
        <x:v>K31</x:v>
      </x:c>
      <x:c r="N5001" t="str">
        <x:v>Food Banks, Pantries</x:v>
      </x:c>
      <x:c r="O5001" t="str">
        <x:v>1</x:v>
      </x:c>
      <x:c r="P5001" t="str">
        <x:v>Unconditional Exemption</x:v>
      </x:c>
      <x:c r="Q5001" t="str">
        <x:v>2024-03</x:v>
      </x:c>
      <x:c r="R5001" t="str"/>
      <x:c r="S5001" s="38" t="str"/>
      <x:c r="T5001" s="38" t="str"/>
      <x:c r="U5001" s="38" t="str"/>
      <x:c r="V5001" t="str">
        <x:v>Unknown</x:v>
      </x:c>
      <x:c r="W5001" s="36" t="str">
        <x:v>No positive IRS revenue reported</x:v>
      </x:c>
      <x:c r="X5001" s="36" t="str">
        <x:v>Likely</x:v>
      </x:c>
      <x:c r="Y5001" s="36" t="str">
        <x:v>https://urbaninstitute.github.io/nccs/datasets/bmf/</x:v>
      </x:c>
    </x:row>
    <x:row r="5002">
      <x:c r="A5002" t="str">
        <x:v>IRS/NCCS BMF</x:v>
      </x:c>
      <x:c r="B5002" t="str">
        <x:v>87-2195608</x:v>
      </x:c>
      <x:c r="C5002" t="str">
        <x:v>87-2195608</x:v>
      </x:c>
      <x:c r="D5002" s="36" t="str">
        <x:v>Compassion Belize</x:v>
      </x:c>
      <x:c r="E5002" s="36" t="str"/>
      <x:c r="F5002" s="36" t="str">
        <x:v>439 MARCIA AVE</x:v>
      </x:c>
      <x:c r="G5002" s="36" t="str">
        <x:v>HAMILTON</x:v>
      </x:c>
      <x:c r="H5002" s="36" t="str">
        <x:v>OH</x:v>
      </x:c>
      <x:c r="I5002" s="36" t="str">
        <x:v>45013-2637</x:v>
      </x:c>
      <x:c r="J5002" s="36" t="str">
        <x:v>Butler County</x:v>
      </x:c>
      <x:c r="K5002" s="40" t="str">
        <x:v>39.4137151187893</x:v>
      </x:c>
      <x:c r="L5002" s="40" t="str">
        <x:v>-84.5758752309422</x:v>
      </x:c>
      <x:c r="M5002" t="str">
        <x:v>K31</x:v>
      </x:c>
      <x:c r="N5002" t="str">
        <x:v>Food Banks, Pantries</x:v>
      </x:c>
      <x:c r="O5002" t="str">
        <x:v>1</x:v>
      </x:c>
      <x:c r="P5002" t="str">
        <x:v>Unconditional Exemption</x:v>
      </x:c>
      <x:c r="Q5002" t="str">
        <x:v>2026-06</x:v>
      </x:c>
      <x:c r="R5002" t="str">
        <x:v>202506</x:v>
      </x:c>
      <x:c r="S5002" s="38" t="str">
        <x:v>0</x:v>
      </x:c>
      <x:c r="T5002" s="38" t="str">
        <x:v>0</x:v>
      </x:c>
      <x:c r="U5002" s="38" t="str">
        <x:v>0</x:v>
      </x:c>
      <x:c r="V5002" t="str">
        <x:v>Unknown</x:v>
      </x:c>
      <x:c r="W5002" s="36" t="str">
        <x:v>No positive IRS revenue reported</x:v>
      </x:c>
      <x:c r="X5002" s="36" t="str">
        <x:v>Yes</x:v>
      </x:c>
      <x:c r="Y5002" s="36" t="str">
        <x:v>https://urbaninstitute.github.io/nccs/datasets/bmf/</x:v>
      </x:c>
    </x:row>
    <x:row r="5003">
      <x:c r="A5003" t="str">
        <x:v>IRS/NCCS BMF</x:v>
      </x:c>
      <x:c r="B5003" t="str">
        <x:v>87-2928102</x:v>
      </x:c>
      <x:c r="C5003" t="str">
        <x:v>87-2928102</x:v>
      </x:c>
      <x:c r="D5003" s="36" t="str">
        <x:v>Stark Blessing Box Initiative</x:v>
      </x:c>
      <x:c r="E5003" s="36" t="str"/>
      <x:c r="F5003" s="36" t="str">
        <x:v>1508 42ND ST NW</x:v>
      </x:c>
      <x:c r="G5003" s="36" t="str">
        <x:v>CANTON</x:v>
      </x:c>
      <x:c r="H5003" s="36" t="str">
        <x:v>OH</x:v>
      </x:c>
      <x:c r="I5003" s="36" t="str">
        <x:v>44709-1762</x:v>
      </x:c>
      <x:c r="J5003" s="36" t="str">
        <x:v>Stark County</x:v>
      </x:c>
      <x:c r="K5003" s="40" t="str">
        <x:v>40.844104659992</x:v>
      </x:c>
      <x:c r="L5003" s="40" t="str">
        <x:v>-81.3867655546771</x:v>
      </x:c>
      <x:c r="M5003" t="str">
        <x:v>K31</x:v>
      </x:c>
      <x:c r="N5003" t="str">
        <x:v>Food Banks, Pantries</x:v>
      </x:c>
      <x:c r="O5003" t="str">
        <x:v>1</x:v>
      </x:c>
      <x:c r="P5003" t="str">
        <x:v>Unconditional Exemption</x:v>
      </x:c>
      <x:c r="Q5003" t="str">
        <x:v>2026-06</x:v>
      </x:c>
      <x:c r="R5003" t="str">
        <x:v>202312</x:v>
      </x:c>
      <x:c r="S5003" s="38" t="str">
        <x:v>0</x:v>
      </x:c>
      <x:c r="T5003" s="38" t="str">
        <x:v>0</x:v>
      </x:c>
      <x:c r="U5003" s="38" t="str">
        <x:v>0</x:v>
      </x:c>
      <x:c r="V5003" t="str">
        <x:v>Unknown</x:v>
      </x:c>
      <x:c r="W5003" s="36" t="str">
        <x:v>No positive IRS revenue reported</x:v>
      </x:c>
      <x:c r="X5003" s="36" t="str">
        <x:v>Yes</x:v>
      </x:c>
      <x:c r="Y5003" s="36" t="str">
        <x:v>https://urbaninstitute.github.io/nccs/datasets/bmf/</x:v>
      </x:c>
    </x:row>
    <x:row r="5004">
      <x:c r="A5004" t="str">
        <x:v>IRS/NCCS BMF</x:v>
      </x:c>
      <x:c r="B5004" t="str">
        <x:v>87-3138434</x:v>
      </x:c>
      <x:c r="C5004" t="str">
        <x:v>87-3138434</x:v>
      </x:c>
      <x:c r="D5004" s="36" t="str">
        <x:v>Gray Area</x:v>
      </x:c>
      <x:c r="E5004" s="36" t="str"/>
      <x:c r="F5004" s="36" t="str">
        <x:v>10519 GRANDVIEW AVE</x:v>
      </x:c>
      <x:c r="G5004" s="36" t="str">
        <x:v>CLEVELAND</x:v>
      </x:c>
      <x:c r="H5004" s="36" t="str">
        <x:v>OH</x:v>
      </x:c>
      <x:c r="I5004" s="36" t="str">
        <x:v>44104-3520</x:v>
      </x:c>
      <x:c r="J5004" s="36" t="str">
        <x:v>Cuyahoga County</x:v>
      </x:c>
      <x:c r="K5004" s="40" t="str">
        <x:v>41.4868060360955</x:v>
      </x:c>
      <x:c r="L5004" s="40" t="str">
        <x:v>-81.6130299132668</x:v>
      </x:c>
      <x:c r="M5004" t="str">
        <x:v>K31</x:v>
      </x:c>
      <x:c r="N5004" t="str">
        <x:v>Food Banks, Pantries</x:v>
      </x:c>
      <x:c r="O5004" t="str">
        <x:v>1</x:v>
      </x:c>
      <x:c r="P5004" t="str">
        <x:v>Unconditional Exemption</x:v>
      </x:c>
      <x:c r="Q5004" t="str">
        <x:v>2026-06</x:v>
      </x:c>
      <x:c r="R5004" t="str">
        <x:v>202503</x:v>
      </x:c>
      <x:c r="S5004" s="38" t="str">
        <x:v>0</x:v>
      </x:c>
      <x:c r="T5004" s="38" t="str">
        <x:v>0</x:v>
      </x:c>
      <x:c r="U5004" s="38" t="str">
        <x:v>0</x:v>
      </x:c>
      <x:c r="V5004" t="str">
        <x:v>Unknown</x:v>
      </x:c>
      <x:c r="W5004" s="36" t="str">
        <x:v>No positive IRS revenue reported</x:v>
      </x:c>
      <x:c r="X5004" s="36" t="str">
        <x:v>Yes</x:v>
      </x:c>
      <x:c r="Y5004" s="36" t="str">
        <x:v>https://urbaninstitute.github.io/nccs/datasets/bmf/</x:v>
      </x:c>
    </x:row>
    <x:row r="5005">
      <x:c r="A5005" t="str">
        <x:v>IRS/NCCS BMF</x:v>
      </x:c>
      <x:c r="B5005" t="str">
        <x:v>87-3365104</x:v>
      </x:c>
      <x:c r="C5005" t="str">
        <x:v>87-3365104</x:v>
      </x:c>
      <x:c r="D5005" s="36" t="str">
        <x:v>Feeding Fairborn</x:v>
      </x:c>
      <x:c r="E5005" s="36" t="str"/>
      <x:c r="F5005" s="36" t="str">
        <x:v>155 VINE ST</x:v>
      </x:c>
      <x:c r="G5005" s="36" t="str">
        <x:v>FAIRBORN</x:v>
      </x:c>
      <x:c r="H5005" s="36" t="str">
        <x:v>OH</x:v>
      </x:c>
      <x:c r="I5005" s="36" t="str">
        <x:v>45324-3324</x:v>
      </x:c>
      <x:c r="J5005" s="36" t="str">
        <x:v>Greene County</x:v>
      </x:c>
      <x:c r="K5005" s="40" t="str">
        <x:v>39.799809</x:v>
      </x:c>
      <x:c r="L5005" s="40" t="str">
        <x:v>-84.0285135</x:v>
      </x:c>
      <x:c r="M5005" t="str">
        <x:v>K31</x:v>
      </x:c>
      <x:c r="N5005" t="str">
        <x:v>Food Banks, Pantries</x:v>
      </x:c>
      <x:c r="O5005" t="str">
        <x:v>1</x:v>
      </x:c>
      <x:c r="P5005" t="str">
        <x:v>Unconditional Exemption</x:v>
      </x:c>
      <x:c r="Q5005" t="str">
        <x:v>2024-08</x:v>
      </x:c>
      <x:c r="R5005" t="str"/>
      <x:c r="S5005" s="38" t="str"/>
      <x:c r="T5005" s="38" t="str"/>
      <x:c r="U5005" s="38" t="str"/>
      <x:c r="V5005" t="str">
        <x:v>Unknown</x:v>
      </x:c>
      <x:c r="W5005" s="36" t="str">
        <x:v>No positive IRS revenue reported</x:v>
      </x:c>
      <x:c r="X5005" s="36" t="str">
        <x:v>Likely</x:v>
      </x:c>
      <x:c r="Y5005" s="36" t="str">
        <x:v>https://urbaninstitute.github.io/nccs/datasets/bmf/</x:v>
      </x:c>
    </x:row>
    <x:row r="5006">
      <x:c r="A5006" t="str">
        <x:v>IRS/NCCS BMF</x:v>
      </x:c>
      <x:c r="B5006" t="str">
        <x:v>87-3617026</x:v>
      </x:c>
      <x:c r="C5006" t="str">
        <x:v>87-3617026</x:v>
      </x:c>
      <x:c r="D5006" s="36" t="str">
        <x:v>Greater Cleveland Foodbank Real Estate Holding</x:v>
      </x:c>
      <x:c r="E5006" s="36" t="str"/>
      <x:c r="F5006" s="36" t="str">
        <x:v>13815 COIT RD</x:v>
      </x:c>
      <x:c r="G5006" s="36" t="str">
        <x:v>CLEVELAND</x:v>
      </x:c>
      <x:c r="H5006" s="36" t="str">
        <x:v>OH</x:v>
      </x:c>
      <x:c r="I5006" s="36" t="str">
        <x:v>44110-2201</x:v>
      </x:c>
      <x:c r="J5006" s="36" t="str">
        <x:v>Cuyahoga County</x:v>
      </x:c>
      <x:c r="K5006" s="40" t="str">
        <x:v>41.5512601083972</x:v>
      </x:c>
      <x:c r="L5006" s="40" t="str">
        <x:v>-81.5872192695196</x:v>
      </x:c>
      <x:c r="M5006" t="str">
        <x:v>K31</x:v>
      </x:c>
      <x:c r="N5006" t="str">
        <x:v>Food Banks, Pantries</x:v>
      </x:c>
      <x:c r="O5006" t="str">
        <x:v>1</x:v>
      </x:c>
      <x:c r="P5006" t="str">
        <x:v>Unconditional Exemption</x:v>
      </x:c>
      <x:c r="Q5006" t="str">
        <x:v>2026-06</x:v>
      </x:c>
      <x:c r="R5006" t="str">
        <x:v>202409</x:v>
      </x:c>
      <x:c r="S5006" s="38" t="str">
        <x:v>-1283465</x:v>
      </x:c>
      <x:c r="T5006" s="38" t="str">
        <x:v>43964778</x:v>
      </x:c>
      <x:c r="U5006" s="38" t="str">
        <x:v>408000</x:v>
      </x:c>
      <x:c r="V5006" t="str">
        <x:v>Unknown</x:v>
      </x:c>
      <x:c r="W5006" s="36" t="str">
        <x:v>No positive IRS revenue reported</x:v>
      </x:c>
      <x:c r="X5006" s="36" t="str">
        <x:v>Yes</x:v>
      </x:c>
      <x:c r="Y5006" s="36" t="str">
        <x:v>https://urbaninstitute.github.io/nccs/datasets/bmf/</x:v>
      </x:c>
    </x:row>
    <x:row r="5007">
      <x:c r="A5007" t="str">
        <x:v>IRS/NCCS BMF</x:v>
      </x:c>
      <x:c r="B5007" t="str">
        <x:v>87-3944660</x:v>
      </x:c>
      <x:c r="C5007" t="str">
        <x:v>87-3944660</x:v>
      </x:c>
      <x:c r="D5007" s="36" t="str">
        <x:v>Bridge The Gap Stelsons</x:v>
      </x:c>
      <x:c r="E5007" s="36" t="str"/>
      <x:c r="F5007" s="36" t="str">
        <x:v>339 SYCAMORE RD</x:v>
      </x:c>
      <x:c r="G5007" s="36" t="str">
        <x:v>MIDLAND</x:v>
      </x:c>
      <x:c r="H5007" s="36" t="str">
        <x:v>OH</x:v>
      </x:c>
      <x:c r="I5007" s="36" t="str">
        <x:v>45148-7138</x:v>
      </x:c>
      <x:c r="J5007" s="36" t="str">
        <x:v>Clinton County</x:v>
      </x:c>
      <x:c r="K5007" s="40" t="str">
        <x:v>39.269016</x:v>
      </x:c>
      <x:c r="L5007" s="40" t="str">
        <x:v>-83.921210536125</x:v>
      </x:c>
      <x:c r="M5007" t="str">
        <x:v>K31</x:v>
      </x:c>
      <x:c r="N5007" t="str">
        <x:v>Food Banks, Pantries</x:v>
      </x:c>
      <x:c r="O5007" t="str">
        <x:v>1</x:v>
      </x:c>
      <x:c r="P5007" t="str">
        <x:v>Unconditional Exemption</x:v>
      </x:c>
      <x:c r="Q5007" t="str">
        <x:v>2026-06</x:v>
      </x:c>
      <x:c r="R5007" t="str">
        <x:v>202212</x:v>
      </x:c>
      <x:c r="S5007" s="38" t="str">
        <x:v>0</x:v>
      </x:c>
      <x:c r="T5007" s="38" t="str">
        <x:v>0</x:v>
      </x:c>
      <x:c r="U5007" s="38" t="str">
        <x:v>0</x:v>
      </x:c>
      <x:c r="V5007" t="str">
        <x:v>Unknown</x:v>
      </x:c>
      <x:c r="W5007" s="36" t="str">
        <x:v>No positive IRS revenue reported</x:v>
      </x:c>
      <x:c r="X5007" s="36" t="str">
        <x:v>Yes</x:v>
      </x:c>
      <x:c r="Y5007" s="36" t="str">
        <x:v>https://urbaninstitute.github.io/nccs/datasets/bmf/</x:v>
      </x:c>
    </x:row>
    <x:row r="5008">
      <x:c r="A5008" t="str">
        <x:v>IRS/NCCS BMF</x:v>
      </x:c>
      <x:c r="B5008" t="str">
        <x:v>87-4611952</x:v>
      </x:c>
      <x:c r="C5008" t="str">
        <x:v>87-4611952</x:v>
      </x:c>
      <x:c r="D5008" s="36" t="str">
        <x:v>Fertile Ground Ministries Of Montgomery County</x:v>
      </x:c>
      <x:c r="E5008" s="36" t="str"/>
      <x:c r="F5008" s="36" t="str">
        <x:v>3404 E 2ND ST APT A</x:v>
      </x:c>
      <x:c r="G5008" s="36" t="str">
        <x:v>DAYTON</x:v>
      </x:c>
      <x:c r="H5008" s="36" t="str">
        <x:v>OH</x:v>
      </x:c>
      <x:c r="I5008" s="36" t="str">
        <x:v>45403-1752</x:v>
      </x:c>
      <x:c r="J5008" s="36" t="str">
        <x:v>Montgomery County</x:v>
      </x:c>
      <x:c r="K5008" s="40" t="str">
        <x:v>39.7682260310752</x:v>
      </x:c>
      <x:c r="L5008" s="40" t="str">
        <x:v>-84.1475301654164</x:v>
      </x:c>
      <x:c r="M5008" t="str">
        <x:v>K31</x:v>
      </x:c>
      <x:c r="N5008" t="str">
        <x:v>Food Banks, Pantries</x:v>
      </x:c>
      <x:c r="O5008" t="str">
        <x:v>1</x:v>
      </x:c>
      <x:c r="P5008" t="str">
        <x:v>Unconditional Exemption</x:v>
      </x:c>
      <x:c r="Q5008" t="str">
        <x:v>2025-08</x:v>
      </x:c>
      <x:c r="R5008" t="str"/>
      <x:c r="S5008" s="38" t="str"/>
      <x:c r="T5008" s="38" t="str"/>
      <x:c r="U5008" s="38" t="str"/>
      <x:c r="V5008" t="str">
        <x:v>Unknown</x:v>
      </x:c>
      <x:c r="W5008" s="36" t="str">
        <x:v>No positive IRS revenue reported</x:v>
      </x:c>
      <x:c r="X5008" s="36" t="str">
        <x:v>Yes</x:v>
      </x:c>
      <x:c r="Y5008" s="36" t="str">
        <x:v>https://urbaninstitute.github.io/nccs/datasets/bmf/</x:v>
      </x:c>
    </x:row>
    <x:row r="5009">
      <x:c r="A5009" t="str">
        <x:v>IRS/NCCS BMF</x:v>
      </x:c>
      <x:c r="B5009" t="str">
        <x:v>88-0555532</x:v>
      </x:c>
      <x:c r="C5009" t="str">
        <x:v>88-0555532</x:v>
      </x:c>
      <x:c r="D5009" s="36" t="str">
        <x:v>Running Over Ministries</x:v>
      </x:c>
      <x:c r="E5009" s="36" t="str"/>
      <x:c r="F5009" s="36" t="str">
        <x:v>6156 STATE RTE 132</x:v>
      </x:c>
      <x:c r="G5009" s="36" t="str">
        <x:v>GOSHEN</x:v>
      </x:c>
      <x:c r="H5009" s="36" t="str">
        <x:v>OH</x:v>
      </x:c>
      <x:c r="I5009" s="36" t="str">
        <x:v>45122-9220</x:v>
      </x:c>
      <x:c r="J5009" s="36" t="str">
        <x:v>Clermont County</x:v>
      </x:c>
      <x:c r="K5009" s="40" t="str">
        <x:v>39.1866596064687</x:v>
      </x:c>
      <x:c r="L5009" s="40" t="str">
        <x:v>-84.16791451261</x:v>
      </x:c>
      <x:c r="M5009" t="str">
        <x:v>K31</x:v>
      </x:c>
      <x:c r="N5009" t="str">
        <x:v>Food Banks, Pantries</x:v>
      </x:c>
      <x:c r="O5009" t="str">
        <x:v>1</x:v>
      </x:c>
      <x:c r="P5009" t="str">
        <x:v>Unconditional Exemption</x:v>
      </x:c>
      <x:c r="Q5009" t="str">
        <x:v>2026-06</x:v>
      </x:c>
      <x:c r="R5009" t="str">
        <x:v>202412</x:v>
      </x:c>
      <x:c r="S5009" s="38" t="str">
        <x:v>0</x:v>
      </x:c>
      <x:c r="T5009" s="38" t="str">
        <x:v>0</x:v>
      </x:c>
      <x:c r="U5009" s="38" t="str">
        <x:v>0</x:v>
      </x:c>
      <x:c r="V5009" t="str">
        <x:v>Unknown</x:v>
      </x:c>
      <x:c r="W5009" s="36" t="str">
        <x:v>No positive IRS revenue reported</x:v>
      </x:c>
      <x:c r="X5009" s="36" t="str">
        <x:v>Yes</x:v>
      </x:c>
      <x:c r="Y5009" s="36" t="str">
        <x:v>https://urbaninstitute.github.io/nccs/datasets/bmf/</x:v>
      </x:c>
    </x:row>
    <x:row r="5010">
      <x:c r="A5010" t="str">
        <x:v>IRS/NCCS BMF</x:v>
      </x:c>
      <x:c r="B5010" t="str">
        <x:v>88-0692285</x:v>
      </x:c>
      <x:c r="C5010" t="str">
        <x:v>88-0692285</x:v>
      </x:c>
      <x:c r="D5010" s="36" t="str">
        <x:v>Christ Pantry Ministries</x:v>
      </x:c>
      <x:c r="E5010" s="36" t="str"/>
      <x:c r="F5010" s="36" t="str">
        <x:v>12190 GRAHAM DR</x:v>
      </x:c>
      <x:c r="G5010" s="36" t="str">
        <x:v>ORIENT</x:v>
      </x:c>
      <x:c r="H5010" s="36" t="str">
        <x:v>OH</x:v>
      </x:c>
      <x:c r="I5010" s="36" t="str">
        <x:v>43146-9112</x:v>
      </x:c>
      <x:c r="J5010" s="36" t="str">
        <x:v>Pickaway County</x:v>
      </x:c>
      <x:c r="K5010" s="40" t="str">
        <x:v>39.7764244421489</x:v>
      </x:c>
      <x:c r="L5010" s="40" t="str">
        <x:v>-83.1678391733222</x:v>
      </x:c>
      <x:c r="M5010" t="str">
        <x:v>K31</x:v>
      </x:c>
      <x:c r="N5010" t="str">
        <x:v>Food Banks, Pantries</x:v>
      </x:c>
      <x:c r="O5010" t="str">
        <x:v>1</x:v>
      </x:c>
      <x:c r="P5010" t="str">
        <x:v>Unconditional Exemption</x:v>
      </x:c>
      <x:c r="Q5010" t="str">
        <x:v>2026-06</x:v>
      </x:c>
      <x:c r="R5010" t="str">
        <x:v>202512</x:v>
      </x:c>
      <x:c r="S5010" s="38" t="str">
        <x:v>0</x:v>
      </x:c>
      <x:c r="T5010" s="38" t="str">
        <x:v>0</x:v>
      </x:c>
      <x:c r="U5010" s="38" t="str">
        <x:v>0</x:v>
      </x:c>
      <x:c r="V5010" t="str">
        <x:v>Unknown</x:v>
      </x:c>
      <x:c r="W5010" s="36" t="str">
        <x:v>No positive IRS revenue reported</x:v>
      </x:c>
      <x:c r="X5010" s="36" t="str">
        <x:v>Yes</x:v>
      </x:c>
      <x:c r="Y5010" s="36" t="str">
        <x:v>https://urbaninstitute.github.io/nccs/datasets/bmf/</x:v>
      </x:c>
    </x:row>
    <x:row r="5011">
      <x:c r="A5011" t="str">
        <x:v>IRS/NCCS BMF</x:v>
      </x:c>
      <x:c r="B5011" t="str">
        <x:v>88-0831092</x:v>
      </x:c>
      <x:c r="C5011" t="str">
        <x:v>88-0831092</x:v>
      </x:c>
      <x:c r="D5011" s="36" t="str">
        <x:v>Citadel Of Faith Development</x:v>
      </x:c>
      <x:c r="E5011" s="36" t="str">
        <x:v>Citadel Of Faith Development Corpor</x:v>
      </x:c>
      <x:c r="F5011" s="36" t="str">
        <x:v>17209 HARVARD AVE</x:v>
      </x:c>
      <x:c r="G5011" s="36" t="str">
        <x:v>CLEVELAND</x:v>
      </x:c>
      <x:c r="H5011" s="36" t="str">
        <x:v>OH</x:v>
      </x:c>
      <x:c r="I5011" s="36" t="str">
        <x:v>44128-2215</x:v>
      </x:c>
      <x:c r="J5011" s="36" t="str">
        <x:v>Cuyahoga County</x:v>
      </x:c>
      <x:c r="K5011" s="40" t="str">
        <x:v>41.4498653838651</x:v>
      </x:c>
      <x:c r="L5011" s="40" t="str">
        <x:v>-81.5594098986958</x:v>
      </x:c>
      <x:c r="M5011" t="str">
        <x:v>K31</x:v>
      </x:c>
      <x:c r="N5011" t="str">
        <x:v>Food Banks, Pantries</x:v>
      </x:c>
      <x:c r="O5011" t="str">
        <x:v>1</x:v>
      </x:c>
      <x:c r="P5011" t="str">
        <x:v>Unconditional Exemption</x:v>
      </x:c>
      <x:c r="Q5011" t="str">
        <x:v>2026-06</x:v>
      </x:c>
      <x:c r="R5011" t="str">
        <x:v>202512</x:v>
      </x:c>
      <x:c r="S5011" s="38" t="str">
        <x:v>0</x:v>
      </x:c>
      <x:c r="T5011" s="38" t="str">
        <x:v>0</x:v>
      </x:c>
      <x:c r="U5011" s="38" t="str">
        <x:v>0</x:v>
      </x:c>
      <x:c r="V5011" t="str">
        <x:v>Unknown</x:v>
      </x:c>
      <x:c r="W5011" s="36" t="str">
        <x:v>No positive IRS revenue reported</x:v>
      </x:c>
      <x:c r="X5011" s="36" t="str">
        <x:v>Yes</x:v>
      </x:c>
      <x:c r="Y5011" s="36" t="str">
        <x:v>https://urbaninstitute.github.io/nccs/datasets/bmf/</x:v>
      </x:c>
    </x:row>
    <x:row r="5012">
      <x:c r="A5012" t="str">
        <x:v>IRS/NCCS BMF</x:v>
      </x:c>
      <x:c r="B5012" t="str">
        <x:v>88-0877261</x:v>
      </x:c>
      <x:c r="C5012" t="str">
        <x:v>88-0877261</x:v>
      </x:c>
      <x:c r="D5012" s="36" t="str">
        <x:v>River Of Life Care Closet</x:v>
      </x:c>
      <x:c r="E5012" s="36" t="str"/>
      <x:c r="F5012" s="36" t="str">
        <x:v>37032 STATE RTE 124</x:v>
      </x:c>
      <x:c r="G5012" s="36" t="str">
        <x:v>MIDDLEPORT</x:v>
      </x:c>
      <x:c r="H5012" s="36" t="str">
        <x:v>OH</x:v>
      </x:c>
      <x:c r="I5012" s="36" t="str">
        <x:v>45760-0000</x:v>
      </x:c>
      <x:c r="J5012" s="36" t="str">
        <x:v>Meigs County</x:v>
      </x:c>
      <x:c r="K5012" s="40" t="str">
        <x:v>39.0315430720326</x:v>
      </x:c>
      <x:c r="L5012" s="40" t="str">
        <x:v>-82.1103544265389</x:v>
      </x:c>
      <x:c r="M5012" t="str">
        <x:v>K31</x:v>
      </x:c>
      <x:c r="N5012" t="str">
        <x:v>Food Banks, Pantries</x:v>
      </x:c>
      <x:c r="O5012" t="str">
        <x:v>1</x:v>
      </x:c>
      <x:c r="P5012" t="str">
        <x:v>Unconditional Exemption</x:v>
      </x:c>
      <x:c r="Q5012" t="str">
        <x:v>2024-12</x:v>
      </x:c>
      <x:c r="R5012" t="str">
        <x:v>202212</x:v>
      </x:c>
      <x:c r="S5012" s="38" t="str">
        <x:v>0</x:v>
      </x:c>
      <x:c r="T5012" s="38" t="str">
        <x:v>0</x:v>
      </x:c>
      <x:c r="U5012" s="38" t="str">
        <x:v>0</x:v>
      </x:c>
      <x:c r="V5012" t="str">
        <x:v>Unknown</x:v>
      </x:c>
      <x:c r="W5012" s="36" t="str">
        <x:v>No positive IRS revenue reported</x:v>
      </x:c>
      <x:c r="X5012" s="36" t="str">
        <x:v>Likely</x:v>
      </x:c>
      <x:c r="Y5012" s="36" t="str">
        <x:v>https://urbaninstitute.github.io/nccs/datasets/bmf/</x:v>
      </x:c>
    </x:row>
    <x:row r="5013">
      <x:c r="A5013" t="str">
        <x:v>IRS/NCCS BMF</x:v>
      </x:c>
      <x:c r="B5013" t="str">
        <x:v>88-2282583</x:v>
      </x:c>
      <x:c r="C5013" t="str">
        <x:v>88-2282583</x:v>
      </x:c>
      <x:c r="D5013" s="36" t="str">
        <x:v>House Of Light Ministries</x:v>
      </x:c>
      <x:c r="E5013" s="36" t="str"/>
      <x:c r="F5013" s="36" t="str">
        <x:v>3320 MCLELLAND AVE</x:v>
      </x:c>
      <x:c r="G5013" s="36" t="str">
        <x:v>CINCINNATI</x:v>
      </x:c>
      <x:c r="H5013" s="36" t="str">
        <x:v>OH</x:v>
      </x:c>
      <x:c r="I5013" s="36" t="str">
        <x:v>45211-6623</x:v>
      </x:c>
      <x:c r="J5013" s="36" t="str">
        <x:v>Hamilton County</x:v>
      </x:c>
      <x:c r="K5013" s="40" t="str">
        <x:v>39.1475606652721</x:v>
      </x:c>
      <x:c r="L5013" s="40" t="str">
        <x:v>-84.6103477750304</x:v>
      </x:c>
      <x:c r="M5013" t="str">
        <x:v>K31</x:v>
      </x:c>
      <x:c r="N5013" t="str">
        <x:v>Food Banks, Pantries</x:v>
      </x:c>
      <x:c r="O5013" t="str">
        <x:v>1</x:v>
      </x:c>
      <x:c r="P5013" t="str">
        <x:v>Unconditional Exemption</x:v>
      </x:c>
      <x:c r="Q5013" t="str">
        <x:v>2026-06</x:v>
      </x:c>
      <x:c r="R5013" t="str"/>
      <x:c r="S5013" s="38" t="str"/>
      <x:c r="T5013" s="38" t="str"/>
      <x:c r="U5013" s="38" t="str"/>
      <x:c r="V5013" t="str">
        <x:v>Unknown</x:v>
      </x:c>
      <x:c r="W5013" s="36" t="str">
        <x:v>No positive IRS revenue reported</x:v>
      </x:c>
      <x:c r="X5013" s="36" t="str">
        <x:v>Yes</x:v>
      </x:c>
      <x:c r="Y5013" s="36" t="str">
        <x:v>https://urbaninstitute.github.io/nccs/datasets/bmf/</x:v>
      </x:c>
    </x:row>
    <x:row r="5014">
      <x:c r="A5014" t="str">
        <x:v>IRS/NCCS BMF</x:v>
      </x:c>
      <x:c r="B5014" t="str">
        <x:v>88-3075205</x:v>
      </x:c>
      <x:c r="C5014" t="str">
        <x:v>88-3075205</x:v>
      </x:c>
      <x:c r="D5014" s="36" t="str">
        <x:v>Feeding Me While Serving You Project</x:v>
      </x:c>
      <x:c r="E5014" s="36" t="str"/>
      <x:c r="F5014" s="36" t="str">
        <x:v>2469 E DUBLIN GRANVILLE RD</x:v>
      </x:c>
      <x:c r="G5014" s="36" t="str">
        <x:v>COLUMBUS</x:v>
      </x:c>
      <x:c r="H5014" s="36" t="str">
        <x:v>OH</x:v>
      </x:c>
      <x:c r="I5014" s="36" t="str">
        <x:v>43229-3521</x:v>
      </x:c>
      <x:c r="J5014" s="36" t="str">
        <x:v>Franklin County</x:v>
      </x:c>
      <x:c r="K5014" s="40" t="str">
        <x:v>40.0842888092796</x:v>
      </x:c>
      <x:c r="L5014" s="40" t="str">
        <x:v>-82.9520050402208</x:v>
      </x:c>
      <x:c r="M5014" t="str">
        <x:v>K31</x:v>
      </x:c>
      <x:c r="N5014" t="str">
        <x:v>Food Banks, Pantries</x:v>
      </x:c>
      <x:c r="O5014" t="str">
        <x:v>1</x:v>
      </x:c>
      <x:c r="P5014" t="str">
        <x:v>Unconditional Exemption</x:v>
      </x:c>
      <x:c r="Q5014" t="str">
        <x:v>2026-06</x:v>
      </x:c>
      <x:c r="R5014" t="str">
        <x:v>202512</x:v>
      </x:c>
      <x:c r="S5014" s="38" t="str">
        <x:v>0</x:v>
      </x:c>
      <x:c r="T5014" s="38" t="str">
        <x:v>0</x:v>
      </x:c>
      <x:c r="U5014" s="38" t="str">
        <x:v>0</x:v>
      </x:c>
      <x:c r="V5014" t="str">
        <x:v>Unknown</x:v>
      </x:c>
      <x:c r="W5014" s="36" t="str">
        <x:v>No positive IRS revenue reported</x:v>
      </x:c>
      <x:c r="X5014" s="36" t="str">
        <x:v>Yes</x:v>
      </x:c>
      <x:c r="Y5014" s="36" t="str">
        <x:v>https://urbaninstitute.github.io/nccs/datasets/bmf/</x:v>
      </x:c>
    </x:row>
    <x:row r="5015">
      <x:c r="A5015" t="str">
        <x:v>IRS/NCCS BMF</x:v>
      </x:c>
      <x:c r="B5015" t="str">
        <x:v>88-3278718</x:v>
      </x:c>
      <x:c r="C5015" t="str">
        <x:v>88-3278718</x:v>
      </x:c>
      <x:c r="D5015" s="36" t="str">
        <x:v>Darke County Community Christmas Drive</x:v>
      </x:c>
      <x:c r="E5015" s="36" t="str"/>
      <x:c r="F5015" s="36" t="str">
        <x:v>8929 STATE RTE 185</x:v>
      </x:c>
      <x:c r="G5015" s="36" t="str">
        <x:v>BRADFORD</x:v>
      </x:c>
      <x:c r="H5015" s="36" t="str">
        <x:v>OH</x:v>
      </x:c>
      <x:c r="I5015" s="36" t="str">
        <x:v>45308-9625</x:v>
      </x:c>
      <x:c r="J5015" s="36" t="str">
        <x:v>Darke County</x:v>
      </x:c>
      <x:c r="K5015" s="40" t="str">
        <x:v>40.1771908465575</x:v>
      </x:c>
      <x:c r="L5015" s="40" t="str">
        <x:v>-84.469053178141</x:v>
      </x:c>
      <x:c r="M5015" t="str">
        <x:v>K31</x:v>
      </x:c>
      <x:c r="N5015" t="str">
        <x:v>Food Banks, Pantries</x:v>
      </x:c>
      <x:c r="O5015" t="str">
        <x:v>1</x:v>
      </x:c>
      <x:c r="P5015" t="str">
        <x:v>Unconditional Exemption</x:v>
      </x:c>
      <x:c r="Q5015" t="str">
        <x:v>2026-06</x:v>
      </x:c>
      <x:c r="R5015" t="str">
        <x:v>202512</x:v>
      </x:c>
      <x:c r="S5015" s="38" t="str">
        <x:v>0</x:v>
      </x:c>
      <x:c r="T5015" s="38" t="str">
        <x:v>0</x:v>
      </x:c>
      <x:c r="U5015" s="38" t="str">
        <x:v>0</x:v>
      </x:c>
      <x:c r="V5015" t="str">
        <x:v>Unknown</x:v>
      </x:c>
      <x:c r="W5015" s="36" t="str">
        <x:v>No positive IRS revenue reported</x:v>
      </x:c>
      <x:c r="X5015" s="36" t="str">
        <x:v>Yes</x:v>
      </x:c>
      <x:c r="Y5015" s="36" t="str">
        <x:v>https://urbaninstitute.github.io/nccs/datasets/bmf/</x:v>
      </x:c>
    </x:row>
    <x:row r="5016">
      <x:c r="A5016" t="str">
        <x:v>IRS/NCCS BMF</x:v>
      </x:c>
      <x:c r="B5016" t="str">
        <x:v>88-3664829</x:v>
      </x:c>
      <x:c r="C5016" t="str">
        <x:v>88-3664829</x:v>
      </x:c>
      <x:c r="D5016" s="36" t="str">
        <x:v>Apple Creek Community Outreach Projects</x:v>
      </x:c>
      <x:c r="E5016" s="36" t="str"/>
      <x:c r="F5016" s="36" t="str">
        <x:v>PO BOX 265</x:v>
      </x:c>
      <x:c r="G5016" s="36" t="str">
        <x:v>APPLE CREEK</x:v>
      </x:c>
      <x:c r="H5016" s="36" t="str">
        <x:v>OH</x:v>
      </x:c>
      <x:c r="I5016" s="36" t="str">
        <x:v>44606-0265</x:v>
      </x:c>
      <x:c r="J5016" s="36" t="str">
        <x:v>Wayne County</x:v>
      </x:c>
      <x:c r="K5016" s="40" t="str">
        <x:v>40.736997</x:v>
      </x:c>
      <x:c r="L5016" s="40" t="str">
        <x:v>-81.8039115</x:v>
      </x:c>
      <x:c r="M5016" t="str">
        <x:v>K31</x:v>
      </x:c>
      <x:c r="N5016" t="str">
        <x:v>Food Banks, Pantries</x:v>
      </x:c>
      <x:c r="O5016" t="str">
        <x:v>1</x:v>
      </x:c>
      <x:c r="P5016" t="str">
        <x:v>Unconditional Exemption</x:v>
      </x:c>
      <x:c r="Q5016" t="str">
        <x:v>2026-06</x:v>
      </x:c>
      <x:c r="R5016" t="str">
        <x:v>202512</x:v>
      </x:c>
      <x:c r="S5016" s="38" t="str">
        <x:v>0</x:v>
      </x:c>
      <x:c r="T5016" s="38" t="str">
        <x:v>0</x:v>
      </x:c>
      <x:c r="U5016" s="38" t="str">
        <x:v>0</x:v>
      </x:c>
      <x:c r="V5016" t="str">
        <x:v>Unknown</x:v>
      </x:c>
      <x:c r="W5016" s="36" t="str">
        <x:v>No positive IRS revenue reported</x:v>
      </x:c>
      <x:c r="X5016" s="36" t="str">
        <x:v>Yes</x:v>
      </x:c>
      <x:c r="Y5016" s="36" t="str">
        <x:v>https://urbaninstitute.github.io/nccs/datasets/bmf/</x:v>
      </x:c>
    </x:row>
    <x:row r="5017">
      <x:c r="A5017" t="str">
        <x:v>IRS/NCCS BMF</x:v>
      </x:c>
      <x:c r="B5017" t="str">
        <x:v>90-0118541</x:v>
      </x:c>
      <x:c r="C5017" t="str">
        <x:v>90-0118541</x:v>
      </x:c>
      <x:c r="D5017" s="36" t="str">
        <x:v>Impact Christian Ministries</x:v>
      </x:c>
      <x:c r="E5017" s="36" t="str"/>
      <x:c r="F5017" s="36" t="str">
        <x:v>6913 STARFIRE DR</x:v>
      </x:c>
      <x:c r="G5017" s="36" t="str">
        <x:v>REYNOLDSBURG</x:v>
      </x:c>
      <x:c r="H5017" s="36" t="str">
        <x:v>OH</x:v>
      </x:c>
      <x:c r="I5017" s="36" t="str">
        <x:v>43068-1736</x:v>
      </x:c>
      <x:c r="J5017" s="36" t="str">
        <x:v>Franklin County</x:v>
      </x:c>
      <x:c r="K5017" s="40" t="str">
        <x:v>39.959964</x:v>
      </x:c>
      <x:c r="L5017" s="40" t="str">
        <x:v>-82.8138169837843</x:v>
      </x:c>
      <x:c r="M5017" t="str">
        <x:v>K31</x:v>
      </x:c>
      <x:c r="N5017" t="str">
        <x:v>Food Banks, Pantries</x:v>
      </x:c>
      <x:c r="O5017" t="str">
        <x:v>1</x:v>
      </x:c>
      <x:c r="P5017" t="str">
        <x:v>Unconditional Exemption</x:v>
      </x:c>
      <x:c r="Q5017" t="str">
        <x:v>2025-08</x:v>
      </x:c>
      <x:c r="R5017" t="str">
        <x:v>202112</x:v>
      </x:c>
      <x:c r="S5017" s="38" t="str">
        <x:v>0</x:v>
      </x:c>
      <x:c r="T5017" s="38" t="str">
        <x:v>0</x:v>
      </x:c>
      <x:c r="U5017" s="38" t="str">
        <x:v>0</x:v>
      </x:c>
      <x:c r="V5017" t="str">
        <x:v>Unknown</x:v>
      </x:c>
      <x:c r="W5017" s="36" t="str">
        <x:v>No positive IRS revenue reported</x:v>
      </x:c>
      <x:c r="X5017" s="36" t="str">
        <x:v>Yes</x:v>
      </x:c>
      <x:c r="Y5017" s="36" t="str">
        <x:v>https://urbaninstitute.github.io/nccs/datasets/bmf/</x:v>
      </x:c>
    </x:row>
    <x:row r="5018">
      <x:c r="A5018" t="str">
        <x:v>IRS/NCCS BMF</x:v>
      </x:c>
      <x:c r="B5018" t="str">
        <x:v>90-0569455</x:v>
      </x:c>
      <x:c r="C5018" t="str">
        <x:v>90-0569455</x:v>
      </x:c>
      <x:c r="D5018" s="36" t="str">
        <x:v>Dillonvale Food Pantry</x:v>
      </x:c>
      <x:c r="E5018" s="36" t="str"/>
      <x:c r="F5018" s="36" t="str">
        <x:v>68 ZANE AVE</x:v>
      </x:c>
      <x:c r="G5018" s="36" t="str">
        <x:v>RAYLAND</x:v>
      </x:c>
      <x:c r="H5018" s="36" t="str">
        <x:v>OH</x:v>
      </x:c>
      <x:c r="I5018" s="36" t="str">
        <x:v>43943-6937</x:v>
      </x:c>
      <x:c r="J5018" s="36" t="str">
        <x:v>Jefferson County</x:v>
      </x:c>
      <x:c r="K5018" s="40" t="str">
        <x:v>40.2698567554965</x:v>
      </x:c>
      <x:c r="L5018" s="40" t="str">
        <x:v>-80.7697181199145</x:v>
      </x:c>
      <x:c r="M5018" t="str">
        <x:v>K31</x:v>
      </x:c>
      <x:c r="N5018" t="str">
        <x:v>Food Banks, Pantries</x:v>
      </x:c>
      <x:c r="O5018" t="str">
        <x:v>1</x:v>
      </x:c>
      <x:c r="P5018" t="str">
        <x:v>Unconditional Exemption</x:v>
      </x:c>
      <x:c r="Q5018" t="str">
        <x:v>2026-06</x:v>
      </x:c>
      <x:c r="R5018" t="str">
        <x:v>202512</x:v>
      </x:c>
      <x:c r="S5018" s="38" t="str">
        <x:v>0</x:v>
      </x:c>
      <x:c r="T5018" s="38" t="str">
        <x:v>0</x:v>
      </x:c>
      <x:c r="U5018" s="38" t="str">
        <x:v>0</x:v>
      </x:c>
      <x:c r="V5018" t="str">
        <x:v>Unknown</x:v>
      </x:c>
      <x:c r="W5018" s="36" t="str">
        <x:v>No positive IRS revenue reported</x:v>
      </x:c>
      <x:c r="X5018" s="36" t="str">
        <x:v>Yes</x:v>
      </x:c>
      <x:c r="Y5018" s="36" t="str">
        <x:v>https://urbaninstitute.github.io/nccs/datasets/bmf/</x:v>
      </x:c>
    </x:row>
    <x:row r="5019">
      <x:c r="A5019" t="str">
        <x:v>IRS/NCCS BMF</x:v>
      </x:c>
      <x:c r="B5019" t="str">
        <x:v>90-0742327</x:v>
      </x:c>
      <x:c r="C5019" t="str">
        <x:v>90-0742327</x:v>
      </x:c>
      <x:c r="D5019" s="36" t="str">
        <x:v>Fish Choice Pantry</x:v>
      </x:c>
      <x:c r="E5019" s="36" t="str"/>
      <x:c r="F5019" s="36" t="str">
        <x:v>400 MARKWITH AVE</x:v>
      </x:c>
      <x:c r="G5019" s="36" t="str">
        <x:v>GREENVILLE</x:v>
      </x:c>
      <x:c r="H5019" s="36" t="str">
        <x:v>OH</x:v>
      </x:c>
      <x:c r="I5019" s="36" t="str">
        <x:v>45331-1725</x:v>
      </x:c>
      <x:c r="J5019" s="36" t="str">
        <x:v>Darke County</x:v>
      </x:c>
      <x:c r="K5019" s="40" t="str">
        <x:v>40.096476</x:v>
      </x:c>
      <x:c r="L5019" s="40" t="str">
        <x:v>-84.6215294649142</x:v>
      </x:c>
      <x:c r="M5019" t="str">
        <x:v>K31</x:v>
      </x:c>
      <x:c r="N5019" t="str">
        <x:v>Food Banks, Pantries</x:v>
      </x:c>
      <x:c r="O5019" t="str">
        <x:v>1</x:v>
      </x:c>
      <x:c r="P5019" t="str">
        <x:v>Unconditional Exemption</x:v>
      </x:c>
      <x:c r="Q5019" t="str">
        <x:v>2026-06</x:v>
      </x:c>
      <x:c r="R5019" t="str">
        <x:v>202412</x:v>
      </x:c>
      <x:c r="S5019" s="38" t="str">
        <x:v>48188</x:v>
      </x:c>
      <x:c r="T5019" s="38" t="str">
        <x:v>93386</x:v>
      </x:c>
      <x:c r="U5019" s="38" t="str">
        <x:v>48188</x:v>
      </x:c>
      <x:c r="V5019" t="str">
        <x:v>Small</x:v>
      </x:c>
      <x:c r="W5019" s="36" t="str">
        <x:v>IRS revenue &lt; $5M</x:v>
      </x:c>
      <x:c r="X5019" s="36" t="str">
        <x:v>Yes</x:v>
      </x:c>
      <x:c r="Y5019" s="36" t="str">
        <x:v>https://urbaninstitute.github.io/nccs/datasets/bmf/</x:v>
      </x:c>
    </x:row>
    <x:row r="5020">
      <x:c r="A5020" t="str">
        <x:v>IRS/NCCS BMF</x:v>
      </x:c>
      <x:c r="B5020" t="str">
        <x:v>90-0926973</x:v>
      </x:c>
      <x:c r="C5020" t="str">
        <x:v>90-0926973</x:v>
      </x:c>
      <x:c r="D5020" s="36" t="str">
        <x:v>Inspiration Center</x:v>
      </x:c>
      <x:c r="E5020" s="36" t="str"/>
      <x:c r="F5020" s="36" t="str">
        <x:v>2900 PHILADELPHIA DR</x:v>
      </x:c>
      <x:c r="G5020" s="36" t="str">
        <x:v>DAYTON</x:v>
      </x:c>
      <x:c r="H5020" s="36" t="str">
        <x:v>OH</x:v>
      </x:c>
      <x:c r="I5020" s="36" t="str">
        <x:v>45405-1912</x:v>
      </x:c>
      <x:c r="J5020" s="36" t="str">
        <x:v>Montgomery County</x:v>
      </x:c>
      <x:c r="K5020" s="40" t="str">
        <x:v>39.7997942900341</x:v>
      </x:c>
      <x:c r="L5020" s="40" t="str">
        <x:v>-84.2351828678232</x:v>
      </x:c>
      <x:c r="M5020" t="str">
        <x:v>K31</x:v>
      </x:c>
      <x:c r="N5020" t="str">
        <x:v>Food Banks, Pantries</x:v>
      </x:c>
      <x:c r="O5020" t="str">
        <x:v>1</x:v>
      </x:c>
      <x:c r="P5020" t="str">
        <x:v>Unconditional Exemption</x:v>
      </x:c>
      <x:c r="Q5020" t="str">
        <x:v>2026-06</x:v>
      </x:c>
      <x:c r="R5020" t="str">
        <x:v>202412</x:v>
      </x:c>
      <x:c r="S5020" s="38" t="str">
        <x:v>0</x:v>
      </x:c>
      <x:c r="T5020" s="38" t="str">
        <x:v>0</x:v>
      </x:c>
      <x:c r="U5020" s="38" t="str">
        <x:v>0</x:v>
      </x:c>
      <x:c r="V5020" t="str">
        <x:v>Unknown</x:v>
      </x:c>
      <x:c r="W5020" s="36" t="str">
        <x:v>No positive IRS revenue reported</x:v>
      </x:c>
      <x:c r="X5020" s="36" t="str">
        <x:v>Yes</x:v>
      </x:c>
      <x:c r="Y5020" s="36" t="str">
        <x:v>https://urbaninstitute.github.io/nccs/datasets/bmf/</x:v>
      </x:c>
    </x:row>
    <x:row r="5021">
      <x:c r="A5021" t="str">
        <x:v>IRS/NCCS BMF</x:v>
      </x:c>
      <x:c r="B5021" t="str">
        <x:v>90-1501279</x:v>
      </x:c>
      <x:c r="C5021" t="str">
        <x:v>90-1501279</x:v>
      </x:c>
      <x:c r="D5021" s="36" t="str">
        <x:v>Sh Agape Bread Ministry</x:v>
      </x:c>
      <x:c r="E5021" s="36" t="str"/>
      <x:c r="F5021" s="36" t="str">
        <x:v>PO BOX 146</x:v>
      </x:c>
      <x:c r="G5021" s="36" t="str">
        <x:v>HARTVILLE</x:v>
      </x:c>
      <x:c r="H5021" s="36" t="str">
        <x:v>OH</x:v>
      </x:c>
      <x:c r="I5021" s="36" t="str">
        <x:v>44632-0146</x:v>
      </x:c>
      <x:c r="J5021" s="36" t="str">
        <x:v>Stark County</x:v>
      </x:c>
      <x:c r="K5021" s="40" t="str">
        <x:v>40.960089</x:v>
      </x:c>
      <x:c r="L5021" s="40" t="str">
        <x:v>-81.3262905</x:v>
      </x:c>
      <x:c r="M5021" t="str">
        <x:v>K31</x:v>
      </x:c>
      <x:c r="N5021" t="str">
        <x:v>Food Banks, Pantries</x:v>
      </x:c>
      <x:c r="O5021" t="str">
        <x:v>1</x:v>
      </x:c>
      <x:c r="P5021" t="str">
        <x:v>Unconditional Exemption</x:v>
      </x:c>
      <x:c r="Q5021" t="str">
        <x:v>2025-06</x:v>
      </x:c>
      <x:c r="R5021" t="str">
        <x:v>202312</x:v>
      </x:c>
      <x:c r="S5021" s="38" t="str">
        <x:v>0</x:v>
      </x:c>
      <x:c r="T5021" s="38" t="str">
        <x:v>0</x:v>
      </x:c>
      <x:c r="U5021" s="38" t="str">
        <x:v>0</x:v>
      </x:c>
      <x:c r="V5021" t="str">
        <x:v>Unknown</x:v>
      </x:c>
      <x:c r="W5021" s="36" t="str">
        <x:v>No positive IRS revenue reported</x:v>
      </x:c>
      <x:c r="X5021" s="36" t="str">
        <x:v>Yes</x:v>
      </x:c>
      <x:c r="Y5021" s="36" t="str">
        <x:v>https://urbaninstitute.github.io/nccs/datasets/bmf/</x:v>
      </x:c>
    </x:row>
    <x:row r="5022">
      <x:c r="A5022" t="str">
        <x:v>IRS/NCCS BMF</x:v>
      </x:c>
      <x:c r="B5022" t="str">
        <x:v>92-0659440</x:v>
      </x:c>
      <x:c r="C5022" t="str">
        <x:v>92-0659440</x:v>
      </x:c>
      <x:c r="D5022" s="36" t="str">
        <x:v>Dream Center Cincy</x:v>
      </x:c>
      <x:c r="E5022" s="36" t="str"/>
      <x:c r="F5022" s="36" t="str">
        <x:v>260 FAIRBANKS AVE</x:v>
      </x:c>
      <x:c r="G5022" s="36" t="str">
        <x:v>CINCINNATI</x:v>
      </x:c>
      <x:c r="H5022" s="36" t="str">
        <x:v>OH</x:v>
      </x:c>
      <x:c r="I5022" s="36" t="str">
        <x:v>45204-1203</x:v>
      </x:c>
      <x:c r="J5022" s="36" t="str">
        <x:v>Hamilton County</x:v>
      </x:c>
      <x:c r="K5022" s="40" t="str">
        <x:v>39.0921008293322</x:v>
      </x:c>
      <x:c r="L5022" s="40" t="str">
        <x:v>-84.5738137797336</x:v>
      </x:c>
      <x:c r="M5022" t="str">
        <x:v>K31</x:v>
      </x:c>
      <x:c r="N5022" t="str">
        <x:v>Food Banks, Pantries</x:v>
      </x:c>
      <x:c r="O5022" t="str">
        <x:v>1</x:v>
      </x:c>
      <x:c r="P5022" t="str">
        <x:v>Unconditional Exemption</x:v>
      </x:c>
      <x:c r="Q5022" t="str">
        <x:v>2026-06</x:v>
      </x:c>
      <x:c r="R5022" t="str">
        <x:v>202512</x:v>
      </x:c>
      <x:c r="S5022" s="38" t="str">
        <x:v>123008</x:v>
      </x:c>
      <x:c r="T5022" s="38" t="str">
        <x:v>1042809</x:v>
      </x:c>
      <x:c r="U5022" s="38" t="str">
        <x:v>123008</x:v>
      </x:c>
      <x:c r="V5022" t="str">
        <x:v>Small</x:v>
      </x:c>
      <x:c r="W5022" s="36" t="str">
        <x:v>IRS revenue &lt; $5M</x:v>
      </x:c>
      <x:c r="X5022" s="36" t="str">
        <x:v>Yes</x:v>
      </x:c>
      <x:c r="Y5022" s="36" t="str">
        <x:v>https://urbaninstitute.github.io/nccs/datasets/bmf/</x:v>
      </x:c>
    </x:row>
    <x:row r="5023">
      <x:c r="A5023" t="str">
        <x:v>IRS/NCCS BMF</x:v>
      </x:c>
      <x:c r="B5023" t="str">
        <x:v>92-1196619</x:v>
      </x:c>
      <x:c r="C5023" t="str">
        <x:v>92-1196619</x:v>
      </x:c>
      <x:c r="D5023" s="36" t="str">
        <x:v>Johnstown Area Food Pantry</x:v>
      </x:c>
      <x:c r="E5023" s="36" t="str"/>
      <x:c r="F5023" s="36" t="str">
        <x:v>7397 JOHNSTOWN ALEXANDRIA RD</x:v>
      </x:c>
      <x:c r="G5023" s="36" t="str">
        <x:v>JOHNSTOWN</x:v>
      </x:c>
      <x:c r="H5023" s="36" t="str">
        <x:v>OH</x:v>
      </x:c>
      <x:c r="I5023" s="36" t="str">
        <x:v>43031-7528</x:v>
      </x:c>
      <x:c r="J5023" s="36" t="str">
        <x:v>Licking County</x:v>
      </x:c>
      <x:c r="K5023" s="40" t="str">
        <x:v>40.1612888475967</x:v>
      </x:c>
      <x:c r="L5023" s="40" t="str">
        <x:v>-82.692105575682</x:v>
      </x:c>
      <x:c r="M5023" t="str">
        <x:v>K31</x:v>
      </x:c>
      <x:c r="N5023" t="str">
        <x:v>Food Banks, Pantries</x:v>
      </x:c>
      <x:c r="O5023" t="str">
        <x:v>1</x:v>
      </x:c>
      <x:c r="P5023" t="str">
        <x:v>Unconditional Exemption</x:v>
      </x:c>
      <x:c r="Q5023" t="str">
        <x:v>2026-06</x:v>
      </x:c>
      <x:c r="R5023" t="str">
        <x:v>202512</x:v>
      </x:c>
      <x:c r="S5023" s="38" t="str">
        <x:v>0</x:v>
      </x:c>
      <x:c r="T5023" s="38" t="str">
        <x:v>0</x:v>
      </x:c>
      <x:c r="U5023" s="38" t="str">
        <x:v>0</x:v>
      </x:c>
      <x:c r="V5023" t="str">
        <x:v>Unknown</x:v>
      </x:c>
      <x:c r="W5023" s="36" t="str">
        <x:v>No positive IRS revenue reported</x:v>
      </x:c>
      <x:c r="X5023" s="36" t="str">
        <x:v>Yes</x:v>
      </x:c>
      <x:c r="Y5023" s="36" t="str">
        <x:v>https://urbaninstitute.github.io/nccs/datasets/bmf/</x:v>
      </x:c>
    </x:row>
    <x:row r="5024">
      <x:c r="A5024" t="str">
        <x:v>IRS/NCCS BMF</x:v>
      </x:c>
      <x:c r="B5024" t="str">
        <x:v>92-1599802</x:v>
      </x:c>
      <x:c r="C5024" t="str">
        <x:v>92-1599802</x:v>
      </x:c>
      <x:c r="D5024" s="36" t="str">
        <x:v>Newton Food Pantry</x:v>
      </x:c>
      <x:c r="E5024" s="36" t="str"/>
      <x:c r="F5024" s="36" t="str">
        <x:v>PO BOX 261</x:v>
      </x:c>
      <x:c r="G5024" s="36" t="str">
        <x:v>PLEASANT HILL</x:v>
      </x:c>
      <x:c r="H5024" s="36" t="str">
        <x:v>OH</x:v>
      </x:c>
      <x:c r="I5024" s="36" t="str">
        <x:v>45359-0261</x:v>
      </x:c>
      <x:c r="J5024" s="36" t="str">
        <x:v>Miami County</x:v>
      </x:c>
      <x:c r="K5024" s="40" t="str">
        <x:v>40.051863</x:v>
      </x:c>
      <x:c r="L5024" s="40" t="str">
        <x:v>-84.3482115</x:v>
      </x:c>
      <x:c r="M5024" t="str">
        <x:v>K31</x:v>
      </x:c>
      <x:c r="N5024" t="str">
        <x:v>Food Banks, Pantries</x:v>
      </x:c>
      <x:c r="O5024" t="str">
        <x:v>1</x:v>
      </x:c>
      <x:c r="P5024" t="str">
        <x:v>Unconditional Exemption</x:v>
      </x:c>
      <x:c r="Q5024" t="str">
        <x:v>2026-06</x:v>
      </x:c>
      <x:c r="R5024" t="str">
        <x:v>202412</x:v>
      </x:c>
      <x:c r="S5024" s="38" t="str">
        <x:v>0</x:v>
      </x:c>
      <x:c r="T5024" s="38" t="str">
        <x:v>0</x:v>
      </x:c>
      <x:c r="U5024" s="38" t="str">
        <x:v>0</x:v>
      </x:c>
      <x:c r="V5024" t="str">
        <x:v>Unknown</x:v>
      </x:c>
      <x:c r="W5024" s="36" t="str">
        <x:v>No positive IRS revenue reported</x:v>
      </x:c>
      <x:c r="X5024" s="36" t="str">
        <x:v>Yes</x:v>
      </x:c>
      <x:c r="Y5024" s="36" t="str">
        <x:v>https://urbaninstitute.github.io/nccs/datasets/bmf/</x:v>
      </x:c>
    </x:row>
    <x:row r="5025">
      <x:c r="A5025" t="str">
        <x:v>IRS/NCCS BMF</x:v>
      </x:c>
      <x:c r="B5025" t="str">
        <x:v>92-1601244</x:v>
      </x:c>
      <x:c r="C5025" t="str">
        <x:v>92-1601244</x:v>
      </x:c>
      <x:c r="D5025" s="36" t="str">
        <x:v>Military Chow Hall</x:v>
      </x:c>
      <x:c r="E5025" s="36" t="str"/>
      <x:c r="F5025" s="36" t="str">
        <x:v>603 S MAIN ST</x:v>
      </x:c>
      <x:c r="G5025" s="36" t="str">
        <x:v>WSHNGTN CT</x:v>
      </x:c>
      <x:c r="H5025" s="36" t="str">
        <x:v>OH</x:v>
      </x:c>
      <x:c r="I5025" s="36" t="str">
        <x:v>43160-1949</x:v>
      </x:c>
      <x:c r="J5025" s="36" t="str">
        <x:v>Fayette County</x:v>
      </x:c>
      <x:c r="K5025" s="40" t="str">
        <x:v>39.531438</x:v>
      </x:c>
      <x:c r="L5025" s="40" t="str">
        <x:v>-83.435184</x:v>
      </x:c>
      <x:c r="M5025" t="str">
        <x:v>K31</x:v>
      </x:c>
      <x:c r="N5025" t="str">
        <x:v>Food Banks, Pantries</x:v>
      </x:c>
      <x:c r="O5025" t="str">
        <x:v>1</x:v>
      </x:c>
      <x:c r="P5025" t="str">
        <x:v>Unconditional Exemption</x:v>
      </x:c>
      <x:c r="Q5025" t="str">
        <x:v>2026-06</x:v>
      </x:c>
      <x:c r="R5025" t="str">
        <x:v>202512</x:v>
      </x:c>
      <x:c r="S5025" s="38" t="str">
        <x:v>0</x:v>
      </x:c>
      <x:c r="T5025" s="38" t="str">
        <x:v>0</x:v>
      </x:c>
      <x:c r="U5025" s="38" t="str">
        <x:v>0</x:v>
      </x:c>
      <x:c r="V5025" t="str">
        <x:v>Unknown</x:v>
      </x:c>
      <x:c r="W5025" s="36" t="str">
        <x:v>No positive IRS revenue reported</x:v>
      </x:c>
      <x:c r="X5025" s="36" t="str">
        <x:v>Yes</x:v>
      </x:c>
      <x:c r="Y5025" s="36" t="str">
        <x:v>https://urbaninstitute.github.io/nccs/datasets/bmf/</x:v>
      </x:c>
    </x:row>
    <x:row r="5026">
      <x:c r="A5026" t="str">
        <x:v>IRS/NCCS BMF</x:v>
      </x:c>
      <x:c r="B5026" t="str">
        <x:v>92-3283882</x:v>
      </x:c>
      <x:c r="C5026" t="str">
        <x:v>92-3283882</x:v>
      </x:c>
      <x:c r="D5026" s="36" t="str">
        <x:v>Caring Sensei</x:v>
      </x:c>
      <x:c r="E5026" s="36" t="str"/>
      <x:c r="F5026" s="36" t="str">
        <x:v>5081 ANDRUS AVE</x:v>
      </x:c>
      <x:c r="G5026" s="36" t="str">
        <x:v>NORTH OLMSTED</x:v>
      </x:c>
      <x:c r="H5026" s="36" t="str">
        <x:v>OH</x:v>
      </x:c>
      <x:c r="I5026" s="36" t="str">
        <x:v>44070-4302</x:v>
      </x:c>
      <x:c r="J5026" s="36" t="str">
        <x:v>Cuyahoga County</x:v>
      </x:c>
      <x:c r="K5026" s="40" t="str">
        <x:v>41.4159217230077</x:v>
      </x:c>
      <x:c r="L5026" s="40" t="str">
        <x:v>-81.9207525459059</x:v>
      </x:c>
      <x:c r="M5026" t="str">
        <x:v>K31</x:v>
      </x:c>
      <x:c r="N5026" t="str">
        <x:v>Food Banks, Pantries</x:v>
      </x:c>
      <x:c r="O5026" t="str">
        <x:v>1</x:v>
      </x:c>
      <x:c r="P5026" t="str">
        <x:v>Unconditional Exemption</x:v>
      </x:c>
      <x:c r="Q5026" t="str">
        <x:v>2026-06</x:v>
      </x:c>
      <x:c r="R5026" t="str">
        <x:v>202512</x:v>
      </x:c>
      <x:c r="S5026" s="38" t="str">
        <x:v>0</x:v>
      </x:c>
      <x:c r="T5026" s="38" t="str">
        <x:v>27</x:v>
      </x:c>
      <x:c r="U5026" s="38" t="str">
        <x:v>0</x:v>
      </x:c>
      <x:c r="V5026" t="str">
        <x:v>Unknown</x:v>
      </x:c>
      <x:c r="W5026" s="36" t="str">
        <x:v>No positive IRS revenue reported</x:v>
      </x:c>
      <x:c r="X5026" s="36" t="str">
        <x:v>Yes</x:v>
      </x:c>
      <x:c r="Y5026" s="36" t="str">
        <x:v>https://urbaninstitute.github.io/nccs/datasets/bmf/</x:v>
      </x:c>
    </x:row>
    <x:row r="5027">
      <x:c r="A5027" t="str">
        <x:v>IRS/NCCS BMF</x:v>
      </x:c>
      <x:c r="B5027" t="str">
        <x:v>93-1789287</x:v>
      </x:c>
      <x:c r="C5027" t="str">
        <x:v>93-1789287</x:v>
      </x:c>
      <x:c r="D5027" s="36" t="str">
        <x:v>Veteran Services Food Pantry</x:v>
      </x:c>
      <x:c r="E5027" s="36" t="str"/>
      <x:c r="F5027" s="36" t="str">
        <x:v>133 S OHIO AVE</x:v>
      </x:c>
      <x:c r="G5027" s="36" t="str">
        <x:v>SIDNEY</x:v>
      </x:c>
      <x:c r="H5027" s="36" t="str">
        <x:v>OH</x:v>
      </x:c>
      <x:c r="I5027" s="36" t="str">
        <x:v>45365-2716</x:v>
      </x:c>
      <x:c r="J5027" s="36" t="str">
        <x:v>Shelby County</x:v>
      </x:c>
      <x:c r="K5027" s="40" t="str">
        <x:v>40.2845904796007</x:v>
      </x:c>
      <x:c r="L5027" s="40" t="str">
        <x:v>-84.1566675455592</x:v>
      </x:c>
      <x:c r="M5027" t="str">
        <x:v>K31</x:v>
      </x:c>
      <x:c r="N5027" t="str">
        <x:v>Food Banks, Pantries</x:v>
      </x:c>
      <x:c r="O5027" t="str">
        <x:v>1</x:v>
      </x:c>
      <x:c r="P5027" t="str">
        <x:v>Unconditional Exemption</x:v>
      </x:c>
      <x:c r="Q5027" t="str">
        <x:v>2026-06</x:v>
      </x:c>
      <x:c r="R5027" t="str">
        <x:v>202512</x:v>
      </x:c>
      <x:c r="S5027" s="38" t="str">
        <x:v>0</x:v>
      </x:c>
      <x:c r="T5027" s="38" t="str">
        <x:v>0</x:v>
      </x:c>
      <x:c r="U5027" s="38" t="str">
        <x:v>0</x:v>
      </x:c>
      <x:c r="V5027" t="str">
        <x:v>Unknown</x:v>
      </x:c>
      <x:c r="W5027" s="36" t="str">
        <x:v>No positive IRS revenue reported</x:v>
      </x:c>
      <x:c r="X5027" s="36" t="str">
        <x:v>Yes</x:v>
      </x:c>
      <x:c r="Y5027" s="36" t="str">
        <x:v>https://urbaninstitute.github.io/nccs/datasets/bmf/</x:v>
      </x:c>
    </x:row>
    <x:row r="5028">
      <x:c r="A5028" t="str">
        <x:v>IRS/NCCS BMF</x:v>
      </x:c>
      <x:c r="B5028" t="str">
        <x:v>93-2034827</x:v>
      </x:c>
      <x:c r="C5028" t="str">
        <x:v>93-2034827</x:v>
      </x:c>
      <x:c r="D5028" s="36" t="str">
        <x:v>Newtonsville Food Pantry</x:v>
      </x:c>
      <x:c r="E5028" s="36" t="str"/>
      <x:c r="F5028" s="36" t="str">
        <x:v>2620 STATE RTE 131</x:v>
      </x:c>
      <x:c r="G5028" s="36" t="str">
        <x:v>BATAVIA</x:v>
      </x:c>
      <x:c r="H5028" s="36" t="str">
        <x:v>OH</x:v>
      </x:c>
      <x:c r="I5028" s="36" t="str">
        <x:v>45103-9672</x:v>
      </x:c>
      <x:c r="J5028" s="36" t="str">
        <x:v>Clermont County</x:v>
      </x:c>
      <x:c r="K5028" s="40" t="str">
        <x:v>39.177846459634</x:v>
      </x:c>
      <x:c r="L5028" s="40" t="str">
        <x:v>-84.1049293251486</x:v>
      </x:c>
      <x:c r="M5028" t="str">
        <x:v>K31</x:v>
      </x:c>
      <x:c r="N5028" t="str">
        <x:v>Food Banks, Pantries</x:v>
      </x:c>
      <x:c r="O5028" t="str">
        <x:v>1</x:v>
      </x:c>
      <x:c r="P5028" t="str">
        <x:v>Unconditional Exemption</x:v>
      </x:c>
      <x:c r="Q5028" t="str">
        <x:v>2026-06</x:v>
      </x:c>
      <x:c r="R5028" t="str">
        <x:v>202512</x:v>
      </x:c>
      <x:c r="S5028" s="38" t="str">
        <x:v>0</x:v>
      </x:c>
      <x:c r="T5028" s="38" t="str">
        <x:v>0</x:v>
      </x:c>
      <x:c r="U5028" s="38" t="str">
        <x:v>0</x:v>
      </x:c>
      <x:c r="V5028" t="str">
        <x:v>Unknown</x:v>
      </x:c>
      <x:c r="W5028" s="36" t="str">
        <x:v>No positive IRS revenue reported</x:v>
      </x:c>
      <x:c r="X5028" s="36" t="str">
        <x:v>Yes</x:v>
      </x:c>
      <x:c r="Y5028" s="36" t="str">
        <x:v>https://urbaninstitute.github.io/nccs/datasets/bmf/</x:v>
      </x:c>
    </x:row>
    <x:row r="5029">
      <x:c r="A5029" t="str">
        <x:v>IRS/NCCS BMF</x:v>
      </x:c>
      <x:c r="B5029" t="str">
        <x:v>93-2434096</x:v>
      </x:c>
      <x:c r="C5029" t="str">
        <x:v>93-2434096</x:v>
      </x:c>
      <x:c r="D5029" s="36" t="str">
        <x:v>Jesus On Wheels</x:v>
      </x:c>
      <x:c r="E5029" s="36" t="str"/>
      <x:c r="F5029" s="36" t="str">
        <x:v>441 COUNTY RD 302</x:v>
      </x:c>
      <x:c r="G5029" s="36" t="str">
        <x:v>BELLEVUE</x:v>
      </x:c>
      <x:c r="H5029" s="36" t="str">
        <x:v>OH</x:v>
      </x:c>
      <x:c r="I5029" s="36" t="str">
        <x:v>44811-9418</x:v>
      </x:c>
      <x:c r="J5029" s="36" t="str">
        <x:v>Sandusky County</x:v>
      </x:c>
      <x:c r="K5029" s="40" t="str">
        <x:v>41.3546359766865</x:v>
      </x:c>
      <x:c r="L5029" s="40" t="str">
        <x:v>-82.877641907063</x:v>
      </x:c>
      <x:c r="M5029" t="str">
        <x:v>K31</x:v>
      </x:c>
      <x:c r="N5029" t="str">
        <x:v>Food Banks, Pantries</x:v>
      </x:c>
      <x:c r="O5029" t="str">
        <x:v>1</x:v>
      </x:c>
      <x:c r="P5029" t="str">
        <x:v>Unconditional Exemption</x:v>
      </x:c>
      <x:c r="Q5029" t="str">
        <x:v>2026-06</x:v>
      </x:c>
      <x:c r="R5029" t="str">
        <x:v>202506</x:v>
      </x:c>
      <x:c r="S5029" s="38" t="str">
        <x:v>0</x:v>
      </x:c>
      <x:c r="T5029" s="38" t="str">
        <x:v>0</x:v>
      </x:c>
      <x:c r="U5029" s="38" t="str">
        <x:v>0</x:v>
      </x:c>
      <x:c r="V5029" t="str">
        <x:v>Unknown</x:v>
      </x:c>
      <x:c r="W5029" s="36" t="str">
        <x:v>No positive IRS revenue reported</x:v>
      </x:c>
      <x:c r="X5029" s="36" t="str">
        <x:v>Yes</x:v>
      </x:c>
      <x:c r="Y5029" s="36" t="str">
        <x:v>https://urbaninstitute.github.io/nccs/datasets/bmf/</x:v>
      </x:c>
    </x:row>
    <x:row r="5030">
      <x:c r="A5030" t="str">
        <x:v>IRS/NCCS BMF</x:v>
      </x:c>
      <x:c r="B5030" t="str">
        <x:v>93-2940207</x:v>
      </x:c>
      <x:c r="C5030" t="str">
        <x:v>93-2940207</x:v>
      </x:c>
      <x:c r="D5030" s="36" t="str">
        <x:v>Canfield Operation Blessings</x:v>
      </x:c>
      <x:c r="E5030" s="36" t="str"/>
      <x:c r="F5030" s="36" t="str">
        <x:v>140 W MAIN ST</x:v>
      </x:c>
      <x:c r="G5030" s="36" t="str">
        <x:v>CANFIELD</x:v>
      </x:c>
      <x:c r="H5030" s="36" t="str">
        <x:v>OH</x:v>
      </x:c>
      <x:c r="I5030" s="36" t="str">
        <x:v>44406-1428</x:v>
      </x:c>
      <x:c r="J5030" s="36" t="str">
        <x:v>Mahoning County</x:v>
      </x:c>
      <x:c r="K5030" s="40" t="str">
        <x:v>41.0247844646544</x:v>
      </x:c>
      <x:c r="L5030" s="40" t="str">
        <x:v>-80.765154</x:v>
      </x:c>
      <x:c r="M5030" t="str">
        <x:v>K31</x:v>
      </x:c>
      <x:c r="N5030" t="str">
        <x:v>Food Banks, Pantries</x:v>
      </x:c>
      <x:c r="O5030" t="str">
        <x:v>1</x:v>
      </x:c>
      <x:c r="P5030" t="str">
        <x:v>Unconditional Exemption</x:v>
      </x:c>
      <x:c r="Q5030" t="str">
        <x:v>2026-06</x:v>
      </x:c>
      <x:c r="R5030" t="str">
        <x:v>202512</x:v>
      </x:c>
      <x:c r="S5030" s="38" t="str">
        <x:v>53213</x:v>
      </x:c>
      <x:c r="T5030" s="38" t="str">
        <x:v>43995</x:v>
      </x:c>
      <x:c r="U5030" s="38" t="str">
        <x:v>53213</x:v>
      </x:c>
      <x:c r="V5030" t="str">
        <x:v>Small</x:v>
      </x:c>
      <x:c r="W5030" s="36" t="str">
        <x:v>IRS revenue &lt; $5M</x:v>
      </x:c>
      <x:c r="X5030" s="36" t="str">
        <x:v>Yes</x:v>
      </x:c>
      <x:c r="Y5030" s="36" t="str">
        <x:v>https://urbaninstitute.github.io/nccs/datasets/bmf/</x:v>
      </x:c>
    </x:row>
    <x:row r="5031">
      <x:c r="A5031" t="str">
        <x:v>IRS/NCCS BMF</x:v>
      </x:c>
      <x:c r="B5031" t="str">
        <x:v>93-3899168</x:v>
      </x:c>
      <x:c r="C5031" t="str">
        <x:v>93-3899168</x:v>
      </x:c>
      <x:c r="D5031" s="36" t="str">
        <x:v>New Straitsville Food Pantry</x:v>
      </x:c>
      <x:c r="E5031" s="36" t="str"/>
      <x:c r="F5031" s="36" t="str">
        <x:v>101 CLARK ST</x:v>
      </x:c>
      <x:c r="G5031" s="36" t="str">
        <x:v>NEW STRAITSVILLE</x:v>
      </x:c>
      <x:c r="H5031" s="36" t="str">
        <x:v>OH</x:v>
      </x:c>
      <x:c r="I5031" s="36" t="str">
        <x:v>43766-0000</x:v>
      </x:c>
      <x:c r="J5031" s="36" t="str">
        <x:v>Perry County</x:v>
      </x:c>
      <x:c r="K5031" s="40" t="str">
        <x:v>39.5778879956462</x:v>
      </x:c>
      <x:c r="L5031" s="40" t="str">
        <x:v>-82.2370660087076</x:v>
      </x:c>
      <x:c r="M5031" t="str">
        <x:v>K31</x:v>
      </x:c>
      <x:c r="N5031" t="str">
        <x:v>Food Banks, Pantries</x:v>
      </x:c>
      <x:c r="O5031" t="str">
        <x:v>1</x:v>
      </x:c>
      <x:c r="P5031" t="str">
        <x:v>Unconditional Exemption</x:v>
      </x:c>
      <x:c r="Q5031" t="str">
        <x:v>2026-06</x:v>
      </x:c>
      <x:c r="R5031" t="str">
        <x:v>202501</x:v>
      </x:c>
      <x:c r="S5031" s="38" t="str">
        <x:v>0</x:v>
      </x:c>
      <x:c r="T5031" s="38" t="str">
        <x:v>0</x:v>
      </x:c>
      <x:c r="U5031" s="38" t="str">
        <x:v>0</x:v>
      </x:c>
      <x:c r="V5031" t="str">
        <x:v>Unknown</x:v>
      </x:c>
      <x:c r="W5031" s="36" t="str">
        <x:v>No positive IRS revenue reported</x:v>
      </x:c>
      <x:c r="X5031" s="36" t="str">
        <x:v>Yes</x:v>
      </x:c>
      <x:c r="Y5031" s="36" t="str">
        <x:v>https://urbaninstitute.github.io/nccs/datasets/bmf/</x:v>
      </x:c>
    </x:row>
    <x:row r="5032">
      <x:c r="A5032" t="str">
        <x:v>IRS/NCCS BMF</x:v>
      </x:c>
      <x:c r="B5032" t="str">
        <x:v>93-4027608</x:v>
      </x:c>
      <x:c r="C5032" t="str">
        <x:v>93-4027608</x:v>
      </x:c>
      <x:c r="D5032" s="36" t="str">
        <x:v>Eastern Road Relief Center</x:v>
      </x:c>
      <x:c r="E5032" s="36" t="str"/>
      <x:c r="F5032" s="36" t="str">
        <x:v>2600 EASTERN RD 3</x:v>
      </x:c>
      <x:c r="G5032" s="36" t="str">
        <x:v>RITTMAN</x:v>
      </x:c>
      <x:c r="H5032" s="36" t="str">
        <x:v>OH</x:v>
      </x:c>
      <x:c r="I5032" s="36" t="str">
        <x:v>44270-1126</x:v>
      </x:c>
      <x:c r="J5032" s="36" t="str">
        <x:v>Wayne County</x:v>
      </x:c>
      <x:c r="K5032" s="40" t="str">
        <x:v>40.9881864690118</x:v>
      </x:c>
      <x:c r="L5032" s="40" t="str">
        <x:v>-81.7824195</x:v>
      </x:c>
      <x:c r="M5032" t="str">
        <x:v>K31</x:v>
      </x:c>
      <x:c r="N5032" t="str">
        <x:v>Food Banks, Pantries</x:v>
      </x:c>
      <x:c r="O5032" t="str">
        <x:v>1</x:v>
      </x:c>
      <x:c r="P5032" t="str">
        <x:v>Unconditional Exemption</x:v>
      </x:c>
      <x:c r="Q5032" t="str">
        <x:v>2026-06</x:v>
      </x:c>
      <x:c r="R5032" t="str">
        <x:v>202512</x:v>
      </x:c>
      <x:c r="S5032" s="38" t="str">
        <x:v>0</x:v>
      </x:c>
      <x:c r="T5032" s="38" t="str">
        <x:v>0</x:v>
      </x:c>
      <x:c r="U5032" s="38" t="str">
        <x:v>0</x:v>
      </x:c>
      <x:c r="V5032" t="str">
        <x:v>Unknown</x:v>
      </x:c>
      <x:c r="W5032" s="36" t="str">
        <x:v>No positive IRS revenue reported</x:v>
      </x:c>
      <x:c r="X5032" s="36" t="str">
        <x:v>Yes</x:v>
      </x:c>
      <x:c r="Y5032" s="36" t="str">
        <x:v>https://urbaninstitute.github.io/nccs/datasets/bmf/</x:v>
      </x:c>
    </x:row>
    <x:row r="5033">
      <x:c r="A5033" t="str">
        <x:v>IRS/NCCS BMF</x:v>
      </x:c>
      <x:c r="B5033" t="str">
        <x:v>93-4180058</x:v>
      </x:c>
      <x:c r="C5033" t="str">
        <x:v>93-4180058</x:v>
      </x:c>
      <x:c r="D5033" s="36" t="str">
        <x:v>Feeding Miracles</x:v>
      </x:c>
      <x:c r="E5033" s="36" t="str"/>
      <x:c r="F5033" s="36" t="str">
        <x:v>5314 N MAIN ST</x:v>
      </x:c>
      <x:c r="G5033" s="36" t="str">
        <x:v>DAYTON</x:v>
      </x:c>
      <x:c r="H5033" s="36" t="str">
        <x:v>OH</x:v>
      </x:c>
      <x:c r="I5033" s="36" t="str">
        <x:v>45415-3643</x:v>
      </x:c>
      <x:c r="J5033" s="36" t="str">
        <x:v>Montgomery County</x:v>
      </x:c>
      <x:c r="K5033" s="40" t="str">
        <x:v>39.8160533272547</x:v>
      </x:c>
      <x:c r="L5033" s="40" t="str">
        <x:v>-84.230320664147</x:v>
      </x:c>
      <x:c r="M5033" t="str">
        <x:v>K31</x:v>
      </x:c>
      <x:c r="N5033" t="str">
        <x:v>Food Banks, Pantries</x:v>
      </x:c>
      <x:c r="O5033" t="str">
        <x:v>1</x:v>
      </x:c>
      <x:c r="P5033" t="str">
        <x:v>Unconditional Exemption</x:v>
      </x:c>
      <x:c r="Q5033" t="str">
        <x:v>2026-06</x:v>
      </x:c>
      <x:c r="R5033" t="str">
        <x:v>202312</x:v>
      </x:c>
      <x:c r="S5033" s="38" t="str">
        <x:v>0</x:v>
      </x:c>
      <x:c r="T5033" s="38" t="str">
        <x:v>0</x:v>
      </x:c>
      <x:c r="U5033" s="38" t="str">
        <x:v>0</x:v>
      </x:c>
      <x:c r="V5033" t="str">
        <x:v>Unknown</x:v>
      </x:c>
      <x:c r="W5033" s="36" t="str">
        <x:v>No positive IRS revenue reported</x:v>
      </x:c>
      <x:c r="X5033" s="36" t="str">
        <x:v>Yes</x:v>
      </x:c>
      <x:c r="Y5033" s="36" t="str">
        <x:v>https://urbaninstitute.github.io/nccs/datasets/bmf/</x:v>
      </x:c>
    </x:row>
    <x:row r="5034">
      <x:c r="A5034" t="str">
        <x:v>IRS/NCCS BMF</x:v>
      </x:c>
      <x:c r="B5034" t="str">
        <x:v>99-0410310</x:v>
      </x:c>
      <x:c r="C5034" t="str">
        <x:v>99-0410310</x:v>
      </x:c>
      <x:c r="D5034" s="36" t="str">
        <x:v>Riseup Against Food Hunger</x:v>
      </x:c>
      <x:c r="E5034" s="36" t="str"/>
      <x:c r="F5034" s="36" t="str">
        <x:v>1985 W HENDERSON RD STE 1006</x:v>
      </x:c>
      <x:c r="G5034" s="36" t="str">
        <x:v>COLUMBUS</x:v>
      </x:c>
      <x:c r="H5034" s="36" t="str">
        <x:v>OH</x:v>
      </x:c>
      <x:c r="I5034" s="36" t="str">
        <x:v>43220-2401</x:v>
      </x:c>
      <x:c r="J5034" s="36" t="str">
        <x:v>Franklin County</x:v>
      </x:c>
      <x:c r="K5034" s="40" t="str">
        <x:v>40.0560635051026</x:v>
      </x:c>
      <x:c r="L5034" s="40" t="str">
        <x:v>-83.0725097866149</x:v>
      </x:c>
      <x:c r="M5034" t="str">
        <x:v>K31</x:v>
      </x:c>
      <x:c r="N5034" t="str">
        <x:v>Food Banks, Pantries</x:v>
      </x:c>
      <x:c r="O5034" t="str">
        <x:v>1</x:v>
      </x:c>
      <x:c r="P5034" t="str">
        <x:v>Unconditional Exemption</x:v>
      </x:c>
      <x:c r="Q5034" t="str">
        <x:v>2026-06</x:v>
      </x:c>
      <x:c r="R5034" t="str"/>
      <x:c r="S5034" s="38" t="str"/>
      <x:c r="T5034" s="38" t="str"/>
      <x:c r="U5034" s="38" t="str"/>
      <x:c r="V5034" t="str">
        <x:v>Unknown</x:v>
      </x:c>
      <x:c r="W5034" s="36" t="str">
        <x:v>No positive IRS revenue reported</x:v>
      </x:c>
      <x:c r="X5034" s="36" t="str">
        <x:v>Yes</x:v>
      </x:c>
      <x:c r="Y5034" s="36" t="str">
        <x:v>https://urbaninstitute.github.io/nccs/datasets/bmf/</x:v>
      </x:c>
    </x:row>
    <x:row r="5035">
      <x:c r="A5035" t="str">
        <x:v>IRS/NCCS BMF</x:v>
      </x:c>
      <x:c r="B5035" t="str">
        <x:v>99-0426304</x:v>
      </x:c>
      <x:c r="C5035" t="str">
        <x:v>99-0426304</x:v>
      </x:c>
      <x:c r="D5035" s="36" t="str">
        <x:v>Harmon Family Charity</x:v>
      </x:c>
      <x:c r="E5035" s="36" t="str"/>
      <x:c r="F5035" s="36" t="str">
        <x:v>6335 CAROL DR</x:v>
      </x:c>
      <x:c r="G5035" s="36" t="str">
        <x:v>BROOKPARK</x:v>
      </x:c>
      <x:c r="H5035" s="36" t="str">
        <x:v>OH</x:v>
      </x:c>
      <x:c r="I5035" s="36" t="str">
        <x:v>44142-3832</x:v>
      </x:c>
      <x:c r="J5035" s="36" t="str">
        <x:v>Cuyahoga County</x:v>
      </x:c>
      <x:c r="K5035" s="40" t="str">
        <x:v>41.3904876916441</x:v>
      </x:c>
      <x:c r="L5035" s="40" t="str">
        <x:v>-81.7959787195166</x:v>
      </x:c>
      <x:c r="M5035" t="str">
        <x:v>K31</x:v>
      </x:c>
      <x:c r="N5035" t="str">
        <x:v>Food Banks, Pantries</x:v>
      </x:c>
      <x:c r="O5035" t="str">
        <x:v>1</x:v>
      </x:c>
      <x:c r="P5035" t="str">
        <x:v>Unconditional Exemption</x:v>
      </x:c>
      <x:c r="Q5035" t="str">
        <x:v>2026-06</x:v>
      </x:c>
      <x:c r="R5035" t="str"/>
      <x:c r="S5035" s="38" t="str"/>
      <x:c r="T5035" s="38" t="str"/>
      <x:c r="U5035" s="38" t="str"/>
      <x:c r="V5035" t="str">
        <x:v>Unknown</x:v>
      </x:c>
      <x:c r="W5035" s="36" t="str">
        <x:v>No positive IRS revenue reported</x:v>
      </x:c>
      <x:c r="X5035" s="36" t="str">
        <x:v>Yes</x:v>
      </x:c>
      <x:c r="Y5035" s="36" t="str">
        <x:v>https://urbaninstitute.github.io/nccs/datasets/bmf/</x:v>
      </x:c>
    </x:row>
    <x:row r="5036">
      <x:c r="A5036" t="str">
        <x:v>IRS/NCCS BMF</x:v>
      </x:c>
      <x:c r="B5036" t="str">
        <x:v>99-0545113</x:v>
      </x:c>
      <x:c r="C5036" t="str">
        <x:v>99-0545113</x:v>
      </x:c>
      <x:c r="D5036" s="36" t="str">
        <x:v>Feeding Our Friends</x:v>
      </x:c>
      <x:c r="E5036" s="36" t="str"/>
      <x:c r="F5036" s="36" t="str">
        <x:v>15909 WALVERN BLVD</x:v>
      </x:c>
      <x:c r="G5036" s="36" t="str">
        <x:v>MAPLE HEIGHTS</x:v>
      </x:c>
      <x:c r="H5036" s="36" t="str">
        <x:v>OH</x:v>
      </x:c>
      <x:c r="I5036" s="36" t="str">
        <x:v>44137-4654</x:v>
      </x:c>
      <x:c r="J5036" s="36" t="str">
        <x:v>Cuyahoga County</x:v>
      </x:c>
      <x:c r="K5036" s="40" t="str">
        <x:v>41.3944656689075</x:v>
      </x:c>
      <x:c r="L5036" s="40" t="str">
        <x:v>-81.5678735291419</x:v>
      </x:c>
      <x:c r="M5036" t="str">
        <x:v>K31</x:v>
      </x:c>
      <x:c r="N5036" t="str">
        <x:v>Food Banks, Pantries</x:v>
      </x:c>
      <x:c r="O5036" t="str">
        <x:v>1</x:v>
      </x:c>
      <x:c r="P5036" t="str">
        <x:v>Unconditional Exemption</x:v>
      </x:c>
      <x:c r="Q5036" t="str">
        <x:v>2026-06</x:v>
      </x:c>
      <x:c r="R5036" t="str">
        <x:v>202512</x:v>
      </x:c>
      <x:c r="S5036" s="38" t="str">
        <x:v>0</x:v>
      </x:c>
      <x:c r="T5036" s="38" t="str">
        <x:v>0</x:v>
      </x:c>
      <x:c r="U5036" s="38" t="str">
        <x:v>0</x:v>
      </x:c>
      <x:c r="V5036" t="str">
        <x:v>Unknown</x:v>
      </x:c>
      <x:c r="W5036" s="36" t="str">
        <x:v>No positive IRS revenue reported</x:v>
      </x:c>
      <x:c r="X5036" s="36" t="str">
        <x:v>Yes</x:v>
      </x:c>
      <x:c r="Y5036" s="36" t="str">
        <x:v>https://urbaninstitute.github.io/nccs/datasets/bmf/</x:v>
      </x:c>
    </x:row>
    <x:row r="5037">
      <x:c r="A5037" t="str">
        <x:v>IRS/NCCS BMF</x:v>
      </x:c>
      <x:c r="B5037" t="str">
        <x:v>99-0590511</x:v>
      </x:c>
      <x:c r="C5037" t="str">
        <x:v>99-0590511</x:v>
      </x:c>
      <x:c r="D5037" s="36" t="str">
        <x:v>5 Loaves &amp; 2 Fish Pantry</x:v>
      </x:c>
      <x:c r="E5037" s="36" t="str"/>
      <x:c r="F5037" s="36" t="str">
        <x:v>1658 SPAULDING RD</x:v>
      </x:c>
      <x:c r="G5037" s="36" t="str">
        <x:v>DAYTON</x:v>
      </x:c>
      <x:c r="H5037" s="36" t="str">
        <x:v>OH</x:v>
      </x:c>
      <x:c r="I5037" s="36" t="str">
        <x:v>45432-3724</x:v>
      </x:c>
      <x:c r="J5037" s="36" t="str">
        <x:v>Montgomery County</x:v>
      </x:c>
      <x:c r="K5037" s="40" t="str">
        <x:v>39.732154889809</x:v>
      </x:c>
      <x:c r="L5037" s="40" t="str">
        <x:v>-84.1104347168335</x:v>
      </x:c>
      <x:c r="M5037" t="str">
        <x:v>K31</x:v>
      </x:c>
      <x:c r="N5037" t="str">
        <x:v>Food Banks, Pantries</x:v>
      </x:c>
      <x:c r="O5037" t="str">
        <x:v>1</x:v>
      </x:c>
      <x:c r="P5037" t="str">
        <x:v>Unconditional Exemption</x:v>
      </x:c>
      <x:c r="Q5037" t="str">
        <x:v>2026-06</x:v>
      </x:c>
      <x:c r="R5037" t="str"/>
      <x:c r="S5037" s="38" t="str"/>
      <x:c r="T5037" s="38" t="str"/>
      <x:c r="U5037" s="38" t="str"/>
      <x:c r="V5037" t="str">
        <x:v>Unknown</x:v>
      </x:c>
      <x:c r="W5037" s="36" t="str">
        <x:v>No positive IRS revenue reported</x:v>
      </x:c>
      <x:c r="X5037" s="36" t="str">
        <x:v>Yes</x:v>
      </x:c>
      <x:c r="Y5037" s="36" t="str">
        <x:v>https://urbaninstitute.github.io/nccs/datasets/bmf/</x:v>
      </x:c>
    </x:row>
    <x:row r="5038">
      <x:c r="A5038" t="str">
        <x:v>IRS/NCCS BMF</x:v>
      </x:c>
      <x:c r="B5038" t="str">
        <x:v>99-1228490</x:v>
      </x:c>
      <x:c r="C5038" t="str">
        <x:v>99-1228490</x:v>
      </x:c>
      <x:c r="D5038" s="36" t="str">
        <x:v>Mom S Food Pantry</x:v>
      </x:c>
      <x:c r="E5038" s="36" t="str"/>
      <x:c r="F5038" s="36" t="str">
        <x:v>522 BELT ST</x:v>
      </x:c>
      <x:c r="G5038" s="36" t="str">
        <x:v>MILFORD</x:v>
      </x:c>
      <x:c r="H5038" s="36" t="str">
        <x:v>OH</x:v>
      </x:c>
      <x:c r="I5038" s="36" t="str">
        <x:v>45150-1206</x:v>
      </x:c>
      <x:c r="J5038" s="36" t="str">
        <x:v>Clermont County</x:v>
      </x:c>
      <x:c r="K5038" s="40" t="str">
        <x:v>39.1823351024294</x:v>
      </x:c>
      <x:c r="L5038" s="40" t="str">
        <x:v>-84.2851255711813</x:v>
      </x:c>
      <x:c r="M5038" t="str">
        <x:v>K31</x:v>
      </x:c>
      <x:c r="N5038" t="str">
        <x:v>Food Banks, Pantries</x:v>
      </x:c>
      <x:c r="O5038" t="str">
        <x:v>1</x:v>
      </x:c>
      <x:c r="P5038" t="str">
        <x:v>Unconditional Exemption</x:v>
      </x:c>
      <x:c r="Q5038" t="str">
        <x:v>2026-06</x:v>
      </x:c>
      <x:c r="R5038" t="str">
        <x:v>202412</x:v>
      </x:c>
      <x:c r="S5038" s="38" t="str">
        <x:v>0</x:v>
      </x:c>
      <x:c r="T5038" s="38" t="str">
        <x:v>0</x:v>
      </x:c>
      <x:c r="U5038" s="38" t="str">
        <x:v>0</x:v>
      </x:c>
      <x:c r="V5038" t="str">
        <x:v>Unknown</x:v>
      </x:c>
      <x:c r="W5038" s="36" t="str">
        <x:v>No positive IRS revenue reported</x:v>
      </x:c>
      <x:c r="X5038" s="36" t="str">
        <x:v>Yes</x:v>
      </x:c>
      <x:c r="Y5038" s="36" t="str">
        <x:v>https://urbaninstitute.github.io/nccs/datasets/bmf/</x:v>
      </x:c>
    </x:row>
    <x:row r="5039">
      <x:c r="A5039" t="str">
        <x:v>IRS/NCCS BMF</x:v>
      </x:c>
      <x:c r="B5039" t="str">
        <x:v>99-1305430</x:v>
      </x:c>
      <x:c r="C5039" t="str">
        <x:v>99-1305430</x:v>
      </x:c>
      <x:c r="D5039" s="36" t="str">
        <x:v>Neapolis Church Of Christ Food Pantry</x:v>
      </x:c>
      <x:c r="E5039" s="36" t="str"/>
      <x:c r="F5039" s="36" t="str">
        <x:v>8221 MAIN ST</x:v>
      </x:c>
      <x:c r="G5039" s="36" t="str">
        <x:v>NEAPOLIS</x:v>
      </x:c>
      <x:c r="H5039" s="36" t="str">
        <x:v>OH</x:v>
      </x:c>
      <x:c r="I5039" s="36" t="str">
        <x:v>43547-0000</x:v>
      </x:c>
      <x:c r="J5039" s="36" t="str">
        <x:v>Lucas County</x:v>
      </x:c>
      <x:c r="K5039" s="40" t="str">
        <x:v>41.4904616702925</x:v>
      </x:c>
      <x:c r="L5039" s="40" t="str">
        <x:v>-83.8718983469042</x:v>
      </x:c>
      <x:c r="M5039" t="str">
        <x:v>K31</x:v>
      </x:c>
      <x:c r="N5039" t="str">
        <x:v>Food Banks, Pantries</x:v>
      </x:c>
      <x:c r="O5039" t="str">
        <x:v>1</x:v>
      </x:c>
      <x:c r="P5039" t="str">
        <x:v>Unconditional Exemption</x:v>
      </x:c>
      <x:c r="Q5039" t="str">
        <x:v>2026-06</x:v>
      </x:c>
      <x:c r="R5039" t="str">
        <x:v>202412</x:v>
      </x:c>
      <x:c r="S5039" s="38" t="str">
        <x:v>0</x:v>
      </x:c>
      <x:c r="T5039" s="38" t="str">
        <x:v>0</x:v>
      </x:c>
      <x:c r="U5039" s="38" t="str">
        <x:v>0</x:v>
      </x:c>
      <x:c r="V5039" t="str">
        <x:v>Unknown</x:v>
      </x:c>
      <x:c r="W5039" s="36" t="str">
        <x:v>No positive IRS revenue reported</x:v>
      </x:c>
      <x:c r="X5039" s="36" t="str">
        <x:v>Yes</x:v>
      </x:c>
      <x:c r="Y5039" s="36" t="str">
        <x:v>https://urbaninstitute.github.io/nccs/datasets/bmf/</x:v>
      </x:c>
    </x:row>
    <x:row r="5040">
      <x:c r="A5040" t="str">
        <x:v>IRS/NCCS BMF</x:v>
      </x:c>
      <x:c r="B5040" t="str">
        <x:v>99-1643188</x:v>
      </x:c>
      <x:c r="C5040" t="str">
        <x:v>99-1643188</x:v>
      </x:c>
      <x:c r="D5040" s="36" t="str">
        <x:v>Bolindale Food Pantry</x:v>
      </x:c>
      <x:c r="E5040" s="36" t="str"/>
      <x:c r="F5040" s="36" t="str">
        <x:v>2749 FAIRVIEW AVE SE</x:v>
      </x:c>
      <x:c r="G5040" s="36" t="str">
        <x:v>WARREN</x:v>
      </x:c>
      <x:c r="H5040" s="36" t="str">
        <x:v>OH</x:v>
      </x:c>
      <x:c r="I5040" s="36" t="str">
        <x:v>44484-3210</x:v>
      </x:c>
      <x:c r="J5040" s="36" t="str">
        <x:v>Trumbull County</x:v>
      </x:c>
      <x:c r="K5040" s="40" t="str">
        <x:v>41.2119256356106</x:v>
      </x:c>
      <x:c r="L5040" s="40" t="str">
        <x:v>-80.7849339883432</x:v>
      </x:c>
      <x:c r="M5040" t="str">
        <x:v>K31</x:v>
      </x:c>
      <x:c r="N5040" t="str">
        <x:v>Food Banks, Pantries</x:v>
      </x:c>
      <x:c r="O5040" t="str">
        <x:v>1</x:v>
      </x:c>
      <x:c r="P5040" t="str">
        <x:v>Unconditional Exemption</x:v>
      </x:c>
      <x:c r="Q5040" t="str">
        <x:v>2026-06</x:v>
      </x:c>
      <x:c r="R5040" t="str">
        <x:v>202509</x:v>
      </x:c>
      <x:c r="S5040" s="38" t="str">
        <x:v>0</x:v>
      </x:c>
      <x:c r="T5040" s="38" t="str">
        <x:v>0</x:v>
      </x:c>
      <x:c r="U5040" s="38" t="str">
        <x:v>0</x:v>
      </x:c>
      <x:c r="V5040" t="str">
        <x:v>Unknown</x:v>
      </x:c>
      <x:c r="W5040" s="36" t="str">
        <x:v>No positive IRS revenue reported</x:v>
      </x:c>
      <x:c r="X5040" s="36" t="str">
        <x:v>Yes</x:v>
      </x:c>
      <x:c r="Y5040" s="36" t="str">
        <x:v>https://urbaninstitute.github.io/nccs/datasets/bmf/</x:v>
      </x:c>
    </x:row>
    <x:row r="5041">
      <x:c r="A5041" t="str">
        <x:v>IRS/NCCS BMF</x:v>
      </x:c>
      <x:c r="B5041" t="str">
        <x:v>99-1705090</x:v>
      </x:c>
      <x:c r="C5041" t="str">
        <x:v>99-1705090</x:v>
      </x:c>
      <x:c r="D5041" s="36" t="str">
        <x:v>Five Voices</x:v>
      </x:c>
      <x:c r="E5041" s="36" t="str"/>
      <x:c r="F5041" s="36" t="str">
        <x:v>16615 HANOVER RD</x:v>
      </x:c>
      <x:c r="G5041" s="36" t="str">
        <x:v>ORRVILLE</x:v>
      </x:c>
      <x:c r="H5041" s="36" t="str">
        <x:v>OH</x:v>
      </x:c>
      <x:c r="I5041" s="36" t="str">
        <x:v>44667-9292</x:v>
      </x:c>
      <x:c r="J5041" s="36" t="str">
        <x:v>Wayne County</x:v>
      </x:c>
      <x:c r="K5041" s="40" t="str">
        <x:v>40.8386063230138</x:v>
      </x:c>
      <x:c r="L5041" s="40" t="str">
        <x:v>-81.6895365582552</x:v>
      </x:c>
      <x:c r="M5041" t="str">
        <x:v>K31</x:v>
      </x:c>
      <x:c r="N5041" t="str">
        <x:v>Food Banks, Pantries</x:v>
      </x:c>
      <x:c r="O5041" t="str">
        <x:v>1</x:v>
      </x:c>
      <x:c r="P5041" t="str">
        <x:v>Unconditional Exemption</x:v>
      </x:c>
      <x:c r="Q5041" t="str">
        <x:v>2026-06</x:v>
      </x:c>
      <x:c r="R5041" t="str"/>
      <x:c r="S5041" s="38" t="str"/>
      <x:c r="T5041" s="38" t="str"/>
      <x:c r="U5041" s="38" t="str"/>
      <x:c r="V5041" t="str">
        <x:v>Unknown</x:v>
      </x:c>
      <x:c r="W5041" s="36" t="str">
        <x:v>No positive IRS revenue reported</x:v>
      </x:c>
      <x:c r="X5041" s="36" t="str">
        <x:v>Yes</x:v>
      </x:c>
      <x:c r="Y5041" s="36" t="str">
        <x:v>https://urbaninstitute.github.io/nccs/datasets/bmf/</x:v>
      </x:c>
    </x:row>
    <x:row r="5042">
      <x:c r="A5042" t="str">
        <x:v>IRS/NCCS BMF</x:v>
      </x:c>
      <x:c r="B5042" t="str">
        <x:v>99-1732834</x:v>
      </x:c>
      <x:c r="C5042" t="str">
        <x:v>99-1732834</x:v>
      </x:c>
      <x:c r="D5042" s="36" t="str">
        <x:v>Jewett Food Pantry</x:v>
      </x:c>
      <x:c r="E5042" s="36" t="str"/>
      <x:c r="F5042" s="36" t="str">
        <x:v>88900 HAUBER RD</x:v>
      </x:c>
      <x:c r="G5042" s="36" t="str">
        <x:v>JEWETT</x:v>
      </x:c>
      <x:c r="H5042" s="36" t="str">
        <x:v>OH</x:v>
      </x:c>
      <x:c r="I5042" s="36" t="str">
        <x:v>43986-9721</x:v>
      </x:c>
      <x:c r="J5042" s="36" t="str">
        <x:v>Harrison County</x:v>
      </x:c>
      <x:c r="K5042" s="40" t="str">
        <x:v>40.379796975013</x:v>
      </x:c>
      <x:c r="L5042" s="40" t="str">
        <x:v>-80.9844235637368</x:v>
      </x:c>
      <x:c r="M5042" t="str">
        <x:v>K31</x:v>
      </x:c>
      <x:c r="N5042" t="str">
        <x:v>Food Banks, Pantries</x:v>
      </x:c>
      <x:c r="O5042" t="str">
        <x:v>1</x:v>
      </x:c>
      <x:c r="P5042" t="str">
        <x:v>Unconditional Exemption</x:v>
      </x:c>
      <x:c r="Q5042" t="str">
        <x:v>2026-06</x:v>
      </x:c>
      <x:c r="R5042" t="str">
        <x:v>202412</x:v>
      </x:c>
      <x:c r="S5042" s="38" t="str">
        <x:v>0</x:v>
      </x:c>
      <x:c r="T5042" s="38" t="str">
        <x:v>0</x:v>
      </x:c>
      <x:c r="U5042" s="38" t="str">
        <x:v>0</x:v>
      </x:c>
      <x:c r="V5042" t="str">
        <x:v>Unknown</x:v>
      </x:c>
      <x:c r="W5042" s="36" t="str">
        <x:v>No positive IRS revenue reported</x:v>
      </x:c>
      <x:c r="X5042" s="36" t="str">
        <x:v>Yes</x:v>
      </x:c>
      <x:c r="Y5042" s="36" t="str">
        <x:v>https://urbaninstitute.github.io/nccs/datasets/bmf/</x:v>
      </x:c>
    </x:row>
    <x:row r="5043">
      <x:c r="A5043" t="str">
        <x:v>IRS/NCCS BMF</x:v>
      </x:c>
      <x:c r="B5043" t="str">
        <x:v>99-2034049</x:v>
      </x:c>
      <x:c r="C5043" t="str">
        <x:v>99-2034049</x:v>
      </x:c>
      <x:c r="D5043" s="36" t="str">
        <x:v>Serving Our Savior Ohio</x:v>
      </x:c>
      <x:c r="E5043" s="36" t="str">
        <x:v>Sos</x:v>
      </x:c>
      <x:c r="F5043" s="36" t="str">
        <x:v>PO BOX 133</x:v>
      </x:c>
      <x:c r="G5043" s="36" t="str">
        <x:v>SEVEN MILE</x:v>
      </x:c>
      <x:c r="H5043" s="36" t="str">
        <x:v>OH</x:v>
      </x:c>
      <x:c r="I5043" s="36" t="str">
        <x:v>45062-0133</x:v>
      </x:c>
      <x:c r="J5043" s="36" t="str">
        <x:v>Butler County</x:v>
      </x:c>
      <x:c r="K5043" s="40" t="str">
        <x:v>39.481092</x:v>
      </x:c>
      <x:c r="L5043" s="40" t="str">
        <x:v>-84.553758</x:v>
      </x:c>
      <x:c r="M5043" t="str">
        <x:v>K31</x:v>
      </x:c>
      <x:c r="N5043" t="str">
        <x:v>Food Banks, Pantries</x:v>
      </x:c>
      <x:c r="O5043" t="str">
        <x:v>1</x:v>
      </x:c>
      <x:c r="P5043" t="str">
        <x:v>Unconditional Exemption</x:v>
      </x:c>
      <x:c r="Q5043" t="str">
        <x:v>2026-06</x:v>
      </x:c>
      <x:c r="R5043" t="str">
        <x:v>202512</x:v>
      </x:c>
      <x:c r="S5043" s="38" t="str">
        <x:v>0</x:v>
      </x:c>
      <x:c r="T5043" s="38" t="str">
        <x:v>0</x:v>
      </x:c>
      <x:c r="U5043" s="38" t="str">
        <x:v>0</x:v>
      </x:c>
      <x:c r="V5043" t="str">
        <x:v>Unknown</x:v>
      </x:c>
      <x:c r="W5043" s="36" t="str">
        <x:v>No positive IRS revenue reported</x:v>
      </x:c>
      <x:c r="X5043" s="36" t="str">
        <x:v>Yes</x:v>
      </x:c>
      <x:c r="Y5043" s="36" t="str">
        <x:v>https://urbaninstitute.github.io/nccs/datasets/bmf/</x:v>
      </x:c>
    </x:row>
    <x:row r="5044">
      <x:c r="A5044" t="str">
        <x:v>IRS/NCCS BMF</x:v>
      </x:c>
      <x:c r="B5044" t="str">
        <x:v>99-2036774</x:v>
      </x:c>
      <x:c r="C5044" t="str">
        <x:v>99-2036774</x:v>
      </x:c>
      <x:c r="D5044" s="36" t="str">
        <x:v>Descendant Roundtown Lemc</x:v>
      </x:c>
      <x:c r="E5044" s="36" t="str"/>
      <x:c r="F5044" s="36" t="str">
        <x:v>518B GUMM PL</x:v>
      </x:c>
      <x:c r="G5044" s="36" t="str">
        <x:v>CIRCLEVILLE</x:v>
      </x:c>
      <x:c r="H5044" s="36" t="str">
        <x:v>OH</x:v>
      </x:c>
      <x:c r="I5044" s="36" t="str">
        <x:v>43113-1525</x:v>
      </x:c>
      <x:c r="J5044" s="36" t="str">
        <x:v>Pickaway County</x:v>
      </x:c>
      <x:c r="K5044" s="40" t="str">
        <x:v>39.6110252272248</x:v>
      </x:c>
      <x:c r="L5044" s="40" t="str">
        <x:v>-82.9267622222477</x:v>
      </x:c>
      <x:c r="M5044" t="str">
        <x:v>K31</x:v>
      </x:c>
      <x:c r="N5044" t="str">
        <x:v>Food Banks, Pantries</x:v>
      </x:c>
      <x:c r="O5044" t="str">
        <x:v>1</x:v>
      </x:c>
      <x:c r="P5044" t="str">
        <x:v>Unconditional Exemption</x:v>
      </x:c>
      <x:c r="Q5044" t="str">
        <x:v>2026-06</x:v>
      </x:c>
      <x:c r="R5044" t="str"/>
      <x:c r="S5044" s="38" t="str"/>
      <x:c r="T5044" s="38" t="str"/>
      <x:c r="U5044" s="38" t="str"/>
      <x:c r="V5044" t="str">
        <x:v>Unknown</x:v>
      </x:c>
      <x:c r="W5044" s="36" t="str">
        <x:v>No positive IRS revenue reported</x:v>
      </x:c>
      <x:c r="X5044" s="36" t="str">
        <x:v>Yes</x:v>
      </x:c>
      <x:c r="Y5044" s="36" t="str">
        <x:v>https://urbaninstitute.github.io/nccs/datasets/bmf/</x:v>
      </x:c>
    </x:row>
    <x:row r="5045">
      <x:c r="A5045" t="str">
        <x:v>IRS/NCCS BMF</x:v>
      </x:c>
      <x:c r="B5045" t="str">
        <x:v>99-2214158</x:v>
      </x:c>
      <x:c r="C5045" t="str">
        <x:v>99-2214158</x:v>
      </x:c>
      <x:c r="D5045" s="36" t="str">
        <x:v>Otsego Food Pantry</x:v>
      </x:c>
      <x:c r="E5045" s="36" t="str"/>
      <x:c r="F5045" s="36" t="str">
        <x:v>PO BOX 7</x:v>
      </x:c>
      <x:c r="G5045" s="36" t="str">
        <x:v>GRAND RAPIDS</x:v>
      </x:c>
      <x:c r="H5045" s="36" t="str">
        <x:v>OH</x:v>
      </x:c>
      <x:c r="I5045" s="36" t="str">
        <x:v>43522-0007</x:v>
      </x:c>
      <x:c r="J5045" s="36" t="str">
        <x:v>Lucas County</x:v>
      </x:c>
      <x:c r="K5045" s="40" t="str">
        <x:v>41.429313</x:v>
      </x:c>
      <x:c r="L5045" s="40" t="str">
        <x:v>-83.852352</x:v>
      </x:c>
      <x:c r="M5045" t="str">
        <x:v>K31</x:v>
      </x:c>
      <x:c r="N5045" t="str">
        <x:v>Food Banks, Pantries</x:v>
      </x:c>
      <x:c r="O5045" t="str">
        <x:v>1</x:v>
      </x:c>
      <x:c r="P5045" t="str">
        <x:v>Unconditional Exemption</x:v>
      </x:c>
      <x:c r="Q5045" t="str">
        <x:v>2026-06</x:v>
      </x:c>
      <x:c r="R5045" t="str">
        <x:v>202512</x:v>
      </x:c>
      <x:c r="S5045" s="38" t="str">
        <x:v>0</x:v>
      </x:c>
      <x:c r="T5045" s="38" t="str">
        <x:v>0</x:v>
      </x:c>
      <x:c r="U5045" s="38" t="str">
        <x:v>0</x:v>
      </x:c>
      <x:c r="V5045" t="str">
        <x:v>Unknown</x:v>
      </x:c>
      <x:c r="W5045" s="36" t="str">
        <x:v>No positive IRS revenue reported</x:v>
      </x:c>
      <x:c r="X5045" s="36" t="str">
        <x:v>Yes</x:v>
      </x:c>
      <x:c r="Y5045" s="36" t="str">
        <x:v>https://urbaninstitute.github.io/nccs/datasets/bmf/</x:v>
      </x:c>
    </x:row>
    <x:row r="5046">
      <x:c r="A5046" t="str">
        <x:v>IRS/NCCS BMF</x:v>
      </x:c>
      <x:c r="B5046" t="str">
        <x:v>99-2238096</x:v>
      </x:c>
      <x:c r="C5046" t="str">
        <x:v>99-2238096</x:v>
      </x:c>
      <x:c r="D5046" s="36" t="str">
        <x:v>Strasburg Carpenters Cupboard</x:v>
      </x:c>
      <x:c r="E5046" s="36" t="str"/>
      <x:c r="F5046" s="36" t="str">
        <x:v>PO BOX 214</x:v>
      </x:c>
      <x:c r="G5046" s="36" t="str">
        <x:v>STRASBURG</x:v>
      </x:c>
      <x:c r="H5046" s="36" t="str">
        <x:v>OH</x:v>
      </x:c>
      <x:c r="I5046" s="36" t="str">
        <x:v>44680-0214</x:v>
      </x:c>
      <x:c r="J5046" s="36" t="str">
        <x:v>Tuscarawas County</x:v>
      </x:c>
      <x:c r="K5046" s="40" t="str">
        <x:v>40.599621</x:v>
      </x:c>
      <x:c r="L5046" s="40" t="str">
        <x:v>-81.533628</x:v>
      </x:c>
      <x:c r="M5046" t="str">
        <x:v>K31</x:v>
      </x:c>
      <x:c r="N5046" t="str">
        <x:v>Food Banks, Pantries</x:v>
      </x:c>
      <x:c r="O5046" t="str">
        <x:v>1</x:v>
      </x:c>
      <x:c r="P5046" t="str">
        <x:v>Unconditional Exemption</x:v>
      </x:c>
      <x:c r="Q5046" t="str">
        <x:v>2026-06</x:v>
      </x:c>
      <x:c r="R5046" t="str">
        <x:v>202512</x:v>
      </x:c>
      <x:c r="S5046" s="38" t="str">
        <x:v>0</x:v>
      </x:c>
      <x:c r="T5046" s="38" t="str">
        <x:v>0</x:v>
      </x:c>
      <x:c r="U5046" s="38" t="str">
        <x:v>0</x:v>
      </x:c>
      <x:c r="V5046" t="str">
        <x:v>Unknown</x:v>
      </x:c>
      <x:c r="W5046" s="36" t="str">
        <x:v>No positive IRS revenue reported</x:v>
      </x:c>
      <x:c r="X5046" s="36" t="str">
        <x:v>Yes</x:v>
      </x:c>
      <x:c r="Y5046" s="36" t="str">
        <x:v>https://urbaninstitute.github.io/nccs/datasets/bmf/</x:v>
      </x:c>
    </x:row>
    <x:row r="5047">
      <x:c r="A5047" t="str">
        <x:v>IRS/NCCS BMF</x:v>
      </x:c>
      <x:c r="B5047" t="str">
        <x:v>99-2365043</x:v>
      </x:c>
      <x:c r="C5047" t="str">
        <x:v>99-2365043</x:v>
      </x:c>
      <x:c r="D5047" s="36" t="str">
        <x:v>Ricky Turner Ministy</x:v>
      </x:c>
      <x:c r="E5047" s="36" t="str"/>
      <x:c r="F5047" s="36" t="str">
        <x:v>5602 DUNBAR AVE</x:v>
      </x:c>
      <x:c r="G5047" s="36" t="str">
        <x:v>ASHTABULA</x:v>
      </x:c>
      <x:c r="H5047" s="36" t="str">
        <x:v>OH</x:v>
      </x:c>
      <x:c r="I5047" s="36" t="str">
        <x:v>44004-6431</x:v>
      </x:c>
      <x:c r="J5047" s="36" t="str">
        <x:v>Ashtabula County</x:v>
      </x:c>
      <x:c r="K5047" s="40" t="str">
        <x:v>41.8568562398004</x:v>
      </x:c>
      <x:c r="L5047" s="40" t="str">
        <x:v>-80.8101570721336</x:v>
      </x:c>
      <x:c r="M5047" t="str">
        <x:v>K31</x:v>
      </x:c>
      <x:c r="N5047" t="str">
        <x:v>Food Banks, Pantries</x:v>
      </x:c>
      <x:c r="O5047" t="str">
        <x:v>1</x:v>
      </x:c>
      <x:c r="P5047" t="str">
        <x:v>Unconditional Exemption</x:v>
      </x:c>
      <x:c r="Q5047" t="str">
        <x:v>2026-06</x:v>
      </x:c>
      <x:c r="R5047" t="str"/>
      <x:c r="S5047" s="38" t="str"/>
      <x:c r="T5047" s="38" t="str"/>
      <x:c r="U5047" s="38" t="str"/>
      <x:c r="V5047" t="str">
        <x:v>Unknown</x:v>
      </x:c>
      <x:c r="W5047" s="36" t="str">
        <x:v>No positive IRS revenue reported</x:v>
      </x:c>
      <x:c r="X5047" s="36" t="str">
        <x:v>Yes</x:v>
      </x:c>
      <x:c r="Y5047" s="36" t="str">
        <x:v>https://urbaninstitute.github.io/nccs/datasets/bmf/</x:v>
      </x:c>
    </x:row>
    <x:row r="5048">
      <x:c r="A5048" t="str">
        <x:v>IRS/NCCS BMF</x:v>
      </x:c>
      <x:c r="B5048" t="str">
        <x:v>99-3054076</x:v>
      </x:c>
      <x:c r="C5048" t="str">
        <x:v>99-3054076</x:v>
      </x:c>
      <x:c r="D5048" s="36" t="str">
        <x:v>Jacubic Post 572 Commissary</x:v>
      </x:c>
      <x:c r="E5048" s="36" t="str"/>
      <x:c r="F5048" s="36" t="str">
        <x:v>6483 STATE RD</x:v>
      </x:c>
      <x:c r="G5048" s="36" t="str">
        <x:v>PARMA</x:v>
      </x:c>
      <x:c r="H5048" s="36" t="str">
        <x:v>OH</x:v>
      </x:c>
      <x:c r="I5048" s="36" t="str">
        <x:v>44134-4177</x:v>
      </x:c>
      <x:c r="J5048" s="36" t="str">
        <x:v>Cuyahoga County</x:v>
      </x:c>
      <x:c r="K5048" s="40" t="str">
        <x:v>41.3879236980207</x:v>
      </x:c>
      <x:c r="L5048" s="40" t="str">
        <x:v>-81.7107570403373</x:v>
      </x:c>
      <x:c r="M5048" t="str">
        <x:v>K31</x:v>
      </x:c>
      <x:c r="N5048" t="str">
        <x:v>Food Banks, Pantries</x:v>
      </x:c>
      <x:c r="O5048" t="str">
        <x:v>1</x:v>
      </x:c>
      <x:c r="P5048" t="str">
        <x:v>Unconditional Exemption</x:v>
      </x:c>
      <x:c r="Q5048" t="str">
        <x:v>2026-06</x:v>
      </x:c>
      <x:c r="R5048" t="str">
        <x:v>202505</x:v>
      </x:c>
      <x:c r="S5048" s="38" t="str">
        <x:v>0</x:v>
      </x:c>
      <x:c r="T5048" s="38" t="str">
        <x:v>0</x:v>
      </x:c>
      <x:c r="U5048" s="38" t="str">
        <x:v>0</x:v>
      </x:c>
      <x:c r="V5048" t="str">
        <x:v>Unknown</x:v>
      </x:c>
      <x:c r="W5048" s="36" t="str">
        <x:v>No positive IRS revenue reported</x:v>
      </x:c>
      <x:c r="X5048" s="36" t="str">
        <x:v>Yes</x:v>
      </x:c>
      <x:c r="Y5048" s="36" t="str">
        <x:v>https://urbaninstitute.github.io/nccs/datasets/bmf/</x:v>
      </x:c>
    </x:row>
    <x:row r="5049">
      <x:c r="A5049" t="str">
        <x:v>IRS/NCCS BMF</x:v>
      </x:c>
      <x:c r="B5049" t="str">
        <x:v>99-3749983</x:v>
      </x:c>
      <x:c r="C5049" t="str">
        <x:v>99-3749983</x:v>
      </x:c>
      <x:c r="D5049" s="36" t="str">
        <x:v>Love N Action</x:v>
      </x:c>
      <x:c r="E5049" s="36" t="str"/>
      <x:c r="F5049" s="36" t="str">
        <x:v>262 LOCUST ST</x:v>
      </x:c>
      <x:c r="G5049" s="36" t="str">
        <x:v>CHILLICOTHE</x:v>
      </x:c>
      <x:c r="H5049" s="36" t="str">
        <x:v>OH</x:v>
      </x:c>
      <x:c r="I5049" s="36" t="str">
        <x:v>45601-2336</x:v>
      </x:c>
      <x:c r="J5049" s="36" t="str">
        <x:v>Ross County</x:v>
      </x:c>
      <x:c r="K5049" s="40" t="str">
        <x:v>39.3370788193202</x:v>
      </x:c>
      <x:c r="L5049" s="40" t="str">
        <x:v>-82.9987982196608</x:v>
      </x:c>
      <x:c r="M5049" t="str">
        <x:v>K31</x:v>
      </x:c>
      <x:c r="N5049" t="str">
        <x:v>Food Banks, Pantries</x:v>
      </x:c>
      <x:c r="O5049" t="str">
        <x:v>1</x:v>
      </x:c>
      <x:c r="P5049" t="str">
        <x:v>Unconditional Exemption</x:v>
      </x:c>
      <x:c r="Q5049" t="str">
        <x:v>2026-06</x:v>
      </x:c>
      <x:c r="R5049" t="str">
        <x:v>202512</x:v>
      </x:c>
      <x:c r="S5049" s="38" t="str">
        <x:v>0</x:v>
      </x:c>
      <x:c r="T5049" s="38" t="str">
        <x:v>0</x:v>
      </x:c>
      <x:c r="U5049" s="38" t="str">
        <x:v>0</x:v>
      </x:c>
      <x:c r="V5049" t="str">
        <x:v>Unknown</x:v>
      </x:c>
      <x:c r="W5049" s="36" t="str">
        <x:v>No positive IRS revenue reported</x:v>
      </x:c>
      <x:c r="X5049" s="36" t="str">
        <x:v>Yes</x:v>
      </x:c>
      <x:c r="Y5049" s="36" t="str">
        <x:v>https://urbaninstitute.github.io/nccs/datasets/bmf/</x:v>
      </x:c>
    </x:row>
    <x:row r="5050">
      <x:c r="A5050" t="str">
        <x:v>IRS/NCCS BMF</x:v>
      </x:c>
      <x:c r="B5050" t="str">
        <x:v>99-3774781</x:v>
      </x:c>
      <x:c r="C5050" t="str">
        <x:v>99-3774781</x:v>
      </x:c>
      <x:c r="D5050" s="36" t="str">
        <x:v>Utica Food Pantry</x:v>
      </x:c>
      <x:c r="E5050" s="36" t="str"/>
      <x:c r="F5050" s="36" t="str">
        <x:v>20720 BELL CHURCH RD</x:v>
      </x:c>
      <x:c r="G5050" s="36" t="str">
        <x:v>UTICA</x:v>
      </x:c>
      <x:c r="H5050" s="36" t="str">
        <x:v>OH</x:v>
      </x:c>
      <x:c r="I5050" s="36" t="str">
        <x:v>43080-9708</x:v>
      </x:c>
      <x:c r="J5050" s="36" t="str">
        <x:v>Licking County</x:v>
      </x:c>
      <x:c r="K5050" s="40" t="str">
        <x:v>40.23999</x:v>
      </x:c>
      <x:c r="L5050" s="40" t="str">
        <x:v>-82.387665</x:v>
      </x:c>
      <x:c r="M5050" t="str">
        <x:v>K31</x:v>
      </x:c>
      <x:c r="N5050" t="str">
        <x:v>Food Banks, Pantries</x:v>
      </x:c>
      <x:c r="O5050" t="str">
        <x:v>1</x:v>
      </x:c>
      <x:c r="P5050" t="str">
        <x:v>Unconditional Exemption</x:v>
      </x:c>
      <x:c r="Q5050" t="str">
        <x:v>2026-06</x:v>
      </x:c>
      <x:c r="R5050" t="str">
        <x:v>202512</x:v>
      </x:c>
      <x:c r="S5050" s="38" t="str">
        <x:v>0</x:v>
      </x:c>
      <x:c r="T5050" s="38" t="str">
        <x:v>0</x:v>
      </x:c>
      <x:c r="U5050" s="38" t="str">
        <x:v>0</x:v>
      </x:c>
      <x:c r="V5050" t="str">
        <x:v>Unknown</x:v>
      </x:c>
      <x:c r="W5050" s="36" t="str">
        <x:v>No positive IRS revenue reported</x:v>
      </x:c>
      <x:c r="X5050" s="36" t="str">
        <x:v>Yes</x:v>
      </x:c>
      <x:c r="Y5050" s="36" t="str">
        <x:v>https://urbaninstitute.github.io/nccs/datasets/bmf/</x:v>
      </x:c>
    </x:row>
    <x:row r="5051">
      <x:c r="A5051" t="str">
        <x:v>IRS/NCCS BMF</x:v>
      </x:c>
      <x:c r="B5051" t="str">
        <x:v>99-4160076</x:v>
      </x:c>
      <x:c r="C5051" t="str">
        <x:v>99-4160076</x:v>
      </x:c>
      <x:c r="D5051" s="36" t="str">
        <x:v>Greater Works Ministries Family Resource Center</x:v>
      </x:c>
      <x:c r="E5051" s="36" t="str"/>
      <x:c r="F5051" s="36" t="str">
        <x:v>4558 STONEHAVEN DR</x:v>
      </x:c>
      <x:c r="G5051" s="36" t="str">
        <x:v>LIBERTY TWP</x:v>
      </x:c>
      <x:c r="H5051" s="36" t="str">
        <x:v>OH</x:v>
      </x:c>
      <x:c r="I5051" s="36" t="str">
        <x:v>45011-6602</x:v>
      </x:c>
      <x:c r="J5051" s="36" t="str">
        <x:v>Butler County</x:v>
      </x:c>
      <x:c r="K5051" s="40" t="str">
        <x:v>39.3847040521956</x:v>
      </x:c>
      <x:c r="L5051" s="40" t="str">
        <x:v>-84.4667123731606</x:v>
      </x:c>
      <x:c r="M5051" t="str">
        <x:v>K31</x:v>
      </x:c>
      <x:c r="N5051" t="str">
        <x:v>Food Banks, Pantries</x:v>
      </x:c>
      <x:c r="O5051" t="str">
        <x:v>1</x:v>
      </x:c>
      <x:c r="P5051" t="str">
        <x:v>Unconditional Exemption</x:v>
      </x:c>
      <x:c r="Q5051" t="str">
        <x:v>2026-06</x:v>
      </x:c>
      <x:c r="R5051" t="str">
        <x:v>202512</x:v>
      </x:c>
      <x:c r="S5051" s="38" t="str">
        <x:v>0</x:v>
      </x:c>
      <x:c r="T5051" s="38" t="str">
        <x:v>0</x:v>
      </x:c>
      <x:c r="U5051" s="38" t="str">
        <x:v>0</x:v>
      </x:c>
      <x:c r="V5051" t="str">
        <x:v>Unknown</x:v>
      </x:c>
      <x:c r="W5051" s="36" t="str">
        <x:v>No positive IRS revenue reported</x:v>
      </x:c>
      <x:c r="X5051" s="36" t="str">
        <x:v>Yes</x:v>
      </x:c>
      <x:c r="Y5051" s="36" t="str">
        <x:v>https://urbaninstitute.github.io/nccs/datasets/bmf/</x:v>
      </x:c>
    </x:row>
    <x:row r="5052">
      <x:c r="A5052" t="str">
        <x:v>IRS/NCCS BMF</x:v>
      </x:c>
      <x:c r="B5052" t="str">
        <x:v>99-4204667</x:v>
      </x:c>
      <x:c r="C5052" t="str">
        <x:v>99-4204667</x:v>
      </x:c>
      <x:c r="D5052" s="36" t="str">
        <x:v>Feed My Sheep Of Rogers Ohio</x:v>
      </x:c>
      <x:c r="E5052" s="36" t="str"/>
      <x:c r="F5052" s="36" t="str">
        <x:v>1229 COLUMBIANA LISBON RD</x:v>
      </x:c>
      <x:c r="G5052" s="36" t="str">
        <x:v>COLUMBIANA</x:v>
      </x:c>
      <x:c r="H5052" s="36" t="str">
        <x:v>OH</x:v>
      </x:c>
      <x:c r="I5052" s="36" t="str">
        <x:v>44408-2207</x:v>
      </x:c>
      <x:c r="J5052" s="36" t="str">
        <x:v>Columbiana County</x:v>
      </x:c>
      <x:c r="K5052" s="40" t="str">
        <x:v>40.8826654375317</x:v>
      </x:c>
      <x:c r="L5052" s="40" t="str">
        <x:v>-80.7060579122562</x:v>
      </x:c>
      <x:c r="M5052" t="str">
        <x:v>K31</x:v>
      </x:c>
      <x:c r="N5052" t="str">
        <x:v>Food Banks, Pantries</x:v>
      </x:c>
      <x:c r="O5052" t="str">
        <x:v>1</x:v>
      </x:c>
      <x:c r="P5052" t="str">
        <x:v>Unconditional Exemption</x:v>
      </x:c>
      <x:c r="Q5052" t="str">
        <x:v>2026-06</x:v>
      </x:c>
      <x:c r="R5052" t="str">
        <x:v>202512</x:v>
      </x:c>
      <x:c r="S5052" s="38" t="str">
        <x:v>0</x:v>
      </x:c>
      <x:c r="T5052" s="38" t="str">
        <x:v>0</x:v>
      </x:c>
      <x:c r="U5052" s="38" t="str">
        <x:v>0</x:v>
      </x:c>
      <x:c r="V5052" t="str">
        <x:v>Unknown</x:v>
      </x:c>
      <x:c r="W5052" s="36" t="str">
        <x:v>No positive IRS revenue reported</x:v>
      </x:c>
      <x:c r="X5052" s="36" t="str">
        <x:v>Yes</x:v>
      </x:c>
      <x:c r="Y5052" s="36" t="str">
        <x:v>https://urbaninstitute.github.io/nccs/datasets/bmf/</x:v>
      </x:c>
    </x:row>
    <x:row r="5053">
      <x:c r="A5053" t="str">
        <x:v>IRS/NCCS BMF</x:v>
      </x:c>
      <x:c r="B5053" t="str">
        <x:v>99-4232227</x:v>
      </x:c>
      <x:c r="C5053" t="str">
        <x:v>99-4232227</x:v>
      </x:c>
      <x:c r="D5053" s="36" t="str">
        <x:v>Southeast Hunger Center</x:v>
      </x:c>
      <x:c r="E5053" s="36" t="str"/>
      <x:c r="F5053" s="36" t="str">
        <x:v>415 NORTHFIELD RD</x:v>
      </x:c>
      <x:c r="G5053" s="36" t="str">
        <x:v>BEDFORD</x:v>
      </x:c>
      <x:c r="H5053" s="36" t="str">
        <x:v>OH</x:v>
      </x:c>
      <x:c r="I5053" s="36" t="str">
        <x:v>44146-2202</x:v>
      </x:c>
      <x:c r="J5053" s="36" t="str">
        <x:v>Cuyahoga County</x:v>
      </x:c>
      <x:c r="K5053" s="40" t="str">
        <x:v>41.404923</x:v>
      </x:c>
      <x:c r="L5053" s="40" t="str">
        <x:v>-81.5272805028282</x:v>
      </x:c>
      <x:c r="M5053" t="str">
        <x:v>K31</x:v>
      </x:c>
      <x:c r="N5053" t="str">
        <x:v>Food Banks, Pantries</x:v>
      </x:c>
      <x:c r="O5053" t="str">
        <x:v>1</x:v>
      </x:c>
      <x:c r="P5053" t="str">
        <x:v>Unconditional Exemption</x:v>
      </x:c>
      <x:c r="Q5053" t="str">
        <x:v>2026-06</x:v>
      </x:c>
      <x:c r="R5053" t="str"/>
      <x:c r="S5053" s="38" t="str"/>
      <x:c r="T5053" s="38" t="str"/>
      <x:c r="U5053" s="38" t="str"/>
      <x:c r="V5053" t="str">
        <x:v>Unknown</x:v>
      </x:c>
      <x:c r="W5053" s="36" t="str">
        <x:v>No positive IRS revenue reported</x:v>
      </x:c>
      <x:c r="X5053" s="36" t="str">
        <x:v>Yes</x:v>
      </x:c>
      <x:c r="Y5053" s="36" t="str">
        <x:v>https://urbaninstitute.github.io/nccs/datasets/bmf/</x:v>
      </x:c>
    </x:row>
    <x:row r="5054">
      <x:c r="A5054" t="str">
        <x:v>IRS/NCCS BMF</x:v>
      </x:c>
      <x:c r="B5054" t="str">
        <x:v>99-4322241</x:v>
      </x:c>
      <x:c r="C5054" t="str">
        <x:v>99-4322241</x:v>
      </x:c>
      <x:c r="D5054" s="36" t="str">
        <x:v>Wade Family Food Bank</x:v>
      </x:c>
      <x:c r="E5054" s="36" t="str"/>
      <x:c r="F5054" s="36" t="str">
        <x:v>8869 NATIONAL RD SW</x:v>
      </x:c>
      <x:c r="G5054" s="36" t="str">
        <x:v>ETNA</x:v>
      </x:c>
      <x:c r="H5054" s="36" t="str">
        <x:v>OH</x:v>
      </x:c>
      <x:c r="I5054" s="36" t="str">
        <x:v>43062-9019</x:v>
      </x:c>
      <x:c r="J5054" s="36" t="str">
        <x:v>Licking County</x:v>
      </x:c>
      <x:c r="K5054" s="40" t="str">
        <x:v>39.951369</x:v>
      </x:c>
      <x:c r="L5054" s="40" t="str">
        <x:v>-82.654875</x:v>
      </x:c>
      <x:c r="M5054" t="str">
        <x:v>K31</x:v>
      </x:c>
      <x:c r="N5054" t="str">
        <x:v>Food Banks, Pantries</x:v>
      </x:c>
      <x:c r="O5054" t="str">
        <x:v>1</x:v>
      </x:c>
      <x:c r="P5054" t="str">
        <x:v>Unconditional Exemption</x:v>
      </x:c>
      <x:c r="Q5054" t="str">
        <x:v>2026-06</x:v>
      </x:c>
      <x:c r="R5054" t="str"/>
      <x:c r="S5054" s="38" t="str"/>
      <x:c r="T5054" s="38" t="str"/>
      <x:c r="U5054" s="38" t="str"/>
      <x:c r="V5054" t="str">
        <x:v>Unknown</x:v>
      </x:c>
      <x:c r="W5054" s="36" t="str">
        <x:v>No positive IRS revenue reported</x:v>
      </x:c>
      <x:c r="X5054" s="36" t="str">
        <x:v>Yes</x:v>
      </x:c>
      <x:c r="Y5054" s="36" t="str">
        <x:v>https://urbaninstitute.github.io/nccs/datasets/bmf/</x:v>
      </x:c>
    </x:row>
    <x:row r="5055">
      <x:c r="A5055" t="str">
        <x:v>IRS/NCCS BMF</x:v>
      </x:c>
      <x:c r="B5055" t="str">
        <x:v>99-5012570</x:v>
      </x:c>
      <x:c r="C5055" t="str">
        <x:v>99-5012570</x:v>
      </x:c>
      <x:c r="D5055" s="36" t="str">
        <x:v>Atk Farms</x:v>
      </x:c>
      <x:c r="E5055" s="36" t="str"/>
      <x:c r="F5055" s="36" t="str">
        <x:v>48405 TOKER RD</x:v>
      </x:c>
      <x:c r="G5055" s="36" t="str">
        <x:v>HOPEDALE</x:v>
      </x:c>
      <x:c r="H5055" s="36" t="str">
        <x:v>OH</x:v>
      </x:c>
      <x:c r="I5055" s="36" t="str">
        <x:v>43976-8701</x:v>
      </x:c>
      <x:c r="J5055" s="36" t="str">
        <x:v>Harrison County</x:v>
      </x:c>
      <x:c r="K5055" s="40" t="str">
        <x:v>40.4052196697155</x:v>
      </x:c>
      <x:c r="L5055" s="40" t="str">
        <x:v>-80.8948822557285</x:v>
      </x:c>
      <x:c r="M5055" t="str">
        <x:v>K31</x:v>
      </x:c>
      <x:c r="N5055" t="str">
        <x:v>Food Banks, Pantries</x:v>
      </x:c>
      <x:c r="O5055" t="str">
        <x:v>1</x:v>
      </x:c>
      <x:c r="P5055" t="str">
        <x:v>Unconditional Exemption</x:v>
      </x:c>
      <x:c r="Q5055" t="str">
        <x:v>2026-06</x:v>
      </x:c>
      <x:c r="R5055" t="str">
        <x:v>202412</x:v>
      </x:c>
      <x:c r="S5055" s="38" t="str">
        <x:v>0</x:v>
      </x:c>
      <x:c r="T5055" s="38" t="str">
        <x:v>0</x:v>
      </x:c>
      <x:c r="U5055" s="38" t="str">
        <x:v>0</x:v>
      </x:c>
      <x:c r="V5055" t="str">
        <x:v>Unknown</x:v>
      </x:c>
      <x:c r="W5055" s="36" t="str">
        <x:v>No positive IRS revenue reported</x:v>
      </x:c>
      <x:c r="X5055" s="36" t="str">
        <x:v>Yes</x:v>
      </x:c>
      <x:c r="Y5055" s="36" t="str">
        <x:v>https://urbaninstitute.github.io/nccs/datasets/bmf/</x:v>
      </x:c>
    </x:row>
    <x:row r="5056">
      <x:c r="A5056" t="str">
        <x:v>IRS/NCCS BMF</x:v>
      </x:c>
      <x:c r="B5056" t="str">
        <x:v>99-5026795</x:v>
      </x:c>
      <x:c r="C5056" t="str">
        <x:v>99-5026795</x:v>
      </x:c>
      <x:c r="D5056" s="36" t="str">
        <x:v>Shirleys Legacy Food Initiative</x:v>
      </x:c>
      <x:c r="E5056" s="36" t="str"/>
      <x:c r="F5056" s="36" t="str">
        <x:v>2744 MOUNDCREST ST</x:v>
      </x:c>
      <x:c r="G5056" s="36" t="str">
        <x:v>COLUMBUS</x:v>
      </x:c>
      <x:c r="H5056" s="36" t="str">
        <x:v>OH</x:v>
      </x:c>
      <x:c r="I5056" s="36" t="str">
        <x:v>43232-4714</x:v>
      </x:c>
      <x:c r="J5056" s="36" t="str">
        <x:v>Franklin County</x:v>
      </x:c>
      <x:c r="K5056" s="40" t="str">
        <x:v>39.922906075769</x:v>
      </x:c>
      <x:c r="L5056" s="40" t="str">
        <x:v>-82.8473596882972</x:v>
      </x:c>
      <x:c r="M5056" t="str">
        <x:v>K31</x:v>
      </x:c>
      <x:c r="N5056" t="str">
        <x:v>Food Banks, Pantries</x:v>
      </x:c>
      <x:c r="O5056" t="str">
        <x:v>1</x:v>
      </x:c>
      <x:c r="P5056" t="str">
        <x:v>Unconditional Exemption</x:v>
      </x:c>
      <x:c r="Q5056" t="str">
        <x:v>2026-06</x:v>
      </x:c>
      <x:c r="R5056" t="str">
        <x:v>202412</x:v>
      </x:c>
      <x:c r="S5056" s="38" t="str">
        <x:v>0</x:v>
      </x:c>
      <x:c r="T5056" s="38" t="str">
        <x:v>0</x:v>
      </x:c>
      <x:c r="U5056" s="38" t="str">
        <x:v>0</x:v>
      </x:c>
      <x:c r="V5056" t="str">
        <x:v>Unknown</x:v>
      </x:c>
      <x:c r="W5056" s="36" t="str">
        <x:v>No positive IRS revenue reported</x:v>
      </x:c>
      <x:c r="X5056" s="36" t="str">
        <x:v>Yes</x:v>
      </x:c>
      <x:c r="Y5056" s="36" t="str">
        <x:v>https://urbaninstitute.github.io/nccs/datasets/bmf/</x:v>
      </x:c>
    </x:row>
    <x:row r="5057">
      <x:c r="A5057" t="str">
        <x:v>IRS/NCCS BMF</x:v>
      </x:c>
      <x:c r="B5057" t="str">
        <x:v>11-3759200</x:v>
      </x:c>
      <x:c r="C5057" t="str">
        <x:v>11-3759200</x:v>
      </x:c>
      <x:c r="D5057" s="36" t="str">
        <x:v>Hobart Area Ministerial Food Pantry</x:v>
      </x:c>
      <x:c r="E5057" s="36" t="str"/>
      <x:c r="F5057" s="36" t="str">
        <x:v>100 MDW PL</x:v>
      </x:c>
      <x:c r="G5057" s="36" t="str">
        <x:v>HOBART</x:v>
      </x:c>
      <x:c r="H5057" s="36" t="str">
        <x:v>OK</x:v>
      </x:c>
      <x:c r="I5057" s="36" t="str">
        <x:v>73651-1425</x:v>
      </x:c>
      <x:c r="J5057" s="36" t="str">
        <x:v>Kiowa County</x:v>
      </x:c>
      <x:c r="K5057" s="40" t="str">
        <x:v>35.0349726416988</x:v>
      </x:c>
      <x:c r="L5057" s="40" t="str">
        <x:v>-99.1040402622771</x:v>
      </x:c>
      <x:c r="M5057" t="str">
        <x:v>K31</x:v>
      </x:c>
      <x:c r="N5057" t="str">
        <x:v>Food Banks, Pantries</x:v>
      </x:c>
      <x:c r="O5057" t="str">
        <x:v>1</x:v>
      </x:c>
      <x:c r="P5057" t="str">
        <x:v>Unconditional Exemption</x:v>
      </x:c>
      <x:c r="Q5057" t="str">
        <x:v>2026-06</x:v>
      </x:c>
      <x:c r="R5057" t="str">
        <x:v>202412</x:v>
      </x:c>
      <x:c r="S5057" s="38" t="str">
        <x:v>0</x:v>
      </x:c>
      <x:c r="T5057" s="38" t="str">
        <x:v>0</x:v>
      </x:c>
      <x:c r="U5057" s="38" t="str">
        <x:v>0</x:v>
      </x:c>
      <x:c r="V5057" t="str">
        <x:v>Unknown</x:v>
      </x:c>
      <x:c r="W5057" s="36" t="str">
        <x:v>No positive IRS revenue reported</x:v>
      </x:c>
      <x:c r="X5057" s="36" t="str">
        <x:v>Yes</x:v>
      </x:c>
      <x:c r="Y5057" s="36" t="str">
        <x:v>https://urbaninstitute.github.io/nccs/datasets/bmf/</x:v>
      </x:c>
    </x:row>
    <x:row r="5058">
      <x:c r="A5058" t="str">
        <x:v>IRS/NCCS BMF</x:v>
      </x:c>
      <x:c r="B5058" t="str">
        <x:v>13-4314187</x:v>
      </x:c>
      <x:c r="C5058" t="str">
        <x:v>13-4314187</x:v>
      </x:c>
      <x:c r="D5058" s="36" t="str">
        <x:v>Manna Pantry</x:v>
      </x:c>
      <x:c r="E5058" s="36" t="str"/>
      <x:c r="F5058" s="36" t="str">
        <x:v>620 N CEMETERY RD</x:v>
      </x:c>
      <x:c r="G5058" s="36" t="str">
        <x:v>YUKON</x:v>
      </x:c>
      <x:c r="H5058" s="36" t="str">
        <x:v>OK</x:v>
      </x:c>
      <x:c r="I5058" s="36" t="str">
        <x:v>73099-6495</x:v>
      </x:c>
      <x:c r="J5058" s="36" t="str">
        <x:v>Canadian County</x:v>
      </x:c>
      <x:c r="K5058" s="40" t="str">
        <x:v>35.474355</x:v>
      </x:c>
      <x:c r="L5058" s="40" t="str">
        <x:v>-97.7562675</x:v>
      </x:c>
      <x:c r="M5058" t="str">
        <x:v>K31</x:v>
      </x:c>
      <x:c r="N5058" t="str">
        <x:v>Food Banks, Pantries</x:v>
      </x:c>
      <x:c r="O5058" t="str">
        <x:v>1</x:v>
      </x:c>
      <x:c r="P5058" t="str">
        <x:v>Unconditional Exemption</x:v>
      </x:c>
      <x:c r="Q5058" t="str">
        <x:v>2026-06</x:v>
      </x:c>
      <x:c r="R5058" t="str">
        <x:v>202412</x:v>
      </x:c>
      <x:c r="S5058" s="38" t="str">
        <x:v>123066</x:v>
      </x:c>
      <x:c r="T5058" s="38" t="str">
        <x:v>183899</x:v>
      </x:c>
      <x:c r="U5058" s="38" t="str">
        <x:v>123066</x:v>
      </x:c>
      <x:c r="V5058" t="str">
        <x:v>Small</x:v>
      </x:c>
      <x:c r="W5058" s="36" t="str">
        <x:v>IRS revenue &lt; $5M</x:v>
      </x:c>
      <x:c r="X5058" s="36" t="str">
        <x:v>Yes</x:v>
      </x:c>
      <x:c r="Y5058" s="36" t="str">
        <x:v>https://urbaninstitute.github.io/nccs/datasets/bmf/</x:v>
      </x:c>
    </x:row>
    <x:row r="5059">
      <x:c r="A5059" t="str">
        <x:v>IRS/NCCS BMF</x:v>
      </x:c>
      <x:c r="B5059" t="str">
        <x:v>16-1688361</x:v>
      </x:c>
      <x:c r="C5059" t="str">
        <x:v>16-1688361</x:v>
      </x:c>
      <x:c r="D5059" s="36" t="str">
        <x:v>Hands Of Jesus</x:v>
      </x:c>
      <x:c r="E5059" s="36" t="str"/>
      <x:c r="F5059" s="36" t="str">
        <x:v>PO BOX 304</x:v>
      </x:c>
      <x:c r="G5059" s="36" t="str">
        <x:v>GUTHRIE</x:v>
      </x:c>
      <x:c r="H5059" s="36" t="str">
        <x:v>OK</x:v>
      </x:c>
      <x:c r="I5059" s="36" t="str">
        <x:v>73044-0304</x:v>
      </x:c>
      <x:c r="J5059" s="36" t="str">
        <x:v>Logan County</x:v>
      </x:c>
      <x:c r="K5059" s="40" t="str">
        <x:v>35.843004</x:v>
      </x:c>
      <x:c r="L5059" s="40" t="str">
        <x:v>-97.4166615</x:v>
      </x:c>
      <x:c r="M5059" t="str">
        <x:v>K31</x:v>
      </x:c>
      <x:c r="N5059" t="str">
        <x:v>Food Banks, Pantries</x:v>
      </x:c>
      <x:c r="O5059" t="str">
        <x:v>1</x:v>
      </x:c>
      <x:c r="P5059" t="str">
        <x:v>Unconditional Exemption</x:v>
      </x:c>
      <x:c r="Q5059" t="str">
        <x:v>2026-06</x:v>
      </x:c>
      <x:c r="R5059" t="str">
        <x:v>202412</x:v>
      </x:c>
      <x:c r="S5059" s="38" t="str">
        <x:v>401923</x:v>
      </x:c>
      <x:c r="T5059" s="38" t="str">
        <x:v>398832</x:v>
      </x:c>
      <x:c r="U5059" s="38" t="str">
        <x:v>401923</x:v>
      </x:c>
      <x:c r="V5059" t="str">
        <x:v>Small</x:v>
      </x:c>
      <x:c r="W5059" s="36" t="str">
        <x:v>IRS revenue &lt; $5M</x:v>
      </x:c>
      <x:c r="X5059" s="36" t="str">
        <x:v>Yes</x:v>
      </x:c>
      <x:c r="Y5059" s="36" t="str">
        <x:v>https://urbaninstitute.github.io/nccs/datasets/bmf/</x:v>
      </x:c>
    </x:row>
    <x:row r="5060">
      <x:c r="A5060" t="str">
        <x:v>IRS/NCCS BMF</x:v>
      </x:c>
      <x:c r="B5060" t="str">
        <x:v>20-2266216</x:v>
      </x:c>
      <x:c r="C5060" t="str">
        <x:v>20-2266216</x:v>
      </x:c>
      <x:c r="D5060" s="36" t="str">
        <x:v>Bread For Life</x:v>
      </x:c>
      <x:c r="E5060" s="36" t="str"/>
      <x:c r="F5060" s="36" t="str"/>
      <x:c r="G5060" s="36" t="str">
        <x:v>OKLAHOMA CITY</x:v>
      </x:c>
      <x:c r="H5060" s="36" t="str">
        <x:v>OK</x:v>
      </x:c>
      <x:c r="I5060" s="36" t="str">
        <x:v>73155</x:v>
      </x:c>
      <x:c r="J5060" s="36" t="str"/>
      <x:c r="K5060" s="40" t="str"/>
      <x:c r="L5060" s="40" t="str"/>
      <x:c r="M5060" t="str">
        <x:v>K31</x:v>
      </x:c>
      <x:c r="N5060" t="str">
        <x:v>Food Banks, Pantries</x:v>
      </x:c>
      <x:c r="O5060" t="str"/>
      <x:c r="P5060" t="str"/>
      <x:c r="Q5060" t="str">
        <x:v>2016-08</x:v>
      </x:c>
      <x:c r="R5060" t="str">
        <x:v>201312</x:v>
      </x:c>
      <x:c r="S5060" s="38" t="str"/>
      <x:c r="T5060" s="38" t="str">
        <x:v>0</x:v>
      </x:c>
      <x:c r="U5060" s="38" t="str">
        <x:v>0</x:v>
      </x:c>
      <x:c r="V5060" t="str">
        <x:v>Unknown</x:v>
      </x:c>
      <x:c r="W5060" s="36" t="str">
        <x:v>No positive IRS revenue reported</x:v>
      </x:c>
      <x:c r="X5060" s="36" t="str">
        <x:v>Unknown/Inactive</x:v>
      </x:c>
      <x:c r="Y5060" s="36" t="str">
        <x:v>https://urbaninstitute.github.io/nccs/datasets/bmf/</x:v>
      </x:c>
    </x:row>
    <x:row r="5061">
      <x:c r="A5061" t="str">
        <x:v>IRS/NCCS BMF</x:v>
      </x:c>
      <x:c r="B5061" t="str">
        <x:v>26-0434342</x:v>
      </x:c>
      <x:c r="C5061" t="str">
        <x:v>26-0434342</x:v>
      </x:c>
      <x:c r="D5061" s="36" t="str">
        <x:v>Stamp Out Starvation</x:v>
      </x:c>
      <x:c r="E5061" s="36" t="str"/>
      <x:c r="F5061" s="36" t="str">
        <x:v>PO BOX 344</x:v>
      </x:c>
      <x:c r="G5061" s="36" t="str">
        <x:v>CHEROKEE</x:v>
      </x:c>
      <x:c r="H5061" s="36" t="str">
        <x:v>OK</x:v>
      </x:c>
      <x:c r="I5061" s="36" t="str">
        <x:v>73728-0344</x:v>
      </x:c>
      <x:c r="J5061" s="36" t="str">
        <x:v>Alfalfa County</x:v>
      </x:c>
      <x:c r="K5061" s="40" t="str">
        <x:v>36.756162</x:v>
      </x:c>
      <x:c r="L5061" s="40" t="str">
        <x:v>-98.3623995</x:v>
      </x:c>
      <x:c r="M5061" t="str">
        <x:v>K31</x:v>
      </x:c>
      <x:c r="N5061" t="str">
        <x:v>Food Banks, Pantries</x:v>
      </x:c>
      <x:c r="O5061" t="str">
        <x:v>1</x:v>
      </x:c>
      <x:c r="P5061" t="str">
        <x:v>Unconditional Exemption</x:v>
      </x:c>
      <x:c r="Q5061" t="str">
        <x:v>2026-06</x:v>
      </x:c>
      <x:c r="R5061" t="str">
        <x:v>202412</x:v>
      </x:c>
      <x:c r="S5061" s="38" t="str">
        <x:v>173284</x:v>
      </x:c>
      <x:c r="T5061" s="38" t="str">
        <x:v>91500</x:v>
      </x:c>
      <x:c r="U5061" s="38" t="str">
        <x:v>173284</x:v>
      </x:c>
      <x:c r="V5061" t="str">
        <x:v>Small</x:v>
      </x:c>
      <x:c r="W5061" s="36" t="str">
        <x:v>IRS revenue &lt; $5M</x:v>
      </x:c>
      <x:c r="X5061" s="36" t="str">
        <x:v>Yes</x:v>
      </x:c>
      <x:c r="Y5061" s="36" t="str">
        <x:v>https://urbaninstitute.github.io/nccs/datasets/bmf/</x:v>
      </x:c>
    </x:row>
    <x:row r="5062">
      <x:c r="A5062" t="str">
        <x:v>IRS/NCCS BMF</x:v>
      </x:c>
      <x:c r="B5062" t="str">
        <x:v>27-0429266</x:v>
      </x:c>
      <x:c r="C5062" t="str">
        <x:v>27-0429266</x:v>
      </x:c>
      <x:c r="D5062" s="36" t="str">
        <x:v>Central High Community Food Pantry</x:v>
      </x:c>
      <x:c r="E5062" s="36" t="str"/>
      <x:c r="F5062" s="36" t="str">
        <x:v>166141 S 7 MILE RD</x:v>
      </x:c>
      <x:c r="G5062" s="36" t="str">
        <x:v>MARLOW</x:v>
      </x:c>
      <x:c r="H5062" s="36" t="str">
        <x:v>OK</x:v>
      </x:c>
      <x:c r="I5062" s="36" t="str">
        <x:v>73055-0000</x:v>
      </x:c>
      <x:c r="J5062" s="36" t="str">
        <x:v>Stephens County</x:v>
      </x:c>
      <x:c r="K5062" s="40" t="str">
        <x:v>34.6752521310034</x:v>
      </x:c>
      <x:c r="L5062" s="40" t="str">
        <x:v>-98.0892071513538</x:v>
      </x:c>
      <x:c r="M5062" t="str">
        <x:v>K31</x:v>
      </x:c>
      <x:c r="N5062" t="str">
        <x:v>Food Banks, Pantries</x:v>
      </x:c>
      <x:c r="O5062" t="str">
        <x:v>1</x:v>
      </x:c>
      <x:c r="P5062" t="str">
        <x:v>Unconditional Exemption</x:v>
      </x:c>
      <x:c r="Q5062" t="str">
        <x:v>2026-06</x:v>
      </x:c>
      <x:c r="R5062" t="str">
        <x:v>202412</x:v>
      </x:c>
      <x:c r="S5062" s="38" t="str">
        <x:v>0</x:v>
      </x:c>
      <x:c r="T5062" s="38" t="str">
        <x:v>0</x:v>
      </x:c>
      <x:c r="U5062" s="38" t="str">
        <x:v>0</x:v>
      </x:c>
      <x:c r="V5062" t="str">
        <x:v>Unknown</x:v>
      </x:c>
      <x:c r="W5062" s="36" t="str">
        <x:v>No positive IRS revenue reported</x:v>
      </x:c>
      <x:c r="X5062" s="36" t="str">
        <x:v>Yes</x:v>
      </x:c>
      <x:c r="Y5062" s="36" t="str">
        <x:v>https://urbaninstitute.github.io/nccs/datasets/bmf/</x:v>
      </x:c>
    </x:row>
    <x:row r="5063">
      <x:c r="A5063" t="str">
        <x:v>IRS/NCCS BMF</x:v>
      </x:c>
      <x:c r="B5063" t="str">
        <x:v>27-1641577</x:v>
      </x:c>
      <x:c r="C5063" t="str">
        <x:v>27-1641577</x:v>
      </x:c>
      <x:c r="D5063" s="36" t="str">
        <x:v>Cleveland Ok Area Food Pantry</x:v>
      </x:c>
      <x:c r="E5063" s="36" t="str"/>
      <x:c r="F5063" s="36" t="str">
        <x:v>PO BOX 164</x:v>
      </x:c>
      <x:c r="G5063" s="36" t="str">
        <x:v>CLEVELAND</x:v>
      </x:c>
      <x:c r="H5063" s="36" t="str">
        <x:v>OK</x:v>
      </x:c>
      <x:c r="I5063" s="36" t="str">
        <x:v>74020-0164</x:v>
      </x:c>
      <x:c r="J5063" s="36" t="str">
        <x:v>Pawnee County</x:v>
      </x:c>
      <x:c r="K5063" s="40" t="str">
        <x:v>36.265572</x:v>
      </x:c>
      <x:c r="L5063" s="40" t="str">
        <x:v>-96.4296585</x:v>
      </x:c>
      <x:c r="M5063" t="str">
        <x:v>K31</x:v>
      </x:c>
      <x:c r="N5063" t="str">
        <x:v>Food Banks, Pantries</x:v>
      </x:c>
      <x:c r="O5063" t="str">
        <x:v>1</x:v>
      </x:c>
      <x:c r="P5063" t="str">
        <x:v>Unconditional Exemption</x:v>
      </x:c>
      <x:c r="Q5063" t="str">
        <x:v>2026-06</x:v>
      </x:c>
      <x:c r="R5063" t="str">
        <x:v>202412</x:v>
      </x:c>
      <x:c r="S5063" s="38" t="str">
        <x:v>0</x:v>
      </x:c>
      <x:c r="T5063" s="38" t="str">
        <x:v>0</x:v>
      </x:c>
      <x:c r="U5063" s="38" t="str">
        <x:v>0</x:v>
      </x:c>
      <x:c r="V5063" t="str">
        <x:v>Unknown</x:v>
      </x:c>
      <x:c r="W5063" s="36" t="str">
        <x:v>No positive IRS revenue reported</x:v>
      </x:c>
      <x:c r="X5063" s="36" t="str">
        <x:v>Yes</x:v>
      </x:c>
      <x:c r="Y5063" s="36" t="str">
        <x:v>https://urbaninstitute.github.io/nccs/datasets/bmf/</x:v>
      </x:c>
    </x:row>
    <x:row r="5064">
      <x:c r="A5064" t="str">
        <x:v>IRS/NCCS BMF</x:v>
      </x:c>
      <x:c r="B5064" t="str">
        <x:v>27-1964409</x:v>
      </x:c>
      <x:c r="C5064" t="str">
        <x:v>27-1964409</x:v>
      </x:c>
      <x:c r="D5064" s="36" t="str">
        <x:v>Velma Community Outreach Center</x:v>
      </x:c>
      <x:c r="E5064" s="36" t="str"/>
      <x:c r="F5064" s="36" t="str">
        <x:v>PO BOX 121</x:v>
      </x:c>
      <x:c r="G5064" s="36" t="str">
        <x:v>VELMA</x:v>
      </x:c>
      <x:c r="H5064" s="36" t="str">
        <x:v>OK</x:v>
      </x:c>
      <x:c r="I5064" s="36" t="str">
        <x:v>73491-0121</x:v>
      </x:c>
      <x:c r="J5064" s="36" t="str">
        <x:v>Stephens County</x:v>
      </x:c>
      <x:c r="K5064" s="40" t="str">
        <x:v>34.459371</x:v>
      </x:c>
      <x:c r="L5064" s="40" t="str">
        <x:v>-97.6745115</x:v>
      </x:c>
      <x:c r="M5064" t="str">
        <x:v>K31</x:v>
      </x:c>
      <x:c r="N5064" t="str">
        <x:v>Food Banks, Pantries</x:v>
      </x:c>
      <x:c r="O5064" t="str">
        <x:v>1</x:v>
      </x:c>
      <x:c r="P5064" t="str">
        <x:v>Unconditional Exemption</x:v>
      </x:c>
      <x:c r="Q5064" t="str">
        <x:v>2026-06</x:v>
      </x:c>
      <x:c r="R5064" t="str">
        <x:v>202412</x:v>
      </x:c>
      <x:c r="S5064" s="38" t="str">
        <x:v>0</x:v>
      </x:c>
      <x:c r="T5064" s="38" t="str">
        <x:v>0</x:v>
      </x:c>
      <x:c r="U5064" s="38" t="str">
        <x:v>0</x:v>
      </x:c>
      <x:c r="V5064" t="str">
        <x:v>Unknown</x:v>
      </x:c>
      <x:c r="W5064" s="36" t="str">
        <x:v>No positive IRS revenue reported</x:v>
      </x:c>
      <x:c r="X5064" s="36" t="str">
        <x:v>Yes</x:v>
      </x:c>
      <x:c r="Y5064" s="36" t="str">
        <x:v>https://urbaninstitute.github.io/nccs/datasets/bmf/</x:v>
      </x:c>
    </x:row>
    <x:row r="5065">
      <x:c r="A5065" t="str">
        <x:v>IRS/NCCS BMF</x:v>
      </x:c>
      <x:c r="B5065" t="str">
        <x:v>30-0284075</x:v>
      </x:c>
      <x:c r="C5065" t="str">
        <x:v>30-0284075</x:v>
      </x:c>
      <x:c r="D5065" s="36" t="str">
        <x:v>Christs Food Center</x:v>
      </x:c>
      <x:c r="E5065" s="36" t="str"/>
      <x:c r="F5065" s="36" t="str">
        <x:v>60591 CLF LN</x:v>
      </x:c>
      <x:c r="G5065" s="36" t="str">
        <x:v>HODGEN</x:v>
      </x:c>
      <x:c r="H5065" s="36" t="str">
        <x:v>OK</x:v>
      </x:c>
      <x:c r="I5065" s="36" t="str">
        <x:v>74939-3183</x:v>
      </x:c>
      <x:c r="J5065" s="36" t="str">
        <x:v>Le Flore County</x:v>
      </x:c>
      <x:c r="K5065" s="40" t="str">
        <x:v>34.6438081765274</x:v>
      </x:c>
      <x:c r="L5065" s="40" t="str">
        <x:v>-94.6556238575085</x:v>
      </x:c>
      <x:c r="M5065" t="str">
        <x:v>K31</x:v>
      </x:c>
      <x:c r="N5065" t="str">
        <x:v>Food Banks, Pantries</x:v>
      </x:c>
      <x:c r="O5065" t="str">
        <x:v>1</x:v>
      </x:c>
      <x:c r="P5065" t="str">
        <x:v>Unconditional Exemption</x:v>
      </x:c>
      <x:c r="Q5065" t="str">
        <x:v>2026-06</x:v>
      </x:c>
      <x:c r="R5065" t="str">
        <x:v>202512</x:v>
      </x:c>
      <x:c r="S5065" s="38" t="str">
        <x:v>8836</x:v>
      </x:c>
      <x:c r="T5065" s="38" t="str">
        <x:v>135</x:v>
      </x:c>
      <x:c r="U5065" s="38" t="str">
        <x:v>8836</x:v>
      </x:c>
      <x:c r="V5065" t="str">
        <x:v>Small</x:v>
      </x:c>
      <x:c r="W5065" s="36" t="str">
        <x:v>IRS revenue &lt; $5M</x:v>
      </x:c>
      <x:c r="X5065" s="36" t="str">
        <x:v>Yes</x:v>
      </x:c>
      <x:c r="Y5065" s="36" t="str">
        <x:v>https://urbaninstitute.github.io/nccs/datasets/bmf/</x:v>
      </x:c>
    </x:row>
    <x:row r="5066">
      <x:c r="A5066" t="str">
        <x:v>IRS/NCCS BMF</x:v>
      </x:c>
      <x:c r="B5066" t="str">
        <x:v>30-0616011</x:v>
      </x:c>
      <x:c r="C5066" t="str">
        <x:v>30-0616011</x:v>
      </x:c>
      <x:c r="D5066" s="36" t="str">
        <x:v>Mcloud Outreach Food Pantry</x:v>
      </x:c>
      <x:c r="E5066" s="36" t="str"/>
      <x:c r="F5066" s="36" t="str"/>
      <x:c r="G5066" s="36" t="str">
        <x:v>MCLOUD</x:v>
      </x:c>
      <x:c r="H5066" s="36" t="str">
        <x:v>OK</x:v>
      </x:c>
      <x:c r="I5066" s="36" t="str">
        <x:v>74851</x:v>
      </x:c>
      <x:c r="J5066" s="36" t="str"/>
      <x:c r="K5066" s="40" t="str"/>
      <x:c r="L5066" s="40" t="str"/>
      <x:c r="M5066" t="str">
        <x:v>K31</x:v>
      </x:c>
      <x:c r="N5066" t="str">
        <x:v>Food Banks, Pantries</x:v>
      </x:c>
      <x:c r="O5066" t="str"/>
      <x:c r="P5066" t="str"/>
      <x:c r="Q5066" t="str">
        <x:v>2014-06</x:v>
      </x:c>
      <x:c r="R5066" t="str">
        <x:v>201012</x:v>
      </x:c>
      <x:c r="S5066" s="38" t="str"/>
      <x:c r="T5066" s="38" t="str">
        <x:v>0</x:v>
      </x:c>
      <x:c r="U5066" s="38" t="str">
        <x:v>0</x:v>
      </x:c>
      <x:c r="V5066" t="str">
        <x:v>Unknown</x:v>
      </x:c>
      <x:c r="W5066" s="36" t="str">
        <x:v>No positive IRS revenue reported</x:v>
      </x:c>
      <x:c r="X5066" s="36" t="str">
        <x:v>Unknown/Inactive</x:v>
      </x:c>
      <x:c r="Y5066" s="36" t="str">
        <x:v>https://urbaninstitute.github.io/nccs/datasets/bmf/</x:v>
      </x:c>
    </x:row>
    <x:row r="5067">
      <x:c r="A5067" t="str">
        <x:v>IRS/NCCS BMF</x:v>
      </x:c>
      <x:c r="B5067" t="str">
        <x:v>30-1244478</x:v>
      </x:c>
      <x:c r="C5067" t="str">
        <x:v>30-1244478</x:v>
      </x:c>
      <x:c r="D5067" s="36" t="str">
        <x:v>River Of Life Food Pantry</x:v>
      </x:c>
      <x:c r="E5067" s="36" t="str">
        <x:v>Wilson Food Bank</x:v>
      </x:c>
      <x:c r="F5067" s="36" t="str">
        <x:v>952 REDWOOD ST</x:v>
      </x:c>
      <x:c r="G5067" s="36" t="str">
        <x:v>WILSON</x:v>
      </x:c>
      <x:c r="H5067" s="36" t="str">
        <x:v>OK</x:v>
      </x:c>
      <x:c r="I5067" s="36" t="str">
        <x:v>73463-6564</x:v>
      </x:c>
      <x:c r="J5067" s="36" t="str">
        <x:v>Carter County</x:v>
      </x:c>
      <x:c r="K5067" s="40" t="str">
        <x:v>34.1728023634953</x:v>
      </x:c>
      <x:c r="L5067" s="40" t="str">
        <x:v>-97.4259882973917</x:v>
      </x:c>
      <x:c r="M5067" t="str">
        <x:v>K31</x:v>
      </x:c>
      <x:c r="N5067" t="str">
        <x:v>Food Banks, Pantries</x:v>
      </x:c>
      <x:c r="O5067" t="str">
        <x:v>1</x:v>
      </x:c>
      <x:c r="P5067" t="str">
        <x:v>Unconditional Exemption</x:v>
      </x:c>
      <x:c r="Q5067" t="str">
        <x:v>2026-06</x:v>
      </x:c>
      <x:c r="R5067" t="str">
        <x:v>202512</x:v>
      </x:c>
      <x:c r="S5067" s="38" t="str">
        <x:v>0</x:v>
      </x:c>
      <x:c r="T5067" s="38" t="str">
        <x:v>0</x:v>
      </x:c>
      <x:c r="U5067" s="38" t="str">
        <x:v>0</x:v>
      </x:c>
      <x:c r="V5067" t="str">
        <x:v>Unknown</x:v>
      </x:c>
      <x:c r="W5067" s="36" t="str">
        <x:v>No positive IRS revenue reported</x:v>
      </x:c>
      <x:c r="X5067" s="36" t="str">
        <x:v>Yes</x:v>
      </x:c>
      <x:c r="Y5067" s="36" t="str">
        <x:v>https://urbaninstitute.github.io/nccs/datasets/bmf/</x:v>
      </x:c>
    </x:row>
    <x:row r="5068">
      <x:c r="A5068" t="str">
        <x:v>IRS/NCCS BMF</x:v>
      </x:c>
      <x:c r="B5068" t="str">
        <x:v>31-1608998</x:v>
      </x:c>
      <x:c r="C5068" t="str">
        <x:v>31-1608998</x:v>
      </x:c>
      <x:c r="D5068" s="36" t="str">
        <x:v>Oklahoma Black Historical Research Project</x:v>
      </x:c>
      <x:c r="E5068" s="36" t="str"/>
      <x:c r="F5068" s="36" t="str">
        <x:v>3506 N FRST PARK DR</x:v>
      </x:c>
      <x:c r="G5068" s="36" t="str">
        <x:v>FOREST PARK</x:v>
      </x:c>
      <x:c r="H5068" s="36" t="str">
        <x:v>OK</x:v>
      </x:c>
      <x:c r="I5068" s="36" t="str">
        <x:v>73121-2238</x:v>
      </x:c>
      <x:c r="J5068" s="36" t="str">
        <x:v>Oklahoma County</x:v>
      </x:c>
      <x:c r="K5068" s="40" t="str">
        <x:v>35.5064347518611</x:v>
      </x:c>
      <x:c r="L5068" s="40" t="str">
        <x:v>-97.4569828752094</x:v>
      </x:c>
      <x:c r="M5068" t="str">
        <x:v>K31</x:v>
      </x:c>
      <x:c r="N5068" t="str">
        <x:v>Food Banks, Pantries</x:v>
      </x:c>
      <x:c r="O5068" t="str">
        <x:v>1</x:v>
      </x:c>
      <x:c r="P5068" t="str">
        <x:v>Unconditional Exemption</x:v>
      </x:c>
      <x:c r="Q5068" t="str">
        <x:v>2026-06</x:v>
      </x:c>
      <x:c r="R5068" t="str">
        <x:v>202412</x:v>
      </x:c>
      <x:c r="S5068" s="38" t="str">
        <x:v>516113</x:v>
      </x:c>
      <x:c r="T5068" s="38" t="str">
        <x:v>142183</x:v>
      </x:c>
      <x:c r="U5068" s="38" t="str">
        <x:v>516113</x:v>
      </x:c>
      <x:c r="V5068" t="str">
        <x:v>Small</x:v>
      </x:c>
      <x:c r="W5068" s="36" t="str">
        <x:v>IRS revenue &lt; $5M</x:v>
      </x:c>
      <x:c r="X5068" s="36" t="str">
        <x:v>Yes</x:v>
      </x:c>
      <x:c r="Y5068" s="36" t="str">
        <x:v>https://urbaninstitute.github.io/nccs/datasets/bmf/</x:v>
      </x:c>
    </x:row>
    <x:row r="5069">
      <x:c r="A5069" t="str">
        <x:v>IRS/NCCS BMF</x:v>
      </x:c>
      <x:c r="B5069" t="str">
        <x:v>33-2051030</x:v>
      </x:c>
      <x:c r="C5069" t="str">
        <x:v>33-2051030</x:v>
      </x:c>
      <x:c r="D5069" s="36" t="str">
        <x:v>Waynoka Community Food Bank</x:v>
      </x:c>
      <x:c r="E5069" s="36" t="str"/>
      <x:c r="F5069" s="36" t="str">
        <x:v>1045 CHURCH ST</x:v>
      </x:c>
      <x:c r="G5069" s="36" t="str">
        <x:v>WAYNOKA</x:v>
      </x:c>
      <x:c r="H5069" s="36" t="str">
        <x:v>OK</x:v>
      </x:c>
      <x:c r="I5069" s="36" t="str">
        <x:v>73860-1380</x:v>
      </x:c>
      <x:c r="J5069" s="36" t="str">
        <x:v>Woods County</x:v>
      </x:c>
      <x:c r="K5069" s="40" t="str">
        <x:v>36.579195</x:v>
      </x:c>
      <x:c r="L5069" s="40" t="str">
        <x:v>-98.8766294540941</x:v>
      </x:c>
      <x:c r="M5069" t="str">
        <x:v>K31</x:v>
      </x:c>
      <x:c r="N5069" t="str">
        <x:v>Food Banks, Pantries</x:v>
      </x:c>
      <x:c r="O5069" t="str">
        <x:v>1</x:v>
      </x:c>
      <x:c r="P5069" t="str">
        <x:v>Unconditional Exemption</x:v>
      </x:c>
      <x:c r="Q5069" t="str">
        <x:v>2026-06</x:v>
      </x:c>
      <x:c r="R5069" t="str"/>
      <x:c r="S5069" s="38" t="str"/>
      <x:c r="T5069" s="38" t="str"/>
      <x:c r="U5069" s="38" t="str"/>
      <x:c r="V5069" t="str">
        <x:v>Unknown</x:v>
      </x:c>
      <x:c r="W5069" s="36" t="str">
        <x:v>No positive IRS revenue reported</x:v>
      </x:c>
      <x:c r="X5069" s="36" t="str">
        <x:v>Yes</x:v>
      </x:c>
      <x:c r="Y5069" s="36" t="str">
        <x:v>https://urbaninstitute.github.io/nccs/datasets/bmf/</x:v>
      </x:c>
    </x:row>
    <x:row r="5070">
      <x:c r="A5070" t="str">
        <x:v>IRS/NCCS BMF</x:v>
      </x:c>
      <x:c r="B5070" t="str">
        <x:v>33-4088645</x:v>
      </x:c>
      <x:c r="C5070" t="str">
        <x:v>33-4088645</x:v>
      </x:c>
      <x:c r="D5070" s="36" t="str">
        <x:v>Care And Share Food Pantry</x:v>
      </x:c>
      <x:c r="E5070" s="36" t="str"/>
      <x:c r="F5070" s="36" t="str">
        <x:v>1019 E 54TH ST N</x:v>
      </x:c>
      <x:c r="G5070" s="36" t="str">
        <x:v>TULSA</x:v>
      </x:c>
      <x:c r="H5070" s="36" t="str">
        <x:v>OK</x:v>
      </x:c>
      <x:c r="I5070" s="36" t="str">
        <x:v>74126-2739</x:v>
      </x:c>
      <x:c r="J5070" s="36" t="str">
        <x:v>Tulsa County</x:v>
      </x:c>
      <x:c r="K5070" s="40" t="str">
        <x:v>36.233244</x:v>
      </x:c>
      <x:c r="L5070" s="40" t="str">
        <x:v>-95.977863</x:v>
      </x:c>
      <x:c r="M5070" t="str">
        <x:v>K31</x:v>
      </x:c>
      <x:c r="N5070" t="str">
        <x:v>Food Banks, Pantries</x:v>
      </x:c>
      <x:c r="O5070" t="str">
        <x:v>1</x:v>
      </x:c>
      <x:c r="P5070" t="str">
        <x:v>Unconditional Exemption</x:v>
      </x:c>
      <x:c r="Q5070" t="str">
        <x:v>2026-06</x:v>
      </x:c>
      <x:c r="R5070" t="str">
        <x:v>202412</x:v>
      </x:c>
      <x:c r="S5070" s="38" t="str">
        <x:v>0</x:v>
      </x:c>
      <x:c r="T5070" s="38" t="str">
        <x:v>0</x:v>
      </x:c>
      <x:c r="U5070" s="38" t="str">
        <x:v>0</x:v>
      </x:c>
      <x:c r="V5070" t="str">
        <x:v>Unknown</x:v>
      </x:c>
      <x:c r="W5070" s="36" t="str">
        <x:v>No positive IRS revenue reported</x:v>
      </x:c>
      <x:c r="X5070" s="36" t="str">
        <x:v>Yes</x:v>
      </x:c>
      <x:c r="Y5070" s="36" t="str">
        <x:v>https://urbaninstitute.github.io/nccs/datasets/bmf/</x:v>
      </x:c>
    </x:row>
    <x:row r="5071">
      <x:c r="A5071" t="str">
        <x:v>IRS/NCCS BMF</x:v>
      </x:c>
      <x:c r="B5071" t="str">
        <x:v>33-4157442</x:v>
      </x:c>
      <x:c r="C5071" t="str">
        <x:v>33-4157442</x:v>
      </x:c>
      <x:c r="D5071" s="36" t="str">
        <x:v>Owasso Mission Center</x:v>
      </x:c>
      <x:c r="E5071" s="36" t="str">
        <x:v>Mission Center</x:v>
      </x:c>
      <x:c r="F5071" s="36" t="str">
        <x:v>11341 N GARNETT RD</x:v>
      </x:c>
      <x:c r="G5071" s="36" t="str">
        <x:v>OWASSO</x:v>
      </x:c>
      <x:c r="H5071" s="36" t="str">
        <x:v>OK</x:v>
      </x:c>
      <x:c r="I5071" s="36" t="str">
        <x:v>74055-4222</x:v>
      </x:c>
      <x:c r="J5071" s="36" t="str">
        <x:v>Tulsa County</x:v>
      </x:c>
      <x:c r="K5071" s="40" t="str">
        <x:v>36.319356</x:v>
      </x:c>
      <x:c r="L5071" s="40" t="str">
        <x:v>-95.8481325144563</x:v>
      </x:c>
      <x:c r="M5071" t="str">
        <x:v>K31</x:v>
      </x:c>
      <x:c r="N5071" t="str">
        <x:v>Food Banks, Pantries</x:v>
      </x:c>
      <x:c r="O5071" t="str">
        <x:v>1</x:v>
      </x:c>
      <x:c r="P5071" t="str">
        <x:v>Unconditional Exemption</x:v>
      </x:c>
      <x:c r="Q5071" t="str">
        <x:v>2026-06</x:v>
      </x:c>
      <x:c r="R5071" t="str"/>
      <x:c r="S5071" s="38" t="str"/>
      <x:c r="T5071" s="38" t="str"/>
      <x:c r="U5071" s="38" t="str"/>
      <x:c r="V5071" t="str">
        <x:v>Unknown</x:v>
      </x:c>
      <x:c r="W5071" s="36" t="str">
        <x:v>No positive IRS revenue reported</x:v>
      </x:c>
      <x:c r="X5071" s="36" t="str">
        <x:v>Yes</x:v>
      </x:c>
      <x:c r="Y5071" s="36" t="str">
        <x:v>https://urbaninstitute.github.io/nccs/datasets/bmf/</x:v>
      </x:c>
    </x:row>
    <x:row r="5072">
      <x:c r="A5072" t="str">
        <x:v>IRS/NCCS BMF</x:v>
      </x:c>
      <x:c r="B5072" t="str">
        <x:v>33-4215245</x:v>
      </x:c>
      <x:c r="C5072" t="str">
        <x:v>33-4215245</x:v>
      </x:c>
      <x:c r="D5072" s="36" t="str">
        <x:v>Mannford House Of Hope Foundation</x:v>
      </x:c>
      <x:c r="E5072" s="36" t="str"/>
      <x:c r="F5072" s="36" t="str">
        <x:v>PO BOX 1712</x:v>
      </x:c>
      <x:c r="G5072" s="36" t="str">
        <x:v>MANNFORD</x:v>
      </x:c>
      <x:c r="H5072" s="36" t="str">
        <x:v>OK</x:v>
      </x:c>
      <x:c r="I5072" s="36" t="str">
        <x:v>74044-1712</x:v>
      </x:c>
      <x:c r="J5072" s="36" t="str">
        <x:v>Creek County</x:v>
      </x:c>
      <x:c r="K5072" s="40" t="str">
        <x:v>36.102294</x:v>
      </x:c>
      <x:c r="L5072" s="40" t="str">
        <x:v>-96.384681</x:v>
      </x:c>
      <x:c r="M5072" t="str">
        <x:v>K31</x:v>
      </x:c>
      <x:c r="N5072" t="str">
        <x:v>Food Banks, Pantries</x:v>
      </x:c>
      <x:c r="O5072" t="str">
        <x:v>1</x:v>
      </x:c>
      <x:c r="P5072" t="str">
        <x:v>Unconditional Exemption</x:v>
      </x:c>
      <x:c r="Q5072" t="str">
        <x:v>2026-06</x:v>
      </x:c>
      <x:c r="R5072" t="str">
        <x:v>202412</x:v>
      </x:c>
      <x:c r="S5072" s="38" t="str">
        <x:v>0</x:v>
      </x:c>
      <x:c r="T5072" s="38" t="str">
        <x:v>0</x:v>
      </x:c>
      <x:c r="U5072" s="38" t="str">
        <x:v>0</x:v>
      </x:c>
      <x:c r="V5072" t="str">
        <x:v>Unknown</x:v>
      </x:c>
      <x:c r="W5072" s="36" t="str">
        <x:v>No positive IRS revenue reported</x:v>
      </x:c>
      <x:c r="X5072" s="36" t="str">
        <x:v>Yes</x:v>
      </x:c>
      <x:c r="Y5072" s="36" t="str">
        <x:v>https://urbaninstitute.github.io/nccs/datasets/bmf/</x:v>
      </x:c>
    </x:row>
    <x:row r="5073">
      <x:c r="A5073" t="str">
        <x:v>IRS/NCCS BMF</x:v>
      </x:c>
      <x:c r="B5073" t="str">
        <x:v>35-2541161</x:v>
      </x:c>
      <x:c r="C5073" t="str">
        <x:v>35-2541161</x:v>
      </x:c>
      <x:c r="D5073" s="36" t="str">
        <x:v>Community Resourcing</x:v>
      </x:c>
      <x:c r="E5073" s="36" t="str">
        <x:v>Our Daily Bread</x:v>
      </x:c>
      <x:c r="F5073" s="36" t="str">
        <x:v>701 E 12TH AVE</x:v>
      </x:c>
      <x:c r="G5073" s="36" t="str">
        <x:v>STILLWATER</x:v>
      </x:c>
      <x:c r="H5073" s="36" t="str">
        <x:v>OK</x:v>
      </x:c>
      <x:c r="I5073" s="36" t="str">
        <x:v>74074-4822</x:v>
      </x:c>
      <x:c r="J5073" s="36" t="str">
        <x:v>Payne County</x:v>
      </x:c>
      <x:c r="K5073" s="40" t="str">
        <x:v>36.106722</x:v>
      </x:c>
      <x:c r="L5073" s="40" t="str">
        <x:v>-97.0453485</x:v>
      </x:c>
      <x:c r="M5073" t="str">
        <x:v>K31</x:v>
      </x:c>
      <x:c r="N5073" t="str">
        <x:v>Food Banks, Pantries</x:v>
      </x:c>
      <x:c r="O5073" t="str">
        <x:v>1</x:v>
      </x:c>
      <x:c r="P5073" t="str">
        <x:v>Unconditional Exemption</x:v>
      </x:c>
      <x:c r="Q5073" t="str">
        <x:v>2026-06</x:v>
      </x:c>
      <x:c r="R5073" t="str">
        <x:v>202412</x:v>
      </x:c>
      <x:c r="S5073" s="38" t="str">
        <x:v>3577928</x:v>
      </x:c>
      <x:c r="T5073" s="38" t="str">
        <x:v>3688663</x:v>
      </x:c>
      <x:c r="U5073" s="38" t="str">
        <x:v>3604899</x:v>
      </x:c>
      <x:c r="V5073" t="str">
        <x:v>Small</x:v>
      </x:c>
      <x:c r="W5073" s="36" t="str">
        <x:v>IRS revenue &lt; $5M</x:v>
      </x:c>
      <x:c r="X5073" s="36" t="str">
        <x:v>Yes</x:v>
      </x:c>
      <x:c r="Y5073" s="36" t="str">
        <x:v>https://urbaninstitute.github.io/nccs/datasets/bmf/</x:v>
      </x:c>
    </x:row>
    <x:row r="5074">
      <x:c r="A5074" t="str">
        <x:v>IRS/NCCS BMF</x:v>
      </x:c>
      <x:c r="B5074" t="str">
        <x:v>37-1499939</x:v>
      </x:c>
      <x:c r="C5074" t="str">
        <x:v>37-1499939</x:v>
      </x:c>
      <x:c r="D5074" s="36" t="str">
        <x:v>Stroud Food Pantry</x:v>
      </x:c>
      <x:c r="E5074" s="36" t="str"/>
      <x:c r="F5074" s="36" t="str">
        <x:v>211 N 3RD AVE</x:v>
      </x:c>
      <x:c r="G5074" s="36" t="str">
        <x:v>STROUD</x:v>
      </x:c>
      <x:c r="H5074" s="36" t="str">
        <x:v>OK</x:v>
      </x:c>
      <x:c r="I5074" s="36" t="str">
        <x:v>74079-4009</x:v>
      </x:c>
      <x:c r="J5074" s="36" t="str">
        <x:v>Lincoln County</x:v>
      </x:c>
      <x:c r="K5074" s="40" t="str">
        <x:v>35.748306607074</x:v>
      </x:c>
      <x:c r="L5074" s="40" t="str">
        <x:v>-96.6563805966384</x:v>
      </x:c>
      <x:c r="M5074" t="str">
        <x:v>K31</x:v>
      </x:c>
      <x:c r="N5074" t="str">
        <x:v>Food Banks, Pantries</x:v>
      </x:c>
      <x:c r="O5074" t="str">
        <x:v>1</x:v>
      </x:c>
      <x:c r="P5074" t="str">
        <x:v>Unconditional Exemption</x:v>
      </x:c>
      <x:c r="Q5074" t="str">
        <x:v>2026-06</x:v>
      </x:c>
      <x:c r="R5074" t="str">
        <x:v>202512</x:v>
      </x:c>
      <x:c r="S5074" s="38" t="str">
        <x:v>62915</x:v>
      </x:c>
      <x:c r="T5074" s="38" t="str">
        <x:v>249958</x:v>
      </x:c>
      <x:c r="U5074" s="38" t="str">
        <x:v>62915</x:v>
      </x:c>
      <x:c r="V5074" t="str">
        <x:v>Small</x:v>
      </x:c>
      <x:c r="W5074" s="36" t="str">
        <x:v>IRS revenue &lt; $5M</x:v>
      </x:c>
      <x:c r="X5074" s="36" t="str">
        <x:v>Yes</x:v>
      </x:c>
      <x:c r="Y5074" s="36" t="str">
        <x:v>https://urbaninstitute.github.io/nccs/datasets/bmf/</x:v>
      </x:c>
    </x:row>
    <x:row r="5075">
      <x:c r="A5075" t="str">
        <x:v>IRS/NCCS BMF</x:v>
      </x:c>
      <x:c r="B5075" t="str">
        <x:v>37-1696461</x:v>
      </x:c>
      <x:c r="C5075" t="str">
        <x:v>37-1696461</x:v>
      </x:c>
      <x:c r="D5075" s="36" t="str">
        <x:v>Cross Pointe Care Center Food Pantry</x:v>
      </x:c>
      <x:c r="E5075" s="36" t="str"/>
      <x:c r="F5075" s="36" t="str">
        <x:v>2601 24TH AVE SE</x:v>
      </x:c>
      <x:c r="G5075" s="36" t="str">
        <x:v>NORMAN</x:v>
      </x:c>
      <x:c r="H5075" s="36" t="str">
        <x:v>OK</x:v>
      </x:c>
      <x:c r="I5075" s="36" t="str">
        <x:v>73071-1717</x:v>
      </x:c>
      <x:c r="J5075" s="36" t="str">
        <x:v>Cleveland County</x:v>
      </x:c>
      <x:c r="K5075" s="40" t="str">
        <x:v>35.1877695298344</x:v>
      </x:c>
      <x:c r="L5075" s="40" t="str">
        <x:v>-97.4057679056503</x:v>
      </x:c>
      <x:c r="M5075" t="str">
        <x:v>K31</x:v>
      </x:c>
      <x:c r="N5075" t="str">
        <x:v>Food Banks, Pantries</x:v>
      </x:c>
      <x:c r="O5075" t="str">
        <x:v>1</x:v>
      </x:c>
      <x:c r="P5075" t="str">
        <x:v>Unconditional Exemption</x:v>
      </x:c>
      <x:c r="Q5075" t="str">
        <x:v>2026-06</x:v>
      </x:c>
      <x:c r="R5075" t="str">
        <x:v>202412</x:v>
      </x:c>
      <x:c r="S5075" s="38" t="str">
        <x:v>0</x:v>
      </x:c>
      <x:c r="T5075" s="38" t="str">
        <x:v>0</x:v>
      </x:c>
      <x:c r="U5075" s="38" t="str">
        <x:v>0</x:v>
      </x:c>
      <x:c r="V5075" t="str">
        <x:v>Unknown</x:v>
      </x:c>
      <x:c r="W5075" s="36" t="str">
        <x:v>No positive IRS revenue reported</x:v>
      </x:c>
      <x:c r="X5075" s="36" t="str">
        <x:v>Yes</x:v>
      </x:c>
      <x:c r="Y5075" s="36" t="str">
        <x:v>https://urbaninstitute.github.io/nccs/datasets/bmf/</x:v>
      </x:c>
    </x:row>
    <x:row r="5076">
      <x:c r="A5076" t="str">
        <x:v>IRS/NCCS BMF</x:v>
      </x:c>
      <x:c r="B5076" t="str">
        <x:v>38-3901633</x:v>
      </x:c>
      <x:c r="C5076" t="str">
        <x:v>38-3901633</x:v>
      </x:c>
      <x:c r="D5076" s="36" t="str">
        <x:v>God And Peoples Food Pantry</x:v>
      </x:c>
      <x:c r="E5076" s="36" t="str"/>
      <x:c r="F5076" s="36" t="str">
        <x:v>PO BOX 284</x:v>
      </x:c>
      <x:c r="G5076" s="36" t="str">
        <x:v>CHANDLER</x:v>
      </x:c>
      <x:c r="H5076" s="36" t="str">
        <x:v>OK</x:v>
      </x:c>
      <x:c r="I5076" s="36" t="str">
        <x:v>74834-0284</x:v>
      </x:c>
      <x:c r="J5076" s="36" t="str">
        <x:v>Lincoln County</x:v>
      </x:c>
      <x:c r="K5076" s="40" t="str">
        <x:v>35.703306</x:v>
      </x:c>
      <x:c r="L5076" s="40" t="str">
        <x:v>-96.8868</x:v>
      </x:c>
      <x:c r="M5076" t="str">
        <x:v>K31</x:v>
      </x:c>
      <x:c r="N5076" t="str">
        <x:v>Food Banks, Pantries</x:v>
      </x:c>
      <x:c r="O5076" t="str">
        <x:v>1</x:v>
      </x:c>
      <x:c r="P5076" t="str">
        <x:v>Unconditional Exemption</x:v>
      </x:c>
      <x:c r="Q5076" t="str">
        <x:v>2026-06</x:v>
      </x:c>
      <x:c r="R5076" t="str">
        <x:v>202412</x:v>
      </x:c>
      <x:c r="S5076" s="38" t="str">
        <x:v>0</x:v>
      </x:c>
      <x:c r="T5076" s="38" t="str">
        <x:v>0</x:v>
      </x:c>
      <x:c r="U5076" s="38" t="str">
        <x:v>0</x:v>
      </x:c>
      <x:c r="V5076" t="str">
        <x:v>Unknown</x:v>
      </x:c>
      <x:c r="W5076" s="36" t="str">
        <x:v>No positive IRS revenue reported</x:v>
      </x:c>
      <x:c r="X5076" s="36" t="str">
        <x:v>Yes</x:v>
      </x:c>
      <x:c r="Y5076" s="36" t="str">
        <x:v>https://urbaninstitute.github.io/nccs/datasets/bmf/</x:v>
      </x:c>
    </x:row>
    <x:row r="5077">
      <x:c r="A5077" t="str">
        <x:v>IRS/NCCS BMF</x:v>
      </x:c>
      <x:c r="B5077" t="str">
        <x:v>39-2181006</x:v>
      </x:c>
      <x:c r="C5077" t="str">
        <x:v>39-2181006</x:v>
      </x:c>
      <x:c r="D5077" s="36" t="str">
        <x:v>Boswell Christian Ministries</x:v>
      </x:c>
      <x:c r="E5077" s="36" t="str"/>
      <x:c r="F5077" s="36" t="str">
        <x:v>840 7TH ST</x:v>
      </x:c>
      <x:c r="G5077" s="36" t="str">
        <x:v>BOSWELL</x:v>
      </x:c>
      <x:c r="H5077" s="36" t="str">
        <x:v>OK</x:v>
      </x:c>
      <x:c r="I5077" s="36" t="str">
        <x:v>74727-0009</x:v>
      </x:c>
      <x:c r="J5077" s="36" t="str">
        <x:v>Choctaw County</x:v>
      </x:c>
      <x:c r="K5077" s="40" t="str">
        <x:v>34.0315155664206</x:v>
      </x:c>
      <x:c r="L5077" s="40" t="str">
        <x:v>-95.867732729756</x:v>
      </x:c>
      <x:c r="M5077" t="str">
        <x:v>K31</x:v>
      </x:c>
      <x:c r="N5077" t="str">
        <x:v>Food Banks, Pantries</x:v>
      </x:c>
      <x:c r="O5077" t="str">
        <x:v>1</x:v>
      </x:c>
      <x:c r="P5077" t="str">
        <x:v>Unconditional Exemption</x:v>
      </x:c>
      <x:c r="Q5077" t="str">
        <x:v>2026-06</x:v>
      </x:c>
      <x:c r="R5077" t="str">
        <x:v>202512</x:v>
      </x:c>
      <x:c r="S5077" s="38" t="str">
        <x:v>0</x:v>
      </x:c>
      <x:c r="T5077" s="38" t="str">
        <x:v>0</x:v>
      </x:c>
      <x:c r="U5077" s="38" t="str">
        <x:v>0</x:v>
      </x:c>
      <x:c r="V5077" t="str">
        <x:v>Unknown</x:v>
      </x:c>
      <x:c r="W5077" s="36" t="str">
        <x:v>No positive IRS revenue reported</x:v>
      </x:c>
      <x:c r="X5077" s="36" t="str">
        <x:v>Yes</x:v>
      </x:c>
      <x:c r="Y5077" s="36" t="str">
        <x:v>https://urbaninstitute.github.io/nccs/datasets/bmf/</x:v>
      </x:c>
    </x:row>
    <x:row r="5078">
      <x:c r="A5078" t="str">
        <x:v>IRS/NCCS BMF</x:v>
      </x:c>
      <x:c r="B5078" t="str">
        <x:v>41-4017013</x:v>
      </x:c>
      <x:c r="C5078" t="str">
        <x:v>41-4017013</x:v>
      </x:c>
      <x:c r="D5078" s="36" t="str">
        <x:v>Be The Hands</x:v>
      </x:c>
      <x:c r="E5078" s="36" t="str"/>
      <x:c r="F5078" s="36" t="str">
        <x:v>8520 GIBBS DR</x:v>
      </x:c>
      <x:c r="G5078" s="36" t="str">
        <x:v>OKLAHOMA CITY</x:v>
      </x:c>
      <x:c r="H5078" s="36" t="str">
        <x:v>OK</x:v>
      </x:c>
      <x:c r="I5078" s="36" t="str">
        <x:v>73135-6147</x:v>
      </x:c>
      <x:c r="J5078" s="36" t="str">
        <x:v>Oklahoma</x:v>
      </x:c>
      <x:c r="K5078" s="40" t="str">
        <x:v>35.4208050468664</x:v>
      </x:c>
      <x:c r="L5078" s="40" t="str">
        <x:v>-97.4412687485653</x:v>
      </x:c>
      <x:c r="M5078" t="str">
        <x:v>K31</x:v>
      </x:c>
      <x:c r="N5078" t="str">
        <x:v>Food Banks, Pantries</x:v>
      </x:c>
      <x:c r="O5078" t="str">
        <x:v>1</x:v>
      </x:c>
      <x:c r="P5078" t="str">
        <x:v>Unconditional Exemption</x:v>
      </x:c>
      <x:c r="Q5078" t="str">
        <x:v>2026-06</x:v>
      </x:c>
      <x:c r="R5078" t="str"/>
      <x:c r="S5078" s="38" t="str"/>
      <x:c r="T5078" s="38" t="str"/>
      <x:c r="U5078" s="38" t="str"/>
      <x:c r="V5078" t="str">
        <x:v>Unknown</x:v>
      </x:c>
      <x:c r="W5078" s="36" t="str">
        <x:v>No positive IRS revenue reported</x:v>
      </x:c>
      <x:c r="X5078" s="36" t="str">
        <x:v>Yes</x:v>
      </x:c>
      <x:c r="Y5078" s="36" t="str">
        <x:v>https://urbaninstitute.github.io/nccs/datasets/bmf/</x:v>
      </x:c>
    </x:row>
    <x:row r="5079">
      <x:c r="A5079" t="str">
        <x:v>IRS/NCCS BMF</x:v>
      </x:c>
      <x:c r="B5079" t="str">
        <x:v>41-4508310</x:v>
      </x:c>
      <x:c r="C5079" t="str">
        <x:v>41-4508310</x:v>
      </x:c>
      <x:c r="D5079" s="36" t="str">
        <x:v>Servants Of The Table</x:v>
      </x:c>
      <x:c r="E5079" s="36" t="str"/>
      <x:c r="F5079" s="36" t="str">
        <x:v>2130 SE 59TH ST TRLR 109A</x:v>
      </x:c>
      <x:c r="G5079" s="36" t="str">
        <x:v>OKLAHOMA CITY</x:v>
      </x:c>
      <x:c r="H5079" s="36" t="str">
        <x:v>OK</x:v>
      </x:c>
      <x:c r="I5079" s="36" t="str">
        <x:v>73129-9108</x:v>
      </x:c>
      <x:c r="J5079" s="36" t="str">
        <x:v>Oklahoma County</x:v>
      </x:c>
      <x:c r="K5079" s="40" t="str">
        <x:v>35.40438</x:v>
      </x:c>
      <x:c r="L5079" s="40" t="str">
        <x:v>-97.473519</x:v>
      </x:c>
      <x:c r="M5079" t="str">
        <x:v>K31</x:v>
      </x:c>
      <x:c r="N5079" t="str">
        <x:v>Food Banks, Pantries</x:v>
      </x:c>
      <x:c r="O5079" t="str">
        <x:v>1</x:v>
      </x:c>
      <x:c r="P5079" t="str">
        <x:v>Unconditional Exemption</x:v>
      </x:c>
      <x:c r="Q5079" t="str">
        <x:v>2026-06</x:v>
      </x:c>
      <x:c r="R5079" t="str"/>
      <x:c r="S5079" s="38" t="str"/>
      <x:c r="T5079" s="38" t="str"/>
      <x:c r="U5079" s="38" t="str"/>
      <x:c r="V5079" t="str">
        <x:v>Unknown</x:v>
      </x:c>
      <x:c r="W5079" s="36" t="str">
        <x:v>No positive IRS revenue reported</x:v>
      </x:c>
      <x:c r="X5079" s="36" t="str">
        <x:v>Yes</x:v>
      </x:c>
      <x:c r="Y5079" s="36" t="str">
        <x:v>https://urbaninstitute.github.io/nccs/datasets/bmf/</x:v>
      </x:c>
    </x:row>
    <x:row r="5080">
      <x:c r="A5080" t="str">
        <x:v>IRS/NCCS BMF</x:v>
      </x:c>
      <x:c r="B5080" t="str">
        <x:v>45-2041699</x:v>
      </x:c>
      <x:c r="C5080" t="str">
        <x:v>45-2041699</x:v>
      </x:c>
      <x:c r="D5080" s="36" t="str">
        <x:v>Atoka-Coal Food Storehouse</x:v>
      </x:c>
      <x:c r="E5080" s="36" t="str"/>
      <x:c r="F5080" s="36" t="str">
        <x:v>PO BOX 1023</x:v>
      </x:c>
      <x:c r="G5080" s="36" t="str">
        <x:v>ATOKA</x:v>
      </x:c>
      <x:c r="H5080" s="36" t="str">
        <x:v>OK</x:v>
      </x:c>
      <x:c r="I5080" s="36" t="str">
        <x:v>74525-1023</x:v>
      </x:c>
      <x:c r="J5080" s="36" t="str">
        <x:v>Atoka County</x:v>
      </x:c>
      <x:c r="K5080" s="40" t="str">
        <x:v>34.259769</x:v>
      </x:c>
      <x:c r="L5080" s="40" t="str">
        <x:v>-96.0314985</x:v>
      </x:c>
      <x:c r="M5080" t="str">
        <x:v>K31</x:v>
      </x:c>
      <x:c r="N5080" t="str">
        <x:v>Food Banks, Pantries</x:v>
      </x:c>
      <x:c r="O5080" t="str">
        <x:v>1</x:v>
      </x:c>
      <x:c r="P5080" t="str">
        <x:v>Unconditional Exemption</x:v>
      </x:c>
      <x:c r="Q5080" t="str">
        <x:v>2026-06</x:v>
      </x:c>
      <x:c r="R5080" t="str">
        <x:v>202512</x:v>
      </x:c>
      <x:c r="S5080" s="38" t="str">
        <x:v>0</x:v>
      </x:c>
      <x:c r="T5080" s="38" t="str">
        <x:v>0</x:v>
      </x:c>
      <x:c r="U5080" s="38" t="str">
        <x:v>0</x:v>
      </x:c>
      <x:c r="V5080" t="str">
        <x:v>Unknown</x:v>
      </x:c>
      <x:c r="W5080" s="36" t="str">
        <x:v>No positive IRS revenue reported</x:v>
      </x:c>
      <x:c r="X5080" s="36" t="str">
        <x:v>Yes</x:v>
      </x:c>
      <x:c r="Y5080" s="36" t="str">
        <x:v>https://urbaninstitute.github.io/nccs/datasets/bmf/</x:v>
      </x:c>
    </x:row>
    <x:row r="5081">
      <x:c r="A5081" t="str">
        <x:v>IRS/NCCS BMF</x:v>
      </x:c>
      <x:c r="B5081" t="str">
        <x:v>45-2482444</x:v>
      </x:c>
      <x:c r="C5081" t="str">
        <x:v>45-2482444</x:v>
      </x:c>
      <x:c r="D5081" s="36" t="str">
        <x:v>Passion Of Jesus Food Pantry Foundation</x:v>
      </x:c>
      <x:c r="E5081" s="36" t="str"/>
      <x:c r="F5081" s="36" t="str"/>
      <x:c r="G5081" s="36" t="str">
        <x:v>BARTLESVILLE</x:v>
      </x:c>
      <x:c r="H5081" s="36" t="str">
        <x:v>OK</x:v>
      </x:c>
      <x:c r="I5081" s="36" t="str">
        <x:v>74003</x:v>
      </x:c>
      <x:c r="J5081" s="36" t="str"/>
      <x:c r="K5081" s="40" t="str"/>
      <x:c r="L5081" s="40" t="str"/>
      <x:c r="M5081" t="str">
        <x:v>K31</x:v>
      </x:c>
      <x:c r="N5081" t="str">
        <x:v>Food Banks, Pantries</x:v>
      </x:c>
      <x:c r="O5081" t="str"/>
      <x:c r="P5081" t="str"/>
      <x:c r="Q5081" t="str">
        <x:v>2015-11</x:v>
      </x:c>
      <x:c r="R5081" t="str">
        <x:v>201212</x:v>
      </x:c>
      <x:c r="S5081" s="38" t="str"/>
      <x:c r="T5081" s="38" t="str">
        <x:v>0</x:v>
      </x:c>
      <x:c r="U5081" s="38" t="str">
        <x:v>0</x:v>
      </x:c>
      <x:c r="V5081" t="str">
        <x:v>Unknown</x:v>
      </x:c>
      <x:c r="W5081" s="36" t="str">
        <x:v>No positive IRS revenue reported</x:v>
      </x:c>
      <x:c r="X5081" s="36" t="str">
        <x:v>Unknown/Inactive</x:v>
      </x:c>
      <x:c r="Y5081" s="36" t="str">
        <x:v>https://urbaninstitute.github.io/nccs/datasets/bmf/</x:v>
      </x:c>
    </x:row>
    <x:row r="5082">
      <x:c r="A5082" t="str">
        <x:v>IRS/NCCS BMF</x:v>
      </x:c>
      <x:c r="B5082" t="str">
        <x:v>45-5481268</x:v>
      </x:c>
      <x:c r="C5082" t="str">
        <x:v>45-5481268</x:v>
      </x:c>
      <x:c r="D5082" s="36" t="str">
        <x:v>Peoples Pantry Of Tulsa</x:v>
      </x:c>
      <x:c r="E5082" s="36" t="str"/>
      <x:c r="F5082" s="36" t="str">
        <x:v>4100 E 51ST ST STE 105</x:v>
      </x:c>
      <x:c r="G5082" s="36" t="str">
        <x:v>TULSA</x:v>
      </x:c>
      <x:c r="H5082" s="36" t="str">
        <x:v>OK</x:v>
      </x:c>
      <x:c r="I5082" s="36" t="str">
        <x:v>74135-3647</x:v>
      </x:c>
      <x:c r="J5082" s="36" t="str">
        <x:v>Tulsa County</x:v>
      </x:c>
      <x:c r="K5082" s="40" t="str">
        <x:v>36.0898125012121</x:v>
      </x:c>
      <x:c r="L5082" s="40" t="str">
        <x:v>-95.9309145</x:v>
      </x:c>
      <x:c r="M5082" t="str">
        <x:v>K31</x:v>
      </x:c>
      <x:c r="N5082" t="str">
        <x:v>Food Banks, Pantries</x:v>
      </x:c>
      <x:c r="O5082" t="str">
        <x:v>1</x:v>
      </x:c>
      <x:c r="P5082" t="str">
        <x:v>Unconditional Exemption</x:v>
      </x:c>
      <x:c r="Q5082" t="str">
        <x:v>2026-06</x:v>
      </x:c>
      <x:c r="R5082" t="str">
        <x:v>202512</x:v>
      </x:c>
      <x:c r="S5082" s="38" t="str">
        <x:v>0</x:v>
      </x:c>
      <x:c r="T5082" s="38" t="str">
        <x:v>0</x:v>
      </x:c>
      <x:c r="U5082" s="38" t="str">
        <x:v>0</x:v>
      </x:c>
      <x:c r="V5082" t="str">
        <x:v>Unknown</x:v>
      </x:c>
      <x:c r="W5082" s="36" t="str">
        <x:v>No positive IRS revenue reported</x:v>
      </x:c>
      <x:c r="X5082" s="36" t="str">
        <x:v>Yes</x:v>
      </x:c>
      <x:c r="Y5082" s="36" t="str">
        <x:v>https://urbaninstitute.github.io/nccs/datasets/bmf/</x:v>
      </x:c>
    </x:row>
    <x:row r="5083">
      <x:c r="A5083" t="str">
        <x:v>IRS/NCCS BMF</x:v>
      </x:c>
      <x:c r="B5083" t="str">
        <x:v>46-0625234</x:v>
      </x:c>
      <x:c r="C5083" t="str">
        <x:v>46-0625234</x:v>
      </x:c>
      <x:c r="D5083" s="36" t="str">
        <x:v>Loaves And Fishes Of Northwest Oklahoma</x:v>
      </x:c>
      <x:c r="E5083" s="36" t="str"/>
      <x:c r="F5083" s="36" t="str">
        <x:v>701 E MAINE AVE</x:v>
      </x:c>
      <x:c r="G5083" s="36" t="str">
        <x:v>ENID</x:v>
      </x:c>
      <x:c r="H5083" s="36" t="str">
        <x:v>OK</x:v>
      </x:c>
      <x:c r="I5083" s="36" t="str">
        <x:v>73701-5915</x:v>
      </x:c>
      <x:c r="J5083" s="36" t="str">
        <x:v>Garfield County</x:v>
      </x:c>
      <x:c r="K5083" s="40" t="str">
        <x:v>36.3954504895553</x:v>
      </x:c>
      <x:c r="L5083" s="40" t="str">
        <x:v>-97.8681195</x:v>
      </x:c>
      <x:c r="M5083" t="str">
        <x:v>K31</x:v>
      </x:c>
      <x:c r="N5083" t="str">
        <x:v>Food Banks, Pantries</x:v>
      </x:c>
      <x:c r="O5083" t="str">
        <x:v>1</x:v>
      </x:c>
      <x:c r="P5083" t="str">
        <x:v>Unconditional Exemption</x:v>
      </x:c>
      <x:c r="Q5083" t="str">
        <x:v>2026-06</x:v>
      </x:c>
      <x:c r="R5083" t="str">
        <x:v>202406</x:v>
      </x:c>
      <x:c r="S5083" s="38" t="str">
        <x:v>1850657</x:v>
      </x:c>
      <x:c r="T5083" s="38" t="str">
        <x:v>921291</x:v>
      </x:c>
      <x:c r="U5083" s="38" t="str">
        <x:v>1850657</x:v>
      </x:c>
      <x:c r="V5083" t="str">
        <x:v>Small</x:v>
      </x:c>
      <x:c r="W5083" s="36" t="str">
        <x:v>IRS revenue &lt; $5M</x:v>
      </x:c>
      <x:c r="X5083" s="36" t="str">
        <x:v>Yes</x:v>
      </x:c>
      <x:c r="Y5083" s="36" t="str">
        <x:v>https://urbaninstitute.github.io/nccs/datasets/bmf/</x:v>
      </x:c>
    </x:row>
    <x:row r="5084">
      <x:c r="A5084" t="str">
        <x:v>IRS/NCCS BMF</x:v>
      </x:c>
      <x:c r="B5084" t="str">
        <x:v>46-1216921</x:v>
      </x:c>
      <x:c r="C5084" t="str">
        <x:v>46-1216921</x:v>
      </x:c>
      <x:c r="D5084" s="36" t="str">
        <x:v>Pittsburg County Community Thanksgiving Dinner</x:v>
      </x:c>
      <x:c r="E5084" s="36" t="str"/>
      <x:c r="F5084" s="36" t="str">
        <x:v>2801 N VINE ST</x:v>
      </x:c>
      <x:c r="G5084" s="36" t="str">
        <x:v>MCALESTER</x:v>
      </x:c>
      <x:c r="H5084" s="36" t="str">
        <x:v>OK</x:v>
      </x:c>
      <x:c r="I5084" s="36" t="str">
        <x:v>74501-2657</x:v>
      </x:c>
      <x:c r="J5084" s="36" t="str">
        <x:v>Pittsburg County</x:v>
      </x:c>
      <x:c r="K5084" s="40" t="str">
        <x:v>34.9568314160368</x:v>
      </x:c>
      <x:c r="L5084" s="40" t="str">
        <x:v>-95.75687655762</x:v>
      </x:c>
      <x:c r="M5084" t="str">
        <x:v>K31</x:v>
      </x:c>
      <x:c r="N5084" t="str">
        <x:v>Food Banks, Pantries</x:v>
      </x:c>
      <x:c r="O5084" t="str">
        <x:v>1</x:v>
      </x:c>
      <x:c r="P5084" t="str">
        <x:v>Unconditional Exemption</x:v>
      </x:c>
      <x:c r="Q5084" t="str">
        <x:v>2026-06</x:v>
      </x:c>
      <x:c r="R5084" t="str">
        <x:v>202412</x:v>
      </x:c>
      <x:c r="S5084" s="38" t="str">
        <x:v>0</x:v>
      </x:c>
      <x:c r="T5084" s="38" t="str">
        <x:v>0</x:v>
      </x:c>
      <x:c r="U5084" s="38" t="str">
        <x:v>0</x:v>
      </x:c>
      <x:c r="V5084" t="str">
        <x:v>Unknown</x:v>
      </x:c>
      <x:c r="W5084" s="36" t="str">
        <x:v>No positive IRS revenue reported</x:v>
      </x:c>
      <x:c r="X5084" s="36" t="str">
        <x:v>Yes</x:v>
      </x:c>
      <x:c r="Y5084" s="36" t="str">
        <x:v>https://urbaninstitute.github.io/nccs/datasets/bmf/</x:v>
      </x:c>
    </x:row>
    <x:row r="5085">
      <x:c r="A5085" t="str">
        <x:v>IRS/NCCS BMF</x:v>
      </x:c>
      <x:c r="B5085" t="str">
        <x:v>46-1638677</x:v>
      </x:c>
      <x:c r="C5085" t="str">
        <x:v>46-1638677</x:v>
      </x:c>
      <x:c r="D5085" s="36" t="str">
        <x:v>In Or Out Faith Ministries</x:v>
      </x:c>
      <x:c r="E5085" s="36" t="str"/>
      <x:c r="F5085" s="36" t="str">
        <x:v>317 COLTON WAY</x:v>
      </x:c>
      <x:c r="G5085" s="36" t="str">
        <x:v>ADA</x:v>
      </x:c>
      <x:c r="H5085" s="36" t="str">
        <x:v>OK</x:v>
      </x:c>
      <x:c r="I5085" s="36" t="str">
        <x:v>74820-4843</x:v>
      </x:c>
      <x:c r="J5085" s="36" t="str">
        <x:v>Pontotoc County</x:v>
      </x:c>
      <x:c r="K5085" s="40" t="str">
        <x:v>34.8451267401757</x:v>
      </x:c>
      <x:c r="L5085" s="40" t="str">
        <x:v>-96.67146757072</x:v>
      </x:c>
      <x:c r="M5085" t="str">
        <x:v>K31</x:v>
      </x:c>
      <x:c r="N5085" t="str">
        <x:v>Food Banks, Pantries</x:v>
      </x:c>
      <x:c r="O5085" t="str">
        <x:v>1</x:v>
      </x:c>
      <x:c r="P5085" t="str">
        <x:v>Unconditional Exemption</x:v>
      </x:c>
      <x:c r="Q5085" t="str">
        <x:v>2026-06</x:v>
      </x:c>
      <x:c r="R5085" t="str">
        <x:v>202512</x:v>
      </x:c>
      <x:c r="S5085" s="38" t="str">
        <x:v>0</x:v>
      </x:c>
      <x:c r="T5085" s="38" t="str">
        <x:v>0</x:v>
      </x:c>
      <x:c r="U5085" s="38" t="str">
        <x:v>0</x:v>
      </x:c>
      <x:c r="V5085" t="str">
        <x:v>Unknown</x:v>
      </x:c>
      <x:c r="W5085" s="36" t="str">
        <x:v>No positive IRS revenue reported</x:v>
      </x:c>
      <x:c r="X5085" s="36" t="str">
        <x:v>Yes</x:v>
      </x:c>
      <x:c r="Y5085" s="36" t="str">
        <x:v>https://urbaninstitute.github.io/nccs/datasets/bmf/</x:v>
      </x:c>
    </x:row>
    <x:row r="5086">
      <x:c r="A5086" t="str">
        <x:v>IRS/NCCS BMF</x:v>
      </x:c>
      <x:c r="B5086" t="str">
        <x:v>47-1164145</x:v>
      </x:c>
      <x:c r="C5086" t="str">
        <x:v>47-1164145</x:v>
      </x:c>
      <x:c r="D5086" s="36" t="str">
        <x:v>Families Feeding Hope Foundation</x:v>
      </x:c>
      <x:c r="E5086" s="36" t="str"/>
      <x:c r="F5086" s="36" t="str">
        <x:v>PO BOX 5322</x:v>
      </x:c>
      <x:c r="G5086" s="36" t="str">
        <x:v>DURANT</x:v>
      </x:c>
      <x:c r="H5086" s="36" t="str">
        <x:v>OK</x:v>
      </x:c>
      <x:c r="I5086" s="36" t="str">
        <x:v>74702-5322</x:v>
      </x:c>
      <x:c r="J5086" s="36" t="str">
        <x:v>Bryan County</x:v>
      </x:c>
      <x:c r="K5086" s="40" t="str">
        <x:v>33.99399</x:v>
      </x:c>
      <x:c r="L5086" s="40" t="str">
        <x:v>-96.389541</x:v>
      </x:c>
      <x:c r="M5086" t="str">
        <x:v>K31</x:v>
      </x:c>
      <x:c r="N5086" t="str">
        <x:v>Food Banks, Pantries</x:v>
      </x:c>
      <x:c r="O5086" t="str">
        <x:v>1</x:v>
      </x:c>
      <x:c r="P5086" t="str">
        <x:v>Unconditional Exemption</x:v>
      </x:c>
      <x:c r="Q5086" t="str">
        <x:v>2026-06</x:v>
      </x:c>
      <x:c r="R5086" t="str">
        <x:v>202512</x:v>
      </x:c>
      <x:c r="S5086" s="38" t="str">
        <x:v>249871</x:v>
      </x:c>
      <x:c r="T5086" s="38" t="str">
        <x:v>582580</x:v>
      </x:c>
      <x:c r="U5086" s="38" t="str">
        <x:v>249871</x:v>
      </x:c>
      <x:c r="V5086" t="str">
        <x:v>Small</x:v>
      </x:c>
      <x:c r="W5086" s="36" t="str">
        <x:v>IRS revenue &lt; $5M</x:v>
      </x:c>
      <x:c r="X5086" s="36" t="str">
        <x:v>Yes</x:v>
      </x:c>
      <x:c r="Y5086" s="36" t="str">
        <x:v>https://urbaninstitute.github.io/nccs/datasets/bmf/</x:v>
      </x:c>
    </x:row>
    <x:row r="5087">
      <x:c r="A5087" t="str">
        <x:v>IRS/NCCS BMF</x:v>
      </x:c>
      <x:c r="B5087" t="str">
        <x:v>47-2301421</x:v>
      </x:c>
      <x:c r="C5087" t="str">
        <x:v>47-2301421</x:v>
      </x:c>
      <x:c r="D5087" s="36" t="str">
        <x:v>Mcm Food Pantry</x:v>
      </x:c>
      <x:c r="E5087" s="36" t="str"/>
      <x:c r="F5087" s="36" t="str">
        <x:v>PO BOX 1623</x:v>
      </x:c>
      <x:c r="G5087" s="36" t="str">
        <x:v>MUSKOGEE</x:v>
      </x:c>
      <x:c r="H5087" s="36" t="str">
        <x:v>OK</x:v>
      </x:c>
      <x:c r="I5087" s="36" t="str">
        <x:v>74402-1623</x:v>
      </x:c>
      <x:c r="J5087" s="36" t="str">
        <x:v>Muskogee County</x:v>
      </x:c>
      <x:c r="K5087" s="40" t="str">
        <x:v>35.749926</x:v>
      </x:c>
      <x:c r="L5087" s="40" t="str">
        <x:v>-95.375151</x:v>
      </x:c>
      <x:c r="M5087" t="str">
        <x:v>K31</x:v>
      </x:c>
      <x:c r="N5087" t="str">
        <x:v>Food Banks, Pantries</x:v>
      </x:c>
      <x:c r="O5087" t="str">
        <x:v>1</x:v>
      </x:c>
      <x:c r="P5087" t="str">
        <x:v>Unconditional Exemption</x:v>
      </x:c>
      <x:c r="Q5087" t="str">
        <x:v>2026-06</x:v>
      </x:c>
      <x:c r="R5087" t="str">
        <x:v>202512</x:v>
      </x:c>
      <x:c r="S5087" s="38" t="str">
        <x:v>0</x:v>
      </x:c>
      <x:c r="T5087" s="38" t="str">
        <x:v>0</x:v>
      </x:c>
      <x:c r="U5087" s="38" t="str">
        <x:v>0</x:v>
      </x:c>
      <x:c r="V5087" t="str">
        <x:v>Unknown</x:v>
      </x:c>
      <x:c r="W5087" s="36" t="str">
        <x:v>No positive IRS revenue reported</x:v>
      </x:c>
      <x:c r="X5087" s="36" t="str">
        <x:v>Yes</x:v>
      </x:c>
      <x:c r="Y5087" s="36" t="str">
        <x:v>https://urbaninstitute.github.io/nccs/datasets/bmf/</x:v>
      </x:c>
    </x:row>
    <x:row r="5088">
      <x:c r="A5088" t="str">
        <x:v>IRS/NCCS BMF</x:v>
      </x:c>
      <x:c r="B5088" t="str">
        <x:v>47-3345521</x:v>
      </x:c>
      <x:c r="C5088" t="str">
        <x:v>47-3345521</x:v>
      </x:c>
      <x:c r="D5088" s="36" t="str">
        <x:v>Food And Resource Center Of South Central Oklahoma</x:v>
      </x:c>
      <x:c r="E5088" s="36" t="str"/>
      <x:c r="F5088" s="36" t="str">
        <x:v>PO BOX 756</x:v>
      </x:c>
      <x:c r="G5088" s="36" t="str">
        <x:v>ARDMORE</x:v>
      </x:c>
      <x:c r="H5088" s="36" t="str">
        <x:v>OK</x:v>
      </x:c>
      <x:c r="I5088" s="36" t="str">
        <x:v>73402-0756</x:v>
      </x:c>
      <x:c r="J5088" s="36" t="str">
        <x:v>Carter County</x:v>
      </x:c>
      <x:c r="K5088" s="40" t="str">
        <x:v>34.171677</x:v>
      </x:c>
      <x:c r="L5088" s="40" t="str">
        <x:v>-97.131339</x:v>
      </x:c>
      <x:c r="M5088" t="str">
        <x:v>K31</x:v>
      </x:c>
      <x:c r="N5088" t="str">
        <x:v>Food Banks, Pantries</x:v>
      </x:c>
      <x:c r="O5088" t="str">
        <x:v>1</x:v>
      </x:c>
      <x:c r="P5088" t="str">
        <x:v>Unconditional Exemption</x:v>
      </x:c>
      <x:c r="Q5088" t="str">
        <x:v>2026-06</x:v>
      </x:c>
      <x:c r="R5088" t="str">
        <x:v>202412</x:v>
      </x:c>
      <x:c r="S5088" s="38" t="str">
        <x:v>374675</x:v>
      </x:c>
      <x:c r="T5088" s="38" t="str">
        <x:v>1737606</x:v>
      </x:c>
      <x:c r="U5088" s="38" t="str">
        <x:v>374675</x:v>
      </x:c>
      <x:c r="V5088" t="str">
        <x:v>Small</x:v>
      </x:c>
      <x:c r="W5088" s="36" t="str">
        <x:v>IRS revenue &lt; $5M</x:v>
      </x:c>
      <x:c r="X5088" s="36" t="str">
        <x:v>Yes</x:v>
      </x:c>
      <x:c r="Y5088" s="36" t="str">
        <x:v>https://urbaninstitute.github.io/nccs/datasets/bmf/</x:v>
      </x:c>
    </x:row>
    <x:row r="5089">
      <x:c r="A5089" t="str">
        <x:v>IRS/NCCS BMF</x:v>
      </x:c>
      <x:c r="B5089" t="str">
        <x:v>47-3482470</x:v>
      </x:c>
      <x:c r="C5089" t="str">
        <x:v>47-3482470</x:v>
      </x:c>
      <x:c r="D5089" s="36" t="str">
        <x:v>Pattys Pantry</x:v>
      </x:c>
      <x:c r="E5089" s="36" t="str"/>
      <x:c r="F5089" s="36" t="str">
        <x:v>PO BOX 1981</x:v>
      </x:c>
      <x:c r="G5089" s="36" t="str">
        <x:v>OWASSO</x:v>
      </x:c>
      <x:c r="H5089" s="36" t="str">
        <x:v>OK</x:v>
      </x:c>
      <x:c r="I5089" s="36" t="str">
        <x:v>74055-1981</x:v>
      </x:c>
      <x:c r="J5089" s="36" t="str">
        <x:v>Tulsa County</x:v>
      </x:c>
      <x:c r="K5089" s="40" t="str">
        <x:v>36.284463</x:v>
      </x:c>
      <x:c r="L5089" s="40" t="str">
        <x:v>-95.827698</x:v>
      </x:c>
      <x:c r="M5089" t="str">
        <x:v>K31</x:v>
      </x:c>
      <x:c r="N5089" t="str">
        <x:v>Food Banks, Pantries</x:v>
      </x:c>
      <x:c r="O5089" t="str">
        <x:v>1</x:v>
      </x:c>
      <x:c r="P5089" t="str">
        <x:v>Unconditional Exemption</x:v>
      </x:c>
      <x:c r="Q5089" t="str">
        <x:v>2024-02</x:v>
      </x:c>
      <x:c r="R5089" t="str">
        <x:v>202012</x:v>
      </x:c>
      <x:c r="S5089" s="38" t="str">
        <x:v>0</x:v>
      </x:c>
      <x:c r="T5089" s="38" t="str">
        <x:v>0</x:v>
      </x:c>
      <x:c r="U5089" s="38" t="str">
        <x:v>0</x:v>
      </x:c>
      <x:c r="V5089" t="str">
        <x:v>Unknown</x:v>
      </x:c>
      <x:c r="W5089" s="36" t="str">
        <x:v>No positive IRS revenue reported</x:v>
      </x:c>
      <x:c r="X5089" s="36" t="str">
        <x:v>Likely</x:v>
      </x:c>
      <x:c r="Y5089" s="36" t="str">
        <x:v>https://urbaninstitute.github.io/nccs/datasets/bmf/</x:v>
      </x:c>
    </x:row>
    <x:row r="5090">
      <x:c r="A5090" t="str">
        <x:v>IRS/NCCS BMF</x:v>
      </x:c>
      <x:c r="B5090" t="str">
        <x:v>47-3737905</x:v>
      </x:c>
      <x:c r="C5090" t="str">
        <x:v>47-3737905</x:v>
      </x:c>
      <x:c r="D5090" s="36" t="str">
        <x:v>Community Market Of Pottawatomie County</x:v>
      </x:c>
      <x:c r="E5090" s="36" t="str"/>
      <x:c r="F5090" s="36" t="str">
        <x:v>PO BOX 1694</x:v>
      </x:c>
      <x:c r="G5090" s="36" t="str">
        <x:v>SHAWNEE</x:v>
      </x:c>
      <x:c r="H5090" s="36" t="str">
        <x:v>OK</x:v>
      </x:c>
      <x:c r="I5090" s="36" t="str">
        <x:v>74802-1694</x:v>
      </x:c>
      <x:c r="J5090" s="36" t="str">
        <x:v>Pottawatomie County</x:v>
      </x:c>
      <x:c r="K5090" s="40" t="str">
        <x:v>35.328744</x:v>
      </x:c>
      <x:c r="L5090" s="40" t="str">
        <x:v>-96.921648</x:v>
      </x:c>
      <x:c r="M5090" t="str">
        <x:v>K31</x:v>
      </x:c>
      <x:c r="N5090" t="str">
        <x:v>Food Banks, Pantries</x:v>
      </x:c>
      <x:c r="O5090" t="str">
        <x:v>1</x:v>
      </x:c>
      <x:c r="P5090" t="str">
        <x:v>Unconditional Exemption</x:v>
      </x:c>
      <x:c r="Q5090" t="str">
        <x:v>2026-06</x:v>
      </x:c>
      <x:c r="R5090" t="str">
        <x:v>202412</x:v>
      </x:c>
      <x:c r="S5090" s="38" t="str">
        <x:v>1057337</x:v>
      </x:c>
      <x:c r="T5090" s="38" t="str">
        <x:v>1239797</x:v>
      </x:c>
      <x:c r="U5090" s="38" t="str">
        <x:v>1057337</x:v>
      </x:c>
      <x:c r="V5090" t="str">
        <x:v>Small</x:v>
      </x:c>
      <x:c r="W5090" s="36" t="str">
        <x:v>IRS revenue &lt; $5M</x:v>
      </x:c>
      <x:c r="X5090" s="36" t="str">
        <x:v>Yes</x:v>
      </x:c>
      <x:c r="Y5090" s="36" t="str">
        <x:v>https://urbaninstitute.github.io/nccs/datasets/bmf/</x:v>
      </x:c>
    </x:row>
    <x:row r="5091">
      <x:c r="A5091" t="str">
        <x:v>IRS/NCCS BMF</x:v>
      </x:c>
      <x:c r="B5091" t="str">
        <x:v>61-1692062</x:v>
      </x:c>
      <x:c r="C5091" t="str">
        <x:v>61-1692062</x:v>
      </x:c>
      <x:c r="D5091" s="36" t="str">
        <x:v>Deer Creek Food Pantry Foundation</x:v>
      </x:c>
      <x:c r="E5091" s="36" t="str"/>
      <x:c r="F5091" s="36" t="str">
        <x:v>1468 MAIN ST</x:v>
      </x:c>
      <x:c r="G5091" s="36" t="str">
        <x:v>DEER CREEK</x:v>
      </x:c>
      <x:c r="H5091" s="36" t="str">
        <x:v>OK</x:v>
      </x:c>
      <x:c r="I5091" s="36" t="str">
        <x:v>74636-5020</x:v>
      </x:c>
      <x:c r="J5091" s="36" t="str">
        <x:v>Grant County</x:v>
      </x:c>
      <x:c r="K5091" s="40" t="str">
        <x:v>36.8075976383598</x:v>
      </x:c>
      <x:c r="L5091" s="40" t="str">
        <x:v>-97.5195327043014</x:v>
      </x:c>
      <x:c r="M5091" t="str">
        <x:v>K31</x:v>
      </x:c>
      <x:c r="N5091" t="str">
        <x:v>Food Banks, Pantries</x:v>
      </x:c>
      <x:c r="O5091" t="str">
        <x:v>1</x:v>
      </x:c>
      <x:c r="P5091" t="str">
        <x:v>Unconditional Exemption</x:v>
      </x:c>
      <x:c r="Q5091" t="str">
        <x:v>2026-06</x:v>
      </x:c>
      <x:c r="R5091" t="str">
        <x:v>202312</x:v>
      </x:c>
      <x:c r="S5091" s="38" t="str">
        <x:v>0</x:v>
      </x:c>
      <x:c r="T5091" s="38" t="str">
        <x:v>0</x:v>
      </x:c>
      <x:c r="U5091" s="38" t="str">
        <x:v>0</x:v>
      </x:c>
      <x:c r="V5091" t="str">
        <x:v>Unknown</x:v>
      </x:c>
      <x:c r="W5091" s="36" t="str">
        <x:v>No positive IRS revenue reported</x:v>
      </x:c>
      <x:c r="X5091" s="36" t="str">
        <x:v>Yes</x:v>
      </x:c>
      <x:c r="Y5091" s="36" t="str">
        <x:v>https://urbaninstitute.github.io/nccs/datasets/bmf/</x:v>
      </x:c>
    </x:row>
    <x:row r="5092">
      <x:c r="A5092" t="str">
        <x:v>IRS/NCCS BMF</x:v>
      </x:c>
      <x:c r="B5092" t="str">
        <x:v>61-1936575</x:v>
      </x:c>
      <x:c r="C5092" t="str">
        <x:v>61-1936575</x:v>
      </x:c>
      <x:c r="D5092" s="36" t="str">
        <x:v>Perry Food Pantry</x:v>
      </x:c>
      <x:c r="E5092" s="36" t="str"/>
      <x:c r="F5092" s="36" t="str">
        <x:v>701 HOLLY ST</x:v>
      </x:c>
      <x:c r="G5092" s="36" t="str">
        <x:v>PERRY</x:v>
      </x:c>
      <x:c r="H5092" s="36" t="str">
        <x:v>OK</x:v>
      </x:c>
      <x:c r="I5092" s="36" t="str">
        <x:v>73077-4240</x:v>
      </x:c>
      <x:c r="J5092" s="36" t="str">
        <x:v>Noble County</x:v>
      </x:c>
      <x:c r="K5092" s="40" t="str">
        <x:v>36.292118519043</x:v>
      </x:c>
      <x:c r="L5092" s="40" t="str">
        <x:v>-97.2890775</x:v>
      </x:c>
      <x:c r="M5092" t="str">
        <x:v>K31</x:v>
      </x:c>
      <x:c r="N5092" t="str">
        <x:v>Food Banks, Pantries</x:v>
      </x:c>
      <x:c r="O5092" t="str">
        <x:v>1</x:v>
      </x:c>
      <x:c r="P5092" t="str">
        <x:v>Unconditional Exemption</x:v>
      </x:c>
      <x:c r="Q5092" t="str">
        <x:v>2026-06</x:v>
      </x:c>
      <x:c r="R5092" t="str">
        <x:v>202401</x:v>
      </x:c>
      <x:c r="S5092" s="38" t="str">
        <x:v>0</x:v>
      </x:c>
      <x:c r="T5092" s="38" t="str">
        <x:v>0</x:v>
      </x:c>
      <x:c r="U5092" s="38" t="str">
        <x:v>0</x:v>
      </x:c>
      <x:c r="V5092" t="str">
        <x:v>Unknown</x:v>
      </x:c>
      <x:c r="W5092" s="36" t="str">
        <x:v>No positive IRS revenue reported</x:v>
      </x:c>
      <x:c r="X5092" s="36" t="str">
        <x:v>Yes</x:v>
      </x:c>
      <x:c r="Y5092" s="36" t="str">
        <x:v>https://urbaninstitute.github.io/nccs/datasets/bmf/</x:v>
      </x:c>
    </x:row>
    <x:row r="5093">
      <x:c r="A5093" t="str">
        <x:v>IRS/NCCS BMF</x:v>
      </x:c>
      <x:c r="B5093" t="str">
        <x:v>71-0897898</x:v>
      </x:c>
      <x:c r="C5093" t="str">
        <x:v>71-0897898</x:v>
      </x:c>
      <x:c r="D5093" s="36" t="str">
        <x:v>Kingfisher County Food Bank</x:v>
      </x:c>
      <x:c r="E5093" s="36" t="str"/>
      <x:c r="F5093" s="36" t="str">
        <x:v>PO BOX 92</x:v>
      </x:c>
      <x:c r="G5093" s="36" t="str">
        <x:v>KINGFISHER</x:v>
      </x:c>
      <x:c r="H5093" s="36" t="str">
        <x:v>OK</x:v>
      </x:c>
      <x:c r="I5093" s="36" t="str">
        <x:v>73750-0092</x:v>
      </x:c>
      <x:c r="J5093" s="36" t="str">
        <x:v>Kingfisher County</x:v>
      </x:c>
      <x:c r="K5093" s="40" t="str">
        <x:v>35.857998</x:v>
      </x:c>
      <x:c r="L5093" s="40" t="str">
        <x:v>-97.93746</x:v>
      </x:c>
      <x:c r="M5093" t="str">
        <x:v>K31</x:v>
      </x:c>
      <x:c r="N5093" t="str">
        <x:v>Food Banks, Pantries</x:v>
      </x:c>
      <x:c r="O5093" t="str">
        <x:v>1</x:v>
      </x:c>
      <x:c r="P5093" t="str">
        <x:v>Unconditional Exemption</x:v>
      </x:c>
      <x:c r="Q5093" t="str">
        <x:v>2026-06</x:v>
      </x:c>
      <x:c r="R5093" t="str">
        <x:v>202508</x:v>
      </x:c>
      <x:c r="S5093" s="38" t="str">
        <x:v>61825</x:v>
      </x:c>
      <x:c r="T5093" s="38" t="str">
        <x:v>6784</x:v>
      </x:c>
      <x:c r="U5093" s="38" t="str">
        <x:v>61825</x:v>
      </x:c>
      <x:c r="V5093" t="str">
        <x:v>Small</x:v>
      </x:c>
      <x:c r="W5093" s="36" t="str">
        <x:v>IRS revenue &lt; $5M</x:v>
      </x:c>
      <x:c r="X5093" s="36" t="str">
        <x:v>Yes</x:v>
      </x:c>
      <x:c r="Y5093" s="36" t="str">
        <x:v>https://urbaninstitute.github.io/nccs/datasets/bmf/</x:v>
      </x:c>
    </x:row>
    <x:row r="5094">
      <x:c r="A5094" t="str">
        <x:v>IRS/NCCS BMF</x:v>
      </x:c>
      <x:c r="B5094" t="str">
        <x:v>73-1100380</x:v>
      </x:c>
      <x:c r="C5094" t="str">
        <x:v>73-1100380</x:v>
      </x:c>
      <x:c r="D5094" s="36" t="str">
        <x:v>Regional Food Bank Of Oklahoma</x:v>
      </x:c>
      <x:c r="E5094" s="36" t="str"/>
      <x:c r="F5094" s="36" t="str">
        <x:v>3355 S PURDUE ST</x:v>
      </x:c>
      <x:c r="G5094" s="36" t="str">
        <x:v>OKLAHOMA CITY</x:v>
      </x:c>
      <x:c r="H5094" s="36" t="str">
        <x:v>OK</x:v>
      </x:c>
      <x:c r="I5094" s="36" t="str">
        <x:v>73179-7640</x:v>
      </x:c>
      <x:c r="J5094" s="36" t="str">
        <x:v>Oklahoma County</x:v>
      </x:c>
      <x:c r="K5094" s="40" t="str">
        <x:v>35.4305573611285</x:v>
      </x:c>
      <x:c r="L5094" s="40" t="str">
        <x:v>-97.613716423913</x:v>
      </x:c>
      <x:c r="M5094" t="str">
        <x:v>K31</x:v>
      </x:c>
      <x:c r="N5094" t="str">
        <x:v>Food Banks, Pantries</x:v>
      </x:c>
      <x:c r="O5094" t="str">
        <x:v>1</x:v>
      </x:c>
      <x:c r="P5094" t="str">
        <x:v>Unconditional Exemption</x:v>
      </x:c>
      <x:c r="Q5094" t="str">
        <x:v>2026-06</x:v>
      </x:c>
      <x:c r="R5094" t="str">
        <x:v>202406</x:v>
      </x:c>
      <x:c r="S5094" s="38" t="str">
        <x:v>115606032</x:v>
      </x:c>
      <x:c r="T5094" s="38" t="str">
        <x:v>34828293</x:v>
      </x:c>
      <x:c r="U5094" s="38" t="str">
        <x:v>115726749</x:v>
      </x:c>
      <x:c r="V5094" t="str">
        <x:v>Large</x:v>
      </x:c>
      <x:c r="W5094" s="36" t="str">
        <x:v>IRS revenue &gt;= $25M</x:v>
      </x:c>
      <x:c r="X5094" s="36" t="str">
        <x:v>Yes</x:v>
      </x:c>
      <x:c r="Y5094" s="36" t="str">
        <x:v>https://urbaninstitute.github.io/nccs/datasets/bmf/</x:v>
      </x:c>
    </x:row>
    <x:row r="5095">
      <x:c r="A5095" t="str">
        <x:v>IRS/NCCS BMF</x:v>
      </x:c>
      <x:c r="B5095" t="str">
        <x:v>73-1184980</x:v>
      </x:c>
      <x:c r="C5095" t="str">
        <x:v>73-1184980</x:v>
      </x:c>
      <x:c r="D5095" s="36" t="str">
        <x:v>Community Food Bank Of Eastern Oklahoma</x:v>
      </x:c>
      <x:c r="E5095" s="36" t="str"/>
      <x:c r="F5095" s="36" t="str">
        <x:v>1304 N KENOSHA AVE</x:v>
      </x:c>
      <x:c r="G5095" s="36" t="str">
        <x:v>TULSA</x:v>
      </x:c>
      <x:c r="H5095" s="36" t="str">
        <x:v>OK</x:v>
      </x:c>
      <x:c r="I5095" s="36" t="str">
        <x:v>74106-5940</x:v>
      </x:c>
      <x:c r="J5095" s="36" t="str">
        <x:v>Tulsa County</x:v>
      </x:c>
      <x:c r="K5095" s="40" t="str">
        <x:v>36.1735864798605</x:v>
      </x:c>
      <x:c r="L5095" s="40" t="str">
        <x:v>-95.9822667183618</x:v>
      </x:c>
      <x:c r="M5095" t="str">
        <x:v>K31</x:v>
      </x:c>
      <x:c r="N5095" t="str">
        <x:v>Food Banks, Pantries</x:v>
      </x:c>
      <x:c r="O5095" t="str">
        <x:v>1</x:v>
      </x:c>
      <x:c r="P5095" t="str">
        <x:v>Unconditional Exemption</x:v>
      </x:c>
      <x:c r="Q5095" t="str">
        <x:v>2026-06</x:v>
      </x:c>
      <x:c r="R5095" t="str">
        <x:v>202406</x:v>
      </x:c>
      <x:c r="S5095" s="38" t="str">
        <x:v>59974672</x:v>
      </x:c>
      <x:c r="T5095" s="38" t="str">
        <x:v>54606180</x:v>
      </x:c>
      <x:c r="U5095" s="38" t="str">
        <x:v>106525363</x:v>
      </x:c>
      <x:c r="V5095" t="str">
        <x:v>Large</x:v>
      </x:c>
      <x:c r="W5095" s="36" t="str">
        <x:v>IRS revenue &gt;= $25M</x:v>
      </x:c>
      <x:c r="X5095" s="36" t="str">
        <x:v>Yes</x:v>
      </x:c>
      <x:c r="Y5095" s="36" t="str">
        <x:v>https://urbaninstitute.github.io/nccs/datasets/bmf/</x:v>
      </x:c>
    </x:row>
    <x:row r="5096">
      <x:c r="A5096" t="str">
        <x:v>IRS/NCCS BMF</x:v>
      </x:c>
      <x:c r="B5096" t="str">
        <x:v>73-1266704</x:v>
      </x:c>
      <x:c r="C5096" t="str">
        <x:v>73-1266704</x:v>
      </x:c>
      <x:c r="D5096" s="36" t="str">
        <x:v>The Emergency Food Pantry</x:v>
      </x:c>
      <x:c r="E5096" s="36" t="str"/>
      <x:c r="F5096" s="36" t="str">
        <x:v>PO BOX 1203</x:v>
      </x:c>
      <x:c r="G5096" s="36" t="str">
        <x:v>CHICKASHA</x:v>
      </x:c>
      <x:c r="H5096" s="36" t="str">
        <x:v>OK</x:v>
      </x:c>
      <x:c r="I5096" s="36" t="str">
        <x:v>73023-1203</x:v>
      </x:c>
      <x:c r="J5096" s="36" t="str">
        <x:v>Grady County</x:v>
      </x:c>
      <x:c r="K5096" s="40" t="str">
        <x:v>35.050491</x:v>
      </x:c>
      <x:c r="L5096" s="40" t="str">
        <x:v>-97.9416315</x:v>
      </x:c>
      <x:c r="M5096" t="str">
        <x:v>K31</x:v>
      </x:c>
      <x:c r="N5096" t="str">
        <x:v>Food Banks, Pantries</x:v>
      </x:c>
      <x:c r="O5096" t="str">
        <x:v>1</x:v>
      </x:c>
      <x:c r="P5096" t="str">
        <x:v>Unconditional Exemption</x:v>
      </x:c>
      <x:c r="Q5096" t="str">
        <x:v>2026-06</x:v>
      </x:c>
      <x:c r="R5096" t="str">
        <x:v>202412</x:v>
      </x:c>
      <x:c r="S5096" s="38" t="str">
        <x:v>0</x:v>
      </x:c>
      <x:c r="T5096" s="38" t="str">
        <x:v>0</x:v>
      </x:c>
      <x:c r="U5096" s="38" t="str">
        <x:v>0</x:v>
      </x:c>
      <x:c r="V5096" t="str">
        <x:v>Unknown</x:v>
      </x:c>
      <x:c r="W5096" s="36" t="str">
        <x:v>No positive IRS revenue reported</x:v>
      </x:c>
      <x:c r="X5096" s="36" t="str">
        <x:v>Yes</x:v>
      </x:c>
      <x:c r="Y5096" s="36" t="str">
        <x:v>https://urbaninstitute.github.io/nccs/datasets/bmf/</x:v>
      </x:c>
    </x:row>
    <x:row r="5097">
      <x:c r="A5097" t="str">
        <x:v>IRS/NCCS BMF</x:v>
      </x:c>
      <x:c r="B5097" t="str">
        <x:v>73-1317347</x:v>
      </x:c>
      <x:c r="C5097" t="str">
        <x:v>73-1317347</x:v>
      </x:c>
      <x:c r="D5097" s="36" t="str">
        <x:v>Interfaith Social Ministries</x:v>
      </x:c>
      <x:c r="E5097" s="36" t="str"/>
      <x:c r="F5097" s="36" t="str">
        <x:v>PO BOX 1602</x:v>
      </x:c>
      <x:c r="G5097" s="36" t="str">
        <x:v>SEMINOLE</x:v>
      </x:c>
      <x:c r="H5097" s="36" t="str">
        <x:v>OK</x:v>
      </x:c>
      <x:c r="I5097" s="36" t="str">
        <x:v>74818-1602</x:v>
      </x:c>
      <x:c r="J5097" s="36" t="str">
        <x:v>Seminole County</x:v>
      </x:c>
      <x:c r="K5097" s="40" t="str">
        <x:v>35.224443</x:v>
      </x:c>
      <x:c r="L5097" s="40" t="str">
        <x:v>-96.6707595</x:v>
      </x:c>
      <x:c r="M5097" t="str">
        <x:v>K31</x:v>
      </x:c>
      <x:c r="N5097" t="str">
        <x:v>Food Banks, Pantries</x:v>
      </x:c>
      <x:c r="O5097" t="str">
        <x:v>1</x:v>
      </x:c>
      <x:c r="P5097" t="str">
        <x:v>Unconditional Exemption</x:v>
      </x:c>
      <x:c r="Q5097" t="str">
        <x:v>2026-06</x:v>
      </x:c>
      <x:c r="R5097" t="str">
        <x:v>202512</x:v>
      </x:c>
      <x:c r="S5097" s="38" t="str">
        <x:v>0</x:v>
      </x:c>
      <x:c r="T5097" s="38" t="str">
        <x:v>0</x:v>
      </x:c>
      <x:c r="U5097" s="38" t="str">
        <x:v>0</x:v>
      </x:c>
      <x:c r="V5097" t="str">
        <x:v>Unknown</x:v>
      </x:c>
      <x:c r="W5097" s="36" t="str">
        <x:v>No positive IRS revenue reported</x:v>
      </x:c>
      <x:c r="X5097" s="36" t="str">
        <x:v>Yes</x:v>
      </x:c>
      <x:c r="Y5097" s="36" t="str">
        <x:v>https://urbaninstitute.github.io/nccs/datasets/bmf/</x:v>
      </x:c>
    </x:row>
    <x:row r="5098">
      <x:c r="A5098" t="str">
        <x:v>IRS/NCCS BMF</x:v>
      </x:c>
      <x:c r="B5098" t="str">
        <x:v>73-1355381</x:v>
      </x:c>
      <x:c r="C5098" t="str">
        <x:v>73-1355381</x:v>
      </x:c>
      <x:c r="D5098" s="36" t="str">
        <x:v>Loaves And Fishes Food Cupboard</x:v>
      </x:c>
      <x:c r="E5098" s="36" t="str"/>
      <x:c r="F5098" s="36" t="str">
        <x:v>PO BOX 463</x:v>
      </x:c>
      <x:c r="G5098" s="36" t="str">
        <x:v>GUYMON</x:v>
      </x:c>
      <x:c r="H5098" s="36" t="str">
        <x:v>OK</x:v>
      </x:c>
      <x:c r="I5098" s="36" t="str">
        <x:v>73942-0463</x:v>
      </x:c>
      <x:c r="J5098" s="36" t="str">
        <x:v>Texas County</x:v>
      </x:c>
      <x:c r="K5098" s="40" t="str">
        <x:v>36.686493</x:v>
      </x:c>
      <x:c r="L5098" s="40" t="str">
        <x:v>-101.47986</x:v>
      </x:c>
      <x:c r="M5098" t="str">
        <x:v>K31</x:v>
      </x:c>
      <x:c r="N5098" t="str">
        <x:v>Food Banks, Pantries</x:v>
      </x:c>
      <x:c r="O5098" t="str">
        <x:v>1</x:v>
      </x:c>
      <x:c r="P5098" t="str">
        <x:v>Unconditional Exemption</x:v>
      </x:c>
      <x:c r="Q5098" t="str">
        <x:v>2026-06</x:v>
      </x:c>
      <x:c r="R5098" t="str">
        <x:v>202412</x:v>
      </x:c>
      <x:c r="S5098" s="38" t="str">
        <x:v>62794</x:v>
      </x:c>
      <x:c r="T5098" s="38" t="str">
        <x:v>54136</x:v>
      </x:c>
      <x:c r="U5098" s="38" t="str">
        <x:v>62794</x:v>
      </x:c>
      <x:c r="V5098" t="str">
        <x:v>Small</x:v>
      </x:c>
      <x:c r="W5098" s="36" t="str">
        <x:v>IRS revenue &lt; $5M</x:v>
      </x:c>
      <x:c r="X5098" s="36" t="str">
        <x:v>Yes</x:v>
      </x:c>
      <x:c r="Y5098" s="36" t="str">
        <x:v>https://urbaninstitute.github.io/nccs/datasets/bmf/</x:v>
      </x:c>
    </x:row>
    <x:row r="5099">
      <x:c r="A5099" t="str">
        <x:v>IRS/NCCS BMF</x:v>
      </x:c>
      <x:c r="B5099" t="str">
        <x:v>73-1400154</x:v>
      </x:c>
      <x:c r="C5099" t="str">
        <x:v>73-1400154</x:v>
      </x:c>
      <x:c r="D5099" s="36" t="str">
        <x:v>Hands Of Hope</x:v>
      </x:c>
      <x:c r="E5099" s="36" t="str"/>
      <x:c r="F5099" s="36" t="str">
        <x:v>724 W MAIN ST</x:v>
      </x:c>
      <x:c r="G5099" s="36" t="str">
        <x:v>DURANT</x:v>
      </x:c>
      <x:c r="H5099" s="36" t="str">
        <x:v>OK</x:v>
      </x:c>
      <x:c r="I5099" s="36" t="str">
        <x:v>74701-5033</x:v>
      </x:c>
      <x:c r="J5099" s="36" t="str">
        <x:v>Bryan County</x:v>
      </x:c>
      <x:c r="K5099" s="40" t="str">
        <x:v>33.9926900474924</x:v>
      </x:c>
      <x:c r="L5099" s="40" t="str">
        <x:v>-96.3840355413469</x:v>
      </x:c>
      <x:c r="M5099" t="str">
        <x:v>K31</x:v>
      </x:c>
      <x:c r="N5099" t="str">
        <x:v>Food Banks, Pantries</x:v>
      </x:c>
      <x:c r="O5099" t="str">
        <x:v>1</x:v>
      </x:c>
      <x:c r="P5099" t="str">
        <x:v>Unconditional Exemption</x:v>
      </x:c>
      <x:c r="Q5099" t="str">
        <x:v>2026-06</x:v>
      </x:c>
      <x:c r="R5099" t="str">
        <x:v>202412</x:v>
      </x:c>
      <x:c r="S5099" s="38" t="str">
        <x:v>2610421</x:v>
      </x:c>
      <x:c r="T5099" s="38" t="str">
        <x:v>573445</x:v>
      </x:c>
      <x:c r="U5099" s="38" t="str">
        <x:v>2610421</x:v>
      </x:c>
      <x:c r="V5099" t="str">
        <x:v>Small</x:v>
      </x:c>
      <x:c r="W5099" s="36" t="str">
        <x:v>IRS revenue &lt; $5M</x:v>
      </x:c>
      <x:c r="X5099" s="36" t="str">
        <x:v>Yes</x:v>
      </x:c>
      <x:c r="Y5099" s="36" t="str">
        <x:v>https://urbaninstitute.github.io/nccs/datasets/bmf/</x:v>
      </x:c>
    </x:row>
    <x:row r="5100">
      <x:c r="A5100" t="str">
        <x:v>IRS/NCCS BMF</x:v>
      </x:c>
      <x:c r="B5100" t="str">
        <x:v>73-1456097</x:v>
      </x:c>
      <x:c r="C5100" t="str">
        <x:v>73-1456097</x:v>
      </x:c>
      <x:c r="D5100" s="36" t="str">
        <x:v>Jenks Community Food Bank</x:v>
      </x:c>
      <x:c r="E5100" s="36" t="str"/>
      <x:c r="F5100" s="36" t="str">
        <x:v>PO BOX 324</x:v>
      </x:c>
      <x:c r="G5100" s="36" t="str">
        <x:v>JENKS</x:v>
      </x:c>
      <x:c r="H5100" s="36" t="str">
        <x:v>OK</x:v>
      </x:c>
      <x:c r="I5100" s="36" t="str">
        <x:v>74037-0324</x:v>
      </x:c>
      <x:c r="J5100" s="36" t="str">
        <x:v>Tulsa County</x:v>
      </x:c>
      <x:c r="K5100" s="40" t="str">
        <x:v>36.007857</x:v>
      </x:c>
      <x:c r="L5100" s="40" t="str">
        <x:v>-95.982642</x:v>
      </x:c>
      <x:c r="M5100" t="str">
        <x:v>K31</x:v>
      </x:c>
      <x:c r="N5100" t="str">
        <x:v>Food Banks, Pantries</x:v>
      </x:c>
      <x:c r="O5100" t="str">
        <x:v>1</x:v>
      </x:c>
      <x:c r="P5100" t="str">
        <x:v>Unconditional Exemption</x:v>
      </x:c>
      <x:c r="Q5100" t="str">
        <x:v>2026-06</x:v>
      </x:c>
      <x:c r="R5100" t="str">
        <x:v>202412</x:v>
      </x:c>
      <x:c r="S5100" s="38" t="str">
        <x:v>530352</x:v>
      </x:c>
      <x:c r="T5100" s="38" t="str">
        <x:v>545660</x:v>
      </x:c>
      <x:c r="U5100" s="38" t="str">
        <x:v>530352</x:v>
      </x:c>
      <x:c r="V5100" t="str">
        <x:v>Small</x:v>
      </x:c>
      <x:c r="W5100" s="36" t="str">
        <x:v>IRS revenue &lt; $5M</x:v>
      </x:c>
      <x:c r="X5100" s="36" t="str">
        <x:v>Yes</x:v>
      </x:c>
      <x:c r="Y5100" s="36" t="str">
        <x:v>https://urbaninstitute.github.io/nccs/datasets/bmf/</x:v>
      </x:c>
    </x:row>
    <x:row r="5101">
      <x:c r="A5101" t="str">
        <x:v>IRS/NCCS BMF</x:v>
      </x:c>
      <x:c r="B5101" t="str">
        <x:v>73-1557205</x:v>
      </x:c>
      <x:c r="C5101" t="str">
        <x:v>73-1557205</x:v>
      </x:c>
      <x:c r="D5101" s="36" t="str">
        <x:v>Hugo Food Pantry</x:v>
      </x:c>
      <x:c r="E5101" s="36" t="str"/>
      <x:c r="F5101" s="36" t="str"/>
      <x:c r="G5101" s="36" t="str">
        <x:v>HUGO</x:v>
      </x:c>
      <x:c r="H5101" s="36" t="str">
        <x:v>OK</x:v>
      </x:c>
      <x:c r="I5101" s="36" t="str">
        <x:v>74743</x:v>
      </x:c>
      <x:c r="J5101" s="36" t="str"/>
      <x:c r="K5101" s="40" t="str"/>
      <x:c r="L5101" s="40" t="str"/>
      <x:c r="M5101" t="str">
        <x:v>K31</x:v>
      </x:c>
      <x:c r="N5101" t="str">
        <x:v>Food Banks, Pantries</x:v>
      </x:c>
      <x:c r="O5101" t="str"/>
      <x:c r="P5101" t="str"/>
      <x:c r="Q5101" t="str">
        <x:v>2010-11</x:v>
      </x:c>
      <x:c r="R5101" t="str"/>
      <x:c r="S5101" s="38" t="str"/>
      <x:c r="T5101" s="38" t="str">
        <x:v>0</x:v>
      </x:c>
      <x:c r="U5101" s="38" t="str">
        <x:v>0</x:v>
      </x:c>
      <x:c r="V5101" t="str">
        <x:v>Unknown</x:v>
      </x:c>
      <x:c r="W5101" s="36" t="str">
        <x:v>No positive IRS revenue reported</x:v>
      </x:c>
      <x:c r="X5101" s="36" t="str">
        <x:v>Unknown/Inactive</x:v>
      </x:c>
      <x:c r="Y5101" s="36" t="str">
        <x:v>https://urbaninstitute.github.io/nccs/datasets/bmf/</x:v>
      </x:c>
    </x:row>
    <x:row r="5102">
      <x:c r="A5102" t="str">
        <x:v>IRS/NCCS BMF</x:v>
      </x:c>
      <x:c r="B5102" t="str">
        <x:v>73-1572728</x:v>
      </x:c>
      <x:c r="C5102" t="str">
        <x:v>73-1572728</x:v>
      </x:c>
      <x:c r="D5102" s="36" t="str">
        <x:v>Hope Center</x:v>
      </x:c>
      <x:c r="E5102" s="36" t="str"/>
      <x:c r="F5102" s="36" t="str">
        <x:v>72418 S 4750 RD</x:v>
      </x:c>
      <x:c r="G5102" s="36" t="str">
        <x:v>WESTVILLE</x:v>
      </x:c>
      <x:c r="H5102" s="36" t="str">
        <x:v>OK</x:v>
      </x:c>
      <x:c r="I5102" s="36" t="str">
        <x:v>74965-0000</x:v>
      </x:c>
      <x:c r="J5102" s="36" t="str">
        <x:v>Adair County</x:v>
      </x:c>
      <x:c r="K5102" s="40" t="str">
        <x:v>35.9660172849557</x:v>
      </x:c>
      <x:c r="L5102" s="40" t="str">
        <x:v>-94.5693414774617</x:v>
      </x:c>
      <x:c r="M5102" t="str">
        <x:v>K31</x:v>
      </x:c>
      <x:c r="N5102" t="str">
        <x:v>Food Banks, Pantries</x:v>
      </x:c>
      <x:c r="O5102" t="str">
        <x:v>1</x:v>
      </x:c>
      <x:c r="P5102" t="str">
        <x:v>Unconditional Exemption</x:v>
      </x:c>
      <x:c r="Q5102" t="str">
        <x:v>2026-06</x:v>
      </x:c>
      <x:c r="R5102" t="str">
        <x:v>202411</x:v>
      </x:c>
      <x:c r="S5102" s="38" t="str">
        <x:v>0</x:v>
      </x:c>
      <x:c r="T5102" s="38" t="str">
        <x:v>0</x:v>
      </x:c>
      <x:c r="U5102" s="38" t="str">
        <x:v>0</x:v>
      </x:c>
      <x:c r="V5102" t="str">
        <x:v>Unknown</x:v>
      </x:c>
      <x:c r="W5102" s="36" t="str">
        <x:v>No positive IRS revenue reported</x:v>
      </x:c>
      <x:c r="X5102" s="36" t="str">
        <x:v>Yes</x:v>
      </x:c>
      <x:c r="Y5102" s="36" t="str">
        <x:v>https://urbaninstitute.github.io/nccs/datasets/bmf/</x:v>
      </x:c>
    </x:row>
    <x:row r="5103">
      <x:c r="A5103" t="str">
        <x:v>IRS/NCCS BMF</x:v>
      </x:c>
      <x:c r="B5103" t="str">
        <x:v>73-1587275</x:v>
      </x:c>
      <x:c r="C5103" t="str">
        <x:v>73-1587275</x:v>
      </x:c>
      <x:c r="D5103" s="36" t="str">
        <x:v>Adair County Resource Center</x:v>
      </x:c>
      <x:c r="E5103" s="36" t="str"/>
      <x:c r="F5103" s="36" t="str">
        <x:v>PO BOX 547</x:v>
      </x:c>
      <x:c r="G5103" s="36" t="str">
        <x:v>STILWELL</x:v>
      </x:c>
      <x:c r="H5103" s="36" t="str">
        <x:v>OK</x:v>
      </x:c>
      <x:c r="I5103" s="36" t="str">
        <x:v>74960-0547</x:v>
      </x:c>
      <x:c r="J5103" s="36" t="str">
        <x:v>Adair County</x:v>
      </x:c>
      <x:c r="K5103" s="40" t="str">
        <x:v>35.819334</x:v>
      </x:c>
      <x:c r="L5103" s="40" t="str">
        <x:v>-94.6371105</x:v>
      </x:c>
      <x:c r="M5103" t="str">
        <x:v>K31</x:v>
      </x:c>
      <x:c r="N5103" t="str">
        <x:v>Food Banks, Pantries</x:v>
      </x:c>
      <x:c r="O5103" t="str">
        <x:v>1</x:v>
      </x:c>
      <x:c r="P5103" t="str">
        <x:v>Unconditional Exemption</x:v>
      </x:c>
      <x:c r="Q5103" t="str">
        <x:v>2026-06</x:v>
      </x:c>
      <x:c r="R5103" t="str">
        <x:v>202412</x:v>
      </x:c>
      <x:c r="S5103" s="38" t="str">
        <x:v>73009</x:v>
      </x:c>
      <x:c r="T5103" s="38" t="str">
        <x:v>112927</x:v>
      </x:c>
      <x:c r="U5103" s="38" t="str">
        <x:v>73009</x:v>
      </x:c>
      <x:c r="V5103" t="str">
        <x:v>Small</x:v>
      </x:c>
      <x:c r="W5103" s="36" t="str">
        <x:v>IRS revenue &lt; $5M</x:v>
      </x:c>
      <x:c r="X5103" s="36" t="str">
        <x:v>Yes</x:v>
      </x:c>
      <x:c r="Y5103" s="36" t="str">
        <x:v>https://urbaninstitute.github.io/nccs/datasets/bmf/</x:v>
      </x:c>
    </x:row>
    <x:row r="5104">
      <x:c r="A5104" t="str">
        <x:v>IRS/NCCS BMF</x:v>
      </x:c>
      <x:c r="B5104" t="str">
        <x:v>73-1608769</x:v>
      </x:c>
      <x:c r="C5104" t="str">
        <x:v>73-1608769</x:v>
      </x:c>
      <x:c r="D5104" s="36" t="str">
        <x:v>Muskogee R E S C U E Foundation</x:v>
      </x:c>
      <x:c r="E5104" s="36" t="str"/>
      <x:c r="F5104" s="36" t="str"/>
      <x:c r="G5104" s="36" t="str">
        <x:v>MUSKOGEE</x:v>
      </x:c>
      <x:c r="H5104" s="36" t="str">
        <x:v>OK</x:v>
      </x:c>
      <x:c r="I5104" s="36" t="str">
        <x:v>74401</x:v>
      </x:c>
      <x:c r="J5104" s="36" t="str"/>
      <x:c r="K5104" s="40" t="str"/>
      <x:c r="L5104" s="40" t="str"/>
      <x:c r="M5104" t="str">
        <x:v>K31</x:v>
      </x:c>
      <x:c r="N5104" t="str">
        <x:v>Food Banks, Pantries</x:v>
      </x:c>
      <x:c r="O5104" t="str"/>
      <x:c r="P5104" t="str"/>
      <x:c r="Q5104" t="str">
        <x:v>2011-06</x:v>
      </x:c>
      <x:c r="R5104" t="str"/>
      <x:c r="S5104" s="38" t="str"/>
      <x:c r="T5104" s="38" t="str">
        <x:v>0</x:v>
      </x:c>
      <x:c r="U5104" s="38" t="str">
        <x:v>0</x:v>
      </x:c>
      <x:c r="V5104" t="str">
        <x:v>Unknown</x:v>
      </x:c>
      <x:c r="W5104" s="36" t="str">
        <x:v>No positive IRS revenue reported</x:v>
      </x:c>
      <x:c r="X5104" s="36" t="str">
        <x:v>Unknown/Inactive</x:v>
      </x:c>
      <x:c r="Y5104" s="36" t="str">
        <x:v>https://urbaninstitute.github.io/nccs/datasets/bmf/</x:v>
      </x:c>
    </x:row>
    <x:row r="5105">
      <x:c r="A5105" t="str">
        <x:v>IRS/NCCS BMF</x:v>
      </x:c>
      <x:c r="B5105" t="str">
        <x:v>73-1610381</x:v>
      </x:c>
      <x:c r="C5105" t="str">
        <x:v>73-1610381</x:v>
      </x:c>
      <x:c r="D5105" s="36" t="str">
        <x:v>Daily Bread Ministry Of Edmond</x:v>
      </x:c>
      <x:c r="E5105" s="36" t="str"/>
      <x:c r="F5105" s="36" t="str"/>
      <x:c r="G5105" s="36" t="str">
        <x:v>OKLAHOMA CITY</x:v>
      </x:c>
      <x:c r="H5105" s="36" t="str">
        <x:v>OK</x:v>
      </x:c>
      <x:c r="I5105" s="36" t="str">
        <x:v>73102</x:v>
      </x:c>
      <x:c r="J5105" s="36" t="str"/>
      <x:c r="K5105" s="40" t="str"/>
      <x:c r="L5105" s="40" t="str"/>
      <x:c r="M5105" t="str">
        <x:v>K31</x:v>
      </x:c>
      <x:c r="N5105" t="str">
        <x:v>Food Banks, Pantries</x:v>
      </x:c>
      <x:c r="O5105" t="str"/>
      <x:c r="P5105" t="str"/>
      <x:c r="Q5105" t="str">
        <x:v>2007-09</x:v>
      </x:c>
      <x:c r="R5105" t="str">
        <x:v>200312</x:v>
      </x:c>
      <x:c r="S5105" s="38" t="str">
        <x:v>0</x:v>
      </x:c>
      <x:c r="T5105" s="38" t="str">
        <x:v>0</x:v>
      </x:c>
      <x:c r="U5105" s="38" t="str">
        <x:v>0</x:v>
      </x:c>
      <x:c r="V5105" t="str">
        <x:v>Unknown</x:v>
      </x:c>
      <x:c r="W5105" s="36" t="str">
        <x:v>No positive IRS revenue reported</x:v>
      </x:c>
      <x:c r="X5105" s="36" t="str">
        <x:v>Unknown/Inactive</x:v>
      </x:c>
      <x:c r="Y5105" s="36" t="str">
        <x:v>https://urbaninstitute.github.io/nccs/datasets/bmf/</x:v>
      </x:c>
    </x:row>
    <x:row r="5106">
      <x:c r="A5106" t="str">
        <x:v>IRS/NCCS BMF</x:v>
      </x:c>
      <x:c r="B5106" t="str">
        <x:v>74-3242626</x:v>
      </x:c>
      <x:c r="C5106" t="str">
        <x:v>74-3242626</x:v>
      </x:c>
      <x:c r="D5106" s="36" t="str">
        <x:v>Kiamichi Valley Ministerial Alliance</x:v>
      </x:c>
      <x:c r="E5106" s="36" t="str"/>
      <x:c r="F5106" s="36" t="str">
        <x:v>PO BOX 1163</x:v>
      </x:c>
      <x:c r="G5106" s="36" t="str">
        <x:v>TALIHINA</x:v>
      </x:c>
      <x:c r="H5106" s="36" t="str">
        <x:v>OK</x:v>
      </x:c>
      <x:c r="I5106" s="36" t="str">
        <x:v>74571-1163</x:v>
      </x:c>
      <x:c r="J5106" s="36" t="str">
        <x:v>Le Flore County</x:v>
      </x:c>
      <x:c r="K5106" s="40" t="str">
        <x:v>34.656057</x:v>
      </x:c>
      <x:c r="L5106" s="40" t="str">
        <x:v>-94.9839705</x:v>
      </x:c>
      <x:c r="M5106" t="str">
        <x:v>K31</x:v>
      </x:c>
      <x:c r="N5106" t="str">
        <x:v>Food Banks, Pantries</x:v>
      </x:c>
      <x:c r="O5106" t="str">
        <x:v>1</x:v>
      </x:c>
      <x:c r="P5106" t="str">
        <x:v>Unconditional Exemption</x:v>
      </x:c>
      <x:c r="Q5106" t="str">
        <x:v>2026-06</x:v>
      </x:c>
      <x:c r="R5106" t="str">
        <x:v>202512</x:v>
      </x:c>
      <x:c r="S5106" s="38" t="str">
        <x:v>0</x:v>
      </x:c>
      <x:c r="T5106" s="38" t="str">
        <x:v>0</x:v>
      </x:c>
      <x:c r="U5106" s="38" t="str">
        <x:v>0</x:v>
      </x:c>
      <x:c r="V5106" t="str">
        <x:v>Unknown</x:v>
      </x:c>
      <x:c r="W5106" s="36" t="str">
        <x:v>No positive IRS revenue reported</x:v>
      </x:c>
      <x:c r="X5106" s="36" t="str">
        <x:v>Yes</x:v>
      </x:c>
      <x:c r="Y5106" s="36" t="str">
        <x:v>https://urbaninstitute.github.io/nccs/datasets/bmf/</x:v>
      </x:c>
    </x:row>
    <x:row r="5107">
      <x:c r="A5107" t="str">
        <x:v>IRS/NCCS BMF</x:v>
      </x:c>
      <x:c r="B5107" t="str">
        <x:v>81-3035567</x:v>
      </x:c>
      <x:c r="C5107" t="str">
        <x:v>81-3035567</x:v>
      </x:c>
      <x:c r="D5107" s="36" t="str">
        <x:v>Samaritans Of Pauls Valley</x:v>
      </x:c>
      <x:c r="E5107" s="36" t="str"/>
      <x:c r="F5107" s="36" t="str">
        <x:v>PO BOX 332</x:v>
      </x:c>
      <x:c r="G5107" s="36" t="str">
        <x:v>PAULS VALLEY</x:v>
      </x:c>
      <x:c r="H5107" s="36" t="str">
        <x:v>OK</x:v>
      </x:c>
      <x:c r="I5107" s="36" t="str">
        <x:v>73075-0332</x:v>
      </x:c>
      <x:c r="J5107" s="36" t="str">
        <x:v>Garvin County</x:v>
      </x:c>
      <x:c r="K5107" s="40" t="str">
        <x:v>34.740414</x:v>
      </x:c>
      <x:c r="L5107" s="40" t="str">
        <x:v>-97.22844</x:v>
      </x:c>
      <x:c r="M5107" t="str">
        <x:v>K31</x:v>
      </x:c>
      <x:c r="N5107" t="str">
        <x:v>Food Banks, Pantries</x:v>
      </x:c>
      <x:c r="O5107" t="str">
        <x:v>1</x:v>
      </x:c>
      <x:c r="P5107" t="str">
        <x:v>Unconditional Exemption</x:v>
      </x:c>
      <x:c r="Q5107" t="str">
        <x:v>2026-06</x:v>
      </x:c>
      <x:c r="R5107" t="str">
        <x:v>202503</x:v>
      </x:c>
      <x:c r="S5107" s="38" t="str">
        <x:v>134793</x:v>
      </x:c>
      <x:c r="T5107" s="38" t="str">
        <x:v>129512</x:v>
      </x:c>
      <x:c r="U5107" s="38" t="str">
        <x:v>134793</x:v>
      </x:c>
      <x:c r="V5107" t="str">
        <x:v>Small</x:v>
      </x:c>
      <x:c r="W5107" s="36" t="str">
        <x:v>IRS revenue &lt; $5M</x:v>
      </x:c>
      <x:c r="X5107" s="36" t="str">
        <x:v>Yes</x:v>
      </x:c>
      <x:c r="Y5107" s="36" t="str">
        <x:v>https://urbaninstitute.github.io/nccs/datasets/bmf/</x:v>
      </x:c>
    </x:row>
    <x:row r="5108">
      <x:c r="A5108" t="str">
        <x:v>IRS/NCCS BMF</x:v>
      </x:c>
      <x:c r="B5108" t="str">
        <x:v>81-3739401</x:v>
      </x:c>
      <x:c r="C5108" t="str">
        <x:v>81-3739401</x:v>
      </x:c>
      <x:c r="D5108" s="36" t="str">
        <x:v>Ochelata United Methodist Outreach Association</x:v>
      </x:c>
      <x:c r="E5108" s="36" t="str"/>
      <x:c r="F5108" s="36" t="str">
        <x:v>100 N LEBLANC</x:v>
      </x:c>
      <x:c r="G5108" s="36" t="str">
        <x:v>OCHELATA</x:v>
      </x:c>
      <x:c r="H5108" s="36" t="str">
        <x:v>OK</x:v>
      </x:c>
      <x:c r="I5108" s="36" t="str">
        <x:v>74051-0000</x:v>
      </x:c>
      <x:c r="J5108" s="36" t="str">
        <x:v>Washington County</x:v>
      </x:c>
      <x:c r="K5108" s="40" t="str">
        <x:v>36.6008004528479</x:v>
      </x:c>
      <x:c r="L5108" s="40" t="str">
        <x:v>-95.9782354151165</x:v>
      </x:c>
      <x:c r="M5108" t="str">
        <x:v>K31</x:v>
      </x:c>
      <x:c r="N5108" t="str">
        <x:v>Food Banks, Pantries</x:v>
      </x:c>
      <x:c r="O5108" t="str">
        <x:v>1</x:v>
      </x:c>
      <x:c r="P5108" t="str">
        <x:v>Unconditional Exemption</x:v>
      </x:c>
      <x:c r="Q5108" t="str">
        <x:v>2025-12</x:v>
      </x:c>
      <x:c r="R5108" t="str">
        <x:v>202407</x:v>
      </x:c>
      <x:c r="S5108" s="38" t="str">
        <x:v>0</x:v>
      </x:c>
      <x:c r="T5108" s="38" t="str">
        <x:v>0</x:v>
      </x:c>
      <x:c r="U5108" s="38" t="str">
        <x:v>0</x:v>
      </x:c>
      <x:c r="V5108" t="str">
        <x:v>Unknown</x:v>
      </x:c>
      <x:c r="W5108" s="36" t="str">
        <x:v>No positive IRS revenue reported</x:v>
      </x:c>
      <x:c r="X5108" s="36" t="str">
        <x:v>Yes</x:v>
      </x:c>
      <x:c r="Y5108" s="36" t="str">
        <x:v>https://urbaninstitute.github.io/nccs/datasets/bmf/</x:v>
      </x:c>
    </x:row>
    <x:row r="5109">
      <x:c r="A5109" t="str">
        <x:v>IRS/NCCS BMF</x:v>
      </x:c>
      <x:c r="B5109" t="str">
        <x:v>82-1045200</x:v>
      </x:c>
      <x:c r="C5109" t="str">
        <x:v>82-1045200</x:v>
      </x:c>
      <x:c r="D5109" s="36" t="str">
        <x:v>Hfmc Food Pantry</x:v>
      </x:c>
      <x:c r="E5109" s="36" t="str"/>
      <x:c r="F5109" s="36" t="str">
        <x:v>19111 ELIZABETH BLVD</x:v>
      </x:c>
      <x:c r="G5109" s="36" t="str">
        <x:v>MADILL</x:v>
      </x:c>
      <x:c r="H5109" s="36" t="str">
        <x:v>OK</x:v>
      </x:c>
      <x:c r="I5109" s="36" t="str">
        <x:v>73446-8570</x:v>
      </x:c>
      <x:c r="J5109" s="36" t="str">
        <x:v>Marshall County</x:v>
      </x:c>
      <x:c r="K5109" s="40" t="str">
        <x:v>34.101216229817</x:v>
      </x:c>
      <x:c r="L5109" s="40" t="str">
        <x:v>-96.7921206775345</x:v>
      </x:c>
      <x:c r="M5109" t="str">
        <x:v>K31</x:v>
      </x:c>
      <x:c r="N5109" t="str">
        <x:v>Food Banks, Pantries</x:v>
      </x:c>
      <x:c r="O5109" t="str">
        <x:v>1</x:v>
      </x:c>
      <x:c r="P5109" t="str">
        <x:v>Unconditional Exemption</x:v>
      </x:c>
      <x:c r="Q5109" t="str">
        <x:v>2026-06</x:v>
      </x:c>
      <x:c r="R5109" t="str">
        <x:v>202412</x:v>
      </x:c>
      <x:c r="S5109" s="38" t="str">
        <x:v>0</x:v>
      </x:c>
      <x:c r="T5109" s="38" t="str">
        <x:v>0</x:v>
      </x:c>
      <x:c r="U5109" s="38" t="str">
        <x:v>0</x:v>
      </x:c>
      <x:c r="V5109" t="str">
        <x:v>Unknown</x:v>
      </x:c>
      <x:c r="W5109" s="36" t="str">
        <x:v>No positive IRS revenue reported</x:v>
      </x:c>
      <x:c r="X5109" s="36" t="str">
        <x:v>Yes</x:v>
      </x:c>
      <x:c r="Y5109" s="36" t="str">
        <x:v>https://urbaninstitute.github.io/nccs/datasets/bmf/</x:v>
      </x:c>
    </x:row>
    <x:row r="5110">
      <x:c r="A5110" t="str">
        <x:v>IRS/NCCS BMF</x:v>
      </x:c>
      <x:c r="B5110" t="str">
        <x:v>82-1106659</x:v>
      </x:c>
      <x:c r="C5110" t="str">
        <x:v>82-1106659</x:v>
      </x:c>
      <x:c r="D5110" s="36" t="str">
        <x:v>Jeffco Helping Hands</x:v>
      </x:c>
      <x:c r="E5110" s="36" t="str"/>
      <x:c r="F5110" s="36" t="str">
        <x:v>PO BOX 237</x:v>
      </x:c>
      <x:c r="G5110" s="36" t="str">
        <x:v>WAURIKA</x:v>
      </x:c>
      <x:c r="H5110" s="36" t="str">
        <x:v>OK</x:v>
      </x:c>
      <x:c r="I5110" s="36" t="str">
        <x:v>73573-0237</x:v>
      </x:c>
      <x:c r="J5110" s="36" t="str">
        <x:v>Jefferson County</x:v>
      </x:c>
      <x:c r="K5110" s="40" t="str">
        <x:v>34.173297</x:v>
      </x:c>
      <x:c r="L5110" s="40" t="str">
        <x:v>-97.99947</x:v>
      </x:c>
      <x:c r="M5110" t="str">
        <x:v>K31</x:v>
      </x:c>
      <x:c r="N5110" t="str">
        <x:v>Food Banks, Pantries</x:v>
      </x:c>
      <x:c r="O5110" t="str">
        <x:v>1</x:v>
      </x:c>
      <x:c r="P5110" t="str">
        <x:v>Unconditional Exemption</x:v>
      </x:c>
      <x:c r="Q5110" t="str">
        <x:v>2026-06</x:v>
      </x:c>
      <x:c r="R5110" t="str">
        <x:v>202412</x:v>
      </x:c>
      <x:c r="S5110" s="38" t="str">
        <x:v>0</x:v>
      </x:c>
      <x:c r="T5110" s="38" t="str">
        <x:v>0</x:v>
      </x:c>
      <x:c r="U5110" s="38" t="str">
        <x:v>0</x:v>
      </x:c>
      <x:c r="V5110" t="str">
        <x:v>Unknown</x:v>
      </x:c>
      <x:c r="W5110" s="36" t="str">
        <x:v>No positive IRS revenue reported</x:v>
      </x:c>
      <x:c r="X5110" s="36" t="str">
        <x:v>Yes</x:v>
      </x:c>
      <x:c r="Y5110" s="36" t="str">
        <x:v>https://urbaninstitute.github.io/nccs/datasets/bmf/</x:v>
      </x:c>
    </x:row>
    <x:row r="5111">
      <x:c r="A5111" t="str">
        <x:v>IRS/NCCS BMF</x:v>
      </x:c>
      <x:c r="B5111" t="str">
        <x:v>82-2638878</x:v>
      </x:c>
      <x:c r="C5111" t="str">
        <x:v>82-2638878</x:v>
      </x:c>
      <x:c r="D5111" s="36" t="str">
        <x:v>Our Neighbors Cupboard</x:v>
      </x:c>
      <x:c r="E5111" s="36" t="str"/>
      <x:c r="F5111" s="36" t="str">
        <x:v>PO BOX 184</x:v>
      </x:c>
      <x:c r="G5111" s="36" t="str">
        <x:v>TISHOMINGO</x:v>
      </x:c>
      <x:c r="H5111" s="36" t="str">
        <x:v>OK</x:v>
      </x:c>
      <x:c r="I5111" s="36" t="str">
        <x:v>73460-0184</x:v>
      </x:c>
      <x:c r="J5111" s="36" t="str">
        <x:v>Johnston County</x:v>
      </x:c>
      <x:c r="K5111" s="40" t="str">
        <x:v>34.248672</x:v>
      </x:c>
      <x:c r="L5111" s="40" t="str">
        <x:v>-96.674958</x:v>
      </x:c>
      <x:c r="M5111" t="str">
        <x:v>K31</x:v>
      </x:c>
      <x:c r="N5111" t="str">
        <x:v>Food Banks, Pantries</x:v>
      </x:c>
      <x:c r="O5111" t="str">
        <x:v>1</x:v>
      </x:c>
      <x:c r="P5111" t="str">
        <x:v>Unconditional Exemption</x:v>
      </x:c>
      <x:c r="Q5111" t="str">
        <x:v>2026-06</x:v>
      </x:c>
      <x:c r="R5111" t="str">
        <x:v>202512</x:v>
      </x:c>
      <x:c r="S5111" s="38" t="str">
        <x:v>456947</x:v>
      </x:c>
      <x:c r="T5111" s="38" t="str">
        <x:v>565687</x:v>
      </x:c>
      <x:c r="U5111" s="38" t="str">
        <x:v>456947</x:v>
      </x:c>
      <x:c r="V5111" t="str">
        <x:v>Small</x:v>
      </x:c>
      <x:c r="W5111" s="36" t="str">
        <x:v>IRS revenue &lt; $5M</x:v>
      </x:c>
      <x:c r="X5111" s="36" t="str">
        <x:v>Yes</x:v>
      </x:c>
      <x:c r="Y5111" s="36" t="str">
        <x:v>https://urbaninstitute.github.io/nccs/datasets/bmf/</x:v>
      </x:c>
    </x:row>
    <x:row r="5112">
      <x:c r="A5112" t="str">
        <x:v>IRS/NCCS BMF</x:v>
      </x:c>
      <x:c r="B5112" t="str">
        <x:v>82-2823841</x:v>
      </x:c>
      <x:c r="C5112" t="str">
        <x:v>82-2823841</x:v>
      </x:c>
      <x:c r="D5112" s="36" t="str">
        <x:v>Heavenly Smiles Outreach Ministries Ii</x:v>
      </x:c>
      <x:c r="E5112" s="36" t="str"/>
      <x:c r="F5112" s="36" t="str">
        <x:v>1024 N DOUGLAS BLVD</x:v>
      </x:c>
      <x:c r="G5112" s="36" t="str">
        <x:v>MIDWEST CITY</x:v>
      </x:c>
      <x:c r="H5112" s="36" t="str">
        <x:v>OK</x:v>
      </x:c>
      <x:c r="I5112" s="36" t="str">
        <x:v>73130-2308</x:v>
      </x:c>
      <x:c r="J5112" s="36" t="str">
        <x:v>Oklahoma County</x:v>
      </x:c>
      <x:c r="K5112" s="40" t="str">
        <x:v>35.478036</x:v>
      </x:c>
      <x:c r="L5112" s="40" t="str">
        <x:v>-97.370782008137</x:v>
      </x:c>
      <x:c r="M5112" t="str">
        <x:v>K31</x:v>
      </x:c>
      <x:c r="N5112" t="str">
        <x:v>Food Banks, Pantries</x:v>
      </x:c>
      <x:c r="O5112" t="str">
        <x:v>1</x:v>
      </x:c>
      <x:c r="P5112" t="str">
        <x:v>Unconditional Exemption</x:v>
      </x:c>
      <x:c r="Q5112" t="str">
        <x:v>2026-06</x:v>
      </x:c>
      <x:c r="R5112" t="str">
        <x:v>202412</x:v>
      </x:c>
      <x:c r="S5112" s="38" t="str">
        <x:v>0</x:v>
      </x:c>
      <x:c r="T5112" s="38" t="str">
        <x:v>0</x:v>
      </x:c>
      <x:c r="U5112" s="38" t="str">
        <x:v>0</x:v>
      </x:c>
      <x:c r="V5112" t="str">
        <x:v>Unknown</x:v>
      </x:c>
      <x:c r="W5112" s="36" t="str">
        <x:v>No positive IRS revenue reported</x:v>
      </x:c>
      <x:c r="X5112" s="36" t="str">
        <x:v>Yes</x:v>
      </x:c>
      <x:c r="Y5112" s="36" t="str">
        <x:v>https://urbaninstitute.github.io/nccs/datasets/bmf/</x:v>
      </x:c>
    </x:row>
    <x:row r="5113">
      <x:c r="A5113" t="str">
        <x:v>IRS/NCCS BMF</x:v>
      </x:c>
      <x:c r="B5113" t="str">
        <x:v>82-3807478</x:v>
      </x:c>
      <x:c r="C5113" t="str">
        <x:v>82-3807478</x:v>
      </x:c>
      <x:c r="D5113" s="36" t="str">
        <x:v>Jack Fork USA 1</x:v>
      </x:c>
      <x:c r="E5113" s="36" t="str"/>
      <x:c r="F5113" s="36" t="str"/>
      <x:c r="G5113" s="36" t="str">
        <x:v>HARTSHORNE</x:v>
      </x:c>
      <x:c r="H5113" s="36" t="str">
        <x:v>OK</x:v>
      </x:c>
      <x:c r="I5113" s="36" t="str">
        <x:v>74547</x:v>
      </x:c>
      <x:c r="J5113" s="36" t="str"/>
      <x:c r="K5113" s="40" t="str"/>
      <x:c r="L5113" s="40" t="str"/>
      <x:c r="M5113" t="str">
        <x:v>K31</x:v>
      </x:c>
      <x:c r="N5113" t="str">
        <x:v>Food Banks, Pantries</x:v>
      </x:c>
      <x:c r="O5113" t="str"/>
      <x:c r="P5113" t="str"/>
      <x:c r="Q5113" t="str">
        <x:v>2020-04</x:v>
      </x:c>
      <x:c r="R5113" t="str"/>
      <x:c r="S5113" s="38" t="str"/>
      <x:c r="T5113" s="38" t="str"/>
      <x:c r="U5113" s="38" t="str"/>
      <x:c r="V5113" t="str">
        <x:v>Unknown</x:v>
      </x:c>
      <x:c r="W5113" s="36" t="str">
        <x:v>No positive IRS revenue reported</x:v>
      </x:c>
      <x:c r="X5113" s="36" t="str">
        <x:v>Unknown/Inactive</x:v>
      </x:c>
      <x:c r="Y5113" s="36" t="str">
        <x:v>https://urbaninstitute.github.io/nccs/datasets/bmf/</x:v>
      </x:c>
    </x:row>
    <x:row r="5114">
      <x:c r="A5114" t="str">
        <x:v>IRS/NCCS BMF</x:v>
      </x:c>
      <x:c r="B5114" t="str">
        <x:v>82-4076535</x:v>
      </x:c>
      <x:c r="C5114" t="str">
        <x:v>82-4076535</x:v>
      </x:c>
      <x:c r="D5114" s="36" t="str">
        <x:v>Parkview-Salk Panty Project 25-35</x:v>
      </x:c>
      <x:c r="E5114" s="36" t="str"/>
      <x:c r="F5114" s="36" t="str">
        <x:v>5805 S SHERIDAN RD</x:v>
      </x:c>
      <x:c r="G5114" s="36" t="str">
        <x:v>TULSA</x:v>
      </x:c>
      <x:c r="H5114" s="36" t="str">
        <x:v>OK</x:v>
      </x:c>
      <x:c r="I5114" s="36" t="str">
        <x:v>74145-9215</x:v>
      </x:c>
      <x:c r="J5114" s="36" t="str">
        <x:v>Tulsa County</x:v>
      </x:c>
      <x:c r="K5114" s="40" t="str">
        <x:v>36.0782138870391</x:v>
      </x:c>
      <x:c r="L5114" s="40" t="str">
        <x:v>-95.9043155608522</x:v>
      </x:c>
      <x:c r="M5114" t="str">
        <x:v>K31</x:v>
      </x:c>
      <x:c r="N5114" t="str">
        <x:v>Food Banks, Pantries</x:v>
      </x:c>
      <x:c r="O5114" t="str">
        <x:v>1</x:v>
      </x:c>
      <x:c r="P5114" t="str">
        <x:v>Unconditional Exemption</x:v>
      </x:c>
      <x:c r="Q5114" t="str">
        <x:v>2026-06</x:v>
      </x:c>
      <x:c r="R5114" t="str">
        <x:v>202412</x:v>
      </x:c>
      <x:c r="S5114" s="38" t="str">
        <x:v>0</x:v>
      </x:c>
      <x:c r="T5114" s="38" t="str">
        <x:v>0</x:v>
      </x:c>
      <x:c r="U5114" s="38" t="str">
        <x:v>0</x:v>
      </x:c>
      <x:c r="V5114" t="str">
        <x:v>Unknown</x:v>
      </x:c>
      <x:c r="W5114" s="36" t="str">
        <x:v>No positive IRS revenue reported</x:v>
      </x:c>
      <x:c r="X5114" s="36" t="str">
        <x:v>Yes</x:v>
      </x:c>
      <x:c r="Y5114" s="36" t="str">
        <x:v>https://urbaninstitute.github.io/nccs/datasets/bmf/</x:v>
      </x:c>
    </x:row>
    <x:row r="5115">
      <x:c r="A5115" t="str">
        <x:v>IRS/NCCS BMF</x:v>
      </x:c>
      <x:c r="B5115" t="str">
        <x:v>83-1419389</x:v>
      </x:c>
      <x:c r="C5115" t="str">
        <x:v>83-1419389</x:v>
      </x:c>
      <x:c r="D5115" s="36" t="str">
        <x:v>Cimarron County Food Pantry</x:v>
      </x:c>
      <x:c r="E5115" s="36" t="str"/>
      <x:c r="F5115" s="36" t="str">
        <x:v>PO BOX 574</x:v>
      </x:c>
      <x:c r="G5115" s="36" t="str">
        <x:v>BOISE CITY</x:v>
      </x:c>
      <x:c r="H5115" s="36" t="str">
        <x:v>OK</x:v>
      </x:c>
      <x:c r="I5115" s="36" t="str">
        <x:v>73933-0574</x:v>
      </x:c>
      <x:c r="J5115" s="36" t="str">
        <x:v>Cimarron County</x:v>
      </x:c>
      <x:c r="K5115" s="40" t="str">
        <x:v>36.730539</x:v>
      </x:c>
      <x:c r="L5115" s="40" t="str">
        <x:v>-102.511161</x:v>
      </x:c>
      <x:c r="M5115" t="str">
        <x:v>K31</x:v>
      </x:c>
      <x:c r="N5115" t="str">
        <x:v>Food Banks, Pantries</x:v>
      </x:c>
      <x:c r="O5115" t="str">
        <x:v>1</x:v>
      </x:c>
      <x:c r="P5115" t="str">
        <x:v>Unconditional Exemption</x:v>
      </x:c>
      <x:c r="Q5115" t="str">
        <x:v>2026-06</x:v>
      </x:c>
      <x:c r="R5115" t="str">
        <x:v>202412</x:v>
      </x:c>
      <x:c r="S5115" s="38" t="str">
        <x:v>0</x:v>
      </x:c>
      <x:c r="T5115" s="38" t="str">
        <x:v>0</x:v>
      </x:c>
      <x:c r="U5115" s="38" t="str">
        <x:v>0</x:v>
      </x:c>
      <x:c r="V5115" t="str">
        <x:v>Unknown</x:v>
      </x:c>
      <x:c r="W5115" s="36" t="str">
        <x:v>No positive IRS revenue reported</x:v>
      </x:c>
      <x:c r="X5115" s="36" t="str">
        <x:v>Yes</x:v>
      </x:c>
      <x:c r="Y5115" s="36" t="str">
        <x:v>https://urbaninstitute.github.io/nccs/datasets/bmf/</x:v>
      </x:c>
    </x:row>
    <x:row r="5116">
      <x:c r="A5116" t="str">
        <x:v>IRS/NCCS BMF</x:v>
      </x:c>
      <x:c r="B5116" t="str">
        <x:v>83-1441890</x:v>
      </x:c>
      <x:c r="C5116" t="str">
        <x:v>83-1441890</x:v>
      </x:c>
      <x:c r="D5116" s="36" t="str">
        <x:v>Oklahoma Heartland Heroes Foundation</x:v>
      </x:c>
      <x:c r="E5116" s="36" t="str"/>
      <x:c r="F5116" s="36" t="str"/>
      <x:c r="G5116" s="36" t="str">
        <x:v>BIXBY</x:v>
      </x:c>
      <x:c r="H5116" s="36" t="str">
        <x:v>OK</x:v>
      </x:c>
      <x:c r="I5116" s="36" t="str">
        <x:v>74008</x:v>
      </x:c>
      <x:c r="J5116" s="36" t="str"/>
      <x:c r="K5116" s="40" t="str"/>
      <x:c r="L5116" s="40" t="str"/>
      <x:c r="M5116" t="str">
        <x:v>K31</x:v>
      </x:c>
      <x:c r="N5116" t="str">
        <x:v>Food Banks, Pantries</x:v>
      </x:c>
      <x:c r="O5116" t="str"/>
      <x:c r="P5116" t="str"/>
      <x:c r="Q5116" t="str">
        <x:v>2020-04</x:v>
      </x:c>
      <x:c r="R5116" t="str"/>
      <x:c r="S5116" s="38" t="str"/>
      <x:c r="T5116" s="38" t="str"/>
      <x:c r="U5116" s="38" t="str"/>
      <x:c r="V5116" t="str">
        <x:v>Unknown</x:v>
      </x:c>
      <x:c r="W5116" s="36" t="str">
        <x:v>No positive IRS revenue reported</x:v>
      </x:c>
      <x:c r="X5116" s="36" t="str">
        <x:v>Unknown/Inactive</x:v>
      </x:c>
      <x:c r="Y5116" s="36" t="str">
        <x:v>https://urbaninstitute.github.io/nccs/datasets/bmf/</x:v>
      </x:c>
    </x:row>
    <x:row r="5117">
      <x:c r="A5117" t="str">
        <x:v>IRS/NCCS BMF</x:v>
      </x:c>
      <x:c r="B5117" t="str">
        <x:v>83-2175576</x:v>
      </x:c>
      <x:c r="C5117" t="str">
        <x:v>83-2175576</x:v>
      </x:c>
      <x:c r="D5117" s="36" t="str">
        <x:v>My Brothers Place</x:v>
      </x:c>
      <x:c r="E5117" s="36" t="str"/>
      <x:c r="F5117" s="36" t="str">
        <x:v>PO BOX 102</x:v>
      </x:c>
      <x:c r="G5117" s="36" t="str">
        <x:v>HUGO</x:v>
      </x:c>
      <x:c r="H5117" s="36" t="str">
        <x:v>OK</x:v>
      </x:c>
      <x:c r="I5117" s="36" t="str">
        <x:v>74743-0102</x:v>
      </x:c>
      <x:c r="J5117" s="36" t="str">
        <x:v>Choctaw County</x:v>
      </x:c>
      <x:c r="K5117" s="40" t="str">
        <x:v>34.008606</x:v>
      </x:c>
      <x:c r="L5117" s="40" t="str">
        <x:v>-95.512482</x:v>
      </x:c>
      <x:c r="M5117" t="str">
        <x:v>K31</x:v>
      </x:c>
      <x:c r="N5117" t="str">
        <x:v>Food Banks, Pantries</x:v>
      </x:c>
      <x:c r="O5117" t="str">
        <x:v>1</x:v>
      </x:c>
      <x:c r="P5117" t="str">
        <x:v>Unconditional Exemption</x:v>
      </x:c>
      <x:c r="Q5117" t="str">
        <x:v>2026-06</x:v>
      </x:c>
      <x:c r="R5117" t="str">
        <x:v>202212</x:v>
      </x:c>
      <x:c r="S5117" s="38" t="str">
        <x:v>0</x:v>
      </x:c>
      <x:c r="T5117" s="38" t="str">
        <x:v>0</x:v>
      </x:c>
      <x:c r="U5117" s="38" t="str">
        <x:v>0</x:v>
      </x:c>
      <x:c r="V5117" t="str">
        <x:v>Unknown</x:v>
      </x:c>
      <x:c r="W5117" s="36" t="str">
        <x:v>No positive IRS revenue reported</x:v>
      </x:c>
      <x:c r="X5117" s="36" t="str">
        <x:v>Yes</x:v>
      </x:c>
      <x:c r="Y5117" s="36" t="str">
        <x:v>https://urbaninstitute.github.io/nccs/datasets/bmf/</x:v>
      </x:c>
    </x:row>
    <x:row r="5118">
      <x:c r="A5118" t="str">
        <x:v>IRS/NCCS BMF</x:v>
      </x:c>
      <x:c r="B5118" t="str">
        <x:v>83-3287323</x:v>
      </x:c>
      <x:c r="C5118" t="str">
        <x:v>83-3287323</x:v>
      </x:c>
      <x:c r="D5118" s="36" t="str">
        <x:v>Helping Hands Community Foundation</x:v>
      </x:c>
      <x:c r="E5118" s="36" t="str"/>
      <x:c r="F5118" s="36" t="str">
        <x:v>PO BOX 44</x:v>
      </x:c>
      <x:c r="G5118" s="36" t="str">
        <x:v>CHANDLER</x:v>
      </x:c>
      <x:c r="H5118" s="36" t="str">
        <x:v>OK</x:v>
      </x:c>
      <x:c r="I5118" s="36" t="str">
        <x:v>74834-0044</x:v>
      </x:c>
      <x:c r="J5118" s="36" t="str">
        <x:v>Lincoln County</x:v>
      </x:c>
      <x:c r="K5118" s="40" t="str">
        <x:v>35.703306</x:v>
      </x:c>
      <x:c r="L5118" s="40" t="str">
        <x:v>-96.8868</x:v>
      </x:c>
      <x:c r="M5118" t="str">
        <x:v>K31</x:v>
      </x:c>
      <x:c r="N5118" t="str">
        <x:v>Food Banks, Pantries</x:v>
      </x:c>
      <x:c r="O5118" t="str">
        <x:v>1</x:v>
      </x:c>
      <x:c r="P5118" t="str">
        <x:v>Unconditional Exemption</x:v>
      </x:c>
      <x:c r="Q5118" t="str">
        <x:v>2024-08</x:v>
      </x:c>
      <x:c r="R5118" t="str">
        <x:v>202012</x:v>
      </x:c>
      <x:c r="S5118" s="38" t="str">
        <x:v>0</x:v>
      </x:c>
      <x:c r="T5118" s="38" t="str">
        <x:v>0</x:v>
      </x:c>
      <x:c r="U5118" s="38" t="str">
        <x:v>0</x:v>
      </x:c>
      <x:c r="V5118" t="str">
        <x:v>Unknown</x:v>
      </x:c>
      <x:c r="W5118" s="36" t="str">
        <x:v>No positive IRS revenue reported</x:v>
      </x:c>
      <x:c r="X5118" s="36" t="str">
        <x:v>Likely</x:v>
      </x:c>
      <x:c r="Y5118" s="36" t="str">
        <x:v>https://urbaninstitute.github.io/nccs/datasets/bmf/</x:v>
      </x:c>
    </x:row>
    <x:row r="5119">
      <x:c r="A5119" t="str">
        <x:v>IRS/NCCS BMF</x:v>
      </x:c>
      <x:c r="B5119" t="str">
        <x:v>83-4084643</x:v>
      </x:c>
      <x:c r="C5119" t="str">
        <x:v>83-4084643</x:v>
      </x:c>
      <x:c r="D5119" s="36" t="str">
        <x:v>Community Pantry Box</x:v>
      </x:c>
      <x:c r="E5119" s="36" t="str"/>
      <x:c r="F5119" s="36" t="str"/>
      <x:c r="G5119" s="36" t="str">
        <x:v>BROKEN ARROW</x:v>
      </x:c>
      <x:c r="H5119" s="36" t="str">
        <x:v>OK</x:v>
      </x:c>
      <x:c r="I5119" s="36" t="str">
        <x:v>74013</x:v>
      </x:c>
      <x:c r="J5119" s="36" t="str"/>
      <x:c r="K5119" s="40" t="str"/>
      <x:c r="L5119" s="40" t="str"/>
      <x:c r="M5119" t="str">
        <x:v>K31</x:v>
      </x:c>
      <x:c r="N5119" t="str">
        <x:v>Food Banks, Pantries</x:v>
      </x:c>
      <x:c r="O5119" t="str"/>
      <x:c r="P5119" t="str"/>
      <x:c r="Q5119" t="str">
        <x:v>2020-04</x:v>
      </x:c>
      <x:c r="R5119" t="str"/>
      <x:c r="S5119" s="38" t="str"/>
      <x:c r="T5119" s="38" t="str"/>
      <x:c r="U5119" s="38" t="str"/>
      <x:c r="V5119" t="str">
        <x:v>Unknown</x:v>
      </x:c>
      <x:c r="W5119" s="36" t="str">
        <x:v>No positive IRS revenue reported</x:v>
      </x:c>
      <x:c r="X5119" s="36" t="str">
        <x:v>Unknown/Inactive</x:v>
      </x:c>
      <x:c r="Y5119" s="36" t="str">
        <x:v>https://urbaninstitute.github.io/nccs/datasets/bmf/</x:v>
      </x:c>
    </x:row>
    <x:row r="5120">
      <x:c r="A5120" t="str">
        <x:v>IRS/NCCS BMF</x:v>
      </x:c>
      <x:c r="B5120" t="str">
        <x:v>84-2471835</x:v>
      </x:c>
      <x:c r="C5120" t="str">
        <x:v>84-2471835</x:v>
      </x:c>
      <x:c r="D5120" s="36" t="str">
        <x:v>Kingdom Community Development Services</x:v>
      </x:c>
      <x:c r="E5120" s="36" t="str"/>
      <x:c r="F5120" s="36" t="str">
        <x:v>69633 S 220 RD</x:v>
      </x:c>
      <x:c r="G5120" s="36" t="str">
        <x:v>WAGONER</x:v>
      </x:c>
      <x:c r="H5120" s="36" t="str">
        <x:v>OK</x:v>
      </x:c>
      <x:c r="I5120" s="36" t="str">
        <x:v>74467-6576</x:v>
      </x:c>
      <x:c r="J5120" s="36" t="str">
        <x:v>Wagoner County</x:v>
      </x:c>
      <x:c r="K5120" s="40" t="str">
        <x:v>36.008145</x:v>
      </x:c>
      <x:c r="L5120" s="40" t="str">
        <x:v>-95.4936594816485</x:v>
      </x:c>
      <x:c r="M5120" t="str">
        <x:v>K31</x:v>
      </x:c>
      <x:c r="N5120" t="str">
        <x:v>Food Banks, Pantries</x:v>
      </x:c>
      <x:c r="O5120" t="str">
        <x:v>1</x:v>
      </x:c>
      <x:c r="P5120" t="str">
        <x:v>Unconditional Exemption</x:v>
      </x:c>
      <x:c r="Q5120" t="str">
        <x:v>2026-06</x:v>
      </x:c>
      <x:c r="R5120" t="str">
        <x:v>202512</x:v>
      </x:c>
      <x:c r="S5120" s="38" t="str">
        <x:v>0</x:v>
      </x:c>
      <x:c r="T5120" s="38" t="str">
        <x:v>0</x:v>
      </x:c>
      <x:c r="U5120" s="38" t="str">
        <x:v>0</x:v>
      </x:c>
      <x:c r="V5120" t="str">
        <x:v>Unknown</x:v>
      </x:c>
      <x:c r="W5120" s="36" t="str">
        <x:v>No positive IRS revenue reported</x:v>
      </x:c>
      <x:c r="X5120" s="36" t="str">
        <x:v>Yes</x:v>
      </x:c>
      <x:c r="Y5120" s="36" t="str">
        <x:v>https://urbaninstitute.github.io/nccs/datasets/bmf/</x:v>
      </x:c>
    </x:row>
    <x:row r="5121">
      <x:c r="A5121" t="str">
        <x:v>IRS/NCCS BMF</x:v>
      </x:c>
      <x:c r="B5121" t="str">
        <x:v>84-4241663</x:v>
      </x:c>
      <x:c r="C5121" t="str">
        <x:v>84-4241663</x:v>
      </x:c>
      <x:c r="D5121" s="36" t="str">
        <x:v>The Global Storehouse</x:v>
      </x:c>
      <x:c r="E5121" s="36" t="str"/>
      <x:c r="F5121" s="36" t="str">
        <x:v>915 S BRYANT AVE STE B</x:v>
      </x:c>
      <x:c r="G5121" s="36" t="str">
        <x:v>EDMOND</x:v>
      </x:c>
      <x:c r="H5121" s="36" t="str">
        <x:v>OK</x:v>
      </x:c>
      <x:c r="I5121" s="36" t="str">
        <x:v>73034-5759</x:v>
      </x:c>
      <x:c r="J5121" s="36" t="str">
        <x:v>Oklahoma County</x:v>
      </x:c>
      <x:c r="K5121" s="40" t="str">
        <x:v>35.6447923374978</x:v>
      </x:c>
      <x:c r="L5121" s="40" t="str">
        <x:v>-97.460501214034</x:v>
      </x:c>
      <x:c r="M5121" t="str">
        <x:v>K31</x:v>
      </x:c>
      <x:c r="N5121" t="str">
        <x:v>Food Banks, Pantries</x:v>
      </x:c>
      <x:c r="O5121" t="str">
        <x:v>1</x:v>
      </x:c>
      <x:c r="P5121" t="str">
        <x:v>Unconditional Exemption</x:v>
      </x:c>
      <x:c r="Q5121" t="str">
        <x:v>2023-08</x:v>
      </x:c>
      <x:c r="R5121" t="str"/>
      <x:c r="S5121" s="38" t="str"/>
      <x:c r="T5121" s="38" t="str"/>
      <x:c r="U5121" s="38" t="str"/>
      <x:c r="V5121" t="str">
        <x:v>Unknown</x:v>
      </x:c>
      <x:c r="W5121" s="36" t="str">
        <x:v>No positive IRS revenue reported</x:v>
      </x:c>
      <x:c r="X5121" s="36" t="str">
        <x:v>Likely</x:v>
      </x:c>
      <x:c r="Y5121" s="36" t="str">
        <x:v>https://urbaninstitute.github.io/nccs/datasets/bmf/</x:v>
      </x:c>
    </x:row>
    <x:row r="5122">
      <x:c r="A5122" t="str">
        <x:v>IRS/NCCS BMF</x:v>
      </x:c>
      <x:c r="B5122" t="str">
        <x:v>84-4383113</x:v>
      </x:c>
      <x:c r="C5122" t="str">
        <x:v>84-4383113</x:v>
      </x:c>
      <x:c r="D5122" s="36" t="str">
        <x:v>Mission On Main Street</x:v>
      </x:c>
      <x:c r="E5122" s="36" t="str"/>
      <x:c r="F5122" s="36" t="str">
        <x:v>924 W MAIN ST</x:v>
      </x:c>
      <x:c r="G5122" s="36" t="str">
        <x:v>COLLINSVILLE</x:v>
      </x:c>
      <x:c r="H5122" s="36" t="str">
        <x:v>OK</x:v>
      </x:c>
      <x:c r="I5122" s="36" t="str">
        <x:v>74021-3212</x:v>
      </x:c>
      <x:c r="J5122" s="36" t="str">
        <x:v>Tulsa County</x:v>
      </x:c>
      <x:c r="K5122" s="40" t="str">
        <x:v>36.3645651041028</x:v>
      </x:c>
      <x:c r="L5122" s="40" t="str">
        <x:v>-95.8363930320561</x:v>
      </x:c>
      <x:c r="M5122" t="str">
        <x:v>K31</x:v>
      </x:c>
      <x:c r="N5122" t="str">
        <x:v>Food Banks, Pantries</x:v>
      </x:c>
      <x:c r="O5122" t="str">
        <x:v>1</x:v>
      </x:c>
      <x:c r="P5122" t="str">
        <x:v>Unconditional Exemption</x:v>
      </x:c>
      <x:c r="Q5122" t="str">
        <x:v>2026-06</x:v>
      </x:c>
      <x:c r="R5122" t="str">
        <x:v>202412</x:v>
      </x:c>
      <x:c r="S5122" s="38" t="str">
        <x:v>120115</x:v>
      </x:c>
      <x:c r="T5122" s="38" t="str">
        <x:v>23456</x:v>
      </x:c>
      <x:c r="U5122" s="38" t="str">
        <x:v>138587</x:v>
      </x:c>
      <x:c r="V5122" t="str">
        <x:v>Small</x:v>
      </x:c>
      <x:c r="W5122" s="36" t="str">
        <x:v>IRS revenue &lt; $5M</x:v>
      </x:c>
      <x:c r="X5122" s="36" t="str">
        <x:v>Yes</x:v>
      </x:c>
      <x:c r="Y5122" s="36" t="str">
        <x:v>https://urbaninstitute.github.io/nccs/datasets/bmf/</x:v>
      </x:c>
    </x:row>
    <x:row r="5123">
      <x:c r="A5123" t="str">
        <x:v>IRS/NCCS BMF</x:v>
      </x:c>
      <x:c r="B5123" t="str">
        <x:v>84-4663350</x:v>
      </x:c>
      <x:c r="C5123" t="str">
        <x:v>84-4663350</x:v>
      </x:c>
      <x:c r="D5123" s="36" t="str">
        <x:v>Hooker Fights Hunger</x:v>
      </x:c>
      <x:c r="E5123" s="36" t="str"/>
      <x:c r="F5123" s="36" t="str">
        <x:v>PO BOX 395</x:v>
      </x:c>
      <x:c r="G5123" s="36" t="str">
        <x:v>HOOKER</x:v>
      </x:c>
      <x:c r="H5123" s="36" t="str">
        <x:v>OK</x:v>
      </x:c>
      <x:c r="I5123" s="36" t="str">
        <x:v>73945-0395</x:v>
      </x:c>
      <x:c r="J5123" s="36" t="str">
        <x:v>Texas County</x:v>
      </x:c>
      <x:c r="K5123" s="40" t="str">
        <x:v>36.859491</x:v>
      </x:c>
      <x:c r="L5123" s="40" t="str">
        <x:v>-101.2139595</x:v>
      </x:c>
      <x:c r="M5123" t="str">
        <x:v>K31</x:v>
      </x:c>
      <x:c r="N5123" t="str">
        <x:v>Food Banks, Pantries</x:v>
      </x:c>
      <x:c r="O5123" t="str">
        <x:v>1</x:v>
      </x:c>
      <x:c r="P5123" t="str">
        <x:v>Unconditional Exemption</x:v>
      </x:c>
      <x:c r="Q5123" t="str">
        <x:v>2026-06</x:v>
      </x:c>
      <x:c r="R5123" t="str">
        <x:v>202512</x:v>
      </x:c>
      <x:c r="S5123" s="38" t="str">
        <x:v>0</x:v>
      </x:c>
      <x:c r="T5123" s="38" t="str">
        <x:v>0</x:v>
      </x:c>
      <x:c r="U5123" s="38" t="str">
        <x:v>0</x:v>
      </x:c>
      <x:c r="V5123" t="str">
        <x:v>Unknown</x:v>
      </x:c>
      <x:c r="W5123" s="36" t="str">
        <x:v>No positive IRS revenue reported</x:v>
      </x:c>
      <x:c r="X5123" s="36" t="str">
        <x:v>Yes</x:v>
      </x:c>
      <x:c r="Y5123" s="36" t="str">
        <x:v>https://urbaninstitute.github.io/nccs/datasets/bmf/</x:v>
      </x:c>
    </x:row>
    <x:row r="5124">
      <x:c r="A5124" t="str">
        <x:v>IRS/NCCS BMF</x:v>
      </x:c>
      <x:c r="B5124" t="str">
        <x:v>84-5094559</x:v>
      </x:c>
      <x:c r="C5124" t="str">
        <x:v>84-5094559</x:v>
      </x:c>
      <x:c r="D5124" s="36" t="str">
        <x:v>Aim High Center</x:v>
      </x:c>
      <x:c r="E5124" s="36" t="str"/>
      <x:c r="F5124" s="36" t="str">
        <x:v>17760 NS 423 RD</x:v>
      </x:c>
      <x:c r="G5124" s="36" t="str">
        <x:v>VINITA</x:v>
      </x:c>
      <x:c r="H5124" s="36" t="str">
        <x:v>OK</x:v>
      </x:c>
      <x:c r="I5124" s="36" t="str">
        <x:v>74301-9612</x:v>
      </x:c>
      <x:c r="J5124" s="36" t="str">
        <x:v>Craig County</x:v>
      </x:c>
      <x:c r="K5124" s="40" t="str">
        <x:v>36.728748</x:v>
      </x:c>
      <x:c r="L5124" s="40" t="str">
        <x:v>-95.27184</x:v>
      </x:c>
      <x:c r="M5124" t="str">
        <x:v>K31</x:v>
      </x:c>
      <x:c r="N5124" t="str">
        <x:v>Food Banks, Pantries</x:v>
      </x:c>
      <x:c r="O5124" t="str">
        <x:v>1</x:v>
      </x:c>
      <x:c r="P5124" t="str">
        <x:v>Unconditional Exemption</x:v>
      </x:c>
      <x:c r="Q5124" t="str">
        <x:v>2026-06</x:v>
      </x:c>
      <x:c r="R5124" t="str">
        <x:v>202512</x:v>
      </x:c>
      <x:c r="S5124" s="38" t="str">
        <x:v>35330</x:v>
      </x:c>
      <x:c r="T5124" s="38" t="str">
        <x:v>111639</x:v>
      </x:c>
      <x:c r="U5124" s="38" t="str">
        <x:v>35330</x:v>
      </x:c>
      <x:c r="V5124" t="str">
        <x:v>Small</x:v>
      </x:c>
      <x:c r="W5124" s="36" t="str">
        <x:v>IRS revenue &lt; $5M</x:v>
      </x:c>
      <x:c r="X5124" s="36" t="str">
        <x:v>Yes</x:v>
      </x:c>
      <x:c r="Y5124" s="36" t="str">
        <x:v>https://urbaninstitute.github.io/nccs/datasets/bmf/</x:v>
      </x:c>
    </x:row>
    <x:row r="5125">
      <x:c r="A5125" t="str">
        <x:v>IRS/NCCS BMF</x:v>
      </x:c>
      <x:c r="B5125" t="str">
        <x:v>85-0869092</x:v>
      </x:c>
      <x:c r="C5125" t="str">
        <x:v>85-0869092</x:v>
      </x:c>
      <x:c r="D5125" s="36" t="str">
        <x:v>Oklahoma Blessing Boxes</x:v>
      </x:c>
      <x:c r="E5125" s="36" t="str"/>
      <x:c r="F5125" s="36" t="str">
        <x:v>3005 SYCAMORE CT</x:v>
      </x:c>
      <x:c r="G5125" s="36" t="str">
        <x:v>MOORE</x:v>
      </x:c>
      <x:c r="H5125" s="36" t="str">
        <x:v>OK</x:v>
      </x:c>
      <x:c r="I5125" s="36" t="str">
        <x:v>73160-1184</x:v>
      </x:c>
      <x:c r="J5125" s="36" t="str">
        <x:v>Cleveland County</x:v>
      </x:c>
      <x:c r="K5125" s="40" t="str">
        <x:v>35.3102081384962</x:v>
      </x:c>
      <x:c r="L5125" s="40" t="str">
        <x:v>-97.4963799722717</x:v>
      </x:c>
      <x:c r="M5125" t="str">
        <x:v>K31</x:v>
      </x:c>
      <x:c r="N5125" t="str">
        <x:v>Food Banks, Pantries</x:v>
      </x:c>
      <x:c r="O5125" t="str">
        <x:v>1</x:v>
      </x:c>
      <x:c r="P5125" t="str">
        <x:v>Unconditional Exemption</x:v>
      </x:c>
      <x:c r="Q5125" t="str">
        <x:v>2026-06</x:v>
      </x:c>
      <x:c r="R5125" t="str">
        <x:v>202512</x:v>
      </x:c>
      <x:c r="S5125" s="38" t="str">
        <x:v>0</x:v>
      </x:c>
      <x:c r="T5125" s="38" t="str">
        <x:v>0</x:v>
      </x:c>
      <x:c r="U5125" s="38" t="str">
        <x:v>0</x:v>
      </x:c>
      <x:c r="V5125" t="str">
        <x:v>Unknown</x:v>
      </x:c>
      <x:c r="W5125" s="36" t="str">
        <x:v>No positive IRS revenue reported</x:v>
      </x:c>
      <x:c r="X5125" s="36" t="str">
        <x:v>Yes</x:v>
      </x:c>
      <x:c r="Y5125" s="36" t="str">
        <x:v>https://urbaninstitute.github.io/nccs/datasets/bmf/</x:v>
      </x:c>
    </x:row>
    <x:row r="5126">
      <x:c r="A5126" t="str">
        <x:v>IRS/NCCS BMF</x:v>
      </x:c>
      <x:c r="B5126" t="str">
        <x:v>85-1399329</x:v>
      </x:c>
      <x:c r="C5126" t="str">
        <x:v>85-1399329</x:v>
      </x:c>
      <x:c r="D5126" s="36" t="str">
        <x:v>Neokc Community Resource Center</x:v>
      </x:c>
      <x:c r="E5126" s="36" t="str"/>
      <x:c r="F5126" s="36" t="str">
        <x:v>701 N KELLEY AVE UNIT 36614</x:v>
      </x:c>
      <x:c r="G5126" s="36" t="str">
        <x:v>OKC</x:v>
      </x:c>
      <x:c r="H5126" s="36" t="str">
        <x:v>OK</x:v>
      </x:c>
      <x:c r="I5126" s="36" t="str">
        <x:v>73136-3077</x:v>
      </x:c>
      <x:c r="J5126" s="36" t="str">
        <x:v>Oklahoma County</x:v>
      </x:c>
      <x:c r="K5126" s="40" t="str">
        <x:v>35.474697</x:v>
      </x:c>
      <x:c r="L5126" s="40" t="str">
        <x:v>-97.4951760074149</x:v>
      </x:c>
      <x:c r="M5126" t="str">
        <x:v>K31</x:v>
      </x:c>
      <x:c r="N5126" t="str">
        <x:v>Food Banks, Pantries</x:v>
      </x:c>
      <x:c r="O5126" t="str">
        <x:v>1</x:v>
      </x:c>
      <x:c r="P5126" t="str">
        <x:v>Unconditional Exemption</x:v>
      </x:c>
      <x:c r="Q5126" t="str">
        <x:v>2025-02</x:v>
      </x:c>
      <x:c r="R5126" t="str">
        <x:v>202112</x:v>
      </x:c>
      <x:c r="S5126" s="38" t="str">
        <x:v>0</x:v>
      </x:c>
      <x:c r="T5126" s="38" t="str">
        <x:v>0</x:v>
      </x:c>
      <x:c r="U5126" s="38" t="str">
        <x:v>0</x:v>
      </x:c>
      <x:c r="V5126" t="str">
        <x:v>Unknown</x:v>
      </x:c>
      <x:c r="W5126" s="36" t="str">
        <x:v>No positive IRS revenue reported</x:v>
      </x:c>
      <x:c r="X5126" s="36" t="str">
        <x:v>Yes</x:v>
      </x:c>
      <x:c r="Y5126" s="36" t="str">
        <x:v>https://urbaninstitute.github.io/nccs/datasets/bmf/</x:v>
      </x:c>
    </x:row>
    <x:row r="5127">
      <x:c r="A5127" t="str">
        <x:v>IRS/NCCS BMF</x:v>
      </x:c>
      <x:c r="B5127" t="str">
        <x:v>86-1193088</x:v>
      </x:c>
      <x:c r="C5127" t="str">
        <x:v>86-1193088</x:v>
      </x:c>
      <x:c r="D5127" s="36" t="str">
        <x:v>Vian Peace Center</x:v>
      </x:c>
      <x:c r="E5127" s="36" t="str"/>
      <x:c r="F5127" s="36" t="str">
        <x:v>201 W SCHLEY</x:v>
      </x:c>
      <x:c r="G5127" s="36" t="str">
        <x:v>VIAN</x:v>
      </x:c>
      <x:c r="H5127" s="36" t="str">
        <x:v>OK</x:v>
      </x:c>
      <x:c r="I5127" s="36" t="str">
        <x:v>74962-0000</x:v>
      </x:c>
      <x:c r="J5127" s="36" t="str">
        <x:v>Sequoyah County</x:v>
      </x:c>
      <x:c r="K5127" s="40" t="str">
        <x:v>35.4987566315987</x:v>
      </x:c>
      <x:c r="L5127" s="40" t="str">
        <x:v>-94.9709951755719</x:v>
      </x:c>
      <x:c r="M5127" t="str">
        <x:v>K31</x:v>
      </x:c>
      <x:c r="N5127" t="str">
        <x:v>Food Banks, Pantries</x:v>
      </x:c>
      <x:c r="O5127" t="str">
        <x:v>1</x:v>
      </x:c>
      <x:c r="P5127" t="str">
        <x:v>Unconditional Exemption</x:v>
      </x:c>
      <x:c r="Q5127" t="str">
        <x:v>2024-12</x:v>
      </x:c>
      <x:c r="R5127" t="str">
        <x:v>202112</x:v>
      </x:c>
      <x:c r="S5127" s="38" t="str">
        <x:v>0</x:v>
      </x:c>
      <x:c r="T5127" s="38" t="str">
        <x:v>0</x:v>
      </x:c>
      <x:c r="U5127" s="38" t="str">
        <x:v>0</x:v>
      </x:c>
      <x:c r="V5127" t="str">
        <x:v>Unknown</x:v>
      </x:c>
      <x:c r="W5127" s="36" t="str">
        <x:v>No positive IRS revenue reported</x:v>
      </x:c>
      <x:c r="X5127" s="36" t="str">
        <x:v>Likely</x:v>
      </x:c>
      <x:c r="Y5127" s="36" t="str">
        <x:v>https://urbaninstitute.github.io/nccs/datasets/bmf/</x:v>
      </x:c>
    </x:row>
    <x:row r="5128">
      <x:c r="A5128" t="str">
        <x:v>IRS/NCCS BMF</x:v>
      </x:c>
      <x:c r="B5128" t="str">
        <x:v>86-2540912</x:v>
      </x:c>
      <x:c r="C5128" t="str">
        <x:v>86-2540912</x:v>
      </x:c>
      <x:c r="D5128" s="36" t="str">
        <x:v>Enos Community Helping Others</x:v>
      </x:c>
      <x:c r="E5128" s="36" t="str">
        <x:v>Echo</x:v>
      </x:c>
      <x:c r="F5128" s="36" t="str">
        <x:v>3674 EDGE RD</x:v>
      </x:c>
      <x:c r="G5128" s="36" t="str">
        <x:v>KINGSTON</x:v>
      </x:c>
      <x:c r="H5128" s="36" t="str">
        <x:v>OK</x:v>
      </x:c>
      <x:c r="I5128" s="36" t="str">
        <x:v>73439-8871</x:v>
      </x:c>
      <x:c r="J5128" s="36" t="str">
        <x:v>Marshall County</x:v>
      </x:c>
      <x:c r="K5128" s="40" t="str">
        <x:v>33.877584</x:v>
      </x:c>
      <x:c r="L5128" s="40" t="str">
        <x:v>-96.7263904989904</x:v>
      </x:c>
      <x:c r="M5128" t="str">
        <x:v>K31</x:v>
      </x:c>
      <x:c r="N5128" t="str">
        <x:v>Food Banks, Pantries</x:v>
      </x:c>
      <x:c r="O5128" t="str">
        <x:v>1</x:v>
      </x:c>
      <x:c r="P5128" t="str">
        <x:v>Unconditional Exemption</x:v>
      </x:c>
      <x:c r="Q5128" t="str">
        <x:v>2024-08</x:v>
      </x:c>
      <x:c r="R5128" t="str"/>
      <x:c r="S5128" s="38" t="str"/>
      <x:c r="T5128" s="38" t="str"/>
      <x:c r="U5128" s="38" t="str"/>
      <x:c r="V5128" t="str">
        <x:v>Unknown</x:v>
      </x:c>
      <x:c r="W5128" s="36" t="str">
        <x:v>No positive IRS revenue reported</x:v>
      </x:c>
      <x:c r="X5128" s="36" t="str">
        <x:v>Likely</x:v>
      </x:c>
      <x:c r="Y5128" s="36" t="str">
        <x:v>https://urbaninstitute.github.io/nccs/datasets/bmf/</x:v>
      </x:c>
    </x:row>
    <x:row r="5129">
      <x:c r="A5129" t="str">
        <x:v>IRS/NCCS BMF</x:v>
      </x:c>
      <x:c r="B5129" t="str">
        <x:v>86-3461858</x:v>
      </x:c>
      <x:c r="C5129" t="str">
        <x:v>86-3461858</x:v>
      </x:c>
      <x:c r="D5129" s="36" t="str">
        <x:v>Hope Avenue Mission</x:v>
      </x:c>
      <x:c r="E5129" s="36" t="str"/>
      <x:c r="F5129" s="36" t="str">
        <x:v>1206 S RUSSELL ST</x:v>
      </x:c>
      <x:c r="G5129" s="36" t="str">
        <x:v>SKIATOOK</x:v>
      </x:c>
      <x:c r="H5129" s="36" t="str">
        <x:v>OK</x:v>
      </x:c>
      <x:c r="I5129" s="36" t="str">
        <x:v>74070-2128</x:v>
      </x:c>
      <x:c r="J5129" s="36" t="str">
        <x:v>Osage County</x:v>
      </x:c>
      <x:c r="K5129" s="40" t="str">
        <x:v>36.3556629847366</x:v>
      </x:c>
      <x:c r="L5129" s="40" t="str">
        <x:v>-96.0052893300247</x:v>
      </x:c>
      <x:c r="M5129" t="str">
        <x:v>K31</x:v>
      </x:c>
      <x:c r="N5129" t="str">
        <x:v>Food Banks, Pantries</x:v>
      </x:c>
      <x:c r="O5129" t="str">
        <x:v>1</x:v>
      </x:c>
      <x:c r="P5129" t="str">
        <x:v>Unconditional Exemption</x:v>
      </x:c>
      <x:c r="Q5129" t="str">
        <x:v>2026-06</x:v>
      </x:c>
      <x:c r="R5129" t="str">
        <x:v>202412</x:v>
      </x:c>
      <x:c r="S5129" s="38" t="str">
        <x:v>0</x:v>
      </x:c>
      <x:c r="T5129" s="38" t="str">
        <x:v>0</x:v>
      </x:c>
      <x:c r="U5129" s="38" t="str">
        <x:v>0</x:v>
      </x:c>
      <x:c r="V5129" t="str">
        <x:v>Unknown</x:v>
      </x:c>
      <x:c r="W5129" s="36" t="str">
        <x:v>No positive IRS revenue reported</x:v>
      </x:c>
      <x:c r="X5129" s="36" t="str">
        <x:v>Yes</x:v>
      </x:c>
      <x:c r="Y5129" s="36" t="str">
        <x:v>https://urbaninstitute.github.io/nccs/datasets/bmf/</x:v>
      </x:c>
    </x:row>
    <x:row r="5130">
      <x:c r="A5130" t="str">
        <x:v>IRS/NCCS BMF</x:v>
      </x:c>
      <x:c r="B5130" t="str">
        <x:v>86-3609623</x:v>
      </x:c>
      <x:c r="C5130" t="str">
        <x:v>86-3609623</x:v>
      </x:c>
      <x:c r="D5130" s="36" t="str">
        <x:v>Laverne Food Pantry Association</x:v>
      </x:c>
      <x:c r="E5130" s="36" t="str"/>
      <x:c r="F5130" s="36" t="str">
        <x:v>PO BOX 1</x:v>
      </x:c>
      <x:c r="G5130" s="36" t="str">
        <x:v>MAY</x:v>
      </x:c>
      <x:c r="H5130" s="36" t="str">
        <x:v>OK</x:v>
      </x:c>
      <x:c r="I5130" s="36" t="str">
        <x:v>73851-0001</x:v>
      </x:c>
      <x:c r="J5130" s="36" t="str">
        <x:v>Harper County</x:v>
      </x:c>
      <x:c r="K5130" s="40" t="str">
        <x:v>36.569448</x:v>
      </x:c>
      <x:c r="L5130" s="40" t="str">
        <x:v>-99.763938</x:v>
      </x:c>
      <x:c r="M5130" t="str">
        <x:v>K31</x:v>
      </x:c>
      <x:c r="N5130" t="str">
        <x:v>Food Banks, Pantries</x:v>
      </x:c>
      <x:c r="O5130" t="str">
        <x:v>1</x:v>
      </x:c>
      <x:c r="P5130" t="str">
        <x:v>Unconditional Exemption</x:v>
      </x:c>
      <x:c r="Q5130" t="str">
        <x:v>2026-06</x:v>
      </x:c>
      <x:c r="R5130" t="str">
        <x:v>202512</x:v>
      </x:c>
      <x:c r="S5130" s="38" t="str">
        <x:v>0</x:v>
      </x:c>
      <x:c r="T5130" s="38" t="str">
        <x:v>0</x:v>
      </x:c>
      <x:c r="U5130" s="38" t="str">
        <x:v>0</x:v>
      </x:c>
      <x:c r="V5130" t="str">
        <x:v>Unknown</x:v>
      </x:c>
      <x:c r="W5130" s="36" t="str">
        <x:v>No positive IRS revenue reported</x:v>
      </x:c>
      <x:c r="X5130" s="36" t="str">
        <x:v>Yes</x:v>
      </x:c>
      <x:c r="Y5130" s="36" t="str">
        <x:v>https://urbaninstitute.github.io/nccs/datasets/bmf/</x:v>
      </x:c>
    </x:row>
    <x:row r="5131">
      <x:c r="A5131" t="str">
        <x:v>IRS/NCCS BMF</x:v>
      </x:c>
      <x:c r="B5131" t="str">
        <x:v>87-2038384</x:v>
      </x:c>
      <x:c r="C5131" t="str">
        <x:v>87-2038384</x:v>
      </x:c>
      <x:c r="D5131" s="36" t="str">
        <x:v>Tahlequah Bread Of Life Ministries</x:v>
      </x:c>
      <x:c r="E5131" s="36" t="str"/>
      <x:c r="F5131" s="36" t="str">
        <x:v>3873 N RICE RD</x:v>
      </x:c>
      <x:c r="G5131" s="36" t="str">
        <x:v>TAHLEQUAH</x:v>
      </x:c>
      <x:c r="H5131" s="36" t="str">
        <x:v>OK</x:v>
      </x:c>
      <x:c r="I5131" s="36" t="str">
        <x:v>74464-6105</x:v>
      </x:c>
      <x:c r="J5131" s="36" t="str">
        <x:v>Cherokee County</x:v>
      </x:c>
      <x:c r="K5131" s="40" t="str">
        <x:v>35.9714382747706</x:v>
      </x:c>
      <x:c r="L5131" s="40" t="str">
        <x:v>-94.9756630627559</x:v>
      </x:c>
      <x:c r="M5131" t="str">
        <x:v>K31</x:v>
      </x:c>
      <x:c r="N5131" t="str">
        <x:v>Food Banks, Pantries</x:v>
      </x:c>
      <x:c r="O5131" t="str">
        <x:v>1</x:v>
      </x:c>
      <x:c r="P5131" t="str">
        <x:v>Unconditional Exemption</x:v>
      </x:c>
      <x:c r="Q5131" t="str">
        <x:v>2026-06</x:v>
      </x:c>
      <x:c r="R5131" t="str"/>
      <x:c r="S5131" s="38" t="str"/>
      <x:c r="T5131" s="38" t="str"/>
      <x:c r="U5131" s="38" t="str"/>
      <x:c r="V5131" t="str">
        <x:v>Unknown</x:v>
      </x:c>
      <x:c r="W5131" s="36" t="str">
        <x:v>No positive IRS revenue reported</x:v>
      </x:c>
      <x:c r="X5131" s="36" t="str">
        <x:v>Yes</x:v>
      </x:c>
      <x:c r="Y5131" s="36" t="str">
        <x:v>https://urbaninstitute.github.io/nccs/datasets/bmf/</x:v>
      </x:c>
    </x:row>
    <x:row r="5132">
      <x:c r="A5132" t="str">
        <x:v>IRS/NCCS BMF</x:v>
      </x:c>
      <x:c r="B5132" t="str">
        <x:v>87-3319867</x:v>
      </x:c>
      <x:c r="C5132" t="str">
        <x:v>87-3319867</x:v>
      </x:c>
      <x:c r="D5132" s="36" t="str">
        <x:v>Blessings And Wonders</x:v>
      </x:c>
      <x:c r="E5132" s="36" t="str"/>
      <x:c r="F5132" s="36" t="str">
        <x:v>2312 SANDRA DR</x:v>
      </x:c>
      <x:c r="G5132" s="36" t="str">
        <x:v>MIDWEST CITY</x:v>
      </x:c>
      <x:c r="H5132" s="36" t="str">
        <x:v>OK</x:v>
      </x:c>
      <x:c r="I5132" s="36" t="str">
        <x:v>73110-2354</x:v>
      </x:c>
      <x:c r="J5132" s="36" t="str">
        <x:v>Oklahoma County</x:v>
      </x:c>
      <x:c r="K5132" s="40" t="str">
        <x:v>35.4589468415372</x:v>
      </x:c>
      <x:c r="L5132" s="40" t="str">
        <x:v>-97.4118906361302</x:v>
      </x:c>
      <x:c r="M5132" t="str">
        <x:v>K31</x:v>
      </x:c>
      <x:c r="N5132" t="str">
        <x:v>Food Banks, Pantries</x:v>
      </x:c>
      <x:c r="O5132" t="str">
        <x:v>1</x:v>
      </x:c>
      <x:c r="P5132" t="str">
        <x:v>Unconditional Exemption</x:v>
      </x:c>
      <x:c r="Q5132" t="str">
        <x:v>2024-11</x:v>
      </x:c>
      <x:c r="R5132" t="str">
        <x:v>202210</x:v>
      </x:c>
      <x:c r="S5132" s="38" t="str">
        <x:v>0</x:v>
      </x:c>
      <x:c r="T5132" s="38" t="str">
        <x:v>0</x:v>
      </x:c>
      <x:c r="U5132" s="38" t="str">
        <x:v>0</x:v>
      </x:c>
      <x:c r="V5132" t="str">
        <x:v>Unknown</x:v>
      </x:c>
      <x:c r="W5132" s="36" t="str">
        <x:v>No positive IRS revenue reported</x:v>
      </x:c>
      <x:c r="X5132" s="36" t="str">
        <x:v>Likely</x:v>
      </x:c>
      <x:c r="Y5132" s="36" t="str">
        <x:v>https://urbaninstitute.github.io/nccs/datasets/bmf/</x:v>
      </x:c>
    </x:row>
    <x:row r="5133">
      <x:c r="A5133" t="str">
        <x:v>IRS/NCCS BMF</x:v>
      </x:c>
      <x:c r="B5133" t="str">
        <x:v>88-1223008</x:v>
      </x:c>
      <x:c r="C5133" t="str">
        <x:v>88-1223008</x:v>
      </x:c>
      <x:c r="D5133" s="36" t="str">
        <x:v>Grandmas Pantry</x:v>
      </x:c>
      <x:c r="E5133" s="36" t="str"/>
      <x:c r="F5133" s="36" t="str">
        <x:v>8536 S 193RD E AVE</x:v>
      </x:c>
      <x:c r="G5133" s="36" t="str">
        <x:v>BROKEN ARROW</x:v>
      </x:c>
      <x:c r="H5133" s="36" t="str">
        <x:v>OK</x:v>
      </x:c>
      <x:c r="I5133" s="36" t="str">
        <x:v>74014-0000</x:v>
      </x:c>
      <x:c r="J5133" s="36" t="str">
        <x:v>Tulsa County</x:v>
      </x:c>
      <x:c r="K5133" s="40" t="str">
        <x:v>36.0398463683545</x:v>
      </x:c>
      <x:c r="L5133" s="40" t="str">
        <x:v>-95.7617305801983</x:v>
      </x:c>
      <x:c r="M5133" t="str">
        <x:v>K31</x:v>
      </x:c>
      <x:c r="N5133" t="str">
        <x:v>Food Banks, Pantries</x:v>
      </x:c>
      <x:c r="O5133" t="str">
        <x:v>1</x:v>
      </x:c>
      <x:c r="P5133" t="str">
        <x:v>Unconditional Exemption</x:v>
      </x:c>
      <x:c r="Q5133" t="str">
        <x:v>2026-06</x:v>
      </x:c>
      <x:c r="R5133" t="str">
        <x:v>202412</x:v>
      </x:c>
      <x:c r="S5133" s="38" t="str">
        <x:v>0</x:v>
      </x:c>
      <x:c r="T5133" s="38" t="str">
        <x:v>0</x:v>
      </x:c>
      <x:c r="U5133" s="38" t="str">
        <x:v>0</x:v>
      </x:c>
      <x:c r="V5133" t="str">
        <x:v>Unknown</x:v>
      </x:c>
      <x:c r="W5133" s="36" t="str">
        <x:v>No positive IRS revenue reported</x:v>
      </x:c>
      <x:c r="X5133" s="36" t="str">
        <x:v>Yes</x:v>
      </x:c>
      <x:c r="Y5133" s="36" t="str">
        <x:v>https://urbaninstitute.github.io/nccs/datasets/bmf/</x:v>
      </x:c>
    </x:row>
    <x:row r="5134">
      <x:c r="A5134" t="str">
        <x:v>IRS/NCCS BMF</x:v>
      </x:c>
      <x:c r="B5134" t="str">
        <x:v>90-0428299</x:v>
      </x:c>
      <x:c r="C5134" t="str">
        <x:v>90-0428299</x:v>
      </x:c>
      <x:c r="D5134" s="36" t="str">
        <x:v>Sharing Hope In Hugo</x:v>
      </x:c>
      <x:c r="E5134" s="36" t="str"/>
      <x:c r="F5134" s="36" t="str">
        <x:v>1218 N B ST</x:v>
      </x:c>
      <x:c r="G5134" s="36" t="str">
        <x:v>HUGO</x:v>
      </x:c>
      <x:c r="H5134" s="36" t="str">
        <x:v>OK</x:v>
      </x:c>
      <x:c r="I5134" s="36" t="str">
        <x:v>74743-2414</x:v>
      </x:c>
      <x:c r="J5134" s="36" t="str">
        <x:v>Choctaw County</x:v>
      </x:c>
      <x:c r="K5134" s="40" t="str">
        <x:v>34.0182030174852</x:v>
      </x:c>
      <x:c r="L5134" s="40" t="str">
        <x:v>-95.5149192898612</x:v>
      </x:c>
      <x:c r="M5134" t="str">
        <x:v>K31</x:v>
      </x:c>
      <x:c r="N5134" t="str">
        <x:v>Food Banks, Pantries</x:v>
      </x:c>
      <x:c r="O5134" t="str">
        <x:v>1</x:v>
      </x:c>
      <x:c r="P5134" t="str">
        <x:v>Unconditional Exemption</x:v>
      </x:c>
      <x:c r="Q5134" t="str">
        <x:v>2026-06</x:v>
      </x:c>
      <x:c r="R5134" t="str">
        <x:v>202512</x:v>
      </x:c>
      <x:c r="S5134" s="38" t="str">
        <x:v>0</x:v>
      </x:c>
      <x:c r="T5134" s="38" t="str">
        <x:v>0</x:v>
      </x:c>
      <x:c r="U5134" s="38" t="str">
        <x:v>0</x:v>
      </x:c>
      <x:c r="V5134" t="str">
        <x:v>Unknown</x:v>
      </x:c>
      <x:c r="W5134" s="36" t="str">
        <x:v>No positive IRS revenue reported</x:v>
      </x:c>
      <x:c r="X5134" s="36" t="str">
        <x:v>Yes</x:v>
      </x:c>
      <x:c r="Y5134" s="36" t="str">
        <x:v>https://urbaninstitute.github.io/nccs/datasets/bmf/</x:v>
      </x:c>
    </x:row>
    <x:row r="5135">
      <x:c r="A5135" t="str">
        <x:v>IRS/NCCS BMF</x:v>
      </x:c>
      <x:c r="B5135" t="str">
        <x:v>93-2304769</x:v>
      </x:c>
      <x:c r="C5135" t="str">
        <x:v>93-2304769</x:v>
      </x:c>
      <x:c r="D5135" s="36" t="str">
        <x:v>City Compassion</x:v>
      </x:c>
      <x:c r="E5135" s="36" t="str"/>
      <x:c r="F5135" s="36" t="str">
        <x:v>320 W HENSLEY BLVD</x:v>
      </x:c>
      <x:c r="G5135" s="36" t="str">
        <x:v>BARTLESVILLE</x:v>
      </x:c>
      <x:c r="H5135" s="36" t="str">
        <x:v>OK</x:v>
      </x:c>
      <x:c r="I5135" s="36" t="str">
        <x:v>74003-2513</x:v>
      </x:c>
      <x:c r="J5135" s="36" t="str">
        <x:v>Washington County</x:v>
      </x:c>
      <x:c r="K5135" s="40" t="str">
        <x:v>36.7534075106611</x:v>
      </x:c>
      <x:c r="L5135" s="40" t="str">
        <x:v>-95.9807299844301</x:v>
      </x:c>
      <x:c r="M5135" t="str">
        <x:v>K31</x:v>
      </x:c>
      <x:c r="N5135" t="str">
        <x:v>Food Banks, Pantries</x:v>
      </x:c>
      <x:c r="O5135" t="str">
        <x:v>1</x:v>
      </x:c>
      <x:c r="P5135" t="str">
        <x:v>Unconditional Exemption</x:v>
      </x:c>
      <x:c r="Q5135" t="str">
        <x:v>2026-06</x:v>
      </x:c>
      <x:c r="R5135" t="str">
        <x:v>202412</x:v>
      </x:c>
      <x:c r="S5135" s="38" t="str">
        <x:v>0</x:v>
      </x:c>
      <x:c r="T5135" s="38" t="str">
        <x:v>0</x:v>
      </x:c>
      <x:c r="U5135" s="38" t="str">
        <x:v>0</x:v>
      </x:c>
      <x:c r="V5135" t="str">
        <x:v>Unknown</x:v>
      </x:c>
      <x:c r="W5135" s="36" t="str">
        <x:v>No positive IRS revenue reported</x:v>
      </x:c>
      <x:c r="X5135" s="36" t="str">
        <x:v>Yes</x:v>
      </x:c>
      <x:c r="Y5135" s="36" t="str">
        <x:v>https://urbaninstitute.github.io/nccs/datasets/bmf/</x:v>
      </x:c>
    </x:row>
    <x:row r="5136">
      <x:c r="A5136" t="str">
        <x:v>IRS/NCCS BMF</x:v>
      </x:c>
      <x:c r="B5136" t="str">
        <x:v>93-2761624</x:v>
      </x:c>
      <x:c r="C5136" t="str">
        <x:v>93-2761624</x:v>
      </x:c>
      <x:c r="D5136" s="36" t="str">
        <x:v>Southern Kiowa County Food Pantry</x:v>
      </x:c>
      <x:c r="E5136" s="36" t="str">
        <x:v>Regional Food Bank Of Oklahoma</x:v>
      </x:c>
      <x:c r="F5136" s="36" t="str">
        <x:v>620 7TH ST</x:v>
      </x:c>
      <x:c r="G5136" s="36" t="str">
        <x:v>SNYDER</x:v>
      </x:c>
      <x:c r="H5136" s="36" t="str">
        <x:v>OK</x:v>
      </x:c>
      <x:c r="I5136" s="36" t="str">
        <x:v>73566-1832</x:v>
      </x:c>
      <x:c r="J5136" s="36" t="str">
        <x:v>Kiowa County</x:v>
      </x:c>
      <x:c r="K5136" s="40" t="str">
        <x:v>34.6587906212237</x:v>
      </x:c>
      <x:c r="L5136" s="40" t="str">
        <x:v>-98.9503014731279</x:v>
      </x:c>
      <x:c r="M5136" t="str">
        <x:v>K31</x:v>
      </x:c>
      <x:c r="N5136" t="str">
        <x:v>Food Banks, Pantries</x:v>
      </x:c>
      <x:c r="O5136" t="str">
        <x:v>1</x:v>
      </x:c>
      <x:c r="P5136" t="str">
        <x:v>Unconditional Exemption</x:v>
      </x:c>
      <x:c r="Q5136" t="str">
        <x:v>2026-06</x:v>
      </x:c>
      <x:c r="R5136" t="str">
        <x:v>202512</x:v>
      </x:c>
      <x:c r="S5136" s="38" t="str"/>
      <x:c r="T5136" s="38" t="str">
        <x:v>1601</x:v>
      </x:c>
      <x:c r="U5136" s="38" t="str">
        <x:v>1500</x:v>
      </x:c>
      <x:c r="V5136" t="str">
        <x:v>Unknown</x:v>
      </x:c>
      <x:c r="W5136" s="36" t="str">
        <x:v>No positive IRS revenue reported</x:v>
      </x:c>
      <x:c r="X5136" s="36" t="str">
        <x:v>Yes</x:v>
      </x:c>
      <x:c r="Y5136" s="36" t="str">
        <x:v>https://urbaninstitute.github.io/nccs/datasets/bmf/</x:v>
      </x:c>
    </x:row>
    <x:row r="5137">
      <x:c r="A5137" t="str">
        <x:v>IRS/NCCS BMF</x:v>
      </x:c>
      <x:c r="B5137" t="str">
        <x:v>93-3115573</x:v>
      </x:c>
      <x:c r="C5137" t="str">
        <x:v>93-3115573</x:v>
      </x:c>
      <x:c r="D5137" s="36" t="str">
        <x:v>Chelsea Community Food Pantry</x:v>
      </x:c>
      <x:c r="E5137" s="36" t="str"/>
      <x:c r="F5137" s="36" t="str">
        <x:v>441 W 6TH ST</x:v>
      </x:c>
      <x:c r="G5137" s="36" t="str">
        <x:v>CHELSEA</x:v>
      </x:c>
      <x:c r="H5137" s="36" t="str">
        <x:v>OK</x:v>
      </x:c>
      <x:c r="I5137" s="36" t="str">
        <x:v>74016-0000</x:v>
      </x:c>
      <x:c r="J5137" s="36" t="str">
        <x:v>Rogers County</x:v>
      </x:c>
      <x:c r="K5137" s="40" t="str">
        <x:v>36.5371762295572</x:v>
      </x:c>
      <x:c r="L5137" s="40" t="str">
        <x:v>-95.4350572904381</x:v>
      </x:c>
      <x:c r="M5137" t="str">
        <x:v>K31</x:v>
      </x:c>
      <x:c r="N5137" t="str">
        <x:v>Food Banks, Pantries</x:v>
      </x:c>
      <x:c r="O5137" t="str">
        <x:v>1</x:v>
      </x:c>
      <x:c r="P5137" t="str">
        <x:v>Unconditional Exemption</x:v>
      </x:c>
      <x:c r="Q5137" t="str">
        <x:v>2026-06</x:v>
      </x:c>
      <x:c r="R5137" t="str"/>
      <x:c r="S5137" s="38" t="str"/>
      <x:c r="T5137" s="38" t="str"/>
      <x:c r="U5137" s="38" t="str"/>
      <x:c r="V5137" t="str">
        <x:v>Unknown</x:v>
      </x:c>
      <x:c r="W5137" s="36" t="str">
        <x:v>No positive IRS revenue reported</x:v>
      </x:c>
      <x:c r="X5137" s="36" t="str">
        <x:v>Yes</x:v>
      </x:c>
      <x:c r="Y5137" s="36" t="str">
        <x:v>https://urbaninstitute.github.io/nccs/datasets/bmf/</x:v>
      </x:c>
    </x:row>
    <x:row r="5138">
      <x:c r="A5138" t="str">
        <x:v>IRS/NCCS BMF</x:v>
      </x:c>
      <x:c r="B5138" t="str">
        <x:v>93-4335141</x:v>
      </x:c>
      <x:c r="C5138" t="str">
        <x:v>93-4335141</x:v>
      </x:c>
      <x:c r="D5138" s="36" t="str">
        <x:v>Medford Ministerial Alliance</x:v>
      </x:c>
      <x:c r="E5138" s="36" t="str"/>
      <x:c r="F5138" s="36" t="str">
        <x:v>124 S 3RD ST</x:v>
      </x:c>
      <x:c r="G5138" s="36" t="str">
        <x:v>MEDFORD</x:v>
      </x:c>
      <x:c r="H5138" s="36" t="str">
        <x:v>OK</x:v>
      </x:c>
      <x:c r="I5138" s="36" t="str">
        <x:v>73759-1408</x:v>
      </x:c>
      <x:c r="J5138" s="36" t="str">
        <x:v>Grant County</x:v>
      </x:c>
      <x:c r="K5138" s="40" t="str">
        <x:v>36.806708800902</x:v>
      </x:c>
      <x:c r="L5138" s="40" t="str">
        <x:v>-97.7374161532571</x:v>
      </x:c>
      <x:c r="M5138" t="str">
        <x:v>K31</x:v>
      </x:c>
      <x:c r="N5138" t="str">
        <x:v>Food Banks, Pantries</x:v>
      </x:c>
      <x:c r="O5138" t="str">
        <x:v>1</x:v>
      </x:c>
      <x:c r="P5138" t="str">
        <x:v>Unconditional Exemption</x:v>
      </x:c>
      <x:c r="Q5138" t="str">
        <x:v>2026-06</x:v>
      </x:c>
      <x:c r="R5138" t="str"/>
      <x:c r="S5138" s="38" t="str"/>
      <x:c r="T5138" s="38" t="str"/>
      <x:c r="U5138" s="38" t="str"/>
      <x:c r="V5138" t="str">
        <x:v>Unknown</x:v>
      </x:c>
      <x:c r="W5138" s="36" t="str">
        <x:v>No positive IRS revenue reported</x:v>
      </x:c>
      <x:c r="X5138" s="36" t="str">
        <x:v>Yes</x:v>
      </x:c>
      <x:c r="Y5138" s="36" t="str">
        <x:v>https://urbaninstitute.github.io/nccs/datasets/bmf/</x:v>
      </x:c>
    </x:row>
    <x:row r="5139">
      <x:c r="A5139" t="str">
        <x:v>IRS/NCCS BMF</x:v>
      </x:c>
      <x:c r="B5139" t="str">
        <x:v>93-4545379</x:v>
      </x:c>
      <x:c r="C5139" t="str">
        <x:v>93-4545379</x:v>
      </x:c>
      <x:c r="D5139" s="36" t="str">
        <x:v>St Andrew Community Mission Program</x:v>
      </x:c>
      <x:c r="E5139" s="36" t="str"/>
      <x:c r="F5139" s="36" t="str">
        <x:v>3115 N GARRISON AVE</x:v>
      </x:c>
      <x:c r="G5139" s="36" t="str">
        <x:v>TULSA</x:v>
      </x:c>
      <x:c r="H5139" s="36" t="str">
        <x:v>OK</x:v>
      </x:c>
      <x:c r="I5139" s="36" t="str">
        <x:v>74106-1806</x:v>
      </x:c>
      <x:c r="J5139" s="36" t="str">
        <x:v>Tulsa County</x:v>
      </x:c>
      <x:c r="K5139" s="40" t="str">
        <x:v>36.1997293632929</x:v>
      </x:c>
      <x:c r="L5139" s="40" t="str">
        <x:v>-95.9864587890245</x:v>
      </x:c>
      <x:c r="M5139" t="str">
        <x:v>K31</x:v>
      </x:c>
      <x:c r="N5139" t="str">
        <x:v>Food Banks, Pantries</x:v>
      </x:c>
      <x:c r="O5139" t="str">
        <x:v>1</x:v>
      </x:c>
      <x:c r="P5139" t="str">
        <x:v>Unconditional Exemption</x:v>
      </x:c>
      <x:c r="Q5139" t="str">
        <x:v>2026-06</x:v>
      </x:c>
      <x:c r="R5139" t="str">
        <x:v>202512</x:v>
      </x:c>
      <x:c r="S5139" s="38" t="str">
        <x:v>0</x:v>
      </x:c>
      <x:c r="T5139" s="38" t="str">
        <x:v>0</x:v>
      </x:c>
      <x:c r="U5139" s="38" t="str">
        <x:v>0</x:v>
      </x:c>
      <x:c r="V5139" t="str">
        <x:v>Unknown</x:v>
      </x:c>
      <x:c r="W5139" s="36" t="str">
        <x:v>No positive IRS revenue reported</x:v>
      </x:c>
      <x:c r="X5139" s="36" t="str">
        <x:v>Yes</x:v>
      </x:c>
      <x:c r="Y5139" s="36" t="str">
        <x:v>https://urbaninstitute.github.io/nccs/datasets/bmf/</x:v>
      </x:c>
    </x:row>
    <x:row r="5140">
      <x:c r="A5140" t="str">
        <x:v>IRS/NCCS BMF</x:v>
      </x:c>
      <x:c r="B5140" t="str">
        <x:v>93-4965508</x:v>
      </x:c>
      <x:c r="C5140" t="str">
        <x:v>93-4965508</x:v>
      </x:c>
      <x:c r="D5140" s="36" t="str">
        <x:v>The Good Samaritan Foundation And Food Pantry</x:v>
      </x:c>
      <x:c r="E5140" s="36" t="str">
        <x:v>Lawton Good Samaritan Foundatio</x:v>
      </x:c>
      <x:c r="F5140" s="36" t="str">
        <x:v>PO BOX 6173</x:v>
      </x:c>
      <x:c r="G5140" s="36" t="str">
        <x:v>LAWTON</x:v>
      </x:c>
      <x:c r="H5140" s="36" t="str">
        <x:v>OK</x:v>
      </x:c>
      <x:c r="I5140" s="36" t="str">
        <x:v>73506-0173</x:v>
      </x:c>
      <x:c r="J5140" s="36" t="str">
        <x:v>Comanche County</x:v>
      </x:c>
      <x:c r="K5140" s="40" t="str">
        <x:v>34.609086</x:v>
      </x:c>
      <x:c r="L5140" s="40" t="str">
        <x:v>-98.4730005</x:v>
      </x:c>
      <x:c r="M5140" t="str">
        <x:v>K31</x:v>
      </x:c>
      <x:c r="N5140" t="str">
        <x:v>Food Banks, Pantries</x:v>
      </x:c>
      <x:c r="O5140" t="str">
        <x:v>1</x:v>
      </x:c>
      <x:c r="P5140" t="str">
        <x:v>Unconditional Exemption</x:v>
      </x:c>
      <x:c r="Q5140" t="str">
        <x:v>2026-06</x:v>
      </x:c>
      <x:c r="R5140" t="str">
        <x:v>202512</x:v>
      </x:c>
      <x:c r="S5140" s="38" t="str">
        <x:v>0</x:v>
      </x:c>
      <x:c r="T5140" s="38" t="str">
        <x:v>0</x:v>
      </x:c>
      <x:c r="U5140" s="38" t="str">
        <x:v>0</x:v>
      </x:c>
      <x:c r="V5140" t="str">
        <x:v>Unknown</x:v>
      </x:c>
      <x:c r="W5140" s="36" t="str">
        <x:v>No positive IRS revenue reported</x:v>
      </x:c>
      <x:c r="X5140" s="36" t="str">
        <x:v>Yes</x:v>
      </x:c>
      <x:c r="Y5140" s="36" t="str">
        <x:v>https://urbaninstitute.github.io/nccs/datasets/bmf/</x:v>
      </x:c>
    </x:row>
    <x:row r="5141">
      <x:c r="A5141" t="str">
        <x:v>IRS/NCCS BMF</x:v>
      </x:c>
      <x:c r="B5141" t="str">
        <x:v>99-2076425</x:v>
      </x:c>
      <x:c r="C5141" t="str">
        <x:v>99-2076425</x:v>
      </x:c>
      <x:c r="D5141" s="36" t="str">
        <x:v>Bridges Community Outreach Services</x:v>
      </x:c>
      <x:c r="E5141" s="36" t="str"/>
      <x:c r="F5141" s="36" t="str">
        <x:v>1201 N MARTIN LUTHER KING AVE</x:v>
      </x:c>
      <x:c r="G5141" s="36" t="str">
        <x:v>OKLAHOMA CITY</x:v>
      </x:c>
      <x:c r="H5141" s="36" t="str">
        <x:v>OK</x:v>
      </x:c>
      <x:c r="I5141" s="36" t="str">
        <x:v>73117-4227</x:v>
      </x:c>
      <x:c r="J5141" s="36" t="str">
        <x:v>Oklahoma County</x:v>
      </x:c>
      <x:c r="K5141" s="40" t="str">
        <x:v>35.481006</x:v>
      </x:c>
      <x:c r="L5141" s="40" t="str">
        <x:v>-97.4767574668761</x:v>
      </x:c>
      <x:c r="M5141" t="str">
        <x:v>K31</x:v>
      </x:c>
      <x:c r="N5141" t="str">
        <x:v>Food Banks, Pantries</x:v>
      </x:c>
      <x:c r="O5141" t="str">
        <x:v>1</x:v>
      </x:c>
      <x:c r="P5141" t="str">
        <x:v>Unconditional Exemption</x:v>
      </x:c>
      <x:c r="Q5141" t="str">
        <x:v>2026-06</x:v>
      </x:c>
      <x:c r="R5141" t="str">
        <x:v>202512</x:v>
      </x:c>
      <x:c r="S5141" s="38" t="str">
        <x:v>2500</x:v>
      </x:c>
      <x:c r="T5141" s="38" t="str">
        <x:v>1</x:v>
      </x:c>
      <x:c r="U5141" s="38" t="str">
        <x:v>2500</x:v>
      </x:c>
      <x:c r="V5141" t="str">
        <x:v>Small</x:v>
      </x:c>
      <x:c r="W5141" s="36" t="str">
        <x:v>IRS revenue &lt; $5M</x:v>
      </x:c>
      <x:c r="X5141" s="36" t="str">
        <x:v>Yes</x:v>
      </x:c>
      <x:c r="Y5141" s="36" t="str">
        <x:v>https://urbaninstitute.github.io/nccs/datasets/bmf/</x:v>
      </x:c>
    </x:row>
    <x:row r="5142">
      <x:c r="A5142" t="str">
        <x:v>IRS/NCCS BMF</x:v>
      </x:c>
      <x:c r="B5142" t="str">
        <x:v>99-4333376</x:v>
      </x:c>
      <x:c r="C5142" t="str">
        <x:v>99-4333376</x:v>
      </x:c>
      <x:c r="D5142" s="36" t="str">
        <x:v>Ceili Care</x:v>
      </x:c>
      <x:c r="E5142" s="36" t="str">
        <x:v>Ceili Store</x:v>
      </x:c>
      <x:c r="F5142" s="36" t="str">
        <x:v>4409 S COUNTY LINE RD STE A</x:v>
      </x:c>
      <x:c r="G5142" s="36" t="str">
        <x:v>OKLAHOMA CITY</x:v>
      </x:c>
      <x:c r="H5142" s="36" t="str">
        <x:v>OK</x:v>
      </x:c>
      <x:c r="I5142" s="36" t="str">
        <x:v>73179-2836</x:v>
      </x:c>
      <x:c r="J5142" s="36" t="str">
        <x:v>Canadian County</x:v>
      </x:c>
      <x:c r="K5142" s="40" t="str">
        <x:v>35.4216671550437</x:v>
      </x:c>
      <x:c r="L5142" s="40" t="str">
        <x:v>-97.671478141534</x:v>
      </x:c>
      <x:c r="M5142" t="str">
        <x:v>K31</x:v>
      </x:c>
      <x:c r="N5142" t="str">
        <x:v>Food Banks, Pantries</x:v>
      </x:c>
      <x:c r="O5142" t="str">
        <x:v>1</x:v>
      </x:c>
      <x:c r="P5142" t="str">
        <x:v>Unconditional Exemption</x:v>
      </x:c>
      <x:c r="Q5142" t="str">
        <x:v>2026-06</x:v>
      </x:c>
      <x:c r="R5142" t="str"/>
      <x:c r="S5142" s="38" t="str"/>
      <x:c r="T5142" s="38" t="str"/>
      <x:c r="U5142" s="38" t="str"/>
      <x:c r="V5142" t="str">
        <x:v>Unknown</x:v>
      </x:c>
      <x:c r="W5142" s="36" t="str">
        <x:v>No positive IRS revenue reported</x:v>
      </x:c>
      <x:c r="X5142" s="36" t="str">
        <x:v>Yes</x:v>
      </x:c>
      <x:c r="Y5142" s="36" t="str">
        <x:v>https://urbaninstitute.github.io/nccs/datasets/bmf/</x:v>
      </x:c>
    </x:row>
    <x:row r="5143">
      <x:c r="A5143" t="str">
        <x:v>IRS/NCCS BMF</x:v>
      </x:c>
      <x:c r="B5143" t="str">
        <x:v>14-1938201</x:v>
      </x:c>
      <x:c r="C5143" t="str">
        <x:v>14-1938201</x:v>
      </x:c>
      <x:c r="D5143" s="36" t="str">
        <x:v>South Corvallis Food Bank</x:v>
      </x:c>
      <x:c r="E5143" s="36" t="str"/>
      <x:c r="F5143" s="36" t="str">
        <x:v>1800 SE 3RD ST STE 110</x:v>
      </x:c>
      <x:c r="G5143" s="36" t="str">
        <x:v>CORVALLIS</x:v>
      </x:c>
      <x:c r="H5143" s="36" t="str">
        <x:v>OR</x:v>
      </x:c>
      <x:c r="I5143" s="36" t="str">
        <x:v>97333-0000</x:v>
      </x:c>
      <x:c r="J5143" s="36" t="str">
        <x:v>Benton County</x:v>
      </x:c>
      <x:c r="K5143" s="40" t="str">
        <x:v>44.5478256217343</x:v>
      </x:c>
      <x:c r="L5143" s="40" t="str">
        <x:v>-123.26566581247</x:v>
      </x:c>
      <x:c r="M5143" t="str">
        <x:v>K31</x:v>
      </x:c>
      <x:c r="N5143" t="str">
        <x:v>Food Banks, Pantries</x:v>
      </x:c>
      <x:c r="O5143" t="str">
        <x:v>1</x:v>
      </x:c>
      <x:c r="P5143" t="str">
        <x:v>Unconditional Exemption</x:v>
      </x:c>
      <x:c r="Q5143" t="str">
        <x:v>2026-06</x:v>
      </x:c>
      <x:c r="R5143" t="str">
        <x:v>202512</x:v>
      </x:c>
      <x:c r="S5143" s="38" t="str">
        <x:v>1003054</x:v>
      </x:c>
      <x:c r="T5143" s="38" t="str">
        <x:v>690635</x:v>
      </x:c>
      <x:c r="U5143" s="38" t="str">
        <x:v>1003054</x:v>
      </x:c>
      <x:c r="V5143" t="str">
        <x:v>Small</x:v>
      </x:c>
      <x:c r="W5143" s="36" t="str">
        <x:v>IRS revenue &lt; $5M</x:v>
      </x:c>
      <x:c r="X5143" s="36" t="str">
        <x:v>Yes</x:v>
      </x:c>
      <x:c r="Y5143" s="36" t="str">
        <x:v>https://urbaninstitute.github.io/nccs/datasets/bmf/</x:v>
      </x:c>
    </x:row>
    <x:row r="5144">
      <x:c r="A5144" t="str">
        <x:v>IRS/NCCS BMF</x:v>
      </x:c>
      <x:c r="B5144" t="str">
        <x:v>20-0243453</x:v>
      </x:c>
      <x:c r="C5144" t="str">
        <x:v>20-0243453</x:v>
      </x:c>
      <x:c r="D5144" s="36" t="str">
        <x:v>Hearts For Humanity</x:v>
      </x:c>
      <x:c r="E5144" s="36" t="str"/>
      <x:c r="F5144" s="36" t="str">
        <x:v>2830 ARROWHEAD ST</x:v>
      </x:c>
      <x:c r="G5144" s="36" t="str">
        <x:v>EUGENE</x:v>
      </x:c>
      <x:c r="H5144" s="36" t="str">
        <x:v>OR</x:v>
      </x:c>
      <x:c r="I5144" s="36" t="str">
        <x:v>97404-3815</x:v>
      </x:c>
      <x:c r="J5144" s="36" t="str">
        <x:v>Lane County</x:v>
      </x:c>
      <x:c r="K5144" s="40" t="str">
        <x:v>44.1044706233483</x:v>
      </x:c>
      <x:c r="L5144" s="40" t="str">
        <x:v>-123.153860912026</x:v>
      </x:c>
      <x:c r="M5144" t="str">
        <x:v>K31</x:v>
      </x:c>
      <x:c r="N5144" t="str">
        <x:v>Food Banks, Pantries</x:v>
      </x:c>
      <x:c r="O5144" t="str">
        <x:v>1</x:v>
      </x:c>
      <x:c r="P5144" t="str">
        <x:v>Unconditional Exemption</x:v>
      </x:c>
      <x:c r="Q5144" t="str">
        <x:v>2026-06</x:v>
      </x:c>
      <x:c r="R5144" t="str">
        <x:v>202512</x:v>
      </x:c>
      <x:c r="S5144" s="38" t="str">
        <x:v>0</x:v>
      </x:c>
      <x:c r="T5144" s="38" t="str">
        <x:v>0</x:v>
      </x:c>
      <x:c r="U5144" s="38" t="str">
        <x:v>0</x:v>
      </x:c>
      <x:c r="V5144" t="str">
        <x:v>Unknown</x:v>
      </x:c>
      <x:c r="W5144" s="36" t="str">
        <x:v>No positive IRS revenue reported</x:v>
      </x:c>
      <x:c r="X5144" s="36" t="str">
        <x:v>Yes</x:v>
      </x:c>
      <x:c r="Y5144" s="36" t="str">
        <x:v>https://urbaninstitute.github.io/nccs/datasets/bmf/</x:v>
      </x:c>
    </x:row>
    <x:row r="5145">
      <x:c r="A5145" t="str">
        <x:v>IRS/NCCS BMF</x:v>
      </x:c>
      <x:c r="B5145" t="str">
        <x:v>20-2253741</x:v>
      </x:c>
      <x:c r="C5145" t="str">
        <x:v>20-2253741</x:v>
      </x:c>
      <x:c r="D5145" s="36" t="str">
        <x:v>Tualatin School House Food Pantry</x:v>
      </x:c>
      <x:c r="E5145" s="36" t="str"/>
      <x:c r="F5145" s="36" t="str">
        <x:v>PO BOX 248</x:v>
      </x:c>
      <x:c r="G5145" s="36" t="str">
        <x:v>TUALATIN</x:v>
      </x:c>
      <x:c r="H5145" s="36" t="str">
        <x:v>OR</x:v>
      </x:c>
      <x:c r="I5145" s="36" t="str">
        <x:v>97062-0248</x:v>
      </x:c>
      <x:c r="J5145" s="36" t="str">
        <x:v>Washington County</x:v>
      </x:c>
      <x:c r="K5145" s="40" t="str">
        <x:v>45.374292</x:v>
      </x:c>
      <x:c r="L5145" s="40" t="str">
        <x:v>-122.7680505</x:v>
      </x:c>
      <x:c r="M5145" t="str">
        <x:v>K31</x:v>
      </x:c>
      <x:c r="N5145" t="str">
        <x:v>Food Banks, Pantries</x:v>
      </x:c>
      <x:c r="O5145" t="str">
        <x:v>1</x:v>
      </x:c>
      <x:c r="P5145" t="str">
        <x:v>Unconditional Exemption</x:v>
      </x:c>
      <x:c r="Q5145" t="str">
        <x:v>2026-06</x:v>
      </x:c>
      <x:c r="R5145" t="str">
        <x:v>202412</x:v>
      </x:c>
      <x:c r="S5145" s="38" t="str">
        <x:v>1711031</x:v>
      </x:c>
      <x:c r="T5145" s="38" t="str">
        <x:v>558139</x:v>
      </x:c>
      <x:c r="U5145" s="38" t="str">
        <x:v>1711031</x:v>
      </x:c>
      <x:c r="V5145" t="str">
        <x:v>Small</x:v>
      </x:c>
      <x:c r="W5145" s="36" t="str">
        <x:v>IRS revenue &lt; $5M</x:v>
      </x:c>
      <x:c r="X5145" s="36" t="str">
        <x:v>Yes</x:v>
      </x:c>
      <x:c r="Y5145" s="36" t="str">
        <x:v>https://urbaninstitute.github.io/nccs/datasets/bmf/</x:v>
      </x:c>
    </x:row>
    <x:row r="5146">
      <x:c r="A5146" t="str">
        <x:v>IRS/NCCS BMF</x:v>
      </x:c>
      <x:c r="B5146" t="str">
        <x:v>20-3834167</x:v>
      </x:c>
      <x:c r="C5146" t="str">
        <x:v>20-3834167</x:v>
      </x:c>
      <x:c r="D5146" s="36" t="str">
        <x:v>Sunshine Pantry</x:v>
      </x:c>
      <x:c r="E5146" s="36" t="str"/>
      <x:c r="F5146" s="36" t="str">
        <x:v>13600 SW ALLEN BLVD</x:v>
      </x:c>
      <x:c r="G5146" s="36" t="str">
        <x:v>BEAVERTON</x:v>
      </x:c>
      <x:c r="H5146" s="36" t="str">
        <x:v>OR</x:v>
      </x:c>
      <x:c r="I5146" s="36" t="str">
        <x:v>97005-4416</x:v>
      </x:c>
      <x:c r="J5146" s="36" t="str">
        <x:v>Washington County</x:v>
      </x:c>
      <x:c r="K5146" s="40" t="str">
        <x:v>45.4764525228522</x:v>
      </x:c>
      <x:c r="L5146" s="40" t="str">
        <x:v>-122.818356</x:v>
      </x:c>
      <x:c r="M5146" t="str">
        <x:v>K31</x:v>
      </x:c>
      <x:c r="N5146" t="str">
        <x:v>Food Banks, Pantries</x:v>
      </x:c>
      <x:c r="O5146" t="str">
        <x:v>1</x:v>
      </x:c>
      <x:c r="P5146" t="str">
        <x:v>Unconditional Exemption</x:v>
      </x:c>
      <x:c r="Q5146" t="str">
        <x:v>2023-08</x:v>
      </x:c>
      <x:c r="R5146" t="str">
        <x:v>201912</x:v>
      </x:c>
      <x:c r="S5146" s="38" t="str">
        <x:v>220171</x:v>
      </x:c>
      <x:c r="T5146" s="38" t="str">
        <x:v>92817</x:v>
      </x:c>
      <x:c r="U5146" s="38" t="str">
        <x:v>220171</x:v>
      </x:c>
      <x:c r="V5146" t="str">
        <x:v>Small</x:v>
      </x:c>
      <x:c r="W5146" s="36" t="str">
        <x:v>IRS revenue &lt; $5M</x:v>
      </x:c>
      <x:c r="X5146" s="36" t="str">
        <x:v>Likely</x:v>
      </x:c>
      <x:c r="Y5146" s="36" t="str">
        <x:v>https://urbaninstitute.github.io/nccs/datasets/bmf/</x:v>
      </x:c>
    </x:row>
    <x:row r="5147">
      <x:c r="A5147" t="str">
        <x:v>IRS/NCCS BMF</x:v>
      </x:c>
      <x:c r="B5147" t="str">
        <x:v>20-8565674</x:v>
      </x:c>
      <x:c r="C5147" t="str">
        <x:v>20-8565674</x:v>
      </x:c>
      <x:c r="D5147" s="36" t="str">
        <x:v>Elgin Food Bank</x:v>
      </x:c>
      <x:c r="E5147" s="36" t="str"/>
      <x:c r="F5147" s="36" t="str">
        <x:v>PO BOX 1141</x:v>
      </x:c>
      <x:c r="G5147" s="36" t="str">
        <x:v>ELGIN</x:v>
      </x:c>
      <x:c r="H5147" s="36" t="str">
        <x:v>OR</x:v>
      </x:c>
      <x:c r="I5147" s="36" t="str">
        <x:v>97827-1141</x:v>
      </x:c>
      <x:c r="J5147" s="36" t="str">
        <x:v>Union County</x:v>
      </x:c>
      <x:c r="K5147" s="40" t="str">
        <x:v>45.579834</x:v>
      </x:c>
      <x:c r="L5147" s="40" t="str">
        <x:v>-117.9015615</x:v>
      </x:c>
      <x:c r="M5147" t="str">
        <x:v>K31</x:v>
      </x:c>
      <x:c r="N5147" t="str">
        <x:v>Food Banks, Pantries</x:v>
      </x:c>
      <x:c r="O5147" t="str">
        <x:v>1</x:v>
      </x:c>
      <x:c r="P5147" t="str">
        <x:v>Unconditional Exemption</x:v>
      </x:c>
      <x:c r="Q5147" t="str">
        <x:v>2026-06</x:v>
      </x:c>
      <x:c r="R5147" t="str">
        <x:v>202412</x:v>
      </x:c>
      <x:c r="S5147" s="38" t="str">
        <x:v>0</x:v>
      </x:c>
      <x:c r="T5147" s="38" t="str">
        <x:v>0</x:v>
      </x:c>
      <x:c r="U5147" s="38" t="str">
        <x:v>0</x:v>
      </x:c>
      <x:c r="V5147" t="str">
        <x:v>Unknown</x:v>
      </x:c>
      <x:c r="W5147" s="36" t="str">
        <x:v>No positive IRS revenue reported</x:v>
      </x:c>
      <x:c r="X5147" s="36" t="str">
        <x:v>Yes</x:v>
      </x:c>
      <x:c r="Y5147" s="36" t="str">
        <x:v>https://urbaninstitute.github.io/nccs/datasets/bmf/</x:v>
      </x:c>
    </x:row>
    <x:row r="5148">
      <x:c r="A5148" t="str">
        <x:v>IRS/NCCS BMF</x:v>
      </x:c>
      <x:c r="B5148" t="str">
        <x:v>26-3177781</x:v>
      </x:c>
      <x:c r="C5148" t="str">
        <x:v>26-3177781</x:v>
      </x:c>
      <x:c r="D5148" s="36" t="str">
        <x:v>South Valley Food Bank</x:v>
      </x:c>
      <x:c r="E5148" s="36" t="str"/>
      <x:c r="F5148" s="36" t="str">
        <x:v>1546 DEVONSHIRE PL</x:v>
      </x:c>
      <x:c r="G5148" s="36" t="str">
        <x:v>MEDFORD</x:v>
      </x:c>
      <x:c r="H5148" s="36" t="str">
        <x:v>OR</x:v>
      </x:c>
      <x:c r="I5148" s="36" t="str">
        <x:v>97504-7201</x:v>
      </x:c>
      <x:c r="J5148" s="36" t="str">
        <x:v>Jackson County</x:v>
      </x:c>
      <x:c r="K5148" s="40" t="str">
        <x:v>42.3426244590858</x:v>
      </x:c>
      <x:c r="L5148" s="40" t="str">
        <x:v>-122.796655586445</x:v>
      </x:c>
      <x:c r="M5148" t="str">
        <x:v>K31</x:v>
      </x:c>
      <x:c r="N5148" t="str">
        <x:v>Food Banks, Pantries</x:v>
      </x:c>
      <x:c r="O5148" t="str">
        <x:v>1</x:v>
      </x:c>
      <x:c r="P5148" t="str">
        <x:v>Unconditional Exemption</x:v>
      </x:c>
      <x:c r="Q5148" t="str">
        <x:v>2026-06</x:v>
      </x:c>
      <x:c r="R5148" t="str">
        <x:v>202512</x:v>
      </x:c>
      <x:c r="S5148" s="38" t="str">
        <x:v>0</x:v>
      </x:c>
      <x:c r="T5148" s="38" t="str">
        <x:v>0</x:v>
      </x:c>
      <x:c r="U5148" s="38" t="str">
        <x:v>0</x:v>
      </x:c>
      <x:c r="V5148" t="str">
        <x:v>Unknown</x:v>
      </x:c>
      <x:c r="W5148" s="36" t="str">
        <x:v>No positive IRS revenue reported</x:v>
      </x:c>
      <x:c r="X5148" s="36" t="str">
        <x:v>Yes</x:v>
      </x:c>
      <x:c r="Y5148" s="36" t="str">
        <x:v>https://urbaninstitute.github.io/nccs/datasets/bmf/</x:v>
      </x:c>
    </x:row>
    <x:row r="5149">
      <x:c r="A5149" t="str">
        <x:v>IRS/NCCS BMF</x:v>
      </x:c>
      <x:c r="B5149" t="str">
        <x:v>26-4246480</x:v>
      </x:c>
      <x:c r="C5149" t="str">
        <x:v>26-4246480</x:v>
      </x:c>
      <x:c r="D5149" s="36" t="str">
        <x:v>Receiving Manna Ministries</x:v>
      </x:c>
      <x:c r="E5149" s="36" t="str"/>
      <x:c r="F5149" s="36" t="str"/>
      <x:c r="G5149" s="36" t="str">
        <x:v>DAYTON</x:v>
      </x:c>
      <x:c r="H5149" s="36" t="str">
        <x:v>OR</x:v>
      </x:c>
      <x:c r="I5149" s="36" t="str">
        <x:v>97114</x:v>
      </x:c>
      <x:c r="J5149" s="36" t="str"/>
      <x:c r="K5149" s="40" t="str"/>
      <x:c r="L5149" s="40" t="str"/>
      <x:c r="M5149" t="str">
        <x:v>K31</x:v>
      </x:c>
      <x:c r="N5149" t="str">
        <x:v>Food Banks, Pantries</x:v>
      </x:c>
      <x:c r="O5149" t="str"/>
      <x:c r="P5149" t="str"/>
      <x:c r="Q5149" t="str">
        <x:v>2020-04</x:v>
      </x:c>
      <x:c r="R5149" t="str">
        <x:v>201612</x:v>
      </x:c>
      <x:c r="S5149" s="38" t="str"/>
      <x:c r="T5149" s="38" t="str">
        <x:v>0</x:v>
      </x:c>
      <x:c r="U5149" s="38" t="str">
        <x:v>0</x:v>
      </x:c>
      <x:c r="V5149" t="str">
        <x:v>Unknown</x:v>
      </x:c>
      <x:c r="W5149" s="36" t="str">
        <x:v>No positive IRS revenue reported</x:v>
      </x:c>
      <x:c r="X5149" s="36" t="str">
        <x:v>Unknown/Inactive</x:v>
      </x:c>
      <x:c r="Y5149" s="36" t="str">
        <x:v>https://urbaninstitute.github.io/nccs/datasets/bmf/</x:v>
      </x:c>
    </x:row>
    <x:row r="5150">
      <x:c r="A5150" t="str">
        <x:v>IRS/NCCS BMF</x:v>
      </x:c>
      <x:c r="B5150" t="str">
        <x:v>27-0226308</x:v>
      </x:c>
      <x:c r="C5150" t="str">
        <x:v>27-0226308</x:v>
      </x:c>
      <x:c r="D5150" s="36" t="str">
        <x:v>Colton Helping Hands</x:v>
      </x:c>
      <x:c r="E5150" s="36" t="str"/>
      <x:c r="F5150" s="36" t="str">
        <x:v>PO BOX 16</x:v>
      </x:c>
      <x:c r="G5150" s="36" t="str">
        <x:v>COLTON</x:v>
      </x:c>
      <x:c r="H5150" s="36" t="str">
        <x:v>OR</x:v>
      </x:c>
      <x:c r="I5150" s="36" t="str">
        <x:v>97017-0016</x:v>
      </x:c>
      <x:c r="J5150" s="36" t="str">
        <x:v>Clackamas County</x:v>
      </x:c>
      <x:c r="K5150" s="40" t="str">
        <x:v>45.177597</x:v>
      </x:c>
      <x:c r="L5150" s="40" t="str">
        <x:v>-122.4109215</x:v>
      </x:c>
      <x:c r="M5150" t="str">
        <x:v>K31</x:v>
      </x:c>
      <x:c r="N5150" t="str">
        <x:v>Food Banks, Pantries</x:v>
      </x:c>
      <x:c r="O5150" t="str">
        <x:v>1</x:v>
      </x:c>
      <x:c r="P5150" t="str">
        <x:v>Unconditional Exemption</x:v>
      </x:c>
      <x:c r="Q5150" t="str">
        <x:v>2026-06</x:v>
      </x:c>
      <x:c r="R5150" t="str">
        <x:v>202412</x:v>
      </x:c>
      <x:c r="S5150" s="38" t="str">
        <x:v>44284</x:v>
      </x:c>
      <x:c r="T5150" s="38" t="str">
        <x:v>231259</x:v>
      </x:c>
      <x:c r="U5150" s="38" t="str">
        <x:v>44284</x:v>
      </x:c>
      <x:c r="V5150" t="str">
        <x:v>Small</x:v>
      </x:c>
      <x:c r="W5150" s="36" t="str">
        <x:v>IRS revenue &lt; $5M</x:v>
      </x:c>
      <x:c r="X5150" s="36" t="str">
        <x:v>Yes</x:v>
      </x:c>
      <x:c r="Y5150" s="36" t="str">
        <x:v>https://urbaninstitute.github.io/nccs/datasets/bmf/</x:v>
      </x:c>
    </x:row>
    <x:row r="5151">
      <x:c r="A5151" t="str">
        <x:v>IRS/NCCS BMF</x:v>
      </x:c>
      <x:c r="B5151" t="str">
        <x:v>27-0244296</x:v>
      </x:c>
      <x:c r="C5151" t="str">
        <x:v>27-0244296</x:v>
      </x:c>
      <x:c r="D5151" s="36" t="str">
        <x:v>Kingdom Is Near Ministries</x:v>
      </x:c>
      <x:c r="E5151" s="36" t="str"/>
      <x:c r="F5151" s="36" t="str">
        <x:v>13710 SE BAUMBACK RD</x:v>
      </x:c>
      <x:c r="G5151" s="36" t="str">
        <x:v>SANDY</x:v>
      </x:c>
      <x:c r="H5151" s="36" t="str">
        <x:v>OR</x:v>
      </x:c>
      <x:c r="I5151" s="36" t="str">
        <x:v>97055-7583</x:v>
      </x:c>
      <x:c r="J5151" s="36" t="str">
        <x:v>Clackamas County</x:v>
      </x:c>
      <x:c r="K5151" s="40" t="str">
        <x:v>45.423979878989</x:v>
      </x:c>
      <x:c r="L5151" s="40" t="str">
        <x:v>-122.271719107624</x:v>
      </x:c>
      <x:c r="M5151" t="str">
        <x:v>K31</x:v>
      </x:c>
      <x:c r="N5151" t="str">
        <x:v>Food Banks, Pantries</x:v>
      </x:c>
      <x:c r="O5151" t="str">
        <x:v>1</x:v>
      </x:c>
      <x:c r="P5151" t="str">
        <x:v>Unconditional Exemption</x:v>
      </x:c>
      <x:c r="Q5151" t="str">
        <x:v>2026-06</x:v>
      </x:c>
      <x:c r="R5151" t="str">
        <x:v>202312</x:v>
      </x:c>
      <x:c r="S5151" s="38" t="str">
        <x:v>0</x:v>
      </x:c>
      <x:c r="T5151" s="38" t="str">
        <x:v>0</x:v>
      </x:c>
      <x:c r="U5151" s="38" t="str">
        <x:v>0</x:v>
      </x:c>
      <x:c r="V5151" t="str">
        <x:v>Unknown</x:v>
      </x:c>
      <x:c r="W5151" s="36" t="str">
        <x:v>No positive IRS revenue reported</x:v>
      </x:c>
      <x:c r="X5151" s="36" t="str">
        <x:v>Yes</x:v>
      </x:c>
      <x:c r="Y5151" s="36" t="str">
        <x:v>https://urbaninstitute.github.io/nccs/datasets/bmf/</x:v>
      </x:c>
    </x:row>
    <x:row r="5152">
      <x:c r="A5152" t="str">
        <x:v>IRS/NCCS BMF</x:v>
      </x:c>
      <x:c r="B5152" t="str">
        <x:v>27-2773359</x:v>
      </x:c>
      <x:c r="C5152" t="str">
        <x:v>27-2773359</x:v>
      </x:c>
      <x:c r="D5152" s="36" t="str">
        <x:v>Community Resource</x:v>
      </x:c>
      <x:c r="E5152" s="36" t="str"/>
      <x:c r="F5152" s="36" t="str">
        <x:v>455 BLILER AVE NE</x:v>
      </x:c>
      <x:c r="G5152" s="36" t="str">
        <x:v>SALEM</x:v>
      </x:c>
      <x:c r="H5152" s="36" t="str">
        <x:v>OR</x:v>
      </x:c>
      <x:c r="I5152" s="36" t="str">
        <x:v>97301-5069</x:v>
      </x:c>
      <x:c r="J5152" s="36" t="str">
        <x:v>Marion County</x:v>
      </x:c>
      <x:c r="K5152" s="40" t="str">
        <x:v>44.967645</x:v>
      </x:c>
      <x:c r="L5152" s="40" t="str">
        <x:v>-123.029406</x:v>
      </x:c>
      <x:c r="M5152" t="str">
        <x:v>K31</x:v>
      </x:c>
      <x:c r="N5152" t="str">
        <x:v>Food Banks, Pantries</x:v>
      </x:c>
      <x:c r="O5152" t="str">
        <x:v>1</x:v>
      </x:c>
      <x:c r="P5152" t="str">
        <x:v>Unconditional Exemption</x:v>
      </x:c>
      <x:c r="Q5152" t="str">
        <x:v>2026-06</x:v>
      </x:c>
      <x:c r="R5152" t="str">
        <x:v>202412</x:v>
      </x:c>
      <x:c r="S5152" s="38" t="str">
        <x:v>105012</x:v>
      </x:c>
      <x:c r="T5152" s="38" t="str">
        <x:v>2323390</x:v>
      </x:c>
      <x:c r="U5152" s="38" t="str">
        <x:v>105012</x:v>
      </x:c>
      <x:c r="V5152" t="str">
        <x:v>Small</x:v>
      </x:c>
      <x:c r="W5152" s="36" t="str">
        <x:v>IRS revenue &lt; $5M</x:v>
      </x:c>
      <x:c r="X5152" s="36" t="str">
        <x:v>Yes</x:v>
      </x:c>
      <x:c r="Y5152" s="36" t="str">
        <x:v>https://urbaninstitute.github.io/nccs/datasets/bmf/</x:v>
      </x:c>
    </x:row>
    <x:row r="5153">
      <x:c r="A5153" t="str">
        <x:v>IRS/NCCS BMF</x:v>
      </x:c>
      <x:c r="B5153" t="str">
        <x:v>30-0216688</x:v>
      </x:c>
      <x:c r="C5153" t="str">
        <x:v>30-0216688</x:v>
      </x:c>
      <x:c r="D5153" s="36" t="str">
        <x:v>Redmond Fish</x:v>
      </x:c>
      <x:c r="E5153" s="36" t="str"/>
      <x:c r="F5153" s="36" t="str"/>
      <x:c r="G5153" s="36" t="str">
        <x:v>REDMOND</x:v>
      </x:c>
      <x:c r="H5153" s="36" t="str">
        <x:v>OR</x:v>
      </x:c>
      <x:c r="I5153" s="36" t="str">
        <x:v>97756</x:v>
      </x:c>
      <x:c r="J5153" s="36" t="str"/>
      <x:c r="K5153" s="40" t="str"/>
      <x:c r="L5153" s="40" t="str"/>
      <x:c r="M5153" t="str">
        <x:v>K31</x:v>
      </x:c>
      <x:c r="N5153" t="str">
        <x:v>Food Banks, Pantries</x:v>
      </x:c>
      <x:c r="O5153" t="str"/>
      <x:c r="P5153" t="str"/>
      <x:c r="Q5153" t="str">
        <x:v>2020-04</x:v>
      </x:c>
      <x:c r="R5153" t="str">
        <x:v>201712</x:v>
      </x:c>
      <x:c r="S5153" s="38" t="str"/>
      <x:c r="T5153" s="38" t="str">
        <x:v>0</x:v>
      </x:c>
      <x:c r="U5153" s="38" t="str">
        <x:v>0</x:v>
      </x:c>
      <x:c r="V5153" t="str">
        <x:v>Unknown</x:v>
      </x:c>
      <x:c r="W5153" s="36" t="str">
        <x:v>No positive IRS revenue reported</x:v>
      </x:c>
      <x:c r="X5153" s="36" t="str">
        <x:v>Unknown/Inactive</x:v>
      </x:c>
      <x:c r="Y5153" s="36" t="str">
        <x:v>https://urbaninstitute.github.io/nccs/datasets/bmf/</x:v>
      </x:c>
    </x:row>
    <x:row r="5154">
      <x:c r="A5154" t="str">
        <x:v>IRS/NCCS BMF</x:v>
      </x:c>
      <x:c r="B5154" t="str">
        <x:v>31-1650582</x:v>
      </x:c>
      <x:c r="C5154" t="str">
        <x:v>31-1650582</x:v>
      </x:c>
      <x:c r="D5154" s="36" t="str">
        <x:v>Grant County Food Bank</x:v>
      </x:c>
      <x:c r="E5154" s="36" t="str"/>
      <x:c r="F5154" s="36" t="str">
        <x:v>530 E MAIN ST STE 9</x:v>
      </x:c>
      <x:c r="G5154" s="36" t="str">
        <x:v>JOHN DAY</x:v>
      </x:c>
      <x:c r="H5154" s="36" t="str">
        <x:v>OR</x:v>
      </x:c>
      <x:c r="I5154" s="36" t="str">
        <x:v>97845-1285</x:v>
      </x:c>
      <x:c r="J5154" s="36" t="str">
        <x:v>Grant County</x:v>
      </x:c>
      <x:c r="K5154" s="40" t="str">
        <x:v>44.4158005472997</x:v>
      </x:c>
      <x:c r="L5154" s="40" t="str">
        <x:v>-118.944470295874</x:v>
      </x:c>
      <x:c r="M5154" t="str">
        <x:v>K31</x:v>
      </x:c>
      <x:c r="N5154" t="str">
        <x:v>Food Banks, Pantries</x:v>
      </x:c>
      <x:c r="O5154" t="str">
        <x:v>1</x:v>
      </x:c>
      <x:c r="P5154" t="str">
        <x:v>Unconditional Exemption</x:v>
      </x:c>
      <x:c r="Q5154" t="str">
        <x:v>2026-06</x:v>
      </x:c>
      <x:c r="R5154" t="str">
        <x:v>202512</x:v>
      </x:c>
      <x:c r="S5154" s="38" t="str">
        <x:v>0</x:v>
      </x:c>
      <x:c r="T5154" s="38" t="str">
        <x:v>0</x:v>
      </x:c>
      <x:c r="U5154" s="38" t="str">
        <x:v>0</x:v>
      </x:c>
      <x:c r="V5154" t="str">
        <x:v>Unknown</x:v>
      </x:c>
      <x:c r="W5154" s="36" t="str">
        <x:v>No positive IRS revenue reported</x:v>
      </x:c>
      <x:c r="X5154" s="36" t="str">
        <x:v>Yes</x:v>
      </x:c>
      <x:c r="Y5154" s="36" t="str">
        <x:v>https://urbaninstitute.github.io/nccs/datasets/bmf/</x:v>
      </x:c>
    </x:row>
    <x:row r="5155">
      <x:c r="A5155" t="str">
        <x:v>IRS/NCCS BMF</x:v>
      </x:c>
      <x:c r="B5155" t="str">
        <x:v>31-1661916</x:v>
      </x:c>
      <x:c r="C5155" t="str">
        <x:v>31-1661916</x:v>
      </x:c>
      <x:c r="D5155" s="36" t="str">
        <x:v>Josephine County Food Share</x:v>
      </x:c>
      <x:c r="E5155" s="36" t="str"/>
      <x:c r="F5155" s="36" t="str">
        <x:v>317 NW B ST</x:v>
      </x:c>
      <x:c r="G5155" s="36" t="str">
        <x:v>GRANTS PASS</x:v>
      </x:c>
      <x:c r="H5155" s="36" t="str">
        <x:v>OR</x:v>
      </x:c>
      <x:c r="I5155" s="36" t="str">
        <x:v>97526-2033</x:v>
      </x:c>
      <x:c r="J5155" s="36" t="str">
        <x:v>Josephine County</x:v>
      </x:c>
      <x:c r="K5155" s="40" t="str">
        <x:v>42.4436804831486</x:v>
      </x:c>
      <x:c r="L5155" s="40" t="str">
        <x:v>-123.327625346447</x:v>
      </x:c>
      <x:c r="M5155" t="str">
        <x:v>K31</x:v>
      </x:c>
      <x:c r="N5155" t="str">
        <x:v>Food Banks, Pantries</x:v>
      </x:c>
      <x:c r="O5155" t="str">
        <x:v>1</x:v>
      </x:c>
      <x:c r="P5155" t="str">
        <x:v>Unconditional Exemption</x:v>
      </x:c>
      <x:c r="Q5155" t="str">
        <x:v>2026-06</x:v>
      </x:c>
      <x:c r="R5155" t="str"/>
      <x:c r="S5155" s="38" t="str"/>
      <x:c r="T5155" s="38" t="str"/>
      <x:c r="U5155" s="38" t="str"/>
      <x:c r="V5155" t="str">
        <x:v>Unknown</x:v>
      </x:c>
      <x:c r="W5155" s="36" t="str">
        <x:v>No positive IRS revenue reported</x:v>
      </x:c>
      <x:c r="X5155" s="36" t="str">
        <x:v>Yes</x:v>
      </x:c>
      <x:c r="Y5155" s="36" t="str">
        <x:v>https://urbaninstitute.github.io/nccs/datasets/bmf/</x:v>
      </x:c>
    </x:row>
    <x:row r="5156">
      <x:c r="A5156" t="str">
        <x:v>IRS/NCCS BMF</x:v>
      </x:c>
      <x:c r="B5156" t="str">
        <x:v>32-0450054</x:v>
      </x:c>
      <x:c r="C5156" t="str">
        <x:v>32-0450054</x:v>
      </x:c>
      <x:c r="D5156" s="36" t="str">
        <x:v>Food For Families</x:v>
      </x:c>
      <x:c r="E5156" s="36" t="str"/>
      <x:c r="F5156" s="36" t="str">
        <x:v>4233 SE 182ND AVE</x:v>
      </x:c>
      <x:c r="G5156" s="36" t="str">
        <x:v>GRESHAM</x:v>
      </x:c>
      <x:c r="H5156" s="36" t="str">
        <x:v>OR</x:v>
      </x:c>
      <x:c r="I5156" s="36" t="str">
        <x:v>97030-5082</x:v>
      </x:c>
      <x:c r="J5156" s="36" t="str">
        <x:v>Multnomah County</x:v>
      </x:c>
      <x:c r="K5156" s="40" t="str">
        <x:v>45.4918222980842</x:v>
      </x:c>
      <x:c r="L5156" s="40" t="str">
        <x:v>-122.47556058581</x:v>
      </x:c>
      <x:c r="M5156" t="str">
        <x:v>K31</x:v>
      </x:c>
      <x:c r="N5156" t="str">
        <x:v>Food Banks, Pantries</x:v>
      </x:c>
      <x:c r="O5156" t="str">
        <x:v>1</x:v>
      </x:c>
      <x:c r="P5156" t="str">
        <x:v>Unconditional Exemption</x:v>
      </x:c>
      <x:c r="Q5156" t="str">
        <x:v>2026-06</x:v>
      </x:c>
      <x:c r="R5156" t="str">
        <x:v>202507</x:v>
      </x:c>
      <x:c r="S5156" s="38" t="str">
        <x:v>0</x:v>
      </x:c>
      <x:c r="T5156" s="38" t="str">
        <x:v>0</x:v>
      </x:c>
      <x:c r="U5156" s="38" t="str">
        <x:v>0</x:v>
      </x:c>
      <x:c r="V5156" t="str">
        <x:v>Unknown</x:v>
      </x:c>
      <x:c r="W5156" s="36" t="str">
        <x:v>No positive IRS revenue reported</x:v>
      </x:c>
      <x:c r="X5156" s="36" t="str">
        <x:v>Yes</x:v>
      </x:c>
      <x:c r="Y5156" s="36" t="str">
        <x:v>https://urbaninstitute.github.io/nccs/datasets/bmf/</x:v>
      </x:c>
    </x:row>
    <x:row r="5157">
      <x:c r="A5157" t="str">
        <x:v>IRS/NCCS BMF</x:v>
      </x:c>
      <x:c r="B5157" t="str">
        <x:v>32-0686629</x:v>
      </x:c>
      <x:c r="C5157" t="str">
        <x:v>32-0686629</x:v>
      </x:c>
      <x:c r="D5157" s="36" t="str">
        <x:v>North Lake County Kids Connect</x:v>
      </x:c>
      <x:c r="E5157" s="36" t="str"/>
      <x:c r="F5157" s="36" t="str">
        <x:v>PO BOX 990</x:v>
      </x:c>
      <x:c r="G5157" s="36" t="str">
        <x:v>CHRISTMAS VLY</x:v>
      </x:c>
      <x:c r="H5157" s="36" t="str">
        <x:v>OR</x:v>
      </x:c>
      <x:c r="I5157" s="36" t="str">
        <x:v>97641-0990</x:v>
      </x:c>
      <x:c r="J5157" s="36" t="str">
        <x:v>Lake County</x:v>
      </x:c>
      <x:c r="K5157" s="40" t="str">
        <x:v>43.258752</x:v>
      </x:c>
      <x:c r="L5157" s="40" t="str">
        <x:v>-120.6537615</x:v>
      </x:c>
      <x:c r="M5157" t="str">
        <x:v>K31</x:v>
      </x:c>
      <x:c r="N5157" t="str">
        <x:v>Food Banks, Pantries</x:v>
      </x:c>
      <x:c r="O5157" t="str">
        <x:v>1</x:v>
      </x:c>
      <x:c r="P5157" t="str">
        <x:v>Unconditional Exemption</x:v>
      </x:c>
      <x:c r="Q5157" t="str">
        <x:v>2025-08</x:v>
      </x:c>
      <x:c r="R5157" t="str">
        <x:v>202112</x:v>
      </x:c>
      <x:c r="S5157" s="38" t="str">
        <x:v>0</x:v>
      </x:c>
      <x:c r="T5157" s="38" t="str">
        <x:v>0</x:v>
      </x:c>
      <x:c r="U5157" s="38" t="str">
        <x:v>0</x:v>
      </x:c>
      <x:c r="V5157" t="str">
        <x:v>Unknown</x:v>
      </x:c>
      <x:c r="W5157" s="36" t="str">
        <x:v>No positive IRS revenue reported</x:v>
      </x:c>
      <x:c r="X5157" s="36" t="str">
        <x:v>Yes</x:v>
      </x:c>
      <x:c r="Y5157" s="36" t="str">
        <x:v>https://urbaninstitute.github.io/nccs/datasets/bmf/</x:v>
      </x:c>
    </x:row>
    <x:row r="5158">
      <x:c r="A5158" t="str">
        <x:v>IRS/NCCS BMF</x:v>
      </x:c>
      <x:c r="B5158" t="str">
        <x:v>33-1780516</x:v>
      </x:c>
      <x:c r="C5158" t="str">
        <x:v>33-1780516</x:v>
      </x:c>
      <x:c r="D5158" s="36" t="str">
        <x:v>Bandon Food And Flourish</x:v>
      </x:c>
      <x:c r="E5158" s="36" t="str"/>
      <x:c r="F5158" s="36" t="str">
        <x:v>1130 BALTIMORE AVE SE STE A69</x:v>
      </x:c>
      <x:c r="G5158" s="36" t="str">
        <x:v>BANDON</x:v>
      </x:c>
      <x:c r="H5158" s="36" t="str">
        <x:v>OR</x:v>
      </x:c>
      <x:c r="I5158" s="36" t="str">
        <x:v>97411-9136</x:v>
      </x:c>
      <x:c r="J5158" s="36" t="str">
        <x:v>Coos County</x:v>
      </x:c>
      <x:c r="K5158" s="40" t="str">
        <x:v>43.1130890116568</x:v>
      </x:c>
      <x:c r="L5158" s="40" t="str">
        <x:v>-124.41302461853</x:v>
      </x:c>
      <x:c r="M5158" t="str">
        <x:v>K31</x:v>
      </x:c>
      <x:c r="N5158" t="str">
        <x:v>Food Banks, Pantries</x:v>
      </x:c>
      <x:c r="O5158" t="str">
        <x:v>1</x:v>
      </x:c>
      <x:c r="P5158" t="str">
        <x:v>Unconditional Exemption</x:v>
      </x:c>
      <x:c r="Q5158" t="str">
        <x:v>2026-06</x:v>
      </x:c>
      <x:c r="R5158" t="str">
        <x:v>202512</x:v>
      </x:c>
      <x:c r="S5158" s="38" t="str">
        <x:v>0</x:v>
      </x:c>
      <x:c r="T5158" s="38" t="str">
        <x:v>0</x:v>
      </x:c>
      <x:c r="U5158" s="38" t="str">
        <x:v>0</x:v>
      </x:c>
      <x:c r="V5158" t="str">
        <x:v>Unknown</x:v>
      </x:c>
      <x:c r="W5158" s="36" t="str">
        <x:v>No positive IRS revenue reported</x:v>
      </x:c>
      <x:c r="X5158" s="36" t="str">
        <x:v>Yes</x:v>
      </x:c>
      <x:c r="Y5158" s="36" t="str">
        <x:v>https://urbaninstitute.github.io/nccs/datasets/bmf/</x:v>
      </x:c>
    </x:row>
    <x:row r="5159">
      <x:c r="A5159" t="str">
        <x:v>IRS/NCCS BMF</x:v>
      </x:c>
      <x:c r="B5159" t="str">
        <x:v>33-2163864</x:v>
      </x:c>
      <x:c r="C5159" t="str">
        <x:v>33-2163864</x:v>
      </x:c>
      <x:c r="D5159" s="36" t="str">
        <x:v>Farther Together</x:v>
      </x:c>
      <x:c r="E5159" s="36" t="str"/>
      <x:c r="F5159" s="36" t="str">
        <x:v>7691 SW BARNARD DR</x:v>
      </x:c>
      <x:c r="G5159" s="36" t="str">
        <x:v>BEAVERTON</x:v>
      </x:c>
      <x:c r="H5159" s="36" t="str">
        <x:v>OR</x:v>
      </x:c>
      <x:c r="I5159" s="36" t="str">
        <x:v>97007-4970</x:v>
      </x:c>
      <x:c r="J5159" s="36" t="str">
        <x:v>Washington County</x:v>
      </x:c>
      <x:c r="K5159" s="40" t="str">
        <x:v>45.4642981901435</x:v>
      </x:c>
      <x:c r="L5159" s="40" t="str">
        <x:v>-122.836984308212</x:v>
      </x:c>
      <x:c r="M5159" t="str">
        <x:v>K31</x:v>
      </x:c>
      <x:c r="N5159" t="str">
        <x:v>Food Banks, Pantries</x:v>
      </x:c>
      <x:c r="O5159" t="str">
        <x:v>1</x:v>
      </x:c>
      <x:c r="P5159" t="str">
        <x:v>Unconditional Exemption</x:v>
      </x:c>
      <x:c r="Q5159" t="str">
        <x:v>2026-06</x:v>
      </x:c>
      <x:c r="R5159" t="str">
        <x:v>202512</x:v>
      </x:c>
      <x:c r="S5159" s="38" t="str">
        <x:v>0</x:v>
      </x:c>
      <x:c r="T5159" s="38" t="str">
        <x:v>0</x:v>
      </x:c>
      <x:c r="U5159" s="38" t="str">
        <x:v>0</x:v>
      </x:c>
      <x:c r="V5159" t="str">
        <x:v>Unknown</x:v>
      </x:c>
      <x:c r="W5159" s="36" t="str">
        <x:v>No positive IRS revenue reported</x:v>
      </x:c>
      <x:c r="X5159" s="36" t="str">
        <x:v>Yes</x:v>
      </x:c>
      <x:c r="Y5159" s="36" t="str">
        <x:v>https://urbaninstitute.github.io/nccs/datasets/bmf/</x:v>
      </x:c>
    </x:row>
    <x:row r="5160">
      <x:c r="A5160" t="str">
        <x:v>IRS/NCCS BMF</x:v>
      </x:c>
      <x:c r="B5160" t="str">
        <x:v>33-3230425</x:v>
      </x:c>
      <x:c r="C5160" t="str">
        <x:v>33-3230425</x:v>
      </x:c>
      <x:c r="D5160" s="36" t="str">
        <x:v>Pioneer Pantry</x:v>
      </x:c>
      <x:c r="E5160" s="36" t="str"/>
      <x:c r="F5160" s="36" t="str">
        <x:v>19761 BEAVERCREEK RD</x:v>
      </x:c>
      <x:c r="G5160" s="36" t="str">
        <x:v>OREGON CITY</x:v>
      </x:c>
      <x:c r="H5160" s="36" t="str">
        <x:v>OR</x:v>
      </x:c>
      <x:c r="I5160" s="36" t="str">
        <x:v>97045-9557</x:v>
      </x:c>
      <x:c r="J5160" s="36" t="str">
        <x:v>Clackamas County</x:v>
      </x:c>
      <x:c r="K5160" s="40" t="str">
        <x:v>45.321006976889</x:v>
      </x:c>
      <x:c r="L5160" s="40" t="str">
        <x:v>-122.559493066449</x:v>
      </x:c>
      <x:c r="M5160" t="str">
        <x:v>K31</x:v>
      </x:c>
      <x:c r="N5160" t="str">
        <x:v>Food Banks, Pantries</x:v>
      </x:c>
      <x:c r="O5160" t="str">
        <x:v>1</x:v>
      </x:c>
      <x:c r="P5160" t="str">
        <x:v>Unconditional Exemption</x:v>
      </x:c>
      <x:c r="Q5160" t="str">
        <x:v>2026-06</x:v>
      </x:c>
      <x:c r="R5160" t="str"/>
      <x:c r="S5160" s="38" t="str"/>
      <x:c r="T5160" s="38" t="str"/>
      <x:c r="U5160" s="38" t="str"/>
      <x:c r="V5160" t="str">
        <x:v>Unknown</x:v>
      </x:c>
      <x:c r="W5160" s="36" t="str">
        <x:v>No positive IRS revenue reported</x:v>
      </x:c>
      <x:c r="X5160" s="36" t="str">
        <x:v>Yes</x:v>
      </x:c>
      <x:c r="Y5160" s="36" t="str">
        <x:v>https://urbaninstitute.github.io/nccs/datasets/bmf/</x:v>
      </x:c>
    </x:row>
    <x:row r="5161">
      <x:c r="A5161" t="str">
        <x:v>IRS/NCCS BMF</x:v>
      </x:c>
      <x:c r="B5161" t="str">
        <x:v>33-3650991</x:v>
      </x:c>
      <x:c r="C5161" t="str">
        <x:v>33-3650991</x:v>
      </x:c>
      <x:c r="D5161" s="36" t="str">
        <x:v>Nourish Oregon</x:v>
      </x:c>
      <x:c r="E5161" s="36" t="str"/>
      <x:c r="F5161" s="36" t="str">
        <x:v>3223 SE 92ND AVE</x:v>
      </x:c>
      <x:c r="G5161" s="36" t="str">
        <x:v>PORTLAND</x:v>
      </x:c>
      <x:c r="H5161" s="36" t="str">
        <x:v>OR</x:v>
      </x:c>
      <x:c r="I5161" s="36" t="str">
        <x:v>97266-1922</x:v>
      </x:c>
      <x:c r="J5161" s="36" t="str">
        <x:v>Multnomah County</x:v>
      </x:c>
      <x:c r="K5161" s="40" t="str">
        <x:v>45.498552777425</x:v>
      </x:c>
      <x:c r="L5161" s="40" t="str">
        <x:v>-122.568380833112</x:v>
      </x:c>
      <x:c r="M5161" t="str">
        <x:v>K31</x:v>
      </x:c>
      <x:c r="N5161" t="str">
        <x:v>Food Banks, Pantries</x:v>
      </x:c>
      <x:c r="O5161" t="str">
        <x:v>1</x:v>
      </x:c>
      <x:c r="P5161" t="str">
        <x:v>Unconditional Exemption</x:v>
      </x:c>
      <x:c r="Q5161" t="str">
        <x:v>2026-06</x:v>
      </x:c>
      <x:c r="R5161" t="str"/>
      <x:c r="S5161" s="38" t="str"/>
      <x:c r="T5161" s="38" t="str"/>
      <x:c r="U5161" s="38" t="str"/>
      <x:c r="V5161" t="str">
        <x:v>Unknown</x:v>
      </x:c>
      <x:c r="W5161" s="36" t="str">
        <x:v>No positive IRS revenue reported</x:v>
      </x:c>
      <x:c r="X5161" s="36" t="str">
        <x:v>Yes</x:v>
      </x:c>
      <x:c r="Y5161" s="36" t="str">
        <x:v>https://urbaninstitute.github.io/nccs/datasets/bmf/</x:v>
      </x:c>
    </x:row>
    <x:row r="5162">
      <x:c r="A5162" t="str">
        <x:v>IRS/NCCS BMF</x:v>
      </x:c>
      <x:c r="B5162" t="str">
        <x:v>34-2021414</x:v>
      </x:c>
      <x:c r="C5162" t="str">
        <x:v>34-2021414</x:v>
      </x:c>
      <x:c r="D5162" s="36" t="str">
        <x:v>Hillsboro Community Pantry</x:v>
      </x:c>
      <x:c r="E5162" s="36" t="str"/>
      <x:c r="F5162" s="36" t="str">
        <x:v>14891 NW OLD PUMPKIN RDG RD</x:v>
      </x:c>
      <x:c r="G5162" s="36" t="str">
        <x:v>NORTH PLAINS</x:v>
      </x:c>
      <x:c r="H5162" s="36" t="str">
        <x:v>OR</x:v>
      </x:c>
      <x:c r="I5162" s="36" t="str">
        <x:v>97133-6149</x:v>
      </x:c>
      <x:c r="J5162" s="36" t="str">
        <x:v>Washington County</x:v>
      </x:c>
      <x:c r="K5162" s="40" t="str">
        <x:v>45.6280517252294</x:v>
      </x:c>
      <x:c r="L5162" s="40" t="str">
        <x:v>-123.011249413036</x:v>
      </x:c>
      <x:c r="M5162" t="str">
        <x:v>K31</x:v>
      </x:c>
      <x:c r="N5162" t="str">
        <x:v>Food Banks, Pantries</x:v>
      </x:c>
      <x:c r="O5162" t="str">
        <x:v>1</x:v>
      </x:c>
      <x:c r="P5162" t="str">
        <x:v>Unconditional Exemption</x:v>
      </x:c>
      <x:c r="Q5162" t="str">
        <x:v>2026-06</x:v>
      </x:c>
      <x:c r="R5162" t="str">
        <x:v>202512</x:v>
      </x:c>
      <x:c r="S5162" s="38" t="str">
        <x:v>0</x:v>
      </x:c>
      <x:c r="T5162" s="38" t="str">
        <x:v>0</x:v>
      </x:c>
      <x:c r="U5162" s="38" t="str">
        <x:v>0</x:v>
      </x:c>
      <x:c r="V5162" t="str">
        <x:v>Unknown</x:v>
      </x:c>
      <x:c r="W5162" s="36" t="str">
        <x:v>No positive IRS revenue reported</x:v>
      </x:c>
      <x:c r="X5162" s="36" t="str">
        <x:v>Yes</x:v>
      </x:c>
      <x:c r="Y5162" s="36" t="str">
        <x:v>https://urbaninstitute.github.io/nccs/datasets/bmf/</x:v>
      </x:c>
    </x:row>
    <x:row r="5163">
      <x:c r="A5163" t="str">
        <x:v>IRS/NCCS BMF</x:v>
      </x:c>
      <x:c r="B5163" t="str">
        <x:v>35-2416029</x:v>
      </x:c>
      <x:c r="C5163" t="str">
        <x:v>35-2416029</x:v>
      </x:c>
      <x:c r="D5163" s="36" t="str">
        <x:v>Pilot Rock Food Pantry</x:v>
      </x:c>
      <x:c r="E5163" s="36" t="str"/>
      <x:c r="F5163" s="36" t="str">
        <x:v>PO BOX 635</x:v>
      </x:c>
      <x:c r="G5163" s="36" t="str">
        <x:v>PILOT ROCK</x:v>
      </x:c>
      <x:c r="H5163" s="36" t="str">
        <x:v>OR</x:v>
      </x:c>
      <x:c r="I5163" s="36" t="str">
        <x:v>97868-0635</x:v>
      </x:c>
      <x:c r="J5163" s="36" t="str">
        <x:v>Umatilla County</x:v>
      </x:c>
      <x:c r="K5163" s="40" t="str">
        <x:v>45.467649</x:v>
      </x:c>
      <x:c r="L5163" s="40" t="str">
        <x:v>-118.805868</x:v>
      </x:c>
      <x:c r="M5163" t="str">
        <x:v>K31</x:v>
      </x:c>
      <x:c r="N5163" t="str">
        <x:v>Food Banks, Pantries</x:v>
      </x:c>
      <x:c r="O5163" t="str">
        <x:v>1</x:v>
      </x:c>
      <x:c r="P5163" t="str">
        <x:v>Unconditional Exemption</x:v>
      </x:c>
      <x:c r="Q5163" t="str">
        <x:v>2026-06</x:v>
      </x:c>
      <x:c r="R5163" t="str">
        <x:v>202512</x:v>
      </x:c>
      <x:c r="S5163" s="38" t="str">
        <x:v>0</x:v>
      </x:c>
      <x:c r="T5163" s="38" t="str">
        <x:v>0</x:v>
      </x:c>
      <x:c r="U5163" s="38" t="str">
        <x:v>0</x:v>
      </x:c>
      <x:c r="V5163" t="str">
        <x:v>Unknown</x:v>
      </x:c>
      <x:c r="W5163" s="36" t="str">
        <x:v>No positive IRS revenue reported</x:v>
      </x:c>
      <x:c r="X5163" s="36" t="str">
        <x:v>Yes</x:v>
      </x:c>
      <x:c r="Y5163" s="36" t="str">
        <x:v>https://urbaninstitute.github.io/nccs/datasets/bmf/</x:v>
      </x:c>
    </x:row>
    <x:row r="5164">
      <x:c r="A5164" t="str">
        <x:v>IRS/NCCS BMF</x:v>
      </x:c>
      <x:c r="B5164" t="str">
        <x:v>38-3791144</x:v>
      </x:c>
      <x:c r="C5164" t="str">
        <x:v>38-3791144</x:v>
      </x:c>
      <x:c r="D5164" s="36" t="str">
        <x:v>Chiloquin Care Program</x:v>
      </x:c>
      <x:c r="E5164" s="36" t="str"/>
      <x:c r="F5164" s="36" t="str">
        <x:v>225 HWY 422</x:v>
      </x:c>
      <x:c r="G5164" s="36" t="str">
        <x:v>CHILOQUIN</x:v>
      </x:c>
      <x:c r="H5164" s="36" t="str">
        <x:v>OR</x:v>
      </x:c>
      <x:c r="I5164" s="36" t="str">
        <x:v>97624-7738</x:v>
      </x:c>
      <x:c r="J5164" s="36" t="str">
        <x:v>Klamath County</x:v>
      </x:c>
      <x:c r="K5164" s="40" t="str">
        <x:v>42.5932868763408</x:v>
      </x:c>
      <x:c r="L5164" s="40" t="str">
        <x:v>-121.882596281765</x:v>
      </x:c>
      <x:c r="M5164" t="str">
        <x:v>K31</x:v>
      </x:c>
      <x:c r="N5164" t="str">
        <x:v>Food Banks, Pantries</x:v>
      </x:c>
      <x:c r="O5164" t="str">
        <x:v>1</x:v>
      </x:c>
      <x:c r="P5164" t="str">
        <x:v>Unconditional Exemption</x:v>
      </x:c>
      <x:c r="Q5164" t="str">
        <x:v>2026-06</x:v>
      </x:c>
      <x:c r="R5164" t="str">
        <x:v>202512</x:v>
      </x:c>
      <x:c r="S5164" s="38" t="str">
        <x:v>0</x:v>
      </x:c>
      <x:c r="T5164" s="38" t="str">
        <x:v>0</x:v>
      </x:c>
      <x:c r="U5164" s="38" t="str">
        <x:v>0</x:v>
      </x:c>
      <x:c r="V5164" t="str">
        <x:v>Unknown</x:v>
      </x:c>
      <x:c r="W5164" s="36" t="str">
        <x:v>No positive IRS revenue reported</x:v>
      </x:c>
      <x:c r="X5164" s="36" t="str">
        <x:v>Yes</x:v>
      </x:c>
      <x:c r="Y5164" s="36" t="str">
        <x:v>https://urbaninstitute.github.io/nccs/datasets/bmf/</x:v>
      </x:c>
    </x:row>
    <x:row r="5165">
      <x:c r="A5165" t="str">
        <x:v>IRS/NCCS BMF</x:v>
      </x:c>
      <x:c r="B5165" t="str">
        <x:v>39-2257153</x:v>
      </x:c>
      <x:c r="C5165" t="str">
        <x:v>39-2257153</x:v>
      </x:c>
      <x:c r="D5165" s="36" t="str">
        <x:v>National Pantry</x:v>
      </x:c>
      <x:c r="E5165" s="36" t="str"/>
      <x:c r="F5165" s="36" t="str">
        <x:v>PO BOX 404</x:v>
      </x:c>
      <x:c r="G5165" s="36" t="str">
        <x:v>REEDSPORT</x:v>
      </x:c>
      <x:c r="H5165" s="36" t="str">
        <x:v>OR</x:v>
      </x:c>
      <x:c r="I5165" s="36" t="str">
        <x:v>97467-0404</x:v>
      </x:c>
      <x:c r="J5165" s="36" t="str">
        <x:v>Douglas County</x:v>
      </x:c>
      <x:c r="K5165" s="40" t="str">
        <x:v>43.696953</x:v>
      </x:c>
      <x:c r="L5165" s="40" t="str">
        <x:v>-124.104762</x:v>
      </x:c>
      <x:c r="M5165" t="str">
        <x:v>K31</x:v>
      </x:c>
      <x:c r="N5165" t="str">
        <x:v>Food Banks, Pantries</x:v>
      </x:c>
      <x:c r="O5165" t="str">
        <x:v>1</x:v>
      </x:c>
      <x:c r="P5165" t="str">
        <x:v>Unconditional Exemption</x:v>
      </x:c>
      <x:c r="Q5165" t="str">
        <x:v>2026-06</x:v>
      </x:c>
      <x:c r="R5165" t="str"/>
      <x:c r="S5165" s="38" t="str"/>
      <x:c r="T5165" s="38" t="str"/>
      <x:c r="U5165" s="38" t="str"/>
      <x:c r="V5165" t="str">
        <x:v>Unknown</x:v>
      </x:c>
      <x:c r="W5165" s="36" t="str">
        <x:v>No positive IRS revenue reported</x:v>
      </x:c>
      <x:c r="X5165" s="36" t="str">
        <x:v>Yes</x:v>
      </x:c>
      <x:c r="Y5165" s="36" t="str">
        <x:v>https://urbaninstitute.github.io/nccs/datasets/bmf/</x:v>
      </x:c>
    </x:row>
    <x:row r="5166">
      <x:c r="A5166" t="str">
        <x:v>IRS/NCCS BMF</x:v>
      </x:c>
      <x:c r="B5166" t="str">
        <x:v>39-4048113</x:v>
      </x:c>
      <x:c r="C5166" t="str">
        <x:v>39-4048113</x:v>
      </x:c>
      <x:c r="D5166" s="36" t="str">
        <x:v>Forest Grove Backpack Program</x:v>
      </x:c>
      <x:c r="E5166" s="36" t="str"/>
      <x:c r="F5166" s="36" t="str">
        <x:v>1430 PRIMROSE LN</x:v>
      </x:c>
      <x:c r="G5166" s="36" t="str">
        <x:v>FOREST GROVE</x:v>
      </x:c>
      <x:c r="H5166" s="36" t="str">
        <x:v>OR</x:v>
      </x:c>
      <x:c r="I5166" s="36" t="str">
        <x:v>97116-2566</x:v>
      </x:c>
      <x:c r="J5166" s="36" t="str">
        <x:v>Washington County</x:v>
      </x:c>
      <x:c r="K5166" s="40" t="str">
        <x:v>45.5324145098391</x:v>
      </x:c>
      <x:c r="L5166" s="40" t="str">
        <x:v>-123.1229745</x:v>
      </x:c>
      <x:c r="M5166" t="str">
        <x:v>K31</x:v>
      </x:c>
      <x:c r="N5166" t="str">
        <x:v>Food Banks, Pantries</x:v>
      </x:c>
      <x:c r="O5166" t="str">
        <x:v>1</x:v>
      </x:c>
      <x:c r="P5166" t="str">
        <x:v>Unconditional Exemption</x:v>
      </x:c>
      <x:c r="Q5166" t="str">
        <x:v>2026-06</x:v>
      </x:c>
      <x:c r="R5166" t="str">
        <x:v>202512</x:v>
      </x:c>
      <x:c r="S5166" s="38" t="str">
        <x:v>0</x:v>
      </x:c>
      <x:c r="T5166" s="38" t="str">
        <x:v>0</x:v>
      </x:c>
      <x:c r="U5166" s="38" t="str">
        <x:v>0</x:v>
      </x:c>
      <x:c r="V5166" t="str">
        <x:v>Unknown</x:v>
      </x:c>
      <x:c r="W5166" s="36" t="str">
        <x:v>No positive IRS revenue reported</x:v>
      </x:c>
      <x:c r="X5166" s="36" t="str">
        <x:v>Yes</x:v>
      </x:c>
      <x:c r="Y5166" s="36" t="str">
        <x:v>https://urbaninstitute.github.io/nccs/datasets/bmf/</x:v>
      </x:c>
    </x:row>
    <x:row r="5167">
      <x:c r="A5167" t="str">
        <x:v>IRS/NCCS BMF</x:v>
      </x:c>
      <x:c r="B5167" t="str">
        <x:v>41-4187255</x:v>
      </x:c>
      <x:c r="C5167" t="str">
        <x:v>41-4187255</x:v>
      </x:c>
      <x:c r="D5167" s="36" t="str">
        <x:v>Living Hope Outreach</x:v>
      </x:c>
      <x:c r="E5167" s="36" t="str"/>
      <x:c r="F5167" s="36" t="str">
        <x:v>337 W C AVE</x:v>
      </x:c>
      <x:c r="G5167" s="36" t="str">
        <x:v>DRAIN</x:v>
      </x:c>
      <x:c r="H5167" s="36" t="str">
        <x:v>OR</x:v>
      </x:c>
      <x:c r="I5167" s="36" t="str">
        <x:v>97435-0055</x:v>
      </x:c>
      <x:c r="J5167" s="36" t="str">
        <x:v>Douglas County</x:v>
      </x:c>
      <x:c r="K5167" s="40" t="str">
        <x:v>43.6635330885222</x:v>
      </x:c>
      <x:c r="L5167" s="40" t="str">
        <x:v>-123.317849320705</x:v>
      </x:c>
      <x:c r="M5167" t="str">
        <x:v>K31</x:v>
      </x:c>
      <x:c r="N5167" t="str">
        <x:v>Food Banks, Pantries</x:v>
      </x:c>
      <x:c r="O5167" t="str">
        <x:v>1</x:v>
      </x:c>
      <x:c r="P5167" t="str">
        <x:v>Unconditional Exemption</x:v>
      </x:c>
      <x:c r="Q5167" t="str">
        <x:v>2026-06</x:v>
      </x:c>
      <x:c r="R5167" t="str"/>
      <x:c r="S5167" s="38" t="str"/>
      <x:c r="T5167" s="38" t="str"/>
      <x:c r="U5167" s="38" t="str"/>
      <x:c r="V5167" t="str">
        <x:v>Unknown</x:v>
      </x:c>
      <x:c r="W5167" s="36" t="str">
        <x:v>No positive IRS revenue reported</x:v>
      </x:c>
      <x:c r="X5167" s="36" t="str">
        <x:v>Yes</x:v>
      </x:c>
      <x:c r="Y5167" s="36" t="str">
        <x:v>https://urbaninstitute.github.io/nccs/datasets/bmf/</x:v>
      </x:c>
    </x:row>
    <x:row r="5168">
      <x:c r="A5168" t="str">
        <x:v>IRS/NCCS BMF</x:v>
      </x:c>
      <x:c r="B5168" t="str">
        <x:v>41-4504614</x:v>
      </x:c>
      <x:c r="C5168" t="str">
        <x:v>41-4504614</x:v>
      </x:c>
      <x:c r="D5168" s="36" t="str">
        <x:v>Share His Love</x:v>
      </x:c>
      <x:c r="E5168" s="36" t="str"/>
      <x:c r="F5168" s="36" t="str">
        <x:v>15345 SW CULVER HWY</x:v>
      </x:c>
      <x:c r="G5168" s="36" t="str">
        <x:v>CULVER</x:v>
      </x:c>
      <x:c r="H5168" s="36" t="str">
        <x:v>OR</x:v>
      </x:c>
      <x:c r="I5168" s="36" t="str">
        <x:v>97734-9662</x:v>
      </x:c>
      <x:c r="J5168" s="36" t="str">
        <x:v>Jefferson County</x:v>
      </x:c>
      <x:c r="K5168" s="40" t="str">
        <x:v>44.414064</x:v>
      </x:c>
      <x:c r="L5168" s="40" t="str">
        <x:v>-121.185621</x:v>
      </x:c>
      <x:c r="M5168" t="str">
        <x:v>K31</x:v>
      </x:c>
      <x:c r="N5168" t="str">
        <x:v>Food Banks, Pantries</x:v>
      </x:c>
      <x:c r="O5168" t="str">
        <x:v>1</x:v>
      </x:c>
      <x:c r="P5168" t="str">
        <x:v>Unconditional Exemption</x:v>
      </x:c>
      <x:c r="Q5168" t="str">
        <x:v>2026-06</x:v>
      </x:c>
      <x:c r="R5168" t="str"/>
      <x:c r="S5168" s="38" t="str"/>
      <x:c r="T5168" s="38" t="str"/>
      <x:c r="U5168" s="38" t="str"/>
      <x:c r="V5168" t="str">
        <x:v>Unknown</x:v>
      </x:c>
      <x:c r="W5168" s="36" t="str">
        <x:v>No positive IRS revenue reported</x:v>
      </x:c>
      <x:c r="X5168" s="36" t="str">
        <x:v>Yes</x:v>
      </x:c>
      <x:c r="Y5168" s="36" t="str">
        <x:v>https://urbaninstitute.github.io/nccs/datasets/bmf/</x:v>
      </x:c>
    </x:row>
    <x:row r="5169">
      <x:c r="A5169" t="str">
        <x:v>IRS/NCCS BMF</x:v>
      </x:c>
      <x:c r="B5169" t="str">
        <x:v>45-2566010</x:v>
      </x:c>
      <x:c r="C5169" t="str">
        <x:v>45-2566010</x:v>
      </x:c>
      <x:c r="D5169" s="36" t="str">
        <x:v>Mckenzie River Food Pantry</x:v>
      </x:c>
      <x:c r="E5169" s="36" t="str"/>
      <x:c r="F5169" s="36" t="str">
        <x:v>PO BOX 112</x:v>
      </x:c>
      <x:c r="G5169" s="36" t="str">
        <x:v>BLUE RIVER</x:v>
      </x:c>
      <x:c r="H5169" s="36" t="str">
        <x:v>OR</x:v>
      </x:c>
      <x:c r="I5169" s="36" t="str">
        <x:v>97413-0112</x:v>
      </x:c>
      <x:c r="J5169" s="36" t="str">
        <x:v>Lane County</x:v>
      </x:c>
      <x:c r="K5169" s="40" t="str">
        <x:v>44.16921</x:v>
      </x:c>
      <x:c r="L5169" s="40" t="str">
        <x:v>-122.211261</x:v>
      </x:c>
      <x:c r="M5169" t="str">
        <x:v>K31</x:v>
      </x:c>
      <x:c r="N5169" t="str">
        <x:v>Food Banks, Pantries</x:v>
      </x:c>
      <x:c r="O5169" t="str">
        <x:v>1</x:v>
      </x:c>
      <x:c r="P5169" t="str">
        <x:v>Unconditional Exemption</x:v>
      </x:c>
      <x:c r="Q5169" t="str">
        <x:v>2026-06</x:v>
      </x:c>
      <x:c r="R5169" t="str">
        <x:v>202506</x:v>
      </x:c>
      <x:c r="S5169" s="38" t="str">
        <x:v>0</x:v>
      </x:c>
      <x:c r="T5169" s="38" t="str">
        <x:v>0</x:v>
      </x:c>
      <x:c r="U5169" s="38" t="str">
        <x:v>0</x:v>
      </x:c>
      <x:c r="V5169" t="str">
        <x:v>Unknown</x:v>
      </x:c>
      <x:c r="W5169" s="36" t="str">
        <x:v>No positive IRS revenue reported</x:v>
      </x:c>
      <x:c r="X5169" s="36" t="str">
        <x:v>Yes</x:v>
      </x:c>
      <x:c r="Y5169" s="36" t="str">
        <x:v>https://urbaninstitute.github.io/nccs/datasets/bmf/</x:v>
      </x:c>
    </x:row>
    <x:row r="5170">
      <x:c r="A5170" t="str">
        <x:v>IRS/NCCS BMF</x:v>
      </x:c>
      <x:c r="B5170" t="str">
        <x:v>45-3754413</x:v>
      </x:c>
      <x:c r="C5170" t="str">
        <x:v>45-3754413</x:v>
      </x:c>
      <x:c r="D5170" s="36" t="str">
        <x:v>Wakta Charities</x:v>
      </x:c>
      <x:c r="E5170" s="36" t="str"/>
      <x:c r="F5170" s="36" t="str"/>
      <x:c r="G5170" s="36" t="str">
        <x:v>TIGARD</x:v>
      </x:c>
      <x:c r="H5170" s="36" t="str">
        <x:v>OR</x:v>
      </x:c>
      <x:c r="I5170" s="36" t="str">
        <x:v>97224</x:v>
      </x:c>
      <x:c r="J5170" s="36" t="str"/>
      <x:c r="K5170" s="40" t="str"/>
      <x:c r="L5170" s="40" t="str"/>
      <x:c r="M5170" t="str">
        <x:v>K31</x:v>
      </x:c>
      <x:c r="N5170" t="str">
        <x:v>Food Banks, Pantries</x:v>
      </x:c>
      <x:c r="O5170" t="str"/>
      <x:c r="P5170" t="str"/>
      <x:c r="Q5170" t="str">
        <x:v>2013-05</x:v>
      </x:c>
      <x:c r="R5170" t="str"/>
      <x:c r="S5170" s="38" t="str"/>
      <x:c r="T5170" s="38" t="str">
        <x:v>0</x:v>
      </x:c>
      <x:c r="U5170" s="38" t="str">
        <x:v>0</x:v>
      </x:c>
      <x:c r="V5170" t="str">
        <x:v>Unknown</x:v>
      </x:c>
      <x:c r="W5170" s="36" t="str">
        <x:v>No positive IRS revenue reported</x:v>
      </x:c>
      <x:c r="X5170" s="36" t="str">
        <x:v>Unknown/Inactive</x:v>
      </x:c>
      <x:c r="Y5170" s="36" t="str">
        <x:v>https://urbaninstitute.github.io/nccs/datasets/bmf/</x:v>
      </x:c>
    </x:row>
    <x:row r="5171">
      <x:c r="A5171" t="str">
        <x:v>IRS/NCCS BMF</x:v>
      </x:c>
      <x:c r="B5171" t="str">
        <x:v>45-4257836</x:v>
      </x:c>
      <x:c r="C5171" t="str">
        <x:v>45-4257836</x:v>
      </x:c>
      <x:c r="D5171" s="36" t="str">
        <x:v>Food 4 Kids Seaside Oregon</x:v>
      </x:c>
      <x:c r="E5171" s="36" t="str"/>
      <x:c r="F5171" s="36" t="str">
        <x:v>PO BOX 2611</x:v>
      </x:c>
      <x:c r="G5171" s="36" t="str">
        <x:v>GEARHART</x:v>
      </x:c>
      <x:c r="H5171" s="36" t="str">
        <x:v>OR</x:v>
      </x:c>
      <x:c r="I5171" s="36" t="str">
        <x:v>97138-2611</x:v>
      </x:c>
      <x:c r="J5171" s="36" t="str">
        <x:v>Clatsop County</x:v>
      </x:c>
      <x:c r="K5171" s="40" t="str">
        <x:v>46.0283767954418</x:v>
      </x:c>
      <x:c r="L5171" s="40" t="str">
        <x:v>-123.917090552259</x:v>
      </x:c>
      <x:c r="M5171" t="str">
        <x:v>K31</x:v>
      </x:c>
      <x:c r="N5171" t="str">
        <x:v>Food Banks, Pantries</x:v>
      </x:c>
      <x:c r="O5171" t="str">
        <x:v>1</x:v>
      </x:c>
      <x:c r="P5171" t="str">
        <x:v>Unconditional Exemption</x:v>
      </x:c>
      <x:c r="Q5171" t="str">
        <x:v>2026-06</x:v>
      </x:c>
      <x:c r="R5171" t="str">
        <x:v>202512</x:v>
      </x:c>
      <x:c r="S5171" s="38" t="str">
        <x:v>0</x:v>
      </x:c>
      <x:c r="T5171" s="38" t="str">
        <x:v>0</x:v>
      </x:c>
      <x:c r="U5171" s="38" t="str">
        <x:v>0</x:v>
      </x:c>
      <x:c r="V5171" t="str">
        <x:v>Unknown</x:v>
      </x:c>
      <x:c r="W5171" s="36" t="str">
        <x:v>No positive IRS revenue reported</x:v>
      </x:c>
      <x:c r="X5171" s="36" t="str">
        <x:v>Yes</x:v>
      </x:c>
      <x:c r="Y5171" s="36" t="str">
        <x:v>https://urbaninstitute.github.io/nccs/datasets/bmf/</x:v>
      </x:c>
    </x:row>
    <x:row r="5172">
      <x:c r="A5172" t="str">
        <x:v>IRS/NCCS BMF</x:v>
      </x:c>
      <x:c r="B5172" t="str">
        <x:v>46-0468527</x:v>
      </x:c>
      <x:c r="C5172" t="str">
        <x:v>46-0468527</x:v>
      </x:c>
      <x:c r="D5172" s="36" t="str">
        <x:v>Community Food For Creswell</x:v>
      </x:c>
      <x:c r="E5172" s="36" t="str"/>
      <x:c r="F5172" s="36" t="str">
        <x:v>PO BOX 351</x:v>
      </x:c>
      <x:c r="G5172" s="36" t="str">
        <x:v>CRESWELL</x:v>
      </x:c>
      <x:c r="H5172" s="36" t="str">
        <x:v>OR</x:v>
      </x:c>
      <x:c r="I5172" s="36" t="str">
        <x:v>97426-0351</x:v>
      </x:c>
      <x:c r="J5172" s="36" t="str">
        <x:v>Lane County</x:v>
      </x:c>
      <x:c r="K5172" s="40" t="str">
        <x:v>43.912962</x:v>
      </x:c>
      <x:c r="L5172" s="40" t="str">
        <x:v>-123.020271</x:v>
      </x:c>
      <x:c r="M5172" t="str">
        <x:v>K31</x:v>
      </x:c>
      <x:c r="N5172" t="str">
        <x:v>Food Banks, Pantries</x:v>
      </x:c>
      <x:c r="O5172" t="str">
        <x:v>1</x:v>
      </x:c>
      <x:c r="P5172" t="str">
        <x:v>Unconditional Exemption</x:v>
      </x:c>
      <x:c r="Q5172" t="str">
        <x:v>2026-06</x:v>
      </x:c>
      <x:c r="R5172" t="str">
        <x:v>202412</x:v>
      </x:c>
      <x:c r="S5172" s="38" t="str">
        <x:v>0</x:v>
      </x:c>
      <x:c r="T5172" s="38" t="str">
        <x:v>0</x:v>
      </x:c>
      <x:c r="U5172" s="38" t="str">
        <x:v>0</x:v>
      </x:c>
      <x:c r="V5172" t="str">
        <x:v>Unknown</x:v>
      </x:c>
      <x:c r="W5172" s="36" t="str">
        <x:v>No positive IRS revenue reported</x:v>
      </x:c>
      <x:c r="X5172" s="36" t="str">
        <x:v>Yes</x:v>
      </x:c>
      <x:c r="Y5172" s="36" t="str">
        <x:v>https://urbaninstitute.github.io/nccs/datasets/bmf/</x:v>
      </x:c>
    </x:row>
    <x:row r="5173">
      <x:c r="A5173" t="str">
        <x:v>IRS/NCCS BMF</x:v>
      </x:c>
      <x:c r="B5173" t="str">
        <x:v>46-0687996</x:v>
      </x:c>
      <x:c r="C5173" t="str">
        <x:v>46-0687996</x:v>
      </x:c>
      <x:c r="D5173" s="36" t="str">
        <x:v>Maplton Food Share</x:v>
      </x:c>
      <x:c r="E5173" s="36" t="str"/>
      <x:c r="F5173" s="36" t="str">
        <x:v>10718 HWY 126</x:v>
      </x:c>
      <x:c r="G5173" s="36" t="str">
        <x:v>MAPLETON</x:v>
      </x:c>
      <x:c r="H5173" s="36" t="str">
        <x:v>OR</x:v>
      </x:c>
      <x:c r="I5173" s="36" t="str">
        <x:v>97453-9626</x:v>
      </x:c>
      <x:c r="J5173" s="36" t="str">
        <x:v>Lane County</x:v>
      </x:c>
      <x:c r="K5173" s="40" t="str">
        <x:v>44.0263076749957</x:v>
      </x:c>
      <x:c r="L5173" s="40" t="str">
        <x:v>-123.857525282359</x:v>
      </x:c>
      <x:c r="M5173" t="str">
        <x:v>K31</x:v>
      </x:c>
      <x:c r="N5173" t="str">
        <x:v>Food Banks, Pantries</x:v>
      </x:c>
      <x:c r="O5173" t="str">
        <x:v>1</x:v>
      </x:c>
      <x:c r="P5173" t="str">
        <x:v>Unconditional Exemption</x:v>
      </x:c>
      <x:c r="Q5173" t="str">
        <x:v>2026-06</x:v>
      </x:c>
      <x:c r="R5173" t="str">
        <x:v>202506</x:v>
      </x:c>
      <x:c r="S5173" s="38" t="str">
        <x:v>183477</x:v>
      </x:c>
      <x:c r="T5173" s="38" t="str">
        <x:v>367179</x:v>
      </x:c>
      <x:c r="U5173" s="38" t="str">
        <x:v>183477</x:v>
      </x:c>
      <x:c r="V5173" t="str">
        <x:v>Small</x:v>
      </x:c>
      <x:c r="W5173" s="36" t="str">
        <x:v>IRS revenue &lt; $5M</x:v>
      </x:c>
      <x:c r="X5173" s="36" t="str">
        <x:v>Yes</x:v>
      </x:c>
      <x:c r="Y5173" s="36" t="str">
        <x:v>https://urbaninstitute.github.io/nccs/datasets/bmf/</x:v>
      </x:c>
    </x:row>
    <x:row r="5174">
      <x:c r="A5174" t="str">
        <x:v>IRS/NCCS BMF</x:v>
      </x:c>
      <x:c r="B5174" t="str">
        <x:v>46-1149175</x:v>
      </x:c>
      <x:c r="C5174" t="str">
        <x:v>46-1149175</x:v>
      </x:c>
      <x:c r="D5174" s="36" t="str">
        <x:v>Siletz Community Food Program</x:v>
      </x:c>
      <x:c r="E5174" s="36" t="str"/>
      <x:c r="F5174" s="36" t="str">
        <x:v>245 NW JAMES FRANKS AVE</x:v>
      </x:c>
      <x:c r="G5174" s="36" t="str">
        <x:v>SILETZ</x:v>
      </x:c>
      <x:c r="H5174" s="36" t="str">
        <x:v>OR</x:v>
      </x:c>
      <x:c r="I5174" s="36" t="str">
        <x:v>97380-2040</x:v>
      </x:c>
      <x:c r="J5174" s="36" t="str">
        <x:v>Lincoln County</x:v>
      </x:c>
      <x:c r="K5174" s="40" t="str">
        <x:v>44.7237848092509</x:v>
      </x:c>
      <x:c r="L5174" s="40" t="str">
        <x:v>-123.920071014571</x:v>
      </x:c>
      <x:c r="M5174" t="str">
        <x:v>K31</x:v>
      </x:c>
      <x:c r="N5174" t="str">
        <x:v>Food Banks, Pantries</x:v>
      </x:c>
      <x:c r="O5174" t="str">
        <x:v>1</x:v>
      </x:c>
      <x:c r="P5174" t="str">
        <x:v>Unconditional Exemption</x:v>
      </x:c>
      <x:c r="Q5174" t="str">
        <x:v>2024-08</x:v>
      </x:c>
      <x:c r="R5174" t="str">
        <x:v>202306</x:v>
      </x:c>
      <x:c r="S5174" s="38" t="str">
        <x:v>0</x:v>
      </x:c>
      <x:c r="T5174" s="38" t="str">
        <x:v>0</x:v>
      </x:c>
      <x:c r="U5174" s="38" t="str">
        <x:v>0</x:v>
      </x:c>
      <x:c r="V5174" t="str">
        <x:v>Unknown</x:v>
      </x:c>
      <x:c r="W5174" s="36" t="str">
        <x:v>No positive IRS revenue reported</x:v>
      </x:c>
      <x:c r="X5174" s="36" t="str">
        <x:v>Likely</x:v>
      </x:c>
      <x:c r="Y5174" s="36" t="str">
        <x:v>https://urbaninstitute.github.io/nccs/datasets/bmf/</x:v>
      </x:c>
    </x:row>
    <x:row r="5175">
      <x:c r="A5175" t="str">
        <x:v>IRS/NCCS BMF</x:v>
      </x:c>
      <x:c r="B5175" t="str">
        <x:v>46-1418745</x:v>
      </x:c>
      <x:c r="C5175" t="str">
        <x:v>46-1418745</x:v>
      </x:c>
      <x:c r="D5175" s="36" t="str">
        <x:v>Planting Communities</x:v>
      </x:c>
      <x:c r="E5175" s="36" t="str"/>
      <x:c r="F5175" s="36" t="str">
        <x:v>202 CEDAR AVE</x:v>
      </x:c>
      <x:c r="G5175" s="36" t="str">
        <x:v>WOODBURN</x:v>
      </x:c>
      <x:c r="H5175" s="36" t="str">
        <x:v>OR</x:v>
      </x:c>
      <x:c r="I5175" s="36" t="str">
        <x:v>97071-2207</x:v>
      </x:c>
      <x:c r="J5175" s="36" t="str">
        <x:v>Marion County</x:v>
      </x:c>
      <x:c r="K5175" s="40" t="str">
        <x:v>45.1519049650297</x:v>
      </x:c>
      <x:c r="L5175" s="40" t="str">
        <x:v>-122.888065386462</x:v>
      </x:c>
      <x:c r="M5175" t="str">
        <x:v>K31</x:v>
      </x:c>
      <x:c r="N5175" t="str">
        <x:v>Food Banks, Pantries</x:v>
      </x:c>
      <x:c r="O5175" t="str">
        <x:v>1</x:v>
      </x:c>
      <x:c r="P5175" t="str">
        <x:v>Unconditional Exemption</x:v>
      </x:c>
      <x:c r="Q5175" t="str">
        <x:v>2025-08</x:v>
      </x:c>
      <x:c r="R5175" t="str">
        <x:v>202112</x:v>
      </x:c>
      <x:c r="S5175" s="38" t="str">
        <x:v>0</x:v>
      </x:c>
      <x:c r="T5175" s="38" t="str">
        <x:v>0</x:v>
      </x:c>
      <x:c r="U5175" s="38" t="str">
        <x:v>0</x:v>
      </x:c>
      <x:c r="V5175" t="str">
        <x:v>Unknown</x:v>
      </x:c>
      <x:c r="W5175" s="36" t="str">
        <x:v>No positive IRS revenue reported</x:v>
      </x:c>
      <x:c r="X5175" s="36" t="str">
        <x:v>Yes</x:v>
      </x:c>
      <x:c r="Y5175" s="36" t="str">
        <x:v>https://urbaninstitute.github.io/nccs/datasets/bmf/</x:v>
      </x:c>
    </x:row>
    <x:row r="5176">
      <x:c r="A5176" t="str">
        <x:v>IRS/NCCS BMF</x:v>
      </x:c>
      <x:c r="B5176" t="str">
        <x:v>46-2005046</x:v>
      </x:c>
      <x:c r="C5176" t="str">
        <x:v>46-2005046</x:v>
      </x:c>
      <x:c r="D5176" s="36" t="str">
        <x:v>Toledo Food Share Pantry</x:v>
      </x:c>
      <x:c r="E5176" s="36" t="str"/>
      <x:c r="F5176" s="36" t="str">
        <x:v>PO BOX 447</x:v>
      </x:c>
      <x:c r="G5176" s="36" t="str">
        <x:v>TOLEDO</x:v>
      </x:c>
      <x:c r="H5176" s="36" t="str">
        <x:v>OR</x:v>
      </x:c>
      <x:c r="I5176" s="36" t="str">
        <x:v>97391-0447</x:v>
      </x:c>
      <x:c r="J5176" s="36" t="str">
        <x:v>Lincoln County</x:v>
      </x:c>
      <x:c r="K5176" s="40" t="str">
        <x:v>44.622864</x:v>
      </x:c>
      <x:c r="L5176" s="40" t="str">
        <x:v>-123.931611</x:v>
      </x:c>
      <x:c r="M5176" t="str">
        <x:v>K31</x:v>
      </x:c>
      <x:c r="N5176" t="str">
        <x:v>Food Banks, Pantries</x:v>
      </x:c>
      <x:c r="O5176" t="str">
        <x:v>1</x:v>
      </x:c>
      <x:c r="P5176" t="str">
        <x:v>Unconditional Exemption</x:v>
      </x:c>
      <x:c r="Q5176" t="str">
        <x:v>2026-06</x:v>
      </x:c>
      <x:c r="R5176" t="str">
        <x:v>202512</x:v>
      </x:c>
      <x:c r="S5176" s="38" t="str">
        <x:v>46234</x:v>
      </x:c>
      <x:c r="T5176" s="38" t="str">
        <x:v>136856</x:v>
      </x:c>
      <x:c r="U5176" s="38" t="str">
        <x:v>46234</x:v>
      </x:c>
      <x:c r="V5176" t="str">
        <x:v>Small</x:v>
      </x:c>
      <x:c r="W5176" s="36" t="str">
        <x:v>IRS revenue &lt; $5M</x:v>
      </x:c>
      <x:c r="X5176" s="36" t="str">
        <x:v>Yes</x:v>
      </x:c>
      <x:c r="Y5176" s="36" t="str">
        <x:v>https://urbaninstitute.github.io/nccs/datasets/bmf/</x:v>
      </x:c>
    </x:row>
    <x:row r="5177">
      <x:c r="A5177" t="str">
        <x:v>IRS/NCCS BMF</x:v>
      </x:c>
      <x:c r="B5177" t="str">
        <x:v>46-2145159</x:v>
      </x:c>
      <x:c r="C5177" t="str">
        <x:v>46-2145159</x:v>
      </x:c>
      <x:c r="D5177" s="36" t="str">
        <x:v>West Linn Food Pantry</x:v>
      </x:c>
      <x:c r="E5177" s="36" t="str">
        <x:v>West Linn Food Pantry</x:v>
      </x:c>
      <x:c r="F5177" s="36" t="str">
        <x:v>1683 WILLAMETTE FLS DR</x:v>
      </x:c>
      <x:c r="G5177" s="36" t="str">
        <x:v>WEST LINN</x:v>
      </x:c>
      <x:c r="H5177" s="36" t="str">
        <x:v>OR</x:v>
      </x:c>
      <x:c r="I5177" s="36" t="str">
        <x:v>97068-4544</x:v>
      </x:c>
      <x:c r="J5177" s="36" t="str">
        <x:v>Clackamas County</x:v>
      </x:c>
      <x:c r="K5177" s="40" t="str">
        <x:v>45.3435437998732</x:v>
      </x:c>
      <x:c r="L5177" s="40" t="str">
        <x:v>-122.65700660921</x:v>
      </x:c>
      <x:c r="M5177" t="str">
        <x:v>K31</x:v>
      </x:c>
      <x:c r="N5177" t="str">
        <x:v>Food Banks, Pantries</x:v>
      </x:c>
      <x:c r="O5177" t="str">
        <x:v>1</x:v>
      </x:c>
      <x:c r="P5177" t="str">
        <x:v>Unconditional Exemption</x:v>
      </x:c>
      <x:c r="Q5177" t="str">
        <x:v>2026-06</x:v>
      </x:c>
      <x:c r="R5177" t="str">
        <x:v>202412</x:v>
      </x:c>
      <x:c r="S5177" s="38" t="str">
        <x:v>195513</x:v>
      </x:c>
      <x:c r="T5177" s="38" t="str">
        <x:v>298610</x:v>
      </x:c>
      <x:c r="U5177" s="38" t="str">
        <x:v>195513</x:v>
      </x:c>
      <x:c r="V5177" t="str">
        <x:v>Small</x:v>
      </x:c>
      <x:c r="W5177" s="36" t="str">
        <x:v>IRS revenue &lt; $5M</x:v>
      </x:c>
      <x:c r="X5177" s="36" t="str">
        <x:v>Yes</x:v>
      </x:c>
      <x:c r="Y5177" s="36" t="str">
        <x:v>https://urbaninstitute.github.io/nccs/datasets/bmf/</x:v>
      </x:c>
    </x:row>
    <x:row r="5178">
      <x:c r="A5178" t="str">
        <x:v>IRS/NCCS BMF</x:v>
      </x:c>
      <x:c r="B5178" t="str">
        <x:v>46-2588355</x:v>
      </x:c>
      <x:c r="C5178" t="str">
        <x:v>46-2588355</x:v>
      </x:c>
      <x:c r="D5178" s="36" t="str">
        <x:v>Fish Food Bank</x:v>
      </x:c>
      <x:c r="E5178" s="36" t="str"/>
      <x:c r="F5178" s="36" t="str">
        <x:v>1767 12TH ST</x:v>
      </x:c>
      <x:c r="G5178" s="36" t="str">
        <x:v>HOOD RIVER</x:v>
      </x:c>
      <x:c r="H5178" s="36" t="str">
        <x:v>OR</x:v>
      </x:c>
      <x:c r="I5178" s="36" t="str">
        <x:v>97031-9531</x:v>
      </x:c>
      <x:c r="J5178" s="36" t="str">
        <x:v>Hood River County</x:v>
      </x:c>
      <x:c r="K5178" s="40" t="str">
        <x:v>45.6959805822898</x:v>
      </x:c>
      <x:c r="L5178" s="40" t="str">
        <x:v>-121.523622806193</x:v>
      </x:c>
      <x:c r="M5178" t="str">
        <x:v>K31</x:v>
      </x:c>
      <x:c r="N5178" t="str">
        <x:v>Food Banks, Pantries</x:v>
      </x:c>
      <x:c r="O5178" t="str">
        <x:v>1</x:v>
      </x:c>
      <x:c r="P5178" t="str">
        <x:v>Unconditional Exemption</x:v>
      </x:c>
      <x:c r="Q5178" t="str">
        <x:v>2026-06</x:v>
      </x:c>
      <x:c r="R5178" t="str">
        <x:v>202412</x:v>
      </x:c>
      <x:c r="S5178" s="38" t="str">
        <x:v>676954</x:v>
      </x:c>
      <x:c r="T5178" s="38" t="str">
        <x:v>1076601</x:v>
      </x:c>
      <x:c r="U5178" s="38" t="str">
        <x:v>676954</x:v>
      </x:c>
      <x:c r="V5178" t="str">
        <x:v>Small</x:v>
      </x:c>
      <x:c r="W5178" s="36" t="str">
        <x:v>IRS revenue &lt; $5M</x:v>
      </x:c>
      <x:c r="X5178" s="36" t="str">
        <x:v>Yes</x:v>
      </x:c>
      <x:c r="Y5178" s="36" t="str">
        <x:v>https://urbaninstitute.github.io/nccs/datasets/bmf/</x:v>
      </x:c>
    </x:row>
    <x:row r="5179">
      <x:c r="A5179" t="str">
        <x:v>IRS/NCCS BMF</x:v>
      </x:c>
      <x:c r="B5179" t="str">
        <x:v>46-3567773</x:v>
      </x:c>
      <x:c r="C5179" t="str">
        <x:v>46-3567773</x:v>
      </x:c>
      <x:c r="D5179" s="36" t="str">
        <x:v>South Benton Food Pantry</x:v>
      </x:c>
      <x:c r="E5179" s="36" t="str"/>
      <x:c r="F5179" s="36" t="str">
        <x:v>650 ORCH ST</x:v>
      </x:c>
      <x:c r="G5179" s="36" t="str">
        <x:v>MONROE</x:v>
      </x:c>
      <x:c r="H5179" s="36" t="str">
        <x:v>OR</x:v>
      </x:c>
      <x:c r="I5179" s="36" t="str">
        <x:v>97456-9411</x:v>
      </x:c>
      <x:c r="J5179" s="36" t="str">
        <x:v>Benton County</x:v>
      </x:c>
      <x:c r="K5179" s="40" t="str">
        <x:v>44.3138591885336</x:v>
      </x:c>
      <x:c r="L5179" s="40" t="str">
        <x:v>-123.299531257122</x:v>
      </x:c>
      <x:c r="M5179" t="str">
        <x:v>K31</x:v>
      </x:c>
      <x:c r="N5179" t="str">
        <x:v>Food Banks, Pantries</x:v>
      </x:c>
      <x:c r="O5179" t="str">
        <x:v>1</x:v>
      </x:c>
      <x:c r="P5179" t="str">
        <x:v>Unconditional Exemption</x:v>
      </x:c>
      <x:c r="Q5179" t="str">
        <x:v>2026-06</x:v>
      </x:c>
      <x:c r="R5179" t="str">
        <x:v>202412</x:v>
      </x:c>
      <x:c r="S5179" s="38" t="str">
        <x:v>27999</x:v>
      </x:c>
      <x:c r="T5179" s="38" t="str">
        <x:v>163834</x:v>
      </x:c>
      <x:c r="U5179" s="38" t="str">
        <x:v>27999</x:v>
      </x:c>
      <x:c r="V5179" t="str">
        <x:v>Small</x:v>
      </x:c>
      <x:c r="W5179" s="36" t="str">
        <x:v>IRS revenue &lt; $5M</x:v>
      </x:c>
      <x:c r="X5179" s="36" t="str">
        <x:v>Yes</x:v>
      </x:c>
      <x:c r="Y5179" s="36" t="str">
        <x:v>https://urbaninstitute.github.io/nccs/datasets/bmf/</x:v>
      </x:c>
    </x:row>
    <x:row r="5180">
      <x:c r="A5180" t="str">
        <x:v>IRS/NCCS BMF</x:v>
      </x:c>
      <x:c r="B5180" t="str">
        <x:v>46-5235803</x:v>
      </x:c>
      <x:c r="C5180" t="str">
        <x:v>46-5235803</x:v>
      </x:c>
      <x:c r="D5180" s="36" t="str">
        <x:v>Helping Other People Eat</x:v>
      </x:c>
      <x:c r="E5180" s="36" t="str">
        <x:v>Hope</x:v>
      </x:c>
      <x:c r="F5180" s="36" t="str">
        <x:v>PO BOX 1005</x:v>
      </x:c>
      <x:c r="G5180" s="36" t="str">
        <x:v>OREGON CITY</x:v>
      </x:c>
      <x:c r="H5180" s="36" t="str">
        <x:v>OR</x:v>
      </x:c>
      <x:c r="I5180" s="36" t="str">
        <x:v>97045-0063</x:v>
      </x:c>
      <x:c r="J5180" s="36" t="str">
        <x:v>Clackamas County</x:v>
      </x:c>
      <x:c r="K5180" s="40" t="str">
        <x:v>45.339912</x:v>
      </x:c>
      <x:c r="L5180" s="40" t="str">
        <x:v>-122.57712</x:v>
      </x:c>
      <x:c r="M5180" t="str">
        <x:v>K31</x:v>
      </x:c>
      <x:c r="N5180" t="str">
        <x:v>Food Banks, Pantries</x:v>
      </x:c>
      <x:c r="O5180" t="str">
        <x:v>1</x:v>
      </x:c>
      <x:c r="P5180" t="str">
        <x:v>Unconditional Exemption</x:v>
      </x:c>
      <x:c r="Q5180" t="str">
        <x:v>2026-06</x:v>
      </x:c>
      <x:c r="R5180" t="str">
        <x:v>202512</x:v>
      </x:c>
      <x:c r="S5180" s="38" t="str">
        <x:v>0</x:v>
      </x:c>
      <x:c r="T5180" s="38" t="str">
        <x:v>0</x:v>
      </x:c>
      <x:c r="U5180" s="38" t="str">
        <x:v>0</x:v>
      </x:c>
      <x:c r="V5180" t="str">
        <x:v>Unknown</x:v>
      </x:c>
      <x:c r="W5180" s="36" t="str">
        <x:v>No positive IRS revenue reported</x:v>
      </x:c>
      <x:c r="X5180" s="36" t="str">
        <x:v>Yes</x:v>
      </x:c>
      <x:c r="Y5180" s="36" t="str">
        <x:v>https://urbaninstitute.github.io/nccs/datasets/bmf/</x:v>
      </x:c>
    </x:row>
    <x:row r="5181">
      <x:c r="A5181" t="str">
        <x:v>IRS/NCCS BMF</x:v>
      </x:c>
      <x:c r="B5181" t="str">
        <x:v>46-5679466</x:v>
      </x:c>
      <x:c r="C5181" t="str">
        <x:v>46-5679466</x:v>
      </x:c>
      <x:c r="D5181" s="36" t="str">
        <x:v>Helping Hands Sherwood Food Pantry</x:v>
      </x:c>
      <x:c r="E5181" s="36" t="str"/>
      <x:c r="F5181" s="36" t="str">
        <x:v>PO BOX 686</x:v>
      </x:c>
      <x:c r="G5181" s="36" t="str">
        <x:v>SHERWOOD</x:v>
      </x:c>
      <x:c r="H5181" s="36" t="str">
        <x:v>OR</x:v>
      </x:c>
      <x:c r="I5181" s="36" t="str">
        <x:v>97140-0686</x:v>
      </x:c>
      <x:c r="J5181" s="36" t="str">
        <x:v>Washington County</x:v>
      </x:c>
      <x:c r="K5181" s="40" t="str">
        <x:v>45.355851</x:v>
      </x:c>
      <x:c r="L5181" s="40" t="str">
        <x:v>-122.8503105</x:v>
      </x:c>
      <x:c r="M5181" t="str">
        <x:v>K31</x:v>
      </x:c>
      <x:c r="N5181" t="str">
        <x:v>Food Banks, Pantries</x:v>
      </x:c>
      <x:c r="O5181" t="str">
        <x:v>1</x:v>
      </x:c>
      <x:c r="P5181" t="str">
        <x:v>Unconditional Exemption</x:v>
      </x:c>
      <x:c r="Q5181" t="str">
        <x:v>2026-06</x:v>
      </x:c>
      <x:c r="R5181" t="str">
        <x:v>202512</x:v>
      </x:c>
      <x:c r="S5181" s="38" t="str">
        <x:v>60535</x:v>
      </x:c>
      <x:c r="T5181" s="38" t="str">
        <x:v>394082</x:v>
      </x:c>
      <x:c r="U5181" s="38" t="str">
        <x:v>60535</x:v>
      </x:c>
      <x:c r="V5181" t="str">
        <x:v>Small</x:v>
      </x:c>
      <x:c r="W5181" s="36" t="str">
        <x:v>IRS revenue &lt; $5M</x:v>
      </x:c>
      <x:c r="X5181" s="36" t="str">
        <x:v>Yes</x:v>
      </x:c>
      <x:c r="Y5181" s="36" t="str">
        <x:v>https://urbaninstitute.github.io/nccs/datasets/bmf/</x:v>
      </x:c>
    </x:row>
    <x:row r="5182">
      <x:c r="A5182" t="str">
        <x:v>IRS/NCCS BMF</x:v>
      </x:c>
      <x:c r="B5182" t="str">
        <x:v>47-1286122</x:v>
      </x:c>
      <x:c r="C5182" t="str">
        <x:v>47-1286122</x:v>
      </x:c>
      <x:c r="D5182" s="36" t="str">
        <x:v>Southeast Community Food Pantry &amp; Clothes Closet</x:v>
      </x:c>
      <x:c r="E5182" s="36" t="str">
        <x:v>Southeast Community Food Pantry</x:v>
      </x:c>
      <x:c r="F5182" s="36" t="str"/>
      <x:c r="G5182" s="36" t="str">
        <x:v>PORTLAND</x:v>
      </x:c>
      <x:c r="H5182" s="36" t="str">
        <x:v>OR</x:v>
      </x:c>
      <x:c r="I5182" s="36" t="str">
        <x:v>97206</x:v>
      </x:c>
      <x:c r="J5182" s="36" t="str"/>
      <x:c r="K5182" s="40" t="str"/>
      <x:c r="L5182" s="40" t="str"/>
      <x:c r="M5182" t="str">
        <x:v>K31</x:v>
      </x:c>
      <x:c r="N5182" t="str">
        <x:v>Food Banks, Pantries</x:v>
      </x:c>
      <x:c r="O5182" t="str"/>
      <x:c r="P5182" t="str"/>
      <x:c r="Q5182" t="str">
        <x:v>2022-01</x:v>
      </x:c>
      <x:c r="R5182" t="str">
        <x:v>201812</x:v>
      </x:c>
      <x:c r="S5182" s="38" t="str">
        <x:v>10461</x:v>
      </x:c>
      <x:c r="T5182" s="38" t="str">
        <x:v>3511</x:v>
      </x:c>
      <x:c r="U5182" s="38" t="str">
        <x:v>10461</x:v>
      </x:c>
      <x:c r="V5182" t="str">
        <x:v>Small</x:v>
      </x:c>
      <x:c r="W5182" s="36" t="str">
        <x:v>IRS revenue &lt; $5M</x:v>
      </x:c>
      <x:c r="X5182" s="36" t="str">
        <x:v>Unknown/Inactive</x:v>
      </x:c>
      <x:c r="Y5182" s="36" t="str">
        <x:v>https://urbaninstitute.github.io/nccs/datasets/bmf/</x:v>
      </x:c>
    </x:row>
    <x:row r="5183">
      <x:c r="A5183" t="str">
        <x:v>IRS/NCCS BMF</x:v>
      </x:c>
      <x:c r="B5183" t="str">
        <x:v>47-1444643</x:v>
      </x:c>
      <x:c r="C5183" t="str">
        <x:v>47-1444643</x:v>
      </x:c>
      <x:c r="D5183" s="36" t="str">
        <x:v>Leaburg Community Pantry</x:v>
      </x:c>
      <x:c r="E5183" s="36" t="str"/>
      <x:c r="F5183" s="36" t="str"/>
      <x:c r="G5183" s="36" t="str">
        <x:v>SPRINGFIELD</x:v>
      </x:c>
      <x:c r="H5183" s="36" t="str">
        <x:v>OR</x:v>
      </x:c>
      <x:c r="I5183" s="36" t="str">
        <x:v>97478</x:v>
      </x:c>
      <x:c r="J5183" s="36" t="str"/>
      <x:c r="K5183" s="40" t="str"/>
      <x:c r="L5183" s="40" t="str"/>
      <x:c r="M5183" t="str">
        <x:v>K31</x:v>
      </x:c>
      <x:c r="N5183" t="str">
        <x:v>Food Banks, Pantries</x:v>
      </x:c>
      <x:c r="O5183" t="str"/>
      <x:c r="P5183" t="str"/>
      <x:c r="Q5183" t="str">
        <x:v>2020-04</x:v>
      </x:c>
      <x:c r="R5183" t="str">
        <x:v>201806</x:v>
      </x:c>
      <x:c r="S5183" s="38" t="str"/>
      <x:c r="T5183" s="38" t="str">
        <x:v>2254</x:v>
      </x:c>
      <x:c r="U5183" s="38" t="str">
        <x:v>0</x:v>
      </x:c>
      <x:c r="V5183" t="str">
        <x:v>Unknown</x:v>
      </x:c>
      <x:c r="W5183" s="36" t="str">
        <x:v>No positive IRS revenue reported</x:v>
      </x:c>
      <x:c r="X5183" s="36" t="str">
        <x:v>Unknown/Inactive</x:v>
      </x:c>
      <x:c r="Y5183" s="36" t="str">
        <x:v>https://urbaninstitute.github.io/nccs/datasets/bmf/</x:v>
      </x:c>
    </x:row>
    <x:row r="5184">
      <x:c r="A5184" t="str">
        <x:v>IRS/NCCS BMF</x:v>
      </x:c>
      <x:c r="B5184" t="str">
        <x:v>76-0736647</x:v>
      </x:c>
      <x:c r="C5184" t="str">
        <x:v>76-0736647</x:v>
      </x:c>
      <x:c r="D5184" s="36" t="str">
        <x:v>Mcminnville Yamhill County Gleaners Aka Yamhill County Gleaners</x:v>
      </x:c>
      <x:c r="E5184" s="36" t="str"/>
      <x:c r="F5184" s="36" t="str">
        <x:v>PO BOX 1321</x:v>
      </x:c>
      <x:c r="G5184" s="36" t="str">
        <x:v>MCMINNVILLE</x:v>
      </x:c>
      <x:c r="H5184" s="36" t="str">
        <x:v>OR</x:v>
      </x:c>
      <x:c r="I5184" s="36" t="str">
        <x:v>97128-1321</x:v>
      </x:c>
      <x:c r="J5184" s="36" t="str">
        <x:v>Yamhill County</x:v>
      </x:c>
      <x:c r="K5184" s="40" t="str">
        <x:v>45.211446</x:v>
      </x:c>
      <x:c r="L5184" s="40" t="str">
        <x:v>-123.2076015</x:v>
      </x:c>
      <x:c r="M5184" t="str">
        <x:v>K31</x:v>
      </x:c>
      <x:c r="N5184" t="str">
        <x:v>Food Banks, Pantries</x:v>
      </x:c>
      <x:c r="O5184" t="str">
        <x:v>1</x:v>
      </x:c>
      <x:c r="P5184" t="str">
        <x:v>Unconditional Exemption</x:v>
      </x:c>
      <x:c r="Q5184" t="str">
        <x:v>2026-06</x:v>
      </x:c>
      <x:c r="R5184" t="str">
        <x:v>202412</x:v>
      </x:c>
      <x:c r="S5184" s="38" t="str">
        <x:v>0</x:v>
      </x:c>
      <x:c r="T5184" s="38" t="str">
        <x:v>0</x:v>
      </x:c>
      <x:c r="U5184" s="38" t="str">
        <x:v>0</x:v>
      </x:c>
      <x:c r="V5184" t="str">
        <x:v>Unknown</x:v>
      </x:c>
      <x:c r="W5184" s="36" t="str">
        <x:v>No positive IRS revenue reported</x:v>
      </x:c>
      <x:c r="X5184" s="36" t="str">
        <x:v>Yes</x:v>
      </x:c>
      <x:c r="Y5184" s="36" t="str">
        <x:v>https://urbaninstitute.github.io/nccs/datasets/bmf/</x:v>
      </x:c>
    </x:row>
    <x:row r="5185">
      <x:c r="A5185" t="str">
        <x:v>IRS/NCCS BMF</x:v>
      </x:c>
      <x:c r="B5185" t="str">
        <x:v>77-0717512</x:v>
      </x:c>
      <x:c r="C5185" t="str">
        <x:v>77-0717512</x:v>
      </x:c>
      <x:c r="D5185" s="36" t="str">
        <x:v>Thunderegg Community Services</x:v>
      </x:c>
      <x:c r="E5185" s="36" t="str">
        <x:v>Nyssa Community Food Pantry</x:v>
      </x:c>
      <x:c r="F5185" s="36" t="str">
        <x:v>415 MAIN ST</x:v>
      </x:c>
      <x:c r="G5185" s="36" t="str">
        <x:v>NYSSA</x:v>
      </x:c>
      <x:c r="H5185" s="36" t="str">
        <x:v>OR</x:v>
      </x:c>
      <x:c r="I5185" s="36" t="str">
        <x:v>97913-3913</x:v>
      </x:c>
      <x:c r="J5185" s="36" t="str">
        <x:v>Malheur County</x:v>
      </x:c>
      <x:c r="K5185" s="40" t="str">
        <x:v>43.8767724776388</x:v>
      </x:c>
      <x:c r="L5185" s="40" t="str">
        <x:v>-116.998614</x:v>
      </x:c>
      <x:c r="M5185" t="str">
        <x:v>K31</x:v>
      </x:c>
      <x:c r="N5185" t="str">
        <x:v>Food Banks, Pantries</x:v>
      </x:c>
      <x:c r="O5185" t="str">
        <x:v>1</x:v>
      </x:c>
      <x:c r="P5185" t="str">
        <x:v>Unconditional Exemption</x:v>
      </x:c>
      <x:c r="Q5185" t="str">
        <x:v>2026-06</x:v>
      </x:c>
      <x:c r="R5185" t="str">
        <x:v>202512</x:v>
      </x:c>
      <x:c r="S5185" s="38" t="str">
        <x:v>0</x:v>
      </x:c>
      <x:c r="T5185" s="38" t="str">
        <x:v>0</x:v>
      </x:c>
      <x:c r="U5185" s="38" t="str">
        <x:v>0</x:v>
      </x:c>
      <x:c r="V5185" t="str">
        <x:v>Unknown</x:v>
      </x:c>
      <x:c r="W5185" s="36" t="str">
        <x:v>No positive IRS revenue reported</x:v>
      </x:c>
      <x:c r="X5185" s="36" t="str">
        <x:v>Yes</x:v>
      </x:c>
      <x:c r="Y5185" s="36" t="str">
        <x:v>https://urbaninstitute.github.io/nccs/datasets/bmf/</x:v>
      </x:c>
    </x:row>
    <x:row r="5186">
      <x:c r="A5186" t="str">
        <x:v>IRS/NCCS BMF</x:v>
      </x:c>
      <x:c r="B5186" t="str">
        <x:v>80-0498122</x:v>
      </x:c>
      <x:c r="C5186" t="str">
        <x:v>80-0498122</x:v>
      </x:c>
      <x:c r="D5186" s="36" t="str">
        <x:v>Mother Lofton Kitchen</x:v>
      </x:c>
      <x:c r="E5186" s="36" t="str"/>
      <x:c r="F5186" s="36" t="str">
        <x:v>5220 SALAL ST SE APT 204</x:v>
      </x:c>
      <x:c r="G5186" s="36" t="str">
        <x:v>SALEM</x:v>
      </x:c>
      <x:c r="H5186" s="36" t="str">
        <x:v>OR</x:v>
      </x:c>
      <x:c r="I5186" s="36" t="str">
        <x:v>97306-3053</x:v>
      </x:c>
      <x:c r="J5186" s="36" t="str">
        <x:v>Marion County</x:v>
      </x:c>
      <x:c r="K5186" s="40" t="str">
        <x:v>44.8779218913805</x:v>
      </x:c>
      <x:c r="L5186" s="40" t="str">
        <x:v>-123.011197323336</x:v>
      </x:c>
      <x:c r="M5186" t="str">
        <x:v>K31</x:v>
      </x:c>
      <x:c r="N5186" t="str">
        <x:v>Food Banks, Pantries</x:v>
      </x:c>
      <x:c r="O5186" t="str">
        <x:v>1</x:v>
      </x:c>
      <x:c r="P5186" t="str">
        <x:v>Unconditional Exemption</x:v>
      </x:c>
      <x:c r="Q5186" t="str">
        <x:v>2026-06</x:v>
      </x:c>
      <x:c r="R5186" t="str"/>
      <x:c r="S5186" s="38" t="str"/>
      <x:c r="T5186" s="38" t="str"/>
      <x:c r="U5186" s="38" t="str"/>
      <x:c r="V5186" t="str">
        <x:v>Unknown</x:v>
      </x:c>
      <x:c r="W5186" s="36" t="str">
        <x:v>No positive IRS revenue reported</x:v>
      </x:c>
      <x:c r="X5186" s="36" t="str">
        <x:v>Yes</x:v>
      </x:c>
      <x:c r="Y5186" s="36" t="str">
        <x:v>https://urbaninstitute.github.io/nccs/datasets/bmf/</x:v>
      </x:c>
    </x:row>
    <x:row r="5187">
      <x:c r="A5187" t="str">
        <x:v>IRS/NCCS BMF</x:v>
      </x:c>
      <x:c r="B5187" t="str">
        <x:v>80-0505461</x:v>
      </x:c>
      <x:c r="C5187" t="str">
        <x:v>80-0505461</x:v>
      </x:c>
      <x:c r="D5187" s="36" t="str">
        <x:v>Milwaukie Lions Charitable Foundation</x:v>
      </x:c>
      <x:c r="E5187" s="36" t="str"/>
      <x:c r="F5187" s="36" t="str">
        <x:v>PO BOX 68235</x:v>
      </x:c>
      <x:c r="G5187" s="36" t="str">
        <x:v>OAK GROVE</x:v>
      </x:c>
      <x:c r="H5187" s="36" t="str">
        <x:v>OR</x:v>
      </x:c>
      <x:c r="I5187" s="36" t="str">
        <x:v>97268-0235</x:v>
      </x:c>
      <x:c r="J5187" s="36" t="str">
        <x:v>Clackamas County</x:v>
      </x:c>
      <x:c r="K5187" s="40" t="str">
        <x:v>45.400194</x:v>
      </x:c>
      <x:c r="L5187" s="40" t="str">
        <x:v>-122.6218185</x:v>
      </x:c>
      <x:c r="M5187" t="str">
        <x:v>K31</x:v>
      </x:c>
      <x:c r="N5187" t="str">
        <x:v>Food Banks, Pantries</x:v>
      </x:c>
      <x:c r="O5187" t="str">
        <x:v>1</x:v>
      </x:c>
      <x:c r="P5187" t="str">
        <x:v>Unconditional Exemption</x:v>
      </x:c>
      <x:c r="Q5187" t="str">
        <x:v>2026-06</x:v>
      </x:c>
      <x:c r="R5187" t="str">
        <x:v>202506</x:v>
      </x:c>
      <x:c r="S5187" s="38" t="str">
        <x:v>0</x:v>
      </x:c>
      <x:c r="T5187" s="38" t="str">
        <x:v>0</x:v>
      </x:c>
      <x:c r="U5187" s="38" t="str">
        <x:v>0</x:v>
      </x:c>
      <x:c r="V5187" t="str">
        <x:v>Unknown</x:v>
      </x:c>
      <x:c r="W5187" s="36" t="str">
        <x:v>No positive IRS revenue reported</x:v>
      </x:c>
      <x:c r="X5187" s="36" t="str">
        <x:v>Yes</x:v>
      </x:c>
      <x:c r="Y5187" s="36" t="str">
        <x:v>https://urbaninstitute.github.io/nccs/datasets/bmf/</x:v>
      </x:c>
    </x:row>
    <x:row r="5188">
      <x:c r="A5188" t="str">
        <x:v>IRS/NCCS BMF</x:v>
      </x:c>
      <x:c r="B5188" t="str">
        <x:v>80-0553186</x:v>
      </x:c>
      <x:c r="C5188" t="str">
        <x:v>80-0553186</x:v>
      </x:c>
      <x:c r="D5188" s="36" t="str">
        <x:v>Giving Plate</x:v>
      </x:c>
      <x:c r="E5188" s="36" t="str"/>
      <x:c r="F5188" s="36" t="str">
        <x:v>1212 NE 1ST ST</x:v>
      </x:c>
      <x:c r="G5188" s="36" t="str">
        <x:v>BEND</x:v>
      </x:c>
      <x:c r="H5188" s="36" t="str">
        <x:v>OR</x:v>
      </x:c>
      <x:c r="I5188" s="36" t="str">
        <x:v>97701-4395</x:v>
      </x:c>
      <x:c r="J5188" s="36" t="str">
        <x:v>Deschutes County</x:v>
      </x:c>
      <x:c r="K5188" s="40" t="str">
        <x:v>44.06216660921</x:v>
      </x:c>
      <x:c r="L5188" s="40" t="str">
        <x:v>-121.305615995672</x:v>
      </x:c>
      <x:c r="M5188" t="str">
        <x:v>K31</x:v>
      </x:c>
      <x:c r="N5188" t="str">
        <x:v>Food Banks, Pantries</x:v>
      </x:c>
      <x:c r="O5188" t="str">
        <x:v>1</x:v>
      </x:c>
      <x:c r="P5188" t="str">
        <x:v>Unconditional Exemption</x:v>
      </x:c>
      <x:c r="Q5188" t="str">
        <x:v>2026-06</x:v>
      </x:c>
      <x:c r="R5188" t="str">
        <x:v>202412</x:v>
      </x:c>
      <x:c r="S5188" s="38" t="str">
        <x:v>3116264</x:v>
      </x:c>
      <x:c r="T5188" s="38" t="str">
        <x:v>6974893</x:v>
      </x:c>
      <x:c r="U5188" s="38" t="str">
        <x:v>3116264</x:v>
      </x:c>
      <x:c r="V5188" t="str">
        <x:v>Small</x:v>
      </x:c>
      <x:c r="W5188" s="36" t="str">
        <x:v>IRS revenue &lt; $5M</x:v>
      </x:c>
      <x:c r="X5188" s="36" t="str">
        <x:v>Yes</x:v>
      </x:c>
      <x:c r="Y5188" s="36" t="str">
        <x:v>https://urbaninstitute.github.io/nccs/datasets/bmf/</x:v>
      </x:c>
    </x:row>
    <x:row r="5189">
      <x:c r="A5189" t="str">
        <x:v>IRS/NCCS BMF</x:v>
      </x:c>
      <x:c r="B5189" t="str">
        <x:v>80-0808134</x:v>
      </x:c>
      <x:c r="C5189" t="str">
        <x:v>80-0808134</x:v>
      </x:c>
      <x:c r="D5189" s="36" t="str">
        <x:v>Goldson Food Pantry</x:v>
      </x:c>
      <x:c r="E5189" s="36" t="str"/>
      <x:c r="F5189" s="36" t="str">
        <x:v>PO BOX 130</x:v>
      </x:c>
      <x:c r="G5189" s="36" t="str">
        <x:v>CHESHIRE</x:v>
      </x:c>
      <x:c r="H5189" s="36" t="str">
        <x:v>OR</x:v>
      </x:c>
      <x:c r="I5189" s="36" t="str">
        <x:v>97419-0130</x:v>
      </x:c>
      <x:c r="J5189" s="36" t="str">
        <x:v>Lane County</x:v>
      </x:c>
      <x:c r="K5189" s="40" t="str">
        <x:v>44.173377</x:v>
      </x:c>
      <x:c r="L5189" s="40" t="str">
        <x:v>-123.354261</x:v>
      </x:c>
      <x:c r="M5189" t="str">
        <x:v>K31</x:v>
      </x:c>
      <x:c r="N5189" t="str">
        <x:v>Food Banks, Pantries</x:v>
      </x:c>
      <x:c r="O5189" t="str">
        <x:v>1</x:v>
      </x:c>
      <x:c r="P5189" t="str">
        <x:v>Unconditional Exemption</x:v>
      </x:c>
      <x:c r="Q5189" t="str">
        <x:v>2026-06</x:v>
      </x:c>
      <x:c r="R5189" t="str">
        <x:v>202506</x:v>
      </x:c>
      <x:c r="S5189" s="38" t="str">
        <x:v>0</x:v>
      </x:c>
      <x:c r="T5189" s="38" t="str">
        <x:v>0</x:v>
      </x:c>
      <x:c r="U5189" s="38" t="str">
        <x:v>0</x:v>
      </x:c>
      <x:c r="V5189" t="str">
        <x:v>Unknown</x:v>
      </x:c>
      <x:c r="W5189" s="36" t="str">
        <x:v>No positive IRS revenue reported</x:v>
      </x:c>
      <x:c r="X5189" s="36" t="str">
        <x:v>Yes</x:v>
      </x:c>
      <x:c r="Y5189" s="36" t="str">
        <x:v>https://urbaninstitute.github.io/nccs/datasets/bmf/</x:v>
      </x:c>
    </x:row>
    <x:row r="5190">
      <x:c r="A5190" t="str">
        <x:v>IRS/NCCS BMF</x:v>
      </x:c>
      <x:c r="B5190" t="str">
        <x:v>81-3611988</x:v>
      </x:c>
      <x:c r="C5190" t="str">
        <x:v>81-3611988</x:v>
      </x:c>
      <x:c r="D5190" s="36" t="str">
        <x:v>Hunger Fighters Oregon</x:v>
      </x:c>
      <x:c r="E5190" s="36" t="str"/>
      <x:c r="F5190" s="36" t="str">
        <x:v>4 MONROE PKWY STE A</x:v>
      </x:c>
      <x:c r="G5190" s="36" t="str">
        <x:v>LAKE OSWEGO</x:v>
      </x:c>
      <x:c r="H5190" s="36" t="str">
        <x:v>OR</x:v>
      </x:c>
      <x:c r="I5190" s="36" t="str">
        <x:v>97035-1406</x:v>
      </x:c>
      <x:c r="J5190" s="36" t="str">
        <x:v>Clackamas County</x:v>
      </x:c>
      <x:c r="K5190" s="40" t="str">
        <x:v>45.4322378054131</x:v>
      </x:c>
      <x:c r="L5190" s="40" t="str">
        <x:v>-122.703441699838</x:v>
      </x:c>
      <x:c r="M5190" t="str">
        <x:v>K31</x:v>
      </x:c>
      <x:c r="N5190" t="str">
        <x:v>Food Banks, Pantries</x:v>
      </x:c>
      <x:c r="O5190" t="str">
        <x:v>1</x:v>
      </x:c>
      <x:c r="P5190" t="str">
        <x:v>Unconditional Exemption</x:v>
      </x:c>
      <x:c r="Q5190" t="str">
        <x:v>2026-06</x:v>
      </x:c>
      <x:c r="R5190" t="str">
        <x:v>202412</x:v>
      </x:c>
      <x:c r="S5190" s="38" t="str">
        <x:v>229556</x:v>
      </x:c>
      <x:c r="T5190" s="38" t="str">
        <x:v>73316</x:v>
      </x:c>
      <x:c r="U5190" s="38" t="str">
        <x:v>229556</x:v>
      </x:c>
      <x:c r="V5190" t="str">
        <x:v>Small</x:v>
      </x:c>
      <x:c r="W5190" s="36" t="str">
        <x:v>IRS revenue &lt; $5M</x:v>
      </x:c>
      <x:c r="X5190" s="36" t="str">
        <x:v>Yes</x:v>
      </x:c>
      <x:c r="Y5190" s="36" t="str">
        <x:v>https://urbaninstitute.github.io/nccs/datasets/bmf/</x:v>
      </x:c>
    </x:row>
    <x:row r="5191">
      <x:c r="A5191" t="str">
        <x:v>IRS/NCCS BMF</x:v>
      </x:c>
      <x:c r="B5191" t="str">
        <x:v>82-0659270</x:v>
      </x:c>
      <x:c r="C5191" t="str">
        <x:v>82-0659270</x:v>
      </x:c>
      <x:c r="D5191" s="36" t="str">
        <x:v>Kindness Club Dallas Oregon</x:v>
      </x:c>
      <x:c r="E5191" s="36" t="str"/>
      <x:c r="F5191" s="36" t="str">
        <x:v>PO BOX 731</x:v>
      </x:c>
      <x:c r="G5191" s="36" t="str">
        <x:v>DALLAS</x:v>
      </x:c>
      <x:c r="H5191" s="36" t="str">
        <x:v>OR</x:v>
      </x:c>
      <x:c r="I5191" s="36" t="str">
        <x:v>97338-0731</x:v>
      </x:c>
      <x:c r="J5191" s="36" t="str">
        <x:v>Polk County</x:v>
      </x:c>
      <x:c r="K5191" s="40" t="str">
        <x:v>44.923131</x:v>
      </x:c>
      <x:c r="L5191" s="40" t="str">
        <x:v>-123.3193905</x:v>
      </x:c>
      <x:c r="M5191" t="str">
        <x:v>K31</x:v>
      </x:c>
      <x:c r="N5191" t="str">
        <x:v>Food Banks, Pantries</x:v>
      </x:c>
      <x:c r="O5191" t="str">
        <x:v>1</x:v>
      </x:c>
      <x:c r="P5191" t="str">
        <x:v>Unconditional Exemption</x:v>
      </x:c>
      <x:c r="Q5191" t="str">
        <x:v>2026-06</x:v>
      </x:c>
      <x:c r="R5191" t="str">
        <x:v>202512</x:v>
      </x:c>
      <x:c r="S5191" s="38" t="str">
        <x:v>76871</x:v>
      </x:c>
      <x:c r="T5191" s="38" t="str">
        <x:v>103228</x:v>
      </x:c>
      <x:c r="U5191" s="38" t="str">
        <x:v>76871</x:v>
      </x:c>
      <x:c r="V5191" t="str">
        <x:v>Small</x:v>
      </x:c>
      <x:c r="W5191" s="36" t="str">
        <x:v>IRS revenue &lt; $5M</x:v>
      </x:c>
      <x:c r="X5191" s="36" t="str">
        <x:v>Yes</x:v>
      </x:c>
      <x:c r="Y5191" s="36" t="str">
        <x:v>https://urbaninstitute.github.io/nccs/datasets/bmf/</x:v>
      </x:c>
    </x:row>
    <x:row r="5192">
      <x:c r="A5192" t="str">
        <x:v>IRS/NCCS BMF</x:v>
      </x:c>
      <x:c r="B5192" t="str">
        <x:v>82-2859091</x:v>
      </x:c>
      <x:c r="C5192" t="str">
        <x:v>82-2859091</x:v>
      </x:c>
      <x:c r="D5192" s="36" t="str">
        <x:v>Lil Bit Food Pantry</x:v>
      </x:c>
      <x:c r="E5192" s="36" t="str"/>
      <x:c r="F5192" s="36" t="str">
        <x:v>1675 NW ODEM AVE</x:v>
      </x:c>
      <x:c r="G5192" s="36" t="str">
        <x:v>TERREBONNE</x:v>
      </x:c>
      <x:c r="H5192" s="36" t="str">
        <x:v>OR</x:v>
      </x:c>
      <x:c r="I5192" s="36" t="str">
        <x:v>97760-9493</x:v>
      </x:c>
      <x:c r="J5192" s="36" t="str">
        <x:v>Deschutes County</x:v>
      </x:c>
      <x:c r="K5192" s="40" t="str">
        <x:v>44.3416641269254</x:v>
      </x:c>
      <x:c r="L5192" s="40" t="str">
        <x:v>-121.186809026228</x:v>
      </x:c>
      <x:c r="M5192" t="str">
        <x:v>K31</x:v>
      </x:c>
      <x:c r="N5192" t="str">
        <x:v>Food Banks, Pantries</x:v>
      </x:c>
      <x:c r="O5192" t="str">
        <x:v>1</x:v>
      </x:c>
      <x:c r="P5192" t="str">
        <x:v>Unconditional Exemption</x:v>
      </x:c>
      <x:c r="Q5192" t="str">
        <x:v>2026-06</x:v>
      </x:c>
      <x:c r="R5192" t="str">
        <x:v>202512</x:v>
      </x:c>
      <x:c r="S5192" s="38" t="str">
        <x:v>0</x:v>
      </x:c>
      <x:c r="T5192" s="38" t="str">
        <x:v>0</x:v>
      </x:c>
      <x:c r="U5192" s="38" t="str">
        <x:v>0</x:v>
      </x:c>
      <x:c r="V5192" t="str">
        <x:v>Unknown</x:v>
      </x:c>
      <x:c r="W5192" s="36" t="str">
        <x:v>No positive IRS revenue reported</x:v>
      </x:c>
      <x:c r="X5192" s="36" t="str">
        <x:v>Yes</x:v>
      </x:c>
      <x:c r="Y5192" s="36" t="str">
        <x:v>https://urbaninstitute.github.io/nccs/datasets/bmf/</x:v>
      </x:c>
    </x:row>
    <x:row r="5193">
      <x:c r="A5193" t="str">
        <x:v>IRS/NCCS BMF</x:v>
      </x:c>
      <x:c r="B5193" t="str">
        <x:v>82-3027333</x:v>
      </x:c>
      <x:c r="C5193" t="str">
        <x:v>82-3027333</x:v>
      </x:c>
      <x:c r="D5193" s="36" t="str">
        <x:v>1017 Project</x:v>
      </x:c>
      <x:c r="E5193" s="36" t="str"/>
      <x:c r="F5193" s="36" t="str">
        <x:v>PO BOX 19</x:v>
      </x:c>
      <x:c r="G5193" s="36" t="str">
        <x:v>POWELL BUTTE</x:v>
      </x:c>
      <x:c r="H5193" s="36" t="str">
        <x:v>OR</x:v>
      </x:c>
      <x:c r="I5193" s="36" t="str">
        <x:v>97753-0019</x:v>
      </x:c>
      <x:c r="J5193" s="36" t="str">
        <x:v>Crook County</x:v>
      </x:c>
      <x:c r="K5193" s="40" t="str">
        <x:v>44.222976</x:v>
      </x:c>
      <x:c r="L5193" s="40" t="str">
        <x:v>-121.020552</x:v>
      </x:c>
      <x:c r="M5193" t="str">
        <x:v>K31</x:v>
      </x:c>
      <x:c r="N5193" t="str">
        <x:v>Food Banks, Pantries</x:v>
      </x:c>
      <x:c r="O5193" t="str">
        <x:v>1</x:v>
      </x:c>
      <x:c r="P5193" t="str">
        <x:v>Unconditional Exemption</x:v>
      </x:c>
      <x:c r="Q5193" t="str">
        <x:v>2026-06</x:v>
      </x:c>
      <x:c r="R5193" t="str">
        <x:v>202512</x:v>
      </x:c>
      <x:c r="S5193" s="38" t="str">
        <x:v>288450</x:v>
      </x:c>
      <x:c r="T5193" s="38" t="str">
        <x:v>327086</x:v>
      </x:c>
      <x:c r="U5193" s="38" t="str">
        <x:v>305419</x:v>
      </x:c>
      <x:c r="V5193" t="str">
        <x:v>Small</x:v>
      </x:c>
      <x:c r="W5193" s="36" t="str">
        <x:v>IRS revenue &lt; $5M</x:v>
      </x:c>
      <x:c r="X5193" s="36" t="str">
        <x:v>Yes</x:v>
      </x:c>
      <x:c r="Y5193" s="36" t="str">
        <x:v>https://urbaninstitute.github.io/nccs/datasets/bmf/</x:v>
      </x:c>
    </x:row>
    <x:row r="5194">
      <x:c r="A5194" t="str">
        <x:v>IRS/NCCS BMF</x:v>
      </x:c>
      <x:c r="B5194" t="str">
        <x:v>82-3152697</x:v>
      </x:c>
      <x:c r="C5194" t="str">
        <x:v>82-3152697</x:v>
      </x:c>
      <x:c r="D5194" s="36" t="str">
        <x:v>Skylirs Wings Community Outreach</x:v>
      </x:c>
      <x:c r="E5194" s="36" t="str"/>
      <x:c r="F5194" s="36" t="str"/>
      <x:c r="G5194" s="36" t="str">
        <x:v>BEND</x:v>
      </x:c>
      <x:c r="H5194" s="36" t="str">
        <x:v>OR</x:v>
      </x:c>
      <x:c r="I5194" s="36" t="str">
        <x:v>97701</x:v>
      </x:c>
      <x:c r="J5194" s="36" t="str"/>
      <x:c r="K5194" s="40" t="str"/>
      <x:c r="L5194" s="40" t="str"/>
      <x:c r="M5194" t="str">
        <x:v>K31</x:v>
      </x:c>
      <x:c r="N5194" t="str">
        <x:v>Food Banks, Pantries</x:v>
      </x:c>
      <x:c r="O5194" t="str"/>
      <x:c r="P5194" t="str"/>
      <x:c r="Q5194" t="str">
        <x:v>2020-04</x:v>
      </x:c>
      <x:c r="R5194" t="str"/>
      <x:c r="S5194" s="38" t="str"/>
      <x:c r="T5194" s="38" t="str"/>
      <x:c r="U5194" s="38" t="str"/>
      <x:c r="V5194" t="str">
        <x:v>Unknown</x:v>
      </x:c>
      <x:c r="W5194" s="36" t="str">
        <x:v>No positive IRS revenue reported</x:v>
      </x:c>
      <x:c r="X5194" s="36" t="str">
        <x:v>Unknown/Inactive</x:v>
      </x:c>
      <x:c r="Y5194" s="36" t="str">
        <x:v>https://urbaninstitute.github.io/nccs/datasets/bmf/</x:v>
      </x:c>
    </x:row>
    <x:row r="5195">
      <x:c r="A5195" t="str">
        <x:v>IRS/NCCS BMF</x:v>
      </x:c>
      <x:c r="B5195" t="str">
        <x:v>83-0417913</x:v>
      </x:c>
      <x:c r="C5195" t="str">
        <x:v>83-0417913</x:v>
      </x:c>
      <x:c r="D5195" s="36" t="str">
        <x:v>Vale Pantry</x:v>
      </x:c>
      <x:c r="E5195" s="36" t="str"/>
      <x:c r="F5195" s="36" t="str">
        <x:v>PO BOX 345</x:v>
      </x:c>
      <x:c r="G5195" s="36" t="str">
        <x:v>VALE</x:v>
      </x:c>
      <x:c r="H5195" s="36" t="str">
        <x:v>OR</x:v>
      </x:c>
      <x:c r="I5195" s="36" t="str">
        <x:v>97918-0345</x:v>
      </x:c>
      <x:c r="J5195" s="36" t="str">
        <x:v>Malheur County</x:v>
      </x:c>
      <x:c r="K5195" s="40" t="str">
        <x:v>44.000424</x:v>
      </x:c>
      <x:c r="L5195" s="40" t="str">
        <x:v>-117.2718405</x:v>
      </x:c>
      <x:c r="M5195" t="str">
        <x:v>K31</x:v>
      </x:c>
      <x:c r="N5195" t="str">
        <x:v>Food Banks, Pantries</x:v>
      </x:c>
      <x:c r="O5195" t="str">
        <x:v>1</x:v>
      </x:c>
      <x:c r="P5195" t="str">
        <x:v>Unconditional Exemption</x:v>
      </x:c>
      <x:c r="Q5195" t="str">
        <x:v>2026-06</x:v>
      </x:c>
      <x:c r="R5195" t="str">
        <x:v>202412</x:v>
      </x:c>
      <x:c r="S5195" s="38" t="str">
        <x:v>0</x:v>
      </x:c>
      <x:c r="T5195" s="38" t="str">
        <x:v>0</x:v>
      </x:c>
      <x:c r="U5195" s="38" t="str">
        <x:v>0</x:v>
      </x:c>
      <x:c r="V5195" t="str">
        <x:v>Unknown</x:v>
      </x:c>
      <x:c r="W5195" s="36" t="str">
        <x:v>No positive IRS revenue reported</x:v>
      </x:c>
      <x:c r="X5195" s="36" t="str">
        <x:v>Yes</x:v>
      </x:c>
      <x:c r="Y5195" s="36" t="str">
        <x:v>https://urbaninstitute.github.io/nccs/datasets/bmf/</x:v>
      </x:c>
    </x:row>
    <x:row r="5196">
      <x:c r="A5196" t="str">
        <x:v>IRS/NCCS BMF</x:v>
      </x:c>
      <x:c r="B5196" t="str">
        <x:v>83-0860093</x:v>
      </x:c>
      <x:c r="C5196" t="str">
        <x:v>83-0860093</x:v>
      </x:c>
      <x:c r="D5196" s="36" t="str">
        <x:v>Westside Food Brigade</x:v>
      </x:c>
      <x:c r="E5196" s="36" t="str"/>
      <x:c r="F5196" s="36" t="str">
        <x:v>19884 SW YOCOM LN</x:v>
      </x:c>
      <x:c r="G5196" s="36" t="str">
        <x:v>BEAVERTON</x:v>
      </x:c>
      <x:c r="H5196" s="36" t="str">
        <x:v>OR</x:v>
      </x:c>
      <x:c r="I5196" s="36" t="str">
        <x:v>97007-5814</x:v>
      </x:c>
      <x:c r="J5196" s="36" t="str">
        <x:v>Washington County</x:v>
      </x:c>
      <x:c r="K5196" s="40" t="str">
        <x:v>45.4675639880548</x:v>
      </x:c>
      <x:c r="L5196" s="40" t="str">
        <x:v>-122.881845855675</x:v>
      </x:c>
      <x:c r="M5196" t="str">
        <x:v>K31</x:v>
      </x:c>
      <x:c r="N5196" t="str">
        <x:v>Food Banks, Pantries</x:v>
      </x:c>
      <x:c r="O5196" t="str">
        <x:v>1</x:v>
      </x:c>
      <x:c r="P5196" t="str">
        <x:v>Unconditional Exemption</x:v>
      </x:c>
      <x:c r="Q5196" t="str">
        <x:v>2026-06</x:v>
      </x:c>
      <x:c r="R5196" t="str">
        <x:v>202412</x:v>
      </x:c>
      <x:c r="S5196" s="38" t="str">
        <x:v>0</x:v>
      </x:c>
      <x:c r="T5196" s="38" t="str">
        <x:v>0</x:v>
      </x:c>
      <x:c r="U5196" s="38" t="str">
        <x:v>0</x:v>
      </x:c>
      <x:c r="V5196" t="str">
        <x:v>Unknown</x:v>
      </x:c>
      <x:c r="W5196" s="36" t="str">
        <x:v>No positive IRS revenue reported</x:v>
      </x:c>
      <x:c r="X5196" s="36" t="str">
        <x:v>Yes</x:v>
      </x:c>
      <x:c r="Y5196" s="36" t="str">
        <x:v>https://urbaninstitute.github.io/nccs/datasets/bmf/</x:v>
      </x:c>
    </x:row>
    <x:row r="5197">
      <x:c r="A5197" t="str">
        <x:v>IRS/NCCS BMF</x:v>
      </x:c>
      <x:c r="B5197" t="str">
        <x:v>83-1106063</x:v>
      </x:c>
      <x:c r="C5197" t="str">
        <x:v>83-1106063</x:v>
      </x:c>
      <x:c r="D5197" s="36" t="str">
        <x:v>Madras Community Food Pantry</x:v>
      </x:c>
      <x:c r="E5197" s="36" t="str"/>
      <x:c r="F5197" s="36" t="str">
        <x:v>PO BOX 646</x:v>
      </x:c>
      <x:c r="G5197" s="36" t="str">
        <x:v>MADRAS</x:v>
      </x:c>
      <x:c r="H5197" s="36" t="str">
        <x:v>OR</x:v>
      </x:c>
      <x:c r="I5197" s="36" t="str">
        <x:v>97741-0088</x:v>
      </x:c>
      <x:c r="J5197" s="36" t="str">
        <x:v>Jefferson County</x:v>
      </x:c>
      <x:c r="K5197" s="40" t="str">
        <x:v>44.635752</x:v>
      </x:c>
      <x:c r="L5197" s="40" t="str">
        <x:v>-121.13361</x:v>
      </x:c>
      <x:c r="M5197" t="str">
        <x:v>K31</x:v>
      </x:c>
      <x:c r="N5197" t="str">
        <x:v>Food Banks, Pantries</x:v>
      </x:c>
      <x:c r="O5197" t="str">
        <x:v>1</x:v>
      </x:c>
      <x:c r="P5197" t="str">
        <x:v>Unconditional Exemption</x:v>
      </x:c>
      <x:c r="Q5197" t="str">
        <x:v>2026-06</x:v>
      </x:c>
      <x:c r="R5197" t="str">
        <x:v>202512</x:v>
      </x:c>
      <x:c r="S5197" s="38" t="str">
        <x:v>501310</x:v>
      </x:c>
      <x:c r="T5197" s="38" t="str">
        <x:v>576029</x:v>
      </x:c>
      <x:c r="U5197" s="38" t="str">
        <x:v>501310</x:v>
      </x:c>
      <x:c r="V5197" t="str">
        <x:v>Small</x:v>
      </x:c>
      <x:c r="W5197" s="36" t="str">
        <x:v>IRS revenue &lt; $5M</x:v>
      </x:c>
      <x:c r="X5197" s="36" t="str">
        <x:v>Yes</x:v>
      </x:c>
      <x:c r="Y5197" s="36" t="str">
        <x:v>https://urbaninstitute.github.io/nccs/datasets/bmf/</x:v>
      </x:c>
    </x:row>
    <x:row r="5198">
      <x:c r="A5198" t="str">
        <x:v>IRS/NCCS BMF</x:v>
      </x:c>
      <x:c r="B5198" t="str">
        <x:v>83-2212458</x:v>
      </x:c>
      <x:c r="C5198" t="str">
        <x:v>83-2212458</x:v>
      </x:c>
      <x:c r="D5198" s="36" t="str">
        <x:v>Powers Food Pantry</x:v>
      </x:c>
      <x:c r="E5198" s="36" t="str"/>
      <x:c r="F5198" s="36" t="str">
        <x:v>PO BOX 514</x:v>
      </x:c>
      <x:c r="G5198" s="36" t="str">
        <x:v>POWERS</x:v>
      </x:c>
      <x:c r="H5198" s="36" t="str">
        <x:v>OR</x:v>
      </x:c>
      <x:c r="I5198" s="36" t="str">
        <x:v>97466-0514</x:v>
      </x:c>
      <x:c r="J5198" s="36" t="str">
        <x:v>Coos County</x:v>
      </x:c>
      <x:c r="K5198" s="40" t="str">
        <x:v>42.883587</x:v>
      </x:c>
      <x:c r="L5198" s="40" t="str">
        <x:v>-124.0717005</x:v>
      </x:c>
      <x:c r="M5198" t="str">
        <x:v>K31</x:v>
      </x:c>
      <x:c r="N5198" t="str">
        <x:v>Food Banks, Pantries</x:v>
      </x:c>
      <x:c r="O5198" t="str">
        <x:v>1</x:v>
      </x:c>
      <x:c r="P5198" t="str">
        <x:v>Unconditional Exemption</x:v>
      </x:c>
      <x:c r="Q5198" t="str">
        <x:v>2026-06</x:v>
      </x:c>
      <x:c r="R5198" t="str">
        <x:v>202510</x:v>
      </x:c>
      <x:c r="S5198" s="38" t="str">
        <x:v>0</x:v>
      </x:c>
      <x:c r="T5198" s="38" t="str">
        <x:v>0</x:v>
      </x:c>
      <x:c r="U5198" s="38" t="str">
        <x:v>0</x:v>
      </x:c>
      <x:c r="V5198" t="str">
        <x:v>Unknown</x:v>
      </x:c>
      <x:c r="W5198" s="36" t="str">
        <x:v>No positive IRS revenue reported</x:v>
      </x:c>
      <x:c r="X5198" s="36" t="str">
        <x:v>Yes</x:v>
      </x:c>
      <x:c r="Y5198" s="36" t="str">
        <x:v>https://urbaninstitute.github.io/nccs/datasets/bmf/</x:v>
      </x:c>
    </x:row>
    <x:row r="5199">
      <x:c r="A5199" t="str">
        <x:v>IRS/NCCS BMF</x:v>
      </x:c>
      <x:c r="B5199" t="str">
        <x:v>84-2996467</x:v>
      </x:c>
      <x:c r="C5199" t="str">
        <x:v>84-2996467</x:v>
      </x:c>
      <x:c r="D5199" s="36" t="str">
        <x:v>Marcola Helping Hand</x:v>
      </x:c>
      <x:c r="E5199" s="36" t="str"/>
      <x:c r="F5199" s="36" t="str">
        <x:v>PO BOX 647</x:v>
      </x:c>
      <x:c r="G5199" s="36" t="str">
        <x:v>MARCOLA</x:v>
      </x:c>
      <x:c r="H5199" s="36" t="str">
        <x:v>OR</x:v>
      </x:c>
      <x:c r="I5199" s="36" t="str">
        <x:v>97454-0647</x:v>
      </x:c>
      <x:c r="J5199" s="36" t="str">
        <x:v>Lane County</x:v>
      </x:c>
      <x:c r="K5199" s="40" t="str">
        <x:v>44.205336</x:v>
      </x:c>
      <x:c r="L5199" s="40" t="str">
        <x:v>-122.826942</x:v>
      </x:c>
      <x:c r="M5199" t="str">
        <x:v>K31</x:v>
      </x:c>
      <x:c r="N5199" t="str">
        <x:v>Food Banks, Pantries</x:v>
      </x:c>
      <x:c r="O5199" t="str">
        <x:v>1</x:v>
      </x:c>
      <x:c r="P5199" t="str">
        <x:v>Unconditional Exemption</x:v>
      </x:c>
      <x:c r="Q5199" t="str">
        <x:v>2026-06</x:v>
      </x:c>
      <x:c r="R5199" t="str">
        <x:v>202412</x:v>
      </x:c>
      <x:c r="S5199" s="38" t="str">
        <x:v>0</x:v>
      </x:c>
      <x:c r="T5199" s="38" t="str">
        <x:v>0</x:v>
      </x:c>
      <x:c r="U5199" s="38" t="str">
        <x:v>0</x:v>
      </x:c>
      <x:c r="V5199" t="str">
        <x:v>Unknown</x:v>
      </x:c>
      <x:c r="W5199" s="36" t="str">
        <x:v>No positive IRS revenue reported</x:v>
      </x:c>
      <x:c r="X5199" s="36" t="str">
        <x:v>Yes</x:v>
      </x:c>
      <x:c r="Y5199" s="36" t="str">
        <x:v>https://urbaninstitute.github.io/nccs/datasets/bmf/</x:v>
      </x:c>
    </x:row>
    <x:row r="5200">
      <x:c r="A5200" t="str">
        <x:v>IRS/NCCS BMF</x:v>
      </x:c>
      <x:c r="B5200" t="str">
        <x:v>84-3266455</x:v>
      </x:c>
      <x:c r="C5200" t="str">
        <x:v>84-3266455</x:v>
      </x:c>
      <x:c r="D5200" s="36" t="str">
        <x:v>Northwest Bronco Roundup</x:v>
      </x:c>
      <x:c r="E5200" s="36" t="str"/>
      <x:c r="F5200" s="36" t="str">
        <x:v>375 N 2ND ST</x:v>
      </x:c>
      <x:c r="G5200" s="36" t="str">
        <x:v>SAINT HELENS</x:v>
      </x:c>
      <x:c r="H5200" s="36" t="str">
        <x:v>OR</x:v>
      </x:c>
      <x:c r="I5200" s="36" t="str">
        <x:v>97051-1509</x:v>
      </x:c>
      <x:c r="J5200" s="36" t="str">
        <x:v>Columbia County</x:v>
      </x:c>
      <x:c r="K5200" s="40" t="str">
        <x:v>45.8706656061516</x:v>
      </x:c>
      <x:c r="L5200" s="40" t="str">
        <x:v>-122.802569484621</x:v>
      </x:c>
      <x:c r="M5200" t="str">
        <x:v>K31</x:v>
      </x:c>
      <x:c r="N5200" t="str">
        <x:v>Food Banks, Pantries</x:v>
      </x:c>
      <x:c r="O5200" t="str">
        <x:v>1</x:v>
      </x:c>
      <x:c r="P5200" t="str">
        <x:v>Unconditional Exemption</x:v>
      </x:c>
      <x:c r="Q5200" t="str">
        <x:v>2025-04</x:v>
      </x:c>
      <x:c r="R5200" t="str"/>
      <x:c r="S5200" s="38" t="str"/>
      <x:c r="T5200" s="38" t="str"/>
      <x:c r="U5200" s="38" t="str"/>
      <x:c r="V5200" t="str">
        <x:v>Unknown</x:v>
      </x:c>
      <x:c r="W5200" s="36" t="str">
        <x:v>No positive IRS revenue reported</x:v>
      </x:c>
      <x:c r="X5200" s="36" t="str">
        <x:v>Yes</x:v>
      </x:c>
      <x:c r="Y5200" s="36" t="str">
        <x:v>https://urbaninstitute.github.io/nccs/datasets/bmf/</x:v>
      </x:c>
    </x:row>
    <x:row r="5201">
      <x:c r="A5201" t="str">
        <x:v>IRS/NCCS BMF</x:v>
      </x:c>
      <x:c r="B5201" t="str">
        <x:v>84-3845894</x:v>
      </x:c>
      <x:c r="C5201" t="str">
        <x:v>84-3845894</x:v>
      </x:c>
      <x:c r="D5201" s="36" t="str">
        <x:v>Waldport Food Share</x:v>
      </x:c>
      <x:c r="E5201" s="36" t="str"/>
      <x:c r="F5201" s="36" t="str">
        <x:v>PO BOX 2231</x:v>
      </x:c>
      <x:c r="G5201" s="36" t="str">
        <x:v>WALDPORT</x:v>
      </x:c>
      <x:c r="H5201" s="36" t="str">
        <x:v>OR</x:v>
      </x:c>
      <x:c r="I5201" s="36" t="str">
        <x:v>97394-2231</x:v>
      </x:c>
      <x:c r="J5201" s="36" t="str">
        <x:v>Lincoln County</x:v>
      </x:c>
      <x:c r="K5201" s="40" t="str">
        <x:v>44.42301</x:v>
      </x:c>
      <x:c r="L5201" s="40" t="str">
        <x:v>-124.064748</x:v>
      </x:c>
      <x:c r="M5201" t="str">
        <x:v>K31</x:v>
      </x:c>
      <x:c r="N5201" t="str">
        <x:v>Food Banks, Pantries</x:v>
      </x:c>
      <x:c r="O5201" t="str">
        <x:v>1</x:v>
      </x:c>
      <x:c r="P5201" t="str">
        <x:v>Unconditional Exemption</x:v>
      </x:c>
      <x:c r="Q5201" t="str">
        <x:v>2026-06</x:v>
      </x:c>
      <x:c r="R5201" t="str">
        <x:v>202412</x:v>
      </x:c>
      <x:c r="S5201" s="38" t="str">
        <x:v>460843</x:v>
      </x:c>
      <x:c r="T5201" s="38" t="str">
        <x:v>76854</x:v>
      </x:c>
      <x:c r="U5201" s="38" t="str">
        <x:v>460843</x:v>
      </x:c>
      <x:c r="V5201" t="str">
        <x:v>Small</x:v>
      </x:c>
      <x:c r="W5201" s="36" t="str">
        <x:v>IRS revenue &lt; $5M</x:v>
      </x:c>
      <x:c r="X5201" s="36" t="str">
        <x:v>Yes</x:v>
      </x:c>
      <x:c r="Y5201" s="36" t="str">
        <x:v>https://urbaninstitute.github.io/nccs/datasets/bmf/</x:v>
      </x:c>
    </x:row>
    <x:row r="5202">
      <x:c r="A5202" t="str">
        <x:v>IRS/NCCS BMF</x:v>
      </x:c>
      <x:c r="B5202" t="str">
        <x:v>84-4040278</x:v>
      </x:c>
      <x:c r="C5202" t="str">
        <x:v>84-4040278</x:v>
      </x:c>
      <x:c r="D5202" s="36" t="str">
        <x:v>Ashland Food Project</x:v>
      </x:c>
      <x:c r="E5202" s="36" t="str"/>
      <x:c r="F5202" s="36" t="str">
        <x:v>2305 ASHLAND ST STE 104 PMB 447</x:v>
      </x:c>
      <x:c r="G5202" s="36" t="str">
        <x:v>ASHLAND</x:v>
      </x:c>
      <x:c r="H5202" s="36" t="str">
        <x:v>OR</x:v>
      </x:c>
      <x:c r="I5202" s="36" t="str">
        <x:v>97520-3777</x:v>
      </x:c>
      <x:c r="J5202" s="36" t="str">
        <x:v>Jackson County</x:v>
      </x:c>
      <x:c r="K5202" s="40" t="str">
        <x:v>42.1853845057128</x:v>
      </x:c>
      <x:c r="L5202" s="40" t="str">
        <x:v>-122.671044</x:v>
      </x:c>
      <x:c r="M5202" t="str">
        <x:v>K31</x:v>
      </x:c>
      <x:c r="N5202" t="str">
        <x:v>Food Banks, Pantries</x:v>
      </x:c>
      <x:c r="O5202" t="str">
        <x:v>1</x:v>
      </x:c>
      <x:c r="P5202" t="str">
        <x:v>Unconditional Exemption</x:v>
      </x:c>
      <x:c r="Q5202" t="str">
        <x:v>2026-06</x:v>
      </x:c>
      <x:c r="R5202" t="str">
        <x:v>202412</x:v>
      </x:c>
      <x:c r="S5202" s="38" t="str">
        <x:v>46902</x:v>
      </x:c>
      <x:c r="T5202" s="38" t="str">
        <x:v>26842</x:v>
      </x:c>
      <x:c r="U5202" s="38" t="str">
        <x:v>46902</x:v>
      </x:c>
      <x:c r="V5202" t="str">
        <x:v>Small</x:v>
      </x:c>
      <x:c r="W5202" s="36" t="str">
        <x:v>IRS revenue &lt; $5M</x:v>
      </x:c>
      <x:c r="X5202" s="36" t="str">
        <x:v>Yes</x:v>
      </x:c>
      <x:c r="Y5202" s="36" t="str">
        <x:v>https://urbaninstitute.github.io/nccs/datasets/bmf/</x:v>
      </x:c>
    </x:row>
    <x:row r="5203">
      <x:c r="A5203" t="str">
        <x:v>IRS/NCCS BMF</x:v>
      </x:c>
      <x:c r="B5203" t="str">
        <x:v>84-4671324</x:v>
      </x:c>
      <x:c r="C5203" t="str">
        <x:v>84-4671324</x:v>
      </x:c>
      <x:c r="D5203" s="36" t="str">
        <x:v>Bend Food Project</x:v>
      </x:c>
      <x:c r="E5203" s="36" t="str"/>
      <x:c r="F5203" s="36" t="str">
        <x:v>61511 TAM MCARTHUR LOOP</x:v>
      </x:c>
      <x:c r="G5203" s="36" t="str">
        <x:v>BEND</x:v>
      </x:c>
      <x:c r="H5203" s="36" t="str">
        <x:v>OR</x:v>
      </x:c>
      <x:c r="I5203" s="36" t="str">
        <x:v>97702-1127</x:v>
      </x:c>
      <x:c r="J5203" s="36" t="str">
        <x:v>Deschutes County</x:v>
      </x:c>
      <x:c r="K5203" s="40" t="str">
        <x:v>44.0384718956088</x:v>
      </x:c>
      <x:c r="L5203" s="40" t="str">
        <x:v>-121.349953090196</x:v>
      </x:c>
      <x:c r="M5203" t="str">
        <x:v>K31</x:v>
      </x:c>
      <x:c r="N5203" t="str">
        <x:v>Food Banks, Pantries</x:v>
      </x:c>
      <x:c r="O5203" t="str">
        <x:v>1</x:v>
      </x:c>
      <x:c r="P5203" t="str">
        <x:v>Unconditional Exemption</x:v>
      </x:c>
      <x:c r="Q5203" t="str">
        <x:v>2025-04</x:v>
      </x:c>
      <x:c r="R5203" t="str">
        <x:v>202312</x:v>
      </x:c>
      <x:c r="S5203" s="38" t="str">
        <x:v>475424</x:v>
      </x:c>
      <x:c r="T5203" s="38" t="str">
        <x:v>192991</x:v>
      </x:c>
      <x:c r="U5203" s="38" t="str">
        <x:v>475424</x:v>
      </x:c>
      <x:c r="V5203" t="str">
        <x:v>Small</x:v>
      </x:c>
      <x:c r="W5203" s="36" t="str">
        <x:v>IRS revenue &lt; $5M</x:v>
      </x:c>
      <x:c r="X5203" s="36" t="str">
        <x:v>Yes</x:v>
      </x:c>
      <x:c r="Y5203" s="36" t="str">
        <x:v>https://urbaninstitute.github.io/nccs/datasets/bmf/</x:v>
      </x:c>
    </x:row>
    <x:row r="5204">
      <x:c r="A5204" t="str">
        <x:v>IRS/NCCS BMF</x:v>
      </x:c>
      <x:c r="B5204" t="str">
        <x:v>84-4802295</x:v>
      </x:c>
      <x:c r="C5204" t="str">
        <x:v>84-4802295</x:v>
      </x:c>
      <x:c r="D5204" s="36" t="str">
        <x:v>Eagle Point Food Project</x:v>
      </x:c>
      <x:c r="E5204" s="36" t="str"/>
      <x:c r="F5204" s="36" t="str">
        <x:v>PO BOX 706</x:v>
      </x:c>
      <x:c r="G5204" s="36" t="str">
        <x:v>EAGLE POINT</x:v>
      </x:c>
      <x:c r="H5204" s="36" t="str">
        <x:v>OR</x:v>
      </x:c>
      <x:c r="I5204" s="36" t="str">
        <x:v>97524-0706</x:v>
      </x:c>
      <x:c r="J5204" s="36" t="str">
        <x:v>Jackson County</x:v>
      </x:c>
      <x:c r="K5204" s="40" t="str">
        <x:v>42.478632</x:v>
      </x:c>
      <x:c r="L5204" s="40" t="str">
        <x:v>-122.7728385</x:v>
      </x:c>
      <x:c r="M5204" t="str">
        <x:v>K31</x:v>
      </x:c>
      <x:c r="N5204" t="str">
        <x:v>Food Banks, Pantries</x:v>
      </x:c>
      <x:c r="O5204" t="str">
        <x:v>1</x:v>
      </x:c>
      <x:c r="P5204" t="str">
        <x:v>Unconditional Exemption</x:v>
      </x:c>
      <x:c r="Q5204" t="str">
        <x:v>2026-06</x:v>
      </x:c>
      <x:c r="R5204" t="str">
        <x:v>202512</x:v>
      </x:c>
      <x:c r="S5204" s="38" t="str">
        <x:v>0</x:v>
      </x:c>
      <x:c r="T5204" s="38" t="str">
        <x:v>0</x:v>
      </x:c>
      <x:c r="U5204" s="38" t="str">
        <x:v>0</x:v>
      </x:c>
      <x:c r="V5204" t="str">
        <x:v>Unknown</x:v>
      </x:c>
      <x:c r="W5204" s="36" t="str">
        <x:v>No positive IRS revenue reported</x:v>
      </x:c>
      <x:c r="X5204" s="36" t="str">
        <x:v>Yes</x:v>
      </x:c>
      <x:c r="Y5204" s="36" t="str">
        <x:v>https://urbaninstitute.github.io/nccs/datasets/bmf/</x:v>
      </x:c>
    </x:row>
    <x:row r="5205">
      <x:c r="A5205" t="str">
        <x:v>IRS/NCCS BMF</x:v>
      </x:c>
      <x:c r="B5205" t="str">
        <x:v>85-0557136</x:v>
      </x:c>
      <x:c r="C5205" t="str">
        <x:v>85-0557136</x:v>
      </x:c>
      <x:c r="D5205" s="36" t="str">
        <x:v>Dayton Community Food Pantry</x:v>
      </x:c>
      <x:c r="E5205" s="36" t="str"/>
      <x:c r="F5205" s="36" t="str">
        <x:v>300 FLOWER LN</x:v>
      </x:c>
      <x:c r="G5205" s="36" t="str">
        <x:v>DAYTON</x:v>
      </x:c>
      <x:c r="H5205" s="36" t="str">
        <x:v>OR</x:v>
      </x:c>
      <x:c r="I5205" s="36" t="str">
        <x:v>97114-9740</x:v>
      </x:c>
      <x:c r="J5205" s="36" t="str">
        <x:v>Yamhill County</x:v>
      </x:c>
      <x:c r="K5205" s="40" t="str">
        <x:v>45.2142691528942</x:v>
      </x:c>
      <x:c r="L5205" s="40" t="str">
        <x:v>-123.091801363062</x:v>
      </x:c>
      <x:c r="M5205" t="str">
        <x:v>K31</x:v>
      </x:c>
      <x:c r="N5205" t="str">
        <x:v>Food Banks, Pantries</x:v>
      </x:c>
      <x:c r="O5205" t="str">
        <x:v>1</x:v>
      </x:c>
      <x:c r="P5205" t="str">
        <x:v>Unconditional Exemption</x:v>
      </x:c>
      <x:c r="Q5205" t="str">
        <x:v>2026-06</x:v>
      </x:c>
      <x:c r="R5205" t="str">
        <x:v>202412</x:v>
      </x:c>
      <x:c r="S5205" s="38" t="str">
        <x:v>373892</x:v>
      </x:c>
      <x:c r="T5205" s="38" t="str">
        <x:v>1053554</x:v>
      </x:c>
      <x:c r="U5205" s="38" t="str">
        <x:v>397052</x:v>
      </x:c>
      <x:c r="V5205" t="str">
        <x:v>Small</x:v>
      </x:c>
      <x:c r="W5205" s="36" t="str">
        <x:v>IRS revenue &lt; $5M</x:v>
      </x:c>
      <x:c r="X5205" s="36" t="str">
        <x:v>Yes</x:v>
      </x:c>
      <x:c r="Y5205" s="36" t="str">
        <x:v>https://urbaninstitute.github.io/nccs/datasets/bmf/</x:v>
      </x:c>
    </x:row>
    <x:row r="5206">
      <x:c r="A5206" t="str">
        <x:v>IRS/NCCS BMF</x:v>
      </x:c>
      <x:c r="B5206" t="str">
        <x:v>85-0929163</x:v>
      </x:c>
      <x:c r="C5206" t="str">
        <x:v>85-0929163</x:v>
      </x:c>
      <x:c r="D5206" s="36" t="str">
        <x:v>Boardman Food Pantry</x:v>
      </x:c>
      <x:c r="E5206" s="36" t="str"/>
      <x:c r="F5206" s="36" t="str">
        <x:v>PO BOX 522</x:v>
      </x:c>
      <x:c r="G5206" s="36" t="str">
        <x:v>BOARDMAN</x:v>
      </x:c>
      <x:c r="H5206" s="36" t="str">
        <x:v>OR</x:v>
      </x:c>
      <x:c r="I5206" s="36" t="str">
        <x:v>97818-0522</x:v>
      </x:c>
      <x:c r="J5206" s="36" t="str">
        <x:v>Morrow County</x:v>
      </x:c>
      <x:c r="K5206" s="40" t="str">
        <x:v>45.825786</x:v>
      </x:c>
      <x:c r="L5206" s="40" t="str">
        <x:v>-119.7098415</x:v>
      </x:c>
      <x:c r="M5206" t="str">
        <x:v>K31</x:v>
      </x:c>
      <x:c r="N5206" t="str">
        <x:v>Food Banks, Pantries</x:v>
      </x:c>
      <x:c r="O5206" t="str">
        <x:v>1</x:v>
      </x:c>
      <x:c r="P5206" t="str">
        <x:v>Unconditional Exemption</x:v>
      </x:c>
      <x:c r="Q5206" t="str">
        <x:v>2026-06</x:v>
      </x:c>
      <x:c r="R5206" t="str">
        <x:v>202412</x:v>
      </x:c>
      <x:c r="S5206" s="38" t="str">
        <x:v>135650</x:v>
      </x:c>
      <x:c r="T5206" s="38" t="str">
        <x:v>569789</x:v>
      </x:c>
      <x:c r="U5206" s="38" t="str">
        <x:v>135650</x:v>
      </x:c>
      <x:c r="V5206" t="str">
        <x:v>Small</x:v>
      </x:c>
      <x:c r="W5206" s="36" t="str">
        <x:v>IRS revenue &lt; $5M</x:v>
      </x:c>
      <x:c r="X5206" s="36" t="str">
        <x:v>Yes</x:v>
      </x:c>
      <x:c r="Y5206" s="36" t="str">
        <x:v>https://urbaninstitute.github.io/nccs/datasets/bmf/</x:v>
      </x:c>
    </x:row>
    <x:row r="5207">
      <x:c r="A5207" t="str">
        <x:v>IRS/NCCS BMF</x:v>
      </x:c>
      <x:c r="B5207" t="str">
        <x:v>85-1260598</x:v>
      </x:c>
      <x:c r="C5207" t="str">
        <x:v>85-1260598</x:v>
      </x:c>
      <x:c r="D5207" s="36" t="str">
        <x:v>Cannon Beach Community Food Pantry</x:v>
      </x:c>
      <x:c r="E5207" s="36" t="str"/>
      <x:c r="F5207" s="36" t="str">
        <x:v>PO BOX 852</x:v>
      </x:c>
      <x:c r="G5207" s="36" t="str">
        <x:v>CANNON BEACH</x:v>
      </x:c>
      <x:c r="H5207" s="36" t="str">
        <x:v>OR</x:v>
      </x:c>
      <x:c r="I5207" s="36" t="str">
        <x:v>97110-0852</x:v>
      </x:c>
      <x:c r="J5207" s="36" t="str">
        <x:v>Clatsop County</x:v>
      </x:c>
      <x:c r="K5207" s="40" t="str">
        <x:v>45.887112</x:v>
      </x:c>
      <x:c r="L5207" s="40" t="str">
        <x:v>-123.9601005</x:v>
      </x:c>
      <x:c r="M5207" t="str">
        <x:v>K31</x:v>
      </x:c>
      <x:c r="N5207" t="str">
        <x:v>Food Banks, Pantries</x:v>
      </x:c>
      <x:c r="O5207" t="str">
        <x:v>1</x:v>
      </x:c>
      <x:c r="P5207" t="str">
        <x:v>Unconditional Exemption</x:v>
      </x:c>
      <x:c r="Q5207" t="str">
        <x:v>2026-06</x:v>
      </x:c>
      <x:c r="R5207" t="str">
        <x:v>202506</x:v>
      </x:c>
      <x:c r="S5207" s="38" t="str">
        <x:v>118302</x:v>
      </x:c>
      <x:c r="T5207" s="38" t="str">
        <x:v>348483</x:v>
      </x:c>
      <x:c r="U5207" s="38" t="str">
        <x:v>118302</x:v>
      </x:c>
      <x:c r="V5207" t="str">
        <x:v>Small</x:v>
      </x:c>
      <x:c r="W5207" s="36" t="str">
        <x:v>IRS revenue &lt; $5M</x:v>
      </x:c>
      <x:c r="X5207" s="36" t="str">
        <x:v>Yes</x:v>
      </x:c>
      <x:c r="Y5207" s="36" t="str">
        <x:v>https://urbaninstitute.github.io/nccs/datasets/bmf/</x:v>
      </x:c>
    </x:row>
    <x:row r="5208">
      <x:c r="A5208" t="str">
        <x:v>IRS/NCCS BMF</x:v>
      </x:c>
      <x:c r="B5208" t="str">
        <x:v>85-1412513</x:v>
      </x:c>
      <x:c r="C5208" t="str">
        <x:v>85-1412513</x:v>
      </x:c>
      <x:c r="D5208" s="36" t="str">
        <x:v>Life Raft Pantry</x:v>
      </x:c>
      <x:c r="E5208" s="36" t="str"/>
      <x:c r="F5208" s="36" t="str">
        <x:v>PO BOX 215</x:v>
      </x:c>
      <x:c r="G5208" s="36" t="str">
        <x:v>MAUPIN</x:v>
      </x:c>
      <x:c r="H5208" s="36" t="str">
        <x:v>OR</x:v>
      </x:c>
      <x:c r="I5208" s="36" t="str">
        <x:v>97037-0215</x:v>
      </x:c>
      <x:c r="J5208" s="36" t="str">
        <x:v>Wasco County</x:v>
      </x:c>
      <x:c r="K5208" s="40" t="str">
        <x:v>45.138168</x:v>
      </x:c>
      <x:c r="L5208" s="40" t="str">
        <x:v>-121.151898</x:v>
      </x:c>
      <x:c r="M5208" t="str">
        <x:v>K31</x:v>
      </x:c>
      <x:c r="N5208" t="str">
        <x:v>Food Banks, Pantries</x:v>
      </x:c>
      <x:c r="O5208" t="str">
        <x:v>1</x:v>
      </x:c>
      <x:c r="P5208" t="str">
        <x:v>Unconditional Exemption</x:v>
      </x:c>
      <x:c r="Q5208" t="str">
        <x:v>2026-06</x:v>
      </x:c>
      <x:c r="R5208" t="str">
        <x:v>202412</x:v>
      </x:c>
      <x:c r="S5208" s="38" t="str">
        <x:v>15111</x:v>
      </x:c>
      <x:c r="T5208" s="38" t="str">
        <x:v>24864</x:v>
      </x:c>
      <x:c r="U5208" s="38" t="str">
        <x:v>20824</x:v>
      </x:c>
      <x:c r="V5208" t="str">
        <x:v>Small</x:v>
      </x:c>
      <x:c r="W5208" s="36" t="str">
        <x:v>IRS revenue &lt; $5M</x:v>
      </x:c>
      <x:c r="X5208" s="36" t="str">
        <x:v>Yes</x:v>
      </x:c>
      <x:c r="Y5208" s="36" t="str">
        <x:v>https://urbaninstitute.github.io/nccs/datasets/bmf/</x:v>
      </x:c>
    </x:row>
    <x:row r="5209">
      <x:c r="A5209" t="str">
        <x:v>IRS/NCCS BMF</x:v>
      </x:c>
      <x:c r="B5209" t="str">
        <x:v>85-1536860</x:v>
      </x:c>
      <x:c r="C5209" t="str">
        <x:v>85-1536860</x:v>
      </x:c>
      <x:c r="D5209" s="36" t="str">
        <x:v>Portland Food Project</x:v>
      </x:c>
      <x:c r="E5209" s="36" t="str"/>
      <x:c r="F5209" s="36" t="str">
        <x:v>PO BOX 820194</x:v>
      </x:c>
      <x:c r="G5209" s="36" t="str">
        <x:v>PORTLAND</x:v>
      </x:c>
      <x:c r="H5209" s="36" t="str">
        <x:v>OR</x:v>
      </x:c>
      <x:c r="I5209" s="36" t="str">
        <x:v>97282-1194</x:v>
      </x:c>
      <x:c r="J5209" s="36" t="str">
        <x:v>Multnomah County</x:v>
      </x:c>
      <x:c r="K5209" s="40" t="str">
        <x:v>45.474057</x:v>
      </x:c>
      <x:c r="L5209" s="40" t="str">
        <x:v>-122.6500695</x:v>
      </x:c>
      <x:c r="M5209" t="str">
        <x:v>K31</x:v>
      </x:c>
      <x:c r="N5209" t="str">
        <x:v>Food Banks, Pantries</x:v>
      </x:c>
      <x:c r="O5209" t="str">
        <x:v>1</x:v>
      </x:c>
      <x:c r="P5209" t="str">
        <x:v>Unconditional Exemption</x:v>
      </x:c>
      <x:c r="Q5209" t="str">
        <x:v>2026-06</x:v>
      </x:c>
      <x:c r="R5209" t="str">
        <x:v>202412</x:v>
      </x:c>
      <x:c r="S5209" s="38" t="str">
        <x:v>0</x:v>
      </x:c>
      <x:c r="T5209" s="38" t="str">
        <x:v>0</x:v>
      </x:c>
      <x:c r="U5209" s="38" t="str">
        <x:v>0</x:v>
      </x:c>
      <x:c r="V5209" t="str">
        <x:v>Unknown</x:v>
      </x:c>
      <x:c r="W5209" s="36" t="str">
        <x:v>No positive IRS revenue reported</x:v>
      </x:c>
      <x:c r="X5209" s="36" t="str">
        <x:v>Yes</x:v>
      </x:c>
      <x:c r="Y5209" s="36" t="str">
        <x:v>https://urbaninstitute.github.io/nccs/datasets/bmf/</x:v>
      </x:c>
    </x:row>
    <x:row r="5210">
      <x:c r="A5210" t="str">
        <x:v>IRS/NCCS BMF</x:v>
      </x:c>
      <x:c r="B5210" t="str">
        <x:v>85-1584486</x:v>
      </x:c>
      <x:c r="C5210" t="str">
        <x:v>85-1584486</x:v>
      </x:c>
      <x:c r="D5210" s="36" t="str">
        <x:v>Huntington Oregon Food Bank</x:v>
      </x:c>
      <x:c r="E5210" s="36" t="str"/>
      <x:c r="F5210" s="36" t="str">
        <x:v>GENERAL DELIVERY</x:v>
      </x:c>
      <x:c r="G5210" s="36" t="str">
        <x:v>HUNTINGTON</x:v>
      </x:c>
      <x:c r="H5210" s="36" t="str">
        <x:v>OR</x:v>
      </x:c>
      <x:c r="I5210" s="36" t="str">
        <x:v>97907-9999</x:v>
      </x:c>
      <x:c r="J5210" s="36" t="str">
        <x:v>Baker County</x:v>
      </x:c>
      <x:c r="K5210" s="40" t="str">
        <x:v>44.351271</x:v>
      </x:c>
      <x:c r="L5210" s="40" t="str">
        <x:v>-117.267732</x:v>
      </x:c>
      <x:c r="M5210" t="str">
        <x:v>K31</x:v>
      </x:c>
      <x:c r="N5210" t="str">
        <x:v>Food Banks, Pantries</x:v>
      </x:c>
      <x:c r="O5210" t="str">
        <x:v>1</x:v>
      </x:c>
      <x:c r="P5210" t="str">
        <x:v>Unconditional Exemption</x:v>
      </x:c>
      <x:c r="Q5210" t="str">
        <x:v>2026-06</x:v>
      </x:c>
      <x:c r="R5210" t="str">
        <x:v>202506</x:v>
      </x:c>
      <x:c r="S5210" s="38" t="str">
        <x:v>0</x:v>
      </x:c>
      <x:c r="T5210" s="38" t="str">
        <x:v>0</x:v>
      </x:c>
      <x:c r="U5210" s="38" t="str">
        <x:v>0</x:v>
      </x:c>
      <x:c r="V5210" t="str">
        <x:v>Unknown</x:v>
      </x:c>
      <x:c r="W5210" s="36" t="str">
        <x:v>No positive IRS revenue reported</x:v>
      </x:c>
      <x:c r="X5210" s="36" t="str">
        <x:v>Yes</x:v>
      </x:c>
      <x:c r="Y5210" s="36" t="str">
        <x:v>https://urbaninstitute.github.io/nccs/datasets/bmf/</x:v>
      </x:c>
    </x:row>
    <x:row r="5211">
      <x:c r="A5211" t="str">
        <x:v>IRS/NCCS BMF</x:v>
      </x:c>
      <x:c r="B5211" t="str">
        <x:v>85-1748845</x:v>
      </x:c>
      <x:c r="C5211" t="str">
        <x:v>85-1748845</x:v>
      </x:c>
      <x:c r="D5211" s="36" t="str">
        <x:v>Visible Helpers</x:v>
      </x:c>
      <x:c r="E5211" s="36" t="str"/>
      <x:c r="F5211" s="36" t="str">
        <x:v>2174 LAMAR LN</x:v>
      </x:c>
      <x:c r="G5211" s="36" t="str">
        <x:v>EUGENE</x:v>
      </x:c>
      <x:c r="H5211" s="36" t="str">
        <x:v>OR</x:v>
      </x:c>
      <x:c r="I5211" s="36" t="str">
        <x:v>97401-6467</x:v>
      </x:c>
      <x:c r="J5211" s="36" t="str">
        <x:v>Lane County</x:v>
      </x:c>
      <x:c r="K5211" s="40" t="str">
        <x:v>44.0809881351493</x:v>
      </x:c>
      <x:c r="L5211" s="40" t="str">
        <x:v>-123.078960754371</x:v>
      </x:c>
      <x:c r="M5211" t="str">
        <x:v>K31</x:v>
      </x:c>
      <x:c r="N5211" t="str">
        <x:v>Food Banks, Pantries</x:v>
      </x:c>
      <x:c r="O5211" t="str">
        <x:v>1</x:v>
      </x:c>
      <x:c r="P5211" t="str">
        <x:v>Unconditional Exemption</x:v>
      </x:c>
      <x:c r="Q5211" t="str">
        <x:v>2026-06</x:v>
      </x:c>
      <x:c r="R5211" t="str">
        <x:v>202412</x:v>
      </x:c>
      <x:c r="S5211" s="38" t="str">
        <x:v>0</x:v>
      </x:c>
      <x:c r="T5211" s="38" t="str">
        <x:v>0</x:v>
      </x:c>
      <x:c r="U5211" s="38" t="str">
        <x:v>0</x:v>
      </x:c>
      <x:c r="V5211" t="str">
        <x:v>Unknown</x:v>
      </x:c>
      <x:c r="W5211" s="36" t="str">
        <x:v>No positive IRS revenue reported</x:v>
      </x:c>
      <x:c r="X5211" s="36" t="str">
        <x:v>Yes</x:v>
      </x:c>
      <x:c r="Y5211" s="36" t="str">
        <x:v>https://urbaninstitute.github.io/nccs/datasets/bmf/</x:v>
      </x:c>
    </x:row>
    <x:row r="5212">
      <x:c r="A5212" t="str">
        <x:v>IRS/NCCS BMF</x:v>
      </x:c>
      <x:c r="B5212" t="str">
        <x:v>85-2481298</x:v>
      </x:c>
      <x:c r="C5212" t="str">
        <x:v>85-2481298</x:v>
      </x:c>
      <x:c r="D5212" s="36" t="str">
        <x:v>Sprague River Bridge Connection</x:v>
      </x:c>
      <x:c r="E5212" s="36" t="str"/>
      <x:c r="F5212" s="36" t="str">
        <x:v>PO BOX 36</x:v>
      </x:c>
      <x:c r="G5212" s="36" t="str">
        <x:v>SPRAGUE RIVER</x:v>
      </x:c>
      <x:c r="H5212" s="36" t="str">
        <x:v>OR</x:v>
      </x:c>
      <x:c r="I5212" s="36" t="str">
        <x:v>97639-0036</x:v>
      </x:c>
      <x:c r="J5212" s="36" t="str">
        <x:v>Klamath County</x:v>
      </x:c>
      <x:c r="K5212" s="40" t="str">
        <x:v>42.441237</x:v>
      </x:c>
      <x:c r="L5212" s="40" t="str">
        <x:v>-121.4788005</x:v>
      </x:c>
      <x:c r="M5212" t="str">
        <x:v>K31</x:v>
      </x:c>
      <x:c r="N5212" t="str">
        <x:v>Food Banks, Pantries</x:v>
      </x:c>
      <x:c r="O5212" t="str">
        <x:v>1</x:v>
      </x:c>
      <x:c r="P5212" t="str">
        <x:v>Unconditional Exemption</x:v>
      </x:c>
      <x:c r="Q5212" t="str">
        <x:v>2026-06</x:v>
      </x:c>
      <x:c r="R5212" t="str">
        <x:v>202412</x:v>
      </x:c>
      <x:c r="S5212" s="38" t="str">
        <x:v>0</x:v>
      </x:c>
      <x:c r="T5212" s="38" t="str">
        <x:v>0</x:v>
      </x:c>
      <x:c r="U5212" s="38" t="str">
        <x:v>0</x:v>
      </x:c>
      <x:c r="V5212" t="str">
        <x:v>Unknown</x:v>
      </x:c>
      <x:c r="W5212" s="36" t="str">
        <x:v>No positive IRS revenue reported</x:v>
      </x:c>
      <x:c r="X5212" s="36" t="str">
        <x:v>Yes</x:v>
      </x:c>
      <x:c r="Y5212" s="36" t="str">
        <x:v>https://urbaninstitute.github.io/nccs/datasets/bmf/</x:v>
      </x:c>
    </x:row>
    <x:row r="5213">
      <x:c r="A5213" t="str">
        <x:v>IRS/NCCS BMF</x:v>
      </x:c>
      <x:c r="B5213" t="str">
        <x:v>85-3412312</x:v>
      </x:c>
      <x:c r="C5213" t="str">
        <x:v>85-3412312</x:v>
      </x:c>
      <x:c r="D5213" s="36" t="str">
        <x:v>Knappa Food Pantry</x:v>
      </x:c>
      <x:c r="E5213" s="36" t="str"/>
      <x:c r="F5213" s="36" t="str">
        <x:v>42889 OLD HWY 30</x:v>
      </x:c>
      <x:c r="G5213" s="36" t="str">
        <x:v>ASTORIA</x:v>
      </x:c>
      <x:c r="H5213" s="36" t="str">
        <x:v>OR</x:v>
      </x:c>
      <x:c r="I5213" s="36" t="str">
        <x:v>97103-8675</x:v>
      </x:c>
      <x:c r="J5213" s="36" t="str">
        <x:v>Clatsop County</x:v>
      </x:c>
      <x:c r="K5213" s="40" t="str">
        <x:v>46.1690758054704</x:v>
      </x:c>
      <x:c r="L5213" s="40" t="str">
        <x:v>-123.583086026776</x:v>
      </x:c>
      <x:c r="M5213" t="str">
        <x:v>K31</x:v>
      </x:c>
      <x:c r="N5213" t="str">
        <x:v>Food Banks, Pantries</x:v>
      </x:c>
      <x:c r="O5213" t="str">
        <x:v>1</x:v>
      </x:c>
      <x:c r="P5213" t="str">
        <x:v>Unconditional Exemption</x:v>
      </x:c>
      <x:c r="Q5213" t="str">
        <x:v>2026-06</x:v>
      </x:c>
      <x:c r="R5213" t="str">
        <x:v>202507</x:v>
      </x:c>
      <x:c r="S5213" s="38" t="str">
        <x:v>0</x:v>
      </x:c>
      <x:c r="T5213" s="38" t="str">
        <x:v>0</x:v>
      </x:c>
      <x:c r="U5213" s="38" t="str">
        <x:v>0</x:v>
      </x:c>
      <x:c r="V5213" t="str">
        <x:v>Unknown</x:v>
      </x:c>
      <x:c r="W5213" s="36" t="str">
        <x:v>No positive IRS revenue reported</x:v>
      </x:c>
      <x:c r="X5213" s="36" t="str">
        <x:v>Yes</x:v>
      </x:c>
      <x:c r="Y5213" s="36" t="str">
        <x:v>https://urbaninstitute.github.io/nccs/datasets/bmf/</x:v>
      </x:c>
    </x:row>
    <x:row r="5214">
      <x:c r="A5214" t="str">
        <x:v>IRS/NCCS BMF</x:v>
      </x:c>
      <x:c r="B5214" t="str">
        <x:v>87-1165475</x:v>
      </x:c>
      <x:c r="C5214" t="str">
        <x:v>87-1165475</x:v>
      </x:c>
      <x:c r="D5214" s="36" t="str">
        <x:v>Lf5</x:v>
      </x:c>
      <x:c r="E5214" s="36" t="str"/>
      <x:c r="F5214" s="36" t="str">
        <x:v>409 NE 151ST AVE</x:v>
      </x:c>
      <x:c r="G5214" s="36" t="str">
        <x:v>PORTLAND</x:v>
      </x:c>
      <x:c r="H5214" s="36" t="str">
        <x:v>OR</x:v>
      </x:c>
      <x:c r="I5214" s="36" t="str">
        <x:v>97230-4811</x:v>
      </x:c>
      <x:c r="J5214" s="36" t="str">
        <x:v>Multnomah County</x:v>
      </x:c>
      <x:c r="K5214" s="40" t="str">
        <x:v>45.5257419045242</x:v>
      </x:c>
      <x:c r="L5214" s="40" t="str">
        <x:v>-122.508055873189</x:v>
      </x:c>
      <x:c r="M5214" t="str">
        <x:v>K31</x:v>
      </x:c>
      <x:c r="N5214" t="str">
        <x:v>Food Banks, Pantries</x:v>
      </x:c>
      <x:c r="O5214" t="str">
        <x:v>1</x:v>
      </x:c>
      <x:c r="P5214" t="str">
        <x:v>Unconditional Exemption</x:v>
      </x:c>
      <x:c r="Q5214" t="str">
        <x:v>2025-08</x:v>
      </x:c>
      <x:c r="R5214" t="str">
        <x:v>202112</x:v>
      </x:c>
      <x:c r="S5214" s="38" t="str">
        <x:v>0</x:v>
      </x:c>
      <x:c r="T5214" s="38" t="str">
        <x:v>0</x:v>
      </x:c>
      <x:c r="U5214" s="38" t="str">
        <x:v>0</x:v>
      </x:c>
      <x:c r="V5214" t="str">
        <x:v>Unknown</x:v>
      </x:c>
      <x:c r="W5214" s="36" t="str">
        <x:v>No positive IRS revenue reported</x:v>
      </x:c>
      <x:c r="X5214" s="36" t="str">
        <x:v>Yes</x:v>
      </x:c>
      <x:c r="Y5214" s="36" t="str">
        <x:v>https://urbaninstitute.github.io/nccs/datasets/bmf/</x:v>
      </x:c>
    </x:row>
    <x:row r="5215">
      <x:c r="A5215" t="str">
        <x:v>IRS/NCCS BMF</x:v>
      </x:c>
      <x:c r="B5215" t="str">
        <x:v>87-1547247</x:v>
      </x:c>
      <x:c r="C5215" t="str">
        <x:v>87-1547247</x:v>
      </x:c>
      <x:c r="D5215" s="36" t="str">
        <x:v>Love Your Tiger Neighborhood Food Pantry</x:v>
      </x:c>
      <x:c r="E5215" s="36" t="str"/>
      <x:c r="F5215" s="36" t="str">
        <x:v>10742 SW NAEVE ST</x:v>
      </x:c>
      <x:c r="G5215" s="36" t="str">
        <x:v>TIGARD</x:v>
      </x:c>
      <x:c r="H5215" s="36" t="str">
        <x:v>OR</x:v>
      </x:c>
      <x:c r="I5215" s="36" t="str">
        <x:v>97224-3542</x:v>
      </x:c>
      <x:c r="J5215" s="36" t="str">
        <x:v>Washington County</x:v>
      </x:c>
      <x:c r="K5215" s="40" t="str">
        <x:v>45.4080965353743</x:v>
      </x:c>
      <x:c r="L5215" s="40" t="str">
        <x:v>-122.7877245</x:v>
      </x:c>
      <x:c r="M5215" t="str">
        <x:v>K31</x:v>
      </x:c>
      <x:c r="N5215" t="str">
        <x:v>Food Banks, Pantries</x:v>
      </x:c>
      <x:c r="O5215" t="str">
        <x:v>1</x:v>
      </x:c>
      <x:c r="P5215" t="str">
        <x:v>Unconditional Exemption</x:v>
      </x:c>
      <x:c r="Q5215" t="str">
        <x:v>2024-08</x:v>
      </x:c>
      <x:c r="R5215" t="str"/>
      <x:c r="S5215" s="38" t="str"/>
      <x:c r="T5215" s="38" t="str"/>
      <x:c r="U5215" s="38" t="str"/>
      <x:c r="V5215" t="str">
        <x:v>Unknown</x:v>
      </x:c>
      <x:c r="W5215" s="36" t="str">
        <x:v>No positive IRS revenue reported</x:v>
      </x:c>
      <x:c r="X5215" s="36" t="str">
        <x:v>Likely</x:v>
      </x:c>
      <x:c r="Y5215" s="36" t="str">
        <x:v>https://urbaninstitute.github.io/nccs/datasets/bmf/</x:v>
      </x:c>
    </x:row>
    <x:row r="5216">
      <x:c r="A5216" t="str">
        <x:v>IRS/NCCS BMF</x:v>
      </x:c>
      <x:c r="B5216" t="str">
        <x:v>91-1815696</x:v>
      </x:c>
      <x:c r="C5216" t="str">
        <x:v>91-1815696</x:v>
      </x:c>
      <x:c r="D5216" s="36" t="str">
        <x:v>Feed The Hungry</x:v>
      </x:c>
      <x:c r="E5216" s="36" t="str"/>
      <x:c r="F5216" s="36" t="str">
        <x:v>PO BOX 220352</x:v>
      </x:c>
      <x:c r="G5216" s="36" t="str">
        <x:v>MILWAUKIE</x:v>
      </x:c>
      <x:c r="H5216" s="36" t="str">
        <x:v>OR</x:v>
      </x:c>
      <x:c r="I5216" s="36" t="str">
        <x:v>97269-0352</x:v>
      </x:c>
      <x:c r="J5216" s="36" t="str">
        <x:v>Clackamas County</x:v>
      </x:c>
      <x:c r="K5216" s="40" t="str">
        <x:v>45.44143</x:v>
      </x:c>
      <x:c r="L5216" s="40" t="str">
        <x:v>-122.64057</x:v>
      </x:c>
      <x:c r="M5216" t="str">
        <x:v>K31</x:v>
      </x:c>
      <x:c r="N5216" t="str">
        <x:v>Food Banks, Pantries</x:v>
      </x:c>
      <x:c r="O5216" t="str">
        <x:v>1</x:v>
      </x:c>
      <x:c r="P5216" t="str">
        <x:v>Unconditional Exemption</x:v>
      </x:c>
      <x:c r="Q5216" t="str">
        <x:v>2026-06</x:v>
      </x:c>
      <x:c r="R5216" t="str">
        <x:v>202512</x:v>
      </x:c>
      <x:c r="S5216" s="38" t="str">
        <x:v>0</x:v>
      </x:c>
      <x:c r="T5216" s="38" t="str">
        <x:v>0</x:v>
      </x:c>
      <x:c r="U5216" s="38" t="str">
        <x:v>0</x:v>
      </x:c>
      <x:c r="V5216" t="str">
        <x:v>Unknown</x:v>
      </x:c>
      <x:c r="W5216" s="36" t="str">
        <x:v>No positive IRS revenue reported</x:v>
      </x:c>
      <x:c r="X5216" s="36" t="str">
        <x:v>Yes</x:v>
      </x:c>
      <x:c r="Y5216" s="36" t="str">
        <x:v>https://urbaninstitute.github.io/nccs/datasets/bmf/</x:v>
      </x:c>
    </x:row>
    <x:row r="5217">
      <x:c r="A5217" t="str">
        <x:v>IRS/NCCS BMF</x:v>
      </x:c>
      <x:c r="B5217" t="str">
        <x:v>91-1819749</x:v>
      </x:c>
      <x:c r="C5217" t="str">
        <x:v>91-1819749</x:v>
      </x:c>
      <x:c r="D5217" s="36" t="str">
        <x:v>Columbia Pacific Food Bank</x:v>
      </x:c>
      <x:c r="E5217" s="36" t="str"/>
      <x:c r="F5217" s="36" t="str">
        <x:v>1421 COLUMBIA BLVD</x:v>
      </x:c>
      <x:c r="G5217" s="36" t="str">
        <x:v>SAINT HELENS</x:v>
      </x:c>
      <x:c r="H5217" s="36" t="str">
        <x:v>OR</x:v>
      </x:c>
      <x:c r="I5217" s="36" t="str">
        <x:v>97051-1724</x:v>
      </x:c>
      <x:c r="J5217" s="36" t="str">
        <x:v>Columbia County</x:v>
      </x:c>
      <x:c r="K5217" s="40" t="str">
        <x:v>45.8602954695887</x:v>
      </x:c>
      <x:c r="L5217" s="40" t="str">
        <x:v>-122.812257883</x:v>
      </x:c>
      <x:c r="M5217" t="str">
        <x:v>K31</x:v>
      </x:c>
      <x:c r="N5217" t="str">
        <x:v>Food Banks, Pantries</x:v>
      </x:c>
      <x:c r="O5217" t="str">
        <x:v>1</x:v>
      </x:c>
      <x:c r="P5217" t="str">
        <x:v>Unconditional Exemption</x:v>
      </x:c>
      <x:c r="Q5217" t="str">
        <x:v>2026-06</x:v>
      </x:c>
      <x:c r="R5217" t="str">
        <x:v>202506</x:v>
      </x:c>
      <x:c r="S5217" s="38" t="str">
        <x:v>3089380</x:v>
      </x:c>
      <x:c r="T5217" s="38" t="str">
        <x:v>1946133</x:v>
      </x:c>
      <x:c r="U5217" s="38" t="str">
        <x:v>3124183</x:v>
      </x:c>
      <x:c r="V5217" t="str">
        <x:v>Small</x:v>
      </x:c>
      <x:c r="W5217" s="36" t="str">
        <x:v>IRS revenue &lt; $5M</x:v>
      </x:c>
      <x:c r="X5217" s="36" t="str">
        <x:v>Yes</x:v>
      </x:c>
      <x:c r="Y5217" s="36" t="str">
        <x:v>https://urbaninstitute.github.io/nccs/datasets/bmf/</x:v>
      </x:c>
    </x:row>
    <x:row r="5218">
      <x:c r="A5218" t="str">
        <x:v>IRS/NCCS BMF</x:v>
      </x:c>
      <x:c r="B5218" t="str">
        <x:v>91-2032942</x:v>
      </x:c>
      <x:c r="C5218" t="str">
        <x:v>91-2032942</x:v>
      </x:c>
      <x:c r="D5218" s="36" t="str">
        <x:v>John Onesti Foundation</x:v>
      </x:c>
      <x:c r="E5218" s="36" t="str"/>
      <x:c r="F5218" s="36" t="str">
        <x:v>1630 WILLIAMS HWY UNIT 1020</x:v>
      </x:c>
      <x:c r="G5218" s="36" t="str">
        <x:v>GRANTS PASS</x:v>
      </x:c>
      <x:c r="H5218" s="36" t="str">
        <x:v>OR</x:v>
      </x:c>
      <x:c r="I5218" s="36" t="str">
        <x:v>97527-5660</x:v>
      </x:c>
      <x:c r="J5218" s="36" t="str">
        <x:v>Josephine County</x:v>
      </x:c>
      <x:c r="K5218" s="40" t="str">
        <x:v>42.421986</x:v>
      </x:c>
      <x:c r="L5218" s="40" t="str">
        <x:v>-123.3367155</x:v>
      </x:c>
      <x:c r="M5218" t="str">
        <x:v>K31</x:v>
      </x:c>
      <x:c r="N5218" t="str">
        <x:v>Food Banks, Pantries</x:v>
      </x:c>
      <x:c r="O5218" t="str">
        <x:v>1</x:v>
      </x:c>
      <x:c r="P5218" t="str">
        <x:v>Unconditional Exemption</x:v>
      </x:c>
      <x:c r="Q5218" t="str">
        <x:v>2024-08</x:v>
      </x:c>
      <x:c r="R5218" t="str">
        <x:v>202012</x:v>
      </x:c>
      <x:c r="S5218" s="38" t="str"/>
      <x:c r="T5218" s="38" t="str">
        <x:v>1</x:v>
      </x:c>
      <x:c r="U5218" s="38" t="str">
        <x:v>1</x:v>
      </x:c>
      <x:c r="V5218" t="str">
        <x:v>Unknown</x:v>
      </x:c>
      <x:c r="W5218" s="36" t="str">
        <x:v>No positive IRS revenue reported</x:v>
      </x:c>
      <x:c r="X5218" s="36" t="str">
        <x:v>Likely</x:v>
      </x:c>
      <x:c r="Y5218" s="36" t="str">
        <x:v>https://urbaninstitute.github.io/nccs/datasets/bmf/</x:v>
      </x:c>
    </x:row>
    <x:row r="5219">
      <x:c r="A5219" t="str">
        <x:v>IRS/NCCS BMF</x:v>
      </x:c>
      <x:c r="B5219" t="str">
        <x:v>92-1277680</x:v>
      </x:c>
      <x:c r="C5219" t="str">
        <x:v>92-1277680</x:v>
      </x:c>
      <x:c r="D5219" s="36" t="str">
        <x:v>Hollytree Food Harvest</x:v>
      </x:c>
      <x:c r="E5219" s="36" t="str"/>
      <x:c r="F5219" s="36" t="str">
        <x:v>5335 SW MURRAY BLVD</x:v>
      </x:c>
      <x:c r="G5219" s="36" t="str">
        <x:v>BEAVERTON</x:v>
      </x:c>
      <x:c r="H5219" s="36" t="str">
        <x:v>OR</x:v>
      </x:c>
      <x:c r="I5219" s="36" t="str">
        <x:v>97005-3682</x:v>
      </x:c>
      <x:c r="J5219" s="36" t="str">
        <x:v>Washington County</x:v>
      </x:c>
      <x:c r="K5219" s="40" t="str">
        <x:v>45.480976638352</x:v>
      </x:c>
      <x:c r="L5219" s="40" t="str">
        <x:v>-122.826138043452</x:v>
      </x:c>
      <x:c r="M5219" t="str">
        <x:v>K31</x:v>
      </x:c>
      <x:c r="N5219" t="str">
        <x:v>Food Banks, Pantries</x:v>
      </x:c>
      <x:c r="O5219" t="str">
        <x:v>1</x:v>
      </x:c>
      <x:c r="P5219" t="str">
        <x:v>Unconditional Exemption</x:v>
      </x:c>
      <x:c r="Q5219" t="str">
        <x:v>2026-06</x:v>
      </x:c>
      <x:c r="R5219" t="str">
        <x:v>202512</x:v>
      </x:c>
      <x:c r="S5219" s="38" t="str">
        <x:v>0</x:v>
      </x:c>
      <x:c r="T5219" s="38" t="str">
        <x:v>0</x:v>
      </x:c>
      <x:c r="U5219" s="38" t="str">
        <x:v>0</x:v>
      </x:c>
      <x:c r="V5219" t="str">
        <x:v>Unknown</x:v>
      </x:c>
      <x:c r="W5219" s="36" t="str">
        <x:v>No positive IRS revenue reported</x:v>
      </x:c>
      <x:c r="X5219" s="36" t="str">
        <x:v>Yes</x:v>
      </x:c>
      <x:c r="Y5219" s="36" t="str">
        <x:v>https://urbaninstitute.github.io/nccs/datasets/bmf/</x:v>
      </x:c>
    </x:row>
    <x:row r="5220">
      <x:c r="A5220" t="str">
        <x:v>IRS/NCCS BMF</x:v>
      </x:c>
      <x:c r="B5220" t="str">
        <x:v>92-1821066</x:v>
      </x:c>
      <x:c r="C5220" t="str">
        <x:v>92-1821066</x:v>
      </x:c>
      <x:c r="D5220" s="36" t="str">
        <x:v>Josephine County Farm Collective</x:v>
      </x:c>
      <x:c r="E5220" s="36" t="str"/>
      <x:c r="F5220" s="36" t="str">
        <x:v>485 DAILY LN</x:v>
      </x:c>
      <x:c r="G5220" s="36" t="str">
        <x:v>GRANTS PASS</x:v>
      </x:c>
      <x:c r="H5220" s="36" t="str">
        <x:v>OR</x:v>
      </x:c>
      <x:c r="I5220" s="36" t="str">
        <x:v>97527-9666</x:v>
      </x:c>
      <x:c r="J5220" s="36" t="str">
        <x:v>Josephine County</x:v>
      </x:c>
      <x:c r="K5220" s="40" t="str">
        <x:v>42.4115890407987</x:v>
      </x:c>
      <x:c r="L5220" s="40" t="str">
        <x:v>-123.484376528681</x:v>
      </x:c>
      <x:c r="M5220" t="str">
        <x:v>K31</x:v>
      </x:c>
      <x:c r="N5220" t="str">
        <x:v>Food Banks, Pantries</x:v>
      </x:c>
      <x:c r="O5220" t="str">
        <x:v>1</x:v>
      </x:c>
      <x:c r="P5220" t="str">
        <x:v>Unconditional Exemption</x:v>
      </x:c>
      <x:c r="Q5220" t="str">
        <x:v>2026-06</x:v>
      </x:c>
      <x:c r="R5220" t="str">
        <x:v>202412</x:v>
      </x:c>
      <x:c r="S5220" s="38" t="str">
        <x:v>234520</x:v>
      </x:c>
      <x:c r="T5220" s="38" t="str">
        <x:v>139264</x:v>
      </x:c>
      <x:c r="U5220" s="38" t="str">
        <x:v>234520</x:v>
      </x:c>
      <x:c r="V5220" t="str">
        <x:v>Small</x:v>
      </x:c>
      <x:c r="W5220" s="36" t="str">
        <x:v>IRS revenue &lt; $5M</x:v>
      </x:c>
      <x:c r="X5220" s="36" t="str">
        <x:v>Yes</x:v>
      </x:c>
      <x:c r="Y5220" s="36" t="str">
        <x:v>https://urbaninstitute.github.io/nccs/datasets/bmf/</x:v>
      </x:c>
    </x:row>
    <x:row r="5221">
      <x:c r="A5221" t="str">
        <x:v>IRS/NCCS BMF</x:v>
      </x:c>
      <x:c r="B5221" t="str">
        <x:v>92-2385431</x:v>
      </x:c>
      <x:c r="C5221" t="str">
        <x:v>92-2385431</x:v>
      </x:c>
      <x:c r="D5221" s="36" t="str">
        <x:v>Pacific Nw Food Bank</x:v>
      </x:c>
      <x:c r="E5221" s="36" t="str"/>
      <x:c r="F5221" s="36" t="str">
        <x:v>2185 NE 106TH AVE APT 3424</x:v>
      </x:c>
      <x:c r="G5221" s="36" t="str">
        <x:v>HILLSBORO</x:v>
      </x:c>
      <x:c r="H5221" s="36" t="str">
        <x:v>OR</x:v>
      </x:c>
      <x:c r="I5221" s="36" t="str">
        <x:v>97124-8291</x:v>
      </x:c>
      <x:c r="J5221" s="36" t="str">
        <x:v>Washington County</x:v>
      </x:c>
      <x:c r="K5221" s="40" t="str">
        <x:v>45.53496</x:v>
      </x:c>
      <x:c r="L5221" s="40" t="str">
        <x:v>-122.87376</x:v>
      </x:c>
      <x:c r="M5221" t="str">
        <x:v>K31</x:v>
      </x:c>
      <x:c r="N5221" t="str">
        <x:v>Food Banks, Pantries</x:v>
      </x:c>
      <x:c r="O5221" t="str">
        <x:v>1</x:v>
      </x:c>
      <x:c r="P5221" t="str">
        <x:v>Unconditional Exemption</x:v>
      </x:c>
      <x:c r="Q5221" t="str">
        <x:v>2026-06</x:v>
      </x:c>
      <x:c r="R5221" t="str">
        <x:v>202412</x:v>
      </x:c>
      <x:c r="S5221" s="38" t="str">
        <x:v>0</x:v>
      </x:c>
      <x:c r="T5221" s="38" t="str">
        <x:v>0</x:v>
      </x:c>
      <x:c r="U5221" s="38" t="str">
        <x:v>0</x:v>
      </x:c>
      <x:c r="V5221" t="str">
        <x:v>Unknown</x:v>
      </x:c>
      <x:c r="W5221" s="36" t="str">
        <x:v>No positive IRS revenue reported</x:v>
      </x:c>
      <x:c r="X5221" s="36" t="str">
        <x:v>Yes</x:v>
      </x:c>
      <x:c r="Y5221" s="36" t="str">
        <x:v>https://urbaninstitute.github.io/nccs/datasets/bmf/</x:v>
      </x:c>
    </x:row>
    <x:row r="5222">
      <x:c r="A5222" t="str">
        <x:v>IRS/NCCS BMF</x:v>
      </x:c>
      <x:c r="B5222" t="str">
        <x:v>92-3439818</x:v>
      </x:c>
      <x:c r="C5222" t="str">
        <x:v>92-3439818</x:v>
      </x:c>
      <x:c r="D5222" s="36" t="str">
        <x:v>East Pendleton Food Pantry</x:v>
      </x:c>
      <x:c r="E5222" s="36" t="str"/>
      <x:c r="F5222" s="36" t="str">
        <x:v>222 12 NW DESPAIN AVE</x:v>
      </x:c>
      <x:c r="G5222" s="36" t="str">
        <x:v>PENDLETON</x:v>
      </x:c>
      <x:c r="H5222" s="36" t="str">
        <x:v>OR</x:v>
      </x:c>
      <x:c r="I5222" s="36" t="str">
        <x:v>97801-0000</x:v>
      </x:c>
      <x:c r="J5222" s="36" t="str">
        <x:v>Umatilla County</x:v>
      </x:c>
      <x:c r="K5222" s="40" t="str">
        <x:v>45.6746238262164</x:v>
      </x:c>
      <x:c r="L5222" s="40" t="str">
        <x:v>-118.790324465722</x:v>
      </x:c>
      <x:c r="M5222" t="str">
        <x:v>K31</x:v>
      </x:c>
      <x:c r="N5222" t="str">
        <x:v>Food Banks, Pantries</x:v>
      </x:c>
      <x:c r="O5222" t="str">
        <x:v>1</x:v>
      </x:c>
      <x:c r="P5222" t="str">
        <x:v>Unconditional Exemption</x:v>
      </x:c>
      <x:c r="Q5222" t="str">
        <x:v>2026-06</x:v>
      </x:c>
      <x:c r="R5222" t="str">
        <x:v>202603</x:v>
      </x:c>
      <x:c r="S5222" s="38" t="str">
        <x:v>0</x:v>
      </x:c>
      <x:c r="T5222" s="38" t="str">
        <x:v>0</x:v>
      </x:c>
      <x:c r="U5222" s="38" t="str">
        <x:v>0</x:v>
      </x:c>
      <x:c r="V5222" t="str">
        <x:v>Unknown</x:v>
      </x:c>
      <x:c r="W5222" s="36" t="str">
        <x:v>No positive IRS revenue reported</x:v>
      </x:c>
      <x:c r="X5222" s="36" t="str">
        <x:v>Yes</x:v>
      </x:c>
      <x:c r="Y5222" s="36" t="str">
        <x:v>https://urbaninstitute.github.io/nccs/datasets/bmf/</x:v>
      </x:c>
    </x:row>
    <x:row r="5223">
      <x:c r="A5223" t="str">
        <x:v>IRS/NCCS BMF</x:v>
      </x:c>
      <x:c r="B5223" t="str">
        <x:v>92-3451143</x:v>
      </x:c>
      <x:c r="C5223" t="str">
        <x:v>92-3451143</x:v>
      </x:c>
      <x:c r="D5223" s="36" t="str">
        <x:v>Maryn S Pantry</x:v>
      </x:c>
      <x:c r="E5223" s="36" t="str"/>
      <x:c r="F5223" s="36" t="str">
        <x:v>2206 NE 17TH AVE</x:v>
      </x:c>
      <x:c r="G5223" s="36" t="str">
        <x:v>PORTLAND</x:v>
      </x:c>
      <x:c r="H5223" s="36" t="str">
        <x:v>OR</x:v>
      </x:c>
      <x:c r="I5223" s="36" t="str">
        <x:v>97212-4603</x:v>
      </x:c>
      <x:c r="J5223" s="36" t="str">
        <x:v>Multnomah County</x:v>
      </x:c>
      <x:c r="K5223" s="40" t="str">
        <x:v>45.5383140349703</x:v>
      </x:c>
      <x:c r="L5223" s="40" t="str">
        <x:v>-122.648357621675</x:v>
      </x:c>
      <x:c r="M5223" t="str">
        <x:v>K31</x:v>
      </x:c>
      <x:c r="N5223" t="str">
        <x:v>Food Banks, Pantries</x:v>
      </x:c>
      <x:c r="O5223" t="str">
        <x:v>1</x:v>
      </x:c>
      <x:c r="P5223" t="str">
        <x:v>Unconditional Exemption</x:v>
      </x:c>
      <x:c r="Q5223" t="str">
        <x:v>2026-06</x:v>
      </x:c>
      <x:c r="R5223" t="str"/>
      <x:c r="S5223" s="38" t="str"/>
      <x:c r="T5223" s="38" t="str"/>
      <x:c r="U5223" s="38" t="str"/>
      <x:c r="V5223" t="str">
        <x:v>Unknown</x:v>
      </x:c>
      <x:c r="W5223" s="36" t="str">
        <x:v>No positive IRS revenue reported</x:v>
      </x:c>
      <x:c r="X5223" s="36" t="str">
        <x:v>Yes</x:v>
      </x:c>
      <x:c r="Y5223" s="36" t="str">
        <x:v>https://urbaninstitute.github.io/nccs/datasets/bmf/</x:v>
      </x:c>
    </x:row>
    <x:row r="5224">
      <x:c r="A5224" t="str">
        <x:v>IRS/NCCS BMF</x:v>
      </x:c>
      <x:c r="B5224" t="str">
        <x:v>93-0756734</x:v>
      </x:c>
      <x:c r="C5224" t="str">
        <x:v>93-0756734</x:v>
      </x:c>
      <x:c r="D5224" s="36" t="str">
        <x:v>Community Food Bank Of Salem Oregon</x:v>
      </x:c>
      <x:c r="E5224" s="36" t="str"/>
      <x:c r="F5224" s="36" t="str"/>
      <x:c r="G5224" s="36" t="str">
        <x:v>SALEM</x:v>
      </x:c>
      <x:c r="H5224" s="36" t="str">
        <x:v>OR</x:v>
      </x:c>
      <x:c r="I5224" s="36" t="str">
        <x:v>97301</x:v>
      </x:c>
      <x:c r="J5224" s="36" t="str"/>
      <x:c r="K5224" s="40" t="str"/>
      <x:c r="L5224" s="40" t="str"/>
      <x:c r="M5224" t="str">
        <x:v>K31</x:v>
      </x:c>
      <x:c r="N5224" t="str">
        <x:v>Food Banks, Pantries</x:v>
      </x:c>
      <x:c r="O5224" t="str"/>
      <x:c r="P5224" t="str"/>
      <x:c r="Q5224" t="str">
        <x:v>2007-04</x:v>
      </x:c>
      <x:c r="R5224" t="str">
        <x:v>199912</x:v>
      </x:c>
      <x:c r="S5224" s="38" t="str">
        <x:v>0</x:v>
      </x:c>
      <x:c r="T5224" s="38" t="str">
        <x:v>0</x:v>
      </x:c>
      <x:c r="U5224" s="38" t="str">
        <x:v>0</x:v>
      </x:c>
      <x:c r="V5224" t="str">
        <x:v>Unknown</x:v>
      </x:c>
      <x:c r="W5224" s="36" t="str">
        <x:v>No positive IRS revenue reported</x:v>
      </x:c>
      <x:c r="X5224" s="36" t="str">
        <x:v>Unknown/Inactive</x:v>
      </x:c>
      <x:c r="Y5224" s="36" t="str">
        <x:v>https://urbaninstitute.github.io/nccs/datasets/bmf/</x:v>
      </x:c>
    </x:row>
    <x:row r="5225">
      <x:c r="A5225" t="str">
        <x:v>IRS/NCCS BMF</x:v>
      </x:c>
      <x:c r="B5225" t="str">
        <x:v>93-0757371</x:v>
      </x:c>
      <x:c r="C5225" t="str">
        <x:v>93-0757371</x:v>
      </x:c>
      <x:c r="D5225" s="36" t="str">
        <x:v>Molalla Food Bank</x:v>
      </x:c>
      <x:c r="E5225" s="36" t="str"/>
      <x:c r="F5225" s="36" t="str"/>
      <x:c r="G5225" s="36" t="str">
        <x:v>MOLALLA</x:v>
      </x:c>
      <x:c r="H5225" s="36" t="str">
        <x:v>OR</x:v>
      </x:c>
      <x:c r="I5225" s="36" t="str">
        <x:v>97038</x:v>
      </x:c>
      <x:c r="J5225" s="36" t="str"/>
      <x:c r="K5225" s="40" t="str"/>
      <x:c r="L5225" s="40" t="str"/>
      <x:c r="M5225" t="str">
        <x:v>K31</x:v>
      </x:c>
      <x:c r="N5225" t="str">
        <x:v>Food Banks, Pantries</x:v>
      </x:c>
      <x:c r="O5225" t="str"/>
      <x:c r="P5225" t="str"/>
      <x:c r="Q5225" t="str">
        <x:v>1989-06</x:v>
      </x:c>
      <x:c r="R5225" t="str"/>
      <x:c r="S5225" s="38" t="str"/>
      <x:c r="T5225" s="38" t="str">
        <x:v>0</x:v>
      </x:c>
      <x:c r="U5225" s="38" t="str">
        <x:v>0</x:v>
      </x:c>
      <x:c r="V5225" t="str">
        <x:v>Unknown</x:v>
      </x:c>
      <x:c r="W5225" s="36" t="str">
        <x:v>No positive IRS revenue reported</x:v>
      </x:c>
      <x:c r="X5225" s="36" t="str">
        <x:v>Unknown/Inactive</x:v>
      </x:c>
      <x:c r="Y5225" s="36" t="str">
        <x:v>https://urbaninstitute.github.io/nccs/datasets/bmf/</x:v>
      </x:c>
    </x:row>
    <x:row r="5226">
      <x:c r="A5226" t="str">
        <x:v>IRS/NCCS BMF</x:v>
      </x:c>
      <x:c r="B5226" t="str">
        <x:v>93-0801572</x:v>
      </x:c>
      <x:c r="C5226" t="str">
        <x:v>93-0801572</x:v>
      </x:c>
      <x:c r="D5226" s="36" t="str">
        <x:v>Interagency Food Bank</x:v>
      </x:c>
      <x:c r="E5226" s="36" t="str"/>
      <x:c r="F5226" s="36" t="str"/>
      <x:c r="G5226" s="36" t="str">
        <x:v>PORTLAND</x:v>
      </x:c>
      <x:c r="H5226" s="36" t="str">
        <x:v>OR</x:v>
      </x:c>
      <x:c r="I5226" s="36" t="str">
        <x:v>97227</x:v>
      </x:c>
      <x:c r="J5226" s="36" t="str"/>
      <x:c r="K5226" s="40" t="str"/>
      <x:c r="L5226" s="40" t="str"/>
      <x:c r="M5226" t="str">
        <x:v>K31</x:v>
      </x:c>
      <x:c r="N5226" t="str">
        <x:v>Food Banks, Pantries</x:v>
      </x:c>
      <x:c r="O5226" t="str"/>
      <x:c r="P5226" t="str"/>
      <x:c r="Q5226" t="str">
        <x:v>1989-06</x:v>
      </x:c>
      <x:c r="R5226" t="str"/>
      <x:c r="S5226" s="38" t="str"/>
      <x:c r="T5226" s="38" t="str">
        <x:v>0</x:v>
      </x:c>
      <x:c r="U5226" s="38" t="str">
        <x:v>0</x:v>
      </x:c>
      <x:c r="V5226" t="str">
        <x:v>Unknown</x:v>
      </x:c>
      <x:c r="W5226" s="36" t="str">
        <x:v>No positive IRS revenue reported</x:v>
      </x:c>
      <x:c r="X5226" s="36" t="str">
        <x:v>Unknown/Inactive</x:v>
      </x:c>
      <x:c r="Y5226" s="36" t="str">
        <x:v>https://urbaninstitute.github.io/nccs/datasets/bmf/</x:v>
      </x:c>
    </x:row>
    <x:row r="5227">
      <x:c r="A5227" t="str">
        <x:v>IRS/NCCS BMF</x:v>
      </x:c>
      <x:c r="B5227" t="str">
        <x:v>93-0805665</x:v>
      </x:c>
      <x:c r="C5227" t="str">
        <x:v>93-0805665</x:v>
      </x:c>
      <x:c r="D5227" s="36" t="str">
        <x:v>Marion-Polk Gleaners</x:v>
      </x:c>
      <x:c r="E5227" s="36" t="str"/>
      <x:c r="F5227" s="36" t="str"/>
      <x:c r="G5227" s="36" t="str">
        <x:v>DALLAS</x:v>
      </x:c>
      <x:c r="H5227" s="36" t="str">
        <x:v>OR</x:v>
      </x:c>
      <x:c r="I5227" s="36" t="str">
        <x:v>97338</x:v>
      </x:c>
      <x:c r="J5227" s="36" t="str"/>
      <x:c r="K5227" s="40" t="str"/>
      <x:c r="L5227" s="40" t="str"/>
      <x:c r="M5227" t="str">
        <x:v>K31</x:v>
      </x:c>
      <x:c r="N5227" t="str">
        <x:v>Food Banks, Pantries</x:v>
      </x:c>
      <x:c r="O5227" t="str"/>
      <x:c r="P5227" t="str"/>
      <x:c r="Q5227" t="str">
        <x:v>2020-04</x:v>
      </x:c>
      <x:c r="R5227" t="str">
        <x:v>201808</x:v>
      </x:c>
      <x:c r="S5227" s="38" t="str">
        <x:v>119223</x:v>
      </x:c>
      <x:c r="T5227" s="38" t="str">
        <x:v>38285</x:v>
      </x:c>
      <x:c r="U5227" s="38" t="str">
        <x:v>128735</x:v>
      </x:c>
      <x:c r="V5227" t="str">
        <x:v>Small</x:v>
      </x:c>
      <x:c r="W5227" s="36" t="str">
        <x:v>IRS revenue &lt; $5M</x:v>
      </x:c>
      <x:c r="X5227" s="36" t="str">
        <x:v>Unknown/Inactive</x:v>
      </x:c>
      <x:c r="Y5227" s="36" t="str">
        <x:v>https://urbaninstitute.github.io/nccs/datasets/bmf/</x:v>
      </x:c>
    </x:row>
    <x:row r="5228">
      <x:c r="A5228" t="str">
        <x:v>IRS/NCCS BMF</x:v>
      </x:c>
      <x:c r="B5228" t="str">
        <x:v>93-0819969</x:v>
      </x:c>
      <x:c r="C5228" t="str">
        <x:v>93-0819969</x:v>
      </x:c>
      <x:c r="D5228" s="36" t="str">
        <x:v>Lane County Food Bank-Gleaners And Gatherers</x:v>
      </x:c>
      <x:c r="E5228" s="36" t="str"/>
      <x:c r="F5228" s="36" t="str"/>
      <x:c r="G5228" s="36" t="str">
        <x:v>EUGENE</x:v>
      </x:c>
      <x:c r="H5228" s="36" t="str">
        <x:v>OR</x:v>
      </x:c>
      <x:c r="I5228" s="36" t="str">
        <x:v>97401</x:v>
      </x:c>
      <x:c r="J5228" s="36" t="str"/>
      <x:c r="K5228" s="40" t="str"/>
      <x:c r="L5228" s="40" t="str"/>
      <x:c r="M5228" t="str">
        <x:v>K31</x:v>
      </x:c>
      <x:c r="N5228" t="str">
        <x:v>Food Banks, Pantries</x:v>
      </x:c>
      <x:c r="O5228" t="str"/>
      <x:c r="P5228" t="str"/>
      <x:c r="Q5228" t="str">
        <x:v>2007-01</x:v>
      </x:c>
      <x:c r="R5228" t="str"/>
      <x:c r="S5228" s="38" t="str"/>
      <x:c r="T5228" s="38" t="str">
        <x:v>0</x:v>
      </x:c>
      <x:c r="U5228" s="38" t="str">
        <x:v>0</x:v>
      </x:c>
      <x:c r="V5228" t="str">
        <x:v>Unknown</x:v>
      </x:c>
      <x:c r="W5228" s="36" t="str">
        <x:v>No positive IRS revenue reported</x:v>
      </x:c>
      <x:c r="X5228" s="36" t="str">
        <x:v>Unknown/Inactive</x:v>
      </x:c>
      <x:c r="Y5228" s="36" t="str">
        <x:v>https://urbaninstitute.github.io/nccs/datasets/bmf/</x:v>
      </x:c>
    </x:row>
    <x:row r="5229">
      <x:c r="A5229" t="str">
        <x:v>IRS/NCCS BMF</x:v>
      </x:c>
      <x:c r="B5229" t="str">
        <x:v>93-0837849</x:v>
      </x:c>
      <x:c r="C5229" t="str">
        <x:v>93-0837849</x:v>
      </x:c>
      <x:c r="D5229" s="36" t="str">
        <x:v>Scio Crabtree Emergency Food Bank And Cleaners</x:v>
      </x:c>
      <x:c r="E5229" s="36" t="str"/>
      <x:c r="F5229" s="36" t="str"/>
      <x:c r="G5229" s="36" t="str">
        <x:v>SCIO</x:v>
      </x:c>
      <x:c r="H5229" s="36" t="str">
        <x:v>OR</x:v>
      </x:c>
      <x:c r="I5229" s="36" t="str">
        <x:v>97374</x:v>
      </x:c>
      <x:c r="J5229" s="36" t="str"/>
      <x:c r="K5229" s="40" t="str"/>
      <x:c r="L5229" s="40" t="str"/>
      <x:c r="M5229" t="str">
        <x:v>K31</x:v>
      </x:c>
      <x:c r="N5229" t="str">
        <x:v>Food Banks, Pantries</x:v>
      </x:c>
      <x:c r="O5229" t="str"/>
      <x:c r="P5229" t="str"/>
      <x:c r="Q5229" t="str">
        <x:v>1989-06</x:v>
      </x:c>
      <x:c r="R5229" t="str"/>
      <x:c r="S5229" s="38" t="str"/>
      <x:c r="T5229" s="38" t="str">
        <x:v>0</x:v>
      </x:c>
      <x:c r="U5229" s="38" t="str">
        <x:v>0</x:v>
      </x:c>
      <x:c r="V5229" t="str">
        <x:v>Unknown</x:v>
      </x:c>
      <x:c r="W5229" s="36" t="str">
        <x:v>No positive IRS revenue reported</x:v>
      </x:c>
      <x:c r="X5229" s="36" t="str">
        <x:v>Unknown/Inactive</x:v>
      </x:c>
      <x:c r="Y5229" s="36" t="str">
        <x:v>https://urbaninstitute.github.io/nccs/datasets/bmf/</x:v>
      </x:c>
    </x:row>
    <x:row r="5230">
      <x:c r="A5230" t="str">
        <x:v>IRS/NCCS BMF</x:v>
      </x:c>
      <x:c r="B5230" t="str">
        <x:v>93-0853417</x:v>
      </x:c>
      <x:c r="C5230" t="str">
        <x:v>93-0853417</x:v>
      </x:c>
      <x:c r="D5230" s="36" t="str">
        <x:v>Stayton Community Food Bank</x:v>
      </x:c>
      <x:c r="E5230" s="36" t="str"/>
      <x:c r="F5230" s="36" t="str">
        <x:v>1740 SHAFF RD PMB 153</x:v>
      </x:c>
      <x:c r="G5230" s="36" t="str">
        <x:v>STAYTON</x:v>
      </x:c>
      <x:c r="H5230" s="36" t="str">
        <x:v>OR</x:v>
      </x:c>
      <x:c r="I5230" s="36" t="str">
        <x:v>97383-1092</x:v>
      </x:c>
      <x:c r="J5230" s="36" t="str">
        <x:v>Marion County</x:v>
      </x:c>
      <x:c r="K5230" s="40" t="str">
        <x:v>44.8097545322013</x:v>
      </x:c>
      <x:c r="L5230" s="40" t="str">
        <x:v>-122.8132125</x:v>
      </x:c>
      <x:c r="M5230" t="str">
        <x:v>K31</x:v>
      </x:c>
      <x:c r="N5230" t="str">
        <x:v>Food Banks, Pantries</x:v>
      </x:c>
      <x:c r="O5230" t="str">
        <x:v>1</x:v>
      </x:c>
      <x:c r="P5230" t="str">
        <x:v>Unconditional Exemption</x:v>
      </x:c>
      <x:c r="Q5230" t="str">
        <x:v>2026-06</x:v>
      </x:c>
      <x:c r="R5230" t="str">
        <x:v>202506</x:v>
      </x:c>
      <x:c r="S5230" s="38" t="str">
        <x:v>568647</x:v>
      </x:c>
      <x:c r="T5230" s="38" t="str">
        <x:v>354435</x:v>
      </x:c>
      <x:c r="U5230" s="38" t="str">
        <x:v>568647</x:v>
      </x:c>
      <x:c r="V5230" t="str">
        <x:v>Small</x:v>
      </x:c>
      <x:c r="W5230" s="36" t="str">
        <x:v>IRS revenue &lt; $5M</x:v>
      </x:c>
      <x:c r="X5230" s="36" t="str">
        <x:v>Yes</x:v>
      </x:c>
      <x:c r="Y5230" s="36" t="str">
        <x:v>https://urbaninstitute.github.io/nccs/datasets/bmf/</x:v>
      </x:c>
    </x:row>
    <x:row r="5231">
      <x:c r="A5231" t="str">
        <x:v>IRS/NCCS BMF</x:v>
      </x:c>
      <x:c r="B5231" t="str">
        <x:v>93-0890982</x:v>
      </x:c>
      <x:c r="C5231" t="str">
        <x:v>93-0890982</x:v>
      </x:c>
      <x:c r="D5231" s="36" t="str">
        <x:v>South County Community Food Bank</x:v>
      </x:c>
      <x:c r="E5231" s="36" t="str"/>
      <x:c r="F5231" s="36" t="str">
        <x:v>PO BOX 602</x:v>
      </x:c>
      <x:c r="G5231" s="36" t="str">
        <x:v>SEASIDE</x:v>
      </x:c>
      <x:c r="H5231" s="36" t="str">
        <x:v>OR</x:v>
      </x:c>
      <x:c r="I5231" s="36" t="str">
        <x:v>97138-0602</x:v>
      </x:c>
      <x:c r="J5231" s="36" t="str">
        <x:v>Clatsop County</x:v>
      </x:c>
      <x:c r="K5231" s="40" t="str">
        <x:v>45.991746</x:v>
      </x:c>
      <x:c r="L5231" s="40" t="str">
        <x:v>-123.90354</x:v>
      </x:c>
      <x:c r="M5231" t="str">
        <x:v>K31</x:v>
      </x:c>
      <x:c r="N5231" t="str">
        <x:v>Food Banks, Pantries</x:v>
      </x:c>
      <x:c r="O5231" t="str">
        <x:v>1</x:v>
      </x:c>
      <x:c r="P5231" t="str">
        <x:v>Unconditional Exemption</x:v>
      </x:c>
      <x:c r="Q5231" t="str">
        <x:v>2026-06</x:v>
      </x:c>
      <x:c r="R5231" t="str">
        <x:v>202412</x:v>
      </x:c>
      <x:c r="S5231" s="38" t="str">
        <x:v>84034</x:v>
      </x:c>
      <x:c r="T5231" s="38" t="str">
        <x:v>505298</x:v>
      </x:c>
      <x:c r="U5231" s="38" t="str">
        <x:v>84034</x:v>
      </x:c>
      <x:c r="V5231" t="str">
        <x:v>Small</x:v>
      </x:c>
      <x:c r="W5231" s="36" t="str">
        <x:v>IRS revenue &lt; $5M</x:v>
      </x:c>
      <x:c r="X5231" s="36" t="str">
        <x:v>Yes</x:v>
      </x:c>
      <x:c r="Y5231" s="36" t="str">
        <x:v>https://urbaninstitute.github.io/nccs/datasets/bmf/</x:v>
      </x:c>
    </x:row>
    <x:row r="5232">
      <x:c r="A5232" t="str">
        <x:v>IRS/NCCS BMF</x:v>
      </x:c>
      <x:c r="B5232" t="str">
        <x:v>93-0930188</x:v>
      </x:c>
      <x:c r="C5232" t="str">
        <x:v>93-0930188</x:v>
      </x:c>
      <x:c r="D5232" s="36" t="str">
        <x:v>Clatsop Emergency Food Bank</x:v>
      </x:c>
      <x:c r="E5232" s="36" t="str"/>
      <x:c r="F5232" s="36" t="str">
        <x:v>1103 GRAND AVE</x:v>
      </x:c>
      <x:c r="G5232" s="36" t="str">
        <x:v>ASTORIA</x:v>
      </x:c>
      <x:c r="H5232" s="36" t="str">
        <x:v>OR</x:v>
      </x:c>
      <x:c r="I5232" s="36" t="str">
        <x:v>97103-4033</x:v>
      </x:c>
      <x:c r="J5232" s="36" t="str">
        <x:v>Clatsop County</x:v>
      </x:c>
      <x:c r="K5232" s="40" t="str">
        <x:v>46.1862490374231</x:v>
      </x:c>
      <x:c r="L5232" s="40" t="str">
        <x:v>-123.831643196087</x:v>
      </x:c>
      <x:c r="M5232" t="str">
        <x:v>K31</x:v>
      </x:c>
      <x:c r="N5232" t="str">
        <x:v>Food Banks, Pantries</x:v>
      </x:c>
      <x:c r="O5232" t="str">
        <x:v>1</x:v>
      </x:c>
      <x:c r="P5232" t="str">
        <x:v>Unconditional Exemption</x:v>
      </x:c>
      <x:c r="Q5232" t="str">
        <x:v>2026-06</x:v>
      </x:c>
      <x:c r="R5232" t="str">
        <x:v>202509</x:v>
      </x:c>
      <x:c r="S5232" s="38" t="str">
        <x:v>69732</x:v>
      </x:c>
      <x:c r="T5232" s="38" t="str">
        <x:v>33840</x:v>
      </x:c>
      <x:c r="U5232" s="38" t="str">
        <x:v>69732</x:v>
      </x:c>
      <x:c r="V5232" t="str">
        <x:v>Small</x:v>
      </x:c>
      <x:c r="W5232" s="36" t="str">
        <x:v>IRS revenue &lt; $5M</x:v>
      </x:c>
      <x:c r="X5232" s="36" t="str">
        <x:v>Yes</x:v>
      </x:c>
      <x:c r="Y5232" s="36" t="str">
        <x:v>https://urbaninstitute.github.io/nccs/datasets/bmf/</x:v>
      </x:c>
    </x:row>
    <x:row r="5233">
      <x:c r="A5233" t="str">
        <x:v>IRS/NCCS BMF</x:v>
      </x:c>
      <x:c r="B5233" t="str">
        <x:v>93-0931185</x:v>
      </x:c>
      <x:c r="C5233" t="str">
        <x:v>93-0931185</x:v>
      </x:c>
      <x:c r="D5233" s="36" t="str">
        <x:v>K S B B Food Bank</x:v>
      </x:c>
      <x:c r="E5233" s="36" t="str"/>
      <x:c r="F5233" s="36" t="str"/>
      <x:c r="G5233" s="36" t="str">
        <x:v>ASTORIA</x:v>
      </x:c>
      <x:c r="H5233" s="36" t="str">
        <x:v>OR</x:v>
      </x:c>
      <x:c r="I5233" s="36" t="str">
        <x:v>97103</x:v>
      </x:c>
      <x:c r="J5233" s="36" t="str"/>
      <x:c r="K5233" s="40" t="str"/>
      <x:c r="L5233" s="40" t="str"/>
      <x:c r="M5233" t="str">
        <x:v>K31</x:v>
      </x:c>
      <x:c r="N5233" t="str">
        <x:v>Food Banks, Pantries</x:v>
      </x:c>
      <x:c r="O5233" t="str"/>
      <x:c r="P5233" t="str"/>
      <x:c r="Q5233" t="str">
        <x:v>1999-12</x:v>
      </x:c>
      <x:c r="R5233" t="str"/>
      <x:c r="S5233" s="38" t="str"/>
      <x:c r="T5233" s="38" t="str">
        <x:v>0</x:v>
      </x:c>
      <x:c r="U5233" s="38" t="str">
        <x:v>0</x:v>
      </x:c>
      <x:c r="V5233" t="str">
        <x:v>Unknown</x:v>
      </x:c>
      <x:c r="W5233" s="36" t="str">
        <x:v>No positive IRS revenue reported</x:v>
      </x:c>
      <x:c r="X5233" s="36" t="str">
        <x:v>Unknown/Inactive</x:v>
      </x:c>
      <x:c r="Y5233" s="36" t="str">
        <x:v>https://urbaninstitute.github.io/nccs/datasets/bmf/</x:v>
      </x:c>
    </x:row>
    <x:row r="5234">
      <x:c r="A5234" t="str">
        <x:v>IRS/NCCS BMF</x:v>
      </x:c>
      <x:c r="B5234" t="str">
        <x:v>93-1122991</x:v>
      </x:c>
      <x:c r="C5234" t="str">
        <x:v>93-1122991</x:v>
      </x:c>
      <x:c r="D5234" s="36" t="str">
        <x:v>Jefferson Scio Crabtree Community Food Bank</x:v>
      </x:c>
      <x:c r="E5234" s="36" t="str"/>
      <x:c r="F5234" s="36" t="str"/>
      <x:c r="G5234" s="36" t="str">
        <x:v>JEFFERSON</x:v>
      </x:c>
      <x:c r="H5234" s="36" t="str">
        <x:v>OR</x:v>
      </x:c>
      <x:c r="I5234" s="36" t="str">
        <x:v>97352</x:v>
      </x:c>
      <x:c r="J5234" s="36" t="str"/>
      <x:c r="K5234" s="40" t="str"/>
      <x:c r="L5234" s="40" t="str"/>
      <x:c r="M5234" t="str">
        <x:v>K31</x:v>
      </x:c>
      <x:c r="N5234" t="str">
        <x:v>Food Banks, Pantries</x:v>
      </x:c>
      <x:c r="O5234" t="str"/>
      <x:c r="P5234" t="str"/>
      <x:c r="Q5234" t="str">
        <x:v>2016-08</x:v>
      </x:c>
      <x:c r="R5234" t="str"/>
      <x:c r="S5234" s="38" t="str"/>
      <x:c r="T5234" s="38" t="str">
        <x:v>0</x:v>
      </x:c>
      <x:c r="U5234" s="38" t="str">
        <x:v>0</x:v>
      </x:c>
      <x:c r="V5234" t="str">
        <x:v>Unknown</x:v>
      </x:c>
      <x:c r="W5234" s="36" t="str">
        <x:v>No positive IRS revenue reported</x:v>
      </x:c>
      <x:c r="X5234" s="36" t="str">
        <x:v>Unknown/Inactive</x:v>
      </x:c>
      <x:c r="Y5234" s="36" t="str">
        <x:v>https://urbaninstitute.github.io/nccs/datasets/bmf/</x:v>
      </x:c>
    </x:row>
    <x:row r="5235">
      <x:c r="A5235" t="str">
        <x:v>IRS/NCCS BMF</x:v>
      </x:c>
      <x:c r="B5235" t="str">
        <x:v>93-1123341</x:v>
      </x:c>
      <x:c r="C5235" t="str">
        <x:v>93-1123341</x:v>
      </x:c>
      <x:c r="D5235" s="36" t="str">
        <x:v>Ufcw Local 555 Food Bank</x:v>
      </x:c>
      <x:c r="E5235" s="36" t="str"/>
      <x:c r="F5235" s="36" t="str"/>
      <x:c r="G5235" s="36" t="str">
        <x:v>TIGARD</x:v>
      </x:c>
      <x:c r="H5235" s="36" t="str">
        <x:v>OR</x:v>
      </x:c>
      <x:c r="I5235" s="36" t="str">
        <x:v>97281</x:v>
      </x:c>
      <x:c r="J5235" s="36" t="str"/>
      <x:c r="K5235" s="40" t="str"/>
      <x:c r="L5235" s="40" t="str"/>
      <x:c r="M5235" t="str">
        <x:v>K31</x:v>
      </x:c>
      <x:c r="N5235" t="str">
        <x:v>Food Banks, Pantries</x:v>
      </x:c>
      <x:c r="O5235" t="str"/>
      <x:c r="P5235" t="str"/>
      <x:c r="Q5235" t="str">
        <x:v>2010-11</x:v>
      </x:c>
      <x:c r="R5235" t="str"/>
      <x:c r="S5235" s="38" t="str"/>
      <x:c r="T5235" s="38" t="str">
        <x:v>0</x:v>
      </x:c>
      <x:c r="U5235" s="38" t="str">
        <x:v>0</x:v>
      </x:c>
      <x:c r="V5235" t="str">
        <x:v>Unknown</x:v>
      </x:c>
      <x:c r="W5235" s="36" t="str">
        <x:v>No positive IRS revenue reported</x:v>
      </x:c>
      <x:c r="X5235" s="36" t="str">
        <x:v>Unknown/Inactive</x:v>
      </x:c>
      <x:c r="Y5235" s="36" t="str">
        <x:v>https://urbaninstitute.github.io/nccs/datasets/bmf/</x:v>
      </x:c>
    </x:row>
    <x:row r="5236">
      <x:c r="A5236" t="str">
        <x:v>IRS/NCCS BMF</x:v>
      </x:c>
      <x:c r="B5236" t="str">
        <x:v>93-1123991</x:v>
      </x:c>
      <x:c r="C5236" t="str">
        <x:v>93-1123991</x:v>
      </x:c>
      <x:c r="D5236" s="36" t="str">
        <x:v>North County Food Bank</x:v>
      </x:c>
      <x:c r="E5236" s="36" t="str"/>
      <x:c r="F5236" s="36" t="str">
        <x:v>PO BOX 162</x:v>
      </x:c>
      <x:c r="G5236" s="36" t="str">
        <x:v>WHEELER</x:v>
      </x:c>
      <x:c r="H5236" s="36" t="str">
        <x:v>OR</x:v>
      </x:c>
      <x:c r="I5236" s="36" t="str">
        <x:v>97147-0162</x:v>
      </x:c>
      <x:c r="J5236" s="36" t="str">
        <x:v>Tillamook County</x:v>
      </x:c>
      <x:c r="K5236" s="40" t="str">
        <x:v>45.688851</x:v>
      </x:c>
      <x:c r="L5236" s="40" t="str">
        <x:v>-123.8811705</x:v>
      </x:c>
      <x:c r="M5236" t="str">
        <x:v>K31</x:v>
      </x:c>
      <x:c r="N5236" t="str">
        <x:v>Food Banks, Pantries</x:v>
      </x:c>
      <x:c r="O5236" t="str">
        <x:v>1</x:v>
      </x:c>
      <x:c r="P5236" t="str">
        <x:v>Unconditional Exemption</x:v>
      </x:c>
      <x:c r="Q5236" t="str">
        <x:v>2026-06</x:v>
      </x:c>
      <x:c r="R5236" t="str">
        <x:v>202509</x:v>
      </x:c>
      <x:c r="S5236" s="38" t="str">
        <x:v>465819</x:v>
      </x:c>
      <x:c r="T5236" s="38" t="str">
        <x:v>932313</x:v>
      </x:c>
      <x:c r="U5236" s="38" t="str">
        <x:v>465819</x:v>
      </x:c>
      <x:c r="V5236" t="str">
        <x:v>Small</x:v>
      </x:c>
      <x:c r="W5236" s="36" t="str">
        <x:v>IRS revenue &lt; $5M</x:v>
      </x:c>
      <x:c r="X5236" s="36" t="str">
        <x:v>Yes</x:v>
      </x:c>
      <x:c r="Y5236" s="36" t="str">
        <x:v>https://urbaninstitute.github.io/nccs/datasets/bmf/</x:v>
      </x:c>
    </x:row>
    <x:row r="5237">
      <x:c r="A5237" t="str">
        <x:v>IRS/NCCS BMF</x:v>
      </x:c>
      <x:c r="B5237" t="str">
        <x:v>93-1274250</x:v>
      </x:c>
      <x:c r="C5237" t="str">
        <x:v>93-1274250</x:v>
      </x:c>
      <x:c r="D5237" s="36" t="str">
        <x:v>South Douglas Food Bank</x:v>
      </x:c>
      <x:c r="E5237" s="36" t="str"/>
      <x:c r="F5237" s="36" t="str">
        <x:v>PO BOX 470</x:v>
      </x:c>
      <x:c r="G5237" s="36" t="str">
        <x:v>RIDDLE</x:v>
      </x:c>
      <x:c r="H5237" s="36" t="str">
        <x:v>OR</x:v>
      </x:c>
      <x:c r="I5237" s="36" t="str">
        <x:v>97469-0470</x:v>
      </x:c>
      <x:c r="J5237" s="36" t="str">
        <x:v>Douglas County</x:v>
      </x:c>
      <x:c r="K5237" s="40" t="str">
        <x:v>42.940656</x:v>
      </x:c>
      <x:c r="L5237" s="40" t="str">
        <x:v>-123.361272</x:v>
      </x:c>
      <x:c r="M5237" t="str">
        <x:v>K31</x:v>
      </x:c>
      <x:c r="N5237" t="str">
        <x:v>Food Banks, Pantries</x:v>
      </x:c>
      <x:c r="O5237" t="str">
        <x:v>1</x:v>
      </x:c>
      <x:c r="P5237" t="str">
        <x:v>Unconditional Exemption</x:v>
      </x:c>
      <x:c r="Q5237" t="str">
        <x:v>2026-06</x:v>
      </x:c>
      <x:c r="R5237" t="str">
        <x:v>202412</x:v>
      </x:c>
      <x:c r="S5237" s="38" t="str">
        <x:v>0</x:v>
      </x:c>
      <x:c r="T5237" s="38" t="str">
        <x:v>0</x:v>
      </x:c>
      <x:c r="U5237" s="38" t="str">
        <x:v>0</x:v>
      </x:c>
      <x:c r="V5237" t="str">
        <x:v>Unknown</x:v>
      </x:c>
      <x:c r="W5237" s="36" t="str">
        <x:v>No positive IRS revenue reported</x:v>
      </x:c>
      <x:c r="X5237" s="36" t="str">
        <x:v>Yes</x:v>
      </x:c>
      <x:c r="Y5237" s="36" t="str">
        <x:v>https://urbaninstitute.github.io/nccs/datasets/bmf/</x:v>
      </x:c>
    </x:row>
    <x:row r="5238">
      <x:c r="A5238" t="str">
        <x:v>IRS/NCCS BMF</x:v>
      </x:c>
      <x:c r="B5238" t="str">
        <x:v>93-1284750</x:v>
      </x:c>
      <x:c r="C5238" t="str">
        <x:v>93-1284750</x:v>
      </x:c>
      <x:c r="D5238" s="36" t="str">
        <x:v>Rainbow Harvesters</x:v>
      </x:c>
      <x:c r="E5238" s="36" t="str"/>
      <x:c r="F5238" s="36" t="str"/>
      <x:c r="G5238" s="36" t="str">
        <x:v>SALEM</x:v>
      </x:c>
      <x:c r="H5238" s="36" t="str">
        <x:v>OR</x:v>
      </x:c>
      <x:c r="I5238" s="36" t="str">
        <x:v>97301</x:v>
      </x:c>
      <x:c r="J5238" s="36" t="str"/>
      <x:c r="K5238" s="40" t="str"/>
      <x:c r="L5238" s="40" t="str"/>
      <x:c r="M5238" t="str">
        <x:v>K31</x:v>
      </x:c>
      <x:c r="N5238" t="str">
        <x:v>Food Banks, Pantries</x:v>
      </x:c>
      <x:c r="O5238" t="str"/>
      <x:c r="P5238" t="str"/>
      <x:c r="Q5238" t="str">
        <x:v>2011-06</x:v>
      </x:c>
      <x:c r="R5238" t="str"/>
      <x:c r="S5238" s="38" t="str"/>
      <x:c r="T5238" s="38" t="str">
        <x:v>0</x:v>
      </x:c>
      <x:c r="U5238" s="38" t="str">
        <x:v>0</x:v>
      </x:c>
      <x:c r="V5238" t="str">
        <x:v>Unknown</x:v>
      </x:c>
      <x:c r="W5238" s="36" t="str">
        <x:v>No positive IRS revenue reported</x:v>
      </x:c>
      <x:c r="X5238" s="36" t="str">
        <x:v>Unknown/Inactive</x:v>
      </x:c>
      <x:c r="Y5238" s="36" t="str">
        <x:v>https://urbaninstitute.github.io/nccs/datasets/bmf/</x:v>
      </x:c>
    </x:row>
    <x:row r="5239">
      <x:c r="A5239" t="str">
        <x:v>IRS/NCCS BMF</x:v>
      </x:c>
      <x:c r="B5239" t="str">
        <x:v>93-1286482</x:v>
      </x:c>
      <x:c r="C5239" t="str">
        <x:v>93-1286482</x:v>
      </x:c>
      <x:c r="D5239" s="36" t="str">
        <x:v>Coastal Range Food Bank</x:v>
      </x:c>
      <x:c r="E5239" s="36" t="str"/>
      <x:c r="F5239" s="36" t="str">
        <x:v>PO BOX 573</x:v>
      </x:c>
      <x:c r="G5239" s="36" t="str">
        <x:v>BLODGETT</x:v>
      </x:c>
      <x:c r="H5239" s="36" t="str">
        <x:v>OR</x:v>
      </x:c>
      <x:c r="I5239" s="36" t="str">
        <x:v>97326-0573</x:v>
      </x:c>
      <x:c r="J5239" s="36" t="str">
        <x:v>Lincoln County</x:v>
      </x:c>
      <x:c r="K5239" s="40" t="str">
        <x:v>44.638461</x:v>
      </x:c>
      <x:c r="L5239" s="40" t="str">
        <x:v>-123.6245085</x:v>
      </x:c>
      <x:c r="M5239" t="str">
        <x:v>K31</x:v>
      </x:c>
      <x:c r="N5239" t="str">
        <x:v>Food Banks, Pantries</x:v>
      </x:c>
      <x:c r="O5239" t="str">
        <x:v>1</x:v>
      </x:c>
      <x:c r="P5239" t="str">
        <x:v>Unconditional Exemption</x:v>
      </x:c>
      <x:c r="Q5239" t="str">
        <x:v>2026-06</x:v>
      </x:c>
      <x:c r="R5239" t="str">
        <x:v>202512</x:v>
      </x:c>
      <x:c r="S5239" s="38" t="str">
        <x:v>0</x:v>
      </x:c>
      <x:c r="T5239" s="38" t="str">
        <x:v>0</x:v>
      </x:c>
      <x:c r="U5239" s="38" t="str">
        <x:v>0</x:v>
      </x:c>
      <x:c r="V5239" t="str">
        <x:v>Unknown</x:v>
      </x:c>
      <x:c r="W5239" s="36" t="str">
        <x:v>No positive IRS revenue reported</x:v>
      </x:c>
      <x:c r="X5239" s="36" t="str">
        <x:v>Yes</x:v>
      </x:c>
      <x:c r="Y5239" s="36" t="str">
        <x:v>https://urbaninstitute.github.io/nccs/datasets/bmf/</x:v>
      </x:c>
    </x:row>
    <x:row r="5240">
      <x:c r="A5240" t="str">
        <x:v>IRS/NCCS BMF</x:v>
      </x:c>
      <x:c r="B5240" t="str">
        <x:v>93-1294436</x:v>
      </x:c>
      <x:c r="C5240" t="str">
        <x:v>93-1294436</x:v>
      </x:c>
      <x:c r="D5240" s="36" t="str">
        <x:v>Junction City Local Aid</x:v>
      </x:c>
      <x:c r="E5240" s="36" t="str"/>
      <x:c r="F5240" s="36" t="str">
        <x:v>PO BOX 493</x:v>
      </x:c>
      <x:c r="G5240" s="36" t="str">
        <x:v>JUNCTION CITY</x:v>
      </x:c>
      <x:c r="H5240" s="36" t="str">
        <x:v>OR</x:v>
      </x:c>
      <x:c r="I5240" s="36" t="str">
        <x:v>97448-0493</x:v>
      </x:c>
      <x:c r="J5240" s="36" t="str">
        <x:v>Lane County</x:v>
      </x:c>
      <x:c r="K5240" s="40" t="str">
        <x:v>44.207676</x:v>
      </x:c>
      <x:c r="L5240" s="40" t="str">
        <x:v>-123.2252415</x:v>
      </x:c>
      <x:c r="M5240" t="str">
        <x:v>K31</x:v>
      </x:c>
      <x:c r="N5240" t="str">
        <x:v>Food Banks, Pantries</x:v>
      </x:c>
      <x:c r="O5240" t="str">
        <x:v>1</x:v>
      </x:c>
      <x:c r="P5240" t="str">
        <x:v>Unconditional Exemption</x:v>
      </x:c>
      <x:c r="Q5240" t="str">
        <x:v>2026-06</x:v>
      </x:c>
      <x:c r="R5240" t="str">
        <x:v>202412</x:v>
      </x:c>
      <x:c r="S5240" s="38" t="str">
        <x:v>549096</x:v>
      </x:c>
      <x:c r="T5240" s="38" t="str">
        <x:v>691776</x:v>
      </x:c>
      <x:c r="U5240" s="38" t="str">
        <x:v>550291</x:v>
      </x:c>
      <x:c r="V5240" t="str">
        <x:v>Small</x:v>
      </x:c>
      <x:c r="W5240" s="36" t="str">
        <x:v>IRS revenue &lt; $5M</x:v>
      </x:c>
      <x:c r="X5240" s="36" t="str">
        <x:v>Yes</x:v>
      </x:c>
      <x:c r="Y5240" s="36" t="str">
        <x:v>https://urbaninstitute.github.io/nccs/datasets/bmf/</x:v>
      </x:c>
    </x:row>
    <x:row r="5241">
      <x:c r="A5241" t="str">
        <x:v>IRS/NCCS BMF</x:v>
      </x:c>
      <x:c r="B5241" t="str">
        <x:v>93-1314083</x:v>
      </x:c>
      <x:c r="C5241" t="str">
        <x:v>93-1314083</x:v>
      </x:c>
      <x:c r="D5241" s="36" t="str">
        <x:v>Columbia River Harvestors</x:v>
      </x:c>
      <x:c r="E5241" s="36" t="str"/>
      <x:c r="F5241" s="36" t="str">
        <x:v>PO BOX 1278</x:v>
      </x:c>
      <x:c r="G5241" s="36" t="str">
        <x:v>BOARDMAN</x:v>
      </x:c>
      <x:c r="H5241" s="36" t="str">
        <x:v>OR</x:v>
      </x:c>
      <x:c r="I5241" s="36" t="str">
        <x:v>97818-1278</x:v>
      </x:c>
      <x:c r="J5241" s="36" t="str">
        <x:v>Morrow County</x:v>
      </x:c>
      <x:c r="K5241" s="40" t="str">
        <x:v>45.825786</x:v>
      </x:c>
      <x:c r="L5241" s="40" t="str">
        <x:v>-119.7098415</x:v>
      </x:c>
      <x:c r="M5241" t="str">
        <x:v>K31</x:v>
      </x:c>
      <x:c r="N5241" t="str">
        <x:v>Food Banks, Pantries</x:v>
      </x:c>
      <x:c r="O5241" t="str">
        <x:v>1</x:v>
      </x:c>
      <x:c r="P5241" t="str">
        <x:v>Unconditional Exemption</x:v>
      </x:c>
      <x:c r="Q5241" t="str">
        <x:v>2024-07</x:v>
      </x:c>
      <x:c r="R5241" t="str">
        <x:v>202112</x:v>
      </x:c>
      <x:c r="S5241" s="38" t="str">
        <x:v>0</x:v>
      </x:c>
      <x:c r="T5241" s="38" t="str">
        <x:v>0</x:v>
      </x:c>
      <x:c r="U5241" s="38" t="str">
        <x:v>0</x:v>
      </x:c>
      <x:c r="V5241" t="str">
        <x:v>Unknown</x:v>
      </x:c>
      <x:c r="W5241" s="36" t="str">
        <x:v>No positive IRS revenue reported</x:v>
      </x:c>
      <x:c r="X5241" s="36" t="str">
        <x:v>Likely</x:v>
      </x:c>
      <x:c r="Y5241" s="36" t="str">
        <x:v>https://urbaninstitute.github.io/nccs/datasets/bmf/</x:v>
      </x:c>
    </x:row>
    <x:row r="5242">
      <x:c r="A5242" t="str">
        <x:v>IRS/NCCS BMF</x:v>
      </x:c>
      <x:c r="B5242" t="str">
        <x:v>93-1315897</x:v>
      </x:c>
      <x:c r="C5242" t="str">
        <x:v>93-1315897</x:v>
      </x:c>
      <x:c r="D5242" s="36" t="str">
        <x:v>Hope Street</x:v>
      </x:c>
      <x:c r="E5242" s="36" t="str"/>
      <x:c r="F5242" s="36" t="str"/>
      <x:c r="G5242" s="36" t="str">
        <x:v>SPRINGFIELD</x:v>
      </x:c>
      <x:c r="H5242" s="36" t="str">
        <x:v>OR</x:v>
      </x:c>
      <x:c r="I5242" s="36" t="str">
        <x:v>97477</x:v>
      </x:c>
      <x:c r="J5242" s="36" t="str"/>
      <x:c r="K5242" s="40" t="str"/>
      <x:c r="L5242" s="40" t="str"/>
      <x:c r="M5242" t="str">
        <x:v>K31</x:v>
      </x:c>
      <x:c r="N5242" t="str">
        <x:v>Food Banks, Pantries</x:v>
      </x:c>
      <x:c r="O5242" t="str"/>
      <x:c r="P5242" t="str"/>
      <x:c r="Q5242" t="str">
        <x:v>2011-12</x:v>
      </x:c>
      <x:c r="R5242" t="str">
        <x:v>200712</x:v>
      </x:c>
      <x:c r="S5242" s="38" t="str">
        <x:v>0</x:v>
      </x:c>
      <x:c r="T5242" s="38" t="str">
        <x:v>0</x:v>
      </x:c>
      <x:c r="U5242" s="38" t="str">
        <x:v>0</x:v>
      </x:c>
      <x:c r="V5242" t="str">
        <x:v>Unknown</x:v>
      </x:c>
      <x:c r="W5242" s="36" t="str">
        <x:v>No positive IRS revenue reported</x:v>
      </x:c>
      <x:c r="X5242" s="36" t="str">
        <x:v>Unknown/Inactive</x:v>
      </x:c>
      <x:c r="Y5242" s="36" t="str">
        <x:v>https://urbaninstitute.github.io/nccs/datasets/bmf/</x:v>
      </x:c>
    </x:row>
    <x:row r="5243">
      <x:c r="A5243" t="str">
        <x:v>IRS/NCCS BMF</x:v>
      </x:c>
      <x:c r="B5243" t="str">
        <x:v>93-1327724</x:v>
      </x:c>
      <x:c r="C5243" t="str">
        <x:v>93-1327724</x:v>
      </x:c>
      <x:c r="D5243" s="36" t="str">
        <x:v>Condon Community Food Pantry</x:v>
      </x:c>
      <x:c r="E5243" s="36" t="str"/>
      <x:c r="F5243" s="36" t="str">
        <x:v>PO BOX 761</x:v>
      </x:c>
      <x:c r="G5243" s="36" t="str">
        <x:v>CONDON</x:v>
      </x:c>
      <x:c r="H5243" s="36" t="str">
        <x:v>OR</x:v>
      </x:c>
      <x:c r="I5243" s="36" t="str">
        <x:v>97823-0761</x:v>
      </x:c>
      <x:c r="J5243" s="36" t="str">
        <x:v>Gilliam County</x:v>
      </x:c>
      <x:c r="K5243" s="40" t="str">
        <x:v>45.229689</x:v>
      </x:c>
      <x:c r="L5243" s="40" t="str">
        <x:v>-120.1607685</x:v>
      </x:c>
      <x:c r="M5243" t="str">
        <x:v>K31</x:v>
      </x:c>
      <x:c r="N5243" t="str">
        <x:v>Food Banks, Pantries</x:v>
      </x:c>
      <x:c r="O5243" t="str">
        <x:v>1</x:v>
      </x:c>
      <x:c r="P5243" t="str">
        <x:v>Unconditional Exemption</x:v>
      </x:c>
      <x:c r="Q5243" t="str">
        <x:v>2026-06</x:v>
      </x:c>
      <x:c r="R5243" t="str">
        <x:v>202412</x:v>
      </x:c>
      <x:c r="S5243" s="38" t="str">
        <x:v>0</x:v>
      </x:c>
      <x:c r="T5243" s="38" t="str">
        <x:v>187078</x:v>
      </x:c>
      <x:c r="U5243" s="38" t="str">
        <x:v>221132</x:v>
      </x:c>
      <x:c r="V5243" t="str">
        <x:v>Unknown</x:v>
      </x:c>
      <x:c r="W5243" s="36" t="str">
        <x:v>No positive IRS revenue reported</x:v>
      </x:c>
      <x:c r="X5243" s="36" t="str">
        <x:v>Yes</x:v>
      </x:c>
      <x:c r="Y5243" s="36" t="str">
        <x:v>https://urbaninstitute.github.io/nccs/datasets/bmf/</x:v>
      </x:c>
    </x:row>
    <x:row r="5244">
      <x:c r="A5244" t="str">
        <x:v>IRS/NCCS BMF</x:v>
      </x:c>
      <x:c r="B5244" t="str">
        <x:v>93-1329669</x:v>
      </x:c>
      <x:c r="C5244" t="str">
        <x:v>93-1329669</x:v>
      </x:c>
      <x:c r="D5244" s="36" t="str">
        <x:v>Ashland Emergency Food Bank</x:v>
      </x:c>
      <x:c r="E5244" s="36" t="str"/>
      <x:c r="F5244" s="36" t="str">
        <x:v>PO BOX 782</x:v>
      </x:c>
      <x:c r="G5244" s="36" t="str">
        <x:v>ASHLAND</x:v>
      </x:c>
      <x:c r="H5244" s="36" t="str">
        <x:v>OR</x:v>
      </x:c>
      <x:c r="I5244" s="36" t="str">
        <x:v>97520-0027</x:v>
      </x:c>
      <x:c r="J5244" s="36" t="str">
        <x:v>Jackson County</x:v>
      </x:c>
      <x:c r="K5244" s="40" t="str">
        <x:v>42.21918</x:v>
      </x:c>
      <x:c r="L5244" s="40" t="str">
        <x:v>-122.4722295</x:v>
      </x:c>
      <x:c r="M5244" t="str">
        <x:v>K31</x:v>
      </x:c>
      <x:c r="N5244" t="str">
        <x:v>Food Banks, Pantries</x:v>
      </x:c>
      <x:c r="O5244" t="str">
        <x:v>1</x:v>
      </x:c>
      <x:c r="P5244" t="str">
        <x:v>Unconditional Exemption</x:v>
      </x:c>
      <x:c r="Q5244" t="str">
        <x:v>2026-06</x:v>
      </x:c>
      <x:c r="R5244" t="str">
        <x:v>202412</x:v>
      </x:c>
      <x:c r="S5244" s="38" t="str">
        <x:v>648199</x:v>
      </x:c>
      <x:c r="T5244" s="38" t="str">
        <x:v>1658634</x:v>
      </x:c>
      <x:c r="U5244" s="38" t="str">
        <x:v>648199</x:v>
      </x:c>
      <x:c r="V5244" t="str">
        <x:v>Small</x:v>
      </x:c>
      <x:c r="W5244" s="36" t="str">
        <x:v>IRS revenue &lt; $5M</x:v>
      </x:c>
      <x:c r="X5244" s="36" t="str">
        <x:v>Yes</x:v>
      </x:c>
      <x:c r="Y5244" s="36" t="str">
        <x:v>https://urbaninstitute.github.io/nccs/datasets/bmf/</x:v>
      </x:c>
    </x:row>
    <x:row r="5245">
      <x:c r="A5245" t="str">
        <x:v>IRS/NCCS BMF</x:v>
      </x:c>
      <x:c r="B5245" t="str">
        <x:v>94-3034161</x:v>
      </x:c>
      <x:c r="C5245" t="str">
        <x:v>94-3034161</x:v>
      </x:c>
      <x:c r="D5245" s="36" t="str">
        <x:v>Marion-Polk Food Share</x:v>
      </x:c>
      <x:c r="E5245" s="36" t="str"/>
      <x:c r="F5245" s="36" t="str">
        <x:v>1660 SALEM INDUSTRIAL DR NE</x:v>
      </x:c>
      <x:c r="G5245" s="36" t="str">
        <x:v>SALEM</x:v>
      </x:c>
      <x:c r="H5245" s="36" t="str">
        <x:v>OR</x:v>
      </x:c>
      <x:c r="I5245" s="36" t="str">
        <x:v>97301-0374</x:v>
      </x:c>
      <x:c r="J5245" s="36" t="str">
        <x:v>Marion County</x:v>
      </x:c>
      <x:c r="K5245" s="40" t="str">
        <x:v>44.972253</x:v>
      </x:c>
      <x:c r="L5245" s="40" t="str">
        <x:v>-123.0100425</x:v>
      </x:c>
      <x:c r="M5245" t="str">
        <x:v>K31</x:v>
      </x:c>
      <x:c r="N5245" t="str">
        <x:v>Food Banks, Pantries</x:v>
      </x:c>
      <x:c r="O5245" t="str">
        <x:v>1</x:v>
      </x:c>
      <x:c r="P5245" t="str">
        <x:v>Unconditional Exemption</x:v>
      </x:c>
      <x:c r="Q5245" t="str">
        <x:v>2026-06</x:v>
      </x:c>
      <x:c r="R5245" t="str">
        <x:v>202406</x:v>
      </x:c>
      <x:c r="S5245" s="38" t="str">
        <x:v>22000227</x:v>
      </x:c>
      <x:c r="T5245" s="38" t="str">
        <x:v>19431548</x:v>
      </x:c>
      <x:c r="U5245" s="38" t="str">
        <x:v>25431974</x:v>
      </x:c>
      <x:c r="V5245" t="str">
        <x:v>Medium</x:v>
      </x:c>
      <x:c r="W5245" s="36" t="str">
        <x:v>IRS revenue $5M–&lt;$25M</x:v>
      </x:c>
      <x:c r="X5245" s="36" t="str">
        <x:v>Yes</x:v>
      </x:c>
      <x:c r="Y5245" s="36" t="str">
        <x:v>https://urbaninstitute.github.io/nccs/datasets/bmf/</x:v>
      </x:c>
    </x:row>
    <x:row r="5246">
      <x:c r="A5246" t="str">
        <x:v>IRS/NCCS BMF</x:v>
      </x:c>
      <x:c r="B5246" t="str">
        <x:v>94-3070373</x:v>
      </x:c>
      <x:c r="C5246" t="str">
        <x:v>94-3070373</x:v>
      </x:c>
      <x:c r="D5246" s="36" t="str">
        <x:v>Cascade Locks Emergency Food Box- Gleaning Program</x:v>
      </x:c>
      <x:c r="E5246" s="36" t="str"/>
      <x:c r="F5246" s="36" t="str"/>
      <x:c r="G5246" s="36" t="str">
        <x:v>CASCADE LOCKS</x:v>
      </x:c>
      <x:c r="H5246" s="36" t="str">
        <x:v>OR</x:v>
      </x:c>
      <x:c r="I5246" s="36" t="str">
        <x:v>97014</x:v>
      </x:c>
      <x:c r="J5246" s="36" t="str"/>
      <x:c r="K5246" s="40" t="str"/>
      <x:c r="L5246" s="40" t="str"/>
      <x:c r="M5246" t="str">
        <x:v>K31</x:v>
      </x:c>
      <x:c r="N5246" t="str">
        <x:v>Food Banks, Pantries</x:v>
      </x:c>
      <x:c r="O5246" t="str"/>
      <x:c r="P5246" t="str"/>
      <x:c r="Q5246" t="str">
        <x:v>1997-10</x:v>
      </x:c>
      <x:c r="R5246" t="str"/>
      <x:c r="S5246" s="38" t="str"/>
      <x:c r="T5246" s="38" t="str">
        <x:v>0</x:v>
      </x:c>
      <x:c r="U5246" s="38" t="str">
        <x:v>0</x:v>
      </x:c>
      <x:c r="V5246" t="str">
        <x:v>Unknown</x:v>
      </x:c>
      <x:c r="W5246" s="36" t="str">
        <x:v>No positive IRS revenue reported</x:v>
      </x:c>
      <x:c r="X5246" s="36" t="str">
        <x:v>Unknown/Inactive</x:v>
      </x:c>
      <x:c r="Y5246" s="36" t="str">
        <x:v>https://urbaninstitute.github.io/nccs/datasets/bmf/</x:v>
      </x:c>
    </x:row>
    <x:row r="5247">
      <x:c r="A5247" t="str">
        <x:v>IRS/NCCS BMF</x:v>
      </x:c>
      <x:c r="B5247" t="str">
        <x:v>94-3117919</x:v>
      </x:c>
      <x:c r="C5247" t="str">
        <x:v>94-3117919</x:v>
      </x:c>
      <x:c r="D5247" s="36" t="str">
        <x:v>St Johns Food Share</x:v>
      </x:c>
      <x:c r="E5247" s="36" t="str"/>
      <x:c r="F5247" s="36" t="str">
        <x:v>8100 N LOMBARD ST</x:v>
      </x:c>
      <x:c r="G5247" s="36" t="str">
        <x:v>PORTLAND</x:v>
      </x:c>
      <x:c r="H5247" s="36" t="str">
        <x:v>OR</x:v>
      </x:c>
      <x:c r="I5247" s="36" t="str">
        <x:v>97203-3131</x:v>
      </x:c>
      <x:c r="J5247" s="36" t="str">
        <x:v>Multnomah County</x:v>
      </x:c>
      <x:c r="K5247" s="40" t="str">
        <x:v>45.5894822217383</x:v>
      </x:c>
      <x:c r="L5247" s="40" t="str">
        <x:v>-122.749416497778</x:v>
      </x:c>
      <x:c r="M5247" t="str">
        <x:v>K31</x:v>
      </x:c>
      <x:c r="N5247" t="str">
        <x:v>Food Banks, Pantries</x:v>
      </x:c>
      <x:c r="O5247" t="str">
        <x:v>1</x:v>
      </x:c>
      <x:c r="P5247" t="str">
        <x:v>Unconditional Exemption</x:v>
      </x:c>
      <x:c r="Q5247" t="str">
        <x:v>2026-06</x:v>
      </x:c>
      <x:c r="R5247" t="str">
        <x:v>202512</x:v>
      </x:c>
      <x:c r="S5247" s="38" t="str">
        <x:v>1606209</x:v>
      </x:c>
      <x:c r="T5247" s="38" t="str">
        <x:v>385652</x:v>
      </x:c>
      <x:c r="U5247" s="38" t="str">
        <x:v>1606209</x:v>
      </x:c>
      <x:c r="V5247" t="str">
        <x:v>Small</x:v>
      </x:c>
      <x:c r="W5247" s="36" t="str">
        <x:v>IRS revenue &lt; $5M</x:v>
      </x:c>
      <x:c r="X5247" s="36" t="str">
        <x:v>Yes</x:v>
      </x:c>
      <x:c r="Y5247" s="36" t="str">
        <x:v>https://urbaninstitute.github.io/nccs/datasets/bmf/</x:v>
      </x:c>
    </x:row>
    <x:row r="5248">
      <x:c r="A5248" t="str">
        <x:v>IRS/NCCS BMF</x:v>
      </x:c>
      <x:c r="B5248" t="str">
        <x:v>94-3149877</x:v>
      </x:c>
      <x:c r="C5248" t="str">
        <x:v>94-3149877</x:v>
      </x:c>
      <x:c r="D5248" s="36" t="str">
        <x:v>Esthers Pantry</x:v>
      </x:c>
      <x:c r="E5248" s="36" t="str"/>
      <x:c r="F5248" s="36" t="str"/>
      <x:c r="G5248" s="36" t="str">
        <x:v>PORTLAND</x:v>
      </x:c>
      <x:c r="H5248" s="36" t="str">
        <x:v>OR</x:v>
      </x:c>
      <x:c r="I5248" s="36" t="str">
        <x:v>97232</x:v>
      </x:c>
      <x:c r="J5248" s="36" t="str"/>
      <x:c r="K5248" s="40" t="str"/>
      <x:c r="L5248" s="40" t="str"/>
      <x:c r="M5248" t="str">
        <x:v>K31</x:v>
      </x:c>
      <x:c r="N5248" t="str">
        <x:v>Food Banks, Pantries</x:v>
      </x:c>
      <x:c r="O5248" t="str"/>
      <x:c r="P5248" t="str"/>
      <x:c r="Q5248" t="str">
        <x:v>2001-07</x:v>
      </x:c>
      <x:c r="R5248" t="str"/>
      <x:c r="S5248" s="38" t="str">
        <x:v>61722</x:v>
      </x:c>
      <x:c r="T5248" s="38" t="str">
        <x:v>156637</x:v>
      </x:c>
      <x:c r="U5248" s="38" t="str">
        <x:v>78190</x:v>
      </x:c>
      <x:c r="V5248" t="str">
        <x:v>Small</x:v>
      </x:c>
      <x:c r="W5248" s="36" t="str">
        <x:v>IRS revenue &lt; $5M</x:v>
      </x:c>
      <x:c r="X5248" s="36" t="str">
        <x:v>Unknown/Inactive</x:v>
      </x:c>
      <x:c r="Y5248" s="36" t="str">
        <x:v>https://urbaninstitute.github.io/nccs/datasets/bmf/</x:v>
      </x:c>
    </x:row>
    <x:row r="5249">
      <x:c r="A5249" t="str">
        <x:v>IRS/NCCS BMF</x:v>
      </x:c>
      <x:c r="B5249" t="str">
        <x:v>99-0457270</x:v>
      </x:c>
      <x:c r="C5249" t="str">
        <x:v>99-0457270</x:v>
      </x:c>
      <x:c r="D5249" s="36" t="str">
        <x:v>North Plains Food Bank</x:v>
      </x:c>
      <x:c r="E5249" s="36" t="str"/>
      <x:c r="F5249" s="36" t="str">
        <x:v>31392 NW COMMERCIAL ST</x:v>
      </x:c>
      <x:c r="G5249" s="36" t="str">
        <x:v>NORTH PLAINS</x:v>
      </x:c>
      <x:c r="H5249" s="36" t="str">
        <x:v>OR</x:v>
      </x:c>
      <x:c r="I5249" s="36" t="str">
        <x:v>97133-6215</x:v>
      </x:c>
      <x:c r="J5249" s="36" t="str">
        <x:v>Washington County</x:v>
      </x:c>
      <x:c r="K5249" s="40" t="str">
        <x:v>45.5976558932894</x:v>
      </x:c>
      <x:c r="L5249" s="40" t="str">
        <x:v>-123.000548697323</x:v>
      </x:c>
      <x:c r="M5249" t="str">
        <x:v>K31</x:v>
      </x:c>
      <x:c r="N5249" t="str">
        <x:v>Food Banks, Pantries</x:v>
      </x:c>
      <x:c r="O5249" t="str">
        <x:v>1</x:v>
      </x:c>
      <x:c r="P5249" t="str">
        <x:v>Unconditional Exemption</x:v>
      </x:c>
      <x:c r="Q5249" t="str">
        <x:v>2026-06</x:v>
      </x:c>
      <x:c r="R5249" t="str">
        <x:v>202412</x:v>
      </x:c>
      <x:c r="S5249" s="38" t="str">
        <x:v>47031</x:v>
      </x:c>
      <x:c r="T5249" s="38" t="str">
        <x:v>15675</x:v>
      </x:c>
      <x:c r="U5249" s="38" t="str">
        <x:v>47031</x:v>
      </x:c>
      <x:c r="V5249" t="str">
        <x:v>Small</x:v>
      </x:c>
      <x:c r="W5249" s="36" t="str">
        <x:v>IRS revenue &lt; $5M</x:v>
      </x:c>
      <x:c r="X5249" s="36" t="str">
        <x:v>Yes</x:v>
      </x:c>
      <x:c r="Y5249" s="36" t="str">
        <x:v>https://urbaninstitute.github.io/nccs/datasets/bmf/</x:v>
      </x:c>
    </x:row>
    <x:row r="5250">
      <x:c r="A5250" t="str">
        <x:v>IRS/NCCS BMF</x:v>
      </x:c>
      <x:c r="B5250" t="str">
        <x:v>99-0812161</x:v>
      </x:c>
      <x:c r="C5250" t="str">
        <x:v>99-0812161</x:v>
      </x:c>
      <x:c r="D5250" s="36" t="str">
        <x:v>North Powder Food Bank</x:v>
      </x:c>
      <x:c r="E5250" s="36" t="str"/>
      <x:c r="F5250" s="36" t="str">
        <x:v>PO BOX 344</x:v>
      </x:c>
      <x:c r="G5250" s="36" t="str">
        <x:v>NORTH POWDER</x:v>
      </x:c>
      <x:c r="H5250" s="36" t="str">
        <x:v>OR</x:v>
      </x:c>
      <x:c r="I5250" s="36" t="str">
        <x:v>97867-0344</x:v>
      </x:c>
      <x:c r="J5250" s="36" t="str">
        <x:v>Union County</x:v>
      </x:c>
      <x:c r="K5250" s="40" t="str">
        <x:v>45.025983</x:v>
      </x:c>
      <x:c r="L5250" s="40" t="str">
        <x:v>-117.953388</x:v>
      </x:c>
      <x:c r="M5250" t="str">
        <x:v>K31</x:v>
      </x:c>
      <x:c r="N5250" t="str">
        <x:v>Food Banks, Pantries</x:v>
      </x:c>
      <x:c r="O5250" t="str">
        <x:v>1</x:v>
      </x:c>
      <x:c r="P5250" t="str">
        <x:v>Unconditional Exemption</x:v>
      </x:c>
      <x:c r="Q5250" t="str">
        <x:v>2026-06</x:v>
      </x:c>
      <x:c r="R5250" t="str">
        <x:v>202601</x:v>
      </x:c>
      <x:c r="S5250" s="38" t="str">
        <x:v>0</x:v>
      </x:c>
      <x:c r="T5250" s="38" t="str">
        <x:v>0</x:v>
      </x:c>
      <x:c r="U5250" s="38" t="str">
        <x:v>0</x:v>
      </x:c>
      <x:c r="V5250" t="str">
        <x:v>Unknown</x:v>
      </x:c>
      <x:c r="W5250" s="36" t="str">
        <x:v>No positive IRS revenue reported</x:v>
      </x:c>
      <x:c r="X5250" s="36" t="str">
        <x:v>Yes</x:v>
      </x:c>
      <x:c r="Y5250" s="36" t="str">
        <x:v>https://urbaninstitute.github.io/nccs/datasets/bmf/</x:v>
      </x:c>
    </x:row>
    <x:row r="5251">
      <x:c r="A5251" t="str">
        <x:v>IRS/NCCS BMF</x:v>
      </x:c>
      <x:c r="B5251" t="str">
        <x:v>99-4291631</x:v>
      </x:c>
      <x:c r="C5251" t="str">
        <x:v>99-4291631</x:v>
      </x:c>
      <x:c r="D5251" s="36" t="str">
        <x:v>Crook County Green Bags</x:v>
      </x:c>
      <x:c r="E5251" s="36" t="str"/>
      <x:c r="F5251" s="36" t="str">
        <x:v>PO BOX 1663</x:v>
      </x:c>
      <x:c r="G5251" s="36" t="str">
        <x:v>PRINEVILLE</x:v>
      </x:c>
      <x:c r="H5251" s="36" t="str">
        <x:v>OR</x:v>
      </x:c>
      <x:c r="I5251" s="36" t="str">
        <x:v>97754-0999</x:v>
      </x:c>
      <x:c r="J5251" s="36" t="str">
        <x:v>Crook County</x:v>
      </x:c>
      <x:c r="K5251" s="40" t="str">
        <x:v>44.270307</x:v>
      </x:c>
      <x:c r="L5251" s="40" t="str">
        <x:v>-120.813111</x:v>
      </x:c>
      <x:c r="M5251" t="str">
        <x:v>K31</x:v>
      </x:c>
      <x:c r="N5251" t="str">
        <x:v>Food Banks, Pantries</x:v>
      </x:c>
      <x:c r="O5251" t="str">
        <x:v>1</x:v>
      </x:c>
      <x:c r="P5251" t="str">
        <x:v>Unconditional Exemption</x:v>
      </x:c>
      <x:c r="Q5251" t="str">
        <x:v>2026-06</x:v>
      </x:c>
      <x:c r="R5251" t="str">
        <x:v>202412</x:v>
      </x:c>
      <x:c r="S5251" s="38" t="str">
        <x:v>0</x:v>
      </x:c>
      <x:c r="T5251" s="38" t="str">
        <x:v>0</x:v>
      </x:c>
      <x:c r="U5251" s="38" t="str">
        <x:v>0</x:v>
      </x:c>
      <x:c r="V5251" t="str">
        <x:v>Unknown</x:v>
      </x:c>
      <x:c r="W5251" s="36" t="str">
        <x:v>No positive IRS revenue reported</x:v>
      </x:c>
      <x:c r="X5251" s="36" t="str">
        <x:v>Yes</x:v>
      </x:c>
      <x:c r="Y5251" s="36" t="str">
        <x:v>https://urbaninstitute.github.io/nccs/datasets/bmf/</x:v>
      </x:c>
    </x:row>
    <x:row r="5252">
      <x:c r="A5252" t="str">
        <x:v>IRS/NCCS BMF</x:v>
      </x:c>
      <x:c r="B5252" t="str">
        <x:v>99-5091677</x:v>
      </x:c>
      <x:c r="C5252" t="str">
        <x:v>99-5091677</x:v>
      </x:c>
      <x:c r="D5252" s="36" t="str">
        <x:v>St Vincent De Paul - Corvallis Conf Erence</x:v>
      </x:c>
      <x:c r="E5252" s="36" t="str"/>
      <x:c r="F5252" s="36" t="str">
        <x:v>501 NW 25TH ST</x:v>
      </x:c>
      <x:c r="G5252" s="36" t="str">
        <x:v>CORVALLIS</x:v>
      </x:c>
      <x:c r="H5252" s="36" t="str">
        <x:v>OR</x:v>
      </x:c>
      <x:c r="I5252" s="36" t="str">
        <x:v>97330-5415</x:v>
      </x:c>
      <x:c r="J5252" s="36" t="str">
        <x:v>Benton County</x:v>
      </x:c>
      <x:c r="K5252" s="40" t="str">
        <x:v>44.5731323258411</x:v>
      </x:c>
      <x:c r="L5252" s="40" t="str">
        <x:v>-123.278951965376</x:v>
      </x:c>
      <x:c r="M5252" t="str">
        <x:v>K31</x:v>
      </x:c>
      <x:c r="N5252" t="str">
        <x:v>Food Banks, Pantries</x:v>
      </x:c>
      <x:c r="O5252" t="str">
        <x:v>1</x:v>
      </x:c>
      <x:c r="P5252" t="str">
        <x:v>Unconditional Exemption</x:v>
      </x:c>
      <x:c r="Q5252" t="str">
        <x:v>2026-06</x:v>
      </x:c>
      <x:c r="R5252" t="str"/>
      <x:c r="S5252" s="38" t="str"/>
      <x:c r="T5252" s="38" t="str"/>
      <x:c r="U5252" s="38" t="str"/>
      <x:c r="V5252" t="str">
        <x:v>Unknown</x:v>
      </x:c>
      <x:c r="W5252" s="36" t="str">
        <x:v>No positive IRS revenue reported</x:v>
      </x:c>
      <x:c r="X5252" s="36" t="str">
        <x:v>Yes</x:v>
      </x:c>
      <x:c r="Y5252" s="36" t="str">
        <x:v>https://urbaninstitute.github.io/nccs/datasets/bmf/</x:v>
      </x:c>
    </x:row>
    <x:row r="5253">
      <x:c r="A5253" t="str">
        <x:v>IRS/NCCS BMF</x:v>
      </x:c>
      <x:c r="B5253" t="str">
        <x:v>01-0846625</x:v>
      </x:c>
      <x:c r="C5253" t="str">
        <x:v>01-0846625</x:v>
      </x:c>
      <x:c r="D5253" s="36" t="str">
        <x:v>Lighthouse Ministries Mission</x:v>
      </x:c>
      <x:c r="E5253" s="36" t="str">
        <x:v>Rev Steve Gabor</x:v>
      </x:c>
      <x:c r="F5253" s="36" t="str">
        <x:v>1611 FIFTH AVE</x:v>
      </x:c>
      <x:c r="G5253" s="36" t="str">
        <x:v>ARNOLD</x:v>
      </x:c>
      <x:c r="H5253" s="36" t="str">
        <x:v>PA</x:v>
      </x:c>
      <x:c r="I5253" s="36" t="str">
        <x:v>15068-4415</x:v>
      </x:c>
      <x:c r="J5253" s="36" t="str">
        <x:v>Westmoreland County</x:v>
      </x:c>
      <x:c r="K5253" s="40" t="str">
        <x:v>40.5767623621963</x:v>
      </x:c>
      <x:c r="L5253" s="40" t="str">
        <x:v>-79.7679775828668</x:v>
      </x:c>
      <x:c r="M5253" t="str">
        <x:v>K31</x:v>
      </x:c>
      <x:c r="N5253" t="str">
        <x:v>Food Banks, Pantries</x:v>
      </x:c>
      <x:c r="O5253" t="str">
        <x:v>1</x:v>
      </x:c>
      <x:c r="P5253" t="str">
        <x:v>Unconditional Exemption</x:v>
      </x:c>
      <x:c r="Q5253" t="str">
        <x:v>2024-08</x:v>
      </x:c>
      <x:c r="R5253" t="str">
        <x:v>202012</x:v>
      </x:c>
      <x:c r="S5253" s="38" t="str">
        <x:v>0</x:v>
      </x:c>
      <x:c r="T5253" s="38" t="str">
        <x:v>0</x:v>
      </x:c>
      <x:c r="U5253" s="38" t="str">
        <x:v>0</x:v>
      </x:c>
      <x:c r="V5253" t="str">
        <x:v>Unknown</x:v>
      </x:c>
      <x:c r="W5253" s="36" t="str">
        <x:v>No positive IRS revenue reported</x:v>
      </x:c>
      <x:c r="X5253" s="36" t="str">
        <x:v>Likely</x:v>
      </x:c>
      <x:c r="Y5253" s="36" t="str">
        <x:v>https://urbaninstitute.github.io/nccs/datasets/bmf/</x:v>
      </x:c>
    </x:row>
    <x:row r="5254">
      <x:c r="A5254" t="str">
        <x:v>IRS/NCCS BMF</x:v>
      </x:c>
      <x:c r="B5254" t="str">
        <x:v>02-0577409</x:v>
      </x:c>
      <x:c r="C5254" t="str">
        <x:v>02-0577409</x:v>
      </x:c>
      <x:c r="D5254" s="36" t="str">
        <x:v>St Josephs Food Pantry</x:v>
      </x:c>
      <x:c r="E5254" s="36" t="str"/>
      <x:c r="F5254" s="36" t="str">
        <x:v>526 N ST</x:v>
      </x:c>
      <x:c r="G5254" s="36" t="str">
        <x:v>JIM THORPE</x:v>
      </x:c>
      <x:c r="H5254" s="36" t="str">
        <x:v>PA</x:v>
      </x:c>
      <x:c r="I5254" s="36" t="str">
        <x:v>18229-2122</x:v>
      </x:c>
      <x:c r="J5254" s="36" t="str">
        <x:v>Carbon County</x:v>
      </x:c>
      <x:c r="K5254" s="40" t="str">
        <x:v>40.875237</x:v>
      </x:c>
      <x:c r="L5254" s="40" t="str">
        <x:v>-75.732372</x:v>
      </x:c>
      <x:c r="M5254" t="str">
        <x:v>K31</x:v>
      </x:c>
      <x:c r="N5254" t="str">
        <x:v>Food Banks, Pantries</x:v>
      </x:c>
      <x:c r="O5254" t="str">
        <x:v>1</x:v>
      </x:c>
      <x:c r="P5254" t="str">
        <x:v>Unconditional Exemption</x:v>
      </x:c>
      <x:c r="Q5254" t="str">
        <x:v>2024-08</x:v>
      </x:c>
      <x:c r="R5254" t="str">
        <x:v>202208</x:v>
      </x:c>
      <x:c r="S5254" s="38" t="str">
        <x:v>0</x:v>
      </x:c>
      <x:c r="T5254" s="38" t="str">
        <x:v>0</x:v>
      </x:c>
      <x:c r="U5254" s="38" t="str">
        <x:v>0</x:v>
      </x:c>
      <x:c r="V5254" t="str">
        <x:v>Unknown</x:v>
      </x:c>
      <x:c r="W5254" s="36" t="str">
        <x:v>No positive IRS revenue reported</x:v>
      </x:c>
      <x:c r="X5254" s="36" t="str">
        <x:v>Likely</x:v>
      </x:c>
      <x:c r="Y5254" s="36" t="str">
        <x:v>https://urbaninstitute.github.io/nccs/datasets/bmf/</x:v>
      </x:c>
    </x:row>
    <x:row r="5255">
      <x:c r="A5255" t="str">
        <x:v>IRS/NCCS BMF</x:v>
      </x:c>
      <x:c r="B5255" t="str">
        <x:v>03-0395682</x:v>
      </x:c>
      <x:c r="C5255" t="str">
        <x:v>03-0395682</x:v>
      </x:c>
      <x:c r="D5255" s="36" t="str">
        <x:v>Evangelical Protestant Church Gp4u Fund</x:v>
      </x:c>
      <x:c r="E5255" s="36" t="str"/>
      <x:c r="F5255" s="36" t="str">
        <x:v>564 SPG OAK DR</x:v>
      </x:c>
      <x:c r="G5255" s="36" t="str">
        <x:v>WEST CHESTER</x:v>
      </x:c>
      <x:c r="H5255" s="36" t="str">
        <x:v>PA</x:v>
      </x:c>
      <x:c r="I5255" s="36" t="str">
        <x:v>19382-1757</x:v>
      </x:c>
      <x:c r="J5255" s="36" t="str">
        <x:v>Chester County</x:v>
      </x:c>
      <x:c r="K5255" s="40" t="str">
        <x:v>39.943719</x:v>
      </x:c>
      <x:c r="L5255" s="40" t="str">
        <x:v>-75.6931455</x:v>
      </x:c>
      <x:c r="M5255" t="str">
        <x:v>K31</x:v>
      </x:c>
      <x:c r="N5255" t="str">
        <x:v>Food Banks, Pantries</x:v>
      </x:c>
      <x:c r="O5255" t="str">
        <x:v>1</x:v>
      </x:c>
      <x:c r="P5255" t="str">
        <x:v>Unconditional Exemption</x:v>
      </x:c>
      <x:c r="Q5255" t="str">
        <x:v>2026-06</x:v>
      </x:c>
      <x:c r="R5255" t="str">
        <x:v>202412</x:v>
      </x:c>
      <x:c r="S5255" s="38" t="str">
        <x:v>0</x:v>
      </x:c>
      <x:c r="T5255" s="38" t="str">
        <x:v>0</x:v>
      </x:c>
      <x:c r="U5255" s="38" t="str">
        <x:v>0</x:v>
      </x:c>
      <x:c r="V5255" t="str">
        <x:v>Unknown</x:v>
      </x:c>
      <x:c r="W5255" s="36" t="str">
        <x:v>No positive IRS revenue reported</x:v>
      </x:c>
      <x:c r="X5255" s="36" t="str">
        <x:v>Yes</x:v>
      </x:c>
      <x:c r="Y5255" s="36" t="str">
        <x:v>https://urbaninstitute.github.io/nccs/datasets/bmf/</x:v>
      </x:c>
    </x:row>
    <x:row r="5256">
      <x:c r="A5256" t="str">
        <x:v>IRS/NCCS BMF</x:v>
      </x:c>
      <x:c r="B5256" t="str">
        <x:v>03-0465678</x:v>
      </x:c>
      <x:c r="C5256" t="str">
        <x:v>03-0465678</x:v>
      </x:c>
      <x:c r="D5256" s="36" t="str">
        <x:v>Food Farm</x:v>
      </x:c>
      <x:c r="E5256" s="36" t="str"/>
      <x:c r="F5256" s="36" t="str"/>
      <x:c r="G5256" s="36" t="str">
        <x:v>ZELIENOPLE</x:v>
      </x:c>
      <x:c r="H5256" s="36" t="str">
        <x:v>PA</x:v>
      </x:c>
      <x:c r="I5256" s="36" t="str">
        <x:v>16063</x:v>
      </x:c>
      <x:c r="J5256" s="36" t="str"/>
      <x:c r="K5256" s="40" t="str"/>
      <x:c r="L5256" s="40" t="str"/>
      <x:c r="M5256" t="str">
        <x:v>K31</x:v>
      </x:c>
      <x:c r="N5256" t="str">
        <x:v>Food Banks, Pantries</x:v>
      </x:c>
      <x:c r="O5256" t="str"/>
      <x:c r="P5256" t="str"/>
      <x:c r="Q5256" t="str">
        <x:v>2007-04</x:v>
      </x:c>
      <x:c r="R5256" t="str">
        <x:v>200512</x:v>
      </x:c>
      <x:c r="S5256" s="38" t="str">
        <x:v>389684</x:v>
      </x:c>
      <x:c r="T5256" s="38" t="str">
        <x:v>4202</x:v>
      </x:c>
      <x:c r="U5256" s="38" t="str">
        <x:v>9784</x:v>
      </x:c>
      <x:c r="V5256" t="str">
        <x:v>Small</x:v>
      </x:c>
      <x:c r="W5256" s="36" t="str">
        <x:v>IRS revenue &lt; $5M</x:v>
      </x:c>
      <x:c r="X5256" s="36" t="str">
        <x:v>Unknown/Inactive</x:v>
      </x:c>
      <x:c r="Y5256" s="36" t="str">
        <x:v>https://urbaninstitute.github.io/nccs/datasets/bmf/</x:v>
      </x:c>
    </x:row>
    <x:row r="5257">
      <x:c r="A5257" t="str">
        <x:v>IRS/NCCS BMF</x:v>
      </x:c>
      <x:c r="B5257" t="str">
        <x:v>05-0626049</x:v>
      </x:c>
      <x:c r="C5257" t="str">
        <x:v>05-0626049</x:v>
      </x:c>
      <x:c r="D5257" s="36" t="str">
        <x:v>New Jerusalem Community Development</x:v>
      </x:c>
      <x:c r="E5257" s="36" t="str"/>
      <x:c r="F5257" s="36" t="str">
        <x:v>14 E CLAPIER ST</x:v>
      </x:c>
      <x:c r="G5257" s="36" t="str">
        <x:v>PHILADELPHIA</x:v>
      </x:c>
      <x:c r="H5257" s="36" t="str">
        <x:v>PA</x:v>
      </x:c>
      <x:c r="I5257" s="36" t="str">
        <x:v>19144-5933</x:v>
      </x:c>
      <x:c r="J5257" s="36" t="str">
        <x:v>Philadelphia County</x:v>
      </x:c>
      <x:c r="K5257" s="40" t="str">
        <x:v>40.0293088750939</x:v>
      </x:c>
      <x:c r="L5257" s="40" t="str">
        <x:v>-75.1628542796181</x:v>
      </x:c>
      <x:c r="M5257" t="str">
        <x:v>K31</x:v>
      </x:c>
      <x:c r="N5257" t="str">
        <x:v>Food Banks, Pantries</x:v>
      </x:c>
      <x:c r="O5257" t="str">
        <x:v>1</x:v>
      </x:c>
      <x:c r="P5257" t="str">
        <x:v>Unconditional Exemption</x:v>
      </x:c>
      <x:c r="Q5257" t="str">
        <x:v>2026-06</x:v>
      </x:c>
      <x:c r="R5257" t="str">
        <x:v>202412</x:v>
      </x:c>
      <x:c r="S5257" s="38" t="str">
        <x:v>0</x:v>
      </x:c>
      <x:c r="T5257" s="38" t="str">
        <x:v>0</x:v>
      </x:c>
      <x:c r="U5257" s="38" t="str">
        <x:v>0</x:v>
      </x:c>
      <x:c r="V5257" t="str">
        <x:v>Unknown</x:v>
      </x:c>
      <x:c r="W5257" s="36" t="str">
        <x:v>No positive IRS revenue reported</x:v>
      </x:c>
      <x:c r="X5257" s="36" t="str">
        <x:v>Yes</x:v>
      </x:c>
      <x:c r="Y5257" s="36" t="str">
        <x:v>https://urbaninstitute.github.io/nccs/datasets/bmf/</x:v>
      </x:c>
    </x:row>
    <x:row r="5258">
      <x:c r="A5258" t="str">
        <x:v>IRS/NCCS BMF</x:v>
      </x:c>
      <x:c r="B5258" t="str">
        <x:v>20-0145829</x:v>
      </x:c>
      <x:c r="C5258" t="str">
        <x:v>20-0145829</x:v>
      </x:c>
      <x:c r="D5258" s="36" t="str">
        <x:v>North East Community Food Pantry</x:v>
      </x:c>
      <x:c r="E5258" s="36" t="str"/>
      <x:c r="F5258" s="36" t="str">
        <x:v>PO BOX 68230 BOTHEL ST</x:v>
      </x:c>
      <x:c r="G5258" s="36" t="str">
        <x:v>NORTH EAST</x:v>
      </x:c>
      <x:c r="H5258" s="36" t="str">
        <x:v>PA</x:v>
      </x:c>
      <x:c r="I5258" s="36" t="str">
        <x:v>16428-0000</x:v>
      </x:c>
      <x:c r="J5258" s="36" t="str">
        <x:v>Erie County</x:v>
      </x:c>
      <x:c r="K5258" s="40" t="str">
        <x:v>42.2112555</x:v>
      </x:c>
      <x:c r="L5258" s="40" t="str">
        <x:v>-79.8270705</x:v>
      </x:c>
      <x:c r="M5258" t="str">
        <x:v>K31</x:v>
      </x:c>
      <x:c r="N5258" t="str">
        <x:v>Food Banks, Pantries</x:v>
      </x:c>
      <x:c r="O5258" t="str">
        <x:v>1</x:v>
      </x:c>
      <x:c r="P5258" t="str">
        <x:v>Unconditional Exemption</x:v>
      </x:c>
      <x:c r="Q5258" t="str">
        <x:v>2026-06</x:v>
      </x:c>
      <x:c r="R5258" t="str">
        <x:v>202412</x:v>
      </x:c>
      <x:c r="S5258" s="38" t="str">
        <x:v>64491</x:v>
      </x:c>
      <x:c r="T5258" s="38" t="str">
        <x:v>325766</x:v>
      </x:c>
      <x:c r="U5258" s="38" t="str">
        <x:v>64491</x:v>
      </x:c>
      <x:c r="V5258" t="str">
        <x:v>Small</x:v>
      </x:c>
      <x:c r="W5258" s="36" t="str">
        <x:v>IRS revenue &lt; $5M</x:v>
      </x:c>
      <x:c r="X5258" s="36" t="str">
        <x:v>Yes</x:v>
      </x:c>
      <x:c r="Y5258" s="36" t="str">
        <x:v>https://urbaninstitute.github.io/nccs/datasets/bmf/</x:v>
      </x:c>
    </x:row>
    <x:row r="5259">
      <x:c r="A5259" t="str">
        <x:v>IRS/NCCS BMF</x:v>
      </x:c>
      <x:c r="B5259" t="str">
        <x:v>20-1689517</x:v>
      </x:c>
      <x:c r="C5259" t="str">
        <x:v>20-1689517</x:v>
      </x:c>
      <x:c r="D5259" s="36" t="str">
        <x:v>Hyndman Ministerium</x:v>
      </x:c>
      <x:c r="E5259" s="36" t="str"/>
      <x:c r="F5259" s="36" t="str">
        <x:v>PO BOX 381</x:v>
      </x:c>
      <x:c r="G5259" s="36" t="str">
        <x:v>HYNDMAN</x:v>
      </x:c>
      <x:c r="H5259" s="36" t="str">
        <x:v>PA</x:v>
      </x:c>
      <x:c r="I5259" s="36" t="str">
        <x:v>15545-0381</x:v>
      </x:c>
      <x:c r="J5259" s="36" t="str">
        <x:v>Bedford County</x:v>
      </x:c>
      <x:c r="K5259" s="40" t="str">
        <x:v>39.785472</x:v>
      </x:c>
      <x:c r="L5259" s="40" t="str">
        <x:v>-78.7566105</x:v>
      </x:c>
      <x:c r="M5259" t="str">
        <x:v>K31</x:v>
      </x:c>
      <x:c r="N5259" t="str">
        <x:v>Food Banks, Pantries</x:v>
      </x:c>
      <x:c r="O5259" t="str">
        <x:v>1</x:v>
      </x:c>
      <x:c r="P5259" t="str">
        <x:v>Unconditional Exemption</x:v>
      </x:c>
      <x:c r="Q5259" t="str">
        <x:v>2026-06</x:v>
      </x:c>
      <x:c r="R5259" t="str">
        <x:v>202512</x:v>
      </x:c>
      <x:c r="S5259" s="38" t="str">
        <x:v>0</x:v>
      </x:c>
      <x:c r="T5259" s="38" t="str">
        <x:v>0</x:v>
      </x:c>
      <x:c r="U5259" s="38" t="str">
        <x:v>0</x:v>
      </x:c>
      <x:c r="V5259" t="str">
        <x:v>Unknown</x:v>
      </x:c>
      <x:c r="W5259" s="36" t="str">
        <x:v>No positive IRS revenue reported</x:v>
      </x:c>
      <x:c r="X5259" s="36" t="str">
        <x:v>Yes</x:v>
      </x:c>
      <x:c r="Y5259" s="36" t="str">
        <x:v>https://urbaninstitute.github.io/nccs/datasets/bmf/</x:v>
      </x:c>
    </x:row>
    <x:row r="5260">
      <x:c r="A5260" t="str">
        <x:v>IRS/NCCS BMF</x:v>
      </x:c>
      <x:c r="B5260" t="str">
        <x:v>20-1734784</x:v>
      </x:c>
      <x:c r="C5260" t="str">
        <x:v>20-1734784</x:v>
      </x:c>
      <x:c r="D5260" s="36" t="str">
        <x:v>Plum Food Pantry</x:v>
      </x:c>
      <x:c r="E5260" s="36" t="str"/>
      <x:c r="F5260" s="36" t="str">
        <x:v>81 SANDUNE DR</x:v>
      </x:c>
      <x:c r="G5260" s="36" t="str">
        <x:v>PITTSBURGH</x:v>
      </x:c>
      <x:c r="H5260" s="36" t="str">
        <x:v>PA</x:v>
      </x:c>
      <x:c r="I5260" s="36" t="str">
        <x:v>15239-2713</x:v>
      </x:c>
      <x:c r="J5260" s="36" t="str">
        <x:v>Allegheny County</x:v>
      </x:c>
      <x:c r="K5260" s="40" t="str">
        <x:v>40.4635082861962</x:v>
      </x:c>
      <x:c r="L5260" s="40" t="str">
        <x:v>-79.7037696772174</x:v>
      </x:c>
      <x:c r="M5260" t="str">
        <x:v>K31</x:v>
      </x:c>
      <x:c r="N5260" t="str">
        <x:v>Food Banks, Pantries</x:v>
      </x:c>
      <x:c r="O5260" t="str">
        <x:v>1</x:v>
      </x:c>
      <x:c r="P5260" t="str">
        <x:v>Unconditional Exemption</x:v>
      </x:c>
      <x:c r="Q5260" t="str">
        <x:v>2026-06</x:v>
      </x:c>
      <x:c r="R5260" t="str">
        <x:v>202412</x:v>
      </x:c>
      <x:c r="S5260" s="38" t="str">
        <x:v>78624</x:v>
      </x:c>
      <x:c r="T5260" s="38" t="str">
        <x:v>149711</x:v>
      </x:c>
      <x:c r="U5260" s="38" t="str">
        <x:v>78624</x:v>
      </x:c>
      <x:c r="V5260" t="str">
        <x:v>Small</x:v>
      </x:c>
      <x:c r="W5260" s="36" t="str">
        <x:v>IRS revenue &lt; $5M</x:v>
      </x:c>
      <x:c r="X5260" s="36" t="str">
        <x:v>Yes</x:v>
      </x:c>
      <x:c r="Y5260" s="36" t="str">
        <x:v>https://urbaninstitute.github.io/nccs/datasets/bmf/</x:v>
      </x:c>
    </x:row>
    <x:row r="5261">
      <x:c r="A5261" t="str">
        <x:v>IRS/NCCS BMF</x:v>
      </x:c>
      <x:c r="B5261" t="str">
        <x:v>20-5771446</x:v>
      </x:c>
      <x:c r="C5261" t="str">
        <x:v>20-5771446</x:v>
      </x:c>
      <x:c r="D5261" s="36" t="str">
        <x:v>Pleasant Ridge Resident Council</x:v>
      </x:c>
      <x:c r="E5261" s="36" t="str"/>
      <x:c r="F5261" s="36" t="str"/>
      <x:c r="G5261" s="36" t="str">
        <x:v>MC KEES ROCKS</x:v>
      </x:c>
      <x:c r="H5261" s="36" t="str">
        <x:v>PA</x:v>
      </x:c>
      <x:c r="I5261" s="36" t="str">
        <x:v>15136</x:v>
      </x:c>
      <x:c r="J5261" s="36" t="str"/>
      <x:c r="K5261" s="40" t="str"/>
      <x:c r="L5261" s="40" t="str"/>
      <x:c r="M5261" t="str">
        <x:v>K31</x:v>
      </x:c>
      <x:c r="N5261" t="str">
        <x:v>Food Banks, Pantries</x:v>
      </x:c>
      <x:c r="O5261" t="str"/>
      <x:c r="P5261" t="str"/>
      <x:c r="Q5261" t="str">
        <x:v>2011-08</x:v>
      </x:c>
      <x:c r="R5261" t="str"/>
      <x:c r="S5261" s="38" t="str"/>
      <x:c r="T5261" s="38" t="str">
        <x:v>0</x:v>
      </x:c>
      <x:c r="U5261" s="38" t="str">
        <x:v>0</x:v>
      </x:c>
      <x:c r="V5261" t="str">
        <x:v>Unknown</x:v>
      </x:c>
      <x:c r="W5261" s="36" t="str">
        <x:v>No positive IRS revenue reported</x:v>
      </x:c>
      <x:c r="X5261" s="36" t="str">
        <x:v>Unknown/Inactive</x:v>
      </x:c>
      <x:c r="Y5261" s="36" t="str">
        <x:v>https://urbaninstitute.github.io/nccs/datasets/bmf/</x:v>
      </x:c>
    </x:row>
    <x:row r="5262">
      <x:c r="A5262" t="str">
        <x:v>IRS/NCCS BMF</x:v>
      </x:c>
      <x:c r="B5262" t="str">
        <x:v>22-2702733</x:v>
      </x:c>
      <x:c r="C5262" t="str">
        <x:v>22-2702733</x:v>
      </x:c>
      <x:c r="D5262" s="36" t="str">
        <x:v>Bread Of Life Food Pantry</x:v>
      </x:c>
      <x:c r="E5262" s="36" t="str"/>
      <x:c r="F5262" s="36" t="str"/>
      <x:c r="G5262" s="36" t="str">
        <x:v>WELLSBORO</x:v>
      </x:c>
      <x:c r="H5262" s="36" t="str">
        <x:v>PA</x:v>
      </x:c>
      <x:c r="I5262" s="36" t="str">
        <x:v>16901</x:v>
      </x:c>
      <x:c r="J5262" s="36" t="str"/>
      <x:c r="K5262" s="40" t="str"/>
      <x:c r="L5262" s="40" t="str"/>
      <x:c r="M5262" t="str">
        <x:v>K31</x:v>
      </x:c>
      <x:c r="N5262" t="str">
        <x:v>Food Banks, Pantries</x:v>
      </x:c>
      <x:c r="O5262" t="str"/>
      <x:c r="P5262" t="str"/>
      <x:c r="Q5262" t="str">
        <x:v>1989-06</x:v>
      </x:c>
      <x:c r="R5262" t="str"/>
      <x:c r="S5262" s="38" t="str"/>
      <x:c r="T5262" s="38" t="str">
        <x:v>0</x:v>
      </x:c>
      <x:c r="U5262" s="38" t="str">
        <x:v>0</x:v>
      </x:c>
      <x:c r="V5262" t="str">
        <x:v>Unknown</x:v>
      </x:c>
      <x:c r="W5262" s="36" t="str">
        <x:v>No positive IRS revenue reported</x:v>
      </x:c>
      <x:c r="X5262" s="36" t="str">
        <x:v>Unknown/Inactive</x:v>
      </x:c>
      <x:c r="Y5262" s="36" t="str">
        <x:v>https://urbaninstitute.github.io/nccs/datasets/bmf/</x:v>
      </x:c>
    </x:row>
    <x:row r="5263">
      <x:c r="A5263" t="str">
        <x:v>IRS/NCCS BMF</x:v>
      </x:c>
      <x:c r="B5263" t="str">
        <x:v>22-3883336</x:v>
      </x:c>
      <x:c r="C5263" t="str">
        <x:v>22-3883336</x:v>
      </x:c>
      <x:c r="D5263" s="36" t="str">
        <x:v>Loaves &amp; Fishes Food Pantry</x:v>
      </x:c>
      <x:c r="E5263" s="36" t="str"/>
      <x:c r="F5263" s="36" t="str">
        <x:v>137 BESTWICK RD</x:v>
      </x:c>
      <x:c r="G5263" s="36" t="str">
        <x:v>MERCER</x:v>
      </x:c>
      <x:c r="H5263" s="36" t="str">
        <x:v>PA</x:v>
      </x:c>
      <x:c r="I5263" s="36" t="str">
        <x:v>16137-2903</x:v>
      </x:c>
      <x:c r="J5263" s="36" t="str">
        <x:v>Mercer County</x:v>
      </x:c>
      <x:c r="K5263" s="40" t="str">
        <x:v>41.217240378094</x:v>
      </x:c>
      <x:c r="L5263" s="40" t="str">
        <x:v>-80.3004627448207</x:v>
      </x:c>
      <x:c r="M5263" t="str">
        <x:v>K31</x:v>
      </x:c>
      <x:c r="N5263" t="str">
        <x:v>Food Banks, Pantries</x:v>
      </x:c>
      <x:c r="O5263" t="str">
        <x:v>1</x:v>
      </x:c>
      <x:c r="P5263" t="str">
        <x:v>Unconditional Exemption</x:v>
      </x:c>
      <x:c r="Q5263" t="str">
        <x:v>2024-11</x:v>
      </x:c>
      <x:c r="R5263" t="str">
        <x:v>202212</x:v>
      </x:c>
      <x:c r="S5263" s="38" t="str">
        <x:v>0</x:v>
      </x:c>
      <x:c r="T5263" s="38" t="str">
        <x:v>0</x:v>
      </x:c>
      <x:c r="U5263" s="38" t="str">
        <x:v>0</x:v>
      </x:c>
      <x:c r="V5263" t="str">
        <x:v>Unknown</x:v>
      </x:c>
      <x:c r="W5263" s="36" t="str">
        <x:v>No positive IRS revenue reported</x:v>
      </x:c>
      <x:c r="X5263" s="36" t="str">
        <x:v>Likely</x:v>
      </x:c>
      <x:c r="Y5263" s="36" t="str">
        <x:v>https://urbaninstitute.github.io/nccs/datasets/bmf/</x:v>
      </x:c>
    </x:row>
    <x:row r="5264">
      <x:c r="A5264" t="str">
        <x:v>IRS/NCCS BMF</x:v>
      </x:c>
      <x:c r="B5264" t="str">
        <x:v>23-2140927</x:v>
      </x:c>
      <x:c r="C5264" t="str">
        <x:v>23-2140927</x:v>
      </x:c>
      <x:c r="D5264" s="36" t="str">
        <x:v>Greater Philadelphia Food Bank</x:v>
      </x:c>
      <x:c r="E5264" s="36" t="str"/>
      <x:c r="F5264" s="36" t="str"/>
      <x:c r="G5264" s="36" t="str">
        <x:v>PHILADELPHIA</x:v>
      </x:c>
      <x:c r="H5264" s="36" t="str">
        <x:v>PA</x:v>
      </x:c>
      <x:c r="I5264" s="36" t="str">
        <x:v>19122</x:v>
      </x:c>
      <x:c r="J5264" s="36" t="str"/>
      <x:c r="K5264" s="40" t="str"/>
      <x:c r="L5264" s="40" t="str"/>
      <x:c r="M5264" t="str">
        <x:v>K31</x:v>
      </x:c>
      <x:c r="N5264" t="str">
        <x:v>Food Banks, Pantries</x:v>
      </x:c>
      <x:c r="O5264" t="str"/>
      <x:c r="P5264" t="str"/>
      <x:c r="Q5264" t="str">
        <x:v>2009-07</x:v>
      </x:c>
      <x:c r="R5264" t="str">
        <x:v>200709</x:v>
      </x:c>
      <x:c r="S5264" s="38" t="str">
        <x:v>174746</x:v>
      </x:c>
      <x:c r="T5264" s="38" t="str">
        <x:v>1219014</x:v>
      </x:c>
      <x:c r="U5264" s="38" t="str">
        <x:v>200397</x:v>
      </x:c>
      <x:c r="V5264" t="str">
        <x:v>Small</x:v>
      </x:c>
      <x:c r="W5264" s="36" t="str">
        <x:v>IRS revenue &lt; $5M</x:v>
      </x:c>
      <x:c r="X5264" s="36" t="str">
        <x:v>Unknown/Inactive</x:v>
      </x:c>
      <x:c r="Y5264" s="36" t="str">
        <x:v>https://urbaninstitute.github.io/nccs/datasets/bmf/</x:v>
      </x:c>
    </x:row>
    <x:row r="5265">
      <x:c r="A5265" t="str">
        <x:v>IRS/NCCS BMF</x:v>
      </x:c>
      <x:c r="B5265" t="str">
        <x:v>23-2202250</x:v>
      </x:c>
      <x:c r="C5265" t="str">
        <x:v>23-2202250</x:v>
      </x:c>
      <x:c r="D5265" s="36" t="str">
        <x:v>Central Pennsylvania Food Bank</x:v>
      </x:c>
      <x:c r="E5265" s="36" t="str"/>
      <x:c r="F5265" s="36" t="str">
        <x:v>3908 COREY RD</x:v>
      </x:c>
      <x:c r="G5265" s="36" t="str">
        <x:v>HARRISBURG</x:v>
      </x:c>
      <x:c r="H5265" s="36" t="str">
        <x:v>PA</x:v>
      </x:c>
      <x:c r="I5265" s="36" t="str">
        <x:v>17109-5929</x:v>
      </x:c>
      <x:c r="J5265" s="36" t="str">
        <x:v>Dauphin County</x:v>
      </x:c>
      <x:c r="K5265" s="40" t="str">
        <x:v>40.2731238857401</x:v>
      </x:c>
      <x:c r="L5265" s="40" t="str">
        <x:v>-76.8222207746551</x:v>
      </x:c>
      <x:c r="M5265" t="str">
        <x:v>K31</x:v>
      </x:c>
      <x:c r="N5265" t="str">
        <x:v>Food Banks, Pantries</x:v>
      </x:c>
      <x:c r="O5265" t="str">
        <x:v>1</x:v>
      </x:c>
      <x:c r="P5265" t="str">
        <x:v>Unconditional Exemption</x:v>
      </x:c>
      <x:c r="Q5265" t="str">
        <x:v>2026-06</x:v>
      </x:c>
      <x:c r="R5265" t="str">
        <x:v>202506</x:v>
      </x:c>
      <x:c r="S5265" s="38" t="str">
        <x:v>134229134</x:v>
      </x:c>
      <x:c r="T5265" s="38" t="str">
        <x:v>40066150</x:v>
      </x:c>
      <x:c r="U5265" s="38" t="str">
        <x:v>158250466</x:v>
      </x:c>
      <x:c r="V5265" t="str">
        <x:v>Large</x:v>
      </x:c>
      <x:c r="W5265" s="36" t="str">
        <x:v>IRS revenue &gt;= $25M</x:v>
      </x:c>
      <x:c r="X5265" s="36" t="str">
        <x:v>Yes</x:v>
      </x:c>
      <x:c r="Y5265" s="36" t="str">
        <x:v>https://urbaninstitute.github.io/nccs/datasets/bmf/</x:v>
      </x:c>
    </x:row>
    <x:row r="5266">
      <x:c r="A5266" t="str">
        <x:v>IRS/NCCS BMF</x:v>
      </x:c>
      <x:c r="B5266" t="str">
        <x:v>23-2214543</x:v>
      </x:c>
      <x:c r="C5266" t="str">
        <x:v>23-2214543</x:v>
      </x:c>
      <x:c r="D5266" s="36" t="str">
        <x:v>Allentown Area Ecumenical Food Bank</x:v>
      </x:c>
      <x:c r="E5266" s="36" t="str"/>
      <x:c r="F5266" s="36" t="str">
        <x:v>417 N 14TH ST</x:v>
      </x:c>
      <x:c r="G5266" s="36" t="str">
        <x:v>ALLENTOWN</x:v>
      </x:c>
      <x:c r="H5266" s="36" t="str">
        <x:v>PA</x:v>
      </x:c>
      <x:c r="I5266" s="36" t="str">
        <x:v>18102-2613</x:v>
      </x:c>
      <x:c r="J5266" s="36" t="str">
        <x:v>Lehigh County</x:v>
      </x:c>
      <x:c r="K5266" s="40" t="str">
        <x:v>40.6046395309596</x:v>
      </x:c>
      <x:c r="L5266" s="40" t="str">
        <x:v>-75.4888956676094</x:v>
      </x:c>
      <x:c r="M5266" t="str">
        <x:v>K31</x:v>
      </x:c>
      <x:c r="N5266" t="str">
        <x:v>Food Banks, Pantries</x:v>
      </x:c>
      <x:c r="O5266" t="str">
        <x:v>1</x:v>
      </x:c>
      <x:c r="P5266" t="str">
        <x:v>Unconditional Exemption</x:v>
      </x:c>
      <x:c r="Q5266" t="str">
        <x:v>2026-06</x:v>
      </x:c>
      <x:c r="R5266" t="str">
        <x:v>202409</x:v>
      </x:c>
      <x:c r="S5266" s="38" t="str">
        <x:v>710517</x:v>
      </x:c>
      <x:c r="T5266" s="38" t="str">
        <x:v>1164740</x:v>
      </x:c>
      <x:c r="U5266" s="38" t="str">
        <x:v>710517</x:v>
      </x:c>
      <x:c r="V5266" t="str">
        <x:v>Small</x:v>
      </x:c>
      <x:c r="W5266" s="36" t="str">
        <x:v>IRS revenue &lt; $5M</x:v>
      </x:c>
      <x:c r="X5266" s="36" t="str">
        <x:v>Yes</x:v>
      </x:c>
      <x:c r="Y5266" s="36" t="str">
        <x:v>https://urbaninstitute.github.io/nccs/datasets/bmf/</x:v>
      </x:c>
    </x:row>
    <x:row r="5267">
      <x:c r="A5267" t="str">
        <x:v>IRS/NCCS BMF</x:v>
      </x:c>
      <x:c r="B5267" t="str">
        <x:v>23-2272772</x:v>
      </x:c>
      <x:c r="C5267" t="str">
        <x:v>23-2272772</x:v>
      </x:c>
      <x:c r="D5267" s="36" t="str">
        <x:v>Tioga Community Food Bank</x:v>
      </x:c>
      <x:c r="E5267" s="36" t="str"/>
      <x:c r="F5267" s="36" t="str">
        <x:v>9 WALNUT ST</x:v>
      </x:c>
      <x:c r="G5267" s="36" t="str">
        <x:v>TIOGA</x:v>
      </x:c>
      <x:c r="H5267" s="36" t="str">
        <x:v>PA</x:v>
      </x:c>
      <x:c r="I5267" s="36" t="str">
        <x:v>16946-9501</x:v>
      </x:c>
      <x:c r="J5267" s="36" t="str">
        <x:v>Tioga County</x:v>
      </x:c>
      <x:c r="K5267" s="40" t="str">
        <x:v>41.9097561129609</x:v>
      </x:c>
      <x:c r="L5267" s="40" t="str">
        <x:v>-77.1351005470597</x:v>
      </x:c>
      <x:c r="M5267" t="str">
        <x:v>K31</x:v>
      </x:c>
      <x:c r="N5267" t="str">
        <x:v>Food Banks, Pantries</x:v>
      </x:c>
      <x:c r="O5267" t="str">
        <x:v>1</x:v>
      </x:c>
      <x:c r="P5267" t="str">
        <x:v>Unconditional Exemption</x:v>
      </x:c>
      <x:c r="Q5267" t="str">
        <x:v>2026-06</x:v>
      </x:c>
      <x:c r="R5267" t="str">
        <x:v>202412</x:v>
      </x:c>
      <x:c r="S5267" s="38" t="str">
        <x:v>0</x:v>
      </x:c>
      <x:c r="T5267" s="38" t="str">
        <x:v>0</x:v>
      </x:c>
      <x:c r="U5267" s="38" t="str">
        <x:v>0</x:v>
      </x:c>
      <x:c r="V5267" t="str">
        <x:v>Unknown</x:v>
      </x:c>
      <x:c r="W5267" s="36" t="str">
        <x:v>No positive IRS revenue reported</x:v>
      </x:c>
      <x:c r="X5267" s="36" t="str">
        <x:v>Yes</x:v>
      </x:c>
      <x:c r="Y5267" s="36" t="str">
        <x:v>https://urbaninstitute.github.io/nccs/datasets/bmf/</x:v>
      </x:c>
    </x:row>
    <x:row r="5268">
      <x:c r="A5268" t="str">
        <x:v>IRS/NCCS BMF</x:v>
      </x:c>
      <x:c r="B5268" t="str">
        <x:v>23-2281747</x:v>
      </x:c>
      <x:c r="C5268" t="str">
        <x:v>23-2281747</x:v>
      </x:c>
      <x:c r="D5268" s="36" t="str">
        <x:v>North Central Pa Food Bank</x:v>
      </x:c>
      <x:c r="E5268" s="36" t="str"/>
      <x:c r="F5268" s="36" t="str"/>
      <x:c r="G5268" s="36" t="str">
        <x:v>WILLIAMSPORT</x:v>
      </x:c>
      <x:c r="H5268" s="36" t="str">
        <x:v>PA</x:v>
      </x:c>
      <x:c r="I5268" s="36" t="str">
        <x:v>17701</x:v>
      </x:c>
      <x:c r="J5268" s="36" t="str"/>
      <x:c r="K5268" s="40" t="str"/>
      <x:c r="L5268" s="40" t="str"/>
      <x:c r="M5268" t="str">
        <x:v>K31</x:v>
      </x:c>
      <x:c r="N5268" t="str">
        <x:v>Food Banks, Pantries</x:v>
      </x:c>
      <x:c r="O5268" t="str"/>
      <x:c r="P5268" t="str"/>
      <x:c r="Q5268" t="str">
        <x:v>2011-06</x:v>
      </x:c>
      <x:c r="R5268" t="str"/>
      <x:c r="S5268" s="38" t="str"/>
      <x:c r="T5268" s="38" t="str">
        <x:v>0</x:v>
      </x:c>
      <x:c r="U5268" s="38" t="str">
        <x:v>0</x:v>
      </x:c>
      <x:c r="V5268" t="str">
        <x:v>Unknown</x:v>
      </x:c>
      <x:c r="W5268" s="36" t="str">
        <x:v>No positive IRS revenue reported</x:v>
      </x:c>
      <x:c r="X5268" s="36" t="str">
        <x:v>Unknown/Inactive</x:v>
      </x:c>
      <x:c r="Y5268" s="36" t="str">
        <x:v>https://urbaninstitute.github.io/nccs/datasets/bmf/</x:v>
      </x:c>
    </x:row>
    <x:row r="5269">
      <x:c r="A5269" t="str">
        <x:v>IRS/NCCS BMF</x:v>
      </x:c>
      <x:c r="B5269" t="str">
        <x:v>23-2290505</x:v>
      </x:c>
      <x:c r="C5269" t="str">
        <x:v>23-2290505</x:v>
      </x:c>
      <x:c r="D5269" s="36" t="str">
        <x:v>Philabundance</x:v>
      </x:c>
      <x:c r="E5269" s="36" t="str"/>
      <x:c r="F5269" s="36" t="str">
        <x:v>3616 S GALLOWAY ST</x:v>
      </x:c>
      <x:c r="G5269" s="36" t="str">
        <x:v>PHILADELPHIA</x:v>
      </x:c>
      <x:c r="H5269" s="36" t="str">
        <x:v>PA</x:v>
      </x:c>
      <x:c r="I5269" s="36" t="str">
        <x:v>19148-5402</x:v>
      </x:c>
      <x:c r="J5269" s="36" t="str">
        <x:v>Philadelphia County</x:v>
      </x:c>
      <x:c r="K5269" s="40" t="str">
        <x:v>39.902273705811</x:v>
      </x:c>
      <x:c r="L5269" s="40" t="str">
        <x:v>-75.1564853548961</x:v>
      </x:c>
      <x:c r="M5269" t="str">
        <x:v>K31</x:v>
      </x:c>
      <x:c r="N5269" t="str">
        <x:v>Food Banks, Pantries</x:v>
      </x:c>
      <x:c r="O5269" t="str">
        <x:v>1</x:v>
      </x:c>
      <x:c r="P5269" t="str">
        <x:v>Unconditional Exemption</x:v>
      </x:c>
      <x:c r="Q5269" t="str">
        <x:v>2026-06</x:v>
      </x:c>
      <x:c r="R5269" t="str">
        <x:v>202406</x:v>
      </x:c>
      <x:c r="S5269" s="38" t="str">
        <x:v>105990299</x:v>
      </x:c>
      <x:c r="T5269" s="38" t="str">
        <x:v>42665094</x:v>
      </x:c>
      <x:c r="U5269" s="38" t="str">
        <x:v>109116345</x:v>
      </x:c>
      <x:c r="V5269" t="str">
        <x:v>Large</x:v>
      </x:c>
      <x:c r="W5269" s="36" t="str">
        <x:v>IRS revenue &gt;= $25M</x:v>
      </x:c>
      <x:c r="X5269" s="36" t="str">
        <x:v>Yes</x:v>
      </x:c>
      <x:c r="Y5269" s="36" t="str">
        <x:v>https://urbaninstitute.github.io/nccs/datasets/bmf/</x:v>
      </x:c>
    </x:row>
    <x:row r="5270">
      <x:c r="A5270" t="str">
        <x:v>IRS/NCCS BMF</x:v>
      </x:c>
      <x:c r="B5270" t="str">
        <x:v>23-2319623</x:v>
      </x:c>
      <x:c r="C5270" t="str">
        <x:v>23-2319623</x:v>
      </x:c>
      <x:c r="D5270" s="36" t="str">
        <x:v>The Bread Basket Of Northeastern Pennsylvania</x:v>
      </x:c>
      <x:c r="E5270" s="36" t="str"/>
      <x:c r="F5270" s="36" t="str">
        <x:v>550 MADISON AVE</x:v>
      </x:c>
      <x:c r="G5270" s="36" t="str">
        <x:v>SCRANTON</x:v>
      </x:c>
      <x:c r="H5270" s="36" t="str">
        <x:v>PA</x:v>
      </x:c>
      <x:c r="I5270" s="36" t="str">
        <x:v>18510-2402</x:v>
      </x:c>
      <x:c r="J5270" s="36" t="str">
        <x:v>Lackawanna County</x:v>
      </x:c>
      <x:c r="K5270" s="40" t="str">
        <x:v>41.4094572306251</x:v>
      </x:c>
      <x:c r="L5270" s="40" t="str">
        <x:v>-75.6559109347626</x:v>
      </x:c>
      <x:c r="M5270" t="str">
        <x:v>K31</x:v>
      </x:c>
      <x:c r="N5270" t="str">
        <x:v>Food Banks, Pantries</x:v>
      </x:c>
      <x:c r="O5270" t="str">
        <x:v>1</x:v>
      </x:c>
      <x:c r="P5270" t="str">
        <x:v>Unconditional Exemption</x:v>
      </x:c>
      <x:c r="Q5270" t="str">
        <x:v>2026-06</x:v>
      </x:c>
      <x:c r="R5270" t="str">
        <x:v>202409</x:v>
      </x:c>
      <x:c r="S5270" s="38" t="str">
        <x:v>156728</x:v>
      </x:c>
      <x:c r="T5270" s="38" t="str">
        <x:v>215430</x:v>
      </x:c>
      <x:c r="U5270" s="38" t="str">
        <x:v>156728</x:v>
      </x:c>
      <x:c r="V5270" t="str">
        <x:v>Small</x:v>
      </x:c>
      <x:c r="W5270" s="36" t="str">
        <x:v>IRS revenue &lt; $5M</x:v>
      </x:c>
      <x:c r="X5270" s="36" t="str">
        <x:v>Yes</x:v>
      </x:c>
      <x:c r="Y5270" s="36" t="str">
        <x:v>https://urbaninstitute.github.io/nccs/datasets/bmf/</x:v>
      </x:c>
    </x:row>
    <x:row r="5271">
      <x:c r="A5271" t="str">
        <x:v>IRS/NCCS BMF</x:v>
      </x:c>
      <x:c r="B5271" t="str">
        <x:v>23-2360819</x:v>
      </x:c>
      <x:c r="C5271" t="str">
        <x:v>23-2360819</x:v>
      </x:c>
      <x:c r="D5271" s="36" t="str">
        <x:v>Share Food Program</x:v>
      </x:c>
      <x:c r="E5271" s="36" t="str"/>
      <x:c r="F5271" s="36" t="str">
        <x:v>2901 W HUNTING PARK AVE</x:v>
      </x:c>
      <x:c r="G5271" s="36" t="str">
        <x:v>PHILADELPHIA</x:v>
      </x:c>
      <x:c r="H5271" s="36" t="str">
        <x:v>PA</x:v>
      </x:c>
      <x:c r="I5271" s="36" t="str">
        <x:v>19129-1802</x:v>
      </x:c>
      <x:c r="J5271" s="36" t="str">
        <x:v>Philadelphia County</x:v>
      </x:c>
      <x:c r="K5271" s="40" t="str">
        <x:v>40.0055904860346</x:v>
      </x:c>
      <x:c r="L5271" s="40" t="str">
        <x:v>-75.1776481129896</x:v>
      </x:c>
      <x:c r="M5271" t="str">
        <x:v>K31</x:v>
      </x:c>
      <x:c r="N5271" t="str">
        <x:v>Food Banks, Pantries</x:v>
      </x:c>
      <x:c r="O5271" t="str">
        <x:v>1</x:v>
      </x:c>
      <x:c r="P5271" t="str">
        <x:v>Unconditional Exemption</x:v>
      </x:c>
      <x:c r="Q5271" t="str">
        <x:v>2026-06</x:v>
      </x:c>
      <x:c r="R5271" t="str">
        <x:v>202506</x:v>
      </x:c>
      <x:c r="S5271" s="38" t="str">
        <x:v>39972364</x:v>
      </x:c>
      <x:c r="T5271" s="38" t="str">
        <x:v>56311972</x:v>
      </x:c>
      <x:c r="U5271" s="38" t="str">
        <x:v>40064597</x:v>
      </x:c>
      <x:c r="V5271" t="str">
        <x:v>Large</x:v>
      </x:c>
      <x:c r="W5271" s="36" t="str">
        <x:v>IRS revenue &gt;= $25M</x:v>
      </x:c>
      <x:c r="X5271" s="36" t="str">
        <x:v>Yes</x:v>
      </x:c>
      <x:c r="Y5271" s="36" t="str">
        <x:v>https://urbaninstitute.github.io/nccs/datasets/bmf/</x:v>
      </x:c>
    </x:row>
    <x:row r="5272">
      <x:c r="A5272" t="str">
        <x:v>IRS/NCCS BMF</x:v>
      </x:c>
      <x:c r="B5272" t="str">
        <x:v>23-2614092</x:v>
      </x:c>
      <x:c r="C5272" t="str">
        <x:v>23-2614092</x:v>
      </x:c>
      <x:c r="D5272" s="36" t="str">
        <x:v>Northern Berks Food Pantry</x:v>
      </x:c>
      <x:c r="E5272" s="36" t="str"/>
      <x:c r="F5272" s="36" t="str">
        <x:v>711 WINDSOR ST</x:v>
      </x:c>
      <x:c r="G5272" s="36" t="str">
        <x:v>HAMBURG</x:v>
      </x:c>
      <x:c r="H5272" s="36" t="str">
        <x:v>PA</x:v>
      </x:c>
      <x:c r="I5272" s="36" t="str">
        <x:v>19526-1347</x:v>
      </x:c>
      <x:c r="J5272" s="36" t="str">
        <x:v>Berks County</x:v>
      </x:c>
      <x:c r="K5272" s="40" t="str">
        <x:v>40.5501367129112</x:v>
      </x:c>
      <x:c r="L5272" s="40" t="str">
        <x:v>-75.9759950838439</x:v>
      </x:c>
      <x:c r="M5272" t="str">
        <x:v>K31</x:v>
      </x:c>
      <x:c r="N5272" t="str">
        <x:v>Food Banks, Pantries</x:v>
      </x:c>
      <x:c r="O5272" t="str">
        <x:v>1</x:v>
      </x:c>
      <x:c r="P5272" t="str">
        <x:v>Unconditional Exemption</x:v>
      </x:c>
      <x:c r="Q5272" t="str">
        <x:v>2026-06</x:v>
      </x:c>
      <x:c r="R5272" t="str">
        <x:v>202512</x:v>
      </x:c>
      <x:c r="S5272" s="38" t="str">
        <x:v>0</x:v>
      </x:c>
      <x:c r="T5272" s="38" t="str">
        <x:v>0</x:v>
      </x:c>
      <x:c r="U5272" s="38" t="str">
        <x:v>0</x:v>
      </x:c>
      <x:c r="V5272" t="str">
        <x:v>Unknown</x:v>
      </x:c>
      <x:c r="W5272" s="36" t="str">
        <x:v>No positive IRS revenue reported</x:v>
      </x:c>
      <x:c r="X5272" s="36" t="str">
        <x:v>Yes</x:v>
      </x:c>
      <x:c r="Y5272" s="36" t="str">
        <x:v>https://urbaninstitute.github.io/nccs/datasets/bmf/</x:v>
      </x:c>
    </x:row>
    <x:row r="5273">
      <x:c r="A5273" t="str">
        <x:v>IRS/NCCS BMF</x:v>
      </x:c>
      <x:c r="B5273" t="str">
        <x:v>23-2679880</x:v>
      </x:c>
      <x:c r="C5273" t="str">
        <x:v>23-2679880</x:v>
      </x:c>
      <x:c r="D5273" s="36" t="str">
        <x:v>Mifflinburg Area Food Bank</x:v>
      </x:c>
      <x:c r="E5273" s="36" t="str"/>
      <x:c r="F5273" s="36" t="str"/>
      <x:c r="G5273" s="36" t="str">
        <x:v>MIFFLINBURG</x:v>
      </x:c>
      <x:c r="H5273" s="36" t="str">
        <x:v>PA</x:v>
      </x:c>
      <x:c r="I5273" s="36" t="str">
        <x:v>17844</x:v>
      </x:c>
      <x:c r="J5273" s="36" t="str"/>
      <x:c r="K5273" s="40" t="str"/>
      <x:c r="L5273" s="40" t="str"/>
      <x:c r="M5273" t="str">
        <x:v>K31</x:v>
      </x:c>
      <x:c r="N5273" t="str">
        <x:v>Food Banks, Pantries</x:v>
      </x:c>
      <x:c r="O5273" t="str"/>
      <x:c r="P5273" t="str"/>
      <x:c r="Q5273" t="str">
        <x:v>2019-08</x:v>
      </x:c>
      <x:c r="R5273" t="str">
        <x:v>201606</x:v>
      </x:c>
      <x:c r="S5273" s="38" t="str"/>
      <x:c r="T5273" s="38" t="str">
        <x:v>0</x:v>
      </x:c>
      <x:c r="U5273" s="38" t="str">
        <x:v>0</x:v>
      </x:c>
      <x:c r="V5273" t="str">
        <x:v>Unknown</x:v>
      </x:c>
      <x:c r="W5273" s="36" t="str">
        <x:v>No positive IRS revenue reported</x:v>
      </x:c>
      <x:c r="X5273" s="36" t="str">
        <x:v>Unknown/Inactive</x:v>
      </x:c>
      <x:c r="Y5273" s="36" t="str">
        <x:v>https://urbaninstitute.github.io/nccs/datasets/bmf/</x:v>
      </x:c>
    </x:row>
    <x:row r="5274">
      <x:c r="A5274" t="str">
        <x:v>IRS/NCCS BMF</x:v>
      </x:c>
      <x:c r="B5274" t="str">
        <x:v>23-2795936</x:v>
      </x:c>
      <x:c r="C5274" t="str">
        <x:v>23-2795936</x:v>
      </x:c>
      <x:c r="D5274" s="36" t="str">
        <x:v>Gettysburg Community Soup Kitchen</x:v>
      </x:c>
      <x:c r="E5274" s="36" t="str"/>
      <x:c r="F5274" s="36" t="str">
        <x:v>PO BOX 3445</x:v>
      </x:c>
      <x:c r="G5274" s="36" t="str">
        <x:v>GETTYSBURG</x:v>
      </x:c>
      <x:c r="H5274" s="36" t="str">
        <x:v>PA</x:v>
      </x:c>
      <x:c r="I5274" s="36" t="str">
        <x:v>17325-0445</x:v>
      </x:c>
      <x:c r="J5274" s="36" t="str">
        <x:v>Adams County</x:v>
      </x:c>
      <x:c r="K5274" s="40" t="str">
        <x:v>39.829203</x:v>
      </x:c>
      <x:c r="L5274" s="40" t="str">
        <x:v>-77.22315</x:v>
      </x:c>
      <x:c r="M5274" t="str">
        <x:v>K31</x:v>
      </x:c>
      <x:c r="N5274" t="str">
        <x:v>Food Banks, Pantries</x:v>
      </x:c>
      <x:c r="O5274" t="str">
        <x:v>1</x:v>
      </x:c>
      <x:c r="P5274" t="str">
        <x:v>Unconditional Exemption</x:v>
      </x:c>
      <x:c r="Q5274" t="str">
        <x:v>2026-06</x:v>
      </x:c>
      <x:c r="R5274" t="str">
        <x:v>202512</x:v>
      </x:c>
      <x:c r="S5274" s="38" t="str">
        <x:v>245087</x:v>
      </x:c>
      <x:c r="T5274" s="38" t="str">
        <x:v>393081</x:v>
      </x:c>
      <x:c r="U5274" s="38" t="str">
        <x:v>245087</x:v>
      </x:c>
      <x:c r="V5274" t="str">
        <x:v>Small</x:v>
      </x:c>
      <x:c r="W5274" s="36" t="str">
        <x:v>IRS revenue &lt; $5M</x:v>
      </x:c>
      <x:c r="X5274" s="36" t="str">
        <x:v>Yes</x:v>
      </x:c>
      <x:c r="Y5274" s="36" t="str">
        <x:v>https://urbaninstitute.github.io/nccs/datasets/bmf/</x:v>
      </x:c>
    </x:row>
    <x:row r="5275">
      <x:c r="A5275" t="str">
        <x:v>IRS/NCCS BMF</x:v>
      </x:c>
      <x:c r="B5275" t="str">
        <x:v>23-2884114</x:v>
      </x:c>
      <x:c r="C5275" t="str">
        <x:v>23-2884114</x:v>
      </x:c>
      <x:c r="D5275" s="36" t="str">
        <x:v>Waynesboro Cares</x:v>
      </x:c>
      <x:c r="E5275" s="36" t="str"/>
      <x:c r="F5275" s="36" t="str"/>
      <x:c r="G5275" s="36" t="str">
        <x:v>WAYNESBORO</x:v>
      </x:c>
      <x:c r="H5275" s="36" t="str">
        <x:v>PA</x:v>
      </x:c>
      <x:c r="I5275" s="36" t="str">
        <x:v>17268</x:v>
      </x:c>
      <x:c r="J5275" s="36" t="str"/>
      <x:c r="K5275" s="40" t="str"/>
      <x:c r="L5275" s="40" t="str"/>
      <x:c r="M5275" t="str">
        <x:v>K31</x:v>
      </x:c>
      <x:c r="N5275" t="str">
        <x:v>Food Banks, Pantries</x:v>
      </x:c>
      <x:c r="O5275" t="str"/>
      <x:c r="P5275" t="str"/>
      <x:c r="Q5275" t="str">
        <x:v>2010-11</x:v>
      </x:c>
      <x:c r="R5275" t="str"/>
      <x:c r="S5275" s="38" t="str"/>
      <x:c r="T5275" s="38" t="str">
        <x:v>0</x:v>
      </x:c>
      <x:c r="U5275" s="38" t="str">
        <x:v>0</x:v>
      </x:c>
      <x:c r="V5275" t="str">
        <x:v>Unknown</x:v>
      </x:c>
      <x:c r="W5275" s="36" t="str">
        <x:v>No positive IRS revenue reported</x:v>
      </x:c>
      <x:c r="X5275" s="36" t="str">
        <x:v>Unknown/Inactive</x:v>
      </x:c>
      <x:c r="Y5275" s="36" t="str">
        <x:v>https://urbaninstitute.github.io/nccs/datasets/bmf/</x:v>
      </x:c>
    </x:row>
    <x:row r="5276">
      <x:c r="A5276" t="str">
        <x:v>IRS/NCCS BMF</x:v>
      </x:c>
      <x:c r="B5276" t="str">
        <x:v>23-2922196</x:v>
      </x:c>
      <x:c r="C5276" t="str">
        <x:v>23-2922196</x:v>
      </x:c>
      <x:c r="D5276" s="36" t="str">
        <x:v>Bread Of Life</x:v>
      </x:c>
      <x:c r="E5276" s="36" t="str"/>
      <x:c r="F5276" s="36" t="str"/>
      <x:c r="G5276" s="36" t="str">
        <x:v>REYNOLDSVILLE</x:v>
      </x:c>
      <x:c r="H5276" s="36" t="str">
        <x:v>PA</x:v>
      </x:c>
      <x:c r="I5276" s="36" t="str">
        <x:v>15851</x:v>
      </x:c>
      <x:c r="J5276" s="36" t="str"/>
      <x:c r="K5276" s="40" t="str"/>
      <x:c r="L5276" s="40" t="str"/>
      <x:c r="M5276" t="str">
        <x:v>K31</x:v>
      </x:c>
      <x:c r="N5276" t="str">
        <x:v>Food Banks, Pantries</x:v>
      </x:c>
      <x:c r="O5276" t="str"/>
      <x:c r="P5276" t="str"/>
      <x:c r="Q5276" t="str">
        <x:v>2011-06</x:v>
      </x:c>
      <x:c r="R5276" t="str"/>
      <x:c r="S5276" s="38" t="str"/>
      <x:c r="T5276" s="38" t="str">
        <x:v>0</x:v>
      </x:c>
      <x:c r="U5276" s="38" t="str">
        <x:v>0</x:v>
      </x:c>
      <x:c r="V5276" t="str">
        <x:v>Unknown</x:v>
      </x:c>
      <x:c r="W5276" s="36" t="str">
        <x:v>No positive IRS revenue reported</x:v>
      </x:c>
      <x:c r="X5276" s="36" t="str">
        <x:v>Unknown/Inactive</x:v>
      </x:c>
      <x:c r="Y5276" s="36" t="str">
        <x:v>https://urbaninstitute.github.io/nccs/datasets/bmf/</x:v>
      </x:c>
    </x:row>
    <x:row r="5277">
      <x:c r="A5277" t="str">
        <x:v>IRS/NCCS BMF</x:v>
      </x:c>
      <x:c r="B5277" t="str">
        <x:v>23-2939247</x:v>
      </x:c>
      <x:c r="C5277" t="str">
        <x:v>23-2939247</x:v>
      </x:c>
      <x:c r="D5277" s="36" t="str">
        <x:v>Food Helpers</x:v>
      </x:c>
      <x:c r="E5277" s="36" t="str"/>
      <x:c r="F5277" s="36" t="str">
        <x:v>1000 HORIZON VUE DR</x:v>
      </x:c>
      <x:c r="G5277" s="36" t="str">
        <x:v>CANONSBURG</x:v>
      </x:c>
      <x:c r="H5277" s="36" t="str">
        <x:v>PA</x:v>
      </x:c>
      <x:c r="I5277" s="36" t="str">
        <x:v>15317-6523</x:v>
      </x:c>
      <x:c r="J5277" s="36" t="str">
        <x:v>Washington County</x:v>
      </x:c>
      <x:c r="K5277" s="40" t="str">
        <x:v>40.2757099395893</x:v>
      </x:c>
      <x:c r="L5277" s="40" t="str">
        <x:v>-80.1678615820781</x:v>
      </x:c>
      <x:c r="M5277" t="str">
        <x:v>K31</x:v>
      </x:c>
      <x:c r="N5277" t="str">
        <x:v>Food Banks, Pantries</x:v>
      </x:c>
      <x:c r="O5277" t="str">
        <x:v>1</x:v>
      </x:c>
      <x:c r="P5277" t="str">
        <x:v>Unconditional Exemption</x:v>
      </x:c>
      <x:c r="Q5277" t="str">
        <x:v>2026-06</x:v>
      </x:c>
      <x:c r="R5277" t="str">
        <x:v>202509</x:v>
      </x:c>
      <x:c r="S5277" s="38" t="str">
        <x:v>2591477</x:v>
      </x:c>
      <x:c r="T5277" s="38" t="str">
        <x:v>4095560</x:v>
      </x:c>
      <x:c r="U5277" s="38" t="str">
        <x:v>2932280</x:v>
      </x:c>
      <x:c r="V5277" t="str">
        <x:v>Small</x:v>
      </x:c>
      <x:c r="W5277" s="36" t="str">
        <x:v>IRS revenue &lt; $5M</x:v>
      </x:c>
      <x:c r="X5277" s="36" t="str">
        <x:v>Yes</x:v>
      </x:c>
      <x:c r="Y5277" s="36" t="str">
        <x:v>https://urbaninstitute.github.io/nccs/datasets/bmf/</x:v>
      </x:c>
    </x:row>
    <x:row r="5278">
      <x:c r="A5278" t="str">
        <x:v>IRS/NCCS BMF</x:v>
      </x:c>
      <x:c r="B5278" t="str">
        <x:v>23-3009656</x:v>
      </x:c>
      <x:c r="C5278" t="str">
        <x:v>23-3009656</x:v>
      </x:c>
      <x:c r="D5278" s="36" t="str">
        <x:v>Manna For The Many</x:v>
      </x:c>
      <x:c r="E5278" s="36" t="str"/>
      <x:c r="F5278" s="36" t="str">
        <x:v>PO BOX 129</x:v>
      </x:c>
      <x:c r="G5278" s="36" t="str">
        <x:v>SHAMOKIN</x:v>
      </x:c>
      <x:c r="H5278" s="36" t="str">
        <x:v>PA</x:v>
      </x:c>
      <x:c r="I5278" s="36" t="str">
        <x:v>17872-0129</x:v>
      </x:c>
      <x:c r="J5278" s="36" t="str">
        <x:v>Northumberland County</x:v>
      </x:c>
      <x:c r="K5278" s="40" t="str">
        <x:v>40.786173</x:v>
      </x:c>
      <x:c r="L5278" s="40" t="str">
        <x:v>-76.572018</x:v>
      </x:c>
      <x:c r="M5278" t="str">
        <x:v>K31</x:v>
      </x:c>
      <x:c r="N5278" t="str">
        <x:v>Food Banks, Pantries</x:v>
      </x:c>
      <x:c r="O5278" t="str">
        <x:v>1</x:v>
      </x:c>
      <x:c r="P5278" t="str">
        <x:v>Unconditional Exemption</x:v>
      </x:c>
      <x:c r="Q5278" t="str">
        <x:v>2026-06</x:v>
      </x:c>
      <x:c r="R5278" t="str">
        <x:v>202412</x:v>
      </x:c>
      <x:c r="S5278" s="38" t="str">
        <x:v>40108</x:v>
      </x:c>
      <x:c r="T5278" s="38" t="str">
        <x:v>143642</x:v>
      </x:c>
      <x:c r="U5278" s="38" t="str">
        <x:v>40108</x:v>
      </x:c>
      <x:c r="V5278" t="str">
        <x:v>Small</x:v>
      </x:c>
      <x:c r="W5278" s="36" t="str">
        <x:v>IRS revenue &lt; $5M</x:v>
      </x:c>
      <x:c r="X5278" s="36" t="str">
        <x:v>Yes</x:v>
      </x:c>
      <x:c r="Y5278" s="36" t="str">
        <x:v>https://urbaninstitute.github.io/nccs/datasets/bmf/</x:v>
      </x:c>
    </x:row>
    <x:row r="5279">
      <x:c r="A5279" t="str">
        <x:v>IRS/NCCS BMF</x:v>
      </x:c>
      <x:c r="B5279" t="str">
        <x:v>23-3051298</x:v>
      </x:c>
      <x:c r="C5279" t="str">
        <x:v>23-3051298</x:v>
      </x:c>
      <x:c r="D5279" s="36" t="str">
        <x:v>Mount Carmel Cornerstone</x:v>
      </x:c>
      <x:c r="E5279" s="36" t="str"/>
      <x:c r="F5279" s="36" t="str"/>
      <x:c r="G5279" s="36" t="str">
        <x:v>MOUNT CARMEL</x:v>
      </x:c>
      <x:c r="H5279" s="36" t="str">
        <x:v>PA</x:v>
      </x:c>
      <x:c r="I5279" s="36" t="str">
        <x:v>17851</x:v>
      </x:c>
      <x:c r="J5279" s="36" t="str"/>
      <x:c r="K5279" s="40" t="str"/>
      <x:c r="L5279" s="40" t="str"/>
      <x:c r="M5279" t="str">
        <x:v>K31</x:v>
      </x:c>
      <x:c r="N5279" t="str">
        <x:v>Food Banks, Pantries</x:v>
      </x:c>
      <x:c r="O5279" t="str"/>
      <x:c r="P5279" t="str"/>
      <x:c r="Q5279" t="str">
        <x:v>2014-06</x:v>
      </x:c>
      <x:c r="R5279" t="str">
        <x:v>201012</x:v>
      </x:c>
      <x:c r="S5279" s="38" t="str">
        <x:v>25883</x:v>
      </x:c>
      <x:c r="T5279" s="38" t="str">
        <x:v>45152</x:v>
      </x:c>
      <x:c r="U5279" s="38" t="str">
        <x:v>25883</x:v>
      </x:c>
      <x:c r="V5279" t="str">
        <x:v>Small</x:v>
      </x:c>
      <x:c r="W5279" s="36" t="str">
        <x:v>IRS revenue &lt; $5M</x:v>
      </x:c>
      <x:c r="X5279" s="36" t="str">
        <x:v>Unknown/Inactive</x:v>
      </x:c>
      <x:c r="Y5279" s="36" t="str">
        <x:v>https://urbaninstitute.github.io/nccs/datasets/bmf/</x:v>
      </x:c>
    </x:row>
    <x:row r="5280">
      <x:c r="A5280" t="str">
        <x:v>IRS/NCCS BMF</x:v>
      </x:c>
      <x:c r="B5280" t="str">
        <x:v>23-3074878</x:v>
      </x:c>
      <x:c r="C5280" t="str">
        <x:v>23-3074878</x:v>
      </x:c>
      <x:c r="D5280" s="36" t="str">
        <x:v>Good Neighbor Center Of The Renovo Council Of Churches</x:v>
      </x:c>
      <x:c r="E5280" s="36" t="str"/>
      <x:c r="F5280" s="36" t="str">
        <x:v>137 SAINT CLAIR AVE</x:v>
      </x:c>
      <x:c r="G5280" s="36" t="str">
        <x:v>RENOVO</x:v>
      </x:c>
      <x:c r="H5280" s="36" t="str">
        <x:v>PA</x:v>
      </x:c>
      <x:c r="I5280" s="36" t="str">
        <x:v>17764-0000</x:v>
      </x:c>
      <x:c r="J5280" s="36" t="str">
        <x:v>Clinton County</x:v>
      </x:c>
      <x:c r="K5280" s="40" t="str">
        <x:v>41.3256337678408</x:v>
      </x:c>
      <x:c r="L5280" s="40" t="str">
        <x:v>-77.7591244241602</x:v>
      </x:c>
      <x:c r="M5280" t="str">
        <x:v>K31</x:v>
      </x:c>
      <x:c r="N5280" t="str">
        <x:v>Food Banks, Pantries</x:v>
      </x:c>
      <x:c r="O5280" t="str">
        <x:v>1</x:v>
      </x:c>
      <x:c r="P5280" t="str">
        <x:v>Unconditional Exemption</x:v>
      </x:c>
      <x:c r="Q5280" t="str">
        <x:v>2026-06</x:v>
      </x:c>
      <x:c r="R5280" t="str"/>
      <x:c r="S5280" s="38" t="str"/>
      <x:c r="T5280" s="38" t="str"/>
      <x:c r="U5280" s="38" t="str"/>
      <x:c r="V5280" t="str">
        <x:v>Unknown</x:v>
      </x:c>
      <x:c r="W5280" s="36" t="str">
        <x:v>No positive IRS revenue reported</x:v>
      </x:c>
      <x:c r="X5280" s="36" t="str">
        <x:v>Yes</x:v>
      </x:c>
      <x:c r="Y5280" s="36" t="str">
        <x:v>https://urbaninstitute.github.io/nccs/datasets/bmf/</x:v>
      </x:c>
    </x:row>
    <x:row r="5281">
      <x:c r="A5281" t="str">
        <x:v>IRS/NCCS BMF</x:v>
      </x:c>
      <x:c r="B5281" t="str">
        <x:v>23-7786666</x:v>
      </x:c>
      <x:c r="C5281" t="str">
        <x:v>23-7786666</x:v>
      </x:c>
      <x:c r="D5281" s="36" t="str">
        <x:v>Grace Community Foundation</x:v>
      </x:c>
      <x:c r="E5281" s="36" t="str"/>
      <x:c r="F5281" s="36" t="str">
        <x:v>108 N 5TH ST</x:v>
      </x:c>
      <x:c r="G5281" s="36" t="str">
        <x:v>ALLENTOWN</x:v>
      </x:c>
      <x:c r="H5281" s="36" t="str">
        <x:v>PA</x:v>
      </x:c>
      <x:c r="I5281" s="36" t="str">
        <x:v>18102-4108</x:v>
      </x:c>
      <x:c r="J5281" s="36" t="str">
        <x:v>Lehigh County</x:v>
      </x:c>
      <x:c r="K5281" s="40" t="str">
        <x:v>40.6049219691847</x:v>
      </x:c>
      <x:c r="L5281" s="40" t="str">
        <x:v>-75.4687248357088</x:v>
      </x:c>
      <x:c r="M5281" t="str">
        <x:v>K31</x:v>
      </x:c>
      <x:c r="N5281" t="str">
        <x:v>Food Banks, Pantries</x:v>
      </x:c>
      <x:c r="O5281" t="str">
        <x:v>1</x:v>
      </x:c>
      <x:c r="P5281" t="str">
        <x:v>Unconditional Exemption</x:v>
      </x:c>
      <x:c r="Q5281" t="str">
        <x:v>2026-06</x:v>
      </x:c>
      <x:c r="R5281" t="str">
        <x:v>202412</x:v>
      </x:c>
      <x:c r="S5281" s="38" t="str">
        <x:v>0</x:v>
      </x:c>
      <x:c r="T5281" s="38" t="str">
        <x:v>0</x:v>
      </x:c>
      <x:c r="U5281" s="38" t="str">
        <x:v>0</x:v>
      </x:c>
      <x:c r="V5281" t="str">
        <x:v>Unknown</x:v>
      </x:c>
      <x:c r="W5281" s="36" t="str">
        <x:v>No positive IRS revenue reported</x:v>
      </x:c>
      <x:c r="X5281" s="36" t="str">
        <x:v>Yes</x:v>
      </x:c>
      <x:c r="Y5281" s="36" t="str">
        <x:v>https://urbaninstitute.github.io/nccs/datasets/bmf/</x:v>
      </x:c>
    </x:row>
    <x:row r="5282">
      <x:c r="A5282" t="str">
        <x:v>IRS/NCCS BMF</x:v>
      </x:c>
      <x:c r="B5282" t="str">
        <x:v>25-1405798</x:v>
      </x:c>
      <x:c r="C5282" t="str">
        <x:v>25-1405798</x:v>
      </x:c>
      <x:c r="D5282" s="36" t="str">
        <x:v>Second Harvest Food Bank Of Northwest Pennsylvania</x:v>
      </x:c>
      <x:c r="E5282" s="36" t="str"/>
      <x:c r="F5282" s="36" t="str">
        <x:v>1507 GRIMM DR</x:v>
      </x:c>
      <x:c r="G5282" s="36" t="str">
        <x:v>ERIE</x:v>
      </x:c>
      <x:c r="H5282" s="36" t="str">
        <x:v>PA</x:v>
      </x:c>
      <x:c r="I5282" s="36" t="str">
        <x:v>16501-1580</x:v>
      </x:c>
      <x:c r="J5282" s="36" t="str">
        <x:v>Erie County</x:v>
      </x:c>
      <x:c r="K5282" s="40" t="str">
        <x:v>42.1100079408222</x:v>
      </x:c>
      <x:c r="L5282" s="40" t="str">
        <x:v>-80.112959478187</x:v>
      </x:c>
      <x:c r="M5282" t="str">
        <x:v>K31</x:v>
      </x:c>
      <x:c r="N5282" t="str">
        <x:v>Food Banks, Pantries</x:v>
      </x:c>
      <x:c r="O5282" t="str">
        <x:v>1</x:v>
      </x:c>
      <x:c r="P5282" t="str">
        <x:v>Unconditional Exemption</x:v>
      </x:c>
      <x:c r="Q5282" t="str">
        <x:v>2026-06</x:v>
      </x:c>
      <x:c r="R5282" t="str">
        <x:v>202506</x:v>
      </x:c>
      <x:c r="S5282" s="38" t="str">
        <x:v>22908073</x:v>
      </x:c>
      <x:c r="T5282" s="38" t="str">
        <x:v>15416252</x:v>
      </x:c>
      <x:c r="U5282" s="38" t="str">
        <x:v>22910904</x:v>
      </x:c>
      <x:c r="V5282" t="str">
        <x:v>Medium</x:v>
      </x:c>
      <x:c r="W5282" s="36" t="str">
        <x:v>IRS revenue $5M–&lt;$25M</x:v>
      </x:c>
      <x:c r="X5282" s="36" t="str">
        <x:v>Yes</x:v>
      </x:c>
      <x:c r="Y5282" s="36" t="str">
        <x:v>https://urbaninstitute.github.io/nccs/datasets/bmf/</x:v>
      </x:c>
    </x:row>
    <x:row r="5283">
      <x:c r="A5283" t="str">
        <x:v>IRS/NCCS BMF</x:v>
      </x:c>
      <x:c r="B5283" t="str">
        <x:v>25-1420599</x:v>
      </x:c>
      <x:c r="C5283" t="str">
        <x:v>25-1420599</x:v>
      </x:c>
      <x:c r="D5283" s="36" t="str">
        <x:v>Greater Pittsburgh Community Food Bank</x:v>
      </x:c>
      <x:c r="E5283" s="36" t="str"/>
      <x:c r="F5283" s="36" t="str">
        <x:v>1 N LINDEN ST</x:v>
      </x:c>
      <x:c r="G5283" s="36" t="str">
        <x:v>DUQUESNE</x:v>
      </x:c>
      <x:c r="H5283" s="36" t="str">
        <x:v>PA</x:v>
      </x:c>
      <x:c r="I5283" s="36" t="str">
        <x:v>15110-1097</x:v>
      </x:c>
      <x:c r="J5283" s="36" t="str">
        <x:v>Allegheny County</x:v>
      </x:c>
      <x:c r="K5283" s="40" t="str">
        <x:v>40.3753531185582</x:v>
      </x:c>
      <x:c r="L5283" s="40" t="str">
        <x:v>-79.8431683682272</x:v>
      </x:c>
      <x:c r="M5283" t="str">
        <x:v>K31</x:v>
      </x:c>
      <x:c r="N5283" t="str">
        <x:v>Food Banks, Pantries</x:v>
      </x:c>
      <x:c r="O5283" t="str">
        <x:v>1</x:v>
      </x:c>
      <x:c r="P5283" t="str">
        <x:v>Unconditional Exemption</x:v>
      </x:c>
      <x:c r="Q5283" t="str">
        <x:v>2026-06</x:v>
      </x:c>
      <x:c r="R5283" t="str">
        <x:v>202506</x:v>
      </x:c>
      <x:c r="S5283" s="38" t="str">
        <x:v>94533291</x:v>
      </x:c>
      <x:c r="T5283" s="38" t="str">
        <x:v>60767863</x:v>
      </x:c>
      <x:c r="U5283" s="38" t="str">
        <x:v>105322680</x:v>
      </x:c>
      <x:c r="V5283" t="str">
        <x:v>Large</x:v>
      </x:c>
      <x:c r="W5283" s="36" t="str">
        <x:v>IRS revenue &gt;= $25M</x:v>
      </x:c>
      <x:c r="X5283" s="36" t="str">
        <x:v>Yes</x:v>
      </x:c>
      <x:c r="Y5283" s="36" t="str">
        <x:v>https://urbaninstitute.github.io/nccs/datasets/bmf/</x:v>
      </x:c>
    </x:row>
    <x:row r="5284">
      <x:c r="A5284" t="str">
        <x:v>IRS/NCCS BMF</x:v>
      </x:c>
      <x:c r="B5284" t="str">
        <x:v>25-1422682</x:v>
      </x:c>
      <x:c r="C5284" t="str">
        <x:v>25-1422682</x:v>
      </x:c>
      <x:c r="D5284" s="36" t="str">
        <x:v>Westmoreland County Food Bank</x:v>
      </x:c>
      <x:c r="E5284" s="36" t="str"/>
      <x:c r="F5284" s="36" t="str">
        <x:v>100 DEVONSHIRE DR</x:v>
      </x:c>
      <x:c r="G5284" s="36" t="str">
        <x:v>DELMONT</x:v>
      </x:c>
      <x:c r="H5284" s="36" t="str">
        <x:v>PA</x:v>
      </x:c>
      <x:c r="I5284" s="36" t="str">
        <x:v>15626-1607</x:v>
      </x:c>
      <x:c r="J5284" s="36" t="str">
        <x:v>Westmoreland County</x:v>
      </x:c>
      <x:c r="K5284" s="40" t="str">
        <x:v>40.3963329444288</x:v>
      </x:c>
      <x:c r="L5284" s="40" t="str">
        <x:v>-79.5821566315713</x:v>
      </x:c>
      <x:c r="M5284" t="str">
        <x:v>K31</x:v>
      </x:c>
      <x:c r="N5284" t="str">
        <x:v>Food Banks, Pantries</x:v>
      </x:c>
      <x:c r="O5284" t="str">
        <x:v>1</x:v>
      </x:c>
      <x:c r="P5284" t="str">
        <x:v>Unconditional Exemption</x:v>
      </x:c>
      <x:c r="Q5284" t="str">
        <x:v>2026-06</x:v>
      </x:c>
      <x:c r="R5284" t="str">
        <x:v>202412</x:v>
      </x:c>
      <x:c r="S5284" s="38" t="str">
        <x:v>16507711</x:v>
      </x:c>
      <x:c r="T5284" s="38" t="str">
        <x:v>14192619</x:v>
      </x:c>
      <x:c r="U5284" s="38" t="str">
        <x:v>20305704</x:v>
      </x:c>
      <x:c r="V5284" t="str">
        <x:v>Medium</x:v>
      </x:c>
      <x:c r="W5284" s="36" t="str">
        <x:v>IRS revenue $5M–&lt;$25M</x:v>
      </x:c>
      <x:c r="X5284" s="36" t="str">
        <x:v>Yes</x:v>
      </x:c>
      <x:c r="Y5284" s="36" t="str">
        <x:v>https://urbaninstitute.github.io/nccs/datasets/bmf/</x:v>
      </x:c>
    </x:row>
    <x:row r="5285">
      <x:c r="A5285" t="str">
        <x:v>IRS/NCCS BMF</x:v>
      </x:c>
      <x:c r="B5285" t="str">
        <x:v>25-1423020</x:v>
      </x:c>
      <x:c r="C5285" t="str">
        <x:v>25-1423020</x:v>
      </x:c>
      <x:c r="D5285" s="36" t="str">
        <x:v>Food For Families</x:v>
      </x:c>
      <x:c r="E5285" s="36" t="str"/>
      <x:c r="F5285" s="36" t="str">
        <x:v>PO BOX 231</x:v>
      </x:c>
      <x:c r="G5285" s="36" t="str">
        <x:v>ALTOONA</x:v>
      </x:c>
      <x:c r="H5285" s="36" t="str">
        <x:v>PA</x:v>
      </x:c>
      <x:c r="I5285" s="36" t="str">
        <x:v>16603-0231</x:v>
      </x:c>
      <x:c r="J5285" s="36" t="str">
        <x:v>Blair County</x:v>
      </x:c>
      <x:c r="K5285" s="40" t="str">
        <x:v>40.515471</x:v>
      </x:c>
      <x:c r="L5285" s="40" t="str">
        <x:v>-78.401088</x:v>
      </x:c>
      <x:c r="M5285" t="str">
        <x:v>K31</x:v>
      </x:c>
      <x:c r="N5285" t="str">
        <x:v>Food Banks, Pantries</x:v>
      </x:c>
      <x:c r="O5285" t="str">
        <x:v>1</x:v>
      </x:c>
      <x:c r="P5285" t="str">
        <x:v>Unconditional Exemption</x:v>
      </x:c>
      <x:c r="Q5285" t="str">
        <x:v>2026-06</x:v>
      </x:c>
      <x:c r="R5285" t="str">
        <x:v>202506</x:v>
      </x:c>
      <x:c r="S5285" s="38" t="str">
        <x:v>2018419</x:v>
      </x:c>
      <x:c r="T5285" s="38" t="str">
        <x:v>3334610</x:v>
      </x:c>
      <x:c r="U5285" s="38" t="str">
        <x:v>2047860</x:v>
      </x:c>
      <x:c r="V5285" t="str">
        <x:v>Small</x:v>
      </x:c>
      <x:c r="W5285" s="36" t="str">
        <x:v>IRS revenue &lt; $5M</x:v>
      </x:c>
      <x:c r="X5285" s="36" t="str">
        <x:v>Yes</x:v>
      </x:c>
      <x:c r="Y5285" s="36" t="str">
        <x:v>https://urbaninstitute.github.io/nccs/datasets/bmf/</x:v>
      </x:c>
    </x:row>
    <x:row r="5286">
      <x:c r="A5286" t="str">
        <x:v>IRS/NCCS BMF</x:v>
      </x:c>
      <x:c r="B5286" t="str">
        <x:v>25-1426280</x:v>
      </x:c>
      <x:c r="C5286" t="str">
        <x:v>25-1426280</x:v>
      </x:c>
      <x:c r="D5286" s="36" t="str">
        <x:v>1196 Steelworkers Food Bank Trust Fund</x:v>
      </x:c>
      <x:c r="E5286" s="36" t="str"/>
      <x:c r="F5286" s="36" t="str"/>
      <x:c r="G5286" s="36" t="str">
        <x:v>BRACKENRIDGE</x:v>
      </x:c>
      <x:c r="H5286" s="36" t="str">
        <x:v>PA</x:v>
      </x:c>
      <x:c r="I5286" s="36" t="str">
        <x:v>15014</x:v>
      </x:c>
      <x:c r="J5286" s="36" t="str"/>
      <x:c r="K5286" s="40" t="str"/>
      <x:c r="L5286" s="40" t="str"/>
      <x:c r="M5286" t="str">
        <x:v>K31</x:v>
      </x:c>
      <x:c r="N5286" t="str">
        <x:v>Food Banks, Pantries</x:v>
      </x:c>
      <x:c r="O5286" t="str"/>
      <x:c r="P5286" t="str"/>
      <x:c r="Q5286" t="str">
        <x:v>1997-10</x:v>
      </x:c>
      <x:c r="R5286" t="str"/>
      <x:c r="S5286" s="38" t="str">
        <x:v>0</x:v>
      </x:c>
      <x:c r="T5286" s="38" t="str">
        <x:v>790</x:v>
      </x:c>
      <x:c r="U5286" s="38" t="str">
        <x:v>23</x:v>
      </x:c>
      <x:c r="V5286" t="str">
        <x:v>Unknown</x:v>
      </x:c>
      <x:c r="W5286" s="36" t="str">
        <x:v>No positive IRS revenue reported</x:v>
      </x:c>
      <x:c r="X5286" s="36" t="str">
        <x:v>Unknown/Inactive</x:v>
      </x:c>
      <x:c r="Y5286" s="36" t="str">
        <x:v>https://urbaninstitute.github.io/nccs/datasets/bmf/</x:v>
      </x:c>
    </x:row>
    <x:row r="5287">
      <x:c r="A5287" t="str">
        <x:v>IRS/NCCS BMF</x:v>
      </x:c>
      <x:c r="B5287" t="str">
        <x:v>25-1426924</x:v>
      </x:c>
      <x:c r="C5287" t="str">
        <x:v>25-1426924</x:v>
      </x:c>
      <x:c r="D5287" s="36" t="str">
        <x:v>Chambersburg Food Pantry</x:v>
      </x:c>
      <x:c r="E5287" s="36" t="str"/>
      <x:c r="F5287" s="36" t="str"/>
      <x:c r="G5287" s="36" t="str">
        <x:v>CHAMBERSBURG</x:v>
      </x:c>
      <x:c r="H5287" s="36" t="str">
        <x:v>PA</x:v>
      </x:c>
      <x:c r="I5287" s="36" t="str">
        <x:v>17201</x:v>
      </x:c>
      <x:c r="J5287" s="36" t="str"/>
      <x:c r="K5287" s="40" t="str"/>
      <x:c r="L5287" s="40" t="str"/>
      <x:c r="M5287" t="str">
        <x:v>K31</x:v>
      </x:c>
      <x:c r="N5287" t="str">
        <x:v>Food Banks, Pantries</x:v>
      </x:c>
      <x:c r="O5287" t="str"/>
      <x:c r="P5287" t="str"/>
      <x:c r="Q5287" t="str">
        <x:v>1995-08</x:v>
      </x:c>
      <x:c r="R5287" t="str"/>
      <x:c r="S5287" s="38" t="str"/>
      <x:c r="T5287" s="38" t="str">
        <x:v>0</x:v>
      </x:c>
      <x:c r="U5287" s="38" t="str">
        <x:v>0</x:v>
      </x:c>
      <x:c r="V5287" t="str">
        <x:v>Unknown</x:v>
      </x:c>
      <x:c r="W5287" s="36" t="str">
        <x:v>No positive IRS revenue reported</x:v>
      </x:c>
      <x:c r="X5287" s="36" t="str">
        <x:v>Unknown/Inactive</x:v>
      </x:c>
      <x:c r="Y5287" s="36" t="str">
        <x:v>https://urbaninstitute.github.io/nccs/datasets/bmf/</x:v>
      </x:c>
    </x:row>
    <x:row r="5288">
      <x:c r="A5288" t="str">
        <x:v>IRS/NCCS BMF</x:v>
      </x:c>
      <x:c r="B5288" t="str">
        <x:v>25-1437435</x:v>
      </x:c>
      <x:c r="C5288" t="str">
        <x:v>25-1437435</x:v>
      </x:c>
      <x:c r="D5288" s="36" t="str">
        <x:v>Allenport Employees Foodbank</x:v>
      </x:c>
      <x:c r="E5288" s="36" t="str"/>
      <x:c r="F5288" s="36" t="str">
        <x:v>40 S MAIN ST</x:v>
      </x:c>
      <x:c r="G5288" s="36" t="str">
        <x:v>ELLSWORTH</x:v>
      </x:c>
      <x:c r="H5288" s="36" t="str">
        <x:v>PA</x:v>
      </x:c>
      <x:c r="I5288" s="36" t="str">
        <x:v>15331-2518</x:v>
      </x:c>
      <x:c r="J5288" s="36" t="str">
        <x:v>Washington County</x:v>
      </x:c>
      <x:c r="K5288" s="40" t="str">
        <x:v>40.1054558526171</x:v>
      </x:c>
      <x:c r="L5288" s="40" t="str">
        <x:v>-80.0203335857809</x:v>
      </x:c>
      <x:c r="M5288" t="str">
        <x:v>K31</x:v>
      </x:c>
      <x:c r="N5288" t="str">
        <x:v>Food Banks, Pantries</x:v>
      </x:c>
      <x:c r="O5288" t="str">
        <x:v>1</x:v>
      </x:c>
      <x:c r="P5288" t="str">
        <x:v>Unconditional Exemption</x:v>
      </x:c>
      <x:c r="Q5288" t="str">
        <x:v>2026-06</x:v>
      </x:c>
      <x:c r="R5288" t="str">
        <x:v>202412</x:v>
      </x:c>
      <x:c r="S5288" s="38" t="str">
        <x:v>0</x:v>
      </x:c>
      <x:c r="T5288" s="38" t="str">
        <x:v>0</x:v>
      </x:c>
      <x:c r="U5288" s="38" t="str">
        <x:v>0</x:v>
      </x:c>
      <x:c r="V5288" t="str">
        <x:v>Unknown</x:v>
      </x:c>
      <x:c r="W5288" s="36" t="str">
        <x:v>No positive IRS revenue reported</x:v>
      </x:c>
      <x:c r="X5288" s="36" t="str">
        <x:v>Yes</x:v>
      </x:c>
      <x:c r="Y5288" s="36" t="str">
        <x:v>https://urbaninstitute.github.io/nccs/datasets/bmf/</x:v>
      </x:c>
    </x:row>
    <x:row r="5289">
      <x:c r="A5289" t="str">
        <x:v>IRS/NCCS BMF</x:v>
      </x:c>
      <x:c r="B5289" t="str">
        <x:v>25-1438316</x:v>
      </x:c>
      <x:c r="C5289" t="str">
        <x:v>25-1438316</x:v>
      </x:c>
      <x:c r="D5289" s="36" t="str">
        <x:v>Friendship Baptist Church Food Bank</x:v>
      </x:c>
      <x:c r="E5289" s="36" t="str"/>
      <x:c r="F5289" s="36" t="str"/>
      <x:c r="G5289" s="36" t="str">
        <x:v>ERIE</x:v>
      </x:c>
      <x:c r="H5289" s="36" t="str">
        <x:v>PA</x:v>
      </x:c>
      <x:c r="I5289" s="36" t="str">
        <x:v>16502</x:v>
      </x:c>
      <x:c r="J5289" s="36" t="str"/>
      <x:c r="K5289" s="40" t="str"/>
      <x:c r="L5289" s="40" t="str"/>
      <x:c r="M5289" t="str">
        <x:v>K31</x:v>
      </x:c>
      <x:c r="N5289" t="str">
        <x:v>Food Banks, Pantries</x:v>
      </x:c>
      <x:c r="O5289" t="str"/>
      <x:c r="P5289" t="str"/>
      <x:c r="Q5289" t="str">
        <x:v>1989-06</x:v>
      </x:c>
      <x:c r="R5289" t="str"/>
      <x:c r="S5289" s="38" t="str"/>
      <x:c r="T5289" s="38" t="str">
        <x:v>0</x:v>
      </x:c>
      <x:c r="U5289" s="38" t="str">
        <x:v>0</x:v>
      </x:c>
      <x:c r="V5289" t="str">
        <x:v>Unknown</x:v>
      </x:c>
      <x:c r="W5289" s="36" t="str">
        <x:v>No positive IRS revenue reported</x:v>
      </x:c>
      <x:c r="X5289" s="36" t="str">
        <x:v>Unknown/Inactive</x:v>
      </x:c>
      <x:c r="Y5289" s="36" t="str">
        <x:v>https://urbaninstitute.github.io/nccs/datasets/bmf/</x:v>
      </x:c>
    </x:row>
    <x:row r="5290">
      <x:c r="A5290" t="str">
        <x:v>IRS/NCCS BMF</x:v>
      </x:c>
      <x:c r="B5290" t="str">
        <x:v>25-1441384</x:v>
      </x:c>
      <x:c r="C5290" t="str">
        <x:v>25-1441384</x:v>
      </x:c>
      <x:c r="D5290" s="36" t="str">
        <x:v>Laborers Local No 833 Food Bank</x:v>
      </x:c>
      <x:c r="E5290" s="36" t="str"/>
      <x:c r="F5290" s="36" t="str"/>
      <x:c r="G5290" s="36" t="str">
        <x:v>NEW BRIGHTON</x:v>
      </x:c>
      <x:c r="H5290" s="36" t="str">
        <x:v>PA</x:v>
      </x:c>
      <x:c r="I5290" s="36" t="str">
        <x:v>15066</x:v>
      </x:c>
      <x:c r="J5290" s="36" t="str"/>
      <x:c r="K5290" s="40" t="str"/>
      <x:c r="L5290" s="40" t="str"/>
      <x:c r="M5290" t="str">
        <x:v>K31</x:v>
      </x:c>
      <x:c r="N5290" t="str">
        <x:v>Food Banks, Pantries</x:v>
      </x:c>
      <x:c r="O5290" t="str"/>
      <x:c r="P5290" t="str"/>
      <x:c r="Q5290" t="str">
        <x:v>1999-12</x:v>
      </x:c>
      <x:c r="R5290" t="str"/>
      <x:c r="S5290" s="38" t="str"/>
      <x:c r="T5290" s="38" t="str">
        <x:v>0</x:v>
      </x:c>
      <x:c r="U5290" s="38" t="str">
        <x:v>0</x:v>
      </x:c>
      <x:c r="V5290" t="str">
        <x:v>Unknown</x:v>
      </x:c>
      <x:c r="W5290" s="36" t="str">
        <x:v>No positive IRS revenue reported</x:v>
      </x:c>
      <x:c r="X5290" s="36" t="str">
        <x:v>Unknown/Inactive</x:v>
      </x:c>
      <x:c r="Y5290" s="36" t="str">
        <x:v>https://urbaninstitute.github.io/nccs/datasets/bmf/</x:v>
      </x:c>
    </x:row>
    <x:row r="5291">
      <x:c r="A5291" t="str">
        <x:v>IRS/NCCS BMF</x:v>
      </x:c>
      <x:c r="B5291" t="str">
        <x:v>25-1446242</x:v>
      </x:c>
      <x:c r="C5291" t="str">
        <x:v>25-1446242</x:v>
      </x:c>
      <x:c r="D5291" s="36" t="str">
        <x:v>Community Food Warehouse Of Mercer County</x:v>
      </x:c>
      <x:c r="E5291" s="36" t="str"/>
      <x:c r="F5291" s="36" t="str">
        <x:v>109 S SHARPSVILLE AVE</x:v>
      </x:c>
      <x:c r="G5291" s="36" t="str">
        <x:v>SHARON</x:v>
      </x:c>
      <x:c r="H5291" s="36" t="str">
        <x:v>PA</x:v>
      </x:c>
      <x:c r="I5291" s="36" t="str">
        <x:v>16146-1817</x:v>
      </x:c>
      <x:c r="J5291" s="36" t="str">
        <x:v>Mercer County</x:v>
      </x:c>
      <x:c r="K5291" s="40" t="str">
        <x:v>41.2312106245021</x:v>
      </x:c>
      <x:c r="L5291" s="40" t="str">
        <x:v>-80.5046933424608</x:v>
      </x:c>
      <x:c r="M5291" t="str">
        <x:v>K31</x:v>
      </x:c>
      <x:c r="N5291" t="str">
        <x:v>Food Banks, Pantries</x:v>
      </x:c>
      <x:c r="O5291" t="str">
        <x:v>1</x:v>
      </x:c>
      <x:c r="P5291" t="str">
        <x:v>Unconditional Exemption</x:v>
      </x:c>
      <x:c r="Q5291" t="str">
        <x:v>2026-06</x:v>
      </x:c>
      <x:c r="R5291" t="str">
        <x:v>202412</x:v>
      </x:c>
      <x:c r="S5291" s="38" t="str">
        <x:v>5045588</x:v>
      </x:c>
      <x:c r="T5291" s="38" t="str">
        <x:v>3398244</x:v>
      </x:c>
      <x:c r="U5291" s="38" t="str">
        <x:v>5321914</x:v>
      </x:c>
      <x:c r="V5291" t="str">
        <x:v>Medium</x:v>
      </x:c>
      <x:c r="W5291" s="36" t="str">
        <x:v>IRS revenue $5M–&lt;$25M</x:v>
      </x:c>
      <x:c r="X5291" s="36" t="str">
        <x:v>Yes</x:v>
      </x:c>
      <x:c r="Y5291" s="36" t="str">
        <x:v>https://urbaninstitute.github.io/nccs/datasets/bmf/</x:v>
      </x:c>
    </x:row>
    <x:row r="5292">
      <x:c r="A5292" t="str">
        <x:v>IRS/NCCS BMF</x:v>
      </x:c>
      <x:c r="B5292" t="str">
        <x:v>25-1451792</x:v>
      </x:c>
      <x:c r="C5292" t="str">
        <x:v>25-1451792</x:v>
      </x:c>
      <x:c r="D5292" s="36" t="str">
        <x:v>Greene County Community Food Bank</x:v>
      </x:c>
      <x:c r="E5292" s="36" t="str"/>
      <x:c r="F5292" s="36" t="str"/>
      <x:c r="G5292" s="36" t="str">
        <x:v>WAYNESBURG</x:v>
      </x:c>
      <x:c r="H5292" s="36" t="str">
        <x:v>PA</x:v>
      </x:c>
      <x:c r="I5292" s="36" t="str">
        <x:v>15370</x:v>
      </x:c>
      <x:c r="J5292" s="36" t="str"/>
      <x:c r="K5292" s="40" t="str"/>
      <x:c r="L5292" s="40" t="str"/>
      <x:c r="M5292" t="str">
        <x:v>K31</x:v>
      </x:c>
      <x:c r="N5292" t="str">
        <x:v>Food Banks, Pantries</x:v>
      </x:c>
      <x:c r="O5292" t="str"/>
      <x:c r="P5292" t="str"/>
      <x:c r="Q5292" t="str">
        <x:v>1989-06</x:v>
      </x:c>
      <x:c r="R5292" t="str"/>
      <x:c r="S5292" s="38" t="str"/>
      <x:c r="T5292" s="38" t="str">
        <x:v>0</x:v>
      </x:c>
      <x:c r="U5292" s="38" t="str">
        <x:v>0</x:v>
      </x:c>
      <x:c r="V5292" t="str">
        <x:v>Unknown</x:v>
      </x:c>
      <x:c r="W5292" s="36" t="str">
        <x:v>No positive IRS revenue reported</x:v>
      </x:c>
      <x:c r="X5292" s="36" t="str">
        <x:v>Unknown/Inactive</x:v>
      </x:c>
      <x:c r="Y5292" s="36" t="str">
        <x:v>https://urbaninstitute.github.io/nccs/datasets/bmf/</x:v>
      </x:c>
    </x:row>
    <x:row r="5293">
      <x:c r="A5293" t="str">
        <x:v>IRS/NCCS BMF</x:v>
      </x:c>
      <x:c r="B5293" t="str">
        <x:v>25-1459332</x:v>
      </x:c>
      <x:c r="C5293" t="str">
        <x:v>25-1459332</x:v>
      </x:c>
      <x:c r="D5293" s="36" t="str">
        <x:v>United Auto Workers Local 2055 Food Bank Committee</x:v>
      </x:c>
      <x:c r="E5293" s="36" t="str">
        <x:v>Inc</x:v>
      </x:c>
      <x:c r="F5293" s="36" t="str"/>
      <x:c r="G5293" s="36" t="str">
        <x:v>MT PLEASANT</x:v>
      </x:c>
      <x:c r="H5293" s="36" t="str">
        <x:v>PA</x:v>
      </x:c>
      <x:c r="I5293" s="36" t="str">
        <x:v>15666</x:v>
      </x:c>
      <x:c r="J5293" s="36" t="str"/>
      <x:c r="K5293" s="40" t="str"/>
      <x:c r="L5293" s="40" t="str"/>
      <x:c r="M5293" t="str">
        <x:v>K31</x:v>
      </x:c>
      <x:c r="N5293" t="str">
        <x:v>Food Banks, Pantries</x:v>
      </x:c>
      <x:c r="O5293" t="str"/>
      <x:c r="P5293" t="str"/>
      <x:c r="Q5293" t="str">
        <x:v>1995-08</x:v>
      </x:c>
      <x:c r="R5293" t="str"/>
      <x:c r="S5293" s="38" t="str"/>
      <x:c r="T5293" s="38" t="str">
        <x:v>0</x:v>
      </x:c>
      <x:c r="U5293" s="38" t="str">
        <x:v>0</x:v>
      </x:c>
      <x:c r="V5293" t="str">
        <x:v>Unknown</x:v>
      </x:c>
      <x:c r="W5293" s="36" t="str">
        <x:v>No positive IRS revenue reported</x:v>
      </x:c>
      <x:c r="X5293" s="36" t="str">
        <x:v>Unknown/Inactive</x:v>
      </x:c>
      <x:c r="Y5293" s="36" t="str">
        <x:v>https://urbaninstitute.github.io/nccs/datasets/bmf/</x:v>
      </x:c>
    </x:row>
    <x:row r="5294">
      <x:c r="A5294" t="str">
        <x:v>IRS/NCCS BMF</x:v>
      </x:c>
      <x:c r="B5294" t="str">
        <x:v>25-1469745</x:v>
      </x:c>
      <x:c r="C5294" t="str">
        <x:v>25-1469745</x:v>
      </x:c>
      <x:c r="D5294" s="36" t="str">
        <x:v>Christian United Storehouse</x:v>
      </x:c>
      <x:c r="E5294" s="36" t="str"/>
      <x:c r="F5294" s="36" t="str"/>
      <x:c r="G5294" s="36" t="str">
        <x:v>BUTLER</x:v>
      </x:c>
      <x:c r="H5294" s="36" t="str">
        <x:v>PA</x:v>
      </x:c>
      <x:c r="I5294" s="36" t="str">
        <x:v>16001</x:v>
      </x:c>
      <x:c r="J5294" s="36" t="str"/>
      <x:c r="K5294" s="40" t="str"/>
      <x:c r="L5294" s="40" t="str"/>
      <x:c r="M5294" t="str">
        <x:v>K31</x:v>
      </x:c>
      <x:c r="N5294" t="str">
        <x:v>Food Banks, Pantries</x:v>
      </x:c>
      <x:c r="O5294" t="str"/>
      <x:c r="P5294" t="str"/>
      <x:c r="Q5294" t="str">
        <x:v>1997-10</x:v>
      </x:c>
      <x:c r="R5294" t="str"/>
      <x:c r="S5294" s="38" t="str">
        <x:v>12451</x:v>
      </x:c>
      <x:c r="T5294" s="38" t="str">
        <x:v>109083</x:v>
      </x:c>
      <x:c r="U5294" s="38" t="str">
        <x:v>311014</x:v>
      </x:c>
      <x:c r="V5294" t="str">
        <x:v>Small</x:v>
      </x:c>
      <x:c r="W5294" s="36" t="str">
        <x:v>IRS revenue &lt; $5M</x:v>
      </x:c>
      <x:c r="X5294" s="36" t="str">
        <x:v>Unknown/Inactive</x:v>
      </x:c>
      <x:c r="Y5294" s="36" t="str">
        <x:v>https://urbaninstitute.github.io/nccs/datasets/bmf/</x:v>
      </x:c>
    </x:row>
    <x:row r="5295">
      <x:c r="A5295" t="str">
        <x:v>IRS/NCCS BMF</x:v>
      </x:c>
      <x:c r="B5295" t="str">
        <x:v>25-1469789</x:v>
      </x:c>
      <x:c r="C5295" t="str">
        <x:v>25-1469789</x:v>
      </x:c>
      <x:c r="D5295" s="36" t="str">
        <x:v>Miners Community Food Pantry</x:v>
      </x:c>
      <x:c r="E5295" s="36" t="str"/>
      <x:c r="F5295" s="36" t="str"/>
      <x:c r="G5295" s="36" t="str">
        <x:v>NANTY GLO</x:v>
      </x:c>
      <x:c r="H5295" s="36" t="str">
        <x:v>PA</x:v>
      </x:c>
      <x:c r="I5295" s="36" t="str">
        <x:v>15943</x:v>
      </x:c>
      <x:c r="J5295" s="36" t="str"/>
      <x:c r="K5295" s="40" t="str"/>
      <x:c r="L5295" s="40" t="str"/>
      <x:c r="M5295" t="str">
        <x:v>K31</x:v>
      </x:c>
      <x:c r="N5295" t="str">
        <x:v>Food Banks, Pantries</x:v>
      </x:c>
      <x:c r="O5295" t="str"/>
      <x:c r="P5295" t="str"/>
      <x:c r="Q5295" t="str">
        <x:v>2015-02</x:v>
      </x:c>
      <x:c r="R5295" t="str">
        <x:v>201312</x:v>
      </x:c>
      <x:c r="S5295" s="38" t="str"/>
      <x:c r="T5295" s="38" t="str">
        <x:v>0</x:v>
      </x:c>
      <x:c r="U5295" s="38" t="str">
        <x:v>0</x:v>
      </x:c>
      <x:c r="V5295" t="str">
        <x:v>Unknown</x:v>
      </x:c>
      <x:c r="W5295" s="36" t="str">
        <x:v>No positive IRS revenue reported</x:v>
      </x:c>
      <x:c r="X5295" s="36" t="str">
        <x:v>Unknown/Inactive</x:v>
      </x:c>
      <x:c r="Y5295" s="36" t="str">
        <x:v>https://urbaninstitute.github.io/nccs/datasets/bmf/</x:v>
      </x:c>
    </x:row>
    <x:row r="5296">
      <x:c r="A5296" t="str">
        <x:v>IRS/NCCS BMF</x:v>
      </x:c>
      <x:c r="B5296" t="str">
        <x:v>25-1470013</x:v>
      </x:c>
      <x:c r="C5296" t="str">
        <x:v>25-1470013</x:v>
      </x:c>
      <x:c r="D5296" s="36" t="str">
        <x:v>Corry Area Food Pantry</x:v>
      </x:c>
      <x:c r="E5296" s="36" t="str"/>
      <x:c r="F5296" s="36" t="str">
        <x:v>PO BOX 236</x:v>
      </x:c>
      <x:c r="G5296" s="36" t="str">
        <x:v>CORRY</x:v>
      </x:c>
      <x:c r="H5296" s="36" t="str">
        <x:v>PA</x:v>
      </x:c>
      <x:c r="I5296" s="36" t="str">
        <x:v>16407-0236</x:v>
      </x:c>
      <x:c r="J5296" s="36" t="str">
        <x:v>Erie County</x:v>
      </x:c>
      <x:c r="K5296" s="40" t="str">
        <x:v>41.920083</x:v>
      </x:c>
      <x:c r="L5296" s="40" t="str">
        <x:v>-79.6445415</x:v>
      </x:c>
      <x:c r="M5296" t="str">
        <x:v>K31</x:v>
      </x:c>
      <x:c r="N5296" t="str">
        <x:v>Food Banks, Pantries</x:v>
      </x:c>
      <x:c r="O5296" t="str">
        <x:v>1</x:v>
      </x:c>
      <x:c r="P5296" t="str">
        <x:v>Unconditional Exemption</x:v>
      </x:c>
      <x:c r="Q5296" t="str">
        <x:v>2026-06</x:v>
      </x:c>
      <x:c r="R5296" t="str">
        <x:v>202504</x:v>
      </x:c>
      <x:c r="S5296" s="38" t="str">
        <x:v>152240</x:v>
      </x:c>
      <x:c r="T5296" s="38" t="str">
        <x:v>303173</x:v>
      </x:c>
      <x:c r="U5296" s="38" t="str">
        <x:v>152240</x:v>
      </x:c>
      <x:c r="V5296" t="str">
        <x:v>Small</x:v>
      </x:c>
      <x:c r="W5296" s="36" t="str">
        <x:v>IRS revenue &lt; $5M</x:v>
      </x:c>
      <x:c r="X5296" s="36" t="str">
        <x:v>Yes</x:v>
      </x:c>
      <x:c r="Y5296" s="36" t="str">
        <x:v>https://urbaninstitute.github.io/nccs/datasets/bmf/</x:v>
      </x:c>
    </x:row>
    <x:row r="5297">
      <x:c r="A5297" t="str">
        <x:v>IRS/NCCS BMF</x:v>
      </x:c>
      <x:c r="B5297" t="str">
        <x:v>25-1487907</x:v>
      </x:c>
      <x:c r="C5297" t="str">
        <x:v>25-1487907</x:v>
      </x:c>
      <x:c r="D5297" s="36" t="str">
        <x:v>Community Food Bank</x:v>
      </x:c>
      <x:c r="E5297" s="36" t="str"/>
      <x:c r="F5297" s="36" t="str"/>
      <x:c r="G5297" s="36" t="str">
        <x:v>SHARON</x:v>
      </x:c>
      <x:c r="H5297" s="36" t="str">
        <x:v>PA</x:v>
      </x:c>
      <x:c r="I5297" s="36" t="str">
        <x:v>16146</x:v>
      </x:c>
      <x:c r="J5297" s="36" t="str"/>
      <x:c r="K5297" s="40" t="str"/>
      <x:c r="L5297" s="40" t="str"/>
      <x:c r="M5297" t="str">
        <x:v>K31</x:v>
      </x:c>
      <x:c r="N5297" t="str">
        <x:v>Food Banks, Pantries</x:v>
      </x:c>
      <x:c r="O5297" t="str"/>
      <x:c r="P5297" t="str"/>
      <x:c r="Q5297" t="str">
        <x:v>1989-06</x:v>
      </x:c>
      <x:c r="R5297" t="str"/>
      <x:c r="S5297" s="38" t="str"/>
      <x:c r="T5297" s="38" t="str">
        <x:v>0</x:v>
      </x:c>
      <x:c r="U5297" s="38" t="str">
        <x:v>0</x:v>
      </x:c>
      <x:c r="V5297" t="str">
        <x:v>Unknown</x:v>
      </x:c>
      <x:c r="W5297" s="36" t="str">
        <x:v>No positive IRS revenue reported</x:v>
      </x:c>
      <x:c r="X5297" s="36" t="str">
        <x:v>Unknown/Inactive</x:v>
      </x:c>
      <x:c r="Y5297" s="36" t="str">
        <x:v>https://urbaninstitute.github.io/nccs/datasets/bmf/</x:v>
      </x:c>
    </x:row>
    <x:row r="5298">
      <x:c r="A5298" t="str">
        <x:v>IRS/NCCS BMF</x:v>
      </x:c>
      <x:c r="B5298" t="str">
        <x:v>25-1526573</x:v>
      </x:c>
      <x:c r="C5298" t="str">
        <x:v>25-1526573</x:v>
      </x:c>
      <x:c r="D5298" s="36" t="str">
        <x:v>Helping Hands Food Pantry Of Elk County</x:v>
      </x:c>
      <x:c r="E5298" s="36" t="str"/>
      <x:c r="F5298" s="36" t="str">
        <x:v>PO BOX 215</x:v>
      </x:c>
      <x:c r="G5298" s="36" t="str">
        <x:v>JOHNSONBURG</x:v>
      </x:c>
      <x:c r="H5298" s="36" t="str">
        <x:v>PA</x:v>
      </x:c>
      <x:c r="I5298" s="36" t="str">
        <x:v>15845-0215</x:v>
      </x:c>
      <x:c r="J5298" s="36" t="str">
        <x:v>Elk County</x:v>
      </x:c>
      <x:c r="K5298" s="40" t="str">
        <x:v>41.496336</x:v>
      </x:c>
      <x:c r="L5298" s="40" t="str">
        <x:v>-78.68232</x:v>
      </x:c>
      <x:c r="M5298" t="str">
        <x:v>K31</x:v>
      </x:c>
      <x:c r="N5298" t="str">
        <x:v>Food Banks, Pantries</x:v>
      </x:c>
      <x:c r="O5298" t="str">
        <x:v>1</x:v>
      </x:c>
      <x:c r="P5298" t="str">
        <x:v>Unconditional Exemption</x:v>
      </x:c>
      <x:c r="Q5298" t="str">
        <x:v>2026-06</x:v>
      </x:c>
      <x:c r="R5298" t="str">
        <x:v>202412</x:v>
      </x:c>
      <x:c r="S5298" s="38" t="str">
        <x:v>0</x:v>
      </x:c>
      <x:c r="T5298" s="38" t="str">
        <x:v>0</x:v>
      </x:c>
      <x:c r="U5298" s="38" t="str">
        <x:v>0</x:v>
      </x:c>
      <x:c r="V5298" t="str">
        <x:v>Unknown</x:v>
      </x:c>
      <x:c r="W5298" s="36" t="str">
        <x:v>No positive IRS revenue reported</x:v>
      </x:c>
      <x:c r="X5298" s="36" t="str">
        <x:v>Yes</x:v>
      </x:c>
      <x:c r="Y5298" s="36" t="str">
        <x:v>https://urbaninstitute.github.io/nccs/datasets/bmf/</x:v>
      </x:c>
    </x:row>
    <x:row r="5299">
      <x:c r="A5299" t="str">
        <x:v>IRS/NCCS BMF</x:v>
      </x:c>
      <x:c r="B5299" t="str">
        <x:v>25-1550909</x:v>
      </x:c>
      <x:c r="C5299" t="str">
        <x:v>25-1550909</x:v>
      </x:c>
      <x:c r="D5299" s="36" t="str">
        <x:v>Concerned Citizens Food Bank Of Grove City</x:v>
      </x:c>
      <x:c r="E5299" s="36" t="str"/>
      <x:c r="F5299" s="36" t="str"/>
      <x:c r="G5299" s="36" t="str">
        <x:v>GROVE CITY</x:v>
      </x:c>
      <x:c r="H5299" s="36" t="str">
        <x:v>PA</x:v>
      </x:c>
      <x:c r="I5299" s="36" t="str">
        <x:v>16127</x:v>
      </x:c>
      <x:c r="J5299" s="36" t="str"/>
      <x:c r="K5299" s="40" t="str"/>
      <x:c r="L5299" s="40" t="str"/>
      <x:c r="M5299" t="str">
        <x:v>K31</x:v>
      </x:c>
      <x:c r="N5299" t="str">
        <x:v>Food Banks, Pantries</x:v>
      </x:c>
      <x:c r="O5299" t="str"/>
      <x:c r="P5299" t="str"/>
      <x:c r="Q5299" t="str">
        <x:v>2010-11</x:v>
      </x:c>
      <x:c r="R5299" t="str"/>
      <x:c r="S5299" s="38" t="str"/>
      <x:c r="T5299" s="38" t="str">
        <x:v>0</x:v>
      </x:c>
      <x:c r="U5299" s="38" t="str">
        <x:v>0</x:v>
      </x:c>
      <x:c r="V5299" t="str">
        <x:v>Unknown</x:v>
      </x:c>
      <x:c r="W5299" s="36" t="str">
        <x:v>No positive IRS revenue reported</x:v>
      </x:c>
      <x:c r="X5299" s="36" t="str">
        <x:v>Unknown/Inactive</x:v>
      </x:c>
      <x:c r="Y5299" s="36" t="str">
        <x:v>https://urbaninstitute.github.io/nccs/datasets/bmf/</x:v>
      </x:c>
    </x:row>
    <x:row r="5300">
      <x:c r="A5300" t="str">
        <x:v>IRS/NCCS BMF</x:v>
      </x:c>
      <x:c r="B5300" t="str">
        <x:v>25-1596893</x:v>
      </x:c>
      <x:c r="C5300" t="str">
        <x:v>25-1596893</x:v>
      </x:c>
      <x:c r="D5300" s="36" t="str">
        <x:v>Juniata County Food Pantry</x:v>
      </x:c>
      <x:c r="E5300" s="36" t="str"/>
      <x:c r="F5300" s="36" t="str">
        <x:v>PO BOX 44</x:v>
      </x:c>
      <x:c r="G5300" s="36" t="str">
        <x:v>MIFFLINTOWN</x:v>
      </x:c>
      <x:c r="H5300" s="36" t="str">
        <x:v>PA</x:v>
      </x:c>
      <x:c r="I5300" s="36" t="str">
        <x:v>17059-0044</x:v>
      </x:c>
      <x:c r="J5300" s="36" t="str">
        <x:v>Juniata County</x:v>
      </x:c>
      <x:c r="K5300" s="40" t="str">
        <x:v>40.581387</x:v>
      </x:c>
      <x:c r="L5300" s="40" t="str">
        <x:v>-77.3728695</x:v>
      </x:c>
      <x:c r="M5300" t="str">
        <x:v>K31</x:v>
      </x:c>
      <x:c r="N5300" t="str">
        <x:v>Food Banks, Pantries</x:v>
      </x:c>
      <x:c r="O5300" t="str">
        <x:v>1</x:v>
      </x:c>
      <x:c r="P5300" t="str">
        <x:v>Unconditional Exemption</x:v>
      </x:c>
      <x:c r="Q5300" t="str">
        <x:v>2026-06</x:v>
      </x:c>
      <x:c r="R5300" t="str">
        <x:v>202412</x:v>
      </x:c>
      <x:c r="S5300" s="38" t="str">
        <x:v>241136</x:v>
      </x:c>
      <x:c r="T5300" s="38" t="str">
        <x:v>859219</x:v>
      </x:c>
      <x:c r="U5300" s="38" t="str">
        <x:v>241136</x:v>
      </x:c>
      <x:c r="V5300" t="str">
        <x:v>Small</x:v>
      </x:c>
      <x:c r="W5300" s="36" t="str">
        <x:v>IRS revenue &lt; $5M</x:v>
      </x:c>
      <x:c r="X5300" s="36" t="str">
        <x:v>Yes</x:v>
      </x:c>
      <x:c r="Y5300" s="36" t="str">
        <x:v>https://urbaninstitute.github.io/nccs/datasets/bmf/</x:v>
      </x:c>
    </x:row>
    <x:row r="5301">
      <x:c r="A5301" t="str">
        <x:v>IRS/NCCS BMF</x:v>
      </x:c>
      <x:c r="B5301" t="str">
        <x:v>25-1629872</x:v>
      </x:c>
      <x:c r="C5301" t="str">
        <x:v>25-1629872</x:v>
      </x:c>
      <x:c r="D5301" s="36" t="str">
        <x:v>Baldwin Borough Food Pantry</x:v>
      </x:c>
      <x:c r="E5301" s="36" t="str"/>
      <x:c r="F5301" s="36" t="str">
        <x:v>408 PORTIA DR</x:v>
      </x:c>
      <x:c r="G5301" s="36" t="str">
        <x:v>PITTSBURGH</x:v>
      </x:c>
      <x:c r="H5301" s="36" t="str">
        <x:v>PA</x:v>
      </x:c>
      <x:c r="I5301" s="36" t="str">
        <x:v>15236-2537</x:v>
      </x:c>
      <x:c r="J5301" s="36" t="str">
        <x:v>Allegheny County</x:v>
      </x:c>
      <x:c r="K5301" s="40" t="str">
        <x:v>40.3423251848634</x:v>
      </x:c>
      <x:c r="L5301" s="40" t="str">
        <x:v>-79.9981636748514</x:v>
      </x:c>
      <x:c r="M5301" t="str">
        <x:v>K31</x:v>
      </x:c>
      <x:c r="N5301" t="str">
        <x:v>Food Banks, Pantries</x:v>
      </x:c>
      <x:c r="O5301" t="str">
        <x:v>1</x:v>
      </x:c>
      <x:c r="P5301" t="str">
        <x:v>Unconditional Exemption</x:v>
      </x:c>
      <x:c r="Q5301" t="str">
        <x:v>2024-08</x:v>
      </x:c>
      <x:c r="R5301" t="str">
        <x:v>202012</x:v>
      </x:c>
      <x:c r="S5301" s="38" t="str">
        <x:v>0</x:v>
      </x:c>
      <x:c r="T5301" s="38" t="str">
        <x:v>0</x:v>
      </x:c>
      <x:c r="U5301" s="38" t="str">
        <x:v>0</x:v>
      </x:c>
      <x:c r="V5301" t="str">
        <x:v>Unknown</x:v>
      </x:c>
      <x:c r="W5301" s="36" t="str">
        <x:v>No positive IRS revenue reported</x:v>
      </x:c>
      <x:c r="X5301" s="36" t="str">
        <x:v>Likely</x:v>
      </x:c>
      <x:c r="Y5301" s="36" t="str">
        <x:v>https://urbaninstitute.github.io/nccs/datasets/bmf/</x:v>
      </x:c>
    </x:row>
    <x:row r="5302">
      <x:c r="A5302" t="str">
        <x:v>IRS/NCCS BMF</x:v>
      </x:c>
      <x:c r="B5302" t="str">
        <x:v>25-1630068</x:v>
      </x:c>
      <x:c r="C5302" t="str">
        <x:v>25-1630068</x:v>
      </x:c>
      <x:c r="D5302" s="36" t="str">
        <x:v>Northern Butler Co Feed My Sheep Food Cupboard</x:v>
      </x:c>
      <x:c r="E5302" s="36" t="str"/>
      <x:c r="F5302" s="36" t="str">
        <x:v>324 N MAIN ST</x:v>
      </x:c>
      <x:c r="G5302" s="36" t="str">
        <x:v>SLIPPERY ROCK</x:v>
      </x:c>
      <x:c r="H5302" s="36" t="str">
        <x:v>PA</x:v>
      </x:c>
      <x:c r="I5302" s="36" t="str">
        <x:v>16057-1018</x:v>
      </x:c>
      <x:c r="J5302" s="36" t="str">
        <x:v>Butler County</x:v>
      </x:c>
      <x:c r="K5302" s="40" t="str">
        <x:v>41.0669792529155</x:v>
      </x:c>
      <x:c r="L5302" s="40" t="str">
        <x:v>-80.0597733581067</x:v>
      </x:c>
      <x:c r="M5302" t="str">
        <x:v>K31</x:v>
      </x:c>
      <x:c r="N5302" t="str">
        <x:v>Food Banks, Pantries</x:v>
      </x:c>
      <x:c r="O5302" t="str">
        <x:v>1</x:v>
      </x:c>
      <x:c r="P5302" t="str">
        <x:v>Unconditional Exemption</x:v>
      </x:c>
      <x:c r="Q5302" t="str">
        <x:v>2026-06</x:v>
      </x:c>
      <x:c r="R5302" t="str">
        <x:v>202412</x:v>
      </x:c>
      <x:c r="S5302" s="38" t="str">
        <x:v>144565</x:v>
      </x:c>
      <x:c r="T5302" s="38" t="str">
        <x:v>545685</x:v>
      </x:c>
      <x:c r="U5302" s="38" t="str">
        <x:v>144565</x:v>
      </x:c>
      <x:c r="V5302" t="str">
        <x:v>Small</x:v>
      </x:c>
      <x:c r="W5302" s="36" t="str">
        <x:v>IRS revenue &lt; $5M</x:v>
      </x:c>
      <x:c r="X5302" s="36" t="str">
        <x:v>Yes</x:v>
      </x:c>
      <x:c r="Y5302" s="36" t="str">
        <x:v>https://urbaninstitute.github.io/nccs/datasets/bmf/</x:v>
      </x:c>
    </x:row>
    <x:row r="5303">
      <x:c r="A5303" t="str">
        <x:v>IRS/NCCS BMF</x:v>
      </x:c>
      <x:c r="B5303" t="str">
        <x:v>25-1669401</x:v>
      </x:c>
      <x:c r="C5303" t="str">
        <x:v>25-1669401</x:v>
      </x:c>
      <x:c r="D5303" s="36" t="str">
        <x:v>Coalition Of Food Pantries For The Hungry</x:v>
      </x:c>
      <x:c r="E5303" s="36" t="str"/>
      <x:c r="F5303" s="36" t="str"/>
      <x:c r="G5303" s="36" t="str">
        <x:v>PITTSBURGH</x:v>
      </x:c>
      <x:c r="H5303" s="36" t="str">
        <x:v>PA</x:v>
      </x:c>
      <x:c r="I5303" s="36" t="str">
        <x:v>15206</x:v>
      </x:c>
      <x:c r="J5303" s="36" t="str"/>
      <x:c r="K5303" s="40" t="str"/>
      <x:c r="L5303" s="40" t="str"/>
      <x:c r="M5303" t="str">
        <x:v>K31</x:v>
      </x:c>
      <x:c r="N5303" t="str">
        <x:v>Food Banks, Pantries</x:v>
      </x:c>
      <x:c r="O5303" t="str"/>
      <x:c r="P5303" t="str"/>
      <x:c r="Q5303" t="str">
        <x:v>2008-04</x:v>
      </x:c>
      <x:c r="R5303" t="str"/>
      <x:c r="S5303" s="38" t="str"/>
      <x:c r="T5303" s="38" t="str">
        <x:v>0</x:v>
      </x:c>
      <x:c r="U5303" s="38" t="str">
        <x:v>0</x:v>
      </x:c>
      <x:c r="V5303" t="str">
        <x:v>Unknown</x:v>
      </x:c>
      <x:c r="W5303" s="36" t="str">
        <x:v>No positive IRS revenue reported</x:v>
      </x:c>
      <x:c r="X5303" s="36" t="str">
        <x:v>Unknown/Inactive</x:v>
      </x:c>
      <x:c r="Y5303" s="36" t="str">
        <x:v>https://urbaninstitute.github.io/nccs/datasets/bmf/</x:v>
      </x:c>
    </x:row>
    <x:row r="5304">
      <x:c r="A5304" t="str">
        <x:v>IRS/NCCS BMF</x:v>
      </x:c>
      <x:c r="B5304" t="str">
        <x:v>25-1695841</x:v>
      </x:c>
      <x:c r="C5304" t="str">
        <x:v>25-1695841</x:v>
      </x:c>
      <x:c r="D5304" s="36" t="str">
        <x:v>Wellsboro Area Food Pantry</x:v>
      </x:c>
      <x:c r="E5304" s="36" t="str"/>
      <x:c r="F5304" s="36" t="str">
        <x:v>36 MAIN ST</x:v>
      </x:c>
      <x:c r="G5304" s="36" t="str">
        <x:v>WELLSBORO</x:v>
      </x:c>
      <x:c r="H5304" s="36" t="str">
        <x:v>PA</x:v>
      </x:c>
      <x:c r="I5304" s="36" t="str">
        <x:v>16901-1502</x:v>
      </x:c>
      <x:c r="J5304" s="36" t="str">
        <x:v>Tioga County</x:v>
      </x:c>
      <x:c r="K5304" s="40" t="str">
        <x:v>41.7493456006404</x:v>
      </x:c>
      <x:c r="L5304" s="40" t="str">
        <x:v>-77.2997476572507</x:v>
      </x:c>
      <x:c r="M5304" t="str">
        <x:v>K31</x:v>
      </x:c>
      <x:c r="N5304" t="str">
        <x:v>Food Banks, Pantries</x:v>
      </x:c>
      <x:c r="O5304" t="str">
        <x:v>1</x:v>
      </x:c>
      <x:c r="P5304" t="str">
        <x:v>Unconditional Exemption</x:v>
      </x:c>
      <x:c r="Q5304" t="str">
        <x:v>2026-06</x:v>
      </x:c>
      <x:c r="R5304" t="str">
        <x:v>202512</x:v>
      </x:c>
      <x:c r="S5304" s="38" t="str">
        <x:v>76021</x:v>
      </x:c>
      <x:c r="T5304" s="38" t="str">
        <x:v>53713</x:v>
      </x:c>
      <x:c r="U5304" s="38" t="str">
        <x:v>76021</x:v>
      </x:c>
      <x:c r="V5304" t="str">
        <x:v>Small</x:v>
      </x:c>
      <x:c r="W5304" s="36" t="str">
        <x:v>IRS revenue &lt; $5M</x:v>
      </x:c>
      <x:c r="X5304" s="36" t="str">
        <x:v>Yes</x:v>
      </x:c>
      <x:c r="Y5304" s="36" t="str">
        <x:v>https://urbaninstitute.github.io/nccs/datasets/bmf/</x:v>
      </x:c>
    </x:row>
    <x:row r="5305">
      <x:c r="A5305" t="str">
        <x:v>IRS/NCCS BMF</x:v>
      </x:c>
      <x:c r="B5305" t="str">
        <x:v>25-1739813</x:v>
      </x:c>
      <x:c r="C5305" t="str">
        <x:v>25-1739813</x:v>
      </x:c>
      <x:c r="D5305" s="36" t="str">
        <x:v>Wilmerding Neighborhood Food Pantry</x:v>
      </x:c>
      <x:c r="E5305" s="36" t="str"/>
      <x:c r="F5305" s="36" t="str"/>
      <x:c r="G5305" s="36" t="str">
        <x:v>WILMERDING</x:v>
      </x:c>
      <x:c r="H5305" s="36" t="str">
        <x:v>PA</x:v>
      </x:c>
      <x:c r="I5305" s="36" t="str">
        <x:v>15148</x:v>
      </x:c>
      <x:c r="J5305" s="36" t="str"/>
      <x:c r="K5305" s="40" t="str"/>
      <x:c r="L5305" s="40" t="str"/>
      <x:c r="M5305" t="str">
        <x:v>K31</x:v>
      </x:c>
      <x:c r="N5305" t="str">
        <x:v>Food Banks, Pantries</x:v>
      </x:c>
      <x:c r="O5305" t="str"/>
      <x:c r="P5305" t="str"/>
      <x:c r="Q5305" t="str">
        <x:v>2010-11</x:v>
      </x:c>
      <x:c r="R5305" t="str">
        <x:v>200612</x:v>
      </x:c>
      <x:c r="S5305" s="38" t="str">
        <x:v>8866</x:v>
      </x:c>
      <x:c r="T5305" s="38" t="str">
        <x:v>8901</x:v>
      </x:c>
      <x:c r="U5305" s="38" t="str">
        <x:v>8866</x:v>
      </x:c>
      <x:c r="V5305" t="str">
        <x:v>Small</x:v>
      </x:c>
      <x:c r="W5305" s="36" t="str">
        <x:v>IRS revenue &lt; $5M</x:v>
      </x:c>
      <x:c r="X5305" s="36" t="str">
        <x:v>Unknown/Inactive</x:v>
      </x:c>
      <x:c r="Y5305" s="36" t="str">
        <x:v>https://urbaninstitute.github.io/nccs/datasets/bmf/</x:v>
      </x:c>
    </x:row>
    <x:row r="5306">
      <x:c r="A5306" t="str">
        <x:v>IRS/NCCS BMF</x:v>
      </x:c>
      <x:c r="B5306" t="str">
        <x:v>25-1743890</x:v>
      </x:c>
      <x:c r="C5306" t="str">
        <x:v>25-1743890</x:v>
      </x:c>
      <x:c r="D5306" s="36" t="str">
        <x:v>Feed My Sheep Of Dauphin County</x:v>
      </x:c>
      <x:c r="E5306" s="36" t="str"/>
      <x:c r="F5306" s="36" t="str">
        <x:v>PO BOX 88</x:v>
      </x:c>
      <x:c r="G5306" s="36" t="str">
        <x:v>DAUPHIN</x:v>
      </x:c>
      <x:c r="H5306" s="36" t="str">
        <x:v>PA</x:v>
      </x:c>
      <x:c r="I5306" s="36" t="str">
        <x:v>17018-0088</x:v>
      </x:c>
      <x:c r="J5306" s="36" t="str">
        <x:v>Dauphin County</x:v>
      </x:c>
      <x:c r="K5306" s="40" t="str">
        <x:v>40.382217</x:v>
      </x:c>
      <x:c r="L5306" s="40" t="str">
        <x:v>-76.93641</x:v>
      </x:c>
      <x:c r="M5306" t="str">
        <x:v>K31</x:v>
      </x:c>
      <x:c r="N5306" t="str">
        <x:v>Food Banks, Pantries</x:v>
      </x:c>
      <x:c r="O5306" t="str">
        <x:v>1</x:v>
      </x:c>
      <x:c r="P5306" t="str">
        <x:v>Unconditional Exemption</x:v>
      </x:c>
      <x:c r="Q5306" t="str">
        <x:v>2024-02</x:v>
      </x:c>
      <x:c r="R5306" t="str">
        <x:v>202012</x:v>
      </x:c>
      <x:c r="S5306" s="38" t="str">
        <x:v>0</x:v>
      </x:c>
      <x:c r="T5306" s="38" t="str">
        <x:v>0</x:v>
      </x:c>
      <x:c r="U5306" s="38" t="str">
        <x:v>0</x:v>
      </x:c>
      <x:c r="V5306" t="str">
        <x:v>Unknown</x:v>
      </x:c>
      <x:c r="W5306" s="36" t="str">
        <x:v>No positive IRS revenue reported</x:v>
      </x:c>
      <x:c r="X5306" s="36" t="str">
        <x:v>Likely</x:v>
      </x:c>
      <x:c r="Y5306" s="36" t="str">
        <x:v>https://urbaninstitute.github.io/nccs/datasets/bmf/</x:v>
      </x:c>
    </x:row>
    <x:row r="5307">
      <x:c r="A5307" t="str">
        <x:v>IRS/NCCS BMF</x:v>
      </x:c>
      <x:c r="B5307" t="str">
        <x:v>25-1753180</x:v>
      </x:c>
      <x:c r="C5307" t="str">
        <x:v>25-1753180</x:v>
      </x:c>
      <x:c r="D5307" s="36" t="str">
        <x:v>Pantry Network Of Eastern Suburbs</x:v>
      </x:c>
      <x:c r="E5307" s="36" t="str"/>
      <x:c r="F5307" s="36" t="str">
        <x:v>519 PENN AVE</x:v>
      </x:c>
      <x:c r="G5307" s="36" t="str">
        <x:v>TURTLE CREEK</x:v>
      </x:c>
      <x:c r="H5307" s="36" t="str">
        <x:v>PA</x:v>
      </x:c>
      <x:c r="I5307" s="36" t="str">
        <x:v>15145-2082</x:v>
      </x:c>
      <x:c r="J5307" s="36" t="str">
        <x:v>Allegheny County</x:v>
      </x:c>
      <x:c r="K5307" s="40" t="str">
        <x:v>40.4052959520166</x:v>
      </x:c>
      <x:c r="L5307" s="40" t="str">
        <x:v>-79.8287891904033</x:v>
      </x:c>
      <x:c r="M5307" t="str">
        <x:v>K31</x:v>
      </x:c>
      <x:c r="N5307" t="str">
        <x:v>Food Banks, Pantries</x:v>
      </x:c>
      <x:c r="O5307" t="str">
        <x:v>1</x:v>
      </x:c>
      <x:c r="P5307" t="str">
        <x:v>Unconditional Exemption</x:v>
      </x:c>
      <x:c r="Q5307" t="str">
        <x:v>2026-06</x:v>
      </x:c>
      <x:c r="R5307" t="str">
        <x:v>202512</x:v>
      </x:c>
      <x:c r="S5307" s="38" t="str">
        <x:v>0</x:v>
      </x:c>
      <x:c r="T5307" s="38" t="str">
        <x:v>0</x:v>
      </x:c>
      <x:c r="U5307" s="38" t="str">
        <x:v>0</x:v>
      </x:c>
      <x:c r="V5307" t="str">
        <x:v>Unknown</x:v>
      </x:c>
      <x:c r="W5307" s="36" t="str">
        <x:v>No positive IRS revenue reported</x:v>
      </x:c>
      <x:c r="X5307" s="36" t="str">
        <x:v>Yes</x:v>
      </x:c>
      <x:c r="Y5307" s="36" t="str">
        <x:v>https://urbaninstitute.github.io/nccs/datasets/bmf/</x:v>
      </x:c>
    </x:row>
    <x:row r="5308">
      <x:c r="A5308" t="str">
        <x:v>IRS/NCCS BMF</x:v>
      </x:c>
      <x:c r="B5308" t="str">
        <x:v>25-1802459</x:v>
      </x:c>
      <x:c r="C5308" t="str">
        <x:v>25-1802459</x:v>
      </x:c>
      <x:c r="D5308" s="36" t="str">
        <x:v>Edinboro Food Pantry</x:v>
      </x:c>
      <x:c r="E5308" s="36" t="str"/>
      <x:c r="F5308" s="36" t="str"/>
      <x:c r="G5308" s="36" t="str">
        <x:v>EDINBORO</x:v>
      </x:c>
      <x:c r="H5308" s="36" t="str">
        <x:v>PA</x:v>
      </x:c>
      <x:c r="I5308" s="36" t="str">
        <x:v>16412</x:v>
      </x:c>
      <x:c r="J5308" s="36" t="str"/>
      <x:c r="K5308" s="40" t="str"/>
      <x:c r="L5308" s="40" t="str"/>
      <x:c r="M5308" t="str">
        <x:v>K31</x:v>
      </x:c>
      <x:c r="N5308" t="str">
        <x:v>Food Banks, Pantries</x:v>
      </x:c>
      <x:c r="O5308" t="str"/>
      <x:c r="P5308" t="str"/>
      <x:c r="Q5308" t="str">
        <x:v>2010-08</x:v>
      </x:c>
      <x:c r="R5308" t="str"/>
      <x:c r="S5308" s="38" t="str"/>
      <x:c r="T5308" s="38" t="str">
        <x:v>0</x:v>
      </x:c>
      <x:c r="U5308" s="38" t="str">
        <x:v>0</x:v>
      </x:c>
      <x:c r="V5308" t="str">
        <x:v>Unknown</x:v>
      </x:c>
      <x:c r="W5308" s="36" t="str">
        <x:v>No positive IRS revenue reported</x:v>
      </x:c>
      <x:c r="X5308" s="36" t="str">
        <x:v>Unknown/Inactive</x:v>
      </x:c>
      <x:c r="Y5308" s="36" t="str">
        <x:v>https://urbaninstitute.github.io/nccs/datasets/bmf/</x:v>
      </x:c>
    </x:row>
    <x:row r="5309">
      <x:c r="A5309" t="str">
        <x:v>IRS/NCCS BMF</x:v>
      </x:c>
      <x:c r="B5309" t="str">
        <x:v>25-1813242</x:v>
      </x:c>
      <x:c r="C5309" t="str">
        <x:v>25-1813242</x:v>
      </x:c>
      <x:c r="D5309" s="36" t="str">
        <x:v>Central Food Pantry Of Elizabeth Township</x:v>
      </x:c>
      <x:c r="E5309" s="36" t="str"/>
      <x:c r="F5309" s="36" t="str">
        <x:v>3033 IVANHOE DR</x:v>
      </x:c>
      <x:c r="G5309" s="36" t="str">
        <x:v>ELIZABETH</x:v>
      </x:c>
      <x:c r="H5309" s="36" t="str">
        <x:v>PA</x:v>
      </x:c>
      <x:c r="I5309" s="36" t="str">
        <x:v>15037-3227</x:v>
      </x:c>
      <x:c r="J5309" s="36" t="str">
        <x:v>Allegheny County</x:v>
      </x:c>
      <x:c r="K5309" s="40" t="str">
        <x:v>40.2242153566564</x:v>
      </x:c>
      <x:c r="L5309" s="40" t="str">
        <x:v>-79.8566072632581</x:v>
      </x:c>
      <x:c r="M5309" t="str">
        <x:v>K31</x:v>
      </x:c>
      <x:c r="N5309" t="str">
        <x:v>Food Banks, Pantries</x:v>
      </x:c>
      <x:c r="O5309" t="str">
        <x:v>1</x:v>
      </x:c>
      <x:c r="P5309" t="str">
        <x:v>Unconditional Exemption</x:v>
      </x:c>
      <x:c r="Q5309" t="str">
        <x:v>2026-06</x:v>
      </x:c>
      <x:c r="R5309" t="str">
        <x:v>202112</x:v>
      </x:c>
      <x:c r="S5309" s="38" t="str">
        <x:v>0</x:v>
      </x:c>
      <x:c r="T5309" s="38" t="str">
        <x:v>0</x:v>
      </x:c>
      <x:c r="U5309" s="38" t="str">
        <x:v>0</x:v>
      </x:c>
      <x:c r="V5309" t="str">
        <x:v>Unknown</x:v>
      </x:c>
      <x:c r="W5309" s="36" t="str">
        <x:v>No positive IRS revenue reported</x:v>
      </x:c>
      <x:c r="X5309" s="36" t="str">
        <x:v>Yes</x:v>
      </x:c>
      <x:c r="Y5309" s="36" t="str">
        <x:v>https://urbaninstitute.github.io/nccs/datasets/bmf/</x:v>
      </x:c>
    </x:row>
    <x:row r="5310">
      <x:c r="A5310" t="str">
        <x:v>IRS/NCCS BMF</x:v>
      </x:c>
      <x:c r="B5310" t="str">
        <x:v>25-1845753</x:v>
      </x:c>
      <x:c r="C5310" t="str">
        <x:v>25-1845753</x:v>
      </x:c>
      <x:c r="D5310" s="36" t="str">
        <x:v>Mon Valley Food Bank</x:v>
      </x:c>
      <x:c r="E5310" s="36" t="str"/>
      <x:c r="F5310" s="36" t="str"/>
      <x:c r="G5310" s="36" t="str">
        <x:v>FINLEYVILLE</x:v>
      </x:c>
      <x:c r="H5310" s="36" t="str">
        <x:v>PA</x:v>
      </x:c>
      <x:c r="I5310" s="36" t="str">
        <x:v>15332</x:v>
      </x:c>
      <x:c r="J5310" s="36" t="str"/>
      <x:c r="K5310" s="40" t="str"/>
      <x:c r="L5310" s="40" t="str"/>
      <x:c r="M5310" t="str">
        <x:v>K31</x:v>
      </x:c>
      <x:c r="N5310" t="str">
        <x:v>Food Banks, Pantries</x:v>
      </x:c>
      <x:c r="O5310" t="str"/>
      <x:c r="P5310" t="str"/>
      <x:c r="Q5310" t="str">
        <x:v>2016-08</x:v>
      </x:c>
      <x:c r="R5310" t="str">
        <x:v>201309</x:v>
      </x:c>
      <x:c r="S5310" s="38" t="str"/>
      <x:c r="T5310" s="38" t="str">
        <x:v>0</x:v>
      </x:c>
      <x:c r="U5310" s="38" t="str">
        <x:v>0</x:v>
      </x:c>
      <x:c r="V5310" t="str">
        <x:v>Unknown</x:v>
      </x:c>
      <x:c r="W5310" s="36" t="str">
        <x:v>No positive IRS revenue reported</x:v>
      </x:c>
      <x:c r="X5310" s="36" t="str">
        <x:v>Unknown/Inactive</x:v>
      </x:c>
      <x:c r="Y5310" s="36" t="str">
        <x:v>https://urbaninstitute.github.io/nccs/datasets/bmf/</x:v>
      </x:c>
    </x:row>
    <x:row r="5311">
      <x:c r="A5311" t="str">
        <x:v>IRS/NCCS BMF</x:v>
      </x:c>
      <x:c r="B5311" t="str">
        <x:v>25-1847667</x:v>
      </x:c>
      <x:c r="C5311" t="str">
        <x:v>25-1847667</x:v>
      </x:c>
      <x:c r="D5311" s="36" t="str">
        <x:v>Lancaster County Project For The Needy</x:v>
      </x:c>
      <x:c r="E5311" s="36" t="str"/>
      <x:c r="F5311" s="36" t="str">
        <x:v>5813 WILD LILAC DR</x:v>
      </x:c>
      <x:c r="G5311" s="36" t="str">
        <x:v>E PETERSBURG</x:v>
      </x:c>
      <x:c r="H5311" s="36" t="str">
        <x:v>PA</x:v>
      </x:c>
      <x:c r="I5311" s="36" t="str">
        <x:v>17520-1431</x:v>
      </x:c>
      <x:c r="J5311" s="36" t="str">
        <x:v>Lancaster County</x:v>
      </x:c>
      <x:c r="K5311" s="40" t="str">
        <x:v>40.0962459924982</x:v>
      </x:c>
      <x:c r="L5311" s="40" t="str">
        <x:v>-76.3446265794912</x:v>
      </x:c>
      <x:c r="M5311" t="str">
        <x:v>K31</x:v>
      </x:c>
      <x:c r="N5311" t="str">
        <x:v>Food Banks, Pantries</x:v>
      </x:c>
      <x:c r="O5311" t="str">
        <x:v>1</x:v>
      </x:c>
      <x:c r="P5311" t="str">
        <x:v>Unconditional Exemption</x:v>
      </x:c>
      <x:c r="Q5311" t="str">
        <x:v>2026-06</x:v>
      </x:c>
      <x:c r="R5311" t="str">
        <x:v>202412</x:v>
      </x:c>
      <x:c r="S5311" s="38" t="str">
        <x:v>62360</x:v>
      </x:c>
      <x:c r="T5311" s="38" t="str">
        <x:v>65146</x:v>
      </x:c>
      <x:c r="U5311" s="38" t="str">
        <x:v>62360</x:v>
      </x:c>
      <x:c r="V5311" t="str">
        <x:v>Small</x:v>
      </x:c>
      <x:c r="W5311" s="36" t="str">
        <x:v>IRS revenue &lt; $5M</x:v>
      </x:c>
      <x:c r="X5311" s="36" t="str">
        <x:v>Yes</x:v>
      </x:c>
      <x:c r="Y5311" s="36" t="str">
        <x:v>https://urbaninstitute.github.io/nccs/datasets/bmf/</x:v>
      </x:c>
    </x:row>
    <x:row r="5312">
      <x:c r="A5312" t="str">
        <x:v>IRS/NCCS BMF</x:v>
      </x:c>
      <x:c r="B5312" t="str">
        <x:v>25-1848143</x:v>
      </x:c>
      <x:c r="C5312" t="str">
        <x:v>25-1848143</x:v>
      </x:c>
      <x:c r="D5312" s="36" t="str">
        <x:v>Monessen Food Pantry</x:v>
      </x:c>
      <x:c r="E5312" s="36" t="str"/>
      <x:c r="F5312" s="36" t="str">
        <x:v>51 SCENERY BLVD</x:v>
      </x:c>
      <x:c r="G5312" s="36" t="str">
        <x:v>MONESSEN</x:v>
      </x:c>
      <x:c r="H5312" s="36" t="str">
        <x:v>PA</x:v>
      </x:c>
      <x:c r="I5312" s="36" t="str">
        <x:v>15062-2210</x:v>
      </x:c>
      <x:c r="J5312" s="36" t="str">
        <x:v>Westmoreland County</x:v>
      </x:c>
      <x:c r="K5312" s="40" t="str">
        <x:v>40.1401736811125</x:v>
      </x:c>
      <x:c r="L5312" s="40" t="str">
        <x:v>-79.8812382418778</x:v>
      </x:c>
      <x:c r="M5312" t="str">
        <x:v>K31</x:v>
      </x:c>
      <x:c r="N5312" t="str">
        <x:v>Food Banks, Pantries</x:v>
      </x:c>
      <x:c r="O5312" t="str">
        <x:v>1</x:v>
      </x:c>
      <x:c r="P5312" t="str">
        <x:v>Unconditional Exemption</x:v>
      </x:c>
      <x:c r="Q5312" t="str">
        <x:v>2026-06</x:v>
      </x:c>
      <x:c r="R5312" t="str">
        <x:v>202412</x:v>
      </x:c>
      <x:c r="S5312" s="38" t="str">
        <x:v>0</x:v>
      </x:c>
      <x:c r="T5312" s="38" t="str">
        <x:v>0</x:v>
      </x:c>
      <x:c r="U5312" s="38" t="str">
        <x:v>0</x:v>
      </x:c>
      <x:c r="V5312" t="str">
        <x:v>Unknown</x:v>
      </x:c>
      <x:c r="W5312" s="36" t="str">
        <x:v>No positive IRS revenue reported</x:v>
      </x:c>
      <x:c r="X5312" s="36" t="str">
        <x:v>Yes</x:v>
      </x:c>
      <x:c r="Y5312" s="36" t="str">
        <x:v>https://urbaninstitute.github.io/nccs/datasets/bmf/</x:v>
      </x:c>
    </x:row>
    <x:row r="5313">
      <x:c r="A5313" t="str">
        <x:v>IRS/NCCS BMF</x:v>
      </x:c>
      <x:c r="B5313" t="str">
        <x:v>25-1897631</x:v>
      </x:c>
      <x:c r="C5313" t="str">
        <x:v>25-1897631</x:v>
      </x:c>
      <x:c r="D5313" s="36" t="str">
        <x:v>Food Bank Of Upper Strasburg Pa</x:v>
      </x:c>
      <x:c r="E5313" s="36" t="str"/>
      <x:c r="F5313" s="36" t="str"/>
      <x:c r="G5313" s="36" t="str">
        <x:v>UPPER STRASBURG</x:v>
      </x:c>
      <x:c r="H5313" s="36" t="str">
        <x:v>PA</x:v>
      </x:c>
      <x:c r="I5313" s="36" t="str">
        <x:v>17265</x:v>
      </x:c>
      <x:c r="J5313" s="36" t="str"/>
      <x:c r="K5313" s="40" t="str"/>
      <x:c r="L5313" s="40" t="str"/>
      <x:c r="M5313" t="str">
        <x:v>K31</x:v>
      </x:c>
      <x:c r="N5313" t="str">
        <x:v>Food Banks, Pantries</x:v>
      </x:c>
      <x:c r="O5313" t="str"/>
      <x:c r="P5313" t="str"/>
      <x:c r="Q5313" t="str">
        <x:v>2007-04</x:v>
      </x:c>
      <x:c r="R5313" t="str">
        <x:v>200212</x:v>
      </x:c>
      <x:c r="S5313" s="38" t="str">
        <x:v>0</x:v>
      </x:c>
      <x:c r="T5313" s="38" t="str">
        <x:v>0</x:v>
      </x:c>
      <x:c r="U5313" s="38" t="str">
        <x:v>0</x:v>
      </x:c>
      <x:c r="V5313" t="str">
        <x:v>Unknown</x:v>
      </x:c>
      <x:c r="W5313" s="36" t="str">
        <x:v>No positive IRS revenue reported</x:v>
      </x:c>
      <x:c r="X5313" s="36" t="str">
        <x:v>Unknown/Inactive</x:v>
      </x:c>
      <x:c r="Y5313" s="36" t="str">
        <x:v>https://urbaninstitute.github.io/nccs/datasets/bmf/</x:v>
      </x:c>
    </x:row>
    <x:row r="5314">
      <x:c r="A5314" t="str">
        <x:v>IRS/NCCS BMF</x:v>
      </x:c>
      <x:c r="B5314" t="str">
        <x:v>26-1178955</x:v>
      </x:c>
      <x:c r="C5314" t="str">
        <x:v>26-1178955</x:v>
      </x:c>
      <x:c r="D5314" s="36" t="str">
        <x:v>New Oxford Community Food Pantry</x:v>
      </x:c>
      <x:c r="E5314" s="36" t="str"/>
      <x:c r="F5314" s="36" t="str"/>
      <x:c r="G5314" s="36" t="str">
        <x:v>NEW OXFORD</x:v>
      </x:c>
      <x:c r="H5314" s="36" t="str">
        <x:v>PA</x:v>
      </x:c>
      <x:c r="I5314" s="36" t="str">
        <x:v>17350</x:v>
      </x:c>
      <x:c r="J5314" s="36" t="str"/>
      <x:c r="K5314" s="40" t="str"/>
      <x:c r="L5314" s="40" t="str"/>
      <x:c r="M5314" t="str">
        <x:v>K31</x:v>
      </x:c>
      <x:c r="N5314" t="str">
        <x:v>Food Banks, Pantries</x:v>
      </x:c>
      <x:c r="O5314" t="str"/>
      <x:c r="P5314" t="str"/>
      <x:c r="Q5314" t="str">
        <x:v>2016-08</x:v>
      </x:c>
      <x:c r="R5314" t="str">
        <x:v>201506</x:v>
      </x:c>
      <x:c r="S5314" s="38" t="str">
        <x:v>154162</x:v>
      </x:c>
      <x:c r="T5314" s="38" t="str">
        <x:v>43071</x:v>
      </x:c>
      <x:c r="U5314" s="38" t="str">
        <x:v>154162</x:v>
      </x:c>
      <x:c r="V5314" t="str">
        <x:v>Small</x:v>
      </x:c>
      <x:c r="W5314" s="36" t="str">
        <x:v>IRS revenue &lt; $5M</x:v>
      </x:c>
      <x:c r="X5314" s="36" t="str">
        <x:v>Unknown/Inactive</x:v>
      </x:c>
      <x:c r="Y5314" s="36" t="str">
        <x:v>https://urbaninstitute.github.io/nccs/datasets/bmf/</x:v>
      </x:c>
    </x:row>
    <x:row r="5315">
      <x:c r="A5315" t="str">
        <x:v>IRS/NCCS BMF</x:v>
      </x:c>
      <x:c r="B5315" t="str">
        <x:v>26-2583129</x:v>
      </x:c>
      <x:c r="C5315" t="str">
        <x:v>26-2583129</x:v>
      </x:c>
      <x:c r="D5315" s="36" t="str">
        <x:v>Quakertown Food Pantry</x:v>
      </x:c>
      <x:c r="E5315" s="36" t="str"/>
      <x:c r="F5315" s="36" t="str">
        <x:v>101B N THIRD ST</x:v>
      </x:c>
      <x:c r="G5315" s="36" t="str">
        <x:v>QUAKERTOWN</x:v>
      </x:c>
      <x:c r="H5315" s="36" t="str">
        <x:v>PA</x:v>
      </x:c>
      <x:c r="I5315" s="36" t="str">
        <x:v>18951-0000</x:v>
      </x:c>
      <x:c r="J5315" s="36" t="str">
        <x:v>Bucks County</x:v>
      </x:c>
      <x:c r="K5315" s="40" t="str">
        <x:v>40.4422670971832</x:v>
      </x:c>
      <x:c r="L5315" s="40" t="str">
        <x:v>-75.3369621771126</x:v>
      </x:c>
      <x:c r="M5315" t="str">
        <x:v>K31</x:v>
      </x:c>
      <x:c r="N5315" t="str">
        <x:v>Food Banks, Pantries</x:v>
      </x:c>
      <x:c r="O5315" t="str">
        <x:v>1</x:v>
      </x:c>
      <x:c r="P5315" t="str">
        <x:v>Unconditional Exemption</x:v>
      </x:c>
      <x:c r="Q5315" t="str">
        <x:v>2026-06</x:v>
      </x:c>
      <x:c r="R5315" t="str">
        <x:v>202412</x:v>
      </x:c>
      <x:c r="S5315" s="38" t="str">
        <x:v>640812</x:v>
      </x:c>
      <x:c r="T5315" s="38" t="str">
        <x:v>325713</x:v>
      </x:c>
      <x:c r="U5315" s="38" t="str">
        <x:v>640812</x:v>
      </x:c>
      <x:c r="V5315" t="str">
        <x:v>Small</x:v>
      </x:c>
      <x:c r="W5315" s="36" t="str">
        <x:v>IRS revenue &lt; $5M</x:v>
      </x:c>
      <x:c r="X5315" s="36" t="str">
        <x:v>Yes</x:v>
      </x:c>
      <x:c r="Y5315" s="36" t="str">
        <x:v>https://urbaninstitute.github.io/nccs/datasets/bmf/</x:v>
      </x:c>
    </x:row>
    <x:row r="5316">
      <x:c r="A5316" t="str">
        <x:v>IRS/NCCS BMF</x:v>
      </x:c>
      <x:c r="B5316" t="str">
        <x:v>26-2699482</x:v>
      </x:c>
      <x:c r="C5316" t="str">
        <x:v>26-2699482</x:v>
      </x:c>
      <x:c r="D5316" s="36" t="str">
        <x:v>Eastern York Food Pantry</x:v>
      </x:c>
      <x:c r="E5316" s="36" t="str"/>
      <x:c r="F5316" s="36" t="str">
        <x:v>404 HELLAM ST</x:v>
      </x:c>
      <x:c r="G5316" s="36" t="str">
        <x:v>WRIGHTSVILLE</x:v>
      </x:c>
      <x:c r="H5316" s="36" t="str">
        <x:v>PA</x:v>
      </x:c>
      <x:c r="I5316" s="36" t="str">
        <x:v>17368-1138</x:v>
      </x:c>
      <x:c r="J5316" s="36" t="str">
        <x:v>York County</x:v>
      </x:c>
      <x:c r="K5316" s="40" t="str">
        <x:v>40.0249136666858</x:v>
      </x:c>
      <x:c r="L5316" s="40" t="str">
        <x:v>-76.5341193244561</x:v>
      </x:c>
      <x:c r="M5316" t="str">
        <x:v>K31</x:v>
      </x:c>
      <x:c r="N5316" t="str">
        <x:v>Food Banks, Pantries</x:v>
      </x:c>
      <x:c r="O5316" t="str">
        <x:v>1</x:v>
      </x:c>
      <x:c r="P5316" t="str">
        <x:v>Unconditional Exemption</x:v>
      </x:c>
      <x:c r="Q5316" t="str">
        <x:v>2026-06</x:v>
      </x:c>
      <x:c r="R5316" t="str">
        <x:v>202512</x:v>
      </x:c>
      <x:c r="S5316" s="38" t="str">
        <x:v>0</x:v>
      </x:c>
      <x:c r="T5316" s="38" t="str">
        <x:v>0</x:v>
      </x:c>
      <x:c r="U5316" s="38" t="str">
        <x:v>0</x:v>
      </x:c>
      <x:c r="V5316" t="str">
        <x:v>Unknown</x:v>
      </x:c>
      <x:c r="W5316" s="36" t="str">
        <x:v>No positive IRS revenue reported</x:v>
      </x:c>
      <x:c r="X5316" s="36" t="str">
        <x:v>Yes</x:v>
      </x:c>
      <x:c r="Y5316" s="36" t="str">
        <x:v>https://urbaninstitute.github.io/nccs/datasets/bmf/</x:v>
      </x:c>
    </x:row>
    <x:row r="5317">
      <x:c r="A5317" t="str">
        <x:v>IRS/NCCS BMF</x:v>
      </x:c>
      <x:c r="B5317" t="str">
        <x:v>26-2727680</x:v>
      </x:c>
      <x:c r="C5317" t="str">
        <x:v>26-2727680</x:v>
      </x:c>
      <x:c r="D5317" s="36" t="str">
        <x:v>Greater Philadelphia Coalition Against Hunger</x:v>
      </x:c>
      <x:c r="E5317" s="36" t="str"/>
      <x:c r="F5317" s="36" t="str">
        <x:v>123 CHESTNUT ST STE 401</x:v>
      </x:c>
      <x:c r="G5317" s="36" t="str">
        <x:v>PHILADELPHIA</x:v>
      </x:c>
      <x:c r="H5317" s="36" t="str">
        <x:v>PA</x:v>
      </x:c>
      <x:c r="I5317" s="36" t="str">
        <x:v>19106-3060</x:v>
      </x:c>
      <x:c r="J5317" s="36" t="str">
        <x:v>Philadelphia County</x:v>
      </x:c>
      <x:c r="K5317" s="40" t="str">
        <x:v>39.9483497657682</x:v>
      </x:c>
      <x:c r="L5317" s="40" t="str">
        <x:v>-75.1436413796815</x:v>
      </x:c>
      <x:c r="M5317" t="str">
        <x:v>K31</x:v>
      </x:c>
      <x:c r="N5317" t="str">
        <x:v>Food Banks, Pantries</x:v>
      </x:c>
      <x:c r="O5317" t="str">
        <x:v>1</x:v>
      </x:c>
      <x:c r="P5317" t="str">
        <x:v>Unconditional Exemption</x:v>
      </x:c>
      <x:c r="Q5317" t="str">
        <x:v>2026-06</x:v>
      </x:c>
      <x:c r="R5317" t="str">
        <x:v>202406</x:v>
      </x:c>
      <x:c r="S5317" s="38" t="str">
        <x:v>631684</x:v>
      </x:c>
      <x:c r="T5317" s="38" t="str">
        <x:v>265496</x:v>
      </x:c>
      <x:c r="U5317" s="38" t="str">
        <x:v>701572</x:v>
      </x:c>
      <x:c r="V5317" t="str">
        <x:v>Small</x:v>
      </x:c>
      <x:c r="W5317" s="36" t="str">
        <x:v>IRS revenue &lt; $5M</x:v>
      </x:c>
      <x:c r="X5317" s="36" t="str">
        <x:v>Yes</x:v>
      </x:c>
      <x:c r="Y5317" s="36" t="str">
        <x:v>https://urbaninstitute.github.io/nccs/datasets/bmf/</x:v>
      </x:c>
    </x:row>
    <x:row r="5318">
      <x:c r="A5318" t="str">
        <x:v>IRS/NCCS BMF</x:v>
      </x:c>
      <x:c r="B5318" t="str">
        <x:v>26-3408995</x:v>
      </x:c>
      <x:c r="C5318" t="str">
        <x:v>26-3408995</x:v>
      </x:c>
      <x:c r="D5318" s="36" t="str">
        <x:v>Hempfield Area Food Pantry</x:v>
      </x:c>
      <x:c r="E5318" s="36" t="str"/>
      <x:c r="F5318" s="36" t="str">
        <x:v>85 E BRANDT BLVD</x:v>
      </x:c>
      <x:c r="G5318" s="36" t="str">
        <x:v>LANDISVILLE</x:v>
      </x:c>
      <x:c r="H5318" s="36" t="str">
        <x:v>PA</x:v>
      </x:c>
      <x:c r="I5318" s="36" t="str">
        <x:v>17538-1136</x:v>
      </x:c>
      <x:c r="J5318" s="36" t="str">
        <x:v>Lancaster County</x:v>
      </x:c>
      <x:c r="K5318" s="40" t="str">
        <x:v>40.0974285626116</x:v>
      </x:c>
      <x:c r="L5318" s="40" t="str">
        <x:v>-76.4196323372094</x:v>
      </x:c>
      <x:c r="M5318" t="str">
        <x:v>K31</x:v>
      </x:c>
      <x:c r="N5318" t="str">
        <x:v>Food Banks, Pantries</x:v>
      </x:c>
      <x:c r="O5318" t="str">
        <x:v>1</x:v>
      </x:c>
      <x:c r="P5318" t="str">
        <x:v>Unconditional Exemption</x:v>
      </x:c>
      <x:c r="Q5318" t="str">
        <x:v>2026-06</x:v>
      </x:c>
      <x:c r="R5318" t="str">
        <x:v>202412</x:v>
      </x:c>
      <x:c r="S5318" s="38" t="str">
        <x:v>459881</x:v>
      </x:c>
      <x:c r="T5318" s="38" t="str">
        <x:v>221205</x:v>
      </x:c>
      <x:c r="U5318" s="38" t="str">
        <x:v>459881</x:v>
      </x:c>
      <x:c r="V5318" t="str">
        <x:v>Small</x:v>
      </x:c>
      <x:c r="W5318" s="36" t="str">
        <x:v>IRS revenue &lt; $5M</x:v>
      </x:c>
      <x:c r="X5318" s="36" t="str">
        <x:v>Yes</x:v>
      </x:c>
      <x:c r="Y5318" s="36" t="str">
        <x:v>https://urbaninstitute.github.io/nccs/datasets/bmf/</x:v>
      </x:c>
    </x:row>
    <x:row r="5319">
      <x:c r="A5319" t="str">
        <x:v>IRS/NCCS BMF</x:v>
      </x:c>
      <x:c r="B5319" t="str">
        <x:v>26-3761945</x:v>
      </x:c>
      <x:c r="C5319" t="str">
        <x:v>26-3761945</x:v>
      </x:c>
      <x:c r="D5319" s="36" t="str">
        <x:v>Open Mind Ministry Community Outreach</x:v>
      </x:c>
      <x:c r="E5319" s="36" t="str"/>
      <x:c r="F5319" s="36" t="str">
        <x:v>5119 N 11TH ST</x:v>
      </x:c>
      <x:c r="G5319" s="36" t="str">
        <x:v>PHILADELPHIA</x:v>
      </x:c>
      <x:c r="H5319" s="36" t="str">
        <x:v>PA</x:v>
      </x:c>
      <x:c r="I5319" s="36" t="str">
        <x:v>19141-2807</x:v>
      </x:c>
      <x:c r="J5319" s="36" t="str">
        <x:v>Philadelphia County</x:v>
      </x:c>
      <x:c r="K5319" s="40" t="str">
        <x:v>40.0306856230885</x:v>
      </x:c>
      <x:c r="L5319" s="40" t="str">
        <x:v>-75.1410234704254</x:v>
      </x:c>
      <x:c r="M5319" t="str">
        <x:v>K31</x:v>
      </x:c>
      <x:c r="N5319" t="str">
        <x:v>Food Banks, Pantries</x:v>
      </x:c>
      <x:c r="O5319" t="str">
        <x:v>1</x:v>
      </x:c>
      <x:c r="P5319" t="str">
        <x:v>Unconditional Exemption</x:v>
      </x:c>
      <x:c r="Q5319" t="str">
        <x:v>2026-06</x:v>
      </x:c>
      <x:c r="R5319" t="str">
        <x:v>202512</x:v>
      </x:c>
      <x:c r="S5319" s="38" t="str">
        <x:v>0</x:v>
      </x:c>
      <x:c r="T5319" s="38" t="str">
        <x:v>0</x:v>
      </x:c>
      <x:c r="U5319" s="38" t="str">
        <x:v>0</x:v>
      </x:c>
      <x:c r="V5319" t="str">
        <x:v>Unknown</x:v>
      </x:c>
      <x:c r="W5319" s="36" t="str">
        <x:v>No positive IRS revenue reported</x:v>
      </x:c>
      <x:c r="X5319" s="36" t="str">
        <x:v>Yes</x:v>
      </x:c>
      <x:c r="Y5319" s="36" t="str">
        <x:v>https://urbaninstitute.github.io/nccs/datasets/bmf/</x:v>
      </x:c>
    </x:row>
    <x:row r="5320">
      <x:c r="A5320" t="str">
        <x:v>IRS/NCCS BMF</x:v>
      </x:c>
      <x:c r="B5320" t="str">
        <x:v>26-4065436</x:v>
      </x:c>
      <x:c r="C5320" t="str">
        <x:v>26-4065436</x:v>
      </x:c>
      <x:c r="D5320" s="36" t="str">
        <x:v>Main Street Farmers Market</x:v>
      </x:c>
      <x:c r="E5320" s="36" t="str"/>
      <x:c r="F5320" s="36" t="str">
        <x:v>PO BOX 1100</x:v>
      </x:c>
      <x:c r="G5320" s="36" t="str">
        <x:v>WASHINGTON</x:v>
      </x:c>
      <x:c r="H5320" s="36" t="str">
        <x:v>PA</x:v>
      </x:c>
      <x:c r="I5320" s="36" t="str">
        <x:v>15301-1100</x:v>
      </x:c>
      <x:c r="J5320" s="36" t="str">
        <x:v>Washington County</x:v>
      </x:c>
      <x:c r="K5320" s="40" t="str">
        <x:v>40.173264</x:v>
      </x:c>
      <x:c r="L5320" s="40" t="str">
        <x:v>-80.2513395</x:v>
      </x:c>
      <x:c r="M5320" t="str">
        <x:v>K31</x:v>
      </x:c>
      <x:c r="N5320" t="str">
        <x:v>Food Banks, Pantries</x:v>
      </x:c>
      <x:c r="O5320" t="str">
        <x:v>1</x:v>
      </x:c>
      <x:c r="P5320" t="str">
        <x:v>Unconditional Exemption</x:v>
      </x:c>
      <x:c r="Q5320" t="str">
        <x:v>2026-06</x:v>
      </x:c>
      <x:c r="R5320" t="str">
        <x:v>202512</x:v>
      </x:c>
      <x:c r="S5320" s="38" t="str">
        <x:v>71650</x:v>
      </x:c>
      <x:c r="T5320" s="38" t="str">
        <x:v>56765</x:v>
      </x:c>
      <x:c r="U5320" s="38" t="str">
        <x:v>71650</x:v>
      </x:c>
      <x:c r="V5320" t="str">
        <x:v>Small</x:v>
      </x:c>
      <x:c r="W5320" s="36" t="str">
        <x:v>IRS revenue &lt; $5M</x:v>
      </x:c>
      <x:c r="X5320" s="36" t="str">
        <x:v>Yes</x:v>
      </x:c>
      <x:c r="Y5320" s="36" t="str">
        <x:v>https://urbaninstitute.github.io/nccs/datasets/bmf/</x:v>
      </x:c>
    </x:row>
    <x:row r="5321">
      <x:c r="A5321" t="str">
        <x:v>IRS/NCCS BMF</x:v>
      </x:c>
      <x:c r="B5321" t="str">
        <x:v>26-4411059</x:v>
      </x:c>
      <x:c r="C5321" t="str">
        <x:v>26-4411059</x:v>
      </x:c>
      <x:c r="D5321" s="36" t="str">
        <x:v>Help Fight Hunger</x:v>
      </x:c>
      <x:c r="E5321" s="36" t="str">
        <x:v>Help Fight Hunger</x:v>
      </x:c>
      <x:c r="F5321" s="36" t="str">
        <x:v>418 MAIN ST</x:v>
      </x:c>
      <x:c r="G5321" s="36" t="str">
        <x:v>PENNSBURG</x:v>
      </x:c>
      <x:c r="H5321" s="36" t="str">
        <x:v>PA</x:v>
      </x:c>
      <x:c r="I5321" s="36" t="str">
        <x:v>18073-1502</x:v>
      </x:c>
      <x:c r="J5321" s="36" t="str">
        <x:v>Montgomery County</x:v>
      </x:c>
      <x:c r="K5321" s="40" t="str">
        <x:v>40.3977372217669</x:v>
      </x:c>
      <x:c r="L5321" s="40" t="str">
        <x:v>-75.4966927889089</x:v>
      </x:c>
      <x:c r="M5321" t="str">
        <x:v>K31</x:v>
      </x:c>
      <x:c r="N5321" t="str">
        <x:v>Food Banks, Pantries</x:v>
      </x:c>
      <x:c r="O5321" t="str">
        <x:v>1</x:v>
      </x:c>
      <x:c r="P5321" t="str">
        <x:v>Unconditional Exemption</x:v>
      </x:c>
      <x:c r="Q5321" t="str">
        <x:v>2026-06</x:v>
      </x:c>
      <x:c r="R5321" t="str">
        <x:v>202412</x:v>
      </x:c>
      <x:c r="S5321" s="38" t="str">
        <x:v>0</x:v>
      </x:c>
      <x:c r="T5321" s="38" t="str">
        <x:v>0</x:v>
      </x:c>
      <x:c r="U5321" s="38" t="str">
        <x:v>0</x:v>
      </x:c>
      <x:c r="V5321" t="str">
        <x:v>Unknown</x:v>
      </x:c>
      <x:c r="W5321" s="36" t="str">
        <x:v>No positive IRS revenue reported</x:v>
      </x:c>
      <x:c r="X5321" s="36" t="str">
        <x:v>Yes</x:v>
      </x:c>
      <x:c r="Y5321" s="36" t="str">
        <x:v>https://urbaninstitute.github.io/nccs/datasets/bmf/</x:v>
      </x:c>
    </x:row>
    <x:row r="5322">
      <x:c r="A5322" t="str">
        <x:v>IRS/NCCS BMF</x:v>
      </x:c>
      <x:c r="B5322" t="str">
        <x:v>27-0175075</x:v>
      </x:c>
      <x:c r="C5322" t="str">
        <x:v>27-0175075</x:v>
      </x:c>
      <x:c r="D5322" s="36" t="str">
        <x:v>Indigo Spoon Foundation</x:v>
      </x:c>
      <x:c r="E5322" s="36" t="str"/>
      <x:c r="F5322" s="36" t="str">
        <x:v>317 BAKER LN</x:v>
      </x:c>
      <x:c r="G5322" s="36" t="str">
        <x:v>S ABINGTN TWP</x:v>
      </x:c>
      <x:c r="H5322" s="36" t="str">
        <x:v>PA</x:v>
      </x:c>
      <x:c r="I5322" s="36" t="str">
        <x:v>18411-9385</x:v>
      </x:c>
      <x:c r="J5322" s="36" t="str">
        <x:v>Lackawanna County</x:v>
      </x:c>
      <x:c r="K5322" s="40" t="str">
        <x:v>41.4732918312368</x:v>
      </x:c>
      <x:c r="L5322" s="40" t="str">
        <x:v>-75.6936990889549</x:v>
      </x:c>
      <x:c r="M5322" t="str">
        <x:v>K31</x:v>
      </x:c>
      <x:c r="N5322" t="str">
        <x:v>Food Banks, Pantries</x:v>
      </x:c>
      <x:c r="O5322" t="str">
        <x:v>1</x:v>
      </x:c>
      <x:c r="P5322" t="str">
        <x:v>Unconditional Exemption</x:v>
      </x:c>
      <x:c r="Q5322" t="str">
        <x:v>2026-06</x:v>
      </x:c>
      <x:c r="R5322" t="str">
        <x:v>202412</x:v>
      </x:c>
      <x:c r="S5322" s="38" t="str">
        <x:v>9465</x:v>
      </x:c>
      <x:c r="T5322" s="38" t="str">
        <x:v>38420</x:v>
      </x:c>
      <x:c r="U5322" s="38" t="str">
        <x:v>46965</x:v>
      </x:c>
      <x:c r="V5322" t="str">
        <x:v>Small</x:v>
      </x:c>
      <x:c r="W5322" s="36" t="str">
        <x:v>IRS revenue &lt; $5M</x:v>
      </x:c>
      <x:c r="X5322" s="36" t="str">
        <x:v>Yes</x:v>
      </x:c>
      <x:c r="Y5322" s="36" t="str">
        <x:v>https://urbaninstitute.github.io/nccs/datasets/bmf/</x:v>
      </x:c>
    </x:row>
    <x:row r="5323">
      <x:c r="A5323" t="str">
        <x:v>IRS/NCCS BMF</x:v>
      </x:c>
      <x:c r="B5323" t="str">
        <x:v>27-1263023</x:v>
      </x:c>
      <x:c r="C5323" t="str">
        <x:v>27-1263023</x:v>
      </x:c>
      <x:c r="D5323" s="36" t="str">
        <x:v>Bethany Outreach Center</x:v>
      </x:c>
      <x:c r="E5323" s="36" t="str"/>
      <x:c r="F5323" s="36" t="str">
        <x:v>204 W 11TH ST STE A</x:v>
      </x:c>
      <x:c r="G5323" s="36" t="str">
        <x:v>ERIE</x:v>
      </x:c>
      <x:c r="H5323" s="36" t="str">
        <x:v>PA</x:v>
      </x:c>
      <x:c r="I5323" s="36" t="str">
        <x:v>16501-1754</x:v>
      </x:c>
      <x:c r="J5323" s="36" t="str">
        <x:v>Erie County</x:v>
      </x:c>
      <x:c r="K5323" s="40" t="str">
        <x:v>42.1230243444514</x:v>
      </x:c>
      <x:c r="L5323" s="40" t="str">
        <x:v>-80.0860832020601</x:v>
      </x:c>
      <x:c r="M5323" t="str">
        <x:v>K31</x:v>
      </x:c>
      <x:c r="N5323" t="str">
        <x:v>Food Banks, Pantries</x:v>
      </x:c>
      <x:c r="O5323" t="str">
        <x:v>1</x:v>
      </x:c>
      <x:c r="P5323" t="str">
        <x:v>Unconditional Exemption</x:v>
      </x:c>
      <x:c r="Q5323" t="str">
        <x:v>2026-06</x:v>
      </x:c>
      <x:c r="R5323" t="str">
        <x:v>202512</x:v>
      </x:c>
      <x:c r="S5323" s="38" t="str">
        <x:v>126444</x:v>
      </x:c>
      <x:c r="T5323" s="38" t="str">
        <x:v>32411</x:v>
      </x:c>
      <x:c r="U5323" s="38" t="str">
        <x:v>126444</x:v>
      </x:c>
      <x:c r="V5323" t="str">
        <x:v>Small</x:v>
      </x:c>
      <x:c r="W5323" s="36" t="str">
        <x:v>IRS revenue &lt; $5M</x:v>
      </x:c>
      <x:c r="X5323" s="36" t="str">
        <x:v>Yes</x:v>
      </x:c>
      <x:c r="Y5323" s="36" t="str">
        <x:v>https://urbaninstitute.github.io/nccs/datasets/bmf/</x:v>
      </x:c>
    </x:row>
    <x:row r="5324">
      <x:c r="A5324" t="str">
        <x:v>IRS/NCCS BMF</x:v>
      </x:c>
      <x:c r="B5324" t="str">
        <x:v>27-1339150</x:v>
      </x:c>
      <x:c r="C5324" t="str">
        <x:v>27-1339150</x:v>
      </x:c>
      <x:c r="D5324" s="36" t="str">
        <x:v>Betty Lous Pantry</x:v>
      </x:c>
      <x:c r="E5324" s="36" t="str"/>
      <x:c r="F5324" s="36" t="str">
        <x:v>PO BOX 85</x:v>
      </x:c>
      <x:c r="G5324" s="36" t="str">
        <x:v>COOPERSBURG</x:v>
      </x:c>
      <x:c r="H5324" s="36" t="str">
        <x:v>PA</x:v>
      </x:c>
      <x:c r="I5324" s="36" t="str">
        <x:v>18036-0085</x:v>
      </x:c>
      <x:c r="J5324" s="36" t="str">
        <x:v>Lehigh County</x:v>
      </x:c>
      <x:c r="K5324" s="40" t="str">
        <x:v>40.509801</x:v>
      </x:c>
      <x:c r="L5324" s="40" t="str">
        <x:v>-75.4039395</x:v>
      </x:c>
      <x:c r="M5324" t="str">
        <x:v>K31</x:v>
      </x:c>
      <x:c r="N5324" t="str">
        <x:v>Food Banks, Pantries</x:v>
      </x:c>
      <x:c r="O5324" t="str">
        <x:v>1</x:v>
      </x:c>
      <x:c r="P5324" t="str">
        <x:v>Unconditional Exemption</x:v>
      </x:c>
      <x:c r="Q5324" t="str">
        <x:v>2026-06</x:v>
      </x:c>
      <x:c r="R5324" t="str">
        <x:v>202412</x:v>
      </x:c>
      <x:c r="S5324" s="38" t="str">
        <x:v>180125</x:v>
      </x:c>
      <x:c r="T5324" s="38" t="str">
        <x:v>414294</x:v>
      </x:c>
      <x:c r="U5324" s="38" t="str">
        <x:v>180125</x:v>
      </x:c>
      <x:c r="V5324" t="str">
        <x:v>Small</x:v>
      </x:c>
      <x:c r="W5324" s="36" t="str">
        <x:v>IRS revenue &lt; $5M</x:v>
      </x:c>
      <x:c r="X5324" s="36" t="str">
        <x:v>Yes</x:v>
      </x:c>
      <x:c r="Y5324" s="36" t="str">
        <x:v>https://urbaninstitute.github.io/nccs/datasets/bmf/</x:v>
      </x:c>
    </x:row>
    <x:row r="5325">
      <x:c r="A5325" t="str">
        <x:v>IRS/NCCS BMF</x:v>
      </x:c>
      <x:c r="B5325" t="str">
        <x:v>27-3351047</x:v>
      </x:c>
      <x:c r="C5325" t="str">
        <x:v>27-3351047</x:v>
      </x:c>
      <x:c r="D5325" s="36" t="str">
        <x:v>Peoples Pantry At Church Road</x:v>
      </x:c>
      <x:c r="E5325" s="36" t="str"/>
      <x:c r="F5325" s="36" t="str">
        <x:v>384 LANCASTER AVE</x:v>
      </x:c>
      <x:c r="G5325" s="36" t="str">
        <x:v>FRAZER</x:v>
      </x:c>
      <x:c r="H5325" s="36" t="str">
        <x:v>PA</x:v>
      </x:c>
      <x:c r="I5325" s="36" t="str">
        <x:v>19355-1804</x:v>
      </x:c>
      <x:c r="J5325" s="36" t="str">
        <x:v>Chester County</x:v>
      </x:c>
      <x:c r="K5325" s="40" t="str">
        <x:v>40.03704</x:v>
      </x:c>
      <x:c r="L5325" s="40" t="str">
        <x:v>-75.555108</x:v>
      </x:c>
      <x:c r="M5325" t="str">
        <x:v>K31</x:v>
      </x:c>
      <x:c r="N5325" t="str">
        <x:v>Food Banks, Pantries</x:v>
      </x:c>
      <x:c r="O5325" t="str">
        <x:v>1</x:v>
      </x:c>
      <x:c r="P5325" t="str">
        <x:v>Unconditional Exemption</x:v>
      </x:c>
      <x:c r="Q5325" t="str">
        <x:v>2026-06</x:v>
      </x:c>
      <x:c r="R5325" t="str">
        <x:v>202412</x:v>
      </x:c>
      <x:c r="S5325" s="38" t="str">
        <x:v>319267</x:v>
      </x:c>
      <x:c r="T5325" s="38" t="str">
        <x:v>346523</x:v>
      </x:c>
      <x:c r="U5325" s="38" t="str">
        <x:v>319267</x:v>
      </x:c>
      <x:c r="V5325" t="str">
        <x:v>Small</x:v>
      </x:c>
      <x:c r="W5325" s="36" t="str">
        <x:v>IRS revenue &lt; $5M</x:v>
      </x:c>
      <x:c r="X5325" s="36" t="str">
        <x:v>Yes</x:v>
      </x:c>
      <x:c r="Y5325" s="36" t="str">
        <x:v>https://urbaninstitute.github.io/nccs/datasets/bmf/</x:v>
      </x:c>
    </x:row>
    <x:row r="5326">
      <x:c r="A5326" t="str">
        <x:v>IRS/NCCS BMF</x:v>
      </x:c>
      <x:c r="B5326" t="str">
        <x:v>30-0806997</x:v>
      </x:c>
      <x:c r="C5326" t="str">
        <x:v>30-0806997</x:v>
      </x:c>
      <x:c r="D5326" s="36" t="str">
        <x:v>Somerton Interfaith Food Bank</x:v>
      </x:c>
      <x:c r="E5326" s="36" t="str"/>
      <x:c r="F5326" s="36" t="str">
        <x:v>510 SOMERTON AVE</x:v>
      </x:c>
      <x:c r="G5326" s="36" t="str">
        <x:v>PHILADELPHIA</x:v>
      </x:c>
      <x:c r="H5326" s="36" t="str">
        <x:v>PA</x:v>
      </x:c>
      <x:c r="I5326" s="36" t="str">
        <x:v>19116-2027</x:v>
      </x:c>
      <x:c r="J5326" s="36" t="str">
        <x:v>Philadelphia County</x:v>
      </x:c>
      <x:c r="K5326" s="40" t="str">
        <x:v>40.1227675162157</x:v>
      </x:c>
      <x:c r="L5326" s="40" t="str">
        <x:v>-75.0189663064227</x:v>
      </x:c>
      <x:c r="M5326" t="str">
        <x:v>K31</x:v>
      </x:c>
      <x:c r="N5326" t="str">
        <x:v>Food Banks, Pantries</x:v>
      </x:c>
      <x:c r="O5326" t="str">
        <x:v>1</x:v>
      </x:c>
      <x:c r="P5326" t="str">
        <x:v>Unconditional Exemption</x:v>
      </x:c>
      <x:c r="Q5326" t="str">
        <x:v>2026-06</x:v>
      </x:c>
      <x:c r="R5326" t="str"/>
      <x:c r="S5326" s="38" t="str"/>
      <x:c r="T5326" s="38" t="str"/>
      <x:c r="U5326" s="38" t="str"/>
      <x:c r="V5326" t="str">
        <x:v>Unknown</x:v>
      </x:c>
      <x:c r="W5326" s="36" t="str">
        <x:v>No positive IRS revenue reported</x:v>
      </x:c>
      <x:c r="X5326" s="36" t="str">
        <x:v>Yes</x:v>
      </x:c>
      <x:c r="Y5326" s="36" t="str">
        <x:v>https://urbaninstitute.github.io/nccs/datasets/bmf/</x:v>
      </x:c>
    </x:row>
    <x:row r="5327">
      <x:c r="A5327" t="str">
        <x:v>IRS/NCCS BMF</x:v>
      </x:c>
      <x:c r="B5327" t="str">
        <x:v>30-0955533</x:v>
      </x:c>
      <x:c r="C5327" t="str">
        <x:v>30-0955533</x:v>
      </x:c>
      <x:c r="D5327" s="36" t="str">
        <x:v>Turkeyfoot Food Pantry</x:v>
      </x:c>
      <x:c r="E5327" s="36" t="str"/>
      <x:c r="F5327" s="36" t="str">
        <x:v>PO BOX 165</x:v>
      </x:c>
      <x:c r="G5327" s="36" t="str">
        <x:v>CONFLUENCE</x:v>
      </x:c>
      <x:c r="H5327" s="36" t="str">
        <x:v>PA</x:v>
      </x:c>
      <x:c r="I5327" s="36" t="str">
        <x:v>15424-0165</x:v>
      </x:c>
      <x:c r="J5327" s="36" t="str">
        <x:v>Somerset County</x:v>
      </x:c>
      <x:c r="K5327" s="40" t="str">
        <x:v>39.815316</x:v>
      </x:c>
      <x:c r="L5327" s="40" t="str">
        <x:v>-79.35516</x:v>
      </x:c>
      <x:c r="M5327" t="str">
        <x:v>K31</x:v>
      </x:c>
      <x:c r="N5327" t="str">
        <x:v>Food Banks, Pantries</x:v>
      </x:c>
      <x:c r="O5327" t="str">
        <x:v>1</x:v>
      </x:c>
      <x:c r="P5327" t="str">
        <x:v>Unconditional Exemption</x:v>
      </x:c>
      <x:c r="Q5327" t="str">
        <x:v>2026-06</x:v>
      </x:c>
      <x:c r="R5327" t="str">
        <x:v>202412</x:v>
      </x:c>
      <x:c r="S5327" s="38" t="str">
        <x:v>0</x:v>
      </x:c>
      <x:c r="T5327" s="38" t="str">
        <x:v>0</x:v>
      </x:c>
      <x:c r="U5327" s="38" t="str">
        <x:v>0</x:v>
      </x:c>
      <x:c r="V5327" t="str">
        <x:v>Unknown</x:v>
      </x:c>
      <x:c r="W5327" s="36" t="str">
        <x:v>No positive IRS revenue reported</x:v>
      </x:c>
      <x:c r="X5327" s="36" t="str">
        <x:v>Yes</x:v>
      </x:c>
      <x:c r="Y5327" s="36" t="str">
        <x:v>https://urbaninstitute.github.io/nccs/datasets/bmf/</x:v>
      </x:c>
    </x:row>
    <x:row r="5328">
      <x:c r="A5328" t="str">
        <x:v>IRS/NCCS BMF</x:v>
      </x:c>
      <x:c r="B5328" t="str">
        <x:v>31-1576067</x:v>
      </x:c>
      <x:c r="C5328" t="str">
        <x:v>31-1576067</x:v>
      </x:c>
      <x:c r="D5328" s="36" t="str">
        <x:v>Grace Community Food Pantry</x:v>
      </x:c>
      <x:c r="E5328" s="36" t="str"/>
      <x:c r="F5328" s="36" t="str">
        <x:v>114 S CTR ST</x:v>
      </x:c>
      <x:c r="G5328" s="36" t="str">
        <x:v>GROVE CITY</x:v>
      </x:c>
      <x:c r="H5328" s="36" t="str">
        <x:v>PA</x:v>
      </x:c>
      <x:c r="I5328" s="36" t="str">
        <x:v>16127-1507</x:v>
      </x:c>
      <x:c r="J5328" s="36" t="str">
        <x:v>Mercer County</x:v>
      </x:c>
      <x:c r="K5328" s="40" t="str">
        <x:v>41.1611469991633</x:v>
      </x:c>
      <x:c r="L5328" s="40" t="str">
        <x:v>-80.0872975861563</x:v>
      </x:c>
      <x:c r="M5328" t="str">
        <x:v>K31</x:v>
      </x:c>
      <x:c r="N5328" t="str">
        <x:v>Food Banks, Pantries</x:v>
      </x:c>
      <x:c r="O5328" t="str">
        <x:v>1</x:v>
      </x:c>
      <x:c r="P5328" t="str">
        <x:v>Unconditional Exemption</x:v>
      </x:c>
      <x:c r="Q5328" t="str">
        <x:v>2026-06</x:v>
      </x:c>
      <x:c r="R5328" t="str">
        <x:v>202506</x:v>
      </x:c>
      <x:c r="S5328" s="38" t="str">
        <x:v>113155</x:v>
      </x:c>
      <x:c r="T5328" s="38" t="str">
        <x:v>165681</x:v>
      </x:c>
      <x:c r="U5328" s="38" t="str">
        <x:v>113155</x:v>
      </x:c>
      <x:c r="V5328" t="str">
        <x:v>Small</x:v>
      </x:c>
      <x:c r="W5328" s="36" t="str">
        <x:v>IRS revenue &lt; $5M</x:v>
      </x:c>
      <x:c r="X5328" s="36" t="str">
        <x:v>Yes</x:v>
      </x:c>
      <x:c r="Y5328" s="36" t="str">
        <x:v>https://urbaninstitute.github.io/nccs/datasets/bmf/</x:v>
      </x:c>
    </x:row>
    <x:row r="5329">
      <x:c r="A5329" t="str">
        <x:v>IRS/NCCS BMF</x:v>
      </x:c>
      <x:c r="B5329" t="str">
        <x:v>31-1724153</x:v>
      </x:c>
      <x:c r="C5329" t="str">
        <x:v>31-1724153</x:v>
      </x:c>
      <x:c r="D5329" s="36" t="str">
        <x:v>T L P Development</x:v>
      </x:c>
      <x:c r="E5329" s="36" t="str"/>
      <x:c r="F5329" s="36" t="str"/>
      <x:c r="G5329" s="36" t="str">
        <x:v>PHILADELPHIA</x:v>
      </x:c>
      <x:c r="H5329" s="36" t="str">
        <x:v>PA</x:v>
      </x:c>
      <x:c r="I5329" s="36" t="str">
        <x:v>19132</x:v>
      </x:c>
      <x:c r="J5329" s="36" t="str"/>
      <x:c r="K5329" s="40" t="str"/>
      <x:c r="L5329" s="40" t="str"/>
      <x:c r="M5329" t="str">
        <x:v>K31</x:v>
      </x:c>
      <x:c r="N5329" t="str">
        <x:v>Food Banks, Pantries</x:v>
      </x:c>
      <x:c r="O5329" t="str"/>
      <x:c r="P5329" t="str"/>
      <x:c r="Q5329" t="str">
        <x:v>2015-07</x:v>
      </x:c>
      <x:c r="R5329" t="str">
        <x:v>201112</x:v>
      </x:c>
      <x:c r="S5329" s="38" t="str">
        <x:v>15673</x:v>
      </x:c>
      <x:c r="T5329" s="38" t="str">
        <x:v>185</x:v>
      </x:c>
      <x:c r="U5329" s="38" t="str">
        <x:v>15673</x:v>
      </x:c>
      <x:c r="V5329" t="str">
        <x:v>Small</x:v>
      </x:c>
      <x:c r="W5329" s="36" t="str">
        <x:v>IRS revenue &lt; $5M</x:v>
      </x:c>
      <x:c r="X5329" s="36" t="str">
        <x:v>Unknown/Inactive</x:v>
      </x:c>
      <x:c r="Y5329" s="36" t="str">
        <x:v>https://urbaninstitute.github.io/nccs/datasets/bmf/</x:v>
      </x:c>
    </x:row>
    <x:row r="5330">
      <x:c r="A5330" t="str">
        <x:v>IRS/NCCS BMF</x:v>
      </x:c>
      <x:c r="B5330" t="str">
        <x:v>32-0385112</x:v>
      </x:c>
      <x:c r="C5330" t="str">
        <x:v>32-0385112</x:v>
      </x:c>
      <x:c r="D5330" s="36" t="str">
        <x:v>Waterford Community Food Pantry</x:v>
      </x:c>
      <x:c r="E5330" s="36" t="str"/>
      <x:c r="F5330" s="36" t="str">
        <x:v>140 W 6TH ST</x:v>
      </x:c>
      <x:c r="G5330" s="36" t="str">
        <x:v>WATERFORD</x:v>
      </x:c>
      <x:c r="H5330" s="36" t="str">
        <x:v>PA</x:v>
      </x:c>
      <x:c r="I5330" s="36" t="str">
        <x:v>16441-8017</x:v>
      </x:c>
      <x:c r="J5330" s="36" t="str">
        <x:v>Erie County</x:v>
      </x:c>
      <x:c r="K5330" s="40" t="str">
        <x:v>41.9450703329972</x:v>
      </x:c>
      <x:c r="L5330" s="40" t="str">
        <x:v>-79.9874831136059</x:v>
      </x:c>
      <x:c r="M5330" t="str">
        <x:v>K31</x:v>
      </x:c>
      <x:c r="N5330" t="str">
        <x:v>Food Banks, Pantries</x:v>
      </x:c>
      <x:c r="O5330" t="str">
        <x:v>1</x:v>
      </x:c>
      <x:c r="P5330" t="str">
        <x:v>Unconditional Exemption</x:v>
      </x:c>
      <x:c r="Q5330" t="str">
        <x:v>2026-06</x:v>
      </x:c>
      <x:c r="R5330" t="str">
        <x:v>202512</x:v>
      </x:c>
      <x:c r="S5330" s="38" t="str">
        <x:v>0</x:v>
      </x:c>
      <x:c r="T5330" s="38" t="str">
        <x:v>0</x:v>
      </x:c>
      <x:c r="U5330" s="38" t="str">
        <x:v>0</x:v>
      </x:c>
      <x:c r="V5330" t="str">
        <x:v>Unknown</x:v>
      </x:c>
      <x:c r="W5330" s="36" t="str">
        <x:v>No positive IRS revenue reported</x:v>
      </x:c>
      <x:c r="X5330" s="36" t="str">
        <x:v>Yes</x:v>
      </x:c>
      <x:c r="Y5330" s="36" t="str">
        <x:v>https://urbaninstitute.github.io/nccs/datasets/bmf/</x:v>
      </x:c>
    </x:row>
    <x:row r="5331">
      <x:c r="A5331" t="str">
        <x:v>IRS/NCCS BMF</x:v>
      </x:c>
      <x:c r="B5331" t="str">
        <x:v>33-1574628</x:v>
      </x:c>
      <x:c r="C5331" t="str">
        <x:v>33-1574628</x:v>
      </x:c>
      <x:c r="D5331" s="36" t="str">
        <x:v>Trainer Community Hub</x:v>
      </x:c>
      <x:c r="E5331" s="36" t="str"/>
      <x:c r="F5331" s="36" t="str">
        <x:v>4300 TOWNSHIP LINE RD</x:v>
      </x:c>
      <x:c r="G5331" s="36" t="str">
        <x:v>TRAINER</x:v>
      </x:c>
      <x:c r="H5331" s="36" t="str">
        <x:v>PA</x:v>
      </x:c>
      <x:c r="I5331" s="36" t="str">
        <x:v>19061-5337</x:v>
      </x:c>
      <x:c r="J5331" s="36" t="str">
        <x:v>Delaware County</x:v>
      </x:c>
      <x:c r="K5331" s="40" t="str">
        <x:v>39.8343538790738</x:v>
      </x:c>
      <x:c r="L5331" s="40" t="str">
        <x:v>-75.4117486337907</x:v>
      </x:c>
      <x:c r="M5331" t="str">
        <x:v>K31</x:v>
      </x:c>
      <x:c r="N5331" t="str">
        <x:v>Food Banks, Pantries</x:v>
      </x:c>
      <x:c r="O5331" t="str">
        <x:v>1</x:v>
      </x:c>
      <x:c r="P5331" t="str">
        <x:v>Unconditional Exemption</x:v>
      </x:c>
      <x:c r="Q5331" t="str">
        <x:v>2026-06</x:v>
      </x:c>
      <x:c r="R5331" t="str">
        <x:v>202512</x:v>
      </x:c>
      <x:c r="S5331" s="38" t="str">
        <x:v>0</x:v>
      </x:c>
      <x:c r="T5331" s="38" t="str">
        <x:v>0</x:v>
      </x:c>
      <x:c r="U5331" s="38" t="str">
        <x:v>0</x:v>
      </x:c>
      <x:c r="V5331" t="str">
        <x:v>Unknown</x:v>
      </x:c>
      <x:c r="W5331" s="36" t="str">
        <x:v>No positive IRS revenue reported</x:v>
      </x:c>
      <x:c r="X5331" s="36" t="str">
        <x:v>Yes</x:v>
      </x:c>
      <x:c r="Y5331" s="36" t="str">
        <x:v>https://urbaninstitute.github.io/nccs/datasets/bmf/</x:v>
      </x:c>
    </x:row>
    <x:row r="5332">
      <x:c r="A5332" t="str">
        <x:v>IRS/NCCS BMF</x:v>
      </x:c>
      <x:c r="B5332" t="str">
        <x:v>33-2200378</x:v>
      </x:c>
      <x:c r="C5332" t="str">
        <x:v>33-2200378</x:v>
      </x:c>
      <x:c r="D5332" s="36" t="str">
        <x:v>Lovelife Food</x:v>
      </x:c>
      <x:c r="E5332" s="36" t="str"/>
      <x:c r="F5332" s="36" t="str">
        <x:v>1030 E LANCASTER AVE APT 722</x:v>
      </x:c>
      <x:c r="G5332" s="36" t="str">
        <x:v>BRYN MAWR</x:v>
      </x:c>
      <x:c r="H5332" s="36" t="str">
        <x:v>PA</x:v>
      </x:c>
      <x:c r="I5332" s="36" t="str">
        <x:v>19010-1438</x:v>
      </x:c>
      <x:c r="J5332" s="36" t="str">
        <x:v>Delaware County</x:v>
      </x:c>
      <x:c r="K5332" s="40" t="str">
        <x:v>40.026366</x:v>
      </x:c>
      <x:c r="L5332" s="40" t="str">
        <x:v>-75.33243</x:v>
      </x:c>
      <x:c r="M5332" t="str">
        <x:v>K31</x:v>
      </x:c>
      <x:c r="N5332" t="str">
        <x:v>Food Banks, Pantries</x:v>
      </x:c>
      <x:c r="O5332" t="str">
        <x:v>1</x:v>
      </x:c>
      <x:c r="P5332" t="str">
        <x:v>Unconditional Exemption</x:v>
      </x:c>
      <x:c r="Q5332" t="str">
        <x:v>2026-06</x:v>
      </x:c>
      <x:c r="R5332" t="str">
        <x:v>202512</x:v>
      </x:c>
      <x:c r="S5332" s="38" t="str">
        <x:v>0</x:v>
      </x:c>
      <x:c r="T5332" s="38" t="str">
        <x:v>0</x:v>
      </x:c>
      <x:c r="U5332" s="38" t="str">
        <x:v>0</x:v>
      </x:c>
      <x:c r="V5332" t="str">
        <x:v>Unknown</x:v>
      </x:c>
      <x:c r="W5332" s="36" t="str">
        <x:v>No positive IRS revenue reported</x:v>
      </x:c>
      <x:c r="X5332" s="36" t="str">
        <x:v>Yes</x:v>
      </x:c>
      <x:c r="Y5332" s="36" t="str">
        <x:v>https://urbaninstitute.github.io/nccs/datasets/bmf/</x:v>
      </x:c>
    </x:row>
    <x:row r="5333">
      <x:c r="A5333" t="str">
        <x:v>IRS/NCCS BMF</x:v>
      </x:c>
      <x:c r="B5333" t="str">
        <x:v>33-2283875</x:v>
      </x:c>
      <x:c r="C5333" t="str">
        <x:v>33-2283875</x:v>
      </x:c>
      <x:c r="D5333" s="36" t="str">
        <x:v>Piwc Foundation</x:v>
      </x:c>
      <x:c r="E5333" s="36" t="str"/>
      <x:c r="F5333" s="36" t="str">
        <x:v>12711 KENNY RD</x:v>
      </x:c>
      <x:c r="G5333" s="36" t="str">
        <x:v>PHILADELPHIA</x:v>
      </x:c>
      <x:c r="H5333" s="36" t="str">
        <x:v>PA</x:v>
      </x:c>
      <x:c r="I5333" s="36" t="str">
        <x:v>19154-1411</x:v>
      </x:c>
      <x:c r="J5333" s="36" t="str">
        <x:v>Philadelphia County</x:v>
      </x:c>
      <x:c r="K5333" s="40" t="str">
        <x:v>40.1002331082291</x:v>
      </x:c>
      <x:c r="L5333" s="40" t="str">
        <x:v>-74.9691387135726</x:v>
      </x:c>
      <x:c r="M5333" t="str">
        <x:v>K31</x:v>
      </x:c>
      <x:c r="N5333" t="str">
        <x:v>Food Banks, Pantries</x:v>
      </x:c>
      <x:c r="O5333" t="str">
        <x:v>1</x:v>
      </x:c>
      <x:c r="P5333" t="str">
        <x:v>Unconditional Exemption</x:v>
      </x:c>
      <x:c r="Q5333" t="str">
        <x:v>2026-06</x:v>
      </x:c>
      <x:c r="R5333" t="str"/>
      <x:c r="S5333" s="38" t="str"/>
      <x:c r="T5333" s="38" t="str"/>
      <x:c r="U5333" s="38" t="str"/>
      <x:c r="V5333" t="str">
        <x:v>Unknown</x:v>
      </x:c>
      <x:c r="W5333" s="36" t="str">
        <x:v>No positive IRS revenue reported</x:v>
      </x:c>
      <x:c r="X5333" s="36" t="str">
        <x:v>Yes</x:v>
      </x:c>
      <x:c r="Y5333" s="36" t="str">
        <x:v>https://urbaninstitute.github.io/nccs/datasets/bmf/</x:v>
      </x:c>
    </x:row>
    <x:row r="5334">
      <x:c r="A5334" t="str">
        <x:v>IRS/NCCS BMF</x:v>
      </x:c>
      <x:c r="B5334" t="str">
        <x:v>33-2388875</x:v>
      </x:c>
      <x:c r="C5334" t="str">
        <x:v>33-2388875</x:v>
      </x:c>
      <x:c r="D5334" s="36" t="str">
        <x:v>Jersey Shore Care And Share</x:v>
      </x:c>
      <x:c r="E5334" s="36" t="str"/>
      <x:c r="F5334" s="36" t="str">
        <x:v>229 S BROAD ST</x:v>
      </x:c>
      <x:c r="G5334" s="36" t="str">
        <x:v>JERSEY SHORE</x:v>
      </x:c>
      <x:c r="H5334" s="36" t="str">
        <x:v>PA</x:v>
      </x:c>
      <x:c r="I5334" s="36" t="str">
        <x:v>17740-1803</x:v>
      </x:c>
      <x:c r="J5334" s="36" t="str">
        <x:v>Lycoming County</x:v>
      </x:c>
      <x:c r="K5334" s="40" t="str">
        <x:v>41.2005000180334</x:v>
      </x:c>
      <x:c r="L5334" s="40" t="str">
        <x:v>-77.2565649072655</x:v>
      </x:c>
      <x:c r="M5334" t="str">
        <x:v>K31</x:v>
      </x:c>
      <x:c r="N5334" t="str">
        <x:v>Food Banks, Pantries</x:v>
      </x:c>
      <x:c r="O5334" t="str">
        <x:v>1</x:v>
      </x:c>
      <x:c r="P5334" t="str">
        <x:v>Unconditional Exemption</x:v>
      </x:c>
      <x:c r="Q5334" t="str">
        <x:v>2026-06</x:v>
      </x:c>
      <x:c r="R5334" t="str">
        <x:v>202412</x:v>
      </x:c>
      <x:c r="S5334" s="38" t="str">
        <x:v>0</x:v>
      </x:c>
      <x:c r="T5334" s="38" t="str">
        <x:v>0</x:v>
      </x:c>
      <x:c r="U5334" s="38" t="str">
        <x:v>0</x:v>
      </x:c>
      <x:c r="V5334" t="str">
        <x:v>Unknown</x:v>
      </x:c>
      <x:c r="W5334" s="36" t="str">
        <x:v>No positive IRS revenue reported</x:v>
      </x:c>
      <x:c r="X5334" s="36" t="str">
        <x:v>Yes</x:v>
      </x:c>
      <x:c r="Y5334" s="36" t="str">
        <x:v>https://urbaninstitute.github.io/nccs/datasets/bmf/</x:v>
      </x:c>
    </x:row>
    <x:row r="5335">
      <x:c r="A5335" t="str">
        <x:v>IRS/NCCS BMF</x:v>
      </x:c>
      <x:c r="B5335" t="str">
        <x:v>33-2426833</x:v>
      </x:c>
      <x:c r="C5335" t="str">
        <x:v>33-2426833</x:v>
      </x:c>
      <x:c r="D5335" s="36" t="str">
        <x:v>Sullivan County Food Pantry</x:v>
      </x:c>
      <x:c r="E5335" s="36" t="str"/>
      <x:c r="F5335" s="36" t="str">
        <x:v>PO BOX 55</x:v>
      </x:c>
      <x:c r="G5335" s="36" t="str">
        <x:v>DUSHORE</x:v>
      </x:c>
      <x:c r="H5335" s="36" t="str">
        <x:v>PA</x:v>
      </x:c>
      <x:c r="I5335" s="36" t="str">
        <x:v>18614-0055</x:v>
      </x:c>
      <x:c r="J5335" s="36" t="str">
        <x:v>Sullivan County</x:v>
      </x:c>
      <x:c r="K5335" s="40" t="str">
        <x:v>41.513616</x:v>
      </x:c>
      <x:c r="L5335" s="40" t="str">
        <x:v>-76.4040915</x:v>
      </x:c>
      <x:c r="M5335" t="str">
        <x:v>K31</x:v>
      </x:c>
      <x:c r="N5335" t="str">
        <x:v>Food Banks, Pantries</x:v>
      </x:c>
      <x:c r="O5335" t="str">
        <x:v>1</x:v>
      </x:c>
      <x:c r="P5335" t="str">
        <x:v>Unconditional Exemption</x:v>
      </x:c>
      <x:c r="Q5335" t="str">
        <x:v>2026-06</x:v>
      </x:c>
      <x:c r="R5335" t="str">
        <x:v>202512</x:v>
      </x:c>
      <x:c r="S5335" s="38" t="str">
        <x:v>194760</x:v>
      </x:c>
      <x:c r="T5335" s="38" t="str">
        <x:v>325197</x:v>
      </x:c>
      <x:c r="U5335" s="38" t="str">
        <x:v>194760</x:v>
      </x:c>
      <x:c r="V5335" t="str">
        <x:v>Small</x:v>
      </x:c>
      <x:c r="W5335" s="36" t="str">
        <x:v>IRS revenue &lt; $5M</x:v>
      </x:c>
      <x:c r="X5335" s="36" t="str">
        <x:v>Yes</x:v>
      </x:c>
      <x:c r="Y5335" s="36" t="str">
        <x:v>https://urbaninstitute.github.io/nccs/datasets/bmf/</x:v>
      </x:c>
    </x:row>
    <x:row r="5336">
      <x:c r="A5336" t="str">
        <x:v>IRS/NCCS BMF</x:v>
      </x:c>
      <x:c r="B5336" t="str">
        <x:v>33-2768780</x:v>
      </x:c>
      <x:c r="C5336" t="str">
        <x:v>33-2768780</x:v>
      </x:c>
      <x:c r="D5336" s="36" t="str">
        <x:v>Mamatuti</x:v>
      </x:c>
      <x:c r="E5336" s="36" t="str"/>
      <x:c r="F5336" s="36" t="str">
        <x:v>2630 N 3RD ST</x:v>
      </x:c>
      <x:c r="G5336" s="36" t="str">
        <x:v>PHILADELPHIA</x:v>
      </x:c>
      <x:c r="H5336" s="36" t="str">
        <x:v>PA</x:v>
      </x:c>
      <x:c r="I5336" s="36" t="str">
        <x:v>19133-3101</x:v>
      </x:c>
      <x:c r="J5336" s="36" t="str">
        <x:v>Philadelphia County</x:v>
      </x:c>
      <x:c r="K5336" s="40" t="str">
        <x:v>39.9908025678631</x:v>
      </x:c>
      <x:c r="L5336" s="40" t="str">
        <x:v>-75.1375706636274</x:v>
      </x:c>
      <x:c r="M5336" t="str">
        <x:v>K31</x:v>
      </x:c>
      <x:c r="N5336" t="str">
        <x:v>Food Banks, Pantries</x:v>
      </x:c>
      <x:c r="O5336" t="str">
        <x:v>1</x:v>
      </x:c>
      <x:c r="P5336" t="str">
        <x:v>Unconditional Exemption</x:v>
      </x:c>
      <x:c r="Q5336" t="str">
        <x:v>2026-06</x:v>
      </x:c>
      <x:c r="R5336" t="str"/>
      <x:c r="S5336" s="38" t="str"/>
      <x:c r="T5336" s="38" t="str"/>
      <x:c r="U5336" s="38" t="str"/>
      <x:c r="V5336" t="str">
        <x:v>Unknown</x:v>
      </x:c>
      <x:c r="W5336" s="36" t="str">
        <x:v>No positive IRS revenue reported</x:v>
      </x:c>
      <x:c r="X5336" s="36" t="str">
        <x:v>Yes</x:v>
      </x:c>
      <x:c r="Y5336" s="36" t="str">
        <x:v>https://urbaninstitute.github.io/nccs/datasets/bmf/</x:v>
      </x:c>
    </x:row>
    <x:row r="5337">
      <x:c r="A5337" t="str">
        <x:v>IRS/NCCS BMF</x:v>
      </x:c>
      <x:c r="B5337" t="str">
        <x:v>33-3183613</x:v>
      </x:c>
      <x:c r="C5337" t="str">
        <x:v>33-3183613</x:v>
      </x:c>
      <x:c r="D5337" s="36" t="str">
        <x:v>Park Terrace Pantry</x:v>
      </x:c>
      <x:c r="E5337" s="36" t="str"/>
      <x:c r="F5337" s="36" t="str">
        <x:v>1413 VENTANA DR</x:v>
      </x:c>
      <x:c r="G5337" s="36" t="str">
        <x:v>CORAOPOLIS</x:v>
      </x:c>
      <x:c r="H5337" s="36" t="str">
        <x:v>PA</x:v>
      </x:c>
      <x:c r="I5337" s="36" t="str">
        <x:v>15108-9416</x:v>
      </x:c>
      <x:c r="J5337" s="36" t="str">
        <x:v>Allegheny County</x:v>
      </x:c>
      <x:c r="K5337" s="40" t="str">
        <x:v>40.4669000846558</x:v>
      </x:c>
      <x:c r="L5337" s="40" t="str">
        <x:v>-80.1500180691325</x:v>
      </x:c>
      <x:c r="M5337" t="str">
        <x:v>K31</x:v>
      </x:c>
      <x:c r="N5337" t="str">
        <x:v>Food Banks, Pantries</x:v>
      </x:c>
      <x:c r="O5337" t="str">
        <x:v>1</x:v>
      </x:c>
      <x:c r="P5337" t="str">
        <x:v>Unconditional Exemption</x:v>
      </x:c>
      <x:c r="Q5337" t="str">
        <x:v>2026-06</x:v>
      </x:c>
      <x:c r="R5337" t="str"/>
      <x:c r="S5337" s="38" t="str"/>
      <x:c r="T5337" s="38" t="str"/>
      <x:c r="U5337" s="38" t="str"/>
      <x:c r="V5337" t="str">
        <x:v>Unknown</x:v>
      </x:c>
      <x:c r="W5337" s="36" t="str">
        <x:v>No positive IRS revenue reported</x:v>
      </x:c>
      <x:c r="X5337" s="36" t="str">
        <x:v>Yes</x:v>
      </x:c>
      <x:c r="Y5337" s="36" t="str">
        <x:v>https://urbaninstitute.github.io/nccs/datasets/bmf/</x:v>
      </x:c>
    </x:row>
    <x:row r="5338">
      <x:c r="A5338" t="str">
        <x:v>IRS/NCCS BMF</x:v>
      </x:c>
      <x:c r="B5338" t="str">
        <x:v>33-3725585</x:v>
      </x:c>
      <x:c r="C5338" t="str">
        <x:v>33-3725585</x:v>
      </x:c>
      <x:c r="D5338" s="36" t="str">
        <x:v>Garnet Valley Pantry Project</x:v>
      </x:c>
      <x:c r="E5338" s="36" t="str"/>
      <x:c r="F5338" s="36" t="str">
        <x:v>27 RUNNING BRK RD</x:v>
      </x:c>
      <x:c r="G5338" s="36" t="str">
        <x:v>GLEN MILLS</x:v>
      </x:c>
      <x:c r="H5338" s="36" t="str">
        <x:v>PA</x:v>
      </x:c>
      <x:c r="I5338" s="36" t="str">
        <x:v>19342-1218</x:v>
      </x:c>
      <x:c r="J5338" s="36" t="str">
        <x:v>Delaware County</x:v>
      </x:c>
      <x:c r="K5338" s="40" t="str">
        <x:v>39.8554455831552</x:v>
      </x:c>
      <x:c r="L5338" s="40" t="str">
        <x:v>-75.5311390921576</x:v>
      </x:c>
      <x:c r="M5338" t="str">
        <x:v>K31</x:v>
      </x:c>
      <x:c r="N5338" t="str">
        <x:v>Food Banks, Pantries</x:v>
      </x:c>
      <x:c r="O5338" t="str">
        <x:v>1</x:v>
      </x:c>
      <x:c r="P5338" t="str">
        <x:v>Unconditional Exemption</x:v>
      </x:c>
      <x:c r="Q5338" t="str">
        <x:v>2026-06</x:v>
      </x:c>
      <x:c r="R5338" t="str"/>
      <x:c r="S5338" s="38" t="str"/>
      <x:c r="T5338" s="38" t="str"/>
      <x:c r="U5338" s="38" t="str"/>
      <x:c r="V5338" t="str">
        <x:v>Unknown</x:v>
      </x:c>
      <x:c r="W5338" s="36" t="str">
        <x:v>No positive IRS revenue reported</x:v>
      </x:c>
      <x:c r="X5338" s="36" t="str">
        <x:v>Yes</x:v>
      </x:c>
      <x:c r="Y5338" s="36" t="str">
        <x:v>https://urbaninstitute.github.io/nccs/datasets/bmf/</x:v>
      </x:c>
    </x:row>
    <x:row r="5339">
      <x:c r="A5339" t="str">
        <x:v>IRS/NCCS BMF</x:v>
      </x:c>
      <x:c r="B5339" t="str">
        <x:v>33-3755293</x:v>
      </x:c>
      <x:c r="C5339" t="str">
        <x:v>33-3755293</x:v>
      </x:c>
      <x:c r="D5339" s="36" t="str">
        <x:v>Mckean Area Food Pantry</x:v>
      </x:c>
      <x:c r="E5339" s="36" t="str"/>
      <x:c r="F5339" s="36" t="str">
        <x:v>4950 N MAIN ST</x:v>
      </x:c>
      <x:c r="G5339" s="36" t="str">
        <x:v>MCKEAN</x:v>
      </x:c>
      <x:c r="H5339" s="36" t="str">
        <x:v>PA</x:v>
      </x:c>
      <x:c r="I5339" s="36" t="str">
        <x:v>16426-1404</x:v>
      </x:c>
      <x:c r="J5339" s="36" t="str">
        <x:v>Erie County</x:v>
      </x:c>
      <x:c r="K5339" s="40" t="str">
        <x:v>42.000415834122</x:v>
      </x:c>
      <x:c r="L5339" s="40" t="str">
        <x:v>-80.141451421261</x:v>
      </x:c>
      <x:c r="M5339" t="str">
        <x:v>K31</x:v>
      </x:c>
      <x:c r="N5339" t="str">
        <x:v>Food Banks, Pantries</x:v>
      </x:c>
      <x:c r="O5339" t="str">
        <x:v>1</x:v>
      </x:c>
      <x:c r="P5339" t="str">
        <x:v>Unconditional Exemption</x:v>
      </x:c>
      <x:c r="Q5339" t="str">
        <x:v>2026-06</x:v>
      </x:c>
      <x:c r="R5339" t="str">
        <x:v>202512</x:v>
      </x:c>
      <x:c r="S5339" s="38" t="str">
        <x:v>0</x:v>
      </x:c>
      <x:c r="T5339" s="38" t="str">
        <x:v>0</x:v>
      </x:c>
      <x:c r="U5339" s="38" t="str">
        <x:v>0</x:v>
      </x:c>
      <x:c r="V5339" t="str">
        <x:v>Unknown</x:v>
      </x:c>
      <x:c r="W5339" s="36" t="str">
        <x:v>No positive IRS revenue reported</x:v>
      </x:c>
      <x:c r="X5339" s="36" t="str">
        <x:v>Yes</x:v>
      </x:c>
      <x:c r="Y5339" s="36" t="str">
        <x:v>https://urbaninstitute.github.io/nccs/datasets/bmf/</x:v>
      </x:c>
    </x:row>
    <x:row r="5340">
      <x:c r="A5340" t="str">
        <x:v>IRS/NCCS BMF</x:v>
      </x:c>
      <x:c r="B5340" t="str">
        <x:v>33-3887250</x:v>
      </x:c>
      <x:c r="C5340" t="str">
        <x:v>33-3887250</x:v>
      </x:c>
      <x:c r="D5340" s="36" t="str">
        <x:v>Key To Kindness</x:v>
      </x:c>
      <x:c r="E5340" s="36" t="str"/>
      <x:c r="F5340" s="36" t="str">
        <x:v>PO BOX 506</x:v>
      </x:c>
      <x:c r="G5340" s="36" t="str">
        <x:v>MOUNT BETHEL</x:v>
      </x:c>
      <x:c r="H5340" s="36" t="str">
        <x:v>PA</x:v>
      </x:c>
      <x:c r="I5340" s="36" t="str">
        <x:v>18343-0506</x:v>
      </x:c>
      <x:c r="J5340" s="36" t="str">
        <x:v>Northampton County</x:v>
      </x:c>
      <x:c r="K5340" s="40" t="str">
        <x:v>40.893921</x:v>
      </x:c>
      <x:c r="L5340" s="40" t="str">
        <x:v>-75.1056885</x:v>
      </x:c>
      <x:c r="M5340" t="str">
        <x:v>K31</x:v>
      </x:c>
      <x:c r="N5340" t="str">
        <x:v>Food Banks, Pantries</x:v>
      </x:c>
      <x:c r="O5340" t="str">
        <x:v>1</x:v>
      </x:c>
      <x:c r="P5340" t="str">
        <x:v>Unconditional Exemption</x:v>
      </x:c>
      <x:c r="Q5340" t="str">
        <x:v>2026-06</x:v>
      </x:c>
      <x:c r="R5340" t="str">
        <x:v>202512</x:v>
      </x:c>
      <x:c r="S5340" s="38" t="str">
        <x:v>0</x:v>
      </x:c>
      <x:c r="T5340" s="38" t="str">
        <x:v>0</x:v>
      </x:c>
      <x:c r="U5340" s="38" t="str">
        <x:v>0</x:v>
      </x:c>
      <x:c r="V5340" t="str">
        <x:v>Unknown</x:v>
      </x:c>
      <x:c r="W5340" s="36" t="str">
        <x:v>No positive IRS revenue reported</x:v>
      </x:c>
      <x:c r="X5340" s="36" t="str">
        <x:v>Yes</x:v>
      </x:c>
      <x:c r="Y5340" s="36" t="str">
        <x:v>https://urbaninstitute.github.io/nccs/datasets/bmf/</x:v>
      </x:c>
    </x:row>
    <x:row r="5341">
      <x:c r="A5341" t="str">
        <x:v>IRS/NCCS BMF</x:v>
      </x:c>
      <x:c r="B5341" t="str">
        <x:v>33-4288990</x:v>
      </x:c>
      <x:c r="C5341" t="str">
        <x:v>33-4288990</x:v>
      </x:c>
      <x:c r="D5341" s="36" t="str">
        <x:v>Fleck &amp; Friends</x:v>
      </x:c>
      <x:c r="E5341" s="36" t="str"/>
      <x:c r="F5341" s="36" t="str">
        <x:v>1185 GRANGE HALL RD</x:v>
      </x:c>
      <x:c r="G5341" s="36" t="str">
        <x:v>MILTON</x:v>
      </x:c>
      <x:c r="H5341" s="36" t="str">
        <x:v>PA</x:v>
      </x:c>
      <x:c r="I5341" s="36" t="str">
        <x:v>17847-8151</x:v>
      </x:c>
      <x:c r="J5341" s="36" t="str">
        <x:v>Northumberland County</x:v>
      </x:c>
      <x:c r="K5341" s="40" t="str">
        <x:v>41.0340503413643</x:v>
      </x:c>
      <x:c r="L5341" s="40" t="str">
        <x:v>-76.793507400802</x:v>
      </x:c>
      <x:c r="M5341" t="str">
        <x:v>K31</x:v>
      </x:c>
      <x:c r="N5341" t="str">
        <x:v>Food Banks, Pantries</x:v>
      </x:c>
      <x:c r="O5341" t="str">
        <x:v>1</x:v>
      </x:c>
      <x:c r="P5341" t="str">
        <x:v>Unconditional Exemption</x:v>
      </x:c>
      <x:c r="Q5341" t="str">
        <x:v>2026-06</x:v>
      </x:c>
      <x:c r="R5341" t="str"/>
      <x:c r="S5341" s="38" t="str"/>
      <x:c r="T5341" s="38" t="str"/>
      <x:c r="U5341" s="38" t="str"/>
      <x:c r="V5341" t="str">
        <x:v>Unknown</x:v>
      </x:c>
      <x:c r="W5341" s="36" t="str">
        <x:v>No positive IRS revenue reported</x:v>
      </x:c>
      <x:c r="X5341" s="36" t="str">
        <x:v>Yes</x:v>
      </x:c>
      <x:c r="Y5341" s="36" t="str">
        <x:v>https://urbaninstitute.github.io/nccs/datasets/bmf/</x:v>
      </x:c>
    </x:row>
    <x:row r="5342">
      <x:c r="A5342" t="str">
        <x:v>IRS/NCCS BMF</x:v>
      </x:c>
      <x:c r="B5342" t="str">
        <x:v>33-4715387</x:v>
      </x:c>
      <x:c r="C5342" t="str">
        <x:v>33-4715387</x:v>
      </x:c>
      <x:c r="D5342" s="36" t="str">
        <x:v>Lakewood Food Pantry</x:v>
      </x:c>
      <x:c r="E5342" s="36" t="str"/>
      <x:c r="F5342" s="36" t="str">
        <x:v>38 PREACHER RD</x:v>
      </x:c>
      <x:c r="G5342" s="36" t="str">
        <x:v>LAKE COMO</x:v>
      </x:c>
      <x:c r="H5342" s="36" t="str">
        <x:v>PA</x:v>
      </x:c>
      <x:c r="I5342" s="36" t="str">
        <x:v>18437-9614</x:v>
      </x:c>
      <x:c r="J5342" s="36" t="str">
        <x:v>Wayne County</x:v>
      </x:c>
      <x:c r="K5342" s="40" t="str">
        <x:v>41.8494699025623</x:v>
      </x:c>
      <x:c r="L5342" s="40" t="str">
        <x:v>-75.3391163659473</x:v>
      </x:c>
      <x:c r="M5342" t="str">
        <x:v>K31</x:v>
      </x:c>
      <x:c r="N5342" t="str">
        <x:v>Food Banks, Pantries</x:v>
      </x:c>
      <x:c r="O5342" t="str">
        <x:v>1</x:v>
      </x:c>
      <x:c r="P5342" t="str">
        <x:v>Unconditional Exemption</x:v>
      </x:c>
      <x:c r="Q5342" t="str">
        <x:v>2026-06</x:v>
      </x:c>
      <x:c r="R5342" t="str">
        <x:v>202506</x:v>
      </x:c>
      <x:c r="S5342" s="38" t="str">
        <x:v>0</x:v>
      </x:c>
      <x:c r="T5342" s="38" t="str">
        <x:v>0</x:v>
      </x:c>
      <x:c r="U5342" s="38" t="str">
        <x:v>0</x:v>
      </x:c>
      <x:c r="V5342" t="str">
        <x:v>Unknown</x:v>
      </x:c>
      <x:c r="W5342" s="36" t="str">
        <x:v>No positive IRS revenue reported</x:v>
      </x:c>
      <x:c r="X5342" s="36" t="str">
        <x:v>Yes</x:v>
      </x:c>
      <x:c r="Y5342" s="36" t="str">
        <x:v>https://urbaninstitute.github.io/nccs/datasets/bmf/</x:v>
      </x:c>
    </x:row>
    <x:row r="5343">
      <x:c r="A5343" t="str">
        <x:v>IRS/NCCS BMF</x:v>
      </x:c>
      <x:c r="B5343" t="str">
        <x:v>33-4919392</x:v>
      </x:c>
      <x:c r="C5343" t="str">
        <x:v>33-4919392</x:v>
      </x:c>
      <x:c r="D5343" s="36" t="str">
        <x:v>Exchange Initiative</x:v>
      </x:c>
      <x:c r="E5343" s="36" t="str"/>
      <x:c r="F5343" s="36" t="str">
        <x:v>2258 W CLEARFIELD ST</x:v>
      </x:c>
      <x:c r="G5343" s="36" t="str">
        <x:v>PHILADELPHIA</x:v>
      </x:c>
      <x:c r="H5343" s="36" t="str">
        <x:v>PA</x:v>
      </x:c>
      <x:c r="I5343" s="36" t="str">
        <x:v>19132-1450</x:v>
      </x:c>
      <x:c r="J5343" s="36" t="str">
        <x:v>Philadelphia County</x:v>
      </x:c>
      <x:c r="K5343" s="40" t="str">
        <x:v>40.0018642395119</x:v>
      </x:c>
      <x:c r="L5343" s="40" t="str">
        <x:v>-75.1677010772982</x:v>
      </x:c>
      <x:c r="M5343" t="str">
        <x:v>K31</x:v>
      </x:c>
      <x:c r="N5343" t="str">
        <x:v>Food Banks, Pantries</x:v>
      </x:c>
      <x:c r="O5343" t="str">
        <x:v>1</x:v>
      </x:c>
      <x:c r="P5343" t="str">
        <x:v>Unconditional Exemption</x:v>
      </x:c>
      <x:c r="Q5343" t="str">
        <x:v>2026-06</x:v>
      </x:c>
      <x:c r="R5343" t="str">
        <x:v>202512</x:v>
      </x:c>
      <x:c r="S5343" s="38" t="str">
        <x:v>0</x:v>
      </x:c>
      <x:c r="T5343" s="38" t="str">
        <x:v>0</x:v>
      </x:c>
      <x:c r="U5343" s="38" t="str">
        <x:v>0</x:v>
      </x:c>
      <x:c r="V5343" t="str">
        <x:v>Unknown</x:v>
      </x:c>
      <x:c r="W5343" s="36" t="str">
        <x:v>No positive IRS revenue reported</x:v>
      </x:c>
      <x:c r="X5343" s="36" t="str">
        <x:v>Yes</x:v>
      </x:c>
      <x:c r="Y5343" s="36" t="str">
        <x:v>https://urbaninstitute.github.io/nccs/datasets/bmf/</x:v>
      </x:c>
    </x:row>
    <x:row r="5344">
      <x:c r="A5344" t="str">
        <x:v>IRS/NCCS BMF</x:v>
      </x:c>
      <x:c r="B5344" t="str">
        <x:v>33-4992074</x:v>
      </x:c>
      <x:c r="C5344" t="str">
        <x:v>33-4992074</x:v>
      </x:c>
      <x:c r="D5344" s="36" t="str">
        <x:v>Lorraine Watson</x:v>
      </x:c>
      <x:c r="E5344" s="36" t="str">
        <x:v>Harvest For Hope</x:v>
      </x:c>
      <x:c r="F5344" s="36" t="str">
        <x:v>500 WINDSOR CT APT A</x:v>
      </x:c>
      <x:c r="G5344" s="36" t="str">
        <x:v>BENSALEM</x:v>
      </x:c>
      <x:c r="H5344" s="36" t="str">
        <x:v>PA</x:v>
      </x:c>
      <x:c r="I5344" s="36" t="str">
        <x:v>19020-6127</x:v>
      </x:c>
      <x:c r="J5344" s="36" t="str">
        <x:v>Bucks County</x:v>
      </x:c>
      <x:c r="K5344" s="40" t="str">
        <x:v>40.0575683481284</x:v>
      </x:c>
      <x:c r="L5344" s="40" t="str">
        <x:v>-74.9772175454751</x:v>
      </x:c>
      <x:c r="M5344" t="str">
        <x:v>K31</x:v>
      </x:c>
      <x:c r="N5344" t="str">
        <x:v>Food Banks, Pantries</x:v>
      </x:c>
      <x:c r="O5344" t="str">
        <x:v>1</x:v>
      </x:c>
      <x:c r="P5344" t="str">
        <x:v>Unconditional Exemption</x:v>
      </x:c>
      <x:c r="Q5344" t="str">
        <x:v>2026-06</x:v>
      </x:c>
      <x:c r="R5344" t="str"/>
      <x:c r="S5344" s="38" t="str"/>
      <x:c r="T5344" s="38" t="str"/>
      <x:c r="U5344" s="38" t="str"/>
      <x:c r="V5344" t="str">
        <x:v>Unknown</x:v>
      </x:c>
      <x:c r="W5344" s="36" t="str">
        <x:v>No positive IRS revenue reported</x:v>
      </x:c>
      <x:c r="X5344" s="36" t="str">
        <x:v>Yes</x:v>
      </x:c>
      <x:c r="Y5344" s="36" t="str">
        <x:v>https://urbaninstitute.github.io/nccs/datasets/bmf/</x:v>
      </x:c>
    </x:row>
    <x:row r="5345">
      <x:c r="A5345" t="str">
        <x:v>IRS/NCCS BMF</x:v>
      </x:c>
      <x:c r="B5345" t="str">
        <x:v>34-1986892</x:v>
      </x:c>
      <x:c r="C5345" t="str">
        <x:v>34-1986892</x:v>
      </x:c>
      <x:c r="D5345" s="36" t="str">
        <x:v>Freedom Path Ministries</x:v>
      </x:c>
      <x:c r="E5345" s="36" t="str"/>
      <x:c r="F5345" s="36" t="str"/>
      <x:c r="G5345" s="36" t="str">
        <x:v>SPRING GROVE</x:v>
      </x:c>
      <x:c r="H5345" s="36" t="str">
        <x:v>PA</x:v>
      </x:c>
      <x:c r="I5345" s="36" t="str">
        <x:v>17362</x:v>
      </x:c>
      <x:c r="J5345" s="36" t="str"/>
      <x:c r="K5345" s="40" t="str"/>
      <x:c r="L5345" s="40" t="str"/>
      <x:c r="M5345" t="str">
        <x:v>K31</x:v>
      </x:c>
      <x:c r="N5345" t="str">
        <x:v>Food Banks, Pantries</x:v>
      </x:c>
      <x:c r="O5345" t="str"/>
      <x:c r="P5345" t="str"/>
      <x:c r="Q5345" t="str">
        <x:v>2018-12</x:v>
      </x:c>
      <x:c r="R5345" t="str">
        <x:v>201412</x:v>
      </x:c>
      <x:c r="S5345" s="38" t="str">
        <x:v>8375</x:v>
      </x:c>
      <x:c r="T5345" s="38" t="str">
        <x:v>98940</x:v>
      </x:c>
      <x:c r="U5345" s="38" t="str">
        <x:v>8375</x:v>
      </x:c>
      <x:c r="V5345" t="str">
        <x:v>Small</x:v>
      </x:c>
      <x:c r="W5345" s="36" t="str">
        <x:v>IRS revenue &lt; $5M</x:v>
      </x:c>
      <x:c r="X5345" s="36" t="str">
        <x:v>Unknown/Inactive</x:v>
      </x:c>
      <x:c r="Y5345" s="36" t="str">
        <x:v>https://urbaninstitute.github.io/nccs/datasets/bmf/</x:v>
      </x:c>
    </x:row>
    <x:row r="5346">
      <x:c r="A5346" t="str">
        <x:v>IRS/NCCS BMF</x:v>
      </x:c>
      <x:c r="B5346" t="str">
        <x:v>35-2516182</x:v>
      </x:c>
      <x:c r="C5346" t="str">
        <x:v>35-2516182</x:v>
      </x:c>
      <x:c r="D5346" s="36" t="str">
        <x:v>Interfaith Community Food Pantry</x:v>
      </x:c>
      <x:c r="E5346" s="36" t="str"/>
      <x:c r="F5346" s="36" t="str">
        <x:v>625 SIMMONS LN</x:v>
      </x:c>
      <x:c r="G5346" s="36" t="str">
        <x:v>JOHNSTOWN</x:v>
      </x:c>
      <x:c r="H5346" s="36" t="str">
        <x:v>PA</x:v>
      </x:c>
      <x:c r="I5346" s="36" t="str">
        <x:v>15909-4326</x:v>
      </x:c>
      <x:c r="J5346" s="36" t="str">
        <x:v>Cambria County</x:v>
      </x:c>
      <x:c r="K5346" s="40" t="str">
        <x:v>40.435873290611</x:v>
      </x:c>
      <x:c r="L5346" s="40" t="str">
        <x:v>-78.8503503044608</x:v>
      </x:c>
      <x:c r="M5346" t="str">
        <x:v>K31</x:v>
      </x:c>
      <x:c r="N5346" t="str">
        <x:v>Food Banks, Pantries</x:v>
      </x:c>
      <x:c r="O5346" t="str">
        <x:v>1</x:v>
      </x:c>
      <x:c r="P5346" t="str">
        <x:v>Unconditional Exemption</x:v>
      </x:c>
      <x:c r="Q5346" t="str">
        <x:v>2026-06</x:v>
      </x:c>
      <x:c r="R5346" t="str">
        <x:v>202506</x:v>
      </x:c>
      <x:c r="S5346" s="38" t="str">
        <x:v>141698</x:v>
      </x:c>
      <x:c r="T5346" s="38" t="str">
        <x:v>125252</x:v>
      </x:c>
      <x:c r="U5346" s="38" t="str">
        <x:v>141698</x:v>
      </x:c>
      <x:c r="V5346" t="str">
        <x:v>Small</x:v>
      </x:c>
      <x:c r="W5346" s="36" t="str">
        <x:v>IRS revenue &lt; $5M</x:v>
      </x:c>
      <x:c r="X5346" s="36" t="str">
        <x:v>Yes</x:v>
      </x:c>
      <x:c r="Y5346" s="36" t="str">
        <x:v>https://urbaninstitute.github.io/nccs/datasets/bmf/</x:v>
      </x:c>
    </x:row>
    <x:row r="5347">
      <x:c r="A5347" t="str">
        <x:v>IRS/NCCS BMF</x:v>
      </x:c>
      <x:c r="B5347" t="str">
        <x:v>36-4809510</x:v>
      </x:c>
      <x:c r="C5347" t="str">
        <x:v>36-4809510</x:v>
      </x:c>
      <x:c r="D5347" s="36" t="str">
        <x:v>Hummelstown Ministerium</x:v>
      </x:c>
      <x:c r="E5347" s="36" t="str"/>
      <x:c r="F5347" s="36" t="str">
        <x:v>100 E MAIN ST</x:v>
      </x:c>
      <x:c r="G5347" s="36" t="str">
        <x:v>HUMMELSTOWN</x:v>
      </x:c>
      <x:c r="H5347" s="36" t="str">
        <x:v>PA</x:v>
      </x:c>
      <x:c r="I5347" s="36" t="str">
        <x:v>17036-0000</x:v>
      </x:c>
      <x:c r="J5347" s="36" t="str">
        <x:v>Dauphin County</x:v>
      </x:c>
      <x:c r="K5347" s="40" t="str">
        <x:v>40.2654895231979</x:v>
      </x:c>
      <x:c r="L5347" s="40" t="str">
        <x:v>-76.705715854983</x:v>
      </x:c>
      <x:c r="M5347" t="str">
        <x:v>K31</x:v>
      </x:c>
      <x:c r="N5347" t="str">
        <x:v>Food Banks, Pantries</x:v>
      </x:c>
      <x:c r="O5347" t="str">
        <x:v>1</x:v>
      </x:c>
      <x:c r="P5347" t="str">
        <x:v>Unconditional Exemption</x:v>
      </x:c>
      <x:c r="Q5347" t="str">
        <x:v>2026-06</x:v>
      </x:c>
      <x:c r="R5347" t="str">
        <x:v>202412</x:v>
      </x:c>
      <x:c r="S5347" s="38" t="str">
        <x:v>102684</x:v>
      </x:c>
      <x:c r="T5347" s="38" t="str">
        <x:v>201587</x:v>
      </x:c>
      <x:c r="U5347" s="38" t="str">
        <x:v>228025</x:v>
      </x:c>
      <x:c r="V5347" t="str">
        <x:v>Small</x:v>
      </x:c>
      <x:c r="W5347" s="36" t="str">
        <x:v>IRS revenue &lt; $5M</x:v>
      </x:c>
      <x:c r="X5347" s="36" t="str">
        <x:v>Yes</x:v>
      </x:c>
      <x:c r="Y5347" s="36" t="str">
        <x:v>https://urbaninstitute.github.io/nccs/datasets/bmf/</x:v>
      </x:c>
    </x:row>
    <x:row r="5348">
      <x:c r="A5348" t="str">
        <x:v>IRS/NCCS BMF</x:v>
      </x:c>
      <x:c r="B5348" t="str">
        <x:v>38-4118967</x:v>
      </x:c>
      <x:c r="C5348" t="str">
        <x:v>38-4118967</x:v>
      </x:c>
      <x:c r="D5348" s="36" t="str">
        <x:v>Tyrone Area Food Bank</x:v>
      </x:c>
      <x:c r="E5348" s="36" t="str"/>
      <x:c r="F5348" s="36" t="str">
        <x:v>PO BOX 558</x:v>
      </x:c>
      <x:c r="G5348" s="36" t="str">
        <x:v>TYRONE</x:v>
      </x:c>
      <x:c r="H5348" s="36" t="str">
        <x:v>PA</x:v>
      </x:c>
      <x:c r="I5348" s="36" t="str">
        <x:v>16686-0558</x:v>
      </x:c>
      <x:c r="J5348" s="36" t="str">
        <x:v>Blair County</x:v>
      </x:c>
      <x:c r="K5348" s="40" t="str">
        <x:v>40.664934</x:v>
      </x:c>
      <x:c r="L5348" s="40" t="str">
        <x:v>-78.24213</x:v>
      </x:c>
      <x:c r="M5348" t="str">
        <x:v>K31</x:v>
      </x:c>
      <x:c r="N5348" t="str">
        <x:v>Food Banks, Pantries</x:v>
      </x:c>
      <x:c r="O5348" t="str">
        <x:v>1</x:v>
      </x:c>
      <x:c r="P5348" t="str">
        <x:v>Unconditional Exemption</x:v>
      </x:c>
      <x:c r="Q5348" t="str">
        <x:v>2026-06</x:v>
      </x:c>
      <x:c r="R5348" t="str">
        <x:v>202412</x:v>
      </x:c>
      <x:c r="S5348" s="38" t="str">
        <x:v>118093</x:v>
      </x:c>
      <x:c r="T5348" s="38" t="str">
        <x:v>142128</x:v>
      </x:c>
      <x:c r="U5348" s="38" t="str">
        <x:v>118093</x:v>
      </x:c>
      <x:c r="V5348" t="str">
        <x:v>Small</x:v>
      </x:c>
      <x:c r="W5348" s="36" t="str">
        <x:v>IRS revenue &lt; $5M</x:v>
      </x:c>
      <x:c r="X5348" s="36" t="str">
        <x:v>Yes</x:v>
      </x:c>
      <x:c r="Y5348" s="36" t="str">
        <x:v>https://urbaninstitute.github.io/nccs/datasets/bmf/</x:v>
      </x:c>
    </x:row>
    <x:row r="5349">
      <x:c r="A5349" t="str">
        <x:v>IRS/NCCS BMF</x:v>
      </x:c>
      <x:c r="B5349" t="str">
        <x:v>38-4290533</x:v>
      </x:c>
      <x:c r="C5349" t="str">
        <x:v>38-4290533</x:v>
      </x:c>
      <x:c r="D5349" s="36" t="str">
        <x:v>Blessings From Above</x:v>
      </x:c>
      <x:c r="E5349" s="36" t="str"/>
      <x:c r="F5349" s="36" t="str">
        <x:v>143 CREAMERY LN</x:v>
      </x:c>
      <x:c r="G5349" s="36" t="str">
        <x:v>BALLY</x:v>
      </x:c>
      <x:c r="H5349" s="36" t="str">
        <x:v>PA</x:v>
      </x:c>
      <x:c r="I5349" s="36" t="str">
        <x:v>19503-0000</x:v>
      </x:c>
      <x:c r="J5349" s="36" t="str">
        <x:v>Berks County</x:v>
      </x:c>
      <x:c r="K5349" s="40" t="str">
        <x:v>40.3997197167112</x:v>
      </x:c>
      <x:c r="L5349" s="40" t="str">
        <x:v>-75.5947918339354</x:v>
      </x:c>
      <x:c r="M5349" t="str">
        <x:v>K31</x:v>
      </x:c>
      <x:c r="N5349" t="str">
        <x:v>Food Banks, Pantries</x:v>
      </x:c>
      <x:c r="O5349" t="str">
        <x:v>1</x:v>
      </x:c>
      <x:c r="P5349" t="str">
        <x:v>Unconditional Exemption</x:v>
      </x:c>
      <x:c r="Q5349" t="str">
        <x:v>2026-06</x:v>
      </x:c>
      <x:c r="R5349" t="str"/>
      <x:c r="S5349" s="38" t="str"/>
      <x:c r="T5349" s="38" t="str"/>
      <x:c r="U5349" s="38" t="str"/>
      <x:c r="V5349" t="str">
        <x:v>Unknown</x:v>
      </x:c>
      <x:c r="W5349" s="36" t="str">
        <x:v>No positive IRS revenue reported</x:v>
      </x:c>
      <x:c r="X5349" s="36" t="str">
        <x:v>Yes</x:v>
      </x:c>
      <x:c r="Y5349" s="36" t="str">
        <x:v>https://urbaninstitute.github.io/nccs/datasets/bmf/</x:v>
      </x:c>
    </x:row>
    <x:row r="5350">
      <x:c r="A5350" t="str">
        <x:v>IRS/NCCS BMF</x:v>
      </x:c>
      <x:c r="B5350" t="str">
        <x:v>39-2955742</x:v>
      </x:c>
      <x:c r="C5350" t="str">
        <x:v>39-2955742</x:v>
      </x:c>
      <x:c r="D5350" s="36" t="str">
        <x:v>Victory Kingdom Community Development</x:v>
      </x:c>
      <x:c r="E5350" s="36" t="str"/>
      <x:c r="F5350" s="36" t="str">
        <x:v>6239 N 16TH ST</x:v>
      </x:c>
      <x:c r="G5350" s="36" t="str">
        <x:v>PHILADELPHIA</x:v>
      </x:c>
      <x:c r="H5350" s="36" t="str">
        <x:v>PA</x:v>
      </x:c>
      <x:c r="I5350" s="36" t="str">
        <x:v>19141-1921</x:v>
      </x:c>
      <x:c r="J5350" s="36" t="str">
        <x:v>Philadelphia County</x:v>
      </x:c>
      <x:c r="K5350" s="40" t="str">
        <x:v>40.0489753102892</x:v>
      </x:c>
      <x:c r="L5350" s="40" t="str">
        <x:v>-75.1458972481102</x:v>
      </x:c>
      <x:c r="M5350" t="str">
        <x:v>K31</x:v>
      </x:c>
      <x:c r="N5350" t="str">
        <x:v>Food Banks, Pantries</x:v>
      </x:c>
      <x:c r="O5350" t="str">
        <x:v>1</x:v>
      </x:c>
      <x:c r="P5350" t="str">
        <x:v>Unconditional Exemption</x:v>
      </x:c>
      <x:c r="Q5350" t="str">
        <x:v>2026-06</x:v>
      </x:c>
      <x:c r="R5350" t="str">
        <x:v>202512</x:v>
      </x:c>
      <x:c r="S5350" s="38" t="str">
        <x:v>0</x:v>
      </x:c>
      <x:c r="T5350" s="38" t="str">
        <x:v>0</x:v>
      </x:c>
      <x:c r="U5350" s="38" t="str">
        <x:v>0</x:v>
      </x:c>
      <x:c r="V5350" t="str">
        <x:v>Unknown</x:v>
      </x:c>
      <x:c r="W5350" s="36" t="str">
        <x:v>No positive IRS revenue reported</x:v>
      </x:c>
      <x:c r="X5350" s="36" t="str">
        <x:v>Yes</x:v>
      </x:c>
      <x:c r="Y5350" s="36" t="str">
        <x:v>https://urbaninstitute.github.io/nccs/datasets/bmf/</x:v>
      </x:c>
    </x:row>
    <x:row r="5351">
      <x:c r="A5351" t="str">
        <x:v>IRS/NCCS BMF</x:v>
      </x:c>
      <x:c r="B5351" t="str">
        <x:v>39-3129551</x:v>
      </x:c>
      <x:c r="C5351" t="str">
        <x:v>39-3129551</x:v>
      </x:c>
      <x:c r="D5351" s="36" t="str">
        <x:v>Bucks Bounty Harvest Ministries</x:v>
      </x:c>
      <x:c r="E5351" s="36" t="str"/>
      <x:c r="F5351" s="36" t="str">
        <x:v>5891 HULMEVILLE RD</x:v>
      </x:c>
      <x:c r="G5351" s="36" t="str">
        <x:v>BENSALEM</x:v>
      </x:c>
      <x:c r="H5351" s="36" t="str">
        <x:v>PA</x:v>
      </x:c>
      <x:c r="I5351" s="36" t="str">
        <x:v>19020-2447</x:v>
      </x:c>
      <x:c r="J5351" s="36" t="str">
        <x:v>Bucks County</x:v>
      </x:c>
      <x:c r="K5351" s="40" t="str">
        <x:v>40.1327672686627</x:v>
      </x:c>
      <x:c r="L5351" s="40" t="str">
        <x:v>-74.920378378299</x:v>
      </x:c>
      <x:c r="M5351" t="str">
        <x:v>K31</x:v>
      </x:c>
      <x:c r="N5351" t="str">
        <x:v>Food Banks, Pantries</x:v>
      </x:c>
      <x:c r="O5351" t="str">
        <x:v>1</x:v>
      </x:c>
      <x:c r="P5351" t="str">
        <x:v>Unconditional Exemption</x:v>
      </x:c>
      <x:c r="Q5351" t="str">
        <x:v>2026-06</x:v>
      </x:c>
      <x:c r="R5351" t="str"/>
      <x:c r="S5351" s="38" t="str"/>
      <x:c r="T5351" s="38" t="str"/>
      <x:c r="U5351" s="38" t="str"/>
      <x:c r="V5351" t="str">
        <x:v>Unknown</x:v>
      </x:c>
      <x:c r="W5351" s="36" t="str">
        <x:v>No positive IRS revenue reported</x:v>
      </x:c>
      <x:c r="X5351" s="36" t="str">
        <x:v>Yes</x:v>
      </x:c>
      <x:c r="Y5351" s="36" t="str">
        <x:v>https://urbaninstitute.github.io/nccs/datasets/bmf/</x:v>
      </x:c>
    </x:row>
    <x:row r="5352">
      <x:c r="A5352" t="str">
        <x:v>IRS/NCCS BMF</x:v>
      </x:c>
      <x:c r="B5352" t="str">
        <x:v>39-3280136</x:v>
      </x:c>
      <x:c r="C5352" t="str">
        <x:v>39-3280136</x:v>
      </x:c>
      <x:c r="D5352" s="36" t="str">
        <x:v>Project Farm To Pantry</x:v>
      </x:c>
      <x:c r="E5352" s="36" t="str"/>
      <x:c r="F5352" s="36" t="str">
        <x:v>115 LORAMAR LN</x:v>
      </x:c>
      <x:c r="G5352" s="36" t="str">
        <x:v>PHOENIXVILLE</x:v>
      </x:c>
      <x:c r="H5352" s="36" t="str">
        <x:v>PA</x:v>
      </x:c>
      <x:c r="I5352" s="36" t="str">
        <x:v>19460-2530</x:v>
      </x:c>
      <x:c r="J5352" s="36" t="str">
        <x:v>Chester County</x:v>
      </x:c>
      <x:c r="K5352" s="40" t="str">
        <x:v>40.105503</x:v>
      </x:c>
      <x:c r="L5352" s="40" t="str">
        <x:v>-75.515364</x:v>
      </x:c>
      <x:c r="M5352" t="str">
        <x:v>K31</x:v>
      </x:c>
      <x:c r="N5352" t="str">
        <x:v>Food Banks, Pantries</x:v>
      </x:c>
      <x:c r="O5352" t="str">
        <x:v>1</x:v>
      </x:c>
      <x:c r="P5352" t="str">
        <x:v>Unconditional Exemption</x:v>
      </x:c>
      <x:c r="Q5352" t="str">
        <x:v>2026-06</x:v>
      </x:c>
      <x:c r="R5352" t="str">
        <x:v>202512</x:v>
      </x:c>
      <x:c r="S5352" s="38" t="str">
        <x:v>0</x:v>
      </x:c>
      <x:c r="T5352" s="38" t="str">
        <x:v>0</x:v>
      </x:c>
      <x:c r="U5352" s="38" t="str">
        <x:v>0</x:v>
      </x:c>
      <x:c r="V5352" t="str">
        <x:v>Unknown</x:v>
      </x:c>
      <x:c r="W5352" s="36" t="str">
        <x:v>No positive IRS revenue reported</x:v>
      </x:c>
      <x:c r="X5352" s="36" t="str">
        <x:v>Yes</x:v>
      </x:c>
      <x:c r="Y5352" s="36" t="str">
        <x:v>https://urbaninstitute.github.io/nccs/datasets/bmf/</x:v>
      </x:c>
    </x:row>
    <x:row r="5353">
      <x:c r="A5353" t="str">
        <x:v>IRS/NCCS BMF</x:v>
      </x:c>
      <x:c r="B5353" t="str">
        <x:v>39-4246464</x:v>
      </x:c>
      <x:c r="C5353" t="str">
        <x:v>39-4246464</x:v>
      </x:c>
      <x:c r="D5353" s="36" t="str">
        <x:v>Shannock Valley Food Pantry</x:v>
      </x:c>
      <x:c r="E5353" s="36" t="str"/>
      <x:c r="F5353" s="36" t="str">
        <x:v>9500 STATE RTE 85</x:v>
      </x:c>
      <x:c r="G5353" s="36" t="str">
        <x:v>NU MINE</x:v>
      </x:c>
      <x:c r="H5353" s="36" t="str">
        <x:v>PA</x:v>
      </x:c>
      <x:c r="I5353" s="36" t="str">
        <x:v>16244-1009</x:v>
      </x:c>
      <x:c r="J5353" s="36" t="str">
        <x:v>Armstrong County</x:v>
      </x:c>
      <x:c r="K5353" s="40" t="str">
        <x:v>40.7937565309055</x:v>
      </x:c>
      <x:c r="L5353" s="40" t="str">
        <x:v>-79.2828827489101</x:v>
      </x:c>
      <x:c r="M5353" t="str">
        <x:v>K31</x:v>
      </x:c>
      <x:c r="N5353" t="str">
        <x:v>Food Banks, Pantries</x:v>
      </x:c>
      <x:c r="O5353" t="str">
        <x:v>1</x:v>
      </x:c>
      <x:c r="P5353" t="str">
        <x:v>Unconditional Exemption</x:v>
      </x:c>
      <x:c r="Q5353" t="str">
        <x:v>2026-06</x:v>
      </x:c>
      <x:c r="R5353" t="str">
        <x:v>202512</x:v>
      </x:c>
      <x:c r="S5353" s="38" t="str">
        <x:v>0</x:v>
      </x:c>
      <x:c r="T5353" s="38" t="str">
        <x:v>0</x:v>
      </x:c>
      <x:c r="U5353" s="38" t="str">
        <x:v>0</x:v>
      </x:c>
      <x:c r="V5353" t="str">
        <x:v>Unknown</x:v>
      </x:c>
      <x:c r="W5353" s="36" t="str">
        <x:v>No positive IRS revenue reported</x:v>
      </x:c>
      <x:c r="X5353" s="36" t="str">
        <x:v>Yes</x:v>
      </x:c>
      <x:c r="Y5353" s="36" t="str">
        <x:v>https://urbaninstitute.github.io/nccs/datasets/bmf/</x:v>
      </x:c>
    </x:row>
    <x:row r="5354">
      <x:c r="A5354" t="str">
        <x:v>IRS/NCCS BMF</x:v>
      </x:c>
      <x:c r="B5354" t="str">
        <x:v>39-4423122</x:v>
      </x:c>
      <x:c r="C5354" t="str">
        <x:v>39-4423122</x:v>
      </x:c>
      <x:c r="D5354" s="36" t="str">
        <x:v>Centre Hall-Penns Valley Food Pantr Y</x:v>
      </x:c>
      <x:c r="E5354" s="36" t="str"/>
      <x:c r="F5354" s="36" t="str">
        <x:v>PO BOX 44</x:v>
      </x:c>
      <x:c r="G5354" s="36" t="str">
        <x:v>CENTRE HALL</x:v>
      </x:c>
      <x:c r="H5354" s="36" t="str">
        <x:v>PA</x:v>
      </x:c>
      <x:c r="I5354" s="36" t="str">
        <x:v>16828-0044</x:v>
      </x:c>
      <x:c r="J5354" s="36" t="str">
        <x:v>Centre County</x:v>
      </x:c>
      <x:c r="K5354" s="40" t="str">
        <x:v>40.822929</x:v>
      </x:c>
      <x:c r="L5354" s="40" t="str">
        <x:v>-77.6897415</x:v>
      </x:c>
      <x:c r="M5354" t="str">
        <x:v>K31</x:v>
      </x:c>
      <x:c r="N5354" t="str">
        <x:v>Food Banks, Pantries</x:v>
      </x:c>
      <x:c r="O5354" t="str">
        <x:v>1</x:v>
      </x:c>
      <x:c r="P5354" t="str">
        <x:v>Unconditional Exemption</x:v>
      </x:c>
      <x:c r="Q5354" t="str">
        <x:v>2026-06</x:v>
      </x:c>
      <x:c r="R5354" t="str"/>
      <x:c r="S5354" s="38" t="str"/>
      <x:c r="T5354" s="38" t="str"/>
      <x:c r="U5354" s="38" t="str"/>
      <x:c r="V5354" t="str">
        <x:v>Unknown</x:v>
      </x:c>
      <x:c r="W5354" s="36" t="str">
        <x:v>No positive IRS revenue reported</x:v>
      </x:c>
      <x:c r="X5354" s="36" t="str">
        <x:v>Yes</x:v>
      </x:c>
      <x:c r="Y5354" s="36" t="str">
        <x:v>https://urbaninstitute.github.io/nccs/datasets/bmf/</x:v>
      </x:c>
    </x:row>
    <x:row r="5355">
      <x:c r="A5355" t="str">
        <x:v>IRS/NCCS BMF</x:v>
      </x:c>
      <x:c r="B5355" t="str">
        <x:v>39-4644427</x:v>
      </x:c>
      <x:c r="C5355" t="str">
        <x:v>39-4644427</x:v>
      </x:c>
      <x:c r="D5355" s="36" t="str">
        <x:v>Tissue Issue</x:v>
      </x:c>
      <x:c r="E5355" s="36" t="str"/>
      <x:c r="F5355" s="36" t="str">
        <x:v>302 KENT CT</x:v>
      </x:c>
      <x:c r="G5355" s="36" t="str">
        <x:v>PITTSBURGH</x:v>
      </x:c>
      <x:c r="H5355" s="36" t="str">
        <x:v>PA</x:v>
      </x:c>
      <x:c r="I5355" s="36" t="str">
        <x:v>15237-3381</x:v>
      </x:c>
      <x:c r="J5355" s="36" t="str">
        <x:v>Allegheny County</x:v>
      </x:c>
      <x:c r="K5355" s="40" t="str">
        <x:v>40.5143287527265</x:v>
      </x:c>
      <x:c r="L5355" s="40" t="str">
        <x:v>-79.9957691229729</x:v>
      </x:c>
      <x:c r="M5355" t="str">
        <x:v>K31</x:v>
      </x:c>
      <x:c r="N5355" t="str">
        <x:v>Food Banks, Pantries</x:v>
      </x:c>
      <x:c r="O5355" t="str">
        <x:v>1</x:v>
      </x:c>
      <x:c r="P5355" t="str">
        <x:v>Unconditional Exemption</x:v>
      </x:c>
      <x:c r="Q5355" t="str">
        <x:v>2026-06</x:v>
      </x:c>
      <x:c r="R5355" t="str"/>
      <x:c r="S5355" s="38" t="str"/>
      <x:c r="T5355" s="38" t="str"/>
      <x:c r="U5355" s="38" t="str"/>
      <x:c r="V5355" t="str">
        <x:v>Unknown</x:v>
      </x:c>
      <x:c r="W5355" s="36" t="str">
        <x:v>No positive IRS revenue reported</x:v>
      </x:c>
      <x:c r="X5355" s="36" t="str">
        <x:v>Yes</x:v>
      </x:c>
      <x:c r="Y5355" s="36" t="str">
        <x:v>https://urbaninstitute.github.io/nccs/datasets/bmf/</x:v>
      </x:c>
    </x:row>
    <x:row r="5356">
      <x:c r="A5356" t="str">
        <x:v>IRS/NCCS BMF</x:v>
      </x:c>
      <x:c r="B5356" t="str">
        <x:v>39-4994584</x:v>
      </x:c>
      <x:c r="C5356" t="str">
        <x:v>39-4994584</x:v>
      </x:c>
      <x:c r="D5356" s="36" t="str">
        <x:v>All For Love</x:v>
      </x:c>
      <x:c r="E5356" s="36" t="str"/>
      <x:c r="F5356" s="36" t="str">
        <x:v>1539 LUZERNE ST</x:v>
      </x:c>
      <x:c r="G5356" s="36" t="str">
        <x:v>READING</x:v>
      </x:c>
      <x:c r="H5356" s="36" t="str">
        <x:v>PA</x:v>
      </x:c>
      <x:c r="I5356" s="36" t="str">
        <x:v>19601-1307</x:v>
      </x:c>
      <x:c r="J5356" s="36" t="str">
        <x:v>Berks County</x:v>
      </x:c>
      <x:c r="K5356" s="40" t="str">
        <x:v>40.357859740233</x:v>
      </x:c>
      <x:c r="L5356" s="40" t="str">
        <x:v>-75.9518149572394</x:v>
      </x:c>
      <x:c r="M5356" t="str">
        <x:v>K31</x:v>
      </x:c>
      <x:c r="N5356" t="str">
        <x:v>Food Banks, Pantries</x:v>
      </x:c>
      <x:c r="O5356" t="str">
        <x:v>1</x:v>
      </x:c>
      <x:c r="P5356" t="str">
        <x:v>Unconditional Exemption</x:v>
      </x:c>
      <x:c r="Q5356" t="str">
        <x:v>2026-06</x:v>
      </x:c>
      <x:c r="R5356" t="str"/>
      <x:c r="S5356" s="38" t="str"/>
      <x:c r="T5356" s="38" t="str"/>
      <x:c r="U5356" s="38" t="str"/>
      <x:c r="V5356" t="str">
        <x:v>Unknown</x:v>
      </x:c>
      <x:c r="W5356" s="36" t="str">
        <x:v>No positive IRS revenue reported</x:v>
      </x:c>
      <x:c r="X5356" s="36" t="str">
        <x:v>Yes</x:v>
      </x:c>
      <x:c r="Y5356" s="36" t="str">
        <x:v>https://urbaninstitute.github.io/nccs/datasets/bmf/</x:v>
      </x:c>
    </x:row>
    <x:row r="5357">
      <x:c r="A5357" t="str">
        <x:v>IRS/NCCS BMF</x:v>
      </x:c>
      <x:c r="B5357" t="str">
        <x:v>39-5098748</x:v>
      </x:c>
      <x:c r="C5357" t="str">
        <x:v>39-5098748</x:v>
      </x:c>
      <x:c r="D5357" s="36" t="str">
        <x:v>Bee Joon Apiary</x:v>
      </x:c>
      <x:c r="E5357" s="36" t="str"/>
      <x:c r="F5357" s="36" t="str">
        <x:v>739 CARPENTER RD</x:v>
      </x:c>
      <x:c r="G5357" s="36" t="str">
        <x:v>DALLAS</x:v>
      </x:c>
      <x:c r="H5357" s="36" t="str">
        <x:v>PA</x:v>
      </x:c>
      <x:c r="I5357" s="36" t="str">
        <x:v>18612-3180</x:v>
      </x:c>
      <x:c r="J5357" s="36" t="str">
        <x:v>Luzerne County</x:v>
      </x:c>
      <x:c r="K5357" s="40" t="str">
        <x:v>41.3599212781913</x:v>
      </x:c>
      <x:c r="L5357" s="40" t="str">
        <x:v>-76.0047393990112</x:v>
      </x:c>
      <x:c r="M5357" t="str">
        <x:v>K31</x:v>
      </x:c>
      <x:c r="N5357" t="str">
        <x:v>Food Banks, Pantries</x:v>
      </x:c>
      <x:c r="O5357" t="str">
        <x:v>1</x:v>
      </x:c>
      <x:c r="P5357" t="str">
        <x:v>Unconditional Exemption</x:v>
      </x:c>
      <x:c r="Q5357" t="str">
        <x:v>2026-06</x:v>
      </x:c>
      <x:c r="R5357" t="str"/>
      <x:c r="S5357" s="38" t="str"/>
      <x:c r="T5357" s="38" t="str"/>
      <x:c r="U5357" s="38" t="str"/>
      <x:c r="V5357" t="str">
        <x:v>Unknown</x:v>
      </x:c>
      <x:c r="W5357" s="36" t="str">
        <x:v>No positive IRS revenue reported</x:v>
      </x:c>
      <x:c r="X5357" s="36" t="str">
        <x:v>Yes</x:v>
      </x:c>
      <x:c r="Y5357" s="36" t="str">
        <x:v>https://urbaninstitute.github.io/nccs/datasets/bmf/</x:v>
      </x:c>
    </x:row>
    <x:row r="5358">
      <x:c r="A5358" t="str">
        <x:v>IRS/NCCS BMF</x:v>
      </x:c>
      <x:c r="B5358" t="str">
        <x:v>41-2391659</x:v>
      </x:c>
      <x:c r="C5358" t="str">
        <x:v>41-2391659</x:v>
      </x:c>
      <x:c r="D5358" s="36" t="str">
        <x:v>Let Them Eat Cakes</x:v>
      </x:c>
      <x:c r="E5358" s="36" t="str"/>
      <x:c r="F5358" s="36" t="str">
        <x:v>419 N ST</x:v>
      </x:c>
      <x:c r="G5358" s="36" t="str">
        <x:v>MINERSVILLE</x:v>
      </x:c>
      <x:c r="H5358" s="36" t="str">
        <x:v>PA</x:v>
      </x:c>
      <x:c r="I5358" s="36" t="str">
        <x:v>17954-1225</x:v>
      </x:c>
      <x:c r="J5358" s="36" t="str">
        <x:v>Schuylkill County</x:v>
      </x:c>
      <x:c r="K5358" s="40" t="str">
        <x:v>40.693131</x:v>
      </x:c>
      <x:c r="L5358" s="40" t="str">
        <x:v>-76.264569</x:v>
      </x:c>
      <x:c r="M5358" t="str">
        <x:v>K31</x:v>
      </x:c>
      <x:c r="N5358" t="str">
        <x:v>Food Banks, Pantries</x:v>
      </x:c>
      <x:c r="O5358" t="str">
        <x:v>1</x:v>
      </x:c>
      <x:c r="P5358" t="str">
        <x:v>Unconditional Exemption</x:v>
      </x:c>
      <x:c r="Q5358" t="str">
        <x:v>2026-06</x:v>
      </x:c>
      <x:c r="R5358" t="str"/>
      <x:c r="S5358" s="38" t="str"/>
      <x:c r="T5358" s="38" t="str"/>
      <x:c r="U5358" s="38" t="str"/>
      <x:c r="V5358" t="str">
        <x:v>Unknown</x:v>
      </x:c>
      <x:c r="W5358" s="36" t="str">
        <x:v>No positive IRS revenue reported</x:v>
      </x:c>
      <x:c r="X5358" s="36" t="str">
        <x:v>Yes</x:v>
      </x:c>
      <x:c r="Y5358" s="36" t="str">
        <x:v>https://urbaninstitute.github.io/nccs/datasets/bmf/</x:v>
      </x:c>
    </x:row>
    <x:row r="5359">
      <x:c r="A5359" t="str">
        <x:v>IRS/NCCS BMF</x:v>
      </x:c>
      <x:c r="B5359" t="str">
        <x:v>41-2622137</x:v>
      </x:c>
      <x:c r="C5359" t="str">
        <x:v>41-2622137</x:v>
      </x:c>
      <x:c r="D5359" s="36" t="str">
        <x:v>G-Ladys Community Food Pantry</x:v>
      </x:c>
      <x:c r="E5359" s="36" t="str"/>
      <x:c r="F5359" s="36" t="str">
        <x:v>139 W BROAD ST</x:v>
      </x:c>
      <x:c r="G5359" s="36" t="str">
        <x:v>TAMAQUA</x:v>
      </x:c>
      <x:c r="H5359" s="36" t="str">
        <x:v>PA</x:v>
      </x:c>
      <x:c r="I5359" s="36" t="str">
        <x:v>18252-1960</x:v>
      </x:c>
      <x:c r="J5359" s="36" t="str">
        <x:v>Schuylkill County</x:v>
      </x:c>
      <x:c r="K5359" s="40" t="str">
        <x:v>40.7971534904494</x:v>
      </x:c>
      <x:c r="L5359" s="40" t="str">
        <x:v>-75.9729087135726</x:v>
      </x:c>
      <x:c r="M5359" t="str">
        <x:v>K31</x:v>
      </x:c>
      <x:c r="N5359" t="str">
        <x:v>Food Banks, Pantries</x:v>
      </x:c>
      <x:c r="O5359" t="str">
        <x:v>1</x:v>
      </x:c>
      <x:c r="P5359" t="str">
        <x:v>Unconditional Exemption</x:v>
      </x:c>
      <x:c r="Q5359" t="str">
        <x:v>2026-06</x:v>
      </x:c>
      <x:c r="R5359" t="str"/>
      <x:c r="S5359" s="38" t="str"/>
      <x:c r="T5359" s="38" t="str"/>
      <x:c r="U5359" s="38" t="str"/>
      <x:c r="V5359" t="str">
        <x:v>Unknown</x:v>
      </x:c>
      <x:c r="W5359" s="36" t="str">
        <x:v>No positive IRS revenue reported</x:v>
      </x:c>
      <x:c r="X5359" s="36" t="str">
        <x:v>Yes</x:v>
      </x:c>
      <x:c r="Y5359" s="36" t="str">
        <x:v>https://urbaninstitute.github.io/nccs/datasets/bmf/</x:v>
      </x:c>
    </x:row>
    <x:row r="5360">
      <x:c r="A5360" t="str">
        <x:v>IRS/NCCS BMF</x:v>
      </x:c>
      <x:c r="B5360" t="str">
        <x:v>41-3725385</x:v>
      </x:c>
      <x:c r="C5360" t="str">
        <x:v>41-3725385</x:v>
      </x:c>
      <x:c r="D5360" s="36" t="str">
        <x:v>Abbas Place</x:v>
      </x:c>
      <x:c r="E5360" s="36" t="str"/>
      <x:c r="F5360" s="36" t="str">
        <x:v>1747 WALLACE ST</x:v>
      </x:c>
      <x:c r="G5360" s="36" t="str">
        <x:v>YORK</x:v>
      </x:c>
      <x:c r="H5360" s="36" t="str">
        <x:v>PA</x:v>
      </x:c>
      <x:c r="I5360" s="36" t="str">
        <x:v>17402-2346</x:v>
      </x:c>
      <x:c r="J5360" s="36" t="str">
        <x:v>York County</x:v>
      </x:c>
      <x:c r="K5360" s="40" t="str">
        <x:v>39.976571901206</x:v>
      </x:c>
      <x:c r="L5360" s="40" t="str">
        <x:v>-76.6937808753823</x:v>
      </x:c>
      <x:c r="M5360" t="str">
        <x:v>K31</x:v>
      </x:c>
      <x:c r="N5360" t="str">
        <x:v>Food Banks, Pantries</x:v>
      </x:c>
      <x:c r="O5360" t="str">
        <x:v>1</x:v>
      </x:c>
      <x:c r="P5360" t="str">
        <x:v>Unconditional Exemption</x:v>
      </x:c>
      <x:c r="Q5360" t="str">
        <x:v>2026-06</x:v>
      </x:c>
      <x:c r="R5360" t="str"/>
      <x:c r="S5360" s="38" t="str"/>
      <x:c r="T5360" s="38" t="str"/>
      <x:c r="U5360" s="38" t="str"/>
      <x:c r="V5360" t="str">
        <x:v>Unknown</x:v>
      </x:c>
      <x:c r="W5360" s="36" t="str">
        <x:v>No positive IRS revenue reported</x:v>
      </x:c>
      <x:c r="X5360" s="36" t="str">
        <x:v>Yes</x:v>
      </x:c>
      <x:c r="Y5360" s="36" t="str">
        <x:v>https://urbaninstitute.github.io/nccs/datasets/bmf/</x:v>
      </x:c>
    </x:row>
    <x:row r="5361">
      <x:c r="A5361" t="str">
        <x:v>IRS/NCCS BMF</x:v>
      </x:c>
      <x:c r="B5361" t="str">
        <x:v>41-4145542</x:v>
      </x:c>
      <x:c r="C5361" t="str">
        <x:v>41-4145542</x:v>
      </x:c>
      <x:c r="D5361" s="36" t="str">
        <x:v>Giving Thanks Food Pantry</x:v>
      </x:c>
      <x:c r="E5361" s="36" t="str"/>
      <x:c r="F5361" s="36" t="str">
        <x:v>301 COLLEGE PARK DR</x:v>
      </x:c>
      <x:c r="G5361" s="36" t="str">
        <x:v>MONROEVILLE</x:v>
      </x:c>
      <x:c r="H5361" s="36" t="str">
        <x:v>PA</x:v>
      </x:c>
      <x:c r="I5361" s="36" t="str">
        <x:v>15146-1533</x:v>
      </x:c>
      <x:c r="J5361" s="36" t="str">
        <x:v>Allegheny County</x:v>
      </x:c>
      <x:c r="K5361" s="40" t="str">
        <x:v>40.4479425960231</x:v>
      </x:c>
      <x:c r="L5361" s="40" t="str">
        <x:v>-79.7384039227305</x:v>
      </x:c>
      <x:c r="M5361" t="str">
        <x:v>K31</x:v>
      </x:c>
      <x:c r="N5361" t="str">
        <x:v>Food Banks, Pantries</x:v>
      </x:c>
      <x:c r="O5361" t="str">
        <x:v>1</x:v>
      </x:c>
      <x:c r="P5361" t="str">
        <x:v>Unconditional Exemption</x:v>
      </x:c>
      <x:c r="Q5361" t="str">
        <x:v>2026-06</x:v>
      </x:c>
      <x:c r="R5361" t="str"/>
      <x:c r="S5361" s="38" t="str"/>
      <x:c r="T5361" s="38" t="str"/>
      <x:c r="U5361" s="38" t="str"/>
      <x:c r="V5361" t="str">
        <x:v>Unknown</x:v>
      </x:c>
      <x:c r="W5361" s="36" t="str">
        <x:v>No positive IRS revenue reported</x:v>
      </x:c>
      <x:c r="X5361" s="36" t="str">
        <x:v>Yes</x:v>
      </x:c>
      <x:c r="Y5361" s="36" t="str">
        <x:v>https://urbaninstitute.github.io/nccs/datasets/bmf/</x:v>
      </x:c>
    </x:row>
    <x:row r="5362">
      <x:c r="A5362" t="str">
        <x:v>IRS/NCCS BMF</x:v>
      </x:c>
      <x:c r="B5362" t="str">
        <x:v>41-4582383</x:v>
      </x:c>
      <x:c r="C5362" t="str">
        <x:v>41-4582383</x:v>
      </x:c>
      <x:c r="D5362" s="36" t="str">
        <x:v>Sugar Valley Caring Community Assoc Iation</x:v>
      </x:c>
      <x:c r="E5362" s="36" t="str"/>
      <x:c r="F5362" s="36" t="str">
        <x:v>447 W WINTER RD</x:v>
      </x:c>
      <x:c r="G5362" s="36" t="str">
        <x:v>LOGANTON</x:v>
      </x:c>
      <x:c r="H5362" s="36" t="str">
        <x:v>PA</x:v>
      </x:c>
      <x:c r="I5362" s="36" t="str">
        <x:v>17747-9468</x:v>
      </x:c>
      <x:c r="J5362" s="36" t="str">
        <x:v>Clinton County</x:v>
      </x:c>
      <x:c r="K5362" s="40" t="str">
        <x:v>41.0112450860121</x:v>
      </x:c>
      <x:c r="L5362" s="40" t="str">
        <x:v>-77.3224587762998</x:v>
      </x:c>
      <x:c r="M5362" t="str">
        <x:v>K31</x:v>
      </x:c>
      <x:c r="N5362" t="str">
        <x:v>Food Banks, Pantries</x:v>
      </x:c>
      <x:c r="O5362" t="str">
        <x:v>1</x:v>
      </x:c>
      <x:c r="P5362" t="str">
        <x:v>Unconditional Exemption</x:v>
      </x:c>
      <x:c r="Q5362" t="str">
        <x:v>2026-06</x:v>
      </x:c>
      <x:c r="R5362" t="str"/>
      <x:c r="S5362" s="38" t="str"/>
      <x:c r="T5362" s="38" t="str"/>
      <x:c r="U5362" s="38" t="str"/>
      <x:c r="V5362" t="str">
        <x:v>Unknown</x:v>
      </x:c>
      <x:c r="W5362" s="36" t="str">
        <x:v>No positive IRS revenue reported</x:v>
      </x:c>
      <x:c r="X5362" s="36" t="str">
        <x:v>Yes</x:v>
      </x:c>
      <x:c r="Y5362" s="36" t="str">
        <x:v>https://urbaninstitute.github.io/nccs/datasets/bmf/</x:v>
      </x:c>
    </x:row>
    <x:row r="5363">
      <x:c r="A5363" t="str">
        <x:v>IRS/NCCS BMF</x:v>
      </x:c>
      <x:c r="B5363" t="str">
        <x:v>41-4639227</x:v>
      </x:c>
      <x:c r="C5363" t="str">
        <x:v>41-4639227</x:v>
      </x:c>
      <x:c r="D5363" s="36" t="str">
        <x:v>Maurice People And Paws Pantry</x:v>
      </x:c>
      <x:c r="E5363" s="36" t="str"/>
      <x:c r="F5363" s="36" t="str">
        <x:v>607 W PNE ST</x:v>
      </x:c>
      <x:c r="G5363" s="36" t="str">
        <x:v>MT HOLLY SPGS</x:v>
      </x:c>
      <x:c r="H5363" s="36" t="str">
        <x:v>PA</x:v>
      </x:c>
      <x:c r="I5363" s="36" t="str">
        <x:v>17065-1117</x:v>
      </x:c>
      <x:c r="J5363" s="36" t="str">
        <x:v>Cumberland County</x:v>
      </x:c>
      <x:c r="K5363" s="40" t="str">
        <x:v>40.116872065757</x:v>
      </x:c>
      <x:c r="L5363" s="40" t="str">
        <x:v>-77.2031616905476</x:v>
      </x:c>
      <x:c r="M5363" t="str">
        <x:v>K31</x:v>
      </x:c>
      <x:c r="N5363" t="str">
        <x:v>Food Banks, Pantries</x:v>
      </x:c>
      <x:c r="O5363" t="str">
        <x:v>1</x:v>
      </x:c>
      <x:c r="P5363" t="str">
        <x:v>Unconditional Exemption</x:v>
      </x:c>
      <x:c r="Q5363" t="str">
        <x:v>2026-06</x:v>
      </x:c>
      <x:c r="R5363" t="str"/>
      <x:c r="S5363" s="38" t="str"/>
      <x:c r="T5363" s="38" t="str"/>
      <x:c r="U5363" s="38" t="str"/>
      <x:c r="V5363" t="str">
        <x:v>Unknown</x:v>
      </x:c>
      <x:c r="W5363" s="36" t="str">
        <x:v>No positive IRS revenue reported</x:v>
      </x:c>
      <x:c r="X5363" s="36" t="str">
        <x:v>Yes</x:v>
      </x:c>
      <x:c r="Y5363" s="36" t="str">
        <x:v>https://urbaninstitute.github.io/nccs/datasets/bmf/</x:v>
      </x:c>
    </x:row>
    <x:row r="5364">
      <x:c r="A5364" t="str">
        <x:v>IRS/NCCS BMF</x:v>
      </x:c>
      <x:c r="B5364" t="str">
        <x:v>41-5063023</x:v>
      </x:c>
      <x:c r="C5364" t="str">
        <x:v>41-5063023</x:v>
      </x:c>
      <x:c r="D5364" s="36" t="str">
        <x:v>From The Heart Community Food Pantr Y</x:v>
      </x:c>
      <x:c r="E5364" s="36" t="str"/>
      <x:c r="F5364" s="36" t="str">
        <x:v>2 KREILING LN</x:v>
      </x:c>
      <x:c r="G5364" s="36" t="str">
        <x:v>EIGHTY FOUR</x:v>
      </x:c>
      <x:c r="H5364" s="36" t="str">
        <x:v>PA</x:v>
      </x:c>
      <x:c r="I5364" s="36" t="str">
        <x:v>15330-2087</x:v>
      </x:c>
      <x:c r="J5364" s="36" t="str">
        <x:v>Washington County</x:v>
      </x:c>
      <x:c r="K5364" s="40" t="str">
        <x:v>40.1700579569796</x:v>
      </x:c>
      <x:c r="L5364" s="40" t="str">
        <x:v>-80.0996197466097</x:v>
      </x:c>
      <x:c r="M5364" t="str">
        <x:v>K31</x:v>
      </x:c>
      <x:c r="N5364" t="str">
        <x:v>Food Banks, Pantries</x:v>
      </x:c>
      <x:c r="O5364" t="str">
        <x:v>1</x:v>
      </x:c>
      <x:c r="P5364" t="str">
        <x:v>Unconditional Exemption</x:v>
      </x:c>
      <x:c r="Q5364" t="str">
        <x:v>2026-06</x:v>
      </x:c>
      <x:c r="R5364" t="str"/>
      <x:c r="S5364" s="38" t="str"/>
      <x:c r="T5364" s="38" t="str"/>
      <x:c r="U5364" s="38" t="str"/>
      <x:c r="V5364" t="str">
        <x:v>Unknown</x:v>
      </x:c>
      <x:c r="W5364" s="36" t="str">
        <x:v>No positive IRS revenue reported</x:v>
      </x:c>
      <x:c r="X5364" s="36" t="str">
        <x:v>Yes</x:v>
      </x:c>
      <x:c r="Y5364" s="36" t="str">
        <x:v>https://urbaninstitute.github.io/nccs/datasets/bmf/</x:v>
      </x:c>
    </x:row>
    <x:row r="5365">
      <x:c r="A5365" t="str">
        <x:v>IRS/NCCS BMF</x:v>
      </x:c>
      <x:c r="B5365" t="str">
        <x:v>45-2393667</x:v>
      </x:c>
      <x:c r="C5365" t="str">
        <x:v>45-2393667</x:v>
      </x:c>
      <x:c r="D5365" s="36" t="str">
        <x:v>John Morrell Memorial Food Pantry</x:v>
      </x:c>
      <x:c r="E5365" s="36" t="str"/>
      <x:c r="F5365" s="36" t="str">
        <x:v>224 W SUSQUEHANNA ST</x:v>
      </x:c>
      <x:c r="G5365" s="36" t="str">
        <x:v>ALLENTOWN</x:v>
      </x:c>
      <x:c r="H5365" s="36" t="str">
        <x:v>PA</x:v>
      </x:c>
      <x:c r="I5365" s="36" t="str">
        <x:v>18103-3435</x:v>
      </x:c>
      <x:c r="J5365" s="36" t="str">
        <x:v>Lehigh County</x:v>
      </x:c>
      <x:c r="K5365" s="40" t="str">
        <x:v>40.5903556538752</x:v>
      </x:c>
      <x:c r="L5365" s="40" t="str">
        <x:v>-75.4566832929482</x:v>
      </x:c>
      <x:c r="M5365" t="str">
        <x:v>K31</x:v>
      </x:c>
      <x:c r="N5365" t="str">
        <x:v>Food Banks, Pantries</x:v>
      </x:c>
      <x:c r="O5365" t="str">
        <x:v>1</x:v>
      </x:c>
      <x:c r="P5365" t="str">
        <x:v>Unconditional Exemption</x:v>
      </x:c>
      <x:c r="Q5365" t="str">
        <x:v>2026-06</x:v>
      </x:c>
      <x:c r="R5365" t="str"/>
      <x:c r="S5365" s="38" t="str"/>
      <x:c r="T5365" s="38" t="str"/>
      <x:c r="U5365" s="38" t="str"/>
      <x:c r="V5365" t="str">
        <x:v>Unknown</x:v>
      </x:c>
      <x:c r="W5365" s="36" t="str">
        <x:v>No positive IRS revenue reported</x:v>
      </x:c>
      <x:c r="X5365" s="36" t="str">
        <x:v>Yes</x:v>
      </x:c>
      <x:c r="Y5365" s="36" t="str">
        <x:v>https://urbaninstitute.github.io/nccs/datasets/bmf/</x:v>
      </x:c>
    </x:row>
    <x:row r="5366">
      <x:c r="A5366" t="str">
        <x:v>IRS/NCCS BMF</x:v>
      </x:c>
      <x:c r="B5366" t="str">
        <x:v>45-3200498</x:v>
      </x:c>
      <x:c r="C5366" t="str">
        <x:v>45-3200498</x:v>
      </x:c>
      <x:c r="D5366" s="36" t="str">
        <x:v>Newfoundland Community Food Pantry</x:v>
      </x:c>
      <x:c r="E5366" s="36" t="str"/>
      <x:c r="F5366" s="36" t="str">
        <x:v>899 MAIN ST</x:v>
      </x:c>
      <x:c r="G5366" s="36" t="str">
        <x:v>NEWFOUNDLAND</x:v>
      </x:c>
      <x:c r="H5366" s="36" t="str">
        <x:v>PA</x:v>
      </x:c>
      <x:c r="I5366" s="36" t="str">
        <x:v>18445-5210</x:v>
      </x:c>
      <x:c r="J5366" s="36" t="str">
        <x:v>Wayne County</x:v>
      </x:c>
      <x:c r="K5366" s="40" t="str">
        <x:v>41.3027318751225</x:v>
      </x:c>
      <x:c r="L5366" s="40" t="str">
        <x:v>-75.322212142824</x:v>
      </x:c>
      <x:c r="M5366" t="str">
        <x:v>K31</x:v>
      </x:c>
      <x:c r="N5366" t="str">
        <x:v>Food Banks, Pantries</x:v>
      </x:c>
      <x:c r="O5366" t="str">
        <x:v>1</x:v>
      </x:c>
      <x:c r="P5366" t="str">
        <x:v>Unconditional Exemption</x:v>
      </x:c>
      <x:c r="Q5366" t="str">
        <x:v>2026-06</x:v>
      </x:c>
      <x:c r="R5366" t="str">
        <x:v>202506</x:v>
      </x:c>
      <x:c r="S5366" s="38" t="str">
        <x:v>0</x:v>
      </x:c>
      <x:c r="T5366" s="38" t="str">
        <x:v>0</x:v>
      </x:c>
      <x:c r="U5366" s="38" t="str">
        <x:v>0</x:v>
      </x:c>
      <x:c r="V5366" t="str">
        <x:v>Unknown</x:v>
      </x:c>
      <x:c r="W5366" s="36" t="str">
        <x:v>No positive IRS revenue reported</x:v>
      </x:c>
      <x:c r="X5366" s="36" t="str">
        <x:v>Yes</x:v>
      </x:c>
      <x:c r="Y5366" s="36" t="str">
        <x:v>https://urbaninstitute.github.io/nccs/datasets/bmf/</x:v>
      </x:c>
    </x:row>
    <x:row r="5367">
      <x:c r="A5367" t="str">
        <x:v>IRS/NCCS BMF</x:v>
      </x:c>
      <x:c r="B5367" t="str">
        <x:v>45-3476968</x:v>
      </x:c>
      <x:c r="C5367" t="str">
        <x:v>45-3476968</x:v>
      </x:c>
      <x:c r="D5367" s="36" t="str">
        <x:v>Narberth Community Food Bank</x:v>
      </x:c>
      <x:c r="E5367" s="36" t="str"/>
      <x:c r="F5367" s="36" t="str">
        <x:v>201 SABINE AVE</x:v>
      </x:c>
      <x:c r="G5367" s="36" t="str">
        <x:v>NARBERTH</x:v>
      </x:c>
      <x:c r="H5367" s="36" t="str">
        <x:v>PA</x:v>
      </x:c>
      <x:c r="I5367" s="36" t="str">
        <x:v>19072-1600</x:v>
      </x:c>
      <x:c r="J5367" s="36" t="str">
        <x:v>Montgomery County</x:v>
      </x:c>
      <x:c r="K5367" s="40" t="str">
        <x:v>40.0114494357723</x:v>
      </x:c>
      <x:c r="L5367" s="40" t="str">
        <x:v>-75.2644839229903</x:v>
      </x:c>
      <x:c r="M5367" t="str">
        <x:v>K31</x:v>
      </x:c>
      <x:c r="N5367" t="str">
        <x:v>Food Banks, Pantries</x:v>
      </x:c>
      <x:c r="O5367" t="str">
        <x:v>1</x:v>
      </x:c>
      <x:c r="P5367" t="str">
        <x:v>Unconditional Exemption</x:v>
      </x:c>
      <x:c r="Q5367" t="str">
        <x:v>2026-06</x:v>
      </x:c>
      <x:c r="R5367" t="str">
        <x:v>202212</x:v>
      </x:c>
      <x:c r="S5367" s="38" t="str">
        <x:v>186225</x:v>
      </x:c>
      <x:c r="T5367" s="38" t="str">
        <x:v>77164</x:v>
      </x:c>
      <x:c r="U5367" s="38" t="str">
        <x:v>186225</x:v>
      </x:c>
      <x:c r="V5367" t="str">
        <x:v>Small</x:v>
      </x:c>
      <x:c r="W5367" s="36" t="str">
        <x:v>IRS revenue &lt; $5M</x:v>
      </x:c>
      <x:c r="X5367" s="36" t="str">
        <x:v>Yes</x:v>
      </x:c>
      <x:c r="Y5367" s="36" t="str">
        <x:v>https://urbaninstitute.github.io/nccs/datasets/bmf/</x:v>
      </x:c>
    </x:row>
    <x:row r="5368">
      <x:c r="A5368" t="str">
        <x:v>IRS/NCCS BMF</x:v>
      </x:c>
      <x:c r="B5368" t="str">
        <x:v>45-3763776</x:v>
      </x:c>
      <x:c r="C5368" t="str">
        <x:v>45-3763776</x:v>
      </x:c>
      <x:c r="D5368" s="36" t="str">
        <x:v>Feed The People</x:v>
      </x:c>
      <x:c r="E5368" s="36" t="str"/>
      <x:c r="F5368" s="36" t="str"/>
      <x:c r="G5368" s="36" t="str">
        <x:v>LANSFORD</x:v>
      </x:c>
      <x:c r="H5368" s="36" t="str">
        <x:v>PA</x:v>
      </x:c>
      <x:c r="I5368" s="36" t="str">
        <x:v>18232</x:v>
      </x:c>
      <x:c r="J5368" s="36" t="str"/>
      <x:c r="K5368" s="40" t="str"/>
      <x:c r="L5368" s="40" t="str"/>
      <x:c r="M5368" t="str">
        <x:v>K31</x:v>
      </x:c>
      <x:c r="N5368" t="str">
        <x:v>Food Banks, Pantries</x:v>
      </x:c>
      <x:c r="O5368" t="str"/>
      <x:c r="P5368" t="str"/>
      <x:c r="Q5368" t="str">
        <x:v>2018-12</x:v>
      </x:c>
      <x:c r="R5368" t="str">
        <x:v>201712</x:v>
      </x:c>
      <x:c r="S5368" s="38" t="str"/>
      <x:c r="T5368" s="38" t="str">
        <x:v>3123</x:v>
      </x:c>
      <x:c r="U5368" s="38" t="str">
        <x:v>1921</x:v>
      </x:c>
      <x:c r="V5368" t="str">
        <x:v>Unknown</x:v>
      </x:c>
      <x:c r="W5368" s="36" t="str">
        <x:v>No positive IRS revenue reported</x:v>
      </x:c>
      <x:c r="X5368" s="36" t="str">
        <x:v>Unknown/Inactive</x:v>
      </x:c>
      <x:c r="Y5368" s="36" t="str">
        <x:v>https://urbaninstitute.github.io/nccs/datasets/bmf/</x:v>
      </x:c>
    </x:row>
    <x:row r="5369">
      <x:c r="A5369" t="str">
        <x:v>IRS/NCCS BMF</x:v>
      </x:c>
      <x:c r="B5369" t="str">
        <x:v>45-4745788</x:v>
      </x:c>
      <x:c r="C5369" t="str">
        <x:v>45-4745788</x:v>
      </x:c>
      <x:c r="D5369" s="36" t="str">
        <x:v>Roaring Spring Food Bank</x:v>
      </x:c>
      <x:c r="E5369" s="36" t="str"/>
      <x:c r="F5369" s="36" t="str">
        <x:v>616 SPANG ST</x:v>
      </x:c>
      <x:c r="G5369" s="36" t="str">
        <x:v>ROARING SPG</x:v>
      </x:c>
      <x:c r="H5369" s="36" t="str">
        <x:v>PA</x:v>
      </x:c>
      <x:c r="I5369" s="36" t="str">
        <x:v>16673-1350</x:v>
      </x:c>
      <x:c r="J5369" s="36" t="str">
        <x:v>Blair County</x:v>
      </x:c>
      <x:c r="K5369" s="40" t="str">
        <x:v>40.3351448201569</x:v>
      </x:c>
      <x:c r="L5369" s="40" t="str">
        <x:v>-78.3998761737549</x:v>
      </x:c>
      <x:c r="M5369" t="str">
        <x:v>K31</x:v>
      </x:c>
      <x:c r="N5369" t="str">
        <x:v>Food Banks, Pantries</x:v>
      </x:c>
      <x:c r="O5369" t="str">
        <x:v>1</x:v>
      </x:c>
      <x:c r="P5369" t="str">
        <x:v>Unconditional Exemption</x:v>
      </x:c>
      <x:c r="Q5369" t="str">
        <x:v>2026-06</x:v>
      </x:c>
      <x:c r="R5369" t="str">
        <x:v>202512</x:v>
      </x:c>
      <x:c r="S5369" s="38" t="str">
        <x:v>0</x:v>
      </x:c>
      <x:c r="T5369" s="38" t="str">
        <x:v>0</x:v>
      </x:c>
      <x:c r="U5369" s="38" t="str">
        <x:v>0</x:v>
      </x:c>
      <x:c r="V5369" t="str">
        <x:v>Unknown</x:v>
      </x:c>
      <x:c r="W5369" s="36" t="str">
        <x:v>No positive IRS revenue reported</x:v>
      </x:c>
      <x:c r="X5369" s="36" t="str">
        <x:v>Yes</x:v>
      </x:c>
      <x:c r="Y5369" s="36" t="str">
        <x:v>https://urbaninstitute.github.io/nccs/datasets/bmf/</x:v>
      </x:c>
    </x:row>
    <x:row r="5370">
      <x:c r="A5370" t="str">
        <x:v>IRS/NCCS BMF</x:v>
      </x:c>
      <x:c r="B5370" t="str">
        <x:v>46-0909537</x:v>
      </x:c>
      <x:c r="C5370" t="str">
        <x:v>46-0909537</x:v>
      </x:c>
      <x:c r="D5370" s="36" t="str">
        <x:v>Wilson Area Food Pantry</x:v>
      </x:c>
      <x:c r="E5370" s="36" t="str"/>
      <x:c r="F5370" s="36" t="str">
        <x:v>4125 PENN AVE</x:v>
      </x:c>
      <x:c r="G5370" s="36" t="str">
        <x:v>SINKING SPG</x:v>
      </x:c>
      <x:c r="H5370" s="36" t="str">
        <x:v>PA</x:v>
      </x:c>
      <x:c r="I5370" s="36" t="str">
        <x:v>19608-1172</x:v>
      </x:c>
      <x:c r="J5370" s="36" t="str">
        <x:v>Berks County</x:v>
      </x:c>
      <x:c r="K5370" s="40" t="str">
        <x:v>40.3255297041949</x:v>
      </x:c>
      <x:c r="L5370" s="40" t="str">
        <x:v>-76.0271958394311</x:v>
      </x:c>
      <x:c r="M5370" t="str">
        <x:v>K31</x:v>
      </x:c>
      <x:c r="N5370" t="str">
        <x:v>Food Banks, Pantries</x:v>
      </x:c>
      <x:c r="O5370" t="str">
        <x:v>1</x:v>
      </x:c>
      <x:c r="P5370" t="str">
        <x:v>Unconditional Exemption</x:v>
      </x:c>
      <x:c r="Q5370" t="str">
        <x:v>2026-06</x:v>
      </x:c>
      <x:c r="R5370" t="str">
        <x:v>202412</x:v>
      </x:c>
      <x:c r="S5370" s="38" t="str">
        <x:v>0</x:v>
      </x:c>
      <x:c r="T5370" s="38" t="str">
        <x:v>0</x:v>
      </x:c>
      <x:c r="U5370" s="38" t="str">
        <x:v>0</x:v>
      </x:c>
      <x:c r="V5370" t="str">
        <x:v>Unknown</x:v>
      </x:c>
      <x:c r="W5370" s="36" t="str">
        <x:v>No positive IRS revenue reported</x:v>
      </x:c>
      <x:c r="X5370" s="36" t="str">
        <x:v>Yes</x:v>
      </x:c>
      <x:c r="Y5370" s="36" t="str">
        <x:v>https://urbaninstitute.github.io/nccs/datasets/bmf/</x:v>
      </x:c>
    </x:row>
    <x:row r="5371">
      <x:c r="A5371" t="str">
        <x:v>IRS/NCCS BMF</x:v>
      </x:c>
      <x:c r="B5371" t="str">
        <x:v>46-1397772</x:v>
      </x:c>
      <x:c r="C5371" t="str">
        <x:v>46-1397772</x:v>
      </x:c>
      <x:c r="D5371" s="36" t="str">
        <x:v>Tremont Area Food Pantry</x:v>
      </x:c>
      <x:c r="E5371" s="36" t="str">
        <x:v>Steven R Boyer</x:v>
      </x:c>
      <x:c r="F5371" s="36" t="str">
        <x:v>139 CLAY ST</x:v>
      </x:c>
      <x:c r="G5371" s="36" t="str">
        <x:v>TREMONT</x:v>
      </x:c>
      <x:c r="H5371" s="36" t="str">
        <x:v>PA</x:v>
      </x:c>
      <x:c r="I5371" s="36" t="str">
        <x:v>17981-1540</x:v>
      </x:c>
      <x:c r="J5371" s="36" t="str">
        <x:v>Schuylkill County</x:v>
      </x:c>
      <x:c r="K5371" s="40" t="str">
        <x:v>40.6327908620521</x:v>
      </x:c>
      <x:c r="L5371" s="40" t="str">
        <x:v>-76.3873266714176</x:v>
      </x:c>
      <x:c r="M5371" t="str">
        <x:v>K31</x:v>
      </x:c>
      <x:c r="N5371" t="str">
        <x:v>Food Banks, Pantries</x:v>
      </x:c>
      <x:c r="O5371" t="str">
        <x:v>1</x:v>
      </x:c>
      <x:c r="P5371" t="str">
        <x:v>Unconditional Exemption</x:v>
      </x:c>
      <x:c r="Q5371" t="str">
        <x:v>2026-06</x:v>
      </x:c>
      <x:c r="R5371" t="str">
        <x:v>202412</x:v>
      </x:c>
      <x:c r="S5371" s="38" t="str">
        <x:v>0</x:v>
      </x:c>
      <x:c r="T5371" s="38" t="str">
        <x:v>0</x:v>
      </x:c>
      <x:c r="U5371" s="38" t="str">
        <x:v>0</x:v>
      </x:c>
      <x:c r="V5371" t="str">
        <x:v>Unknown</x:v>
      </x:c>
      <x:c r="W5371" s="36" t="str">
        <x:v>No positive IRS revenue reported</x:v>
      </x:c>
      <x:c r="X5371" s="36" t="str">
        <x:v>Yes</x:v>
      </x:c>
      <x:c r="Y5371" s="36" t="str">
        <x:v>https://urbaninstitute.github.io/nccs/datasets/bmf/</x:v>
      </x:c>
    </x:row>
    <x:row r="5372">
      <x:c r="A5372" t="str">
        <x:v>IRS/NCCS BMF</x:v>
      </x:c>
      <x:c r="B5372" t="str">
        <x:v>46-1420690</x:v>
      </x:c>
      <x:c r="C5372" t="str">
        <x:v>46-1420690</x:v>
      </x:c>
      <x:c r="D5372" s="36" t="str">
        <x:v>West Chester Food Cupboard</x:v>
      </x:c>
      <x:c r="E5372" s="36" t="str"/>
      <x:c r="F5372" s="36" t="str">
        <x:v>431 S BOLMAR ST</x:v>
      </x:c>
      <x:c r="G5372" s="36" t="str">
        <x:v>WEST CHESTER</x:v>
      </x:c>
      <x:c r="H5372" s="36" t="str">
        <x:v>PA</x:v>
      </x:c>
      <x:c r="I5372" s="36" t="str">
        <x:v>19382-4933</x:v>
      </x:c>
      <x:c r="J5372" s="36" t="str">
        <x:v>Chester County</x:v>
      </x:c>
      <x:c r="K5372" s="40" t="str">
        <x:v>39.9599443145144</x:v>
      </x:c>
      <x:c r="L5372" s="40" t="str">
        <x:v>-75.5914257839973</x:v>
      </x:c>
      <x:c r="M5372" t="str">
        <x:v>K31</x:v>
      </x:c>
      <x:c r="N5372" t="str">
        <x:v>Food Banks, Pantries</x:v>
      </x:c>
      <x:c r="O5372" t="str">
        <x:v>1</x:v>
      </x:c>
      <x:c r="P5372" t="str">
        <x:v>Unconditional Exemption</x:v>
      </x:c>
      <x:c r="Q5372" t="str">
        <x:v>2026-06</x:v>
      </x:c>
      <x:c r="R5372" t="str">
        <x:v>202506</x:v>
      </x:c>
      <x:c r="S5372" s="38" t="str">
        <x:v>4547827</x:v>
      </x:c>
      <x:c r="T5372" s="38" t="str">
        <x:v>3785188</x:v>
      </x:c>
      <x:c r="U5372" s="38" t="str">
        <x:v>4569456</x:v>
      </x:c>
      <x:c r="V5372" t="str">
        <x:v>Small</x:v>
      </x:c>
      <x:c r="W5372" s="36" t="str">
        <x:v>IRS revenue &lt; $5M</x:v>
      </x:c>
      <x:c r="X5372" s="36" t="str">
        <x:v>Yes</x:v>
      </x:c>
      <x:c r="Y5372" s="36" t="str">
        <x:v>https://urbaninstitute.github.io/nccs/datasets/bmf/</x:v>
      </x:c>
    </x:row>
    <x:row r="5373">
      <x:c r="A5373" t="str">
        <x:v>IRS/NCCS BMF</x:v>
      </x:c>
      <x:c r="B5373" t="str">
        <x:v>46-2597640</x:v>
      </x:c>
      <x:c r="C5373" t="str">
        <x:v>46-2597640</x:v>
      </x:c>
      <x:c r="D5373" s="36" t="str">
        <x:v>Fortitude Nepa</x:v>
      </x:c>
      <x:c r="E5373" s="36" t="str"/>
      <x:c r="F5373" s="36" t="str">
        <x:v>163 S WASHINGTON ST</x:v>
      </x:c>
      <x:c r="G5373" s="36" t="str">
        <x:v>WILKESBARRE</x:v>
      </x:c>
      <x:c r="H5373" s="36" t="str">
        <x:v>PA</x:v>
      </x:c>
      <x:c r="I5373" s="36" t="str">
        <x:v>18701-2929</x:v>
      </x:c>
      <x:c r="J5373" s="36" t="str">
        <x:v>Luzerne County</x:v>
      </x:c>
      <x:c r="K5373" s="40" t="str">
        <x:v>41.2421064098409</x:v>
      </x:c>
      <x:c r="L5373" s="40" t="str">
        <x:v>-75.8855020920622</x:v>
      </x:c>
      <x:c r="M5373" t="str">
        <x:v>K31</x:v>
      </x:c>
      <x:c r="N5373" t="str">
        <x:v>Food Banks, Pantries</x:v>
      </x:c>
      <x:c r="O5373" t="str">
        <x:v>1</x:v>
      </x:c>
      <x:c r="P5373" t="str">
        <x:v>Unconditional Exemption</x:v>
      </x:c>
      <x:c r="Q5373" t="str">
        <x:v>2026-06</x:v>
      </x:c>
      <x:c r="R5373" t="str">
        <x:v>202512</x:v>
      </x:c>
      <x:c r="S5373" s="38" t="str">
        <x:v>91791</x:v>
      </x:c>
      <x:c r="T5373" s="38" t="str">
        <x:v>2245934</x:v>
      </x:c>
      <x:c r="U5373" s="38" t="str">
        <x:v>1351471</x:v>
      </x:c>
      <x:c r="V5373" t="str">
        <x:v>Small</x:v>
      </x:c>
      <x:c r="W5373" s="36" t="str">
        <x:v>IRS revenue &lt; $5M</x:v>
      </x:c>
      <x:c r="X5373" s="36" t="str">
        <x:v>Yes</x:v>
      </x:c>
      <x:c r="Y5373" s="36" t="str">
        <x:v>https://urbaninstitute.github.io/nccs/datasets/bmf/</x:v>
      </x:c>
    </x:row>
    <x:row r="5374">
      <x:c r="A5374" t="str">
        <x:v>IRS/NCCS BMF</x:v>
      </x:c>
      <x:c r="B5374" t="str">
        <x:v>46-2858877</x:v>
      </x:c>
      <x:c r="C5374" t="str">
        <x:v>46-2858877</x:v>
      </x:c>
      <x:c r="D5374" s="36" t="str">
        <x:v>Octorara Area Food Cupboard</x:v>
      </x:c>
      <x:c r="E5374" s="36" t="str"/>
      <x:c r="F5374" s="36" t="str">
        <x:v>PO BOX 424</x:v>
      </x:c>
      <x:c r="G5374" s="36" t="str">
        <x:v>PARKESBURG</x:v>
      </x:c>
      <x:c r="H5374" s="36" t="str">
        <x:v>PA</x:v>
      </x:c>
      <x:c r="I5374" s="36" t="str">
        <x:v>19365-0424</x:v>
      </x:c>
      <x:c r="J5374" s="36" t="str">
        <x:v>Chester County</x:v>
      </x:c>
      <x:c r="K5374" s="40" t="str">
        <x:v>39.966786</x:v>
      </x:c>
      <x:c r="L5374" s="40" t="str">
        <x:v>-75.9252195</x:v>
      </x:c>
      <x:c r="M5374" t="str">
        <x:v>K31</x:v>
      </x:c>
      <x:c r="N5374" t="str">
        <x:v>Food Banks, Pantries</x:v>
      </x:c>
      <x:c r="O5374" t="str">
        <x:v>1</x:v>
      </x:c>
      <x:c r="P5374" t="str">
        <x:v>Unconditional Exemption</x:v>
      </x:c>
      <x:c r="Q5374" t="str">
        <x:v>2026-06</x:v>
      </x:c>
      <x:c r="R5374" t="str">
        <x:v>202506</x:v>
      </x:c>
      <x:c r="S5374" s="38" t="str">
        <x:v>733507</x:v>
      </x:c>
      <x:c r="T5374" s="38" t="str">
        <x:v>510439</x:v>
      </x:c>
      <x:c r="U5374" s="38" t="str">
        <x:v>733507</x:v>
      </x:c>
      <x:c r="V5374" t="str">
        <x:v>Small</x:v>
      </x:c>
      <x:c r="W5374" s="36" t="str">
        <x:v>IRS revenue &lt; $5M</x:v>
      </x:c>
      <x:c r="X5374" s="36" t="str">
        <x:v>Yes</x:v>
      </x:c>
      <x:c r="Y5374" s="36" t="str">
        <x:v>https://urbaninstitute.github.io/nccs/datasets/bmf/</x:v>
      </x:c>
    </x:row>
    <x:row r="5375">
      <x:c r="A5375" t="str">
        <x:v>IRS/NCCS BMF</x:v>
      </x:c>
      <x:c r="B5375" t="str">
        <x:v>46-3458322</x:v>
      </x:c>
      <x:c r="C5375" t="str">
        <x:v>46-3458322</x:v>
      </x:c>
      <x:c r="D5375" s="36" t="str">
        <x:v>Jonestown Outreach Pantry</x:v>
      </x:c>
      <x:c r="E5375" s="36" t="str"/>
      <x:c r="F5375" s="36" t="str">
        <x:v>383 BEAGLE RD</x:v>
      </x:c>
      <x:c r="G5375" s="36" t="str">
        <x:v>MYERSTOWN</x:v>
      </x:c>
      <x:c r="H5375" s="36" t="str">
        <x:v>PA</x:v>
      </x:c>
      <x:c r="I5375" s="36" t="str">
        <x:v>17067-0000</x:v>
      </x:c>
      <x:c r="J5375" s="36" t="str">
        <x:v>Lebanon County</x:v>
      </x:c>
      <x:c r="K5375" s="40" t="str">
        <x:v>40.4121096761208</x:v>
      </x:c>
      <x:c r="L5375" s="40" t="str">
        <x:v>-76.3882222168908</x:v>
      </x:c>
      <x:c r="M5375" t="str">
        <x:v>K31</x:v>
      </x:c>
      <x:c r="N5375" t="str">
        <x:v>Food Banks, Pantries</x:v>
      </x:c>
      <x:c r="O5375" t="str">
        <x:v>1</x:v>
      </x:c>
      <x:c r="P5375" t="str">
        <x:v>Unconditional Exemption</x:v>
      </x:c>
      <x:c r="Q5375" t="str">
        <x:v>2024-06</x:v>
      </x:c>
      <x:c r="R5375" t="str">
        <x:v>202212</x:v>
      </x:c>
      <x:c r="S5375" s="38" t="str">
        <x:v>199817</x:v>
      </x:c>
      <x:c r="T5375" s="38" t="str">
        <x:v>278692</x:v>
      </x:c>
      <x:c r="U5375" s="38" t="str">
        <x:v>199817</x:v>
      </x:c>
      <x:c r="V5375" t="str">
        <x:v>Small</x:v>
      </x:c>
      <x:c r="W5375" s="36" t="str">
        <x:v>IRS revenue &lt; $5M</x:v>
      </x:c>
      <x:c r="X5375" s="36" t="str">
        <x:v>Likely</x:v>
      </x:c>
      <x:c r="Y5375" s="36" t="str">
        <x:v>https://urbaninstitute.github.io/nccs/datasets/bmf/</x:v>
      </x:c>
    </x:row>
    <x:row r="5376">
      <x:c r="A5376" t="str">
        <x:v>IRS/NCCS BMF</x:v>
      </x:c>
      <x:c r="B5376" t="str">
        <x:v>46-3623955</x:v>
      </x:c>
      <x:c r="C5376" t="str">
        <x:v>46-3623955</x:v>
      </x:c>
      <x:c r="D5376" s="36" t="str">
        <x:v>New Journey Community Outreach</x:v>
      </x:c>
      <x:c r="E5376" s="36" t="str"/>
      <x:c r="F5376" s="36" t="str">
        <x:v>138 S 6TH ST</x:v>
      </x:c>
      <x:c r="G5376" s="36" t="str">
        <x:v>READING</x:v>
      </x:c>
      <x:c r="H5376" s="36" t="str">
        <x:v>PA</x:v>
      </x:c>
      <x:c r="I5376" s="36" t="str">
        <x:v>19602-1604</x:v>
      </x:c>
      <x:c r="J5376" s="36" t="str">
        <x:v>Berks County</x:v>
      </x:c>
      <x:c r="K5376" s="40" t="str">
        <x:v>40.3330652965707</x:v>
      </x:c>
      <x:c r="L5376" s="40" t="str">
        <x:v>-75.9260495839524</x:v>
      </x:c>
      <x:c r="M5376" t="str">
        <x:v>K31</x:v>
      </x:c>
      <x:c r="N5376" t="str">
        <x:v>Food Banks, Pantries</x:v>
      </x:c>
      <x:c r="O5376" t="str">
        <x:v>1</x:v>
      </x:c>
      <x:c r="P5376" t="str">
        <x:v>Unconditional Exemption</x:v>
      </x:c>
      <x:c r="Q5376" t="str">
        <x:v>2026-06</x:v>
      </x:c>
      <x:c r="R5376" t="str">
        <x:v>202406</x:v>
      </x:c>
      <x:c r="S5376" s="38" t="str">
        <x:v>1950702</x:v>
      </x:c>
      <x:c r="T5376" s="38" t="str">
        <x:v>562003</x:v>
      </x:c>
      <x:c r="U5376" s="38" t="str">
        <x:v>1961927</x:v>
      </x:c>
      <x:c r="V5376" t="str">
        <x:v>Small</x:v>
      </x:c>
      <x:c r="W5376" s="36" t="str">
        <x:v>IRS revenue &lt; $5M</x:v>
      </x:c>
      <x:c r="X5376" s="36" t="str">
        <x:v>Yes</x:v>
      </x:c>
      <x:c r="Y5376" s="36" t="str">
        <x:v>https://urbaninstitute.github.io/nccs/datasets/bmf/</x:v>
      </x:c>
    </x:row>
    <x:row r="5377">
      <x:c r="A5377" t="str">
        <x:v>IRS/NCCS BMF</x:v>
      </x:c>
      <x:c r="B5377" t="str">
        <x:v>46-3792310</x:v>
      </x:c>
      <x:c r="C5377" t="str">
        <x:v>46-3792310</x:v>
      </x:c>
      <x:c r="D5377" s="36" t="str">
        <x:v>Cranberry Area Food Pantry</x:v>
      </x:c>
      <x:c r="E5377" s="36" t="str"/>
      <x:c r="F5377" s="36" t="str">
        <x:v>PO BOX 446</x:v>
      </x:c>
      <x:c r="G5377" s="36" t="str">
        <x:v>SENECA</x:v>
      </x:c>
      <x:c r="H5377" s="36" t="str">
        <x:v>PA</x:v>
      </x:c>
      <x:c r="I5377" s="36" t="str">
        <x:v>16346-0446</x:v>
      </x:c>
      <x:c r="J5377" s="36" t="str">
        <x:v>Venango County</x:v>
      </x:c>
      <x:c r="K5377" s="40" t="str">
        <x:v>41.382162</x:v>
      </x:c>
      <x:c r="L5377" s="40" t="str">
        <x:v>-79.685631</x:v>
      </x:c>
      <x:c r="M5377" t="str">
        <x:v>K31</x:v>
      </x:c>
      <x:c r="N5377" t="str">
        <x:v>Food Banks, Pantries</x:v>
      </x:c>
      <x:c r="O5377" t="str">
        <x:v>1</x:v>
      </x:c>
      <x:c r="P5377" t="str">
        <x:v>Unconditional Exemption</x:v>
      </x:c>
      <x:c r="Q5377" t="str">
        <x:v>2026-06</x:v>
      </x:c>
      <x:c r="R5377" t="str">
        <x:v>202412</x:v>
      </x:c>
      <x:c r="S5377" s="38" t="str">
        <x:v>52639</x:v>
      </x:c>
      <x:c r="T5377" s="38" t="str">
        <x:v>1</x:v>
      </x:c>
      <x:c r="U5377" s="38" t="str">
        <x:v>52639</x:v>
      </x:c>
      <x:c r="V5377" t="str">
        <x:v>Small</x:v>
      </x:c>
      <x:c r="W5377" s="36" t="str">
        <x:v>IRS revenue &lt; $5M</x:v>
      </x:c>
      <x:c r="X5377" s="36" t="str">
        <x:v>Yes</x:v>
      </x:c>
      <x:c r="Y5377" s="36" t="str">
        <x:v>https://urbaninstitute.github.io/nccs/datasets/bmf/</x:v>
      </x:c>
    </x:row>
    <x:row r="5378">
      <x:c r="A5378" t="str">
        <x:v>IRS/NCCS BMF</x:v>
      </x:c>
      <x:c r="B5378" t="str">
        <x:v>46-4120985</x:v>
      </x:c>
      <x:c r="C5378" t="str">
        <x:v>46-4120985</x:v>
      </x:c>
      <x:c r="D5378" s="36" t="str">
        <x:v>Great American Food Drive</x:v>
      </x:c>
      <x:c r="E5378" s="36" t="str"/>
      <x:c r="F5378" s="36" t="str"/>
      <x:c r="G5378" s="36" t="str">
        <x:v>CANONSBURG</x:v>
      </x:c>
      <x:c r="H5378" s="36" t="str">
        <x:v>PA</x:v>
      </x:c>
      <x:c r="I5378" s="36" t="str">
        <x:v>15317</x:v>
      </x:c>
      <x:c r="J5378" s="36" t="str"/>
      <x:c r="K5378" s="40" t="str"/>
      <x:c r="L5378" s="40" t="str"/>
      <x:c r="M5378" t="str">
        <x:v>K31</x:v>
      </x:c>
      <x:c r="N5378" t="str">
        <x:v>Food Banks, Pantries</x:v>
      </x:c>
      <x:c r="O5378" t="str"/>
      <x:c r="P5378" t="str"/>
      <x:c r="Q5378" t="str">
        <x:v>2016-08</x:v>
      </x:c>
      <x:c r="R5378" t="str">
        <x:v>201409</x:v>
      </x:c>
      <x:c r="S5378" s="38" t="str"/>
      <x:c r="T5378" s="38" t="str">
        <x:v>0</x:v>
      </x:c>
      <x:c r="U5378" s="38" t="str">
        <x:v>0</x:v>
      </x:c>
      <x:c r="V5378" t="str">
        <x:v>Unknown</x:v>
      </x:c>
      <x:c r="W5378" s="36" t="str">
        <x:v>No positive IRS revenue reported</x:v>
      </x:c>
      <x:c r="X5378" s="36" t="str">
        <x:v>Unknown/Inactive</x:v>
      </x:c>
      <x:c r="Y5378" s="36" t="str">
        <x:v>https://urbaninstitute.github.io/nccs/datasets/bmf/</x:v>
      </x:c>
    </x:row>
    <x:row r="5379">
      <x:c r="A5379" t="str">
        <x:v>IRS/NCCS BMF</x:v>
      </x:c>
      <x:c r="B5379" t="str">
        <x:v>46-4669360</x:v>
      </x:c>
      <x:c r="C5379" t="str">
        <x:v>46-4669360</x:v>
      </x:c>
      <x:c r="D5379" s="36" t="str">
        <x:v>Feast Charitable Organization</x:v>
      </x:c>
      <x:c r="E5379" s="36" t="str">
        <x:v>Feast</x:v>
      </x:c>
      <x:c r="F5379" s="36" t="str">
        <x:v>PO BOX 478</x:v>
      </x:c>
      <x:c r="G5379" s="36" t="str">
        <x:v>WARRINGTON</x:v>
      </x:c>
      <x:c r="H5379" s="36" t="str">
        <x:v>PA</x:v>
      </x:c>
      <x:c r="I5379" s="36" t="str">
        <x:v>18976-0478</x:v>
      </x:c>
      <x:c r="J5379" s="36" t="str">
        <x:v>Bucks County</x:v>
      </x:c>
      <x:c r="K5379" s="40" t="str">
        <x:v>40.242582</x:v>
      </x:c>
      <x:c r="L5379" s="40" t="str">
        <x:v>-75.1383585</x:v>
      </x:c>
      <x:c r="M5379" t="str">
        <x:v>K31</x:v>
      </x:c>
      <x:c r="N5379" t="str">
        <x:v>Food Banks, Pantries</x:v>
      </x:c>
      <x:c r="O5379" t="str">
        <x:v>1</x:v>
      </x:c>
      <x:c r="P5379" t="str">
        <x:v>Unconditional Exemption</x:v>
      </x:c>
      <x:c r="Q5379" t="str">
        <x:v>2026-06</x:v>
      </x:c>
      <x:c r="R5379" t="str">
        <x:v>202412</x:v>
      </x:c>
      <x:c r="S5379" s="38" t="str">
        <x:v>0</x:v>
      </x:c>
      <x:c r="T5379" s="38" t="str">
        <x:v>0</x:v>
      </x:c>
      <x:c r="U5379" s="38" t="str">
        <x:v>0</x:v>
      </x:c>
      <x:c r="V5379" t="str">
        <x:v>Unknown</x:v>
      </x:c>
      <x:c r="W5379" s="36" t="str">
        <x:v>No positive IRS revenue reported</x:v>
      </x:c>
      <x:c r="X5379" s="36" t="str">
        <x:v>Yes</x:v>
      </x:c>
      <x:c r="Y5379" s="36" t="str">
        <x:v>https://urbaninstitute.github.io/nccs/datasets/bmf/</x:v>
      </x:c>
    </x:row>
    <x:row r="5380">
      <x:c r="A5380" t="str">
        <x:v>IRS/NCCS BMF</x:v>
      </x:c>
      <x:c r="B5380" t="str">
        <x:v>46-5479006</x:v>
      </x:c>
      <x:c r="C5380" t="str">
        <x:v>46-5479006</x:v>
      </x:c>
      <x:c r="D5380" s="36" t="str">
        <x:v>United Area Food Bank Pantry</x:v>
      </x:c>
      <x:c r="E5380" s="36" t="str"/>
      <x:c r="F5380" s="36" t="str"/>
      <x:c r="G5380" s="36" t="str">
        <x:v>NEW FLORENCE</x:v>
      </x:c>
      <x:c r="H5380" s="36" t="str">
        <x:v>PA</x:v>
      </x:c>
      <x:c r="I5380" s="36" t="str">
        <x:v>15944</x:v>
      </x:c>
      <x:c r="J5380" s="36" t="str"/>
      <x:c r="K5380" s="40" t="str"/>
      <x:c r="L5380" s="40" t="str"/>
      <x:c r="M5380" t="str">
        <x:v>K31</x:v>
      </x:c>
      <x:c r="N5380" t="str">
        <x:v>Food Banks, Pantries</x:v>
      </x:c>
      <x:c r="O5380" t="str"/>
      <x:c r="P5380" t="str"/>
      <x:c r="Q5380" t="str">
        <x:v>2020-04</x:v>
      </x:c>
      <x:c r="R5380" t="str"/>
      <x:c r="S5380" s="38" t="str"/>
      <x:c r="T5380" s="38" t="str"/>
      <x:c r="U5380" s="38" t="str"/>
      <x:c r="V5380" t="str">
        <x:v>Unknown</x:v>
      </x:c>
      <x:c r="W5380" s="36" t="str">
        <x:v>No positive IRS revenue reported</x:v>
      </x:c>
      <x:c r="X5380" s="36" t="str">
        <x:v>Unknown/Inactive</x:v>
      </x:c>
      <x:c r="Y5380" s="36" t="str">
        <x:v>https://urbaninstitute.github.io/nccs/datasets/bmf/</x:v>
      </x:c>
    </x:row>
    <x:row r="5381">
      <x:c r="A5381" t="str">
        <x:v>IRS/NCCS BMF</x:v>
      </x:c>
      <x:c r="B5381" t="str">
        <x:v>46-5579966</x:v>
      </x:c>
      <x:c r="C5381" t="str">
        <x:v>46-5579966</x:v>
      </x:c>
      <x:c r="D5381" s="36" t="str">
        <x:v>Somerset County Mobile Food Bank</x:v>
      </x:c>
      <x:c r="E5381" s="36" t="str"/>
      <x:c r="F5381" s="36" t="str">
        <x:v>1686 COXES CRK RD</x:v>
      </x:c>
      <x:c r="G5381" s="36" t="str">
        <x:v>SOMERSET</x:v>
      </x:c>
      <x:c r="H5381" s="36" t="str">
        <x:v>PA</x:v>
      </x:c>
      <x:c r="I5381" s="36" t="str">
        <x:v>15501-6580</x:v>
      </x:c>
      <x:c r="J5381" s="36" t="str">
        <x:v>Somerset County</x:v>
      </x:c>
      <x:c r="K5381" s="40" t="str">
        <x:v>40.0773728738646</x:v>
      </x:c>
      <x:c r="L5381" s="40" t="str">
        <x:v>-79.1403848603619</x:v>
      </x:c>
      <x:c r="M5381" t="str">
        <x:v>K31</x:v>
      </x:c>
      <x:c r="N5381" t="str">
        <x:v>Food Banks, Pantries</x:v>
      </x:c>
      <x:c r="O5381" t="str">
        <x:v>1</x:v>
      </x:c>
      <x:c r="P5381" t="str">
        <x:v>Unconditional Exemption</x:v>
      </x:c>
      <x:c r="Q5381" t="str">
        <x:v>2026-06</x:v>
      </x:c>
      <x:c r="R5381" t="str">
        <x:v>202412</x:v>
      </x:c>
      <x:c r="S5381" s="38" t="str">
        <x:v>400113</x:v>
      </x:c>
      <x:c r="T5381" s="38" t="str">
        <x:v>970157</x:v>
      </x:c>
      <x:c r="U5381" s="38" t="str">
        <x:v>452123</x:v>
      </x:c>
      <x:c r="V5381" t="str">
        <x:v>Small</x:v>
      </x:c>
      <x:c r="W5381" s="36" t="str">
        <x:v>IRS revenue &lt; $5M</x:v>
      </x:c>
      <x:c r="X5381" s="36" t="str">
        <x:v>Yes</x:v>
      </x:c>
      <x:c r="Y5381" s="36" t="str">
        <x:v>https://urbaninstitute.github.io/nccs/datasets/bmf/</x:v>
      </x:c>
    </x:row>
    <x:row r="5382">
      <x:c r="A5382" t="str">
        <x:v>IRS/NCCS BMF</x:v>
      </x:c>
      <x:c r="B5382" t="str">
        <x:v>47-1092427</x:v>
      </x:c>
      <x:c r="C5382" t="str">
        <x:v>47-1092427</x:v>
      </x:c>
      <x:c r="D5382" s="36" t="str">
        <x:v>Coventry Food Pantry</x:v>
      </x:c>
      <x:c r="E5382" s="36" t="str"/>
      <x:c r="F5382" s="36" t="str">
        <x:v>692 W SCHUYLKILL RD</x:v>
      </x:c>
      <x:c r="G5382" s="36" t="str">
        <x:v>POTTSTOWN</x:v>
      </x:c>
      <x:c r="H5382" s="36" t="str">
        <x:v>PA</x:v>
      </x:c>
      <x:c r="I5382" s="36" t="str">
        <x:v>19465-7407</x:v>
      </x:c>
      <x:c r="J5382" s="36" t="str">
        <x:v>Chester County</x:v>
      </x:c>
      <x:c r="K5382" s="40" t="str">
        <x:v>40.233294</x:v>
      </x:c>
      <x:c r="L5382" s="40" t="str">
        <x:v>-75.668058</x:v>
      </x:c>
      <x:c r="M5382" t="str">
        <x:v>K31</x:v>
      </x:c>
      <x:c r="N5382" t="str">
        <x:v>Food Banks, Pantries</x:v>
      </x:c>
      <x:c r="O5382" t="str">
        <x:v>1</x:v>
      </x:c>
      <x:c r="P5382" t="str">
        <x:v>Unconditional Exemption</x:v>
      </x:c>
      <x:c r="Q5382" t="str">
        <x:v>2026-06</x:v>
      </x:c>
      <x:c r="R5382" t="str">
        <x:v>202506</x:v>
      </x:c>
      <x:c r="S5382" s="38" t="str">
        <x:v>152905</x:v>
      </x:c>
      <x:c r="T5382" s="38" t="str">
        <x:v>379040</x:v>
      </x:c>
      <x:c r="U5382" s="38" t="str">
        <x:v>152905</x:v>
      </x:c>
      <x:c r="V5382" t="str">
        <x:v>Small</x:v>
      </x:c>
      <x:c r="W5382" s="36" t="str">
        <x:v>IRS revenue &lt; $5M</x:v>
      </x:c>
      <x:c r="X5382" s="36" t="str">
        <x:v>Yes</x:v>
      </x:c>
      <x:c r="Y5382" s="36" t="str">
        <x:v>https://urbaninstitute.github.io/nccs/datasets/bmf/</x:v>
      </x:c>
    </x:row>
    <x:row r="5383">
      <x:c r="A5383" t="str">
        <x:v>IRS/NCCS BMF</x:v>
      </x:c>
      <x:c r="B5383" t="str">
        <x:v>47-1481813</x:v>
      </x:c>
      <x:c r="C5383" t="str">
        <x:v>47-1481813</x:v>
      </x:c>
      <x:c r="D5383" s="36" t="str">
        <x:v>Daily Bread Community Food Pantry</x:v>
      </x:c>
      <x:c r="E5383" s="36" t="str"/>
      <x:c r="F5383" s="36" t="str">
        <x:v>PO BOX 131</x:v>
      </x:c>
      <x:c r="G5383" s="36" t="str">
        <x:v>SCHWENKSVILLE</x:v>
      </x:c>
      <x:c r="H5383" s="36" t="str">
        <x:v>PA</x:v>
      </x:c>
      <x:c r="I5383" s="36" t="str">
        <x:v>19473-0131</x:v>
      </x:c>
      <x:c r="J5383" s="36" t="str">
        <x:v>Montgomery County</x:v>
      </x:c>
      <x:c r="K5383" s="40" t="str">
        <x:v>40.256694</x:v>
      </x:c>
      <x:c r="L5383" s="40" t="str">
        <x:v>-75.4654995</x:v>
      </x:c>
      <x:c r="M5383" t="str">
        <x:v>K31</x:v>
      </x:c>
      <x:c r="N5383" t="str">
        <x:v>Food Banks, Pantries</x:v>
      </x:c>
      <x:c r="O5383" t="str">
        <x:v>1</x:v>
      </x:c>
      <x:c r="P5383" t="str">
        <x:v>Unconditional Exemption</x:v>
      </x:c>
      <x:c r="Q5383" t="str">
        <x:v>2026-06</x:v>
      </x:c>
      <x:c r="R5383" t="str">
        <x:v>202412</x:v>
      </x:c>
      <x:c r="S5383" s="38" t="str">
        <x:v>2195571</x:v>
      </x:c>
      <x:c r="T5383" s="38" t="str">
        <x:v>3954250</x:v>
      </x:c>
      <x:c r="U5383" s="38" t="str">
        <x:v>2197389</x:v>
      </x:c>
      <x:c r="V5383" t="str">
        <x:v>Small</x:v>
      </x:c>
      <x:c r="W5383" s="36" t="str">
        <x:v>IRS revenue &lt; $5M</x:v>
      </x:c>
      <x:c r="X5383" s="36" t="str">
        <x:v>Yes</x:v>
      </x:c>
      <x:c r="Y5383" s="36" t="str">
        <x:v>https://urbaninstitute.github.io/nccs/datasets/bmf/</x:v>
      </x:c>
    </x:row>
    <x:row r="5384">
      <x:c r="A5384" t="str">
        <x:v>IRS/NCCS BMF</x:v>
      </x:c>
      <x:c r="B5384" t="str">
        <x:v>47-1761533</x:v>
      </x:c>
      <x:c r="C5384" t="str">
        <x:v>47-1761533</x:v>
      </x:c>
      <x:c r="D5384" s="36" t="str">
        <x:v>Five Loaf House</x:v>
      </x:c>
      <x:c r="E5384" s="36" t="str"/>
      <x:c r="F5384" s="36" t="str">
        <x:v>133 FIREHOUSE RD</x:v>
      </x:c>
      <x:c r="G5384" s="36" t="str">
        <x:v>POCONO PINES</x:v>
      </x:c>
      <x:c r="H5384" s="36" t="str">
        <x:v>PA</x:v>
      </x:c>
      <x:c r="I5384" s="36" t="str">
        <x:v>18350-7706</x:v>
      </x:c>
      <x:c r="J5384" s="36" t="str">
        <x:v>Monroe County</x:v>
      </x:c>
      <x:c r="K5384" s="40" t="str">
        <x:v>41.1069353772</x:v>
      </x:c>
      <x:c r="L5384" s="40" t="str">
        <x:v>-75.4745640441455</x:v>
      </x:c>
      <x:c r="M5384" t="str">
        <x:v>K31</x:v>
      </x:c>
      <x:c r="N5384" t="str">
        <x:v>Food Banks, Pantries</x:v>
      </x:c>
      <x:c r="O5384" t="str">
        <x:v>1</x:v>
      </x:c>
      <x:c r="P5384" t="str">
        <x:v>Unconditional Exemption</x:v>
      </x:c>
      <x:c r="Q5384" t="str">
        <x:v>2026-06</x:v>
      </x:c>
      <x:c r="R5384" t="str">
        <x:v>202504</x:v>
      </x:c>
      <x:c r="S5384" s="38" t="str">
        <x:v>0</x:v>
      </x:c>
      <x:c r="T5384" s="38" t="str">
        <x:v>0</x:v>
      </x:c>
      <x:c r="U5384" s="38" t="str">
        <x:v>0</x:v>
      </x:c>
      <x:c r="V5384" t="str">
        <x:v>Unknown</x:v>
      </x:c>
      <x:c r="W5384" s="36" t="str">
        <x:v>No positive IRS revenue reported</x:v>
      </x:c>
      <x:c r="X5384" s="36" t="str">
        <x:v>Yes</x:v>
      </x:c>
      <x:c r="Y5384" s="36" t="str">
        <x:v>https://urbaninstitute.github.io/nccs/datasets/bmf/</x:v>
      </x:c>
    </x:row>
    <x:row r="5385">
      <x:c r="A5385" t="str">
        <x:v>IRS/NCCS BMF</x:v>
      </x:c>
      <x:c r="B5385" t="str">
        <x:v>47-1905950</x:v>
      </x:c>
      <x:c r="C5385" t="str">
        <x:v>47-1905950</x:v>
      </x:c>
      <x:c r="D5385" s="36" t="str">
        <x:v>Footprints Of Montgomery</x:v>
      </x:c>
      <x:c r="E5385" s="36" t="str"/>
      <x:c r="F5385" s="36" t="str">
        <x:v>PO BOX 8</x:v>
      </x:c>
      <x:c r="G5385" s="36" t="str">
        <x:v>MONTGOMERY</x:v>
      </x:c>
      <x:c r="H5385" s="36" t="str">
        <x:v>PA</x:v>
      </x:c>
      <x:c r="I5385" s="36" t="str">
        <x:v>17752-0008</x:v>
      </x:c>
      <x:c r="J5385" s="36" t="str">
        <x:v>Lycoming County</x:v>
      </x:c>
      <x:c r="K5385" s="40" t="str">
        <x:v>41.174748</x:v>
      </x:c>
      <x:c r="L5385" s="40" t="str">
        <x:v>-76.9040685</x:v>
      </x:c>
      <x:c r="M5385" t="str">
        <x:v>K31</x:v>
      </x:c>
      <x:c r="N5385" t="str">
        <x:v>Food Banks, Pantries</x:v>
      </x:c>
      <x:c r="O5385" t="str">
        <x:v>1</x:v>
      </x:c>
      <x:c r="P5385" t="str">
        <x:v>Unconditional Exemption</x:v>
      </x:c>
      <x:c r="Q5385" t="str">
        <x:v>2026-06</x:v>
      </x:c>
      <x:c r="R5385" t="str">
        <x:v>202512</x:v>
      </x:c>
      <x:c r="S5385" s="38" t="str">
        <x:v>166236</x:v>
      </x:c>
      <x:c r="T5385" s="38" t="str">
        <x:v>69630</x:v>
      </x:c>
      <x:c r="U5385" s="38" t="str">
        <x:v>166236</x:v>
      </x:c>
      <x:c r="V5385" t="str">
        <x:v>Small</x:v>
      </x:c>
      <x:c r="W5385" s="36" t="str">
        <x:v>IRS revenue &lt; $5M</x:v>
      </x:c>
      <x:c r="X5385" s="36" t="str">
        <x:v>Yes</x:v>
      </x:c>
      <x:c r="Y5385" s="36" t="str">
        <x:v>https://urbaninstitute.github.io/nccs/datasets/bmf/</x:v>
      </x:c>
    </x:row>
    <x:row r="5386">
      <x:c r="A5386" t="str">
        <x:v>IRS/NCCS BMF</x:v>
      </x:c>
      <x:c r="B5386" t="str">
        <x:v>47-2123302</x:v>
      </x:c>
      <x:c r="C5386" t="str">
        <x:v>47-2123302</x:v>
      </x:c>
      <x:c r="D5386" s="36" t="str">
        <x:v>Heavens Bounty Pantry</x:v>
      </x:c>
      <x:c r="E5386" s="36" t="str"/>
      <x:c r="F5386" s="36" t="str">
        <x:v>455 TRUMBAUERSVILLE RD</x:v>
      </x:c>
      <x:c r="G5386" s="36" t="str">
        <x:v>QUAKERTOWN</x:v>
      </x:c>
      <x:c r="H5386" s="36" t="str">
        <x:v>PA</x:v>
      </x:c>
      <x:c r="I5386" s="36" t="str">
        <x:v>18951-2607</x:v>
      </x:c>
      <x:c r="J5386" s="36" t="str">
        <x:v>Bucks County</x:v>
      </x:c>
      <x:c r="K5386" s="40" t="str">
        <x:v>40.4257399769176</x:v>
      </x:c>
      <x:c r="L5386" s="40" t="str">
        <x:v>-75.3602056996655</x:v>
      </x:c>
      <x:c r="M5386" t="str">
        <x:v>K31</x:v>
      </x:c>
      <x:c r="N5386" t="str">
        <x:v>Food Banks, Pantries</x:v>
      </x:c>
      <x:c r="O5386" t="str">
        <x:v>1</x:v>
      </x:c>
      <x:c r="P5386" t="str">
        <x:v>Unconditional Exemption</x:v>
      </x:c>
      <x:c r="Q5386" t="str">
        <x:v>2026-06</x:v>
      </x:c>
      <x:c r="R5386" t="str">
        <x:v>202512</x:v>
      </x:c>
      <x:c r="S5386" s="38" t="str">
        <x:v>0</x:v>
      </x:c>
      <x:c r="T5386" s="38" t="str">
        <x:v>0</x:v>
      </x:c>
      <x:c r="U5386" s="38" t="str">
        <x:v>0</x:v>
      </x:c>
      <x:c r="V5386" t="str">
        <x:v>Unknown</x:v>
      </x:c>
      <x:c r="W5386" s="36" t="str">
        <x:v>No positive IRS revenue reported</x:v>
      </x:c>
      <x:c r="X5386" s="36" t="str">
        <x:v>Yes</x:v>
      </x:c>
      <x:c r="Y5386" s="36" t="str">
        <x:v>https://urbaninstitute.github.io/nccs/datasets/bmf/</x:v>
      </x:c>
    </x:row>
    <x:row r="5387">
      <x:c r="A5387" t="str">
        <x:v>IRS/NCCS BMF</x:v>
      </x:c>
      <x:c r="B5387" t="str">
        <x:v>47-2541148</x:v>
      </x:c>
      <x:c r="C5387" t="str">
        <x:v>47-2541148</x:v>
      </x:c>
      <x:c r="D5387" s="36" t="str">
        <x:v>Upper Darby Food Cupboard</x:v>
      </x:c>
      <x:c r="E5387" s="36" t="str"/>
      <x:c r="F5387" s="36" t="str">
        <x:v>7766 WAYNE AVE</x:v>
      </x:c>
      <x:c r="G5387" s="36" t="str">
        <x:v>UPPER DARBY</x:v>
      </x:c>
      <x:c r="H5387" s="36" t="str">
        <x:v>PA</x:v>
      </x:c>
      <x:c r="I5387" s="36" t="str">
        <x:v>19082-1910</x:v>
      </x:c>
      <x:c r="J5387" s="36" t="str">
        <x:v>Delaware County</x:v>
      </x:c>
      <x:c r="K5387" s="40" t="str">
        <x:v>39.9635400715497</x:v>
      </x:c>
      <x:c r="L5387" s="40" t="str">
        <x:v>-75.2741944183501</x:v>
      </x:c>
      <x:c r="M5387" t="str">
        <x:v>K31</x:v>
      </x:c>
      <x:c r="N5387" t="str">
        <x:v>Food Banks, Pantries</x:v>
      </x:c>
      <x:c r="O5387" t="str">
        <x:v>1</x:v>
      </x:c>
      <x:c r="P5387" t="str">
        <x:v>Unconditional Exemption</x:v>
      </x:c>
      <x:c r="Q5387" t="str">
        <x:v>2026-06</x:v>
      </x:c>
      <x:c r="R5387" t="str">
        <x:v>202412</x:v>
      </x:c>
      <x:c r="S5387" s="38" t="str">
        <x:v>0</x:v>
      </x:c>
      <x:c r="T5387" s="38" t="str">
        <x:v>0</x:v>
      </x:c>
      <x:c r="U5387" s="38" t="str">
        <x:v>0</x:v>
      </x:c>
      <x:c r="V5387" t="str">
        <x:v>Unknown</x:v>
      </x:c>
      <x:c r="W5387" s="36" t="str">
        <x:v>No positive IRS revenue reported</x:v>
      </x:c>
      <x:c r="X5387" s="36" t="str">
        <x:v>Yes</x:v>
      </x:c>
      <x:c r="Y5387" s="36" t="str">
        <x:v>https://urbaninstitute.github.io/nccs/datasets/bmf/</x:v>
      </x:c>
    </x:row>
    <x:row r="5388">
      <x:c r="A5388" t="str">
        <x:v>IRS/NCCS BMF</x:v>
      </x:c>
      <x:c r="B5388" t="str">
        <x:v>47-2749322</x:v>
      </x:c>
      <x:c r="C5388" t="str">
        <x:v>47-2749322</x:v>
      </x:c>
      <x:c r="D5388" s="36" t="str">
        <x:v>Helping Hands Food Pantry</x:v>
      </x:c>
      <x:c r="E5388" s="36" t="str"/>
      <x:c r="F5388" s="36" t="str">
        <x:v>PO BOX 233</x:v>
      </x:c>
      <x:c r="G5388" s="36" t="str">
        <x:v>WYALUSING</x:v>
      </x:c>
      <x:c r="H5388" s="36" t="str">
        <x:v>PA</x:v>
      </x:c>
      <x:c r="I5388" s="36" t="str">
        <x:v>18853-0233</x:v>
      </x:c>
      <x:c r="J5388" s="36" t="str">
        <x:v>Bradford County</x:v>
      </x:c>
      <x:c r="K5388" s="40" t="str">
        <x:v>41.71518</x:v>
      </x:c>
      <x:c r="L5388" s="40" t="str">
        <x:v>-76.2695505</x:v>
      </x:c>
      <x:c r="M5388" t="str">
        <x:v>K31</x:v>
      </x:c>
      <x:c r="N5388" t="str">
        <x:v>Food Banks, Pantries</x:v>
      </x:c>
      <x:c r="O5388" t="str">
        <x:v>1</x:v>
      </x:c>
      <x:c r="P5388" t="str">
        <x:v>Unconditional Exemption</x:v>
      </x:c>
      <x:c r="Q5388" t="str">
        <x:v>2026-06</x:v>
      </x:c>
      <x:c r="R5388" t="str">
        <x:v>202412</x:v>
      </x:c>
      <x:c r="S5388" s="38" t="str">
        <x:v>110629</x:v>
      </x:c>
      <x:c r="T5388" s="38" t="str">
        <x:v>566351</x:v>
      </x:c>
      <x:c r="U5388" s="38" t="str">
        <x:v>110629</x:v>
      </x:c>
      <x:c r="V5388" t="str">
        <x:v>Small</x:v>
      </x:c>
      <x:c r="W5388" s="36" t="str">
        <x:v>IRS revenue &lt; $5M</x:v>
      </x:c>
      <x:c r="X5388" s="36" t="str">
        <x:v>Yes</x:v>
      </x:c>
      <x:c r="Y5388" s="36" t="str">
        <x:v>https://urbaninstitute.github.io/nccs/datasets/bmf/</x:v>
      </x:c>
    </x:row>
    <x:row r="5389">
      <x:c r="A5389" t="str">
        <x:v>IRS/NCCS BMF</x:v>
      </x:c>
      <x:c r="B5389" t="str">
        <x:v>47-2929502</x:v>
      </x:c>
      <x:c r="C5389" t="str">
        <x:v>47-2929502</x:v>
      </x:c>
      <x:c r="D5389" s="36" t="str">
        <x:v>Roulette Food Pantry</x:v>
      </x:c>
      <x:c r="E5389" s="36" t="str"/>
      <x:c r="F5389" s="36" t="str">
        <x:v>48 MAPLE ST</x:v>
      </x:c>
      <x:c r="G5389" s="36" t="str">
        <x:v>ROULETTE</x:v>
      </x:c>
      <x:c r="H5389" s="36" t="str">
        <x:v>PA</x:v>
      </x:c>
      <x:c r="I5389" s="36" t="str">
        <x:v>16746-1538</x:v>
      </x:c>
      <x:c r="J5389" s="36" t="str">
        <x:v>Potter County</x:v>
      </x:c>
      <x:c r="K5389" s="40" t="str">
        <x:v>41.7731293225229</x:v>
      </x:c>
      <x:c r="L5389" s="40" t="str">
        <x:v>-78.1555591768133</x:v>
      </x:c>
      <x:c r="M5389" t="str">
        <x:v>K31</x:v>
      </x:c>
      <x:c r="N5389" t="str">
        <x:v>Food Banks, Pantries</x:v>
      </x:c>
      <x:c r="O5389" t="str">
        <x:v>1</x:v>
      </x:c>
      <x:c r="P5389" t="str">
        <x:v>Unconditional Exemption</x:v>
      </x:c>
      <x:c r="Q5389" t="str">
        <x:v>2026-06</x:v>
      </x:c>
      <x:c r="R5389" t="str">
        <x:v>202504</x:v>
      </x:c>
      <x:c r="S5389" s="38" t="str">
        <x:v>0</x:v>
      </x:c>
      <x:c r="T5389" s="38" t="str">
        <x:v>0</x:v>
      </x:c>
      <x:c r="U5389" s="38" t="str">
        <x:v>0</x:v>
      </x:c>
      <x:c r="V5389" t="str">
        <x:v>Unknown</x:v>
      </x:c>
      <x:c r="W5389" s="36" t="str">
        <x:v>No positive IRS revenue reported</x:v>
      </x:c>
      <x:c r="X5389" s="36" t="str">
        <x:v>Yes</x:v>
      </x:c>
      <x:c r="Y5389" s="36" t="str">
        <x:v>https://urbaninstitute.github.io/nccs/datasets/bmf/</x:v>
      </x:c>
    </x:row>
    <x:row r="5390">
      <x:c r="A5390" t="str">
        <x:v>IRS/NCCS BMF</x:v>
      </x:c>
      <x:c r="B5390" t="str">
        <x:v>47-3284589</x:v>
      </x:c>
      <x:c r="C5390" t="str">
        <x:v>47-3284589</x:v>
      </x:c>
      <x:c r="D5390" s="36" t="str">
        <x:v>Repairer Of The Breach Ministries Of York</x:v>
      </x:c>
      <x:c r="E5390" s="36" t="str"/>
      <x:c r="F5390" s="36" t="str"/>
      <x:c r="G5390" s="36" t="str">
        <x:v>DALLASTOWN</x:v>
      </x:c>
      <x:c r="H5390" s="36" t="str">
        <x:v>PA</x:v>
      </x:c>
      <x:c r="I5390" s="36" t="str">
        <x:v>17313</x:v>
      </x:c>
      <x:c r="J5390" s="36" t="str"/>
      <x:c r="K5390" s="40" t="str"/>
      <x:c r="L5390" s="40" t="str"/>
      <x:c r="M5390" t="str">
        <x:v>K31</x:v>
      </x:c>
      <x:c r="N5390" t="str">
        <x:v>Food Banks, Pantries</x:v>
      </x:c>
      <x:c r="O5390" t="str"/>
      <x:c r="P5390" t="str"/>
      <x:c r="Q5390" t="str">
        <x:v>2019-08</x:v>
      </x:c>
      <x:c r="R5390" t="str">
        <x:v>201512</x:v>
      </x:c>
      <x:c r="S5390" s="38" t="str">
        <x:v>2000</x:v>
      </x:c>
      <x:c r="T5390" s="38" t="str">
        <x:v>250</x:v>
      </x:c>
      <x:c r="U5390" s="38" t="str">
        <x:v>5500</x:v>
      </x:c>
      <x:c r="V5390" t="str">
        <x:v>Small</x:v>
      </x:c>
      <x:c r="W5390" s="36" t="str">
        <x:v>IRS revenue &lt; $5M</x:v>
      </x:c>
      <x:c r="X5390" s="36" t="str">
        <x:v>Unknown/Inactive</x:v>
      </x:c>
      <x:c r="Y5390" s="36" t="str">
        <x:v>https://urbaninstitute.github.io/nccs/datasets/bmf/</x:v>
      </x:c>
    </x:row>
    <x:row r="5391">
      <x:c r="A5391" t="str">
        <x:v>IRS/NCCS BMF</x:v>
      </x:c>
      <x:c r="B5391" t="str">
        <x:v>47-3995884</x:v>
      </x:c>
      <x:c r="C5391" t="str">
        <x:v>47-3995884</x:v>
      </x:c>
      <x:c r="D5391" s="36" t="str">
        <x:v>Renees Village</x:v>
      </x:c>
      <x:c r="E5391" s="36" t="str"/>
      <x:c r="F5391" s="36" t="str"/>
      <x:c r="G5391" s="36" t="str">
        <x:v>FAYETTEVILLE</x:v>
      </x:c>
      <x:c r="H5391" s="36" t="str">
        <x:v>PA</x:v>
      </x:c>
      <x:c r="I5391" s="36" t="str">
        <x:v>17222</x:v>
      </x:c>
      <x:c r="J5391" s="36" t="str"/>
      <x:c r="K5391" s="40" t="str"/>
      <x:c r="L5391" s="40" t="str"/>
      <x:c r="M5391" t="str">
        <x:v>K31</x:v>
      </x:c>
      <x:c r="N5391" t="str">
        <x:v>Food Banks, Pantries</x:v>
      </x:c>
      <x:c r="O5391" t="str"/>
      <x:c r="P5391" t="str"/>
      <x:c r="Q5391" t="str">
        <x:v>2016-08</x:v>
      </x:c>
      <x:c r="R5391" t="str"/>
      <x:c r="S5391" s="38" t="str"/>
      <x:c r="T5391" s="38" t="str">
        <x:v>0</x:v>
      </x:c>
      <x:c r="U5391" s="38" t="str">
        <x:v>0</x:v>
      </x:c>
      <x:c r="V5391" t="str">
        <x:v>Unknown</x:v>
      </x:c>
      <x:c r="W5391" s="36" t="str">
        <x:v>No positive IRS revenue reported</x:v>
      </x:c>
      <x:c r="X5391" s="36" t="str">
        <x:v>Unknown/Inactive</x:v>
      </x:c>
      <x:c r="Y5391" s="36" t="str">
        <x:v>https://urbaninstitute.github.io/nccs/datasets/bmf/</x:v>
      </x:c>
    </x:row>
    <x:row r="5392">
      <x:c r="A5392" t="str">
        <x:v>IRS/NCCS BMF</x:v>
      </x:c>
      <x:c r="B5392" t="str">
        <x:v>47-4095860</x:v>
      </x:c>
      <x:c r="C5392" t="str">
        <x:v>47-4095860</x:v>
      </x:c>
      <x:c r="D5392" s="36" t="str">
        <x:v>Rachel Way</x:v>
      </x:c>
      <x:c r="E5392" s="36" t="str"/>
      <x:c r="F5392" s="36" t="str">
        <x:v>36 TER RD</x:v>
      </x:c>
      <x:c r="G5392" s="36" t="str">
        <x:v>PLYMOUTH MTNG</x:v>
      </x:c>
      <x:c r="H5392" s="36" t="str">
        <x:v>PA</x:v>
      </x:c>
      <x:c r="I5392" s="36" t="str">
        <x:v>19462-2607</x:v>
      </x:c>
      <x:c r="J5392" s="36" t="str">
        <x:v>Montgomery County</x:v>
      </x:c>
      <x:c r="K5392" s="40" t="str">
        <x:v>40.1183623668995</x:v>
      </x:c>
      <x:c r="L5392" s="40" t="str">
        <x:v>-75.3168867525823</x:v>
      </x:c>
      <x:c r="M5392" t="str">
        <x:v>K31</x:v>
      </x:c>
      <x:c r="N5392" t="str">
        <x:v>Food Banks, Pantries</x:v>
      </x:c>
      <x:c r="O5392" t="str">
        <x:v>1</x:v>
      </x:c>
      <x:c r="P5392" t="str">
        <x:v>Unconditional Exemption</x:v>
      </x:c>
      <x:c r="Q5392" t="str">
        <x:v>2025-08</x:v>
      </x:c>
      <x:c r="R5392" t="str">
        <x:v>202112</x:v>
      </x:c>
      <x:c r="S5392" s="38" t="str">
        <x:v>0</x:v>
      </x:c>
      <x:c r="T5392" s="38" t="str">
        <x:v>0</x:v>
      </x:c>
      <x:c r="U5392" s="38" t="str">
        <x:v>0</x:v>
      </x:c>
      <x:c r="V5392" t="str">
        <x:v>Unknown</x:v>
      </x:c>
      <x:c r="W5392" s="36" t="str">
        <x:v>No positive IRS revenue reported</x:v>
      </x:c>
      <x:c r="X5392" s="36" t="str">
        <x:v>Yes</x:v>
      </x:c>
      <x:c r="Y5392" s="36" t="str">
        <x:v>https://urbaninstitute.github.io/nccs/datasets/bmf/</x:v>
      </x:c>
    </x:row>
    <x:row r="5393">
      <x:c r="A5393" t="str">
        <x:v>IRS/NCCS BMF</x:v>
      </x:c>
      <x:c r="B5393" t="str">
        <x:v>47-4264278</x:v>
      </x:c>
      <x:c r="C5393" t="str">
        <x:v>47-4264278</x:v>
      </x:c>
      <x:c r="D5393" s="36" t="str">
        <x:v>Rosedale Food Pantry</x:v>
      </x:c>
      <x:c r="E5393" s="36" t="str"/>
      <x:c r="F5393" s="36" t="str">
        <x:v>448 GEISLER DR</x:v>
      </x:c>
      <x:c r="G5393" s="36" t="str">
        <x:v>PITTSBURGH</x:v>
      </x:c>
      <x:c r="H5393" s="36" t="str">
        <x:v>PA</x:v>
      </x:c>
      <x:c r="I5393" s="36" t="str">
        <x:v>15221-4102</x:v>
      </x:c>
      <x:c r="J5393" s="36" t="str">
        <x:v>Allegheny County</x:v>
      </x:c>
      <x:c r="K5393" s="40" t="str">
        <x:v>40.4246562217669</x:v>
      </x:c>
      <x:c r="L5393" s="40" t="str">
        <x:v>-79.8515761240408</x:v>
      </x:c>
      <x:c r="M5393" t="str">
        <x:v>K31</x:v>
      </x:c>
      <x:c r="N5393" t="str">
        <x:v>Food Banks, Pantries</x:v>
      </x:c>
      <x:c r="O5393" t="str">
        <x:v>1</x:v>
      </x:c>
      <x:c r="P5393" t="str">
        <x:v>Unconditional Exemption</x:v>
      </x:c>
      <x:c r="Q5393" t="str">
        <x:v>2026-06</x:v>
      </x:c>
      <x:c r="R5393" t="str">
        <x:v>202412</x:v>
      </x:c>
      <x:c r="S5393" s="38" t="str">
        <x:v>63796</x:v>
      </x:c>
      <x:c r="T5393" s="38" t="str">
        <x:v>153352</x:v>
      </x:c>
      <x:c r="U5393" s="38" t="str">
        <x:v>118796</x:v>
      </x:c>
      <x:c r="V5393" t="str">
        <x:v>Small</x:v>
      </x:c>
      <x:c r="W5393" s="36" t="str">
        <x:v>IRS revenue &lt; $5M</x:v>
      </x:c>
      <x:c r="X5393" s="36" t="str">
        <x:v>Yes</x:v>
      </x:c>
      <x:c r="Y5393" s="36" t="str">
        <x:v>https://urbaninstitute.github.io/nccs/datasets/bmf/</x:v>
      </x:c>
    </x:row>
    <x:row r="5394">
      <x:c r="A5394" t="str">
        <x:v>IRS/NCCS BMF</x:v>
      </x:c>
      <x:c r="B5394" t="str">
        <x:v>47-4496629</x:v>
      </x:c>
      <x:c r="C5394" t="str">
        <x:v>47-4496629</x:v>
      </x:c>
      <x:c r="D5394" s="36" t="str">
        <x:v>Interfaith Food Alliance</x:v>
      </x:c>
      <x:c r="E5394" s="36" t="str"/>
      <x:c r="F5394" s="36" t="str">
        <x:v>501 W MAPLE AVE</x:v>
      </x:c>
      <x:c r="G5394" s="36" t="str">
        <x:v>MORRISVILLE</x:v>
      </x:c>
      <x:c r="H5394" s="36" t="str">
        <x:v>PA</x:v>
      </x:c>
      <x:c r="I5394" s="36" t="str">
        <x:v>19067-2141</x:v>
      </x:c>
      <x:c r="J5394" s="36" t="str">
        <x:v>Bucks County</x:v>
      </x:c>
      <x:c r="K5394" s="40" t="str">
        <x:v>40.2118855956584</x:v>
      </x:c>
      <x:c r="L5394" s="40" t="str">
        <x:v>-74.7897005994337</x:v>
      </x:c>
      <x:c r="M5394" t="str">
        <x:v>K31</x:v>
      </x:c>
      <x:c r="N5394" t="str">
        <x:v>Food Banks, Pantries</x:v>
      </x:c>
      <x:c r="O5394" t="str">
        <x:v>1</x:v>
      </x:c>
      <x:c r="P5394" t="str">
        <x:v>Unconditional Exemption</x:v>
      </x:c>
      <x:c r="Q5394" t="str">
        <x:v>2026-06</x:v>
      </x:c>
      <x:c r="R5394" t="str">
        <x:v>202512</x:v>
      </x:c>
      <x:c r="S5394" s="38" t="str">
        <x:v>82789</x:v>
      </x:c>
      <x:c r="T5394" s="38" t="str">
        <x:v>71512</x:v>
      </x:c>
      <x:c r="U5394" s="38" t="str">
        <x:v>85239</x:v>
      </x:c>
      <x:c r="V5394" t="str">
        <x:v>Small</x:v>
      </x:c>
      <x:c r="W5394" s="36" t="str">
        <x:v>IRS revenue &lt; $5M</x:v>
      </x:c>
      <x:c r="X5394" s="36" t="str">
        <x:v>Yes</x:v>
      </x:c>
      <x:c r="Y5394" s="36" t="str">
        <x:v>https://urbaninstitute.github.io/nccs/datasets/bmf/</x:v>
      </x:c>
    </x:row>
    <x:row r="5395">
      <x:c r="A5395" t="str">
        <x:v>IRS/NCCS BMF</x:v>
      </x:c>
      <x:c r="B5395" t="str">
        <x:v>47-4499924</x:v>
      </x:c>
      <x:c r="C5395" t="str">
        <x:v>47-4499924</x:v>
      </x:c>
      <x:c r="D5395" s="36" t="str">
        <x:v>Martic Pantry</x:v>
      </x:c>
      <x:c r="E5395" s="36" t="str"/>
      <x:c r="F5395" s="36" t="str">
        <x:v>561 MARTIC HTS DR</x:v>
      </x:c>
      <x:c r="G5395" s="36" t="str">
        <x:v>HOLTWOOD</x:v>
      </x:c>
      <x:c r="H5395" s="36" t="str">
        <x:v>PA</x:v>
      </x:c>
      <x:c r="I5395" s="36" t="str">
        <x:v>17532-9622</x:v>
      </x:c>
      <x:c r="J5395" s="36" t="str">
        <x:v>Lancaster County</x:v>
      </x:c>
      <x:c r="K5395" s="40" t="str">
        <x:v>39.8837973866351</x:v>
      </x:c>
      <x:c r="L5395" s="40" t="str">
        <x:v>-76.3185009600381</x:v>
      </x:c>
      <x:c r="M5395" t="str">
        <x:v>K31</x:v>
      </x:c>
      <x:c r="N5395" t="str">
        <x:v>Food Banks, Pantries</x:v>
      </x:c>
      <x:c r="O5395" t="str">
        <x:v>1</x:v>
      </x:c>
      <x:c r="P5395" t="str">
        <x:v>Unconditional Exemption</x:v>
      </x:c>
      <x:c r="Q5395" t="str">
        <x:v>2026-06</x:v>
      </x:c>
      <x:c r="R5395" t="str">
        <x:v>202506</x:v>
      </x:c>
      <x:c r="S5395" s="38" t="str">
        <x:v>0</x:v>
      </x:c>
      <x:c r="T5395" s="38" t="str">
        <x:v>0</x:v>
      </x:c>
      <x:c r="U5395" s="38" t="str">
        <x:v>0</x:v>
      </x:c>
      <x:c r="V5395" t="str">
        <x:v>Unknown</x:v>
      </x:c>
      <x:c r="W5395" s="36" t="str">
        <x:v>No positive IRS revenue reported</x:v>
      </x:c>
      <x:c r="X5395" s="36" t="str">
        <x:v>Yes</x:v>
      </x:c>
      <x:c r="Y5395" s="36" t="str">
        <x:v>https://urbaninstitute.github.io/nccs/datasets/bmf/</x:v>
      </x:c>
    </x:row>
    <x:row r="5396">
      <x:c r="A5396" t="str">
        <x:v>IRS/NCCS BMF</x:v>
      </x:c>
      <x:c r="B5396" t="str">
        <x:v>47-4964636</x:v>
      </x:c>
      <x:c r="C5396" t="str">
        <x:v>47-4964636</x:v>
      </x:c>
      <x:c r="D5396" s="36" t="str">
        <x:v>Lakeville Food Pantry</x:v>
      </x:c>
      <x:c r="E5396" s="36" t="str"/>
      <x:c r="F5396" s="36" t="str">
        <x:v>25 DANIELS RD</x:v>
      </x:c>
      <x:c r="G5396" s="36" t="str">
        <x:v>LAKEVILLE</x:v>
      </x:c>
      <x:c r="H5396" s="36" t="str">
        <x:v>PA</x:v>
      </x:c>
      <x:c r="I5396" s="36" t="str">
        <x:v>18438-3018</x:v>
      </x:c>
      <x:c r="J5396" s="36" t="str">
        <x:v>Wayne County</x:v>
      </x:c>
      <x:c r="K5396" s="40" t="str">
        <x:v>41.4421407563045</x:v>
      </x:c>
      <x:c r="L5396" s="40" t="str">
        <x:v>-75.2719770229382</x:v>
      </x:c>
      <x:c r="M5396" t="str">
        <x:v>K31</x:v>
      </x:c>
      <x:c r="N5396" t="str">
        <x:v>Food Banks, Pantries</x:v>
      </x:c>
      <x:c r="O5396" t="str">
        <x:v>1</x:v>
      </x:c>
      <x:c r="P5396" t="str">
        <x:v>Unconditional Exemption</x:v>
      </x:c>
      <x:c r="Q5396" t="str">
        <x:v>2026-06</x:v>
      </x:c>
      <x:c r="R5396" t="str">
        <x:v>202512</x:v>
      </x:c>
      <x:c r="S5396" s="38" t="str">
        <x:v>0</x:v>
      </x:c>
      <x:c r="T5396" s="38" t="str">
        <x:v>0</x:v>
      </x:c>
      <x:c r="U5396" s="38" t="str">
        <x:v>0</x:v>
      </x:c>
      <x:c r="V5396" t="str">
        <x:v>Unknown</x:v>
      </x:c>
      <x:c r="W5396" s="36" t="str">
        <x:v>No positive IRS revenue reported</x:v>
      </x:c>
      <x:c r="X5396" s="36" t="str">
        <x:v>Yes</x:v>
      </x:c>
      <x:c r="Y5396" s="36" t="str">
        <x:v>https://urbaninstitute.github.io/nccs/datasets/bmf/</x:v>
      </x:c>
    </x:row>
    <x:row r="5397">
      <x:c r="A5397" t="str">
        <x:v>IRS/NCCS BMF</x:v>
      </x:c>
      <x:c r="B5397" t="str">
        <x:v>47-5127180</x:v>
      </x:c>
      <x:c r="C5397" t="str">
        <x:v>47-5127180</x:v>
      </x:c>
      <x:c r="D5397" s="36" t="str">
        <x:v>Greater Chestnut Ridge Community Food Pantry</x:v>
      </x:c>
      <x:c r="E5397" s="36" t="str"/>
      <x:c r="F5397" s="36" t="str">
        <x:v>PO BOX 15</x:v>
      </x:c>
      <x:c r="G5397" s="36" t="str">
        <x:v>NEW PARIS</x:v>
      </x:c>
      <x:c r="H5397" s="36" t="str">
        <x:v>PA</x:v>
      </x:c>
      <x:c r="I5397" s="36" t="str">
        <x:v>15554-0015</x:v>
      </x:c>
      <x:c r="J5397" s="36" t="str">
        <x:v>Bedford County</x:v>
      </x:c>
      <x:c r="K5397" s="40" t="str">
        <x:v>40.125069</x:v>
      </x:c>
      <x:c r="L5397" s="40" t="str">
        <x:v>-78.60825</x:v>
      </x:c>
      <x:c r="M5397" t="str">
        <x:v>K31</x:v>
      </x:c>
      <x:c r="N5397" t="str">
        <x:v>Food Banks, Pantries</x:v>
      </x:c>
      <x:c r="O5397" t="str">
        <x:v>1</x:v>
      </x:c>
      <x:c r="P5397" t="str">
        <x:v>Unconditional Exemption</x:v>
      </x:c>
      <x:c r="Q5397" t="str">
        <x:v>2026-06</x:v>
      </x:c>
      <x:c r="R5397" t="str">
        <x:v>202512</x:v>
      </x:c>
      <x:c r="S5397" s="38" t="str">
        <x:v>0</x:v>
      </x:c>
      <x:c r="T5397" s="38" t="str">
        <x:v>0</x:v>
      </x:c>
      <x:c r="U5397" s="38" t="str">
        <x:v>0</x:v>
      </x:c>
      <x:c r="V5397" t="str">
        <x:v>Unknown</x:v>
      </x:c>
      <x:c r="W5397" s="36" t="str">
        <x:v>No positive IRS revenue reported</x:v>
      </x:c>
      <x:c r="X5397" s="36" t="str">
        <x:v>Yes</x:v>
      </x:c>
      <x:c r="Y5397" s="36" t="str">
        <x:v>https://urbaninstitute.github.io/nccs/datasets/bmf/</x:v>
      </x:c>
    </x:row>
    <x:row r="5398">
      <x:c r="A5398" t="str">
        <x:v>IRS/NCCS BMF</x:v>
      </x:c>
      <x:c r="B5398" t="str">
        <x:v>47-5239601</x:v>
      </x:c>
      <x:c r="C5398" t="str">
        <x:v>47-5239601</x:v>
      </x:c>
      <x:c r="D5398" s="36" t="str">
        <x:v>Bridgeville Community Food Bank</x:v>
      </x:c>
      <x:c r="E5398" s="36" t="str"/>
      <x:c r="F5398" s="36" t="str">
        <x:v>740 WASHINGTON AVE</x:v>
      </x:c>
      <x:c r="G5398" s="36" t="str">
        <x:v>BRIDGEVILLE</x:v>
      </x:c>
      <x:c r="H5398" s="36" t="str">
        <x:v>PA</x:v>
      </x:c>
      <x:c r="I5398" s="36" t="str">
        <x:v>15017-2020</x:v>
      </x:c>
      <x:c r="J5398" s="36" t="str">
        <x:v>Allegheny County</x:v>
      </x:c>
      <x:c r="K5398" s="40" t="str">
        <x:v>40.3558132090137</x:v>
      </x:c>
      <x:c r="L5398" s="40" t="str">
        <x:v>-80.1139171093829</x:v>
      </x:c>
      <x:c r="M5398" t="str">
        <x:v>K31</x:v>
      </x:c>
      <x:c r="N5398" t="str">
        <x:v>Food Banks, Pantries</x:v>
      </x:c>
      <x:c r="O5398" t="str">
        <x:v>1</x:v>
      </x:c>
      <x:c r="P5398" t="str">
        <x:v>Unconditional Exemption</x:v>
      </x:c>
      <x:c r="Q5398" t="str">
        <x:v>2026-06</x:v>
      </x:c>
      <x:c r="R5398" t="str">
        <x:v>202412</x:v>
      </x:c>
      <x:c r="S5398" s="38" t="str">
        <x:v>95544</x:v>
      </x:c>
      <x:c r="T5398" s="38" t="str">
        <x:v>177255</x:v>
      </x:c>
      <x:c r="U5398" s="38" t="str">
        <x:v>95544</x:v>
      </x:c>
      <x:c r="V5398" t="str">
        <x:v>Small</x:v>
      </x:c>
      <x:c r="W5398" s="36" t="str">
        <x:v>IRS revenue &lt; $5M</x:v>
      </x:c>
      <x:c r="X5398" s="36" t="str">
        <x:v>Yes</x:v>
      </x:c>
      <x:c r="Y5398" s="36" t="str">
        <x:v>https://urbaninstitute.github.io/nccs/datasets/bmf/</x:v>
      </x:c>
    </x:row>
    <x:row r="5399">
      <x:c r="A5399" t="str">
        <x:v>IRS/NCCS BMF</x:v>
      </x:c>
      <x:c r="B5399" t="str">
        <x:v>47-5463908</x:v>
      </x:c>
      <x:c r="C5399" t="str">
        <x:v>47-5463908</x:v>
      </x:c>
      <x:c r="D5399" s="36" t="str">
        <x:v>Big Bear Hug</x:v>
      </x:c>
      <x:c r="E5399" s="36" t="str"/>
      <x:c r="F5399" s="36" t="str">
        <x:v>746 W COBBS CRK PKWY</x:v>
      </x:c>
      <x:c r="G5399" s="36" t="str">
        <x:v>YEADON</x:v>
      </x:c>
      <x:c r="H5399" s="36" t="str">
        <x:v>PA</x:v>
      </x:c>
      <x:c r="I5399" s="36" t="str">
        <x:v>19050-3571</x:v>
      </x:c>
      <x:c r="J5399" s="36" t="str">
        <x:v>Delaware County</x:v>
      </x:c>
      <x:c r="K5399" s="40" t="str">
        <x:v>39.9342526666571</x:v>
      </x:c>
      <x:c r="L5399" s="40" t="str">
        <x:v>-75.245415583011</x:v>
      </x:c>
      <x:c r="M5399" t="str">
        <x:v>K31</x:v>
      </x:c>
      <x:c r="N5399" t="str">
        <x:v>Food Banks, Pantries</x:v>
      </x:c>
      <x:c r="O5399" t="str">
        <x:v>1</x:v>
      </x:c>
      <x:c r="P5399" t="str">
        <x:v>Unconditional Exemption</x:v>
      </x:c>
      <x:c r="Q5399" t="str">
        <x:v>2024-08</x:v>
      </x:c>
      <x:c r="R5399" t="str">
        <x:v>202012</x:v>
      </x:c>
      <x:c r="S5399" s="38" t="str">
        <x:v>0</x:v>
      </x:c>
      <x:c r="T5399" s="38" t="str">
        <x:v>0</x:v>
      </x:c>
      <x:c r="U5399" s="38" t="str">
        <x:v>0</x:v>
      </x:c>
      <x:c r="V5399" t="str">
        <x:v>Unknown</x:v>
      </x:c>
      <x:c r="W5399" s="36" t="str">
        <x:v>No positive IRS revenue reported</x:v>
      </x:c>
      <x:c r="X5399" s="36" t="str">
        <x:v>Likely</x:v>
      </x:c>
      <x:c r="Y5399" s="36" t="str">
        <x:v>https://urbaninstitute.github.io/nccs/datasets/bmf/</x:v>
      </x:c>
    </x:row>
    <x:row r="5400">
      <x:c r="A5400" t="str">
        <x:v>IRS/NCCS BMF</x:v>
      </x:c>
      <x:c r="B5400" t="str">
        <x:v>47-5530863</x:v>
      </x:c>
      <x:c r="C5400" t="str">
        <x:v>47-5530863</x:v>
      </x:c>
      <x:c r="D5400" s="36" t="str">
        <x:v>John Buck Memorial Community Food Bank</x:v>
      </x:c>
      <x:c r="E5400" s="36" t="str"/>
      <x:c r="F5400" s="36" t="str">
        <x:v>2030</x:v>
      </x:c>
      <x:c r="G5400" s="36" t="str">
        <x:v>ORANGEVILLE</x:v>
      </x:c>
      <x:c r="H5400" s="36" t="str">
        <x:v>PA</x:v>
      </x:c>
      <x:c r="I5400" s="36" t="str">
        <x:v>17859-0000</x:v>
      </x:c>
      <x:c r="J5400" s="36" t="str">
        <x:v>Columbia County</x:v>
      </x:c>
      <x:c r="K5400" s="40" t="str">
        <x:v>41.0453020000001</x:v>
      </x:c>
      <x:c r="L5400" s="40" t="str">
        <x:v>-76.4258409999999</x:v>
      </x:c>
      <x:c r="M5400" t="str">
        <x:v>K31</x:v>
      </x:c>
      <x:c r="N5400" t="str">
        <x:v>Food Banks, Pantries</x:v>
      </x:c>
      <x:c r="O5400" t="str">
        <x:v>1</x:v>
      </x:c>
      <x:c r="P5400" t="str">
        <x:v>Unconditional Exemption</x:v>
      </x:c>
      <x:c r="Q5400" t="str">
        <x:v>2026-06</x:v>
      </x:c>
      <x:c r="R5400" t="str">
        <x:v>202512</x:v>
      </x:c>
      <x:c r="S5400" s="38" t="str">
        <x:v>0</x:v>
      </x:c>
      <x:c r="T5400" s="38" t="str">
        <x:v>0</x:v>
      </x:c>
      <x:c r="U5400" s="38" t="str">
        <x:v>0</x:v>
      </x:c>
      <x:c r="V5400" t="str">
        <x:v>Unknown</x:v>
      </x:c>
      <x:c r="W5400" s="36" t="str">
        <x:v>No positive IRS revenue reported</x:v>
      </x:c>
      <x:c r="X5400" s="36" t="str">
        <x:v>Yes</x:v>
      </x:c>
      <x:c r="Y5400" s="36" t="str">
        <x:v>https://urbaninstitute.github.io/nccs/datasets/bmf/</x:v>
      </x:c>
    </x:row>
    <x:row r="5401">
      <x:c r="A5401" t="str">
        <x:v>IRS/NCCS BMF</x:v>
      </x:c>
      <x:c r="B5401" t="str">
        <x:v>51-0674238</x:v>
      </x:c>
      <x:c r="C5401" t="str">
        <x:v>51-0674238</x:v>
      </x:c>
      <x:c r="D5401" s="36" t="str">
        <x:v>Dover Area Food Bank Association</x:v>
      </x:c>
      <x:c r="E5401" s="36" t="str"/>
      <x:c r="F5401" s="36" t="str"/>
      <x:c r="G5401" s="36" t="str">
        <x:v>DOVER</x:v>
      </x:c>
      <x:c r="H5401" s="36" t="str">
        <x:v>PA</x:v>
      </x:c>
      <x:c r="I5401" s="36" t="str">
        <x:v>17315</x:v>
      </x:c>
      <x:c r="J5401" s="36" t="str"/>
      <x:c r="K5401" s="40" t="str"/>
      <x:c r="L5401" s="40" t="str"/>
      <x:c r="M5401" t="str">
        <x:v>K31</x:v>
      </x:c>
      <x:c r="N5401" t="str">
        <x:v>Food Banks, Pantries</x:v>
      </x:c>
      <x:c r="O5401" t="str"/>
      <x:c r="P5401" t="str"/>
      <x:c r="Q5401" t="str">
        <x:v>2015-02</x:v>
      </x:c>
      <x:c r="R5401" t="str">
        <x:v>201312</x:v>
      </x:c>
      <x:c r="S5401" s="38" t="str"/>
      <x:c r="T5401" s="38" t="str">
        <x:v>0</x:v>
      </x:c>
      <x:c r="U5401" s="38" t="str">
        <x:v>0</x:v>
      </x:c>
      <x:c r="V5401" t="str">
        <x:v>Unknown</x:v>
      </x:c>
      <x:c r="W5401" s="36" t="str">
        <x:v>No positive IRS revenue reported</x:v>
      </x:c>
      <x:c r="X5401" s="36" t="str">
        <x:v>Unknown/Inactive</x:v>
      </x:c>
      <x:c r="Y5401" s="36" t="str">
        <x:v>https://urbaninstitute.github.io/nccs/datasets/bmf/</x:v>
      </x:c>
    </x:row>
    <x:row r="5402">
      <x:c r="A5402" t="str">
        <x:v>IRS/NCCS BMF</x:v>
      </x:c>
      <x:c r="B5402" t="str">
        <x:v>52-2328370</x:v>
      </x:c>
      <x:c r="C5402" t="str">
        <x:v>52-2328370</x:v>
      </x:c>
      <x:c r="D5402" s="36" t="str">
        <x:v>Purity Chapter 116 Oes 40 39k020004 Jk2</x:v>
      </x:c>
      <x:c r="E5402" s="36" t="str"/>
      <x:c r="F5402" s="36" t="str"/>
      <x:c r="G5402" s="36" t="str">
        <x:v>PITTSBURGH</x:v>
      </x:c>
      <x:c r="H5402" s="36" t="str">
        <x:v>PA</x:v>
      </x:c>
      <x:c r="I5402" s="36" t="str">
        <x:v>15230</x:v>
      </x:c>
      <x:c r="J5402" s="36" t="str"/>
      <x:c r="K5402" s="40" t="str"/>
      <x:c r="L5402" s="40" t="str"/>
      <x:c r="M5402" t="str">
        <x:v>K31</x:v>
      </x:c>
      <x:c r="N5402" t="str">
        <x:v>Food Banks, Pantries</x:v>
      </x:c>
      <x:c r="O5402" t="str"/>
      <x:c r="P5402" t="str"/>
      <x:c r="Q5402" t="str">
        <x:v>2022-01</x:v>
      </x:c>
      <x:c r="R5402" t="str">
        <x:v>201705</x:v>
      </x:c>
      <x:c r="S5402" s="38" t="str"/>
      <x:c r="T5402" s="38" t="str">
        <x:v>189021</x:v>
      </x:c>
      <x:c r="U5402" s="38" t="str">
        <x:v>67164</x:v>
      </x:c>
      <x:c r="V5402" t="str">
        <x:v>Unknown</x:v>
      </x:c>
      <x:c r="W5402" s="36" t="str">
        <x:v>No positive IRS revenue reported</x:v>
      </x:c>
      <x:c r="X5402" s="36" t="str">
        <x:v>Unknown/Inactive</x:v>
      </x:c>
      <x:c r="Y5402" s="36" t="str">
        <x:v>https://urbaninstitute.github.io/nccs/datasets/bmf/</x:v>
      </x:c>
    </x:row>
    <x:row r="5403">
      <x:c r="A5403" t="str">
        <x:v>IRS/NCCS BMF</x:v>
      </x:c>
      <x:c r="B5403" t="str">
        <x:v>56-2534532</x:v>
      </x:c>
      <x:c r="C5403" t="str">
        <x:v>56-2534532</x:v>
      </x:c>
      <x:c r="D5403" s="36" t="str">
        <x:v>Harvest Food Pantry</x:v>
      </x:c>
      <x:c r="E5403" s="36" t="str"/>
      <x:c r="F5403" s="36" t="str">
        <x:v>628 E MARKET ST</x:v>
      </x:c>
      <x:c r="G5403" s="36" t="str">
        <x:v>YORK</x:v>
      </x:c>
      <x:c r="H5403" s="36" t="str">
        <x:v>PA</x:v>
      </x:c>
      <x:c r="I5403" s="36" t="str">
        <x:v>17403-1605</x:v>
      </x:c>
      <x:c r="J5403" s="36" t="str">
        <x:v>York County</x:v>
      </x:c>
      <x:c r="K5403" s="40" t="str">
        <x:v>39.9668303619079</x:v>
      </x:c>
      <x:c r="L5403" s="40" t="str">
        <x:v>-76.7147039218651</x:v>
      </x:c>
      <x:c r="M5403" t="str">
        <x:v>K31</x:v>
      </x:c>
      <x:c r="N5403" t="str">
        <x:v>Food Banks, Pantries</x:v>
      </x:c>
      <x:c r="O5403" t="str">
        <x:v>1</x:v>
      </x:c>
      <x:c r="P5403" t="str">
        <x:v>Unconditional Exemption</x:v>
      </x:c>
      <x:c r="Q5403" t="str">
        <x:v>2026-06</x:v>
      </x:c>
      <x:c r="R5403" t="str">
        <x:v>202406</x:v>
      </x:c>
      <x:c r="S5403" s="38" t="str">
        <x:v>327173</x:v>
      </x:c>
      <x:c r="T5403" s="38" t="str">
        <x:v>908094</x:v>
      </x:c>
      <x:c r="U5403" s="38" t="str">
        <x:v>334684</x:v>
      </x:c>
      <x:c r="V5403" t="str">
        <x:v>Small</x:v>
      </x:c>
      <x:c r="W5403" s="36" t="str">
        <x:v>IRS revenue &lt; $5M</x:v>
      </x:c>
      <x:c r="X5403" s="36" t="str">
        <x:v>Yes</x:v>
      </x:c>
      <x:c r="Y5403" s="36" t="str">
        <x:v>https://urbaninstitute.github.io/nccs/datasets/bmf/</x:v>
      </x:c>
    </x:row>
    <x:row r="5404">
      <x:c r="A5404" t="str">
        <x:v>IRS/NCCS BMF</x:v>
      </x:c>
      <x:c r="B5404" t="str">
        <x:v>61-1519921</x:v>
      </x:c>
      <x:c r="C5404" t="str">
        <x:v>61-1519921</x:v>
      </x:c>
      <x:c r="D5404" s="36" t="str">
        <x:v>Bedford Food Outreach</x:v>
      </x:c>
      <x:c r="E5404" s="36" t="str"/>
      <x:c r="F5404" s="36" t="str">
        <x:v>PO BOX 324</x:v>
      </x:c>
      <x:c r="G5404" s="36" t="str">
        <x:v>BEDFORD</x:v>
      </x:c>
      <x:c r="H5404" s="36" t="str">
        <x:v>PA</x:v>
      </x:c>
      <x:c r="I5404" s="36" t="str">
        <x:v>15522-0324</x:v>
      </x:c>
      <x:c r="J5404" s="36" t="str">
        <x:v>Bedford County</x:v>
      </x:c>
      <x:c r="K5404" s="40" t="str">
        <x:v>39.991302</x:v>
      </x:c>
      <x:c r="L5404" s="40" t="str">
        <x:v>-78.5295405</x:v>
      </x:c>
      <x:c r="M5404" t="str">
        <x:v>K31</x:v>
      </x:c>
      <x:c r="N5404" t="str">
        <x:v>Food Banks, Pantries</x:v>
      </x:c>
      <x:c r="O5404" t="str">
        <x:v>1</x:v>
      </x:c>
      <x:c r="P5404" t="str">
        <x:v>Unconditional Exemption</x:v>
      </x:c>
      <x:c r="Q5404" t="str">
        <x:v>2026-06</x:v>
      </x:c>
      <x:c r="R5404" t="str">
        <x:v>202412</x:v>
      </x:c>
      <x:c r="S5404" s="38" t="str">
        <x:v>143866</x:v>
      </x:c>
      <x:c r="T5404" s="38" t="str">
        <x:v>562921</x:v>
      </x:c>
      <x:c r="U5404" s="38" t="str">
        <x:v>143866</x:v>
      </x:c>
      <x:c r="V5404" t="str">
        <x:v>Small</x:v>
      </x:c>
      <x:c r="W5404" s="36" t="str">
        <x:v>IRS revenue &lt; $5M</x:v>
      </x:c>
      <x:c r="X5404" s="36" t="str">
        <x:v>Yes</x:v>
      </x:c>
      <x:c r="Y5404" s="36" t="str">
        <x:v>https://urbaninstitute.github.io/nccs/datasets/bmf/</x:v>
      </x:c>
    </x:row>
    <x:row r="5405">
      <x:c r="A5405" t="str">
        <x:v>IRS/NCCS BMF</x:v>
      </x:c>
      <x:c r="B5405" t="str">
        <x:v>71-0887507</x:v>
      </x:c>
      <x:c r="C5405" t="str">
        <x:v>71-0887507</x:v>
      </x:c>
      <x:c r="D5405" s="36" t="str">
        <x:v>Holiday Family Outreach</x:v>
      </x:c>
      <x:c r="E5405" s="36" t="str"/>
      <x:c r="F5405" s="36" t="str">
        <x:v>PO BOX 4013</x:v>
      </x:c>
      <x:c r="G5405" s="36" t="str">
        <x:v>GETTYSBURG</x:v>
      </x:c>
      <x:c r="H5405" s="36" t="str">
        <x:v>PA</x:v>
      </x:c>
      <x:c r="I5405" s="36" t="str">
        <x:v>17325-4013</x:v>
      </x:c>
      <x:c r="J5405" s="36" t="str">
        <x:v>Adams County</x:v>
      </x:c>
      <x:c r="K5405" s="40" t="str">
        <x:v>39.829203</x:v>
      </x:c>
      <x:c r="L5405" s="40" t="str">
        <x:v>-77.22315</x:v>
      </x:c>
      <x:c r="M5405" t="str">
        <x:v>K31</x:v>
      </x:c>
      <x:c r="N5405" t="str">
        <x:v>Food Banks, Pantries</x:v>
      </x:c>
      <x:c r="O5405" t="str">
        <x:v>1</x:v>
      </x:c>
      <x:c r="P5405" t="str">
        <x:v>Unconditional Exemption</x:v>
      </x:c>
      <x:c r="Q5405" t="str">
        <x:v>2026-06</x:v>
      </x:c>
      <x:c r="R5405" t="str">
        <x:v>202503</x:v>
      </x:c>
      <x:c r="S5405" s="38" t="str">
        <x:v>81598</x:v>
      </x:c>
      <x:c r="T5405" s="38" t="str">
        <x:v>22807</x:v>
      </x:c>
      <x:c r="U5405" s="38" t="str">
        <x:v>81598</x:v>
      </x:c>
      <x:c r="V5405" t="str">
        <x:v>Small</x:v>
      </x:c>
      <x:c r="W5405" s="36" t="str">
        <x:v>IRS revenue &lt; $5M</x:v>
      </x:c>
      <x:c r="X5405" s="36" t="str">
        <x:v>Yes</x:v>
      </x:c>
      <x:c r="Y5405" s="36" t="str">
        <x:v>https://urbaninstitute.github.io/nccs/datasets/bmf/</x:v>
      </x:c>
    </x:row>
    <x:row r="5406">
      <x:c r="A5406" t="str">
        <x:v>IRS/NCCS BMF</x:v>
      </x:c>
      <x:c r="B5406" t="str">
        <x:v>74-3188771</x:v>
      </x:c>
      <x:c r="C5406" t="str">
        <x:v>74-3188771</x:v>
      </x:c>
      <x:c r="D5406" s="36" t="str">
        <x:v>Mount Joy Helping Services</x:v>
      </x:c>
      <x:c r="E5406" s="36" t="str"/>
      <x:c r="F5406" s="36" t="str">
        <x:v>PO BOX 562</x:v>
      </x:c>
      <x:c r="G5406" s="36" t="str">
        <x:v>MOUNT JOY</x:v>
      </x:c>
      <x:c r="H5406" s="36" t="str">
        <x:v>PA</x:v>
      </x:c>
      <x:c r="I5406" s="36" t="str">
        <x:v>17552-0562</x:v>
      </x:c>
      <x:c r="J5406" s="36" t="str">
        <x:v>Lancaster County</x:v>
      </x:c>
      <x:c r="K5406" s="40" t="str">
        <x:v>40.111047</x:v>
      </x:c>
      <x:c r="L5406" s="40" t="str">
        <x:v>-76.5104085</x:v>
      </x:c>
      <x:c r="M5406" t="str">
        <x:v>K31</x:v>
      </x:c>
      <x:c r="N5406" t="str">
        <x:v>Food Banks, Pantries</x:v>
      </x:c>
      <x:c r="O5406" t="str">
        <x:v>1</x:v>
      </x:c>
      <x:c r="P5406" t="str">
        <x:v>Unconditional Exemption</x:v>
      </x:c>
      <x:c r="Q5406" t="str">
        <x:v>2026-06</x:v>
      </x:c>
      <x:c r="R5406" t="str">
        <x:v>202412</x:v>
      </x:c>
      <x:c r="S5406" s="38" t="str">
        <x:v>132758</x:v>
      </x:c>
      <x:c r="T5406" s="38" t="str">
        <x:v>365057</x:v>
      </x:c>
      <x:c r="U5406" s="38" t="str">
        <x:v>132758</x:v>
      </x:c>
      <x:c r="V5406" t="str">
        <x:v>Small</x:v>
      </x:c>
      <x:c r="W5406" s="36" t="str">
        <x:v>IRS revenue &lt; $5M</x:v>
      </x:c>
      <x:c r="X5406" s="36" t="str">
        <x:v>Yes</x:v>
      </x:c>
      <x:c r="Y5406" s="36" t="str">
        <x:v>https://urbaninstitute.github.io/nccs/datasets/bmf/</x:v>
      </x:c>
    </x:row>
    <x:row r="5407">
      <x:c r="A5407" t="str">
        <x:v>IRS/NCCS BMF</x:v>
      </x:c>
      <x:c r="B5407" t="str">
        <x:v>75-3111960</x:v>
      </x:c>
      <x:c r="C5407" t="str">
        <x:v>75-3111960</x:v>
      </x:c>
      <x:c r="D5407" s="36" t="str">
        <x:v>Feed The Needy Association</x:v>
      </x:c>
      <x:c r="E5407" s="36" t="str"/>
      <x:c r="F5407" s="36" t="str">
        <x:v>2005 N 61ST ST</x:v>
      </x:c>
      <x:c r="G5407" s="36" t="str">
        <x:v>PHILADELPHIA</x:v>
      </x:c>
      <x:c r="H5407" s="36" t="str">
        <x:v>PA</x:v>
      </x:c>
      <x:c r="I5407" s="36" t="str">
        <x:v>19151-3544</x:v>
      </x:c>
      <x:c r="J5407" s="36" t="str">
        <x:v>Philadelphia County</x:v>
      </x:c>
      <x:c r="K5407" s="40" t="str">
        <x:v>39.9829978714872</x:v>
      </x:c>
      <x:c r="L5407" s="40" t="str">
        <x:v>-75.2429473072307</x:v>
      </x:c>
      <x:c r="M5407" t="str">
        <x:v>K31</x:v>
      </x:c>
      <x:c r="N5407" t="str">
        <x:v>Food Banks, Pantries</x:v>
      </x:c>
      <x:c r="O5407" t="str">
        <x:v>1</x:v>
      </x:c>
      <x:c r="P5407" t="str">
        <x:v>Unconditional Exemption</x:v>
      </x:c>
      <x:c r="Q5407" t="str">
        <x:v>2026-06</x:v>
      </x:c>
      <x:c r="R5407" t="str"/>
      <x:c r="S5407" s="38" t="str"/>
      <x:c r="T5407" s="38" t="str"/>
      <x:c r="U5407" s="38" t="str"/>
      <x:c r="V5407" t="str">
        <x:v>Unknown</x:v>
      </x:c>
      <x:c r="W5407" s="36" t="str">
        <x:v>No positive IRS revenue reported</x:v>
      </x:c>
      <x:c r="X5407" s="36" t="str">
        <x:v>Yes</x:v>
      </x:c>
      <x:c r="Y5407" s="36" t="str">
        <x:v>https://urbaninstitute.github.io/nccs/datasets/bmf/</x:v>
      </x:c>
    </x:row>
    <x:row r="5408">
      <x:c r="A5408" t="str">
        <x:v>IRS/NCCS BMF</x:v>
      </x:c>
      <x:c r="B5408" t="str">
        <x:v>75-3229681</x:v>
      </x:c>
      <x:c r="C5408" t="str">
        <x:v>75-3229681</x:v>
      </x:c>
      <x:c r="D5408" s="36" t="str">
        <x:v>Nazareth Area Food Bank</x:v>
      </x:c>
      <x:c r="E5408" s="36" t="str"/>
      <x:c r="F5408" s="36" t="str">
        <x:v>PO BOX 178</x:v>
      </x:c>
      <x:c r="G5408" s="36" t="str">
        <x:v>NAZARETH</x:v>
      </x:c>
      <x:c r="H5408" s="36" t="str">
        <x:v>PA</x:v>
      </x:c>
      <x:c r="I5408" s="36" t="str">
        <x:v>18064-0178</x:v>
      </x:c>
      <x:c r="J5408" s="36" t="str">
        <x:v>Northampton County</x:v>
      </x:c>
      <x:c r="K5408" s="40" t="str">
        <x:v>40.746951</x:v>
      </x:c>
      <x:c r="L5408" s="40" t="str">
        <x:v>-75.318858</x:v>
      </x:c>
      <x:c r="M5408" t="str">
        <x:v>K31</x:v>
      </x:c>
      <x:c r="N5408" t="str">
        <x:v>Food Banks, Pantries</x:v>
      </x:c>
      <x:c r="O5408" t="str">
        <x:v>1</x:v>
      </x:c>
      <x:c r="P5408" t="str">
        <x:v>Unconditional Exemption</x:v>
      </x:c>
      <x:c r="Q5408" t="str">
        <x:v>2026-06</x:v>
      </x:c>
      <x:c r="R5408" t="str">
        <x:v>202512</x:v>
      </x:c>
      <x:c r="S5408" s="38" t="str">
        <x:v>200391</x:v>
      </x:c>
      <x:c r="T5408" s="38" t="str">
        <x:v>832128</x:v>
      </x:c>
      <x:c r="U5408" s="38" t="str">
        <x:v>200391</x:v>
      </x:c>
      <x:c r="V5408" t="str">
        <x:v>Small</x:v>
      </x:c>
      <x:c r="W5408" s="36" t="str">
        <x:v>IRS revenue &lt; $5M</x:v>
      </x:c>
      <x:c r="X5408" s="36" t="str">
        <x:v>Yes</x:v>
      </x:c>
      <x:c r="Y5408" s="36" t="str">
        <x:v>https://urbaninstitute.github.io/nccs/datasets/bmf/</x:v>
      </x:c>
    </x:row>
    <x:row r="5409">
      <x:c r="A5409" t="str">
        <x:v>IRS/NCCS BMF</x:v>
      </x:c>
      <x:c r="B5409" t="str">
        <x:v>80-0848269</x:v>
      </x:c>
      <x:c r="C5409" t="str">
        <x:v>80-0848269</x:v>
      </x:c>
      <x:c r="D5409" s="36" t="str">
        <x:v>Living Stones</x:v>
      </x:c>
      <x:c r="E5409" s="36" t="str"/>
      <x:c r="F5409" s="36" t="str">
        <x:v>50 GLN RDG LN</x:v>
      </x:c>
      <x:c r="G5409" s="36" t="str">
        <x:v>PITTSBURGH</x:v>
      </x:c>
      <x:c r="H5409" s="36" t="str">
        <x:v>PA</x:v>
      </x:c>
      <x:c r="I5409" s="36" t="str">
        <x:v>15243-1008</x:v>
      </x:c>
      <x:c r="J5409" s="36" t="str">
        <x:v>Allegheny County</x:v>
      </x:c>
      <x:c r="K5409" s="40" t="str">
        <x:v>40.3845513624848</x:v>
      </x:c>
      <x:c r="L5409" s="40" t="str">
        <x:v>-80.0687747441282</x:v>
      </x:c>
      <x:c r="M5409" t="str">
        <x:v>K31</x:v>
      </x:c>
      <x:c r="N5409" t="str">
        <x:v>Food Banks, Pantries</x:v>
      </x:c>
      <x:c r="O5409" t="str">
        <x:v>1</x:v>
      </x:c>
      <x:c r="P5409" t="str">
        <x:v>Unconditional Exemption</x:v>
      </x:c>
      <x:c r="Q5409" t="str">
        <x:v>2026-06</x:v>
      </x:c>
      <x:c r="R5409" t="str">
        <x:v>202412</x:v>
      </x:c>
      <x:c r="S5409" s="38" t="str">
        <x:v>233220</x:v>
      </x:c>
      <x:c r="T5409" s="38" t="str">
        <x:v>406671</x:v>
      </x:c>
      <x:c r="U5409" s="38" t="str">
        <x:v>251960</x:v>
      </x:c>
      <x:c r="V5409" t="str">
        <x:v>Small</x:v>
      </x:c>
      <x:c r="W5409" s="36" t="str">
        <x:v>IRS revenue &lt; $5M</x:v>
      </x:c>
      <x:c r="X5409" s="36" t="str">
        <x:v>Yes</x:v>
      </x:c>
      <x:c r="Y5409" s="36" t="str">
        <x:v>https://urbaninstitute.github.io/nccs/datasets/bmf/</x:v>
      </x:c>
    </x:row>
    <x:row r="5410">
      <x:c r="A5410" t="str">
        <x:v>IRS/NCCS BMF</x:v>
      </x:c>
      <x:c r="B5410" t="str">
        <x:v>80-0887499</x:v>
      </x:c>
      <x:c r="C5410" t="str">
        <x:v>80-0887499</x:v>
      </x:c>
      <x:c r="D5410" s="36" t="str">
        <x:v>Minersville Area Food Drive Committee</x:v>
      </x:c>
      <x:c r="E5410" s="36" t="str">
        <x:v>Edward M Butler President</x:v>
      </x:c>
      <x:c r="F5410" s="36" t="str">
        <x:v>328 SUNBURY ST</x:v>
      </x:c>
      <x:c r="G5410" s="36" t="str">
        <x:v>MINERSVILLE</x:v>
      </x:c>
      <x:c r="H5410" s="36" t="str">
        <x:v>PA</x:v>
      </x:c>
      <x:c r="I5410" s="36" t="str">
        <x:v>17954-1240</x:v>
      </x:c>
      <x:c r="J5410" s="36" t="str">
        <x:v>Schuylkill County</x:v>
      </x:c>
      <x:c r="K5410" s="40" t="str">
        <x:v>40.6915889803218</x:v>
      </x:c>
      <x:c r="L5410" s="40" t="str">
        <x:v>-76.2630724181142</x:v>
      </x:c>
      <x:c r="M5410" t="str">
        <x:v>K31</x:v>
      </x:c>
      <x:c r="N5410" t="str">
        <x:v>Food Banks, Pantries</x:v>
      </x:c>
      <x:c r="O5410" t="str">
        <x:v>1</x:v>
      </x:c>
      <x:c r="P5410" t="str">
        <x:v>Unconditional Exemption</x:v>
      </x:c>
      <x:c r="Q5410" t="str">
        <x:v>2026-06</x:v>
      </x:c>
      <x:c r="R5410" t="str">
        <x:v>202512</x:v>
      </x:c>
      <x:c r="S5410" s="38" t="str">
        <x:v>0</x:v>
      </x:c>
      <x:c r="T5410" s="38" t="str">
        <x:v>0</x:v>
      </x:c>
      <x:c r="U5410" s="38" t="str">
        <x:v>0</x:v>
      </x:c>
      <x:c r="V5410" t="str">
        <x:v>Unknown</x:v>
      </x:c>
      <x:c r="W5410" s="36" t="str">
        <x:v>No positive IRS revenue reported</x:v>
      </x:c>
      <x:c r="X5410" s="36" t="str">
        <x:v>Yes</x:v>
      </x:c>
      <x:c r="Y5410" s="36" t="str">
        <x:v>https://urbaninstitute.github.io/nccs/datasets/bmf/</x:v>
      </x:c>
    </x:row>
    <x:row r="5411">
      <x:c r="A5411" t="str">
        <x:v>IRS/NCCS BMF</x:v>
      </x:c>
      <x:c r="B5411" t="str">
        <x:v>81-0629768</x:v>
      </x:c>
      <x:c r="C5411" t="str">
        <x:v>81-0629768</x:v>
      </x:c>
      <x:c r="D5411" s="36" t="str">
        <x:v>Care Community Center</x:v>
      </x:c>
      <x:c r="E5411" s="36" t="str"/>
      <x:c r="F5411" s="36" t="str">
        <x:v>6182 RDG AVE</x:v>
      </x:c>
      <x:c r="G5411" s="36" t="str">
        <x:v>PHILADELPHIA</x:v>
      </x:c>
      <x:c r="H5411" s="36" t="str">
        <x:v>PA</x:v>
      </x:c>
      <x:c r="I5411" s="36" t="str">
        <x:v>19128-2651</x:v>
      </x:c>
      <x:c r="J5411" s="36" t="str">
        <x:v>Philadelphia County</x:v>
      </x:c>
      <x:c r="K5411" s="40" t="str">
        <x:v>40.0351904949586</x:v>
      </x:c>
      <x:c r="L5411" s="40" t="str">
        <x:v>-75.2170619982004</x:v>
      </x:c>
      <x:c r="M5411" t="str">
        <x:v>K31</x:v>
      </x:c>
      <x:c r="N5411" t="str">
        <x:v>Food Banks, Pantries</x:v>
      </x:c>
      <x:c r="O5411" t="str">
        <x:v>1</x:v>
      </x:c>
      <x:c r="P5411" t="str">
        <x:v>Unconditional Exemption</x:v>
      </x:c>
      <x:c r="Q5411" t="str">
        <x:v>2024-08</x:v>
      </x:c>
      <x:c r="R5411" t="str">
        <x:v>202012</x:v>
      </x:c>
      <x:c r="S5411" s="38" t="str">
        <x:v>0</x:v>
      </x:c>
      <x:c r="T5411" s="38" t="str">
        <x:v>0</x:v>
      </x:c>
      <x:c r="U5411" s="38" t="str">
        <x:v>0</x:v>
      </x:c>
      <x:c r="V5411" t="str">
        <x:v>Unknown</x:v>
      </x:c>
      <x:c r="W5411" s="36" t="str">
        <x:v>No positive IRS revenue reported</x:v>
      </x:c>
      <x:c r="X5411" s="36" t="str">
        <x:v>Likely</x:v>
      </x:c>
      <x:c r="Y5411" s="36" t="str">
        <x:v>https://urbaninstitute.github.io/nccs/datasets/bmf/</x:v>
      </x:c>
    </x:row>
    <x:row r="5412">
      <x:c r="A5412" t="str">
        <x:v>IRS/NCCS BMF</x:v>
      </x:c>
      <x:c r="B5412" t="str">
        <x:v>81-2442303</x:v>
      </x:c>
      <x:c r="C5412" t="str">
        <x:v>81-2442303</x:v>
      </x:c>
      <x:c r="D5412" s="36" t="str">
        <x:v>Berlin Food Pantry</x:v>
      </x:c>
      <x:c r="E5412" s="36" t="str"/>
      <x:c r="F5412" s="36" t="str">
        <x:v>PO BOX 122</x:v>
      </x:c>
      <x:c r="G5412" s="36" t="str">
        <x:v>BERLIN</x:v>
      </x:c>
      <x:c r="H5412" s="36" t="str">
        <x:v>PA</x:v>
      </x:c>
      <x:c r="I5412" s="36" t="str">
        <x:v>15530-0122</x:v>
      </x:c>
      <x:c r="J5412" s="36" t="str">
        <x:v>Somerset County</x:v>
      </x:c>
      <x:c r="K5412" s="40" t="str">
        <x:v>39.935691</x:v>
      </x:c>
      <x:c r="L5412" s="40" t="str">
        <x:v>-78.939468</x:v>
      </x:c>
      <x:c r="M5412" t="str">
        <x:v>K31</x:v>
      </x:c>
      <x:c r="N5412" t="str">
        <x:v>Food Banks, Pantries</x:v>
      </x:c>
      <x:c r="O5412" t="str">
        <x:v>1</x:v>
      </x:c>
      <x:c r="P5412" t="str">
        <x:v>Unconditional Exemption</x:v>
      </x:c>
      <x:c r="Q5412" t="str">
        <x:v>2026-06</x:v>
      </x:c>
      <x:c r="R5412" t="str">
        <x:v>202506</x:v>
      </x:c>
      <x:c r="S5412" s="38" t="str">
        <x:v>0</x:v>
      </x:c>
      <x:c r="T5412" s="38" t="str">
        <x:v>0</x:v>
      </x:c>
      <x:c r="U5412" s="38" t="str">
        <x:v>0</x:v>
      </x:c>
      <x:c r="V5412" t="str">
        <x:v>Unknown</x:v>
      </x:c>
      <x:c r="W5412" s="36" t="str">
        <x:v>No positive IRS revenue reported</x:v>
      </x:c>
      <x:c r="X5412" s="36" t="str">
        <x:v>Yes</x:v>
      </x:c>
      <x:c r="Y5412" s="36" t="str">
        <x:v>https://urbaninstitute.github.io/nccs/datasets/bmf/</x:v>
      </x:c>
    </x:row>
    <x:row r="5413">
      <x:c r="A5413" t="str">
        <x:v>IRS/NCCS BMF</x:v>
      </x:c>
      <x:c r="B5413" t="str">
        <x:v>81-2610338</x:v>
      </x:c>
      <x:c r="C5413" t="str">
        <x:v>81-2610338</x:v>
      </x:c>
      <x:c r="D5413" s="36" t="str">
        <x:v>Brueningsen Memorial Food Pantry</x:v>
      </x:c>
      <x:c r="E5413" s="36" t="str"/>
      <x:c r="F5413" s="36" t="str">
        <x:v>PO BOX 371</x:v>
      </x:c>
      <x:c r="G5413" s="36" t="str">
        <x:v>FREELAND</x:v>
      </x:c>
      <x:c r="H5413" s="36" t="str">
        <x:v>PA</x:v>
      </x:c>
      <x:c r="I5413" s="36" t="str">
        <x:v>18224-0371</x:v>
      </x:c>
      <x:c r="J5413" s="36" t="str">
        <x:v>Luzerne County</x:v>
      </x:c>
      <x:c r="K5413" s="40" t="str">
        <x:v>41.018301</x:v>
      </x:c>
      <x:c r="L5413" s="40" t="str">
        <x:v>-75.89583</x:v>
      </x:c>
      <x:c r="M5413" t="str">
        <x:v>K31</x:v>
      </x:c>
      <x:c r="N5413" t="str">
        <x:v>Food Banks, Pantries</x:v>
      </x:c>
      <x:c r="O5413" t="str">
        <x:v>1</x:v>
      </x:c>
      <x:c r="P5413" t="str">
        <x:v>Unconditional Exemption</x:v>
      </x:c>
      <x:c r="Q5413" t="str">
        <x:v>2026-06</x:v>
      </x:c>
      <x:c r="R5413" t="str">
        <x:v>202412</x:v>
      </x:c>
      <x:c r="S5413" s="38" t="str">
        <x:v>0</x:v>
      </x:c>
      <x:c r="T5413" s="38" t="str">
        <x:v>0</x:v>
      </x:c>
      <x:c r="U5413" s="38" t="str">
        <x:v>0</x:v>
      </x:c>
      <x:c r="V5413" t="str">
        <x:v>Unknown</x:v>
      </x:c>
      <x:c r="W5413" s="36" t="str">
        <x:v>No positive IRS revenue reported</x:v>
      </x:c>
      <x:c r="X5413" s="36" t="str">
        <x:v>Yes</x:v>
      </x:c>
      <x:c r="Y5413" s="36" t="str">
        <x:v>https://urbaninstitute.github.io/nccs/datasets/bmf/</x:v>
      </x:c>
    </x:row>
    <x:row r="5414">
      <x:c r="A5414" t="str">
        <x:v>IRS/NCCS BMF</x:v>
      </x:c>
      <x:c r="B5414" t="str">
        <x:v>81-2618979</x:v>
      </x:c>
      <x:c r="C5414" t="str">
        <x:v>81-2618979</x:v>
      </x:c>
      <x:c r="D5414" s="36" t="str">
        <x:v>Canton Volunteer Food Pantry</x:v>
      </x:c>
      <x:c r="E5414" s="36" t="str"/>
      <x:c r="F5414" s="36" t="str"/>
      <x:c r="G5414" s="36" t="str">
        <x:v>WASHINGTON</x:v>
      </x:c>
      <x:c r="H5414" s="36" t="str">
        <x:v>PA</x:v>
      </x:c>
      <x:c r="I5414" s="36" t="str">
        <x:v>15301</x:v>
      </x:c>
      <x:c r="J5414" s="36" t="str"/>
      <x:c r="K5414" s="40" t="str"/>
      <x:c r="L5414" s="40" t="str"/>
      <x:c r="M5414" t="str">
        <x:v>K31</x:v>
      </x:c>
      <x:c r="N5414" t="str">
        <x:v>Food Banks, Pantries</x:v>
      </x:c>
      <x:c r="O5414" t="str"/>
      <x:c r="P5414" t="str"/>
      <x:c r="Q5414" t="str">
        <x:v>2018-12</x:v>
      </x:c>
      <x:c r="R5414" t="str"/>
      <x:c r="S5414" s="38" t="str"/>
      <x:c r="T5414" s="38" t="str"/>
      <x:c r="U5414" s="38" t="str"/>
      <x:c r="V5414" t="str">
        <x:v>Unknown</x:v>
      </x:c>
      <x:c r="W5414" s="36" t="str">
        <x:v>No positive IRS revenue reported</x:v>
      </x:c>
      <x:c r="X5414" s="36" t="str">
        <x:v>Unknown/Inactive</x:v>
      </x:c>
      <x:c r="Y5414" s="36" t="str">
        <x:v>https://urbaninstitute.github.io/nccs/datasets/bmf/</x:v>
      </x:c>
    </x:row>
    <x:row r="5415">
      <x:c r="A5415" t="str">
        <x:v>IRS/NCCS BMF</x:v>
      </x:c>
      <x:c r="B5415" t="str">
        <x:v>81-4307467</x:v>
      </x:c>
      <x:c r="C5415" t="str">
        <x:v>81-4307467</x:v>
      </x:c>
      <x:c r="D5415" s="36" t="str">
        <x:v>Black Creek Food Pantry</x:v>
      </x:c>
      <x:c r="E5415" s="36" t="str"/>
      <x:c r="F5415" s="36" t="str">
        <x:v>90 RED ROCK RD</x:v>
      </x:c>
      <x:c r="G5415" s="36" t="str">
        <x:v>SUGARLOAF</x:v>
      </x:c>
      <x:c r="H5415" s="36" t="str">
        <x:v>PA</x:v>
      </x:c>
      <x:c r="I5415" s="36" t="str">
        <x:v>18249-3333</x:v>
      </x:c>
      <x:c r="J5415" s="36" t="str">
        <x:v>Luzerne County</x:v>
      </x:c>
      <x:c r="K5415" s="40" t="str">
        <x:v>41.0090909810152</x:v>
      </x:c>
      <x:c r="L5415" s="40" t="str">
        <x:v>-76.1377964032835</x:v>
      </x:c>
      <x:c r="M5415" t="str">
        <x:v>K31</x:v>
      </x:c>
      <x:c r="N5415" t="str">
        <x:v>Food Banks, Pantries</x:v>
      </x:c>
      <x:c r="O5415" t="str">
        <x:v>1</x:v>
      </x:c>
      <x:c r="P5415" t="str">
        <x:v>Unconditional Exemption</x:v>
      </x:c>
      <x:c r="Q5415" t="str">
        <x:v>2026-06</x:v>
      </x:c>
      <x:c r="R5415" t="str">
        <x:v>202512</x:v>
      </x:c>
      <x:c r="S5415" s="38" t="str">
        <x:v>0</x:v>
      </x:c>
      <x:c r="T5415" s="38" t="str">
        <x:v>0</x:v>
      </x:c>
      <x:c r="U5415" s="38" t="str">
        <x:v>0</x:v>
      </x:c>
      <x:c r="V5415" t="str">
        <x:v>Unknown</x:v>
      </x:c>
      <x:c r="W5415" s="36" t="str">
        <x:v>No positive IRS revenue reported</x:v>
      </x:c>
      <x:c r="X5415" s="36" t="str">
        <x:v>Yes</x:v>
      </x:c>
      <x:c r="Y5415" s="36" t="str">
        <x:v>https://urbaninstitute.github.io/nccs/datasets/bmf/</x:v>
      </x:c>
    </x:row>
    <x:row r="5416">
      <x:c r="A5416" t="str">
        <x:v>IRS/NCCS BMF</x:v>
      </x:c>
      <x:c r="B5416" t="str">
        <x:v>81-4421973</x:v>
      </x:c>
      <x:c r="C5416" t="str">
        <x:v>81-4421973</x:v>
      </x:c>
      <x:c r="D5416" s="36" t="str">
        <x:v>Greencastle-Antrim Food Pantry</x:v>
      </x:c>
      <x:c r="E5416" s="36" t="str"/>
      <x:c r="F5416" s="36" t="str">
        <x:v>57 W BALTIMORE ST</x:v>
      </x:c>
      <x:c r="G5416" s="36" t="str">
        <x:v>GREENCASTLE</x:v>
      </x:c>
      <x:c r="H5416" s="36" t="str">
        <x:v>PA</x:v>
      </x:c>
      <x:c r="I5416" s="36" t="str">
        <x:v>17225-1407</x:v>
      </x:c>
      <x:c r="J5416" s="36" t="str">
        <x:v>Franklin County</x:v>
      </x:c>
      <x:c r="K5416" s="40" t="str">
        <x:v>39.7906445087139</x:v>
      </x:c>
      <x:c r="L5416" s="40" t="str">
        <x:v>-77.7293450198511</x:v>
      </x:c>
      <x:c r="M5416" t="str">
        <x:v>K31</x:v>
      </x:c>
      <x:c r="N5416" t="str">
        <x:v>Food Banks, Pantries</x:v>
      </x:c>
      <x:c r="O5416" t="str">
        <x:v>1</x:v>
      </x:c>
      <x:c r="P5416" t="str">
        <x:v>Unconditional Exemption</x:v>
      </x:c>
      <x:c r="Q5416" t="str">
        <x:v>2026-06</x:v>
      </x:c>
      <x:c r="R5416" t="str">
        <x:v>202512</x:v>
      </x:c>
      <x:c r="S5416" s="38" t="str">
        <x:v>68378</x:v>
      </x:c>
      <x:c r="T5416" s="38" t="str">
        <x:v>116477</x:v>
      </x:c>
      <x:c r="U5416" s="38" t="str">
        <x:v>68378</x:v>
      </x:c>
      <x:c r="V5416" t="str">
        <x:v>Small</x:v>
      </x:c>
      <x:c r="W5416" s="36" t="str">
        <x:v>IRS revenue &lt; $5M</x:v>
      </x:c>
      <x:c r="X5416" s="36" t="str">
        <x:v>Yes</x:v>
      </x:c>
      <x:c r="Y5416" s="36" t="str">
        <x:v>https://urbaninstitute.github.io/nccs/datasets/bmf/</x:v>
      </x:c>
    </x:row>
    <x:row r="5417">
      <x:c r="A5417" t="str">
        <x:v>IRS/NCCS BMF</x:v>
      </x:c>
      <x:c r="B5417" t="str">
        <x:v>81-4639031</x:v>
      </x:c>
      <x:c r="C5417" t="str">
        <x:v>81-4639031</x:v>
      </x:c>
      <x:c r="D5417" s="36" t="str">
        <x:v>New Love Center</x:v>
      </x:c>
      <x:c r="E5417" s="36" t="str"/>
      <x:c r="F5417" s="36" t="str">
        <x:v>PO BOX 504</x:v>
      </x:c>
      <x:c r="G5417" s="36" t="str">
        <x:v>JERSEY SHORE</x:v>
      </x:c>
      <x:c r="H5417" s="36" t="str">
        <x:v>PA</x:v>
      </x:c>
      <x:c r="I5417" s="36" t="str">
        <x:v>17740-0504</x:v>
      </x:c>
      <x:c r="J5417" s="36" t="str">
        <x:v>Lycoming County</x:v>
      </x:c>
      <x:c r="K5417" s="40" t="str">
        <x:v>41.207571</x:v>
      </x:c>
      <x:c r="L5417" s="40" t="str">
        <x:v>-77.2554915</x:v>
      </x:c>
      <x:c r="M5417" t="str">
        <x:v>K31</x:v>
      </x:c>
      <x:c r="N5417" t="str">
        <x:v>Food Banks, Pantries</x:v>
      </x:c>
      <x:c r="O5417" t="str">
        <x:v>1</x:v>
      </x:c>
      <x:c r="P5417" t="str">
        <x:v>Unconditional Exemption</x:v>
      </x:c>
      <x:c r="Q5417" t="str">
        <x:v>2026-06</x:v>
      </x:c>
      <x:c r="R5417" t="str">
        <x:v>202506</x:v>
      </x:c>
      <x:c r="S5417" s="38" t="str">
        <x:v>648759</x:v>
      </x:c>
      <x:c r="T5417" s="38" t="str">
        <x:v>554886</x:v>
      </x:c>
      <x:c r="U5417" s="38" t="str">
        <x:v>650898</x:v>
      </x:c>
      <x:c r="V5417" t="str">
        <x:v>Small</x:v>
      </x:c>
      <x:c r="W5417" s="36" t="str">
        <x:v>IRS revenue &lt; $5M</x:v>
      </x:c>
      <x:c r="X5417" s="36" t="str">
        <x:v>Yes</x:v>
      </x:c>
      <x:c r="Y5417" s="36" t="str">
        <x:v>https://urbaninstitute.github.io/nccs/datasets/bmf/</x:v>
      </x:c>
    </x:row>
    <x:row r="5418">
      <x:c r="A5418" t="str">
        <x:v>IRS/NCCS BMF</x:v>
      </x:c>
      <x:c r="B5418" t="str">
        <x:v>82-0896561</x:v>
      </x:c>
      <x:c r="C5418" t="str">
        <x:v>82-0896561</x:v>
      </x:c>
      <x:c r="D5418" s="36" t="str">
        <x:v>Zionsville Area Food Pantry</x:v>
      </x:c>
      <x:c r="E5418" s="36" t="str"/>
      <x:c r="F5418" s="36" t="str">
        <x:v>5901 KINGS HWY S</x:v>
      </x:c>
      <x:c r="G5418" s="36" t="str">
        <x:v>OLD ZIONSVILLE</x:v>
      </x:c>
      <x:c r="H5418" s="36" t="str">
        <x:v>PA</x:v>
      </x:c>
      <x:c r="I5418" s="36" t="str">
        <x:v>18068-0000</x:v>
      </x:c>
      <x:c r="J5418" s="36" t="str">
        <x:v>Lehigh County</x:v>
      </x:c>
      <x:c r="K5418" s="40" t="str">
        <x:v>40.4855025138153</x:v>
      </x:c>
      <x:c r="L5418" s="40" t="str">
        <x:v>-75.5234087806065</x:v>
      </x:c>
      <x:c r="M5418" t="str">
        <x:v>K31</x:v>
      </x:c>
      <x:c r="N5418" t="str">
        <x:v>Food Banks, Pantries</x:v>
      </x:c>
      <x:c r="O5418" t="str">
        <x:v>1</x:v>
      </x:c>
      <x:c r="P5418" t="str">
        <x:v>Unconditional Exemption</x:v>
      </x:c>
      <x:c r="Q5418" t="str">
        <x:v>2026-06</x:v>
      </x:c>
      <x:c r="R5418" t="str">
        <x:v>202512</x:v>
      </x:c>
      <x:c r="S5418" s="38" t="str">
        <x:v>0</x:v>
      </x:c>
      <x:c r="T5418" s="38" t="str">
        <x:v>0</x:v>
      </x:c>
      <x:c r="U5418" s="38" t="str">
        <x:v>0</x:v>
      </x:c>
      <x:c r="V5418" t="str">
        <x:v>Unknown</x:v>
      </x:c>
      <x:c r="W5418" s="36" t="str">
        <x:v>No positive IRS revenue reported</x:v>
      </x:c>
      <x:c r="X5418" s="36" t="str">
        <x:v>Yes</x:v>
      </x:c>
      <x:c r="Y5418" s="36" t="str">
        <x:v>https://urbaninstitute.github.io/nccs/datasets/bmf/</x:v>
      </x:c>
    </x:row>
    <x:row r="5419">
      <x:c r="A5419" t="str">
        <x:v>IRS/NCCS BMF</x:v>
      </x:c>
      <x:c r="B5419" t="str">
        <x:v>82-1093410</x:v>
      </x:c>
      <x:c r="C5419" t="str">
        <x:v>82-1093410</x:v>
      </x:c>
      <x:c r="D5419" s="36" t="str">
        <x:v>Belle Vernon Area Food Bank</x:v>
      </x:c>
      <x:c r="E5419" s="36" t="str"/>
      <x:c r="F5419" s="36" t="str">
        <x:v>1268 FELLS CHURCH RD</x:v>
      </x:c>
      <x:c r="G5419" s="36" t="str">
        <x:v>ROSTRAVER TWP</x:v>
      </x:c>
      <x:c r="H5419" s="36" t="str">
        <x:v>PA</x:v>
      </x:c>
      <x:c r="I5419" s="36" t="str">
        <x:v>15012-4707</x:v>
      </x:c>
      <x:c r="J5419" s="36" t="str">
        <x:v>Westmoreland County</x:v>
      </x:c>
      <x:c r="K5419" s="40" t="str">
        <x:v>40.1792274422973</x:v>
      </x:c>
      <x:c r="L5419" s="40" t="str">
        <x:v>-79.8233181879031</x:v>
      </x:c>
      <x:c r="M5419" t="str">
        <x:v>K31</x:v>
      </x:c>
      <x:c r="N5419" t="str">
        <x:v>Food Banks, Pantries</x:v>
      </x:c>
      <x:c r="O5419" t="str">
        <x:v>1</x:v>
      </x:c>
      <x:c r="P5419" t="str">
        <x:v>Unconditional Exemption</x:v>
      </x:c>
      <x:c r="Q5419" t="str">
        <x:v>2026-06</x:v>
      </x:c>
      <x:c r="R5419" t="str">
        <x:v>202506</x:v>
      </x:c>
      <x:c r="S5419" s="38" t="str">
        <x:v>0</x:v>
      </x:c>
      <x:c r="T5419" s="38" t="str">
        <x:v>0</x:v>
      </x:c>
      <x:c r="U5419" s="38" t="str">
        <x:v>0</x:v>
      </x:c>
      <x:c r="V5419" t="str">
        <x:v>Unknown</x:v>
      </x:c>
      <x:c r="W5419" s="36" t="str">
        <x:v>No positive IRS revenue reported</x:v>
      </x:c>
      <x:c r="X5419" s="36" t="str">
        <x:v>Yes</x:v>
      </x:c>
      <x:c r="Y5419" s="36" t="str">
        <x:v>https://urbaninstitute.github.io/nccs/datasets/bmf/</x:v>
      </x:c>
    </x:row>
    <x:row r="5420">
      <x:c r="A5420" t="str">
        <x:v>IRS/NCCS BMF</x:v>
      </x:c>
      <x:c r="B5420" t="str">
        <x:v>82-1121652</x:v>
      </x:c>
      <x:c r="C5420" t="str">
        <x:v>82-1121652</x:v>
      </x:c>
      <x:c r="D5420" s="36" t="str">
        <x:v>Glassport Community Outreach</x:v>
      </x:c>
      <x:c r="E5420" s="36" t="str"/>
      <x:c r="F5420" s="36" t="str">
        <x:v>508 6TH ST</x:v>
      </x:c>
      <x:c r="G5420" s="36" t="str">
        <x:v>GLASSPORT</x:v>
      </x:c>
      <x:c r="H5420" s="36" t="str">
        <x:v>PA</x:v>
      </x:c>
      <x:c r="I5420" s="36" t="str">
        <x:v>15045-0000</x:v>
      </x:c>
      <x:c r="J5420" s="36" t="str">
        <x:v>Allegheny County</x:v>
      </x:c>
      <x:c r="K5420" s="40" t="str">
        <x:v>40.3259885106758</x:v>
      </x:c>
      <x:c r="L5420" s="40" t="str">
        <x:v>-79.8890895</x:v>
      </x:c>
      <x:c r="M5420" t="str">
        <x:v>K31</x:v>
      </x:c>
      <x:c r="N5420" t="str">
        <x:v>Food Banks, Pantries</x:v>
      </x:c>
      <x:c r="O5420" t="str">
        <x:v>1</x:v>
      </x:c>
      <x:c r="P5420" t="str">
        <x:v>Unconditional Exemption</x:v>
      </x:c>
      <x:c r="Q5420" t="str">
        <x:v>2026-06</x:v>
      </x:c>
      <x:c r="R5420" t="str">
        <x:v>202212</x:v>
      </x:c>
      <x:c r="S5420" s="38" t="str">
        <x:v>0</x:v>
      </x:c>
      <x:c r="T5420" s="38" t="str">
        <x:v>0</x:v>
      </x:c>
      <x:c r="U5420" s="38" t="str">
        <x:v>0</x:v>
      </x:c>
      <x:c r="V5420" t="str">
        <x:v>Unknown</x:v>
      </x:c>
      <x:c r="W5420" s="36" t="str">
        <x:v>No positive IRS revenue reported</x:v>
      </x:c>
      <x:c r="X5420" s="36" t="str">
        <x:v>Yes</x:v>
      </x:c>
      <x:c r="Y5420" s="36" t="str">
        <x:v>https://urbaninstitute.github.io/nccs/datasets/bmf/</x:v>
      </x:c>
    </x:row>
    <x:row r="5421">
      <x:c r="A5421" t="str">
        <x:v>IRS/NCCS BMF</x:v>
      </x:c>
      <x:c r="B5421" t="str">
        <x:v>82-3212420</x:v>
      </x:c>
      <x:c r="C5421" t="str">
        <x:v>82-3212420</x:v>
      </x:c>
      <x:c r="D5421" s="36" t="str">
        <x:v>L&amp;M Suburban Charities</x:v>
      </x:c>
      <x:c r="E5421" s="36" t="str">
        <x:v>Conshohocken Free Christmas Dinner</x:v>
      </x:c>
      <x:c r="F5421" s="36" t="str"/>
      <x:c r="G5421" s="36" t="str">
        <x:v>CONSHOHOCKEN</x:v>
      </x:c>
      <x:c r="H5421" s="36" t="str">
        <x:v>PA</x:v>
      </x:c>
      <x:c r="I5421" s="36" t="str">
        <x:v>19428</x:v>
      </x:c>
      <x:c r="J5421" s="36" t="str"/>
      <x:c r="K5421" s="40" t="str"/>
      <x:c r="L5421" s="40" t="str"/>
      <x:c r="M5421" t="str">
        <x:v>K31</x:v>
      </x:c>
      <x:c r="N5421" t="str">
        <x:v>Food Banks, Pantries</x:v>
      </x:c>
      <x:c r="O5421" t="str"/>
      <x:c r="P5421" t="str"/>
      <x:c r="Q5421" t="str">
        <x:v>2020-04</x:v>
      </x:c>
      <x:c r="R5421" t="str"/>
      <x:c r="S5421" s="38" t="str"/>
      <x:c r="T5421" s="38" t="str"/>
      <x:c r="U5421" s="38" t="str"/>
      <x:c r="V5421" t="str">
        <x:v>Unknown</x:v>
      </x:c>
      <x:c r="W5421" s="36" t="str">
        <x:v>No positive IRS revenue reported</x:v>
      </x:c>
      <x:c r="X5421" s="36" t="str">
        <x:v>Unknown/Inactive</x:v>
      </x:c>
      <x:c r="Y5421" s="36" t="str">
        <x:v>https://urbaninstitute.github.io/nccs/datasets/bmf/</x:v>
      </x:c>
    </x:row>
    <x:row r="5422">
      <x:c r="A5422" t="str">
        <x:v>IRS/NCCS BMF</x:v>
      </x:c>
      <x:c r="B5422" t="str">
        <x:v>82-3462584</x:v>
      </x:c>
      <x:c r="C5422" t="str">
        <x:v>82-3462584</x:v>
      </x:c>
      <x:c r="D5422" s="36" t="str">
        <x:v>Helping Hands Mobile Pantry</x:v>
      </x:c>
      <x:c r="E5422" s="36" t="str"/>
      <x:c r="F5422" s="36" t="str">
        <x:v>1103 BURGUNDY CIR</x:v>
      </x:c>
      <x:c r="G5422" s="36" t="str">
        <x:v>PENNSBURG</x:v>
      </x:c>
      <x:c r="H5422" s="36" t="str">
        <x:v>PA</x:v>
      </x:c>
      <x:c r="I5422" s="36" t="str">
        <x:v>18073-1234</x:v>
      </x:c>
      <x:c r="J5422" s="36" t="str">
        <x:v>Montgomery County</x:v>
      </x:c>
      <x:c r="K5422" s="40" t="str">
        <x:v>40.3814170696521</x:v>
      </x:c>
      <x:c r="L5422" s="40" t="str">
        <x:v>-75.4735893003059</x:v>
      </x:c>
      <x:c r="M5422" t="str">
        <x:v>K31</x:v>
      </x:c>
      <x:c r="N5422" t="str">
        <x:v>Food Banks, Pantries</x:v>
      </x:c>
      <x:c r="O5422" t="str">
        <x:v>1</x:v>
      </x:c>
      <x:c r="P5422" t="str">
        <x:v>Unconditional Exemption</x:v>
      </x:c>
      <x:c r="Q5422" t="str">
        <x:v>2026-06</x:v>
      </x:c>
      <x:c r="R5422" t="str">
        <x:v>202312</x:v>
      </x:c>
      <x:c r="S5422" s="38" t="str">
        <x:v>0</x:v>
      </x:c>
      <x:c r="T5422" s="38" t="str">
        <x:v>0</x:v>
      </x:c>
      <x:c r="U5422" s="38" t="str">
        <x:v>0</x:v>
      </x:c>
      <x:c r="V5422" t="str">
        <x:v>Unknown</x:v>
      </x:c>
      <x:c r="W5422" s="36" t="str">
        <x:v>No positive IRS revenue reported</x:v>
      </x:c>
      <x:c r="X5422" s="36" t="str">
        <x:v>Yes</x:v>
      </x:c>
      <x:c r="Y5422" s="36" t="str">
        <x:v>https://urbaninstitute.github.io/nccs/datasets/bmf/</x:v>
      </x:c>
    </x:row>
    <x:row r="5423">
      <x:c r="A5423" t="str">
        <x:v>IRS/NCCS BMF</x:v>
      </x:c>
      <x:c r="B5423" t="str">
        <x:v>82-3794519</x:v>
      </x:c>
      <x:c r="C5423" t="str">
        <x:v>82-3794519</x:v>
      </x:c>
      <x:c r="D5423" s="36" t="str">
        <x:v>Heartshine</x:v>
      </x:c>
      <x:c r="E5423" s="36" t="str"/>
      <x:c r="F5423" s="36" t="str">
        <x:v>1122 N THIRD ST</x:v>
      </x:c>
      <x:c r="G5423" s="36" t="str">
        <x:v>HARRISBURG</x:v>
      </x:c>
      <x:c r="H5423" s="36" t="str">
        <x:v>PA</x:v>
      </x:c>
      <x:c r="I5423" s="36" t="str">
        <x:v>17102-2058</x:v>
      </x:c>
      <x:c r="J5423" s="36" t="str">
        <x:v>Dauphin County</x:v>
      </x:c>
      <x:c r="K5423" s="40" t="str">
        <x:v>40.2685962866872</x:v>
      </x:c>
      <x:c r="L5423" s="40" t="str">
        <x:v>-76.888180559005</x:v>
      </x:c>
      <x:c r="M5423" t="str">
        <x:v>K31</x:v>
      </x:c>
      <x:c r="N5423" t="str">
        <x:v>Food Banks, Pantries</x:v>
      </x:c>
      <x:c r="O5423" t="str">
        <x:v>1</x:v>
      </x:c>
      <x:c r="P5423" t="str">
        <x:v>Unconditional Exemption</x:v>
      </x:c>
      <x:c r="Q5423" t="str">
        <x:v>2026-06</x:v>
      </x:c>
      <x:c r="R5423" t="str">
        <x:v>202306</x:v>
      </x:c>
      <x:c r="S5423" s="38" t="str">
        <x:v>4091</x:v>
      </x:c>
      <x:c r="T5423" s="38" t="str">
        <x:v>983155</x:v>
      </x:c>
      <x:c r="U5423" s="38" t="str">
        <x:v>4091</x:v>
      </x:c>
      <x:c r="V5423" t="str">
        <x:v>Small</x:v>
      </x:c>
      <x:c r="W5423" s="36" t="str">
        <x:v>IRS revenue &lt; $5M</x:v>
      </x:c>
      <x:c r="X5423" s="36" t="str">
        <x:v>Yes</x:v>
      </x:c>
      <x:c r="Y5423" s="36" t="str">
        <x:v>https://urbaninstitute.github.io/nccs/datasets/bmf/</x:v>
      </x:c>
    </x:row>
    <x:row r="5424">
      <x:c r="A5424" t="str">
        <x:v>IRS/NCCS BMF</x:v>
      </x:c>
      <x:c r="B5424" t="str">
        <x:v>82-4533684</x:v>
      </x:c>
      <x:c r="C5424" t="str">
        <x:v>82-4533684</x:v>
      </x:c>
      <x:c r="D5424" s="36" t="str">
        <x:v>Summit Community Food Pantry</x:v>
      </x:c>
      <x:c r="E5424" s="36" t="str"/>
      <x:c r="F5424" s="36" t="str">
        <x:v>1230 TOWNHALL RD W</x:v>
      </x:c>
      <x:c r="G5424" s="36" t="str">
        <x:v>ERIE</x:v>
      </x:c>
      <x:c r="H5424" s="36" t="str">
        <x:v>PA</x:v>
      </x:c>
      <x:c r="I5424" s="36" t="str">
        <x:v>16509-5080</x:v>
      </x:c>
      <x:c r="J5424" s="36" t="str">
        <x:v>Erie County</x:v>
      </x:c>
      <x:c r="K5424" s="40" t="str">
        <x:v>42.035319</x:v>
      </x:c>
      <x:c r="L5424" s="40" t="str">
        <x:v>-80.0398035</x:v>
      </x:c>
      <x:c r="M5424" t="str">
        <x:v>K31</x:v>
      </x:c>
      <x:c r="N5424" t="str">
        <x:v>Food Banks, Pantries</x:v>
      </x:c>
      <x:c r="O5424" t="str">
        <x:v>1</x:v>
      </x:c>
      <x:c r="P5424" t="str">
        <x:v>Unconditional Exemption</x:v>
      </x:c>
      <x:c r="Q5424" t="str">
        <x:v>2026-06</x:v>
      </x:c>
      <x:c r="R5424" t="str">
        <x:v>202412</x:v>
      </x:c>
      <x:c r="S5424" s="38" t="str">
        <x:v>0</x:v>
      </x:c>
      <x:c r="T5424" s="38" t="str">
        <x:v>0</x:v>
      </x:c>
      <x:c r="U5424" s="38" t="str">
        <x:v>0</x:v>
      </x:c>
      <x:c r="V5424" t="str">
        <x:v>Unknown</x:v>
      </x:c>
      <x:c r="W5424" s="36" t="str">
        <x:v>No positive IRS revenue reported</x:v>
      </x:c>
      <x:c r="X5424" s="36" t="str">
        <x:v>Yes</x:v>
      </x:c>
      <x:c r="Y5424" s="36" t="str">
        <x:v>https://urbaninstitute.github.io/nccs/datasets/bmf/</x:v>
      </x:c>
    </x:row>
    <x:row r="5425">
      <x:c r="A5425" t="str">
        <x:v>IRS/NCCS BMF</x:v>
      </x:c>
      <x:c r="B5425" t="str">
        <x:v>82-5514400</x:v>
      </x:c>
      <x:c r="C5425" t="str">
        <x:v>82-5514400</x:v>
      </x:c>
      <x:c r="D5425" s="36" t="str">
        <x:v>Philabowl</x:v>
      </x:c>
      <x:c r="E5425" s="36" t="str"/>
      <x:c r="F5425" s="36" t="str"/>
      <x:c r="G5425" s="36" t="str">
        <x:v>ORELAND</x:v>
      </x:c>
      <x:c r="H5425" s="36" t="str">
        <x:v>PA</x:v>
      </x:c>
      <x:c r="I5425" s="36" t="str">
        <x:v>19075</x:v>
      </x:c>
      <x:c r="J5425" s="36" t="str"/>
      <x:c r="K5425" s="40" t="str"/>
      <x:c r="L5425" s="40" t="str"/>
      <x:c r="M5425" t="str">
        <x:v>K31</x:v>
      </x:c>
      <x:c r="N5425" t="str">
        <x:v>Food Banks, Pantries</x:v>
      </x:c>
      <x:c r="O5425" t="str"/>
      <x:c r="P5425" t="str"/>
      <x:c r="Q5425" t="str">
        <x:v>2020-04</x:v>
      </x:c>
      <x:c r="R5425" t="str"/>
      <x:c r="S5425" s="38" t="str"/>
      <x:c r="T5425" s="38" t="str"/>
      <x:c r="U5425" s="38" t="str"/>
      <x:c r="V5425" t="str">
        <x:v>Unknown</x:v>
      </x:c>
      <x:c r="W5425" s="36" t="str">
        <x:v>No positive IRS revenue reported</x:v>
      </x:c>
      <x:c r="X5425" s="36" t="str">
        <x:v>Unknown/Inactive</x:v>
      </x:c>
      <x:c r="Y5425" s="36" t="str">
        <x:v>https://urbaninstitute.github.io/nccs/datasets/bmf/</x:v>
      </x:c>
    </x:row>
    <x:row r="5426">
      <x:c r="A5426" t="str">
        <x:v>IRS/NCCS BMF</x:v>
      </x:c>
      <x:c r="B5426" t="str">
        <x:v>82-5515280</x:v>
      </x:c>
      <x:c r="C5426" t="str">
        <x:v>82-5515280</x:v>
      </x:c>
      <x:c r="D5426" s="36" t="str">
        <x:v>Commonfood</x:v>
      </x:c>
      <x:c r="E5426" s="36" t="str">
        <x:v>Commonfood</x:v>
      </x:c>
      <x:c r="F5426" s="36" t="str">
        <x:v>3086 STONEBRIDGE DR</x:v>
      </x:c>
      <x:c r="G5426" s="36" t="str">
        <x:v>STATE COLLEGE</x:v>
      </x:c>
      <x:c r="H5426" s="36" t="str">
        <x:v>PA</x:v>
      </x:c>
      <x:c r="I5426" s="36" t="str">
        <x:v>16801-3017</x:v>
      </x:c>
      <x:c r="J5426" s="36" t="str">
        <x:v>Centre County</x:v>
      </x:c>
      <x:c r="K5426" s="40" t="str">
        <x:v>40.7670803871546</x:v>
      </x:c>
      <x:c r="L5426" s="40" t="str">
        <x:v>-77.8729563064227</x:v>
      </x:c>
      <x:c r="M5426" t="str">
        <x:v>K31</x:v>
      </x:c>
      <x:c r="N5426" t="str">
        <x:v>Food Banks, Pantries</x:v>
      </x:c>
      <x:c r="O5426" t="str">
        <x:v>1</x:v>
      </x:c>
      <x:c r="P5426" t="str">
        <x:v>Unconditional Exemption</x:v>
      </x:c>
      <x:c r="Q5426" t="str">
        <x:v>2026-06</x:v>
      </x:c>
      <x:c r="R5426" t="str">
        <x:v>202512</x:v>
      </x:c>
      <x:c r="S5426" s="38" t="str">
        <x:v>168750</x:v>
      </x:c>
      <x:c r="T5426" s="38" t="str">
        <x:v>415558</x:v>
      </x:c>
      <x:c r="U5426" s="38" t="str">
        <x:v>168750</x:v>
      </x:c>
      <x:c r="V5426" t="str">
        <x:v>Small</x:v>
      </x:c>
      <x:c r="W5426" s="36" t="str">
        <x:v>IRS revenue &lt; $5M</x:v>
      </x:c>
      <x:c r="X5426" s="36" t="str">
        <x:v>Yes</x:v>
      </x:c>
      <x:c r="Y5426" s="36" t="str">
        <x:v>https://urbaninstitute.github.io/nccs/datasets/bmf/</x:v>
      </x:c>
    </x:row>
    <x:row r="5427">
      <x:c r="A5427" t="str">
        <x:v>IRS/NCCS BMF</x:v>
      </x:c>
      <x:c r="B5427" t="str">
        <x:v>83-0453561</x:v>
      </x:c>
      <x:c r="C5427" t="str">
        <x:v>83-0453561</x:v>
      </x:c>
      <x:c r="D5427" s="36" t="str">
        <x:v>Sheffield Area Ecumenical Food Pantry</x:v>
      </x:c>
      <x:c r="E5427" s="36" t="str"/>
      <x:c r="F5427" s="36" t="str">
        <x:v>PO BOX 721</x:v>
      </x:c>
      <x:c r="G5427" s="36" t="str">
        <x:v>SHEFFIELD</x:v>
      </x:c>
      <x:c r="H5427" s="36" t="str">
        <x:v>PA</x:v>
      </x:c>
      <x:c r="I5427" s="36" t="str">
        <x:v>16347-0721</x:v>
      </x:c>
      <x:c r="J5427" s="36" t="str">
        <x:v>Warren County</x:v>
      </x:c>
      <x:c r="K5427" s="40" t="str">
        <x:v>41.677713</x:v>
      </x:c>
      <x:c r="L5427" s="40" t="str">
        <x:v>-79.036119</x:v>
      </x:c>
      <x:c r="M5427" t="str">
        <x:v>K31</x:v>
      </x:c>
      <x:c r="N5427" t="str">
        <x:v>Food Banks, Pantries</x:v>
      </x:c>
      <x:c r="O5427" t="str">
        <x:v>1</x:v>
      </x:c>
      <x:c r="P5427" t="str">
        <x:v>Unconditional Exemption</x:v>
      </x:c>
      <x:c r="Q5427" t="str">
        <x:v>2026-06</x:v>
      </x:c>
      <x:c r="R5427" t="str">
        <x:v>202512</x:v>
      </x:c>
      <x:c r="S5427" s="38" t="str">
        <x:v>0</x:v>
      </x:c>
      <x:c r="T5427" s="38" t="str">
        <x:v>0</x:v>
      </x:c>
      <x:c r="U5427" s="38" t="str">
        <x:v>0</x:v>
      </x:c>
      <x:c r="V5427" t="str">
        <x:v>Unknown</x:v>
      </x:c>
      <x:c r="W5427" s="36" t="str">
        <x:v>No positive IRS revenue reported</x:v>
      </x:c>
      <x:c r="X5427" s="36" t="str">
        <x:v>Yes</x:v>
      </x:c>
      <x:c r="Y5427" s="36" t="str">
        <x:v>https://urbaninstitute.github.io/nccs/datasets/bmf/</x:v>
      </x:c>
    </x:row>
    <x:row r="5428">
      <x:c r="A5428" t="str">
        <x:v>IRS/NCCS BMF</x:v>
      </x:c>
      <x:c r="B5428" t="str">
        <x:v>83-0559064</x:v>
      </x:c>
      <x:c r="C5428" t="str">
        <x:v>83-0559064</x:v>
      </x:c>
      <x:c r="D5428" s="36" t="str">
        <x:v>Parkland Cares Food Pantry</x:v>
      </x:c>
      <x:c r="E5428" s="36" t="str"/>
      <x:c r="F5428" s="36" t="str">
        <x:v>5074 KERNSVILLE RD STE 4</x:v>
      </x:c>
      <x:c r="G5428" s="36" t="str">
        <x:v>OREFIELD</x:v>
      </x:c>
      <x:c r="H5428" s="36" t="str">
        <x:v>PA</x:v>
      </x:c>
      <x:c r="I5428" s="36" t="str">
        <x:v>18069-2350</x:v>
      </x:c>
      <x:c r="J5428" s="36" t="str">
        <x:v>Lehigh County</x:v>
      </x:c>
      <x:c r="K5428" s="40" t="str">
        <x:v>40.6330785386925</x:v>
      </x:c>
      <x:c r="L5428" s="40" t="str">
        <x:v>-75.5975574066017</x:v>
      </x:c>
      <x:c r="M5428" t="str">
        <x:v>K31</x:v>
      </x:c>
      <x:c r="N5428" t="str">
        <x:v>Food Banks, Pantries</x:v>
      </x:c>
      <x:c r="O5428" t="str">
        <x:v>1</x:v>
      </x:c>
      <x:c r="P5428" t="str">
        <x:v>Unconditional Exemption</x:v>
      </x:c>
      <x:c r="Q5428" t="str">
        <x:v>2026-06</x:v>
      </x:c>
      <x:c r="R5428" t="str">
        <x:v>202512</x:v>
      </x:c>
      <x:c r="S5428" s="38" t="str">
        <x:v>615687</x:v>
      </x:c>
      <x:c r="T5428" s="38" t="str">
        <x:v>567965</x:v>
      </x:c>
      <x:c r="U5428" s="38" t="str">
        <x:v>615687</x:v>
      </x:c>
      <x:c r="V5428" t="str">
        <x:v>Small</x:v>
      </x:c>
      <x:c r="W5428" s="36" t="str">
        <x:v>IRS revenue &lt; $5M</x:v>
      </x:c>
      <x:c r="X5428" s="36" t="str">
        <x:v>Yes</x:v>
      </x:c>
      <x:c r="Y5428" s="36" t="str">
        <x:v>https://urbaninstitute.github.io/nccs/datasets/bmf/</x:v>
      </x:c>
    </x:row>
    <x:row r="5429">
      <x:c r="A5429" t="str">
        <x:v>IRS/NCCS BMF</x:v>
      </x:c>
      <x:c r="B5429" t="str">
        <x:v>83-0559901</x:v>
      </x:c>
      <x:c r="C5429" t="str">
        <x:v>83-0559901</x:v>
      </x:c>
      <x:c r="D5429" s="36" t="str">
        <x:v>Hops Kids</x:v>
      </x:c>
      <x:c r="E5429" s="36" t="str">
        <x:v>Hops Kids</x:v>
      </x:c>
      <x:c r="F5429" s="36" t="str">
        <x:v>202 EDGE TOWNE LN</x:v>
      </x:c>
      <x:c r="G5429" s="36" t="str">
        <x:v>MECHANICSBURG</x:v>
      </x:c>
      <x:c r="H5429" s="36" t="str">
        <x:v>PA</x:v>
      </x:c>
      <x:c r="I5429" s="36" t="str">
        <x:v>17055-4523</x:v>
      </x:c>
      <x:c r="J5429" s="36" t="str">
        <x:v>Cumberland County</x:v>
      </x:c>
      <x:c r="K5429" s="40" t="str">
        <x:v>40.202559</x:v>
      </x:c>
      <x:c r="L5429" s="40" t="str">
        <x:v>-76.995036</x:v>
      </x:c>
      <x:c r="M5429" t="str">
        <x:v>K31</x:v>
      </x:c>
      <x:c r="N5429" t="str">
        <x:v>Food Banks, Pantries</x:v>
      </x:c>
      <x:c r="O5429" t="str">
        <x:v>1</x:v>
      </x:c>
      <x:c r="P5429" t="str">
        <x:v>Unconditional Exemption</x:v>
      </x:c>
      <x:c r="Q5429" t="str">
        <x:v>2025-08</x:v>
      </x:c>
      <x:c r="R5429" t="str">
        <x:v>202112</x:v>
      </x:c>
      <x:c r="S5429" s="38" t="str">
        <x:v>13302</x:v>
      </x:c>
      <x:c r="T5429" s="38" t="str">
        <x:v>3881</x:v>
      </x:c>
      <x:c r="U5429" s="38" t="str">
        <x:v>13302</x:v>
      </x:c>
      <x:c r="V5429" t="str">
        <x:v>Small</x:v>
      </x:c>
      <x:c r="W5429" s="36" t="str">
        <x:v>IRS revenue &lt; $5M</x:v>
      </x:c>
      <x:c r="X5429" s="36" t="str">
        <x:v>Yes</x:v>
      </x:c>
      <x:c r="Y5429" s="36" t="str">
        <x:v>https://urbaninstitute.github.io/nccs/datasets/bmf/</x:v>
      </x:c>
    </x:row>
    <x:row r="5430">
      <x:c r="A5430" t="str">
        <x:v>IRS/NCCS BMF</x:v>
      </x:c>
      <x:c r="B5430" t="str">
        <x:v>83-0682304</x:v>
      </x:c>
      <x:c r="C5430" t="str">
        <x:v>83-0682304</x:v>
      </x:c>
      <x:c r="D5430" s="36" t="str">
        <x:v>Finleyville Food Pantry</x:v>
      </x:c>
      <x:c r="E5430" s="36" t="str"/>
      <x:c r="F5430" s="36" t="str">
        <x:v>406 CHESS ST</x:v>
      </x:c>
      <x:c r="G5430" s="36" t="str">
        <x:v>MONONGAHELA</x:v>
      </x:c>
      <x:c r="H5430" s="36" t="str">
        <x:v>PA</x:v>
      </x:c>
      <x:c r="I5430" s="36" t="str">
        <x:v>15063-0000</x:v>
      </x:c>
      <x:c r="J5430" s="36" t="str">
        <x:v>Washington County</x:v>
      </x:c>
      <x:c r="K5430" s="40" t="str">
        <x:v>40.2026813643813</x:v>
      </x:c>
      <x:c r="L5430" s="40" t="str">
        <x:v>-79.927092603403</x:v>
      </x:c>
      <x:c r="M5430" t="str">
        <x:v>K31</x:v>
      </x:c>
      <x:c r="N5430" t="str">
        <x:v>Food Banks, Pantries</x:v>
      </x:c>
      <x:c r="O5430" t="str">
        <x:v>1</x:v>
      </x:c>
      <x:c r="P5430" t="str">
        <x:v>Unconditional Exemption</x:v>
      </x:c>
      <x:c r="Q5430" t="str">
        <x:v>2026-06</x:v>
      </x:c>
      <x:c r="R5430" t="str">
        <x:v>202512</x:v>
      </x:c>
      <x:c r="S5430" s="38" t="str">
        <x:v>115362</x:v>
      </x:c>
      <x:c r="T5430" s="38" t="str">
        <x:v>9840</x:v>
      </x:c>
      <x:c r="U5430" s="38" t="str">
        <x:v>115362</x:v>
      </x:c>
      <x:c r="V5430" t="str">
        <x:v>Small</x:v>
      </x:c>
      <x:c r="W5430" s="36" t="str">
        <x:v>IRS revenue &lt; $5M</x:v>
      </x:c>
      <x:c r="X5430" s="36" t="str">
        <x:v>Yes</x:v>
      </x:c>
      <x:c r="Y5430" s="36" t="str">
        <x:v>https://urbaninstitute.github.io/nccs/datasets/bmf/</x:v>
      </x:c>
    </x:row>
    <x:row r="5431">
      <x:c r="A5431" t="str">
        <x:v>IRS/NCCS BMF</x:v>
      </x:c>
      <x:c r="B5431" t="str">
        <x:v>83-0993601</x:v>
      </x:c>
      <x:c r="C5431" t="str">
        <x:v>83-0993601</x:v>
      </x:c>
      <x:c r="D5431" s="36" t="str">
        <x:v>Bath Area Food Bank</x:v>
      </x:c>
      <x:c r="E5431" s="36" t="str"/>
      <x:c r="F5431" s="36" t="str">
        <x:v>206 E MAIN ST</x:v>
      </x:c>
      <x:c r="G5431" s="36" t="str">
        <x:v>BATH</x:v>
      </x:c>
      <x:c r="H5431" s="36" t="str">
        <x:v>PA</x:v>
      </x:c>
      <x:c r="I5431" s="36" t="str">
        <x:v>18014-1507</x:v>
      </x:c>
      <x:c r="J5431" s="36" t="str">
        <x:v>Northampton County</x:v>
      </x:c>
      <x:c r="K5431" s="40" t="str">
        <x:v>40.7248733938197</x:v>
      </x:c>
      <x:c r="L5431" s="40" t="str">
        <x:v>-75.3908850781349</x:v>
      </x:c>
      <x:c r="M5431" t="str">
        <x:v>K31</x:v>
      </x:c>
      <x:c r="N5431" t="str">
        <x:v>Food Banks, Pantries</x:v>
      </x:c>
      <x:c r="O5431" t="str">
        <x:v>1</x:v>
      </x:c>
      <x:c r="P5431" t="str">
        <x:v>Unconditional Exemption</x:v>
      </x:c>
      <x:c r="Q5431" t="str">
        <x:v>2026-06</x:v>
      </x:c>
      <x:c r="R5431" t="str">
        <x:v>202412</x:v>
      </x:c>
      <x:c r="S5431" s="38" t="str">
        <x:v>0</x:v>
      </x:c>
      <x:c r="T5431" s="38" t="str">
        <x:v>0</x:v>
      </x:c>
      <x:c r="U5431" s="38" t="str">
        <x:v>0</x:v>
      </x:c>
      <x:c r="V5431" t="str">
        <x:v>Unknown</x:v>
      </x:c>
      <x:c r="W5431" s="36" t="str">
        <x:v>No positive IRS revenue reported</x:v>
      </x:c>
      <x:c r="X5431" s="36" t="str">
        <x:v>Yes</x:v>
      </x:c>
      <x:c r="Y5431" s="36" t="str">
        <x:v>https://urbaninstitute.github.io/nccs/datasets/bmf/</x:v>
      </x:c>
    </x:row>
    <x:row r="5432">
      <x:c r="A5432" t="str">
        <x:v>IRS/NCCS BMF</x:v>
      </x:c>
      <x:c r="B5432" t="str">
        <x:v>83-1121480</x:v>
      </x:c>
      <x:c r="C5432" t="str">
        <x:v>83-1121480</x:v>
      </x:c>
      <x:c r="D5432" s="36" t="str">
        <x:v>Samaritans Of Service</x:v>
      </x:c>
      <x:c r="E5432" s="36" t="str"/>
      <x:c r="F5432" s="36" t="str">
        <x:v>2749 KENSINGTON AVE</x:v>
      </x:c>
      <x:c r="G5432" s="36" t="str">
        <x:v>PHILADELPHIA</x:v>
      </x:c>
      <x:c r="H5432" s="36" t="str">
        <x:v>PA</x:v>
      </x:c>
      <x:c r="I5432" s="36" t="str">
        <x:v>19134-3460</x:v>
      </x:c>
      <x:c r="J5432" s="36" t="str">
        <x:v>Philadelphia County</x:v>
      </x:c>
      <x:c r="K5432" s="40" t="str">
        <x:v>39.9908506708121</x:v>
      </x:c>
      <x:c r="L5432" s="40" t="str">
        <x:v>-75.1235117016274</x:v>
      </x:c>
      <x:c r="M5432" t="str">
        <x:v>K31</x:v>
      </x:c>
      <x:c r="N5432" t="str">
        <x:v>Food Banks, Pantries</x:v>
      </x:c>
      <x:c r="O5432" t="str">
        <x:v>1</x:v>
      </x:c>
      <x:c r="P5432" t="str">
        <x:v>Unconditional Exemption</x:v>
      </x:c>
      <x:c r="Q5432" t="str">
        <x:v>2023-07</x:v>
      </x:c>
      <x:c r="R5432" t="str">
        <x:v>201912</x:v>
      </x:c>
      <x:c r="S5432" s="38" t="str">
        <x:v>0</x:v>
      </x:c>
      <x:c r="T5432" s="38" t="str">
        <x:v>0</x:v>
      </x:c>
      <x:c r="U5432" s="38" t="str">
        <x:v>0</x:v>
      </x:c>
      <x:c r="V5432" t="str">
        <x:v>Unknown</x:v>
      </x:c>
      <x:c r="W5432" s="36" t="str">
        <x:v>No positive IRS revenue reported</x:v>
      </x:c>
      <x:c r="X5432" s="36" t="str">
        <x:v>Likely</x:v>
      </x:c>
      <x:c r="Y5432" s="36" t="str">
        <x:v>https://urbaninstitute.github.io/nccs/datasets/bmf/</x:v>
      </x:c>
    </x:row>
    <x:row r="5433">
      <x:c r="A5433" t="str">
        <x:v>IRS/NCCS BMF</x:v>
      </x:c>
      <x:c r="B5433" t="str">
        <x:v>83-1206437</x:v>
      </x:c>
      <x:c r="C5433" t="str">
        <x:v>83-1206437</x:v>
      </x:c>
      <x:c r="D5433" s="36" t="str">
        <x:v>Comics Care</x:v>
      </x:c>
      <x:c r="E5433" s="36" t="str"/>
      <x:c r="F5433" s="36" t="str"/>
      <x:c r="G5433" s="36" t="str">
        <x:v>PHILADELPHIA</x:v>
      </x:c>
      <x:c r="H5433" s="36" t="str">
        <x:v>PA</x:v>
      </x:c>
      <x:c r="I5433" s="36" t="str">
        <x:v>19151</x:v>
      </x:c>
      <x:c r="J5433" s="36" t="str"/>
      <x:c r="K5433" s="40" t="str"/>
      <x:c r="L5433" s="40" t="str"/>
      <x:c r="M5433" t="str">
        <x:v>K31</x:v>
      </x:c>
      <x:c r="N5433" t="str">
        <x:v>Food Banks, Pantries</x:v>
      </x:c>
      <x:c r="O5433" t="str"/>
      <x:c r="P5433" t="str"/>
      <x:c r="Q5433" t="str">
        <x:v>2020-04</x:v>
      </x:c>
      <x:c r="R5433" t="str"/>
      <x:c r="S5433" s="38" t="str"/>
      <x:c r="T5433" s="38" t="str"/>
      <x:c r="U5433" s="38" t="str"/>
      <x:c r="V5433" t="str">
        <x:v>Unknown</x:v>
      </x:c>
      <x:c r="W5433" s="36" t="str">
        <x:v>No positive IRS revenue reported</x:v>
      </x:c>
      <x:c r="X5433" s="36" t="str">
        <x:v>Unknown/Inactive</x:v>
      </x:c>
      <x:c r="Y5433" s="36" t="str">
        <x:v>https://urbaninstitute.github.io/nccs/datasets/bmf/</x:v>
      </x:c>
    </x:row>
    <x:row r="5434">
      <x:c r="A5434" t="str">
        <x:v>IRS/NCCS BMF</x:v>
      </x:c>
      <x:c r="B5434" t="str">
        <x:v>83-1381323</x:v>
      </x:c>
      <x:c r="C5434" t="str">
        <x:v>83-1381323</x:v>
      </x:c>
      <x:c r="D5434" s="36" t="str">
        <x:v>Mobile Pantry</x:v>
      </x:c>
      <x:c r="E5434" s="36" t="str">
        <x:v>Maura Shuttleworth Sole Mbr</x:v>
      </x:c>
      <x:c r="F5434" s="36" t="str"/>
      <x:c r="G5434" s="36" t="str">
        <x:v>LANSDALE</x:v>
      </x:c>
      <x:c r="H5434" s="36" t="str">
        <x:v>PA</x:v>
      </x:c>
      <x:c r="I5434" s="36" t="str">
        <x:v>19446</x:v>
      </x:c>
      <x:c r="J5434" s="36" t="str"/>
      <x:c r="K5434" s="40" t="str"/>
      <x:c r="L5434" s="40" t="str"/>
      <x:c r="M5434" t="str">
        <x:v>K31</x:v>
      </x:c>
      <x:c r="N5434" t="str">
        <x:v>Food Banks, Pantries</x:v>
      </x:c>
      <x:c r="O5434" t="str"/>
      <x:c r="P5434" t="str"/>
      <x:c r="Q5434" t="str">
        <x:v>2020-04</x:v>
      </x:c>
      <x:c r="R5434" t="str"/>
      <x:c r="S5434" s="38" t="str"/>
      <x:c r="T5434" s="38" t="str"/>
      <x:c r="U5434" s="38" t="str"/>
      <x:c r="V5434" t="str">
        <x:v>Unknown</x:v>
      </x:c>
      <x:c r="W5434" s="36" t="str">
        <x:v>No positive IRS revenue reported</x:v>
      </x:c>
      <x:c r="X5434" s="36" t="str">
        <x:v>Unknown/Inactive</x:v>
      </x:c>
      <x:c r="Y5434" s="36" t="str">
        <x:v>https://urbaninstitute.github.io/nccs/datasets/bmf/</x:v>
      </x:c>
    </x:row>
    <x:row r="5435">
      <x:c r="A5435" t="str">
        <x:v>IRS/NCCS BMF</x:v>
      </x:c>
      <x:c r="B5435" t="str">
        <x:v>83-1527754</x:v>
      </x:c>
      <x:c r="C5435" t="str">
        <x:v>83-1527754</x:v>
      </x:c>
      <x:c r="D5435" s="36" t="str">
        <x:v>Yingling Aid Fund</x:v>
      </x:c>
      <x:c r="E5435" s="36" t="str"/>
      <x:c r="F5435" s="36" t="str">
        <x:v>901 BLOOMFIELD ST</x:v>
      </x:c>
      <x:c r="G5435" s="36" t="str">
        <x:v>ROARING SPG</x:v>
      </x:c>
      <x:c r="H5435" s="36" t="str">
        <x:v>PA</x:v>
      </x:c>
      <x:c r="I5435" s="36" t="str">
        <x:v>16673-2007</x:v>
      </x:c>
      <x:c r="J5435" s="36" t="str">
        <x:v>Blair County</x:v>
      </x:c>
      <x:c r="K5435" s="40" t="str">
        <x:v>40.3296551878932</x:v>
      </x:c>
      <x:c r="L5435" s="40" t="str">
        <x:v>-78.4026613149924</x:v>
      </x:c>
      <x:c r="M5435" t="str">
        <x:v>K31</x:v>
      </x:c>
      <x:c r="N5435" t="str">
        <x:v>Food Banks, Pantries</x:v>
      </x:c>
      <x:c r="O5435" t="str">
        <x:v>1</x:v>
      </x:c>
      <x:c r="P5435" t="str">
        <x:v>Unconditional Exemption</x:v>
      </x:c>
      <x:c r="Q5435" t="str">
        <x:v>2026-06</x:v>
      </x:c>
      <x:c r="R5435" t="str">
        <x:v>202512</x:v>
      </x:c>
      <x:c r="S5435" s="38" t="str">
        <x:v>0</x:v>
      </x:c>
      <x:c r="T5435" s="38" t="str">
        <x:v>0</x:v>
      </x:c>
      <x:c r="U5435" s="38" t="str">
        <x:v>0</x:v>
      </x:c>
      <x:c r="V5435" t="str">
        <x:v>Unknown</x:v>
      </x:c>
      <x:c r="W5435" s="36" t="str">
        <x:v>No positive IRS revenue reported</x:v>
      </x:c>
      <x:c r="X5435" s="36" t="str">
        <x:v>Yes</x:v>
      </x:c>
      <x:c r="Y5435" s="36" t="str">
        <x:v>https://urbaninstitute.github.io/nccs/datasets/bmf/</x:v>
      </x:c>
    </x:row>
    <x:row r="5436">
      <x:c r="A5436" t="str">
        <x:v>IRS/NCCS BMF</x:v>
      </x:c>
      <x:c r="B5436" t="str">
        <x:v>83-2402503</x:v>
      </x:c>
      <x:c r="C5436" t="str">
        <x:v>83-2402503</x:v>
      </x:c>
      <x:c r="D5436" s="36" t="str">
        <x:v>St Pauls Church Of God In Christ Food Pantry</x:v>
      </x:c>
      <x:c r="E5436" s="36" t="str"/>
      <x:c r="F5436" s="36" t="str">
        <x:v>215 S QUEEN ST</x:v>
      </x:c>
      <x:c r="G5436" s="36" t="str">
        <x:v>LANCASTER</x:v>
      </x:c>
      <x:c r="H5436" s="36" t="str">
        <x:v>PA</x:v>
      </x:c>
      <x:c r="I5436" s="36" t="str">
        <x:v>17603-5341</x:v>
      </x:c>
      <x:c r="J5436" s="36" t="str">
        <x:v>Lancaster County</x:v>
      </x:c>
      <x:c r="K5436" s="40" t="str">
        <x:v>40.034298960038</x:v>
      </x:c>
      <x:c r="L5436" s="40" t="str">
        <x:v>-76.3049683782678</x:v>
      </x:c>
      <x:c r="M5436" t="str">
        <x:v>K31</x:v>
      </x:c>
      <x:c r="N5436" t="str">
        <x:v>Food Banks, Pantries</x:v>
      </x:c>
      <x:c r="O5436" t="str">
        <x:v>1</x:v>
      </x:c>
      <x:c r="P5436" t="str">
        <x:v>Unconditional Exemption</x:v>
      </x:c>
      <x:c r="Q5436" t="str">
        <x:v>2026-06</x:v>
      </x:c>
      <x:c r="R5436" t="str">
        <x:v>202512</x:v>
      </x:c>
      <x:c r="S5436" s="38" t="str">
        <x:v>0</x:v>
      </x:c>
      <x:c r="T5436" s="38" t="str">
        <x:v>0</x:v>
      </x:c>
      <x:c r="U5436" s="38" t="str">
        <x:v>0</x:v>
      </x:c>
      <x:c r="V5436" t="str">
        <x:v>Unknown</x:v>
      </x:c>
      <x:c r="W5436" s="36" t="str">
        <x:v>No positive IRS revenue reported</x:v>
      </x:c>
      <x:c r="X5436" s="36" t="str">
        <x:v>Yes</x:v>
      </x:c>
      <x:c r="Y5436" s="36" t="str">
        <x:v>https://urbaninstitute.github.io/nccs/datasets/bmf/</x:v>
      </x:c>
    </x:row>
    <x:row r="5437">
      <x:c r="A5437" t="str">
        <x:v>IRS/NCCS BMF</x:v>
      </x:c>
      <x:c r="B5437" t="str">
        <x:v>83-2437958</x:v>
      </x:c>
      <x:c r="C5437" t="str">
        <x:v>83-2437958</x:v>
      </x:c>
      <x:c r="D5437" s="36" t="str">
        <x:v>Honey Helping Hand</x:v>
      </x:c>
      <x:c r="E5437" s="36" t="str"/>
      <x:c r="F5437" s="36" t="str">
        <x:v>920 4TH ST BUFFINGTON</x:v>
      </x:c>
      <x:c r="G5437" s="36" t="str">
        <x:v>NEW SALEM</x:v>
      </x:c>
      <x:c r="H5437" s="36" t="str">
        <x:v>PA</x:v>
      </x:c>
      <x:c r="I5437" s="36" t="str">
        <x:v>15468-0000</x:v>
      </x:c>
      <x:c r="J5437" s="36" t="str">
        <x:v>Fayette County</x:v>
      </x:c>
      <x:c r="K5437" s="40" t="str">
        <x:v>39.9305393427779</x:v>
      </x:c>
      <x:c r="L5437" s="40" t="str">
        <x:v>-79.8383020187259</x:v>
      </x:c>
      <x:c r="M5437" t="str">
        <x:v>K31</x:v>
      </x:c>
      <x:c r="N5437" t="str">
        <x:v>Food Banks, Pantries</x:v>
      </x:c>
      <x:c r="O5437" t="str">
        <x:v>1</x:v>
      </x:c>
      <x:c r="P5437" t="str">
        <x:v>Unconditional Exemption</x:v>
      </x:c>
      <x:c r="Q5437" t="str">
        <x:v>2024-04</x:v>
      </x:c>
      <x:c r="R5437" t="str"/>
      <x:c r="S5437" s="38" t="str"/>
      <x:c r="T5437" s="38" t="str"/>
      <x:c r="U5437" s="38" t="str"/>
      <x:c r="V5437" t="str">
        <x:v>Unknown</x:v>
      </x:c>
      <x:c r="W5437" s="36" t="str">
        <x:v>No positive IRS revenue reported</x:v>
      </x:c>
      <x:c r="X5437" s="36" t="str">
        <x:v>Likely</x:v>
      </x:c>
      <x:c r="Y5437" s="36" t="str">
        <x:v>https://urbaninstitute.github.io/nccs/datasets/bmf/</x:v>
      </x:c>
    </x:row>
    <x:row r="5438">
      <x:c r="A5438" t="str">
        <x:v>IRS/NCCS BMF</x:v>
      </x:c>
      <x:c r="B5438" t="str">
        <x:v>83-2490361</x:v>
      </x:c>
      <x:c r="C5438" t="str">
        <x:v>83-2490361</x:v>
      </x:c>
      <x:c r="D5438" s="36" t="str">
        <x:v>Reid Cares Foundation</x:v>
      </x:c>
      <x:c r="E5438" s="36" t="str"/>
      <x:c r="F5438" s="36" t="str">
        <x:v>PO BOX 183</x:v>
      </x:c>
      <x:c r="G5438" s="36" t="str">
        <x:v>GLENSIDE</x:v>
      </x:c>
      <x:c r="H5438" s="36" t="str">
        <x:v>PA</x:v>
      </x:c>
      <x:c r="I5438" s="36" t="str">
        <x:v>19038-0183</x:v>
      </x:c>
      <x:c r="J5438" s="36" t="str">
        <x:v>Montgomery County</x:v>
      </x:c>
      <x:c r="K5438" s="40" t="str">
        <x:v>40.101993</x:v>
      </x:c>
      <x:c r="L5438" s="40" t="str">
        <x:v>-75.1689585</x:v>
      </x:c>
      <x:c r="M5438" t="str">
        <x:v>K31</x:v>
      </x:c>
      <x:c r="N5438" t="str">
        <x:v>Food Banks, Pantries</x:v>
      </x:c>
      <x:c r="O5438" t="str">
        <x:v>1</x:v>
      </x:c>
      <x:c r="P5438" t="str">
        <x:v>Unconditional Exemption</x:v>
      </x:c>
      <x:c r="Q5438" t="str">
        <x:v>2024-02</x:v>
      </x:c>
      <x:c r="R5438" t="str">
        <x:v>202112</x:v>
      </x:c>
      <x:c r="S5438" s="38" t="str">
        <x:v>0</x:v>
      </x:c>
      <x:c r="T5438" s="38" t="str">
        <x:v>0</x:v>
      </x:c>
      <x:c r="U5438" s="38" t="str">
        <x:v>0</x:v>
      </x:c>
      <x:c r="V5438" t="str">
        <x:v>Unknown</x:v>
      </x:c>
      <x:c r="W5438" s="36" t="str">
        <x:v>No positive IRS revenue reported</x:v>
      </x:c>
      <x:c r="X5438" s="36" t="str">
        <x:v>Likely</x:v>
      </x:c>
      <x:c r="Y5438" s="36" t="str">
        <x:v>https://urbaninstitute.github.io/nccs/datasets/bmf/</x:v>
      </x:c>
    </x:row>
    <x:row r="5439">
      <x:c r="A5439" t="str">
        <x:v>IRS/NCCS BMF</x:v>
      </x:c>
      <x:c r="B5439" t="str">
        <x:v>84-1808508</x:v>
      </x:c>
      <x:c r="C5439" t="str">
        <x:v>84-1808508</x:v>
      </x:c>
      <x:c r="D5439" s="36" t="str">
        <x:v>Cecil B Moore Holistic Community Development</x:v>
      </x:c>
      <x:c r="E5439" s="36" t="str"/>
      <x:c r="F5439" s="36" t="str"/>
      <x:c r="G5439" s="36" t="str">
        <x:v>PHILADELPHIA</x:v>
      </x:c>
      <x:c r="H5439" s="36" t="str">
        <x:v>PA</x:v>
      </x:c>
      <x:c r="I5439" s="36" t="str">
        <x:v>19121</x:v>
      </x:c>
      <x:c r="J5439" s="36" t="str"/>
      <x:c r="K5439" s="40" t="str"/>
      <x:c r="L5439" s="40" t="str"/>
      <x:c r="M5439" t="str">
        <x:v>K31</x:v>
      </x:c>
      <x:c r="N5439" t="str">
        <x:v>Food Banks, Pantries</x:v>
      </x:c>
      <x:c r="O5439" t="str"/>
      <x:c r="P5439" t="str"/>
      <x:c r="Q5439" t="str">
        <x:v>2022-01</x:v>
      </x:c>
      <x:c r="R5439" t="str"/>
      <x:c r="S5439" s="38" t="str"/>
      <x:c r="T5439" s="38" t="str"/>
      <x:c r="U5439" s="38" t="str"/>
      <x:c r="V5439" t="str">
        <x:v>Unknown</x:v>
      </x:c>
      <x:c r="W5439" s="36" t="str">
        <x:v>No positive IRS revenue reported</x:v>
      </x:c>
      <x:c r="X5439" s="36" t="str">
        <x:v>Unknown/Inactive</x:v>
      </x:c>
      <x:c r="Y5439" s="36" t="str">
        <x:v>https://urbaninstitute.github.io/nccs/datasets/bmf/</x:v>
      </x:c>
    </x:row>
    <x:row r="5440">
      <x:c r="A5440" t="str">
        <x:v>IRS/NCCS BMF</x:v>
      </x:c>
      <x:c r="B5440" t="str">
        <x:v>84-2851557</x:v>
      </x:c>
      <x:c r="C5440" t="str">
        <x:v>84-2851557</x:v>
      </x:c>
      <x:c r="D5440" s="36" t="str">
        <x:v>Petroleum Valley Food Cupboard</x:v>
      </x:c>
      <x:c r="E5440" s="36" t="str"/>
      <x:c r="F5440" s="36" t="str">
        <x:v>PO BOX 142</x:v>
      </x:c>
      <x:c r="G5440" s="36" t="str">
        <x:v>CHICORA</x:v>
      </x:c>
      <x:c r="H5440" s="36" t="str">
        <x:v>PA</x:v>
      </x:c>
      <x:c r="I5440" s="36" t="str">
        <x:v>16025-0142</x:v>
      </x:c>
      <x:c r="J5440" s="36" t="str">
        <x:v>Butler County</x:v>
      </x:c>
      <x:c r="K5440" s="40" t="str">
        <x:v>40.945743</x:v>
      </x:c>
      <x:c r="L5440" s="40" t="str">
        <x:v>-79.755462</x:v>
      </x:c>
      <x:c r="M5440" t="str">
        <x:v>K31</x:v>
      </x:c>
      <x:c r="N5440" t="str">
        <x:v>Food Banks, Pantries</x:v>
      </x:c>
      <x:c r="O5440" t="str">
        <x:v>1</x:v>
      </x:c>
      <x:c r="P5440" t="str">
        <x:v>Unconditional Exemption</x:v>
      </x:c>
      <x:c r="Q5440" t="str">
        <x:v>2026-06</x:v>
      </x:c>
      <x:c r="R5440" t="str">
        <x:v>202512</x:v>
      </x:c>
      <x:c r="S5440" s="38" t="str">
        <x:v>0</x:v>
      </x:c>
      <x:c r="T5440" s="38" t="str">
        <x:v>0</x:v>
      </x:c>
      <x:c r="U5440" s="38" t="str">
        <x:v>0</x:v>
      </x:c>
      <x:c r="V5440" t="str">
        <x:v>Unknown</x:v>
      </x:c>
      <x:c r="W5440" s="36" t="str">
        <x:v>No positive IRS revenue reported</x:v>
      </x:c>
      <x:c r="X5440" s="36" t="str">
        <x:v>Yes</x:v>
      </x:c>
      <x:c r="Y5440" s="36" t="str">
        <x:v>https://urbaninstitute.github.io/nccs/datasets/bmf/</x:v>
      </x:c>
    </x:row>
    <x:row r="5441">
      <x:c r="A5441" t="str">
        <x:v>IRS/NCCS BMF</x:v>
      </x:c>
      <x:c r="B5441" t="str">
        <x:v>84-3502643</x:v>
      </x:c>
      <x:c r="C5441" t="str">
        <x:v>84-3502643</x:v>
      </x:c>
      <x:c r="D5441" s="36" t="str">
        <x:v>One Big Heart</x:v>
      </x:c>
      <x:c r="E5441" s="36" t="str"/>
      <x:c r="F5441" s="36" t="str"/>
      <x:c r="G5441" s="36" t="str">
        <x:v>PHILADELPHIA</x:v>
      </x:c>
      <x:c r="H5441" s="36" t="str">
        <x:v>PA</x:v>
      </x:c>
      <x:c r="I5441" s="36" t="str">
        <x:v>19141</x:v>
      </x:c>
      <x:c r="J5441" s="36" t="str"/>
      <x:c r="K5441" s="40" t="str"/>
      <x:c r="L5441" s="40" t="str"/>
      <x:c r="M5441" t="str">
        <x:v>K31</x:v>
      </x:c>
      <x:c r="N5441" t="str">
        <x:v>Food Banks, Pantries</x:v>
      </x:c>
      <x:c r="O5441" t="str"/>
      <x:c r="P5441" t="str"/>
      <x:c r="Q5441" t="str">
        <x:v>2022-08</x:v>
      </x:c>
      <x:c r="R5441" t="str"/>
      <x:c r="S5441" s="38" t="str"/>
      <x:c r="T5441" s="38" t="str"/>
      <x:c r="U5441" s="38" t="str"/>
      <x:c r="V5441" t="str">
        <x:v>Unknown</x:v>
      </x:c>
      <x:c r="W5441" s="36" t="str">
        <x:v>No positive IRS revenue reported</x:v>
      </x:c>
      <x:c r="X5441" s="36" t="str">
        <x:v>Unknown/Inactive</x:v>
      </x:c>
      <x:c r="Y5441" s="36" t="str">
        <x:v>https://urbaninstitute.github.io/nccs/datasets/bmf/</x:v>
      </x:c>
    </x:row>
    <x:row r="5442">
      <x:c r="A5442" t="str">
        <x:v>IRS/NCCS BMF</x:v>
      </x:c>
      <x:c r="B5442" t="str">
        <x:v>84-3811795</x:v>
      </x:c>
      <x:c r="C5442" t="str">
        <x:v>84-3811795</x:v>
      </x:c>
      <x:c r="D5442" s="36" t="str">
        <x:v>The Mission Company</x:v>
      </x:c>
      <x:c r="E5442" s="36" t="str"/>
      <x:c r="F5442" s="36" t="str">
        <x:v>1644 CHARLTON HTS RD</x:v>
      </x:c>
      <x:c r="G5442" s="36" t="str">
        <x:v>CORAOPOLIS</x:v>
      </x:c>
      <x:c r="H5442" s="36" t="str">
        <x:v>PA</x:v>
      </x:c>
      <x:c r="I5442" s="36" t="str">
        <x:v>15108-3016</x:v>
      </x:c>
      <x:c r="J5442" s="36" t="str">
        <x:v>Allegheny County</x:v>
      </x:c>
      <x:c r="K5442" s="40" t="str">
        <x:v>40.5030918182237</x:v>
      </x:c>
      <x:c r="L5442" s="40" t="str">
        <x:v>-80.1715925738357</x:v>
      </x:c>
      <x:c r="M5442" t="str">
        <x:v>K31</x:v>
      </x:c>
      <x:c r="N5442" t="str">
        <x:v>Food Banks, Pantries</x:v>
      </x:c>
      <x:c r="O5442" t="str">
        <x:v>1</x:v>
      </x:c>
      <x:c r="P5442" t="str">
        <x:v>Unconditional Exemption</x:v>
      </x:c>
      <x:c r="Q5442" t="str">
        <x:v>2026-06</x:v>
      </x:c>
      <x:c r="R5442" t="str">
        <x:v>202412</x:v>
      </x:c>
      <x:c r="S5442" s="38" t="str">
        <x:v>182233</x:v>
      </x:c>
      <x:c r="T5442" s="38" t="str">
        <x:v>27722</x:v>
      </x:c>
      <x:c r="U5442" s="38" t="str">
        <x:v>182233</x:v>
      </x:c>
      <x:c r="V5442" t="str">
        <x:v>Small</x:v>
      </x:c>
      <x:c r="W5442" s="36" t="str">
        <x:v>IRS revenue &lt; $5M</x:v>
      </x:c>
      <x:c r="X5442" s="36" t="str">
        <x:v>Yes</x:v>
      </x:c>
      <x:c r="Y5442" s="36" t="str">
        <x:v>https://urbaninstitute.github.io/nccs/datasets/bmf/</x:v>
      </x:c>
    </x:row>
    <x:row r="5443">
      <x:c r="A5443" t="str">
        <x:v>IRS/NCCS BMF</x:v>
      </x:c>
      <x:c r="B5443" t="str">
        <x:v>85-0703311</x:v>
      </x:c>
      <x:c r="C5443" t="str">
        <x:v>85-0703311</x:v>
      </x:c>
      <x:c r="D5443" s="36" t="str">
        <x:v>Jenkintown Food Cupboard</x:v>
      </x:c>
      <x:c r="E5443" s="36" t="str"/>
      <x:c r="F5443" s="36" t="str">
        <x:v>328 SMT AVE</x:v>
      </x:c>
      <x:c r="G5443" s="36" t="str">
        <x:v>JENKINTOWN</x:v>
      </x:c>
      <x:c r="H5443" s="36" t="str">
        <x:v>PA</x:v>
      </x:c>
      <x:c r="I5443" s="36" t="str">
        <x:v>19046-3134</x:v>
      </x:c>
      <x:c r="J5443" s="36" t="str">
        <x:v>Montgomery County</x:v>
      </x:c>
      <x:c r="K5443" s="40" t="str">
        <x:v>40.0933932142365</x:v>
      </x:c>
      <x:c r="L5443" s="40" t="str">
        <x:v>-75.1293857417336</x:v>
      </x:c>
      <x:c r="M5443" t="str">
        <x:v>K31</x:v>
      </x:c>
      <x:c r="N5443" t="str">
        <x:v>Food Banks, Pantries</x:v>
      </x:c>
      <x:c r="O5443" t="str">
        <x:v>1</x:v>
      </x:c>
      <x:c r="P5443" t="str">
        <x:v>Unconditional Exemption</x:v>
      </x:c>
      <x:c r="Q5443" t="str">
        <x:v>2026-06</x:v>
      </x:c>
      <x:c r="R5443" t="str">
        <x:v>202406</x:v>
      </x:c>
      <x:c r="S5443" s="38" t="str">
        <x:v>0</x:v>
      </x:c>
      <x:c r="T5443" s="38" t="str">
        <x:v>0</x:v>
      </x:c>
      <x:c r="U5443" s="38" t="str">
        <x:v>0</x:v>
      </x:c>
      <x:c r="V5443" t="str">
        <x:v>Unknown</x:v>
      </x:c>
      <x:c r="W5443" s="36" t="str">
        <x:v>No positive IRS revenue reported</x:v>
      </x:c>
      <x:c r="X5443" s="36" t="str">
        <x:v>Yes</x:v>
      </x:c>
      <x:c r="Y5443" s="36" t="str">
        <x:v>https://urbaninstitute.github.io/nccs/datasets/bmf/</x:v>
      </x:c>
    </x:row>
    <x:row r="5444">
      <x:c r="A5444" t="str">
        <x:v>IRS/NCCS BMF</x:v>
      </x:c>
      <x:c r="B5444" t="str">
        <x:v>85-0908722</x:v>
      </x:c>
      <x:c r="C5444" t="str">
        <x:v>85-0908722</x:v>
      </x:c>
      <x:c r="D5444" s="36" t="str">
        <x:v>Iou Missions</x:v>
      </x:c>
      <x:c r="E5444" s="36" t="str">
        <x:v>Iou Missions</x:v>
      </x:c>
      <x:c r="F5444" s="36" t="str">
        <x:v>1946 PARDEE RD</x:v>
      </x:c>
      <x:c r="G5444" s="36" t="str">
        <x:v>MORRISDALE</x:v>
      </x:c>
      <x:c r="H5444" s="36" t="str">
        <x:v>PA</x:v>
      </x:c>
      <x:c r="I5444" s="36" t="str">
        <x:v>16858-8337</x:v>
      </x:c>
      <x:c r="J5444" s="36" t="str">
        <x:v>Clearfield County</x:v>
      </x:c>
      <x:c r="K5444" s="40" t="str">
        <x:v>40.9473959273181</x:v>
      </x:c>
      <x:c r="L5444" s="40" t="str">
        <x:v>-78.2241388242832</x:v>
      </x:c>
      <x:c r="M5444" t="str">
        <x:v>K31</x:v>
      </x:c>
      <x:c r="N5444" t="str">
        <x:v>Food Banks, Pantries</x:v>
      </x:c>
      <x:c r="O5444" t="str">
        <x:v>1</x:v>
      </x:c>
      <x:c r="P5444" t="str">
        <x:v>Unconditional Exemption</x:v>
      </x:c>
      <x:c r="Q5444" t="str">
        <x:v>2026-06</x:v>
      </x:c>
      <x:c r="R5444" t="str">
        <x:v>202412</x:v>
      </x:c>
      <x:c r="S5444" s="38" t="str">
        <x:v>0</x:v>
      </x:c>
      <x:c r="T5444" s="38" t="str">
        <x:v>0</x:v>
      </x:c>
      <x:c r="U5444" s="38" t="str">
        <x:v>0</x:v>
      </x:c>
      <x:c r="V5444" t="str">
        <x:v>Unknown</x:v>
      </x:c>
      <x:c r="W5444" s="36" t="str">
        <x:v>No positive IRS revenue reported</x:v>
      </x:c>
      <x:c r="X5444" s="36" t="str">
        <x:v>Yes</x:v>
      </x:c>
      <x:c r="Y5444" s="36" t="str">
        <x:v>https://urbaninstitute.github.io/nccs/datasets/bmf/</x:v>
      </x:c>
    </x:row>
    <x:row r="5445">
      <x:c r="A5445" t="str">
        <x:v>IRS/NCCS BMF</x:v>
      </x:c>
      <x:c r="B5445" t="str">
        <x:v>85-1091814</x:v>
      </x:c>
      <x:c r="C5445" t="str">
        <x:v>85-1091814</x:v>
      </x:c>
      <x:c r="D5445" s="36" t="str">
        <x:v>Mckeesport Agape Center</x:v>
      </x:c>
      <x:c r="E5445" s="36" t="str"/>
      <x:c r="F5445" s="36" t="str">
        <x:v>1201 PRESCOTT ST</x:v>
      </x:c>
      <x:c r="G5445" s="36" t="str">
        <x:v>WHITE OAK</x:v>
      </x:c>
      <x:c r="H5445" s="36" t="str">
        <x:v>PA</x:v>
      </x:c>
      <x:c r="I5445" s="36" t="str">
        <x:v>15131-1533</x:v>
      </x:c>
      <x:c r="J5445" s="36" t="str">
        <x:v>Allegheny County</x:v>
      </x:c>
      <x:c r="K5445" s="40" t="str">
        <x:v>40.3466412767325</x:v>
      </x:c>
      <x:c r="L5445" s="40" t="str">
        <x:v>-79.8226290165042</x:v>
      </x:c>
      <x:c r="M5445" t="str">
        <x:v>K31</x:v>
      </x:c>
      <x:c r="N5445" t="str">
        <x:v>Food Banks, Pantries</x:v>
      </x:c>
      <x:c r="O5445" t="str">
        <x:v>1</x:v>
      </x:c>
      <x:c r="P5445" t="str">
        <x:v>Unconditional Exemption</x:v>
      </x:c>
      <x:c r="Q5445" t="str">
        <x:v>2026-06</x:v>
      </x:c>
      <x:c r="R5445" t="str">
        <x:v>202512</x:v>
      </x:c>
      <x:c r="S5445" s="38" t="str">
        <x:v>0</x:v>
      </x:c>
      <x:c r="T5445" s="38" t="str">
        <x:v>0</x:v>
      </x:c>
      <x:c r="U5445" s="38" t="str">
        <x:v>0</x:v>
      </x:c>
      <x:c r="V5445" t="str">
        <x:v>Unknown</x:v>
      </x:c>
      <x:c r="W5445" s="36" t="str">
        <x:v>No positive IRS revenue reported</x:v>
      </x:c>
      <x:c r="X5445" s="36" t="str">
        <x:v>Yes</x:v>
      </x:c>
      <x:c r="Y5445" s="36" t="str">
        <x:v>https://urbaninstitute.github.io/nccs/datasets/bmf/</x:v>
      </x:c>
    </x:row>
    <x:row r="5446">
      <x:c r="A5446" t="str">
        <x:v>IRS/NCCS BMF</x:v>
      </x:c>
      <x:c r="B5446" t="str">
        <x:v>85-1253037</x:v>
      </x:c>
      <x:c r="C5446" t="str">
        <x:v>85-1253037</x:v>
      </x:c>
      <x:c r="D5446" s="36" t="str">
        <x:v>Ohana Food Pantry</x:v>
      </x:c>
      <x:c r="E5446" s="36" t="str"/>
      <x:c r="F5446" s="36" t="str">
        <x:v>90 WALNUT ST</x:v>
      </x:c>
      <x:c r="G5446" s="36" t="str">
        <x:v>E STROUDSBURG</x:v>
      </x:c>
      <x:c r="H5446" s="36" t="str">
        <x:v>PA</x:v>
      </x:c>
      <x:c r="I5446" s="36" t="str">
        <x:v>18301-2040</x:v>
      </x:c>
      <x:c r="J5446" s="36" t="str">
        <x:v>Monroe County</x:v>
      </x:c>
      <x:c r="K5446" s="40" t="str">
        <x:v>41.0035103638698</x:v>
      </x:c>
      <x:c r="L5446" s="40" t="str">
        <x:v>-75.1883242596228</x:v>
      </x:c>
      <x:c r="M5446" t="str">
        <x:v>K31</x:v>
      </x:c>
      <x:c r="N5446" t="str">
        <x:v>Food Banks, Pantries</x:v>
      </x:c>
      <x:c r="O5446" t="str">
        <x:v>1</x:v>
      </x:c>
      <x:c r="P5446" t="str">
        <x:v>Unconditional Exemption</x:v>
      </x:c>
      <x:c r="Q5446" t="str">
        <x:v>2023-07</x:v>
      </x:c>
      <x:c r="R5446" t="str"/>
      <x:c r="S5446" s="38" t="str"/>
      <x:c r="T5446" s="38" t="str"/>
      <x:c r="U5446" s="38" t="str"/>
      <x:c r="V5446" t="str">
        <x:v>Unknown</x:v>
      </x:c>
      <x:c r="W5446" s="36" t="str">
        <x:v>No positive IRS revenue reported</x:v>
      </x:c>
      <x:c r="X5446" s="36" t="str">
        <x:v>Likely</x:v>
      </x:c>
      <x:c r="Y5446" s="36" t="str">
        <x:v>https://urbaninstitute.github.io/nccs/datasets/bmf/</x:v>
      </x:c>
    </x:row>
    <x:row r="5447">
      <x:c r="A5447" t="str">
        <x:v>IRS/NCCS BMF</x:v>
      </x:c>
      <x:c r="B5447" t="str">
        <x:v>85-1551888</x:v>
      </x:c>
      <x:c r="C5447" t="str">
        <x:v>85-1551888</x:v>
      </x:c>
      <x:c r="D5447" s="36" t="str">
        <x:v>Twin Valley Food Pantry</x:v>
      </x:c>
      <x:c r="E5447" s="36" t="str"/>
      <x:c r="F5447" s="36" t="str">
        <x:v>2779 MAIN ST</x:v>
      </x:c>
      <x:c r="G5447" s="36" t="str">
        <x:v>MORGANTOWN</x:v>
      </x:c>
      <x:c r="H5447" s="36" t="str">
        <x:v>PA</x:v>
      </x:c>
      <x:c r="I5447" s="36" t="str">
        <x:v>19543-9456</x:v>
      </x:c>
      <x:c r="J5447" s="36" t="str">
        <x:v>Lancaster County</x:v>
      </x:c>
      <x:c r="K5447" s="40" t="str">
        <x:v>40.1502949540359</x:v>
      </x:c>
      <x:c r="L5447" s="40" t="str">
        <x:v>-75.9057227569101</x:v>
      </x:c>
      <x:c r="M5447" t="str">
        <x:v>K31</x:v>
      </x:c>
      <x:c r="N5447" t="str">
        <x:v>Food Banks, Pantries</x:v>
      </x:c>
      <x:c r="O5447" t="str">
        <x:v>1</x:v>
      </x:c>
      <x:c r="P5447" t="str">
        <x:v>Unconditional Exemption</x:v>
      </x:c>
      <x:c r="Q5447" t="str">
        <x:v>2026-06</x:v>
      </x:c>
      <x:c r="R5447" t="str">
        <x:v>202412</x:v>
      </x:c>
      <x:c r="S5447" s="38" t="str">
        <x:v>51236</x:v>
      </x:c>
      <x:c r="T5447" s="38" t="str">
        <x:v>221815</x:v>
      </x:c>
      <x:c r="U5447" s="38" t="str">
        <x:v>53781</x:v>
      </x:c>
      <x:c r="V5447" t="str">
        <x:v>Small</x:v>
      </x:c>
      <x:c r="W5447" s="36" t="str">
        <x:v>IRS revenue &lt; $5M</x:v>
      </x:c>
      <x:c r="X5447" s="36" t="str">
        <x:v>Yes</x:v>
      </x:c>
      <x:c r="Y5447" s="36" t="str">
        <x:v>https://urbaninstitute.github.io/nccs/datasets/bmf/</x:v>
      </x:c>
    </x:row>
    <x:row r="5448">
      <x:c r="A5448" t="str">
        <x:v>IRS/NCCS BMF</x:v>
      </x:c>
      <x:c r="B5448" t="str">
        <x:v>85-1789496</x:v>
      </x:c>
      <x:c r="C5448" t="str">
        <x:v>85-1789496</x:v>
      </x:c>
      <x:c r="D5448" s="36" t="str">
        <x:v>Mission Of Love - And Hope</x:v>
      </x:c>
      <x:c r="E5448" s="36" t="str"/>
      <x:c r="F5448" s="36" t="str">
        <x:v>5224 MILFORD RD</x:v>
      </x:c>
      <x:c r="G5448" s="36" t="str">
        <x:v>EAST STROUDSBURG</x:v>
      </x:c>
      <x:c r="H5448" s="36" t="str">
        <x:v>PA</x:v>
      </x:c>
      <x:c r="I5448" s="36" t="str">
        <x:v>18302-7932</x:v>
      </x:c>
      <x:c r="J5448" s="36" t="str">
        <x:v>Monroe County</x:v>
      </x:c>
      <x:c r="K5448" s="40" t="str">
        <x:v>41.0642508242545</x:v>
      </x:c>
      <x:c r="L5448" s="40" t="str">
        <x:v>-75.0622549983266</x:v>
      </x:c>
      <x:c r="M5448" t="str">
        <x:v>K31</x:v>
      </x:c>
      <x:c r="N5448" t="str">
        <x:v>Food Banks, Pantries</x:v>
      </x:c>
      <x:c r="O5448" t="str">
        <x:v>1</x:v>
      </x:c>
      <x:c r="P5448" t="str">
        <x:v>Unconditional Exemption</x:v>
      </x:c>
      <x:c r="Q5448" t="str">
        <x:v>2026-06</x:v>
      </x:c>
      <x:c r="R5448" t="str">
        <x:v>202412</x:v>
      </x:c>
      <x:c r="S5448" s="38" t="str">
        <x:v>54515</x:v>
      </x:c>
      <x:c r="T5448" s="38" t="str">
        <x:v>5726</x:v>
      </x:c>
      <x:c r="U5448" s="38" t="str">
        <x:v>98988</x:v>
      </x:c>
      <x:c r="V5448" t="str">
        <x:v>Small</x:v>
      </x:c>
      <x:c r="W5448" s="36" t="str">
        <x:v>IRS revenue &lt; $5M</x:v>
      </x:c>
      <x:c r="X5448" s="36" t="str">
        <x:v>Yes</x:v>
      </x:c>
      <x:c r="Y5448" s="36" t="str">
        <x:v>https://urbaninstitute.github.io/nccs/datasets/bmf/</x:v>
      </x:c>
    </x:row>
    <x:row r="5449">
      <x:c r="A5449" t="str">
        <x:v>IRS/NCCS BMF</x:v>
      </x:c>
      <x:c r="B5449" t="str">
        <x:v>85-1806844</x:v>
      </x:c>
      <x:c r="C5449" t="str">
        <x:v>85-1806844</x:v>
      </x:c>
      <x:c r="D5449" s="36" t="str">
        <x:v>Helping Hand Helping Others</x:v>
      </x:c>
      <x:c r="E5449" s="36" t="str"/>
      <x:c r="F5449" s="36" t="str">
        <x:v>343 W MULBERRY ALY</x:v>
      </x:c>
      <x:c r="G5449" s="36" t="str">
        <x:v>BEAVERTOWN</x:v>
      </x:c>
      <x:c r="H5449" s="36" t="str">
        <x:v>PA</x:v>
      </x:c>
      <x:c r="I5449" s="36" t="str">
        <x:v>17813-0000</x:v>
      </x:c>
      <x:c r="J5449" s="36" t="str">
        <x:v>Snyder County</x:v>
      </x:c>
      <x:c r="K5449" s="40" t="str">
        <x:v>40.7530950500724</x:v>
      </x:c>
      <x:c r="L5449" s="40" t="str">
        <x:v>-77.17328828092</x:v>
      </x:c>
      <x:c r="M5449" t="str">
        <x:v>K31</x:v>
      </x:c>
      <x:c r="N5449" t="str">
        <x:v>Food Banks, Pantries</x:v>
      </x:c>
      <x:c r="O5449" t="str">
        <x:v>1</x:v>
      </x:c>
      <x:c r="P5449" t="str">
        <x:v>Unconditional Exemption</x:v>
      </x:c>
      <x:c r="Q5449" t="str">
        <x:v>2024-08</x:v>
      </x:c>
      <x:c r="R5449" t="str">
        <x:v>202012</x:v>
      </x:c>
      <x:c r="S5449" s="38" t="str">
        <x:v>0</x:v>
      </x:c>
      <x:c r="T5449" s="38" t="str">
        <x:v>0</x:v>
      </x:c>
      <x:c r="U5449" s="38" t="str">
        <x:v>0</x:v>
      </x:c>
      <x:c r="V5449" t="str">
        <x:v>Unknown</x:v>
      </x:c>
      <x:c r="W5449" s="36" t="str">
        <x:v>No positive IRS revenue reported</x:v>
      </x:c>
      <x:c r="X5449" s="36" t="str">
        <x:v>Likely</x:v>
      </x:c>
      <x:c r="Y5449" s="36" t="str">
        <x:v>https://urbaninstitute.github.io/nccs/datasets/bmf/</x:v>
      </x:c>
    </x:row>
    <x:row r="5450">
      <x:c r="A5450" t="str">
        <x:v>IRS/NCCS BMF</x:v>
      </x:c>
      <x:c r="B5450" t="str">
        <x:v>85-1937099</x:v>
      </x:c>
      <x:c r="C5450" t="str">
        <x:v>85-1937099</x:v>
      </x:c>
      <x:c r="D5450" s="36" t="str">
        <x:v>Neighbor Helping Neighbor Food Bank</x:v>
      </x:c>
      <x:c r="E5450" s="36" t="str"/>
      <x:c r="F5450" s="36" t="str">
        <x:v>300A S CARLISLE ST</x:v>
      </x:c>
      <x:c r="G5450" s="36" t="str">
        <x:v>NEW BLOOMFLD</x:v>
      </x:c>
      <x:c r="H5450" s="36" t="str">
        <x:v>PA</x:v>
      </x:c>
      <x:c r="I5450" s="36" t="str">
        <x:v>17068-9688</x:v>
      </x:c>
      <x:c r="J5450" s="36" t="str">
        <x:v>Perry County</x:v>
      </x:c>
      <x:c r="K5450" s="40" t="str">
        <x:v>40.414005</x:v>
      </x:c>
      <x:c r="L5450" s="40" t="str">
        <x:v>-77.1868035</x:v>
      </x:c>
      <x:c r="M5450" t="str">
        <x:v>K31</x:v>
      </x:c>
      <x:c r="N5450" t="str">
        <x:v>Food Banks, Pantries</x:v>
      </x:c>
      <x:c r="O5450" t="str">
        <x:v>1</x:v>
      </x:c>
      <x:c r="P5450" t="str">
        <x:v>Unconditional Exemption</x:v>
      </x:c>
      <x:c r="Q5450" t="str">
        <x:v>2026-06</x:v>
      </x:c>
      <x:c r="R5450" t="str">
        <x:v>202512</x:v>
      </x:c>
      <x:c r="S5450" s="38" t="str">
        <x:v>684166</x:v>
      </x:c>
      <x:c r="T5450" s="38" t="str">
        <x:v>92877</x:v>
      </x:c>
      <x:c r="U5450" s="38" t="str">
        <x:v>684166</x:v>
      </x:c>
      <x:c r="V5450" t="str">
        <x:v>Small</x:v>
      </x:c>
      <x:c r="W5450" s="36" t="str">
        <x:v>IRS revenue &lt; $5M</x:v>
      </x:c>
      <x:c r="X5450" s="36" t="str">
        <x:v>Yes</x:v>
      </x:c>
      <x:c r="Y5450" s="36" t="str">
        <x:v>https://urbaninstitute.github.io/nccs/datasets/bmf/</x:v>
      </x:c>
    </x:row>
    <x:row r="5451">
      <x:c r="A5451" t="str">
        <x:v>IRS/NCCS BMF</x:v>
      </x:c>
      <x:c r="B5451" t="str">
        <x:v>85-2281084</x:v>
      </x:c>
      <x:c r="C5451" t="str">
        <x:v>85-2281084</x:v>
      </x:c>
      <x:c r="D5451" s="36" t="str">
        <x:v>Furry Friends Foodbank</x:v>
      </x:c>
      <x:c r="E5451" s="36" t="str"/>
      <x:c r="F5451" s="36" t="str">
        <x:v>6605 US 209</x:v>
      </x:c>
      <x:c r="G5451" s="36" t="str">
        <x:v>STROUDSBURG</x:v>
      </x:c>
      <x:c r="H5451" s="36" t="str">
        <x:v>PA</x:v>
      </x:c>
      <x:c r="I5451" s="36" t="str">
        <x:v>18360-0000</x:v>
      </x:c>
      <x:c r="J5451" s="36" t="str">
        <x:v>Monroe County</x:v>
      </x:c>
      <x:c r="K5451" s="40" t="str">
        <x:v>40.9653519056826</x:v>
      </x:c>
      <x:c r="L5451" s="40" t="str">
        <x:v>-75.2737022463496</x:v>
      </x:c>
      <x:c r="M5451" t="str">
        <x:v>K31</x:v>
      </x:c>
      <x:c r="N5451" t="str">
        <x:v>Food Banks, Pantries</x:v>
      </x:c>
      <x:c r="O5451" t="str">
        <x:v>1</x:v>
      </x:c>
      <x:c r="P5451" t="str">
        <x:v>Unconditional Exemption</x:v>
      </x:c>
      <x:c r="Q5451" t="str">
        <x:v>2026-06</x:v>
      </x:c>
      <x:c r="R5451" t="str">
        <x:v>202412</x:v>
      </x:c>
      <x:c r="S5451" s="38" t="str">
        <x:v>0</x:v>
      </x:c>
      <x:c r="T5451" s="38" t="str">
        <x:v>0</x:v>
      </x:c>
      <x:c r="U5451" s="38" t="str">
        <x:v>0</x:v>
      </x:c>
      <x:c r="V5451" t="str">
        <x:v>Unknown</x:v>
      </x:c>
      <x:c r="W5451" s="36" t="str">
        <x:v>No positive IRS revenue reported</x:v>
      </x:c>
      <x:c r="X5451" s="36" t="str">
        <x:v>Yes</x:v>
      </x:c>
      <x:c r="Y5451" s="36" t="str">
        <x:v>https://urbaninstitute.github.io/nccs/datasets/bmf/</x:v>
      </x:c>
    </x:row>
    <x:row r="5452">
      <x:c r="A5452" t="str">
        <x:v>IRS/NCCS BMF</x:v>
      </x:c>
      <x:c r="B5452" t="str">
        <x:v>85-2536422</x:v>
      </x:c>
      <x:c r="C5452" t="str">
        <x:v>85-2536422</x:v>
      </x:c>
      <x:c r="D5452" s="36" t="str">
        <x:v>Everybody Eats Project</x:v>
      </x:c>
      <x:c r="E5452" s="36" t="str"/>
      <x:c r="F5452" s="36" t="str">
        <x:v>804 SARAH ST STE 308</x:v>
      </x:c>
      <x:c r="G5452" s="36" t="str">
        <x:v>STROUDSBURG</x:v>
      </x:c>
      <x:c r="H5452" s="36" t="str">
        <x:v>PA</x:v>
      </x:c>
      <x:c r="I5452" s="36" t="str">
        <x:v>18360-1739</x:v>
      </x:c>
      <x:c r="J5452" s="36" t="str">
        <x:v>Monroe County</x:v>
      </x:c>
      <x:c r="K5452" s="40" t="str">
        <x:v>40.9865270993996</x:v>
      </x:c>
      <x:c r="L5452" s="40" t="str">
        <x:v>-75.1973580770384</x:v>
      </x:c>
      <x:c r="M5452" t="str">
        <x:v>K31</x:v>
      </x:c>
      <x:c r="N5452" t="str">
        <x:v>Food Banks, Pantries</x:v>
      </x:c>
      <x:c r="O5452" t="str">
        <x:v>1</x:v>
      </x:c>
      <x:c r="P5452" t="str">
        <x:v>Unconditional Exemption</x:v>
      </x:c>
      <x:c r="Q5452" t="str">
        <x:v>2026-06</x:v>
      </x:c>
      <x:c r="R5452" t="str">
        <x:v>202412</x:v>
      </x:c>
      <x:c r="S5452" s="38" t="str">
        <x:v>0</x:v>
      </x:c>
      <x:c r="T5452" s="38" t="str">
        <x:v>0</x:v>
      </x:c>
      <x:c r="U5452" s="38" t="str">
        <x:v>0</x:v>
      </x:c>
      <x:c r="V5452" t="str">
        <x:v>Unknown</x:v>
      </x:c>
      <x:c r="W5452" s="36" t="str">
        <x:v>No positive IRS revenue reported</x:v>
      </x:c>
      <x:c r="X5452" s="36" t="str">
        <x:v>Yes</x:v>
      </x:c>
      <x:c r="Y5452" s="36" t="str">
        <x:v>https://urbaninstitute.github.io/nccs/datasets/bmf/</x:v>
      </x:c>
    </x:row>
    <x:row r="5453">
      <x:c r="A5453" t="str">
        <x:v>IRS/NCCS BMF</x:v>
      </x:c>
      <x:c r="B5453" t="str">
        <x:v>85-3098111</x:v>
      </x:c>
      <x:c r="C5453" t="str">
        <x:v>85-3098111</x:v>
      </x:c>
      <x:c r="D5453" s="36" t="str">
        <x:v>Speed Family Blessing Box &amp; Pantry</x:v>
      </x:c>
      <x:c r="E5453" s="36" t="str"/>
      <x:c r="F5453" s="36" t="str">
        <x:v>2108 SPOOKY HOLW RD</x:v>
      </x:c>
      <x:c r="G5453" s="36" t="str">
        <x:v>LOWER BURRELL</x:v>
      </x:c>
      <x:c r="H5453" s="36" t="str">
        <x:v>PA</x:v>
      </x:c>
      <x:c r="I5453" s="36" t="str">
        <x:v>15068-9791</x:v>
      </x:c>
      <x:c r="J5453" s="36" t="str">
        <x:v>Westmoreland County</x:v>
      </x:c>
      <x:c r="K5453" s="40" t="str">
        <x:v>40.6004243133763</x:v>
      </x:c>
      <x:c r="L5453" s="40" t="str">
        <x:v>-79.7067023320735</x:v>
      </x:c>
      <x:c r="M5453" t="str">
        <x:v>K31</x:v>
      </x:c>
      <x:c r="N5453" t="str">
        <x:v>Food Banks, Pantries</x:v>
      </x:c>
      <x:c r="O5453" t="str">
        <x:v>1</x:v>
      </x:c>
      <x:c r="P5453" t="str">
        <x:v>Unconditional Exemption</x:v>
      </x:c>
      <x:c r="Q5453" t="str">
        <x:v>2024-03</x:v>
      </x:c>
      <x:c r="R5453" t="str"/>
      <x:c r="S5453" s="38" t="str"/>
      <x:c r="T5453" s="38" t="str"/>
      <x:c r="U5453" s="38" t="str"/>
      <x:c r="V5453" t="str">
        <x:v>Unknown</x:v>
      </x:c>
      <x:c r="W5453" s="36" t="str">
        <x:v>No positive IRS revenue reported</x:v>
      </x:c>
      <x:c r="X5453" s="36" t="str">
        <x:v>Likely</x:v>
      </x:c>
      <x:c r="Y5453" s="36" t="str">
        <x:v>https://urbaninstitute.github.io/nccs/datasets/bmf/</x:v>
      </x:c>
    </x:row>
    <x:row r="5454">
      <x:c r="A5454" t="str">
        <x:v>IRS/NCCS BMF</x:v>
      </x:c>
      <x:c r="B5454" t="str">
        <x:v>85-3136574</x:v>
      </x:c>
      <x:c r="C5454" t="str">
        <x:v>85-3136574</x:v>
      </x:c>
      <x:c r="D5454" s="36" t="str">
        <x:v>Linesville Area Food Pantry</x:v>
      </x:c>
      <x:c r="E5454" s="36" t="str"/>
      <x:c r="F5454" s="36" t="str">
        <x:v>401 S MERCER ST</x:v>
      </x:c>
      <x:c r="G5454" s="36" t="str">
        <x:v>LINESVILLE</x:v>
      </x:c>
      <x:c r="H5454" s="36" t="str">
        <x:v>PA</x:v>
      </x:c>
      <x:c r="I5454" s="36" t="str">
        <x:v>16424-8605</x:v>
      </x:c>
      <x:c r="J5454" s="36" t="str">
        <x:v>Crawford County</x:v>
      </x:c>
      <x:c r="K5454" s="40" t="str">
        <x:v>41.6516987998732</x:v>
      </x:c>
      <x:c r="L5454" s="40" t="str">
        <x:v>-80.425640003578</x:v>
      </x:c>
      <x:c r="M5454" t="str">
        <x:v>K31</x:v>
      </x:c>
      <x:c r="N5454" t="str">
        <x:v>Food Banks, Pantries</x:v>
      </x:c>
      <x:c r="O5454" t="str">
        <x:v>1</x:v>
      </x:c>
      <x:c r="P5454" t="str">
        <x:v>Unconditional Exemption</x:v>
      </x:c>
      <x:c r="Q5454" t="str">
        <x:v>2026-06</x:v>
      </x:c>
      <x:c r="R5454" t="str">
        <x:v>202412</x:v>
      </x:c>
      <x:c r="S5454" s="38" t="str">
        <x:v>0</x:v>
      </x:c>
      <x:c r="T5454" s="38" t="str">
        <x:v>0</x:v>
      </x:c>
      <x:c r="U5454" s="38" t="str">
        <x:v>0</x:v>
      </x:c>
      <x:c r="V5454" t="str">
        <x:v>Unknown</x:v>
      </x:c>
      <x:c r="W5454" s="36" t="str">
        <x:v>No positive IRS revenue reported</x:v>
      </x:c>
      <x:c r="X5454" s="36" t="str">
        <x:v>Yes</x:v>
      </x:c>
      <x:c r="Y5454" s="36" t="str">
        <x:v>https://urbaninstitute.github.io/nccs/datasets/bmf/</x:v>
      </x:c>
    </x:row>
    <x:row r="5455">
      <x:c r="A5455" t="str">
        <x:v>IRS/NCCS BMF</x:v>
      </x:c>
      <x:c r="B5455" t="str">
        <x:v>85-3356626</x:v>
      </x:c>
      <x:c r="C5455" t="str">
        <x:v>85-3356626</x:v>
      </x:c>
      <x:c r="D5455" s="36" t="str">
        <x:v>Montco Anti Hunger Network</x:v>
      </x:c>
      <x:c r="E5455" s="36" t="str"/>
      <x:c r="F5455" s="36" t="str">
        <x:v>606 E MAIN ST STE 1001 C/O MANNA</x:v>
      </x:c>
      <x:c r="G5455" s="36" t="str">
        <x:v>LANSDALE</x:v>
      </x:c>
      <x:c r="H5455" s="36" t="str">
        <x:v>PA</x:v>
      </x:c>
      <x:c r="I5455" s="36" t="str">
        <x:v>19446-2906</x:v>
      </x:c>
      <x:c r="J5455" s="36" t="str">
        <x:v>Montgomery County</x:v>
      </x:c>
      <x:c r="K5455" s="40" t="str">
        <x:v>40.2351371792662</x:v>
      </x:c>
      <x:c r="L5455" s="40" t="str">
        <x:v>-75.2729525871659</x:v>
      </x:c>
      <x:c r="M5455" t="str">
        <x:v>K31</x:v>
      </x:c>
      <x:c r="N5455" t="str">
        <x:v>Food Banks, Pantries</x:v>
      </x:c>
      <x:c r="O5455" t="str">
        <x:v>1</x:v>
      </x:c>
      <x:c r="P5455" t="str">
        <x:v>Unconditional Exemption</x:v>
      </x:c>
      <x:c r="Q5455" t="str">
        <x:v>2026-06</x:v>
      </x:c>
      <x:c r="R5455" t="str">
        <x:v>202412</x:v>
      </x:c>
      <x:c r="S5455" s="38" t="str">
        <x:v>764103</x:v>
      </x:c>
      <x:c r="T5455" s="38" t="str">
        <x:v>858289</x:v>
      </x:c>
      <x:c r="U5455" s="38" t="str">
        <x:v>764103</x:v>
      </x:c>
      <x:c r="V5455" t="str">
        <x:v>Small</x:v>
      </x:c>
      <x:c r="W5455" s="36" t="str">
        <x:v>IRS revenue &lt; $5M</x:v>
      </x:c>
      <x:c r="X5455" s="36" t="str">
        <x:v>Yes</x:v>
      </x:c>
      <x:c r="Y5455" s="36" t="str">
        <x:v>https://urbaninstitute.github.io/nccs/datasets/bmf/</x:v>
      </x:c>
    </x:row>
    <x:row r="5456">
      <x:c r="A5456" t="str">
        <x:v>IRS/NCCS BMF</x:v>
      </x:c>
      <x:c r="B5456" t="str">
        <x:v>85-4022174</x:v>
      </x:c>
      <x:c r="C5456" t="str">
        <x:v>85-4022174</x:v>
      </x:c>
      <x:c r="D5456" s="36" t="str">
        <x:v>Sheep Arnold</x:v>
      </x:c>
      <x:c r="E5456" s="36" t="str"/>
      <x:c r="F5456" s="36" t="str">
        <x:v>1821 5TH AVE</x:v>
      </x:c>
      <x:c r="G5456" s="36" t="str">
        <x:v>NEW KENSINGTN</x:v>
      </x:c>
      <x:c r="H5456" s="36" t="str">
        <x:v>PA</x:v>
      </x:c>
      <x:c r="I5456" s="36" t="str">
        <x:v>15068-4419</x:v>
      </x:c>
      <x:c r="J5456" s="36" t="str">
        <x:v>Westmoreland County</x:v>
      </x:c>
      <x:c r="K5456" s="40" t="str">
        <x:v>40.5794451479312</x:v>
      </x:c>
      <x:c r="L5456" s="40" t="str">
        <x:v>-79.7680930581682</x:v>
      </x:c>
      <x:c r="M5456" t="str">
        <x:v>K31</x:v>
      </x:c>
      <x:c r="N5456" t="str">
        <x:v>Food Banks, Pantries</x:v>
      </x:c>
      <x:c r="O5456" t="str">
        <x:v>1</x:v>
      </x:c>
      <x:c r="P5456" t="str">
        <x:v>Unconditional Exemption</x:v>
      </x:c>
      <x:c r="Q5456" t="str">
        <x:v>2026-06</x:v>
      </x:c>
      <x:c r="R5456" t="str">
        <x:v>202312</x:v>
      </x:c>
      <x:c r="S5456" s="38" t="str">
        <x:v>23123</x:v>
      </x:c>
      <x:c r="T5456" s="38" t="str">
        <x:v>14584</x:v>
      </x:c>
      <x:c r="U5456" s="38" t="str">
        <x:v>23123</x:v>
      </x:c>
      <x:c r="V5456" t="str">
        <x:v>Small</x:v>
      </x:c>
      <x:c r="W5456" s="36" t="str">
        <x:v>IRS revenue &lt; $5M</x:v>
      </x:c>
      <x:c r="X5456" s="36" t="str">
        <x:v>Yes</x:v>
      </x:c>
      <x:c r="Y5456" s="36" t="str">
        <x:v>https://urbaninstitute.github.io/nccs/datasets/bmf/</x:v>
      </x:c>
    </x:row>
    <x:row r="5457">
      <x:c r="A5457" t="str">
        <x:v>IRS/NCCS BMF</x:v>
      </x:c>
      <x:c r="B5457" t="str">
        <x:v>85-4022431</x:v>
      </x:c>
      <x:c r="C5457" t="str">
        <x:v>85-4022431</x:v>
      </x:c>
      <x:c r="D5457" s="36" t="str">
        <x:v>Bread Of Life Ministries International</x:v>
      </x:c>
      <x:c r="E5457" s="36" t="str"/>
      <x:c r="F5457" s="36" t="str">
        <x:v>1509 ASHBOURNE RD APT 224</x:v>
      </x:c>
      <x:c r="G5457" s="36" t="str">
        <x:v>ELKINS PARK</x:v>
      </x:c>
      <x:c r="H5457" s="36" t="str">
        <x:v>PA</x:v>
      </x:c>
      <x:c r="I5457" s="36" t="str">
        <x:v>19027-2749</x:v>
      </x:c>
      <x:c r="J5457" s="36" t="str">
        <x:v>Montgomery County</x:v>
      </x:c>
      <x:c r="K5457" s="40" t="str">
        <x:v>40.0698481602742</x:v>
      </x:c>
      <x:c r="L5457" s="40" t="str">
        <x:v>-75.131016647573</x:v>
      </x:c>
      <x:c r="M5457" t="str">
        <x:v>K31</x:v>
      </x:c>
      <x:c r="N5457" t="str">
        <x:v>Food Banks, Pantries</x:v>
      </x:c>
      <x:c r="O5457" t="str">
        <x:v>1</x:v>
      </x:c>
      <x:c r="P5457" t="str">
        <x:v>Unconditional Exemption</x:v>
      </x:c>
      <x:c r="Q5457" t="str">
        <x:v>2023-07</x:v>
      </x:c>
      <x:c r="R5457" t="str"/>
      <x:c r="S5457" s="38" t="str"/>
      <x:c r="T5457" s="38" t="str"/>
      <x:c r="U5457" s="38" t="str"/>
      <x:c r="V5457" t="str">
        <x:v>Unknown</x:v>
      </x:c>
      <x:c r="W5457" s="36" t="str">
        <x:v>No positive IRS revenue reported</x:v>
      </x:c>
      <x:c r="X5457" s="36" t="str">
        <x:v>Likely</x:v>
      </x:c>
      <x:c r="Y5457" s="36" t="str">
        <x:v>https://urbaninstitute.github.io/nccs/datasets/bmf/</x:v>
      </x:c>
    </x:row>
    <x:row r="5458">
      <x:c r="A5458" t="str">
        <x:v>IRS/NCCS BMF</x:v>
      </x:c>
      <x:c r="B5458" t="str">
        <x:v>85-4269829</x:v>
      </x:c>
      <x:c r="C5458" t="str">
        <x:v>85-4269829</x:v>
      </x:c>
      <x:c r="D5458" s="36" t="str">
        <x:v>Garnet Valley Food Pantry Shed</x:v>
      </x:c>
      <x:c r="E5458" s="36" t="str"/>
      <x:c r="F5458" s="36" t="str">
        <x:v>7 WARD CRK DR</x:v>
      </x:c>
      <x:c r="G5458" s="36" t="str">
        <x:v>GLEN MILLS</x:v>
      </x:c>
      <x:c r="H5458" s="36" t="str">
        <x:v>PA</x:v>
      </x:c>
      <x:c r="I5458" s="36" t="str">
        <x:v>19342-1253</x:v>
      </x:c>
      <x:c r="J5458" s="36" t="str">
        <x:v>Delaware County</x:v>
      </x:c>
      <x:c r="K5458" s="40" t="str">
        <x:v>39.8646057185929</x:v>
      </x:c>
      <x:c r="L5458" s="40" t="str">
        <x:v>-75.5401599950083</x:v>
      </x:c>
      <x:c r="M5458" t="str">
        <x:v>K31</x:v>
      </x:c>
      <x:c r="N5458" t="str">
        <x:v>Food Banks, Pantries</x:v>
      </x:c>
      <x:c r="O5458" t="str">
        <x:v>1</x:v>
      </x:c>
      <x:c r="P5458" t="str">
        <x:v>Unconditional Exemption</x:v>
      </x:c>
      <x:c r="Q5458" t="str">
        <x:v>2026-06</x:v>
      </x:c>
      <x:c r="R5458" t="str"/>
      <x:c r="S5458" s="38" t="str"/>
      <x:c r="T5458" s="38" t="str"/>
      <x:c r="U5458" s="38" t="str"/>
      <x:c r="V5458" t="str">
        <x:v>Unknown</x:v>
      </x:c>
      <x:c r="W5458" s="36" t="str">
        <x:v>No positive IRS revenue reported</x:v>
      </x:c>
      <x:c r="X5458" s="36" t="str">
        <x:v>Yes</x:v>
      </x:c>
      <x:c r="Y5458" s="36" t="str">
        <x:v>https://urbaninstitute.github.io/nccs/datasets/bmf/</x:v>
      </x:c>
    </x:row>
    <x:row r="5459">
      <x:c r="A5459" t="str">
        <x:v>IRS/NCCS BMF</x:v>
      </x:c>
      <x:c r="B5459" t="str">
        <x:v>86-1710788</x:v>
      </x:c>
      <x:c r="C5459" t="str">
        <x:v>86-1710788</x:v>
      </x:c>
      <x:c r="D5459" s="36" t="str">
        <x:v>Canton Area Food Pantry</x:v>
      </x:c>
      <x:c r="E5459" s="36" t="str"/>
      <x:c r="F5459" s="36" t="str">
        <x:v>PO BOX 83</x:v>
      </x:c>
      <x:c r="G5459" s="36" t="str">
        <x:v>CANTON</x:v>
      </x:c>
      <x:c r="H5459" s="36" t="str">
        <x:v>PA</x:v>
      </x:c>
      <x:c r="I5459" s="36" t="str">
        <x:v>17724-0083</x:v>
      </x:c>
      <x:c r="J5459" s="36" t="str">
        <x:v>Bradford County</x:v>
      </x:c>
      <x:c r="K5459" s="40" t="str">
        <x:v>41.656428</x:v>
      </x:c>
      <x:c r="L5459" s="40" t="str">
        <x:v>-76.8199095</x:v>
      </x:c>
      <x:c r="M5459" t="str">
        <x:v>K31</x:v>
      </x:c>
      <x:c r="N5459" t="str">
        <x:v>Food Banks, Pantries</x:v>
      </x:c>
      <x:c r="O5459" t="str">
        <x:v>1</x:v>
      </x:c>
      <x:c r="P5459" t="str">
        <x:v>Unconditional Exemption</x:v>
      </x:c>
      <x:c r="Q5459" t="str">
        <x:v>2026-06</x:v>
      </x:c>
      <x:c r="R5459" t="str">
        <x:v>202512</x:v>
      </x:c>
      <x:c r="S5459" s="38" t="str">
        <x:v>0</x:v>
      </x:c>
      <x:c r="T5459" s="38" t="str">
        <x:v>0</x:v>
      </x:c>
      <x:c r="U5459" s="38" t="str">
        <x:v>0</x:v>
      </x:c>
      <x:c r="V5459" t="str">
        <x:v>Unknown</x:v>
      </x:c>
      <x:c r="W5459" s="36" t="str">
        <x:v>No positive IRS revenue reported</x:v>
      </x:c>
      <x:c r="X5459" s="36" t="str">
        <x:v>Yes</x:v>
      </x:c>
      <x:c r="Y5459" s="36" t="str">
        <x:v>https://urbaninstitute.github.io/nccs/datasets/bmf/</x:v>
      </x:c>
    </x:row>
    <x:row r="5460">
      <x:c r="A5460" t="str">
        <x:v>IRS/NCCS BMF</x:v>
      </x:c>
      <x:c r="B5460" t="str">
        <x:v>86-2335311</x:v>
      </x:c>
      <x:c r="C5460" t="str">
        <x:v>86-2335311</x:v>
      </x:c>
      <x:c r="D5460" s="36" t="str">
        <x:v>Harlan Helping Hand</x:v>
      </x:c>
      <x:c r="E5460" s="36" t="str"/>
      <x:c r="F5460" s="36" t="str">
        <x:v>324 CARLISLE CT</x:v>
      </x:c>
      <x:c r="G5460" s="36" t="str">
        <x:v>EXTON</x:v>
      </x:c>
      <x:c r="H5460" s="36" t="str">
        <x:v>PA</x:v>
      </x:c>
      <x:c r="I5460" s="36" t="str">
        <x:v>19341-2759</x:v>
      </x:c>
      <x:c r="J5460" s="36" t="str">
        <x:v>Chester County</x:v>
      </x:c>
      <x:c r="K5460" s="40" t="str">
        <x:v>40.025124</x:v>
      </x:c>
      <x:c r="L5460" s="40" t="str">
        <x:v>-75.6190665</x:v>
      </x:c>
      <x:c r="M5460" t="str">
        <x:v>K31</x:v>
      </x:c>
      <x:c r="N5460" t="str">
        <x:v>Food Banks, Pantries</x:v>
      </x:c>
      <x:c r="O5460" t="str">
        <x:v>1</x:v>
      </x:c>
      <x:c r="P5460" t="str">
        <x:v>Unconditional Exemption</x:v>
      </x:c>
      <x:c r="Q5460" t="str">
        <x:v>2026-06</x:v>
      </x:c>
      <x:c r="R5460" t="str"/>
      <x:c r="S5460" s="38" t="str"/>
      <x:c r="T5460" s="38" t="str"/>
      <x:c r="U5460" s="38" t="str"/>
      <x:c r="V5460" t="str">
        <x:v>Unknown</x:v>
      </x:c>
      <x:c r="W5460" s="36" t="str">
        <x:v>No positive IRS revenue reported</x:v>
      </x:c>
      <x:c r="X5460" s="36" t="str">
        <x:v>Yes</x:v>
      </x:c>
      <x:c r="Y5460" s="36" t="str">
        <x:v>https://urbaninstitute.github.io/nccs/datasets/bmf/</x:v>
      </x:c>
    </x:row>
    <x:row r="5461">
      <x:c r="A5461" t="str">
        <x:v>IRS/NCCS BMF</x:v>
      </x:c>
      <x:c r="B5461" t="str">
        <x:v>86-2397271</x:v>
      </x:c>
      <x:c r="C5461" t="str">
        <x:v>86-2397271</x:v>
      </x:c>
      <x:c r="D5461" s="36" t="str">
        <x:v>Tomec Food Pantry</x:v>
      </x:c>
      <x:c r="E5461" s="36" t="str"/>
      <x:c r="F5461" s="36" t="str">
        <x:v>133 FIREHOUSE RD</x:v>
      </x:c>
      <x:c r="G5461" s="36" t="str">
        <x:v>POCONO PINES</x:v>
      </x:c>
      <x:c r="H5461" s="36" t="str">
        <x:v>PA</x:v>
      </x:c>
      <x:c r="I5461" s="36" t="str">
        <x:v>18350-7706</x:v>
      </x:c>
      <x:c r="J5461" s="36" t="str">
        <x:v>Monroe County</x:v>
      </x:c>
      <x:c r="K5461" s="40" t="str">
        <x:v>41.1069353772</x:v>
      </x:c>
      <x:c r="L5461" s="40" t="str">
        <x:v>-75.4745640441455</x:v>
      </x:c>
      <x:c r="M5461" t="str">
        <x:v>K31</x:v>
      </x:c>
      <x:c r="N5461" t="str">
        <x:v>Food Banks, Pantries</x:v>
      </x:c>
      <x:c r="O5461" t="str">
        <x:v>1</x:v>
      </x:c>
      <x:c r="P5461" t="str">
        <x:v>Unconditional Exemption</x:v>
      </x:c>
      <x:c r="Q5461" t="str">
        <x:v>2026-06</x:v>
      </x:c>
      <x:c r="R5461" t="str">
        <x:v>202506</x:v>
      </x:c>
      <x:c r="S5461" s="38" t="str">
        <x:v>0</x:v>
      </x:c>
      <x:c r="T5461" s="38" t="str">
        <x:v>0</x:v>
      </x:c>
      <x:c r="U5461" s="38" t="str">
        <x:v>0</x:v>
      </x:c>
      <x:c r="V5461" t="str">
        <x:v>Unknown</x:v>
      </x:c>
      <x:c r="W5461" s="36" t="str">
        <x:v>No positive IRS revenue reported</x:v>
      </x:c>
      <x:c r="X5461" s="36" t="str">
        <x:v>Yes</x:v>
      </x:c>
      <x:c r="Y5461" s="36" t="str">
        <x:v>https://urbaninstitute.github.io/nccs/datasets/bmf/</x:v>
      </x:c>
    </x:row>
    <x:row r="5462">
      <x:c r="A5462" t="str">
        <x:v>IRS/NCCS BMF</x:v>
      </x:c>
      <x:c r="B5462" t="str">
        <x:v>86-2602676</x:v>
      </x:c>
      <x:c r="C5462" t="str">
        <x:v>86-2602676</x:v>
      </x:c>
      <x:c r="D5462" s="36" t="str">
        <x:v>Carter Creations Business</x:v>
      </x:c>
      <x:c r="E5462" s="36" t="str"/>
      <x:c r="F5462" s="36" t="str">
        <x:v>7018 SAYBROOK AVE</x:v>
      </x:c>
      <x:c r="G5462" s="36" t="str">
        <x:v>PHILADELPHIA</x:v>
      </x:c>
      <x:c r="H5462" s="36" t="str">
        <x:v>PA</x:v>
      </x:c>
      <x:c r="I5462" s="36" t="str">
        <x:v>19142-1124</x:v>
      </x:c>
      <x:c r="J5462" s="36" t="str">
        <x:v>Philadelphia County</x:v>
      </x:c>
      <x:c r="K5462" s="40" t="str">
        <x:v>39.9197460710371</x:v>
      </x:c>
      <x:c r="L5462" s="40" t="str">
        <x:v>-75.2412692365977</x:v>
      </x:c>
      <x:c r="M5462" t="str">
        <x:v>K31</x:v>
      </x:c>
      <x:c r="N5462" t="str">
        <x:v>Food Banks, Pantries</x:v>
      </x:c>
      <x:c r="O5462" t="str">
        <x:v>1</x:v>
      </x:c>
      <x:c r="P5462" t="str">
        <x:v>Unconditional Exemption</x:v>
      </x:c>
      <x:c r="Q5462" t="str">
        <x:v>2026-06</x:v>
      </x:c>
      <x:c r="R5462" t="str">
        <x:v>202412</x:v>
      </x:c>
      <x:c r="S5462" s="38" t="str">
        <x:v>0</x:v>
      </x:c>
      <x:c r="T5462" s="38" t="str">
        <x:v>0</x:v>
      </x:c>
      <x:c r="U5462" s="38" t="str">
        <x:v>0</x:v>
      </x:c>
      <x:c r="V5462" t="str">
        <x:v>Unknown</x:v>
      </x:c>
      <x:c r="W5462" s="36" t="str">
        <x:v>No positive IRS revenue reported</x:v>
      </x:c>
      <x:c r="X5462" s="36" t="str">
        <x:v>Yes</x:v>
      </x:c>
      <x:c r="Y5462" s="36" t="str">
        <x:v>https://urbaninstitute.github.io/nccs/datasets/bmf/</x:v>
      </x:c>
    </x:row>
    <x:row r="5463">
      <x:c r="A5463" t="str">
        <x:v>IRS/NCCS BMF</x:v>
      </x:c>
      <x:c r="B5463" t="str">
        <x:v>86-2650819</x:v>
      </x:c>
      <x:c r="C5463" t="str">
        <x:v>86-2650819</x:v>
      </x:c>
      <x:c r="D5463" s="36" t="str">
        <x:v>Toms Turkeys</x:v>
      </x:c>
      <x:c r="E5463" s="36" t="str"/>
      <x:c r="F5463" s="36" t="str">
        <x:v>1259 JULIUS ST</x:v>
      </x:c>
      <x:c r="G5463" s="36" t="str">
        <x:v>N HUNTINGDON</x:v>
      </x:c>
      <x:c r="H5463" s="36" t="str">
        <x:v>PA</x:v>
      </x:c>
      <x:c r="I5463" s="36" t="str">
        <x:v>15642-1425</x:v>
      </x:c>
      <x:c r="J5463" s="36" t="str">
        <x:v>Westmoreland County</x:v>
      </x:c>
      <x:c r="K5463" s="40" t="str">
        <x:v>40.3378738642738</x:v>
      </x:c>
      <x:c r="L5463" s="40" t="str">
        <x:v>-79.7018363757863</x:v>
      </x:c>
      <x:c r="M5463" t="str">
        <x:v>K31</x:v>
      </x:c>
      <x:c r="N5463" t="str">
        <x:v>Food Banks, Pantries</x:v>
      </x:c>
      <x:c r="O5463" t="str">
        <x:v>1</x:v>
      </x:c>
      <x:c r="P5463" t="str">
        <x:v>Unconditional Exemption</x:v>
      </x:c>
      <x:c r="Q5463" t="str">
        <x:v>2026-06</x:v>
      </x:c>
      <x:c r="R5463" t="str">
        <x:v>202412</x:v>
      </x:c>
      <x:c r="S5463" s="38" t="str">
        <x:v>38127</x:v>
      </x:c>
      <x:c r="T5463" s="38" t="str">
        <x:v>12104</x:v>
      </x:c>
      <x:c r="U5463" s="38" t="str">
        <x:v>64619</x:v>
      </x:c>
      <x:c r="V5463" t="str">
        <x:v>Small</x:v>
      </x:c>
      <x:c r="W5463" s="36" t="str">
        <x:v>IRS revenue &lt; $5M</x:v>
      </x:c>
      <x:c r="X5463" s="36" t="str">
        <x:v>Yes</x:v>
      </x:c>
      <x:c r="Y5463" s="36" t="str">
        <x:v>https://urbaninstitute.github.io/nccs/datasets/bmf/</x:v>
      </x:c>
    </x:row>
    <x:row r="5464">
      <x:c r="A5464" t="str">
        <x:v>IRS/NCCS BMF</x:v>
      </x:c>
      <x:c r="B5464" t="str">
        <x:v>86-2957355</x:v>
      </x:c>
      <x:c r="C5464" t="str">
        <x:v>86-2957355</x:v>
      </x:c>
      <x:c r="D5464" s="36" t="str">
        <x:v>My Neighbor S Bounty</x:v>
      </x:c>
      <x:c r="E5464" s="36" t="str"/>
      <x:c r="F5464" s="36" t="str">
        <x:v>11427 CHURCH HL RD</x:v>
      </x:c>
      <x:c r="G5464" s="36" t="str">
        <x:v>MERCERSBURG</x:v>
      </x:c>
      <x:c r="H5464" s="36" t="str">
        <x:v>PA</x:v>
      </x:c>
      <x:c r="I5464" s="36" t="str">
        <x:v>17236-9664</x:v>
      </x:c>
      <x:c r="J5464" s="36" t="str">
        <x:v>Franklin County</x:v>
      </x:c>
      <x:c r="K5464" s="40" t="str">
        <x:v>39.8350123050377</x:v>
      </x:c>
      <x:c r="L5464" s="40" t="str">
        <x:v>-77.8950378084706</x:v>
      </x:c>
      <x:c r="M5464" t="str">
        <x:v>K31</x:v>
      </x:c>
      <x:c r="N5464" t="str">
        <x:v>Food Banks, Pantries</x:v>
      </x:c>
      <x:c r="O5464" t="str">
        <x:v>1</x:v>
      </x:c>
      <x:c r="P5464" t="str">
        <x:v>Unconditional Exemption</x:v>
      </x:c>
      <x:c r="Q5464" t="str">
        <x:v>2026-06</x:v>
      </x:c>
      <x:c r="R5464" t="str">
        <x:v>202512</x:v>
      </x:c>
      <x:c r="S5464" s="38" t="str">
        <x:v>109924</x:v>
      </x:c>
      <x:c r="T5464" s="38" t="str">
        <x:v>225647</x:v>
      </x:c>
      <x:c r="U5464" s="38" t="str">
        <x:v>109924</x:v>
      </x:c>
      <x:c r="V5464" t="str">
        <x:v>Small</x:v>
      </x:c>
      <x:c r="W5464" s="36" t="str">
        <x:v>IRS revenue &lt; $5M</x:v>
      </x:c>
      <x:c r="X5464" s="36" t="str">
        <x:v>Yes</x:v>
      </x:c>
      <x:c r="Y5464" s="36" t="str">
        <x:v>https://urbaninstitute.github.io/nccs/datasets/bmf/</x:v>
      </x:c>
    </x:row>
    <x:row r="5465">
      <x:c r="A5465" t="str">
        <x:v>IRS/NCCS BMF</x:v>
      </x:c>
      <x:c r="B5465" t="str">
        <x:v>86-3018888</x:v>
      </x:c>
      <x:c r="C5465" t="str">
        <x:v>86-3018888</x:v>
      </x:c>
      <x:c r="D5465" s="36" t="str">
        <x:v>Bloomsburg Food Cupboard</x:v>
      </x:c>
      <x:c r="E5465" s="36" t="str"/>
      <x:c r="F5465" s="36" t="str">
        <x:v>331 CTR ST</x:v>
      </x:c>
      <x:c r="G5465" s="36" t="str">
        <x:v>BLOOMSBURG</x:v>
      </x:c>
      <x:c r="H5465" s="36" t="str">
        <x:v>PA</x:v>
      </x:c>
      <x:c r="I5465" s="36" t="str">
        <x:v>17815-0000</x:v>
      </x:c>
      <x:c r="J5465" s="36" t="str">
        <x:v>Columbia County</x:v>
      </x:c>
      <x:c r="K5465" s="40" t="str">
        <x:v>41.0015084500546</x:v>
      </x:c>
      <x:c r="L5465" s="40" t="str">
        <x:v>-76.4550613116849</x:v>
      </x:c>
      <x:c r="M5465" t="str">
        <x:v>K31</x:v>
      </x:c>
      <x:c r="N5465" t="str">
        <x:v>Food Banks, Pantries</x:v>
      </x:c>
      <x:c r="O5465" t="str">
        <x:v>1</x:v>
      </x:c>
      <x:c r="P5465" t="str">
        <x:v>Unconditional Exemption</x:v>
      </x:c>
      <x:c r="Q5465" t="str">
        <x:v>2026-06</x:v>
      </x:c>
      <x:c r="R5465" t="str">
        <x:v>202412</x:v>
      </x:c>
      <x:c r="S5465" s="38" t="str">
        <x:v>176526</x:v>
      </x:c>
      <x:c r="T5465" s="38" t="str">
        <x:v>379433</x:v>
      </x:c>
      <x:c r="U5465" s="38" t="str">
        <x:v>185030</x:v>
      </x:c>
      <x:c r="V5465" t="str">
        <x:v>Small</x:v>
      </x:c>
      <x:c r="W5465" s="36" t="str">
        <x:v>IRS revenue &lt; $5M</x:v>
      </x:c>
      <x:c r="X5465" s="36" t="str">
        <x:v>Yes</x:v>
      </x:c>
      <x:c r="Y5465" s="36" t="str">
        <x:v>https://urbaninstitute.github.io/nccs/datasets/bmf/</x:v>
      </x:c>
    </x:row>
    <x:row r="5466">
      <x:c r="A5466" t="str">
        <x:v>IRS/NCCS BMF</x:v>
      </x:c>
      <x:c r="B5466" t="str">
        <x:v>86-3629961</x:v>
      </x:c>
      <x:c r="C5466" t="str">
        <x:v>86-3629961</x:v>
      </x:c>
      <x:c r="D5466" s="36" t="str">
        <x:v>Reaching Out Ministries</x:v>
      </x:c>
      <x:c r="E5466" s="36" t="str"/>
      <x:c r="F5466" s="36" t="str">
        <x:v>PO BOX 41</x:v>
      </x:c>
      <x:c r="G5466" s="36" t="str">
        <x:v>BEAVERTOWN</x:v>
      </x:c>
      <x:c r="H5466" s="36" t="str">
        <x:v>PA</x:v>
      </x:c>
      <x:c r="I5466" s="36" t="str">
        <x:v>17813-0041</x:v>
      </x:c>
      <x:c r="J5466" s="36" t="str">
        <x:v>Snyder County</x:v>
      </x:c>
      <x:c r="K5466" s="40" t="str">
        <x:v>40.778658</x:v>
      </x:c>
      <x:c r="L5466" s="40" t="str">
        <x:v>-77.175261</x:v>
      </x:c>
      <x:c r="M5466" t="str">
        <x:v>K31</x:v>
      </x:c>
      <x:c r="N5466" t="str">
        <x:v>Food Banks, Pantries</x:v>
      </x:c>
      <x:c r="O5466" t="str">
        <x:v>1</x:v>
      </x:c>
      <x:c r="P5466" t="str">
        <x:v>Unconditional Exemption</x:v>
      </x:c>
      <x:c r="Q5466" t="str">
        <x:v>2026-06</x:v>
      </x:c>
      <x:c r="R5466" t="str">
        <x:v>202412</x:v>
      </x:c>
      <x:c r="S5466" s="38" t="str">
        <x:v>0</x:v>
      </x:c>
      <x:c r="T5466" s="38" t="str">
        <x:v>0</x:v>
      </x:c>
      <x:c r="U5466" s="38" t="str">
        <x:v>0</x:v>
      </x:c>
      <x:c r="V5466" t="str">
        <x:v>Unknown</x:v>
      </x:c>
      <x:c r="W5466" s="36" t="str">
        <x:v>No positive IRS revenue reported</x:v>
      </x:c>
      <x:c r="X5466" s="36" t="str">
        <x:v>Yes</x:v>
      </x:c>
      <x:c r="Y5466" s="36" t="str">
        <x:v>https://urbaninstitute.github.io/nccs/datasets/bmf/</x:v>
      </x:c>
    </x:row>
    <x:row r="5467">
      <x:c r="A5467" t="str">
        <x:v>IRS/NCCS BMF</x:v>
      </x:c>
      <x:c r="B5467" t="str">
        <x:v>87-1186106</x:v>
      </x:c>
      <x:c r="C5467" t="str">
        <x:v>87-1186106</x:v>
      </x:c>
      <x:c r="D5467" s="36" t="str">
        <x:v>Overcomers Group Home</x:v>
      </x:c>
      <x:c r="E5467" s="36" t="str"/>
      <x:c r="F5467" s="36" t="str">
        <x:v>818 BLOOMING GLN RD</x:v>
      </x:c>
      <x:c r="G5467" s="36" t="str">
        <x:v>BLOOMING GLEN</x:v>
      </x:c>
      <x:c r="H5467" s="36" t="str">
        <x:v>PA</x:v>
      </x:c>
      <x:c r="I5467" s="36" t="str">
        <x:v>18911-9900</x:v>
      </x:c>
      <x:c r="J5467" s="36" t="str">
        <x:v>Bucks County</x:v>
      </x:c>
      <x:c r="K5467" s="40" t="str">
        <x:v>40.3683867043974</x:v>
      </x:c>
      <x:c r="L5467" s="40" t="str">
        <x:v>-75.2463338304287</x:v>
      </x:c>
      <x:c r="M5467" t="str">
        <x:v>K31</x:v>
      </x:c>
      <x:c r="N5467" t="str">
        <x:v>Food Banks, Pantries</x:v>
      </x:c>
      <x:c r="O5467" t="str">
        <x:v>1</x:v>
      </x:c>
      <x:c r="P5467" t="str">
        <x:v>Unconditional Exemption</x:v>
      </x:c>
      <x:c r="Q5467" t="str">
        <x:v>2024-08</x:v>
      </x:c>
      <x:c r="R5467" t="str"/>
      <x:c r="S5467" s="38" t="str"/>
      <x:c r="T5467" s="38" t="str"/>
      <x:c r="U5467" s="38" t="str"/>
      <x:c r="V5467" t="str">
        <x:v>Unknown</x:v>
      </x:c>
      <x:c r="W5467" s="36" t="str">
        <x:v>No positive IRS revenue reported</x:v>
      </x:c>
      <x:c r="X5467" s="36" t="str">
        <x:v>Likely</x:v>
      </x:c>
      <x:c r="Y5467" s="36" t="str">
        <x:v>https://urbaninstitute.github.io/nccs/datasets/bmf/</x:v>
      </x:c>
    </x:row>
    <x:row r="5468">
      <x:c r="A5468" t="str">
        <x:v>IRS/NCCS BMF</x:v>
      </x:c>
      <x:c r="B5468" t="str">
        <x:v>87-1194483</x:v>
      </x:c>
      <x:c r="C5468" t="str">
        <x:v>87-1194483</x:v>
      </x:c>
      <x:c r="D5468" s="36" t="str">
        <x:v>Wayne Cares</x:v>
      </x:c>
      <x:c r="E5468" s="36" t="str"/>
      <x:c r="F5468" s="36" t="str">
        <x:v>210 S WAYNE AVE</x:v>
      </x:c>
      <x:c r="G5468" s="36" t="str">
        <x:v>WAYNE</x:v>
      </x:c>
      <x:c r="H5468" s="36" t="str">
        <x:v>PA</x:v>
      </x:c>
      <x:c r="I5468" s="36" t="str">
        <x:v>19087-4016</x:v>
      </x:c>
      <x:c r="J5468" s="36" t="str">
        <x:v>Delaware County</x:v>
      </x:c>
      <x:c r="K5468" s="40" t="str">
        <x:v>40.0410078354832</x:v>
      </x:c>
      <x:c r="L5468" s="40" t="str">
        <x:v>-75.3875419057353</x:v>
      </x:c>
      <x:c r="M5468" t="str">
        <x:v>K31</x:v>
      </x:c>
      <x:c r="N5468" t="str">
        <x:v>Food Banks, Pantries</x:v>
      </x:c>
      <x:c r="O5468" t="str">
        <x:v>1</x:v>
      </x:c>
      <x:c r="P5468" t="str">
        <x:v>Unconditional Exemption</x:v>
      </x:c>
      <x:c r="Q5468" t="str">
        <x:v>2026-06</x:v>
      </x:c>
      <x:c r="R5468" t="str">
        <x:v>202412</x:v>
      </x:c>
      <x:c r="S5468" s="38" t="str">
        <x:v>223911</x:v>
      </x:c>
      <x:c r="T5468" s="38" t="str">
        <x:v>185610</x:v>
      </x:c>
      <x:c r="U5468" s="38" t="str">
        <x:v>223911</x:v>
      </x:c>
      <x:c r="V5468" t="str">
        <x:v>Small</x:v>
      </x:c>
      <x:c r="W5468" s="36" t="str">
        <x:v>IRS revenue &lt; $5M</x:v>
      </x:c>
      <x:c r="X5468" s="36" t="str">
        <x:v>Yes</x:v>
      </x:c>
      <x:c r="Y5468" s="36" t="str">
        <x:v>https://urbaninstitute.github.io/nccs/datasets/bmf/</x:v>
      </x:c>
    </x:row>
    <x:row r="5469">
      <x:c r="A5469" t="str">
        <x:v>IRS/NCCS BMF</x:v>
      </x:c>
      <x:c r="B5469" t="str">
        <x:v>87-1446180</x:v>
      </x:c>
      <x:c r="C5469" t="str">
        <x:v>87-1446180</x:v>
      </x:c>
      <x:c r="D5469" s="36" t="str">
        <x:v>Without A Hook</x:v>
      </x:c>
      <x:c r="E5469" s="36" t="str"/>
      <x:c r="F5469" s="36" t="str">
        <x:v>4198 SKYVIEW DR</x:v>
      </x:c>
      <x:c r="G5469" s="36" t="str">
        <x:v>GLENVILLE</x:v>
      </x:c>
      <x:c r="H5469" s="36" t="str">
        <x:v>PA</x:v>
      </x:c>
      <x:c r="I5469" s="36" t="str">
        <x:v>17329-9220</x:v>
      </x:c>
      <x:c r="J5469" s="36" t="str">
        <x:v>York County</x:v>
      </x:c>
      <x:c r="K5469" s="40" t="str">
        <x:v>39.772599850424</x:v>
      </x:c>
      <x:c r="L5469" s="40" t="str">
        <x:v>-76.8581100056842</x:v>
      </x:c>
      <x:c r="M5469" t="str">
        <x:v>K31</x:v>
      </x:c>
      <x:c r="N5469" t="str">
        <x:v>Food Banks, Pantries</x:v>
      </x:c>
      <x:c r="O5469" t="str">
        <x:v>1</x:v>
      </x:c>
      <x:c r="P5469" t="str">
        <x:v>Unconditional Exemption</x:v>
      </x:c>
      <x:c r="Q5469" t="str">
        <x:v>2026-06</x:v>
      </x:c>
      <x:c r="R5469" t="str">
        <x:v>202412</x:v>
      </x:c>
      <x:c r="S5469" s="38" t="str">
        <x:v>24835</x:v>
      </x:c>
      <x:c r="T5469" s="38" t="str">
        <x:v>4569</x:v>
      </x:c>
      <x:c r="U5469" s="38" t="str">
        <x:v>24835</x:v>
      </x:c>
      <x:c r="V5469" t="str">
        <x:v>Small</x:v>
      </x:c>
      <x:c r="W5469" s="36" t="str">
        <x:v>IRS revenue &lt; $5M</x:v>
      </x:c>
      <x:c r="X5469" s="36" t="str">
        <x:v>Yes</x:v>
      </x:c>
      <x:c r="Y5469" s="36" t="str">
        <x:v>https://urbaninstitute.github.io/nccs/datasets/bmf/</x:v>
      </x:c>
    </x:row>
    <x:row r="5470">
      <x:c r="A5470" t="str">
        <x:v>IRS/NCCS BMF</x:v>
      </x:c>
      <x:c r="B5470" t="str">
        <x:v>87-1628738</x:v>
      </x:c>
      <x:c r="C5470" t="str">
        <x:v>87-1628738</x:v>
      </x:c>
      <x:c r="D5470" s="36" t="str">
        <x:v>Garden City Food Pantry</x:v>
      </x:c>
      <x:c r="E5470" s="36" t="str"/>
      <x:c r="F5470" s="36" t="str">
        <x:v>500 LAUREL DR</x:v>
      </x:c>
      <x:c r="G5470" s="36" t="str">
        <x:v>MONROEVILLE</x:v>
      </x:c>
      <x:c r="H5470" s="36" t="str">
        <x:v>PA</x:v>
      </x:c>
      <x:c r="I5470" s="36" t="str">
        <x:v>15146-1136</x:v>
      </x:c>
      <x:c r="J5470" s="36" t="str">
        <x:v>Allegheny County</x:v>
      </x:c>
      <x:c r="K5470" s="40" t="str">
        <x:v>40.4490393594264</x:v>
      </x:c>
      <x:c r="L5470" s="40" t="str">
        <x:v>-79.7815769319058</x:v>
      </x:c>
      <x:c r="M5470" t="str">
        <x:v>K31</x:v>
      </x:c>
      <x:c r="N5470" t="str">
        <x:v>Food Banks, Pantries</x:v>
      </x:c>
      <x:c r="O5470" t="str">
        <x:v>1</x:v>
      </x:c>
      <x:c r="P5470" t="str">
        <x:v>Unconditional Exemption</x:v>
      </x:c>
      <x:c r="Q5470" t="str">
        <x:v>2026-06</x:v>
      </x:c>
      <x:c r="R5470" t="str">
        <x:v>202512</x:v>
      </x:c>
      <x:c r="S5470" s="38" t="str">
        <x:v>0</x:v>
      </x:c>
      <x:c r="T5470" s="38" t="str">
        <x:v>0</x:v>
      </x:c>
      <x:c r="U5470" s="38" t="str">
        <x:v>0</x:v>
      </x:c>
      <x:c r="V5470" t="str">
        <x:v>Unknown</x:v>
      </x:c>
      <x:c r="W5470" s="36" t="str">
        <x:v>No positive IRS revenue reported</x:v>
      </x:c>
      <x:c r="X5470" s="36" t="str">
        <x:v>Yes</x:v>
      </x:c>
      <x:c r="Y5470" s="36" t="str">
        <x:v>https://urbaninstitute.github.io/nccs/datasets/bmf/</x:v>
      </x:c>
    </x:row>
    <x:row r="5471">
      <x:c r="A5471" t="str">
        <x:v>IRS/NCCS BMF</x:v>
      </x:c>
      <x:c r="B5471" t="str">
        <x:v>87-1696211</x:v>
      </x:c>
      <x:c r="C5471" t="str">
        <x:v>87-1696211</x:v>
      </x:c>
      <x:c r="D5471" s="36" t="str">
        <x:v>Mission Food Pantry</x:v>
      </x:c>
      <x:c r="E5471" s="36" t="str"/>
      <x:c r="F5471" s="36" t="str">
        <x:v>651 LAMPETER RD</x:v>
      </x:c>
      <x:c r="G5471" s="36" t="str">
        <x:v>LANCASTER</x:v>
      </x:c>
      <x:c r="H5471" s="36" t="str">
        <x:v>PA</x:v>
      </x:c>
      <x:c r="I5471" s="36" t="str">
        <x:v>17602-4011</x:v>
      </x:c>
      <x:c r="J5471" s="36" t="str">
        <x:v>Lancaster County</x:v>
      </x:c>
      <x:c r="K5471" s="40" t="str">
        <x:v>40.025647797449</x:v>
      </x:c>
      <x:c r="L5471" s="40" t="str">
        <x:v>-76.2660751698607</x:v>
      </x:c>
      <x:c r="M5471" t="str">
        <x:v>K31</x:v>
      </x:c>
      <x:c r="N5471" t="str">
        <x:v>Food Banks, Pantries</x:v>
      </x:c>
      <x:c r="O5471" t="str">
        <x:v>1</x:v>
      </x:c>
      <x:c r="P5471" t="str">
        <x:v>Unconditional Exemption</x:v>
      </x:c>
      <x:c r="Q5471" t="str">
        <x:v>2026-06</x:v>
      </x:c>
      <x:c r="R5471" t="str">
        <x:v>202412</x:v>
      </x:c>
      <x:c r="S5471" s="38" t="str">
        <x:v>39176</x:v>
      </x:c>
      <x:c r="T5471" s="38" t="str">
        <x:v>30847</x:v>
      </x:c>
      <x:c r="U5471" s="38" t="str">
        <x:v>39176</x:v>
      </x:c>
      <x:c r="V5471" t="str">
        <x:v>Small</x:v>
      </x:c>
      <x:c r="W5471" s="36" t="str">
        <x:v>IRS revenue &lt; $5M</x:v>
      </x:c>
      <x:c r="X5471" s="36" t="str">
        <x:v>Yes</x:v>
      </x:c>
      <x:c r="Y5471" s="36" t="str">
        <x:v>https://urbaninstitute.github.io/nccs/datasets/bmf/</x:v>
      </x:c>
    </x:row>
    <x:row r="5472">
      <x:c r="A5472" t="str">
        <x:v>IRS/NCCS BMF</x:v>
      </x:c>
      <x:c r="B5472" t="str">
        <x:v>87-2419963</x:v>
      </x:c>
      <x:c r="C5472" t="str">
        <x:v>87-2419963</x:v>
      </x:c>
      <x:c r="D5472" s="36" t="str">
        <x:v>Dallastown Cat Packs Organization</x:v>
      </x:c>
      <x:c r="E5472" s="36" t="str"/>
      <x:c r="F5472" s="36" t="str">
        <x:v>700 NEW SCHOOL LN</x:v>
      </x:c>
      <x:c r="G5472" s="36" t="str">
        <x:v>DALLASTOWN</x:v>
      </x:c>
      <x:c r="H5472" s="36" t="str">
        <x:v>PA</x:v>
      </x:c>
      <x:c r="I5472" s="36" t="str">
        <x:v>17313-9242</x:v>
      </x:c>
      <x:c r="J5472" s="36" t="str">
        <x:v>York County</x:v>
      </x:c>
      <x:c r="K5472" s="40" t="str">
        <x:v>39.893445</x:v>
      </x:c>
      <x:c r="L5472" s="40" t="str">
        <x:v>-76.651506</x:v>
      </x:c>
      <x:c r="M5472" t="str">
        <x:v>K31</x:v>
      </x:c>
      <x:c r="N5472" t="str">
        <x:v>Food Banks, Pantries</x:v>
      </x:c>
      <x:c r="O5472" t="str">
        <x:v>1</x:v>
      </x:c>
      <x:c r="P5472" t="str">
        <x:v>Unconditional Exemption</x:v>
      </x:c>
      <x:c r="Q5472" t="str">
        <x:v>2026-06</x:v>
      </x:c>
      <x:c r="R5472" t="str">
        <x:v>202506</x:v>
      </x:c>
      <x:c r="S5472" s="38" t="str">
        <x:v>0</x:v>
      </x:c>
      <x:c r="T5472" s="38" t="str">
        <x:v>0</x:v>
      </x:c>
      <x:c r="U5472" s="38" t="str">
        <x:v>0</x:v>
      </x:c>
      <x:c r="V5472" t="str">
        <x:v>Unknown</x:v>
      </x:c>
      <x:c r="W5472" s="36" t="str">
        <x:v>No positive IRS revenue reported</x:v>
      </x:c>
      <x:c r="X5472" s="36" t="str">
        <x:v>Yes</x:v>
      </x:c>
      <x:c r="Y5472" s="36" t="str">
        <x:v>https://urbaninstitute.github.io/nccs/datasets/bmf/</x:v>
      </x:c>
    </x:row>
    <x:row r="5473">
      <x:c r="A5473" t="str">
        <x:v>IRS/NCCS BMF</x:v>
      </x:c>
      <x:c r="B5473" t="str">
        <x:v>87-3105563</x:v>
      </x:c>
      <x:c r="C5473" t="str">
        <x:v>87-3105563</x:v>
      </x:c>
      <x:c r="D5473" s="36" t="str">
        <x:v>Gracious Hearts</x:v>
      </x:c>
      <x:c r="E5473" s="36" t="str">
        <x:v>Gracious Heart Non-Profit</x:v>
      </x:c>
      <x:c r="F5473" s="36" t="str">
        <x:v>5652 CATHARINE ST</x:v>
      </x:c>
      <x:c r="G5473" s="36" t="str">
        <x:v>PHILA</x:v>
      </x:c>
      <x:c r="H5473" s="36" t="str">
        <x:v>PA</x:v>
      </x:c>
      <x:c r="I5473" s="36" t="str">
        <x:v>19143-2839</x:v>
      </x:c>
      <x:c r="J5473" s="36" t="str">
        <x:v>Philadelphia County</x:v>
      </x:c>
      <x:c r="K5473" s="40" t="str">
        <x:v>39.9501547868314</x:v>
      </x:c>
      <x:c r="L5473" s="40" t="str">
        <x:v>-75.2370400685556</x:v>
      </x:c>
      <x:c r="M5473" t="str">
        <x:v>K31</x:v>
      </x:c>
      <x:c r="N5473" t="str">
        <x:v>Food Banks, Pantries</x:v>
      </x:c>
      <x:c r="O5473" t="str">
        <x:v>1</x:v>
      </x:c>
      <x:c r="P5473" t="str">
        <x:v>Unconditional Exemption</x:v>
      </x:c>
      <x:c r="Q5473" t="str">
        <x:v>2024-08</x:v>
      </x:c>
      <x:c r="R5473" t="str"/>
      <x:c r="S5473" s="38" t="str"/>
      <x:c r="T5473" s="38" t="str"/>
      <x:c r="U5473" s="38" t="str"/>
      <x:c r="V5473" t="str">
        <x:v>Unknown</x:v>
      </x:c>
      <x:c r="W5473" s="36" t="str">
        <x:v>No positive IRS revenue reported</x:v>
      </x:c>
      <x:c r="X5473" s="36" t="str">
        <x:v>Likely</x:v>
      </x:c>
      <x:c r="Y5473" s="36" t="str">
        <x:v>https://urbaninstitute.github.io/nccs/datasets/bmf/</x:v>
      </x:c>
    </x:row>
    <x:row r="5474">
      <x:c r="A5474" t="str">
        <x:v>IRS/NCCS BMF</x:v>
      </x:c>
      <x:c r="B5474" t="str">
        <x:v>87-3116134</x:v>
      </x:c>
      <x:c r="C5474" t="str">
        <x:v>87-3116134</x:v>
      </x:c>
      <x:c r="D5474" s="36" t="str">
        <x:v>Penelopes Helping Hands</x:v>
      </x:c>
      <x:c r="E5474" s="36" t="str"/>
      <x:c r="F5474" s="36" t="str">
        <x:v>6009 N FRNT ST</x:v>
      </x:c>
      <x:c r="G5474" s="36" t="str">
        <x:v>PHILADELPHIA</x:v>
      </x:c>
      <x:c r="H5474" s="36" t="str">
        <x:v>PA</x:v>
      </x:c>
      <x:c r="I5474" s="36" t="str">
        <x:v>19120-2010</x:v>
      </x:c>
      <x:c r="J5474" s="36" t="str">
        <x:v>Philadelphia County</x:v>
      </x:c>
      <x:c r="K5474" s="40" t="str">
        <x:v>40.0417775523112</x:v>
      </x:c>
      <x:c r="L5474" s="40" t="str">
        <x:v>-75.1199952543426</x:v>
      </x:c>
      <x:c r="M5474" t="str">
        <x:v>K31</x:v>
      </x:c>
      <x:c r="N5474" t="str">
        <x:v>Food Banks, Pantries</x:v>
      </x:c>
      <x:c r="O5474" t="str">
        <x:v>1</x:v>
      </x:c>
      <x:c r="P5474" t="str">
        <x:v>Unconditional Exemption</x:v>
      </x:c>
      <x:c r="Q5474" t="str">
        <x:v>2026-06</x:v>
      </x:c>
      <x:c r="R5474" t="str">
        <x:v>202512</x:v>
      </x:c>
      <x:c r="S5474" s="38" t="str">
        <x:v>0</x:v>
      </x:c>
      <x:c r="T5474" s="38" t="str">
        <x:v>0</x:v>
      </x:c>
      <x:c r="U5474" s="38" t="str">
        <x:v>0</x:v>
      </x:c>
      <x:c r="V5474" t="str">
        <x:v>Unknown</x:v>
      </x:c>
      <x:c r="W5474" s="36" t="str">
        <x:v>No positive IRS revenue reported</x:v>
      </x:c>
      <x:c r="X5474" s="36" t="str">
        <x:v>Yes</x:v>
      </x:c>
      <x:c r="Y5474" s="36" t="str">
        <x:v>https://urbaninstitute.github.io/nccs/datasets/bmf/</x:v>
      </x:c>
    </x:row>
    <x:row r="5475">
      <x:c r="A5475" t="str">
        <x:v>IRS/NCCS BMF</x:v>
      </x:c>
      <x:c r="B5475" t="str">
        <x:v>87-3127040</x:v>
      </x:c>
      <x:c r="C5475" t="str">
        <x:v>87-3127040</x:v>
      </x:c>
      <x:c r="D5475" s="36" t="str">
        <x:v>Our Giving Kitchen Pittsburgh</x:v>
      </x:c>
      <x:c r="E5475" s="36" t="str"/>
      <x:c r="F5475" s="36" t="str">
        <x:v>5446 GUARINO RD</x:v>
      </x:c>
      <x:c r="G5475" s="36" t="str">
        <x:v>PITTSBURGH</x:v>
      </x:c>
      <x:c r="H5475" s="36" t="str">
        <x:v>PA</x:v>
      </x:c>
      <x:c r="I5475" s="36" t="str">
        <x:v>15217-1919</x:v>
      </x:c>
      <x:c r="J5475" s="36" t="str">
        <x:v>Allegheny County</x:v>
      </x:c>
      <x:c r="K5475" s="40" t="str">
        <x:v>40.4328896519419</x:v>
      </x:c>
      <x:c r="L5475" s="40" t="str">
        <x:v>-79.9311580356628</x:v>
      </x:c>
      <x:c r="M5475" t="str">
        <x:v>K31</x:v>
      </x:c>
      <x:c r="N5475" t="str">
        <x:v>Food Banks, Pantries</x:v>
      </x:c>
      <x:c r="O5475" t="str">
        <x:v>1</x:v>
      </x:c>
      <x:c r="P5475" t="str">
        <x:v>Unconditional Exemption</x:v>
      </x:c>
      <x:c r="Q5475" t="str">
        <x:v>2026-06</x:v>
      </x:c>
      <x:c r="R5475" t="str">
        <x:v>202412</x:v>
      </x:c>
      <x:c r="S5475" s="38" t="str">
        <x:v>115543</x:v>
      </x:c>
      <x:c r="T5475" s="38" t="str">
        <x:v>74610</x:v>
      </x:c>
      <x:c r="U5475" s="38" t="str">
        <x:v>115543</x:v>
      </x:c>
      <x:c r="V5475" t="str">
        <x:v>Small</x:v>
      </x:c>
      <x:c r="W5475" s="36" t="str">
        <x:v>IRS revenue &lt; $5M</x:v>
      </x:c>
      <x:c r="X5475" s="36" t="str">
        <x:v>Yes</x:v>
      </x:c>
      <x:c r="Y5475" s="36" t="str">
        <x:v>https://urbaninstitute.github.io/nccs/datasets/bmf/</x:v>
      </x:c>
    </x:row>
    <x:row r="5476">
      <x:c r="A5476" t="str">
        <x:v>IRS/NCCS BMF</x:v>
      </x:c>
      <x:c r="B5476" t="str">
        <x:v>87-4041274</x:v>
      </x:c>
      <x:c r="C5476" t="str">
        <x:v>87-4041274</x:v>
      </x:c>
      <x:c r="D5476" s="36" t="str">
        <x:v>Hope Ministries Of Mckeesport</x:v>
      </x:c>
      <x:c r="E5476" s="36" t="str"/>
      <x:c r="F5476" s="36" t="str">
        <x:v>PO BOX 83</x:v>
      </x:c>
      <x:c r="G5476" s="36" t="str">
        <x:v>MCKEESPORT</x:v>
      </x:c>
      <x:c r="H5476" s="36" t="str">
        <x:v>PA</x:v>
      </x:c>
      <x:c r="I5476" s="36" t="str">
        <x:v>15134-0083</x:v>
      </x:c>
      <x:c r="J5476" s="36" t="str">
        <x:v>Allegheny County</x:v>
      </x:c>
      <x:c r="K5476" s="40" t="str">
        <x:v>40.347351</x:v>
      </x:c>
      <x:c r="L5476" s="40" t="str">
        <x:v>-79.8642315</x:v>
      </x:c>
      <x:c r="M5476" t="str">
        <x:v>K31</x:v>
      </x:c>
      <x:c r="N5476" t="str">
        <x:v>Food Banks, Pantries</x:v>
      </x:c>
      <x:c r="O5476" t="str">
        <x:v>1</x:v>
      </x:c>
      <x:c r="P5476" t="str">
        <x:v>Unconditional Exemption</x:v>
      </x:c>
      <x:c r="Q5476" t="str">
        <x:v>2026-06</x:v>
      </x:c>
      <x:c r="R5476" t="str">
        <x:v>202412</x:v>
      </x:c>
      <x:c r="S5476" s="38" t="str">
        <x:v>146362</x:v>
      </x:c>
      <x:c r="T5476" s="38" t="str">
        <x:v>143818</x:v>
      </x:c>
      <x:c r="U5476" s="38" t="str">
        <x:v>146362</x:v>
      </x:c>
      <x:c r="V5476" t="str">
        <x:v>Small</x:v>
      </x:c>
      <x:c r="W5476" s="36" t="str">
        <x:v>IRS revenue &lt; $5M</x:v>
      </x:c>
      <x:c r="X5476" s="36" t="str">
        <x:v>Yes</x:v>
      </x:c>
      <x:c r="Y5476" s="36" t="str">
        <x:v>https://urbaninstitute.github.io/nccs/datasets/bmf/</x:v>
      </x:c>
    </x:row>
    <x:row r="5477">
      <x:c r="A5477" t="str">
        <x:v>IRS/NCCS BMF</x:v>
      </x:c>
      <x:c r="B5477" t="str">
        <x:v>88-1324267</x:v>
      </x:c>
      <x:c r="C5477" t="str">
        <x:v>88-1324267</x:v>
      </x:c>
      <x:c r="D5477" s="36" t="str">
        <x:v>Feeding Bridgeville</x:v>
      </x:c>
      <x:c r="E5477" s="36" t="str"/>
      <x:c r="F5477" s="36" t="str">
        <x:v>PO BOX 101</x:v>
      </x:c>
      <x:c r="G5477" s="36" t="str">
        <x:v>MONACA</x:v>
      </x:c>
      <x:c r="H5477" s="36" t="str">
        <x:v>PA</x:v>
      </x:c>
      <x:c r="I5477" s="36" t="str">
        <x:v>15061-0101</x:v>
      </x:c>
      <x:c r="J5477" s="36" t="str">
        <x:v>Beaver County</x:v>
      </x:c>
      <x:c r="K5477" s="40" t="str">
        <x:v>40.674393</x:v>
      </x:c>
      <x:c r="L5477" s="40" t="str">
        <x:v>-80.290422</x:v>
      </x:c>
      <x:c r="M5477" t="str">
        <x:v>K31</x:v>
      </x:c>
      <x:c r="N5477" t="str">
        <x:v>Food Banks, Pantries</x:v>
      </x:c>
      <x:c r="O5477" t="str">
        <x:v>1</x:v>
      </x:c>
      <x:c r="P5477" t="str">
        <x:v>Unconditional Exemption</x:v>
      </x:c>
      <x:c r="Q5477" t="str">
        <x:v>2026-06</x:v>
      </x:c>
      <x:c r="R5477" t="str">
        <x:v>202412</x:v>
      </x:c>
      <x:c r="S5477" s="38" t="str">
        <x:v>0</x:v>
      </x:c>
      <x:c r="T5477" s="38" t="str">
        <x:v>0</x:v>
      </x:c>
      <x:c r="U5477" s="38" t="str">
        <x:v>0</x:v>
      </x:c>
      <x:c r="V5477" t="str">
        <x:v>Unknown</x:v>
      </x:c>
      <x:c r="W5477" s="36" t="str">
        <x:v>No positive IRS revenue reported</x:v>
      </x:c>
      <x:c r="X5477" s="36" t="str">
        <x:v>Yes</x:v>
      </x:c>
      <x:c r="Y5477" s="36" t="str">
        <x:v>https://urbaninstitute.github.io/nccs/datasets/bmf/</x:v>
      </x:c>
    </x:row>
    <x:row r="5478">
      <x:c r="A5478" t="str">
        <x:v>IRS/NCCS BMF</x:v>
      </x:c>
      <x:c r="B5478" t="str">
        <x:v>88-1681834</x:v>
      </x:c>
      <x:c r="C5478" t="str">
        <x:v>88-1681834</x:v>
      </x:c>
      <x:c r="D5478" s="36" t="str">
        <x:v>Schuylkill Valley Food Pantry</x:v>
      </x:c>
      <x:c r="E5478" s="36" t="str"/>
      <x:c r="F5478" s="36" t="str">
        <x:v>10 HECKTOWN RD</x:v>
      </x:c>
      <x:c r="G5478" s="36" t="str">
        <x:v>SHOEMAKERSVLE</x:v>
      </x:c>
      <x:c r="H5478" s="36" t="str">
        <x:v>PA</x:v>
      </x:c>
      <x:c r="I5478" s="36" t="str">
        <x:v>19555-9141</x:v>
      </x:c>
      <x:c r="J5478" s="36" t="str">
        <x:v>Berks County</x:v>
      </x:c>
      <x:c r="K5478" s="40" t="str">
        <x:v>40.4662903380461</x:v>
      </x:c>
      <x:c r="L5478" s="40" t="str">
        <x:v>-75.9356725985056</x:v>
      </x:c>
      <x:c r="M5478" t="str">
        <x:v>K31</x:v>
      </x:c>
      <x:c r="N5478" t="str">
        <x:v>Food Banks, Pantries</x:v>
      </x:c>
      <x:c r="O5478" t="str">
        <x:v>1</x:v>
      </x:c>
      <x:c r="P5478" t="str">
        <x:v>Unconditional Exemption</x:v>
      </x:c>
      <x:c r="Q5478" t="str">
        <x:v>2026-06</x:v>
      </x:c>
      <x:c r="R5478" t="str">
        <x:v>202412</x:v>
      </x:c>
      <x:c r="S5478" s="38" t="str">
        <x:v>12150</x:v>
      </x:c>
      <x:c r="T5478" s="38" t="str">
        <x:v>198259</x:v>
      </x:c>
      <x:c r="U5478" s="38" t="str">
        <x:v>12150</x:v>
      </x:c>
      <x:c r="V5478" t="str">
        <x:v>Small</x:v>
      </x:c>
      <x:c r="W5478" s="36" t="str">
        <x:v>IRS revenue &lt; $5M</x:v>
      </x:c>
      <x:c r="X5478" s="36" t="str">
        <x:v>Yes</x:v>
      </x:c>
      <x:c r="Y5478" s="36" t="str">
        <x:v>https://urbaninstitute.github.io/nccs/datasets/bmf/</x:v>
      </x:c>
    </x:row>
    <x:row r="5479">
      <x:c r="A5479" t="str">
        <x:v>IRS/NCCS BMF</x:v>
      </x:c>
      <x:c r="B5479" t="str">
        <x:v>88-1688836</x:v>
      </x:c>
      <x:c r="C5479" t="str">
        <x:v>88-1688836</x:v>
      </x:c>
      <x:c r="D5479" s="36" t="str">
        <x:v>Huntingdon Area Food</x:v>
      </x:c>
      <x:c r="E5479" s="36" t="str"/>
      <x:c r="F5479" s="36" t="str">
        <x:v>80 PENN ST</x:v>
      </x:c>
      <x:c r="G5479" s="36" t="str">
        <x:v>HUNTINGDON</x:v>
      </x:c>
      <x:c r="H5479" s="36" t="str">
        <x:v>PA</x:v>
      </x:c>
      <x:c r="I5479" s="36" t="str">
        <x:v>16652-1454</x:v>
      </x:c>
      <x:c r="J5479" s="36" t="str">
        <x:v>Huntingdon County</x:v>
      </x:c>
      <x:c r="K5479" s="40" t="str">
        <x:v>40.4805338809222</x:v>
      </x:c>
      <x:c r="L5479" s="40" t="str">
        <x:v>-78.0031411490564</x:v>
      </x:c>
      <x:c r="M5479" t="str">
        <x:v>K31</x:v>
      </x:c>
      <x:c r="N5479" t="str">
        <x:v>Food Banks, Pantries</x:v>
      </x:c>
      <x:c r="O5479" t="str">
        <x:v>1</x:v>
      </x:c>
      <x:c r="P5479" t="str">
        <x:v>Unconditional Exemption</x:v>
      </x:c>
      <x:c r="Q5479" t="str">
        <x:v>2026-06</x:v>
      </x:c>
      <x:c r="R5479" t="str">
        <x:v>202506</x:v>
      </x:c>
      <x:c r="S5479" s="38" t="str">
        <x:v>136046</x:v>
      </x:c>
      <x:c r="T5479" s="38" t="str">
        <x:v>463150</x:v>
      </x:c>
      <x:c r="U5479" s="38" t="str">
        <x:v>136046</x:v>
      </x:c>
      <x:c r="V5479" t="str">
        <x:v>Small</x:v>
      </x:c>
      <x:c r="W5479" s="36" t="str">
        <x:v>IRS revenue &lt; $5M</x:v>
      </x:c>
      <x:c r="X5479" s="36" t="str">
        <x:v>Yes</x:v>
      </x:c>
      <x:c r="Y5479" s="36" t="str">
        <x:v>https://urbaninstitute.github.io/nccs/datasets/bmf/</x:v>
      </x:c>
    </x:row>
    <x:row r="5480">
      <x:c r="A5480" t="str">
        <x:v>IRS/NCCS BMF</x:v>
      </x:c>
      <x:c r="B5480" t="str">
        <x:v>88-1896661</x:v>
      </x:c>
      <x:c r="C5480" t="str">
        <x:v>88-1896661</x:v>
      </x:c>
      <x:c r="D5480" s="36" t="str">
        <x:v>Tribe Of Yeshua Christ Ministries</x:v>
      </x:c>
      <x:c r="E5480" s="36" t="str"/>
      <x:c r="F5480" s="36" t="str">
        <x:v>416 MOTHERAL AVE</x:v>
      </x:c>
      <x:c r="G5480" s="36" t="str">
        <x:v>MONESSEN</x:v>
      </x:c>
      <x:c r="H5480" s="36" t="str">
        <x:v>PA</x:v>
      </x:c>
      <x:c r="I5480" s="36" t="str">
        <x:v>15062-1546</x:v>
      </x:c>
      <x:c r="J5480" s="36" t="str">
        <x:v>Westmoreland County</x:v>
      </x:c>
      <x:c r="K5480" s="40" t="str">
        <x:v>40.1573353632929</x:v>
      </x:c>
      <x:c r="L5480" s="40" t="str">
        <x:v>-79.8869686691673</x:v>
      </x:c>
      <x:c r="M5480" t="str">
        <x:v>K31</x:v>
      </x:c>
      <x:c r="N5480" t="str">
        <x:v>Food Banks, Pantries</x:v>
      </x:c>
      <x:c r="O5480" t="str">
        <x:v>1</x:v>
      </x:c>
      <x:c r="P5480" t="str">
        <x:v>Unconditional Exemption</x:v>
      </x:c>
      <x:c r="Q5480" t="str">
        <x:v>2025-08</x:v>
      </x:c>
      <x:c r="R5480" t="str"/>
      <x:c r="S5480" s="38" t="str"/>
      <x:c r="T5480" s="38" t="str"/>
      <x:c r="U5480" s="38" t="str"/>
      <x:c r="V5480" t="str">
        <x:v>Unknown</x:v>
      </x:c>
      <x:c r="W5480" s="36" t="str">
        <x:v>No positive IRS revenue reported</x:v>
      </x:c>
      <x:c r="X5480" s="36" t="str">
        <x:v>Yes</x:v>
      </x:c>
      <x:c r="Y5480" s="36" t="str">
        <x:v>https://urbaninstitute.github.io/nccs/datasets/bmf/</x:v>
      </x:c>
    </x:row>
    <x:row r="5481">
      <x:c r="A5481" t="str">
        <x:v>IRS/NCCS BMF</x:v>
      </x:c>
      <x:c r="B5481" t="str">
        <x:v>88-2001297</x:v>
      </x:c>
      <x:c r="C5481" t="str">
        <x:v>88-2001297</x:v>
      </x:c>
      <x:c r="D5481" s="36" t="str">
        <x:v>Valley Village Of Volunteeers</x:v>
      </x:c>
      <x:c r="E5481" s="36" t="str"/>
      <x:c r="F5481" s="36" t="str">
        <x:v>2 EAGLE LN</x:v>
      </x:c>
      <x:c r="G5481" s="36" t="str">
        <x:v>DICKSON CITY</x:v>
      </x:c>
      <x:c r="H5481" s="36" t="str">
        <x:v>PA</x:v>
      </x:c>
      <x:c r="I5481" s="36" t="str">
        <x:v>18519-1350</x:v>
      </x:c>
      <x:c r="J5481" s="36" t="str">
        <x:v>Lackawanna County</x:v>
      </x:c>
      <x:c r="K5481" s="40" t="str">
        <x:v>41.4630274282704</x:v>
      </x:c>
      <x:c r="L5481" s="40" t="str">
        <x:v>-75.6177644712621</x:v>
      </x:c>
      <x:c r="M5481" t="str">
        <x:v>K31</x:v>
      </x:c>
      <x:c r="N5481" t="str">
        <x:v>Food Banks, Pantries</x:v>
      </x:c>
      <x:c r="O5481" t="str">
        <x:v>1</x:v>
      </x:c>
      <x:c r="P5481" t="str">
        <x:v>Unconditional Exemption</x:v>
      </x:c>
      <x:c r="Q5481" t="str">
        <x:v>2026-06</x:v>
      </x:c>
      <x:c r="R5481" t="str">
        <x:v>202412</x:v>
      </x:c>
      <x:c r="S5481" s="38" t="str">
        <x:v>0</x:v>
      </x:c>
      <x:c r="T5481" s="38" t="str">
        <x:v>0</x:v>
      </x:c>
      <x:c r="U5481" s="38" t="str">
        <x:v>0</x:v>
      </x:c>
      <x:c r="V5481" t="str">
        <x:v>Unknown</x:v>
      </x:c>
      <x:c r="W5481" s="36" t="str">
        <x:v>No positive IRS revenue reported</x:v>
      </x:c>
      <x:c r="X5481" s="36" t="str">
        <x:v>Yes</x:v>
      </x:c>
      <x:c r="Y5481" s="36" t="str">
        <x:v>https://urbaninstitute.github.io/nccs/datasets/bmf/</x:v>
      </x:c>
    </x:row>
    <x:row r="5482">
      <x:c r="A5482" t="str">
        <x:v>IRS/NCCS BMF</x:v>
      </x:c>
      <x:c r="B5482" t="str">
        <x:v>88-3741361</x:v>
      </x:c>
      <x:c r="C5482" t="str">
        <x:v>88-3741361</x:v>
      </x:c>
      <x:c r="D5482" s="36" t="str">
        <x:v>Lillyville Church Of God Food Pantry</x:v>
      </x:c>
      <x:c r="E5482" s="36" t="str"/>
      <x:c r="F5482" s="36" t="str">
        <x:v>408 HICKERNELL RD</x:v>
      </x:c>
      <x:c r="G5482" s="36" t="str">
        <x:v>ELLWOOD CITY</x:v>
      </x:c>
      <x:c r="H5482" s="36" t="str">
        <x:v>PA</x:v>
      </x:c>
      <x:c r="I5482" s="36" t="str">
        <x:v>16117-5402</x:v>
      </x:c>
      <x:c r="J5482" s="36" t="str">
        <x:v>Beaver County</x:v>
      </x:c>
      <x:c r="K5482" s="40" t="str">
        <x:v>40.8405955803566</x:v>
      </x:c>
      <x:c r="L5482" s="40" t="str">
        <x:v>-80.2351121463734</x:v>
      </x:c>
      <x:c r="M5482" t="str">
        <x:v>K31</x:v>
      </x:c>
      <x:c r="N5482" t="str">
        <x:v>Food Banks, Pantries</x:v>
      </x:c>
      <x:c r="O5482" t="str">
        <x:v>1</x:v>
      </x:c>
      <x:c r="P5482" t="str">
        <x:v>Unconditional Exemption</x:v>
      </x:c>
      <x:c r="Q5482" t="str">
        <x:v>2025-08</x:v>
      </x:c>
      <x:c r="R5482" t="str"/>
      <x:c r="S5482" s="38" t="str"/>
      <x:c r="T5482" s="38" t="str"/>
      <x:c r="U5482" s="38" t="str"/>
      <x:c r="V5482" t="str">
        <x:v>Unknown</x:v>
      </x:c>
      <x:c r="W5482" s="36" t="str">
        <x:v>No positive IRS revenue reported</x:v>
      </x:c>
      <x:c r="X5482" s="36" t="str">
        <x:v>Yes</x:v>
      </x:c>
      <x:c r="Y5482" s="36" t="str">
        <x:v>https://urbaninstitute.github.io/nccs/datasets/bmf/</x:v>
      </x:c>
    </x:row>
    <x:row r="5483">
      <x:c r="A5483" t="str">
        <x:v>IRS/NCCS BMF</x:v>
      </x:c>
      <x:c r="B5483" t="str">
        <x:v>90-0651817</x:v>
      </x:c>
      <x:c r="C5483" t="str">
        <x:v>90-0651817</x:v>
      </x:c>
      <x:c r="D5483" s="36" t="str">
        <x:v>Apollo-Ridge Area Food Bank</x:v>
      </x:c>
      <x:c r="E5483" s="36" t="str"/>
      <x:c r="F5483" s="36" t="str">
        <x:v>PO BOX 125</x:v>
      </x:c>
      <x:c r="G5483" s="36" t="str">
        <x:v>SPRING CHURCH</x:v>
      </x:c>
      <x:c r="H5483" s="36" t="str">
        <x:v>PA</x:v>
      </x:c>
      <x:c r="I5483" s="36" t="str">
        <x:v>15686-0125</x:v>
      </x:c>
      <x:c r="J5483" s="36" t="str">
        <x:v>Armstrong County</x:v>
      </x:c>
      <x:c r="K5483" s="40" t="str">
        <x:v>40.622139</x:v>
      </x:c>
      <x:c r="L5483" s="40" t="str">
        <x:v>-79.4346705</x:v>
      </x:c>
      <x:c r="M5483" t="str">
        <x:v>K31</x:v>
      </x:c>
      <x:c r="N5483" t="str">
        <x:v>Food Banks, Pantries</x:v>
      </x:c>
      <x:c r="O5483" t="str">
        <x:v>1</x:v>
      </x:c>
      <x:c r="P5483" t="str">
        <x:v>Unconditional Exemption</x:v>
      </x:c>
      <x:c r="Q5483" t="str">
        <x:v>2026-06</x:v>
      </x:c>
      <x:c r="R5483" t="str">
        <x:v>202512</x:v>
      </x:c>
      <x:c r="S5483" s="38" t="str">
        <x:v>0</x:v>
      </x:c>
      <x:c r="T5483" s="38" t="str">
        <x:v>0</x:v>
      </x:c>
      <x:c r="U5483" s="38" t="str">
        <x:v>0</x:v>
      </x:c>
      <x:c r="V5483" t="str">
        <x:v>Unknown</x:v>
      </x:c>
      <x:c r="W5483" s="36" t="str">
        <x:v>No positive IRS revenue reported</x:v>
      </x:c>
      <x:c r="X5483" s="36" t="str">
        <x:v>Yes</x:v>
      </x:c>
      <x:c r="Y5483" s="36" t="str">
        <x:v>https://urbaninstitute.github.io/nccs/datasets/bmf/</x:v>
      </x:c>
    </x:row>
    <x:row r="5484">
      <x:c r="A5484" t="str">
        <x:v>IRS/NCCS BMF</x:v>
      </x:c>
      <x:c r="B5484" t="str">
        <x:v>92-0185848</x:v>
      </x:c>
      <x:c r="C5484" t="str">
        <x:v>92-0185848</x:v>
      </x:c>
      <x:c r="D5484" s="36" t="str">
        <x:v>Nourishing Overcoming And Working To Heal The Community</x:v>
      </x:c>
      <x:c r="E5484" s="36" t="str"/>
      <x:c r="F5484" s="36" t="str"/>
      <x:c r="G5484" s="36" t="str">
        <x:v>PHILADELPHIA</x:v>
      </x:c>
      <x:c r="H5484" s="36" t="str">
        <x:v>PA</x:v>
      </x:c>
      <x:c r="I5484" s="36" t="str">
        <x:v>19132</x:v>
      </x:c>
      <x:c r="J5484" s="36" t="str"/>
      <x:c r="K5484" s="40" t="str"/>
      <x:c r="L5484" s="40" t="str"/>
      <x:c r="M5484" t="str">
        <x:v>K31</x:v>
      </x:c>
      <x:c r="N5484" t="str">
        <x:v>Food Banks, Pantries</x:v>
      </x:c>
      <x:c r="O5484" t="str"/>
      <x:c r="P5484" t="str"/>
      <x:c r="Q5484" t="str">
        <x:v>2010-11</x:v>
      </x:c>
      <x:c r="R5484" t="str">
        <x:v>200512</x:v>
      </x:c>
      <x:c r="S5484" s="38" t="str">
        <x:v>0</x:v>
      </x:c>
      <x:c r="T5484" s="38" t="str">
        <x:v>0</x:v>
      </x:c>
      <x:c r="U5484" s="38" t="str">
        <x:v>0</x:v>
      </x:c>
      <x:c r="V5484" t="str">
        <x:v>Unknown</x:v>
      </x:c>
      <x:c r="W5484" s="36" t="str">
        <x:v>No positive IRS revenue reported</x:v>
      </x:c>
      <x:c r="X5484" s="36" t="str">
        <x:v>Unknown/Inactive</x:v>
      </x:c>
      <x:c r="Y5484" s="36" t="str">
        <x:v>https://urbaninstitute.github.io/nccs/datasets/bmf/</x:v>
      </x:c>
    </x:row>
    <x:row r="5485">
      <x:c r="A5485" t="str">
        <x:v>IRS/NCCS BMF</x:v>
      </x:c>
      <x:c r="B5485" t="str">
        <x:v>92-0370619</x:v>
      </x:c>
      <x:c r="C5485" t="str">
        <x:v>92-0370619</x:v>
      </x:c>
      <x:c r="D5485" s="36" t="str">
        <x:v>Hannas Pantry</x:v>
      </x:c>
      <x:c r="E5485" s="36" t="str"/>
      <x:c r="F5485" s="36" t="str">
        <x:v>3500 ELMERTON AVE</x:v>
      </x:c>
      <x:c r="G5485" s="36" t="str">
        <x:v>HARRISBURG</x:v>
      </x:c>
      <x:c r="H5485" s="36" t="str">
        <x:v>PA</x:v>
      </x:c>
      <x:c r="I5485" s="36" t="str">
        <x:v>17109-1131</x:v>
      </x:c>
      <x:c r="J5485" s="36" t="str">
        <x:v>Dauphin County</x:v>
      </x:c>
      <x:c r="K5485" s="40" t="str">
        <x:v>40.2993009776092</x:v>
      </x:c>
      <x:c r="L5485" s="40" t="str">
        <x:v>-76.8421688726123</x:v>
      </x:c>
      <x:c r="M5485" t="str">
        <x:v>K31</x:v>
      </x:c>
      <x:c r="N5485" t="str">
        <x:v>Food Banks, Pantries</x:v>
      </x:c>
      <x:c r="O5485" t="str">
        <x:v>1</x:v>
      </x:c>
      <x:c r="P5485" t="str">
        <x:v>Unconditional Exemption</x:v>
      </x:c>
      <x:c r="Q5485" t="str">
        <x:v>2026-06</x:v>
      </x:c>
      <x:c r="R5485" t="str">
        <x:v>202406</x:v>
      </x:c>
      <x:c r="S5485" s="38" t="str">
        <x:v>136624</x:v>
      </x:c>
      <x:c r="T5485" s="38" t="str">
        <x:v>213340</x:v>
      </x:c>
      <x:c r="U5485" s="38" t="str">
        <x:v>136759</x:v>
      </x:c>
      <x:c r="V5485" t="str">
        <x:v>Small</x:v>
      </x:c>
      <x:c r="W5485" s="36" t="str">
        <x:v>IRS revenue &lt; $5M</x:v>
      </x:c>
      <x:c r="X5485" s="36" t="str">
        <x:v>Yes</x:v>
      </x:c>
      <x:c r="Y5485" s="36" t="str">
        <x:v>https://urbaninstitute.github.io/nccs/datasets/bmf/</x:v>
      </x:c>
    </x:row>
    <x:row r="5486">
      <x:c r="A5486" t="str">
        <x:v>IRS/NCCS BMF</x:v>
      </x:c>
      <x:c r="B5486" t="str">
        <x:v>92-0396159</x:v>
      </x:c>
      <x:c r="C5486" t="str">
        <x:v>92-0396159</x:v>
      </x:c>
      <x:c r="D5486" s="36" t="str">
        <x:v>South Side Area Food Bank</x:v>
      </x:c>
      <x:c r="E5486" s="36" t="str"/>
      <x:c r="F5486" s="36" t="str">
        <x:v>195 WHITEHILL RD</x:v>
      </x:c>
      <x:c r="G5486" s="36" t="str">
        <x:v>GEORGETOWN</x:v>
      </x:c>
      <x:c r="H5486" s="36" t="str">
        <x:v>PA</x:v>
      </x:c>
      <x:c r="I5486" s="36" t="str">
        <x:v>15043-9662</x:v>
      </x:c>
      <x:c r="J5486" s="36" t="str">
        <x:v>Beaver County</x:v>
      </x:c>
      <x:c r="K5486" s="40" t="str">
        <x:v>40.5280742008776</x:v>
      </x:c>
      <x:c r="L5486" s="40" t="str">
        <x:v>-80.5050679933922</x:v>
      </x:c>
      <x:c r="M5486" t="str">
        <x:v>K31</x:v>
      </x:c>
      <x:c r="N5486" t="str">
        <x:v>Food Banks, Pantries</x:v>
      </x:c>
      <x:c r="O5486" t="str">
        <x:v>1</x:v>
      </x:c>
      <x:c r="P5486" t="str">
        <x:v>Unconditional Exemption</x:v>
      </x:c>
      <x:c r="Q5486" t="str">
        <x:v>2025-08</x:v>
      </x:c>
      <x:c r="R5486" t="str"/>
      <x:c r="S5486" s="38" t="str"/>
      <x:c r="T5486" s="38" t="str"/>
      <x:c r="U5486" s="38" t="str"/>
      <x:c r="V5486" t="str">
        <x:v>Unknown</x:v>
      </x:c>
      <x:c r="W5486" s="36" t="str">
        <x:v>No positive IRS revenue reported</x:v>
      </x:c>
      <x:c r="X5486" s="36" t="str">
        <x:v>Yes</x:v>
      </x:c>
      <x:c r="Y5486" s="36" t="str">
        <x:v>https://urbaninstitute.github.io/nccs/datasets/bmf/</x:v>
      </x:c>
    </x:row>
    <x:row r="5487">
      <x:c r="A5487" t="str">
        <x:v>IRS/NCCS BMF</x:v>
      </x:c>
      <x:c r="B5487" t="str">
        <x:v>92-0742122</x:v>
      </x:c>
      <x:c r="C5487" t="str">
        <x:v>92-0742122</x:v>
      </x:c>
      <x:c r="D5487" s="36" t="str">
        <x:v>Tri Boro Moblie Food Bank</x:v>
      </x:c>
      <x:c r="E5487" s="36" t="str"/>
      <x:c r="F5487" s="36" t="str">
        <x:v>4639 STARRUCCA CRK RD</x:v>
      </x:c>
      <x:c r="G5487" s="36" t="str">
        <x:v>SUSQUEHANNA</x:v>
      </x:c>
      <x:c r="H5487" s="36" t="str">
        <x:v>PA</x:v>
      </x:c>
      <x:c r="I5487" s="36" t="str">
        <x:v>18847-8044</x:v>
      </x:c>
      <x:c r="J5487" s="36" t="str">
        <x:v>Susquehanna County</x:v>
      </x:c>
      <x:c r="K5487" s="40" t="str">
        <x:v>41.9582246078824</x:v>
      </x:c>
      <x:c r="L5487" s="40" t="str">
        <x:v>-75.520306580242</x:v>
      </x:c>
      <x:c r="M5487" t="str">
        <x:v>K31</x:v>
      </x:c>
      <x:c r="N5487" t="str">
        <x:v>Food Banks, Pantries</x:v>
      </x:c>
      <x:c r="O5487" t="str">
        <x:v>1</x:v>
      </x:c>
      <x:c r="P5487" t="str">
        <x:v>Unconditional Exemption</x:v>
      </x:c>
      <x:c r="Q5487" t="str">
        <x:v>2025-08</x:v>
      </x:c>
      <x:c r="R5487" t="str"/>
      <x:c r="S5487" s="38" t="str"/>
      <x:c r="T5487" s="38" t="str"/>
      <x:c r="U5487" s="38" t="str"/>
      <x:c r="V5487" t="str">
        <x:v>Unknown</x:v>
      </x:c>
      <x:c r="W5487" s="36" t="str">
        <x:v>No positive IRS revenue reported</x:v>
      </x:c>
      <x:c r="X5487" s="36" t="str">
        <x:v>Yes</x:v>
      </x:c>
      <x:c r="Y5487" s="36" t="str">
        <x:v>https://urbaninstitute.github.io/nccs/datasets/bmf/</x:v>
      </x:c>
    </x:row>
    <x:row r="5488">
      <x:c r="A5488" t="str">
        <x:v>IRS/NCCS BMF</x:v>
      </x:c>
      <x:c r="B5488" t="str">
        <x:v>92-2196619</x:v>
      </x:c>
      <x:c r="C5488" t="str">
        <x:v>92-2196619</x:v>
      </x:c>
      <x:c r="D5488" s="36" t="str">
        <x:v>Family Fresh Pantry</x:v>
      </x:c>
      <x:c r="E5488" s="36" t="str"/>
      <x:c r="F5488" s="36" t="str">
        <x:v>PO BOX 7448</x:v>
      </x:c>
      <x:c r="G5488" s="36" t="str">
        <x:v>STEELTON</x:v>
      </x:c>
      <x:c r="H5488" s="36" t="str">
        <x:v>PA</x:v>
      </x:c>
      <x:c r="I5488" s="36" t="str">
        <x:v>17113-0448</x:v>
      </x:c>
      <x:c r="J5488" s="36" t="str">
        <x:v>Dauphin County</x:v>
      </x:c>
      <x:c r="K5488" s="40" t="str">
        <x:v>40.229986400769</x:v>
      </x:c>
      <x:c r="L5488" s="40" t="str">
        <x:v>-76.8296450507369</x:v>
      </x:c>
      <x:c r="M5488" t="str">
        <x:v>K31</x:v>
      </x:c>
      <x:c r="N5488" t="str">
        <x:v>Food Banks, Pantries</x:v>
      </x:c>
      <x:c r="O5488" t="str">
        <x:v>1</x:v>
      </x:c>
      <x:c r="P5488" t="str">
        <x:v>Unconditional Exemption</x:v>
      </x:c>
      <x:c r="Q5488" t="str">
        <x:v>2026-06</x:v>
      </x:c>
      <x:c r="R5488" t="str">
        <x:v>202512</x:v>
      </x:c>
      <x:c r="S5488" s="38" t="str">
        <x:v>0</x:v>
      </x:c>
      <x:c r="T5488" s="38" t="str">
        <x:v>0</x:v>
      </x:c>
      <x:c r="U5488" s="38" t="str">
        <x:v>0</x:v>
      </x:c>
      <x:c r="V5488" t="str">
        <x:v>Unknown</x:v>
      </x:c>
      <x:c r="W5488" s="36" t="str">
        <x:v>No positive IRS revenue reported</x:v>
      </x:c>
      <x:c r="X5488" s="36" t="str">
        <x:v>Yes</x:v>
      </x:c>
      <x:c r="Y5488" s="36" t="str">
        <x:v>https://urbaninstitute.github.io/nccs/datasets/bmf/</x:v>
      </x:c>
    </x:row>
    <x:row r="5489">
      <x:c r="A5489" t="str">
        <x:v>IRS/NCCS BMF</x:v>
      </x:c>
      <x:c r="B5489" t="str">
        <x:v>92-2760034</x:v>
      </x:c>
      <x:c r="C5489" t="str">
        <x:v>92-2760034</x:v>
      </x:c>
      <x:c r="D5489" s="36" t="str">
        <x:v>Shamokin Area Community Cupboard</x:v>
      </x:c>
      <x:c r="E5489" s="36" t="str"/>
      <x:c r="F5489" s="36" t="str">
        <x:v>101 S FRANKLIN ST</x:v>
      </x:c>
      <x:c r="G5489" s="36" t="str">
        <x:v>SHAMOKIN</x:v>
      </x:c>
      <x:c r="H5489" s="36" t="str">
        <x:v>PA</x:v>
      </x:c>
      <x:c r="I5489" s="36" t="str">
        <x:v>17872-6005</x:v>
      </x:c>
      <x:c r="J5489" s="36" t="str">
        <x:v>Northumberland County</x:v>
      </x:c>
      <x:c r="K5489" s="40" t="str">
        <x:v>40.7866636100468</x:v>
      </x:c>
      <x:c r="L5489" s="40" t="str">
        <x:v>-76.5504231767847</x:v>
      </x:c>
      <x:c r="M5489" t="str">
        <x:v>K31</x:v>
      </x:c>
      <x:c r="N5489" t="str">
        <x:v>Food Banks, Pantries</x:v>
      </x:c>
      <x:c r="O5489" t="str">
        <x:v>1</x:v>
      </x:c>
      <x:c r="P5489" t="str">
        <x:v>Unconditional Exemption</x:v>
      </x:c>
      <x:c r="Q5489" t="str">
        <x:v>2026-06</x:v>
      </x:c>
      <x:c r="R5489" t="str"/>
      <x:c r="S5489" s="38" t="str"/>
      <x:c r="T5489" s="38" t="str"/>
      <x:c r="U5489" s="38" t="str"/>
      <x:c r="V5489" t="str">
        <x:v>Unknown</x:v>
      </x:c>
      <x:c r="W5489" s="36" t="str">
        <x:v>No positive IRS revenue reported</x:v>
      </x:c>
      <x:c r="X5489" s="36" t="str">
        <x:v>Yes</x:v>
      </x:c>
      <x:c r="Y5489" s="36" t="str">
        <x:v>https://urbaninstitute.github.io/nccs/datasets/bmf/</x:v>
      </x:c>
    </x:row>
    <x:row r="5490">
      <x:c r="A5490" t="str">
        <x:v>IRS/NCCS BMF</x:v>
      </x:c>
      <x:c r="B5490" t="str">
        <x:v>92-3541728</x:v>
      </x:c>
      <x:c r="C5490" t="str">
        <x:v>92-3541728</x:v>
      </x:c>
      <x:c r="D5490" s="36" t="str">
        <x:v>Harrisburg Area Food Pantry</x:v>
      </x:c>
      <x:c r="E5490" s="36" t="str"/>
      <x:c r="F5490" s="36" t="str">
        <x:v>2135 N 6TH ST</x:v>
      </x:c>
      <x:c r="G5490" s="36" t="str">
        <x:v>HARRISBURG</x:v>
      </x:c>
      <x:c r="H5490" s="36" t="str">
        <x:v>PA</x:v>
      </x:c>
      <x:c r="I5490" s="36" t="str">
        <x:v>17110-2404</x:v>
      </x:c>
      <x:c r="J5490" s="36" t="str">
        <x:v>Dauphin County</x:v>
      </x:c>
      <x:c r="K5490" s="40" t="str">
        <x:v>40.2817160105602</x:v>
      </x:c>
      <x:c r="L5490" s="40" t="str">
        <x:v>-76.8909785940622</x:v>
      </x:c>
      <x:c r="M5490" t="str">
        <x:v>K31</x:v>
      </x:c>
      <x:c r="N5490" t="str">
        <x:v>Food Banks, Pantries</x:v>
      </x:c>
      <x:c r="O5490" t="str">
        <x:v>1</x:v>
      </x:c>
      <x:c r="P5490" t="str">
        <x:v>Unconditional Exemption</x:v>
      </x:c>
      <x:c r="Q5490" t="str">
        <x:v>2026-06</x:v>
      </x:c>
      <x:c r="R5490" t="str">
        <x:v>202506</x:v>
      </x:c>
      <x:c r="S5490" s="38" t="str">
        <x:v>722721</x:v>
      </x:c>
      <x:c r="T5490" s="38" t="str">
        <x:v>591278</x:v>
      </x:c>
      <x:c r="U5490" s="38" t="str">
        <x:v>724182</x:v>
      </x:c>
      <x:c r="V5490" t="str">
        <x:v>Small</x:v>
      </x:c>
      <x:c r="W5490" s="36" t="str">
        <x:v>IRS revenue &lt; $5M</x:v>
      </x:c>
      <x:c r="X5490" s="36" t="str">
        <x:v>Yes</x:v>
      </x:c>
      <x:c r="Y5490" s="36" t="str">
        <x:v>https://urbaninstitute.github.io/nccs/datasets/bmf/</x:v>
      </x:c>
    </x:row>
    <x:row r="5491">
      <x:c r="A5491" t="str">
        <x:v>IRS/NCCS BMF</x:v>
      </x:c>
      <x:c r="B5491" t="str">
        <x:v>92-3785766</x:v>
      </x:c>
      <x:c r="C5491" t="str">
        <x:v>92-3785766</x:v>
      </x:c>
      <x:c r="D5491" s="36" t="str">
        <x:v>Knoxville Food Pantry</x:v>
      </x:c>
      <x:c r="E5491" s="36" t="str"/>
      <x:c r="F5491" s="36" t="str">
        <x:v>PO BOX 308</x:v>
      </x:c>
      <x:c r="G5491" s="36" t="str">
        <x:v>KNOXVILLE</x:v>
      </x:c>
      <x:c r="H5491" s="36" t="str">
        <x:v>PA</x:v>
      </x:c>
      <x:c r="I5491" s="36" t="str">
        <x:v>16928-0308</x:v>
      </x:c>
      <x:c r="J5491" s="36" t="str">
        <x:v>Tioga County</x:v>
      </x:c>
      <x:c r="K5491" s="40" t="str">
        <x:v>41.950719</x:v>
      </x:c>
      <x:c r="L5491" s="40" t="str">
        <x:v>-77.428719</x:v>
      </x:c>
      <x:c r="M5491" t="str">
        <x:v>K31</x:v>
      </x:c>
      <x:c r="N5491" t="str">
        <x:v>Food Banks, Pantries</x:v>
      </x:c>
      <x:c r="O5491" t="str">
        <x:v>1</x:v>
      </x:c>
      <x:c r="P5491" t="str">
        <x:v>Unconditional Exemption</x:v>
      </x:c>
      <x:c r="Q5491" t="str">
        <x:v>2026-06</x:v>
      </x:c>
      <x:c r="R5491" t="str">
        <x:v>202412</x:v>
      </x:c>
      <x:c r="S5491" s="38" t="str">
        <x:v>0</x:v>
      </x:c>
      <x:c r="T5491" s="38" t="str">
        <x:v>0</x:v>
      </x:c>
      <x:c r="U5491" s="38" t="str">
        <x:v>0</x:v>
      </x:c>
      <x:c r="V5491" t="str">
        <x:v>Unknown</x:v>
      </x:c>
      <x:c r="W5491" s="36" t="str">
        <x:v>No positive IRS revenue reported</x:v>
      </x:c>
      <x:c r="X5491" s="36" t="str">
        <x:v>Yes</x:v>
      </x:c>
      <x:c r="Y5491" s="36" t="str">
        <x:v>https://urbaninstitute.github.io/nccs/datasets/bmf/</x:v>
      </x:c>
    </x:row>
    <x:row r="5492">
      <x:c r="A5492" t="str">
        <x:v>IRS/NCCS BMF</x:v>
      </x:c>
      <x:c r="B5492" t="str">
        <x:v>92-3799594</x:v>
      </x:c>
      <x:c r="C5492" t="str">
        <x:v>92-3799594</x:v>
      </x:c>
      <x:c r="D5492" s="36" t="str">
        <x:v>Grace Family Resource Center And Welfare Ministry</x:v>
      </x:c>
      <x:c r="E5492" s="36" t="str"/>
      <x:c r="F5492" s="36" t="str">
        <x:v>3455 ST RD APT FRA 8</x:v>
      </x:c>
      <x:c r="G5492" s="36" t="str">
        <x:v>BENSALEM</x:v>
      </x:c>
      <x:c r="H5492" s="36" t="str">
        <x:v>PA</x:v>
      </x:c>
      <x:c r="I5492" s="36" t="str">
        <x:v>19020-1542</x:v>
      </x:c>
      <x:c r="J5492" s="36" t="str">
        <x:v>Bucks County</x:v>
      </x:c>
      <x:c r="K5492" s="40" t="str">
        <x:v>40.1245095009809</x:v>
      </x:c>
      <x:c r="L5492" s="40" t="str">
        <x:v>-74.9625645368758</x:v>
      </x:c>
      <x:c r="M5492" t="str">
        <x:v>K31</x:v>
      </x:c>
      <x:c r="N5492" t="str">
        <x:v>Food Banks, Pantries</x:v>
      </x:c>
      <x:c r="O5492" t="str">
        <x:v>1</x:v>
      </x:c>
      <x:c r="P5492" t="str">
        <x:v>Unconditional Exemption</x:v>
      </x:c>
      <x:c r="Q5492" t="str">
        <x:v>2026-06</x:v>
      </x:c>
      <x:c r="R5492" t="str">
        <x:v>202512</x:v>
      </x:c>
      <x:c r="S5492" s="38" t="str">
        <x:v>0</x:v>
      </x:c>
      <x:c r="T5492" s="38" t="str">
        <x:v>0</x:v>
      </x:c>
      <x:c r="U5492" s="38" t="str">
        <x:v>0</x:v>
      </x:c>
      <x:c r="V5492" t="str">
        <x:v>Unknown</x:v>
      </x:c>
      <x:c r="W5492" s="36" t="str">
        <x:v>No positive IRS revenue reported</x:v>
      </x:c>
      <x:c r="X5492" s="36" t="str">
        <x:v>Yes</x:v>
      </x:c>
      <x:c r="Y5492" s="36" t="str">
        <x:v>https://urbaninstitute.github.io/nccs/datasets/bmf/</x:v>
      </x:c>
    </x:row>
    <x:row r="5493">
      <x:c r="A5493" t="str">
        <x:v>IRS/NCCS BMF</x:v>
      </x:c>
      <x:c r="B5493" t="str">
        <x:v>92-3985719</x:v>
      </x:c>
      <x:c r="C5493" t="str">
        <x:v>92-3985719</x:v>
      </x:c>
      <x:c r="D5493" s="36" t="str">
        <x:v>Conneaut Valley Food Pantry</x:v>
      </x:c>
      <x:c r="E5493" s="36" t="str"/>
      <x:c r="F5493" s="36" t="str">
        <x:v>5396 SPUMANTE SQ</x:v>
      </x:c>
      <x:c r="G5493" s="36" t="str">
        <x:v>GIRARD</x:v>
      </x:c>
      <x:c r="H5493" s="36" t="str">
        <x:v>PA</x:v>
      </x:c>
      <x:c r="I5493" s="36" t="str">
        <x:v>16417-9684</x:v>
      </x:c>
      <x:c r="J5493" s="36" t="str">
        <x:v>Erie County</x:v>
      </x:c>
      <x:c r="K5493" s="40" t="str">
        <x:v>42.0035996164234</x:v>
      </x:c>
      <x:c r="L5493" s="40" t="str">
        <x:v>-80.3038307364821</x:v>
      </x:c>
      <x:c r="M5493" t="str">
        <x:v>K31</x:v>
      </x:c>
      <x:c r="N5493" t="str">
        <x:v>Food Banks, Pantries</x:v>
      </x:c>
      <x:c r="O5493" t="str">
        <x:v>1</x:v>
      </x:c>
      <x:c r="P5493" t="str">
        <x:v>Unconditional Exemption</x:v>
      </x:c>
      <x:c r="Q5493" t="str">
        <x:v>2026-06</x:v>
      </x:c>
      <x:c r="R5493" t="str">
        <x:v>202412</x:v>
      </x:c>
      <x:c r="S5493" s="38" t="str">
        <x:v>11649</x:v>
      </x:c>
      <x:c r="T5493" s="38" t="str">
        <x:v>10124</x:v>
      </x:c>
      <x:c r="U5493" s="38" t="str">
        <x:v>11649</x:v>
      </x:c>
      <x:c r="V5493" t="str">
        <x:v>Small</x:v>
      </x:c>
      <x:c r="W5493" s="36" t="str">
        <x:v>IRS revenue &lt; $5M</x:v>
      </x:c>
      <x:c r="X5493" s="36" t="str">
        <x:v>Yes</x:v>
      </x:c>
      <x:c r="Y5493" s="36" t="str">
        <x:v>https://urbaninstitute.github.io/nccs/datasets/bmf/</x:v>
      </x:c>
    </x:row>
    <x:row r="5494">
      <x:c r="A5494" t="str">
        <x:v>IRS/NCCS BMF</x:v>
      </x:c>
      <x:c r="B5494" t="str">
        <x:v>93-1675516</x:v>
      </x:c>
      <x:c r="C5494" t="str">
        <x:v>93-1675516</x:v>
      </x:c>
      <x:c r="D5494" s="36" t="str">
        <x:v>Nanm</x:v>
      </x:c>
      <x:c r="E5494" s="36" t="str"/>
      <x:c r="F5494" s="36" t="str">
        <x:v>5235 W JEFFERSON ST</x:v>
      </x:c>
      <x:c r="G5494" s="36" t="str">
        <x:v>PHILADELPHIA</x:v>
      </x:c>
      <x:c r="H5494" s="36" t="str">
        <x:v>PA</x:v>
      </x:c>
      <x:c r="I5494" s="36" t="str">
        <x:v>19131-3603</x:v>
      </x:c>
      <x:c r="J5494" s="36" t="str">
        <x:v>Philadelphia County</x:v>
      </x:c>
      <x:c r="K5494" s="40" t="str">
        <x:v>39.9798597088694</x:v>
      </x:c>
      <x:c r="L5494" s="40" t="str">
        <x:v>-75.2264529364361</x:v>
      </x:c>
      <x:c r="M5494" t="str">
        <x:v>K31</x:v>
      </x:c>
      <x:c r="N5494" t="str">
        <x:v>Food Banks, Pantries</x:v>
      </x:c>
      <x:c r="O5494" t="str">
        <x:v>1</x:v>
      </x:c>
      <x:c r="P5494" t="str">
        <x:v>Unconditional Exemption</x:v>
      </x:c>
      <x:c r="Q5494" t="str">
        <x:v>2026-06</x:v>
      </x:c>
      <x:c r="R5494" t="str">
        <x:v>202407</x:v>
      </x:c>
      <x:c r="S5494" s="38" t="str">
        <x:v>0</x:v>
      </x:c>
      <x:c r="T5494" s="38" t="str">
        <x:v>0</x:v>
      </x:c>
      <x:c r="U5494" s="38" t="str">
        <x:v>0</x:v>
      </x:c>
      <x:c r="V5494" t="str">
        <x:v>Unknown</x:v>
      </x:c>
      <x:c r="W5494" s="36" t="str">
        <x:v>No positive IRS revenue reported</x:v>
      </x:c>
      <x:c r="X5494" s="36" t="str">
        <x:v>Yes</x:v>
      </x:c>
      <x:c r="Y5494" s="36" t="str">
        <x:v>https://urbaninstitute.github.io/nccs/datasets/bmf/</x:v>
      </x:c>
    </x:row>
    <x:row r="5495">
      <x:c r="A5495" t="str">
        <x:v>IRS/NCCS BMF</x:v>
      </x:c>
      <x:c r="B5495" t="str">
        <x:v>93-1770880</x:v>
      </x:c>
      <x:c r="C5495" t="str">
        <x:v>93-1770880</x:v>
      </x:c>
      <x:c r="D5495" s="36" t="str">
        <x:v>Emeralds Light Ministries</x:v>
      </x:c>
      <x:c r="E5495" s="36" t="str"/>
      <x:c r="F5495" s="36" t="str">
        <x:v>3415 FRANKLIN ST</x:v>
      </x:c>
      <x:c r="G5495" s="36" t="str">
        <x:v>SLATINGTON</x:v>
      </x:c>
      <x:c r="H5495" s="36" t="str">
        <x:v>PA</x:v>
      </x:c>
      <x:c r="I5495" s="36" t="str">
        <x:v>18080-1017</x:v>
      </x:c>
      <x:c r="J5495" s="36" t="str">
        <x:v>Lehigh County</x:v>
      </x:c>
      <x:c r="K5495" s="40" t="str">
        <x:v>40.7449386031218</x:v>
      </x:c>
      <x:c r="L5495" s="40" t="str">
        <x:v>-75.6348781640314</x:v>
      </x:c>
      <x:c r="M5495" t="str">
        <x:v>K31</x:v>
      </x:c>
      <x:c r="N5495" t="str">
        <x:v>Food Banks, Pantries</x:v>
      </x:c>
      <x:c r="O5495" t="str">
        <x:v>1</x:v>
      </x:c>
      <x:c r="P5495" t="str">
        <x:v>Unconditional Exemption</x:v>
      </x:c>
      <x:c r="Q5495" t="str">
        <x:v>2026-06</x:v>
      </x:c>
      <x:c r="R5495" t="str"/>
      <x:c r="S5495" s="38" t="str"/>
      <x:c r="T5495" s="38" t="str"/>
      <x:c r="U5495" s="38" t="str"/>
      <x:c r="V5495" t="str">
        <x:v>Unknown</x:v>
      </x:c>
      <x:c r="W5495" s="36" t="str">
        <x:v>No positive IRS revenue reported</x:v>
      </x:c>
      <x:c r="X5495" s="36" t="str">
        <x:v>Yes</x:v>
      </x:c>
      <x:c r="Y5495" s="36" t="str">
        <x:v>https://urbaninstitute.github.io/nccs/datasets/bmf/</x:v>
      </x:c>
    </x:row>
    <x:row r="5496">
      <x:c r="A5496" t="str">
        <x:v>IRS/NCCS BMF</x:v>
      </x:c>
      <x:c r="B5496" t="str">
        <x:v>93-3727086</x:v>
      </x:c>
      <x:c r="C5496" t="str">
        <x:v>93-3727086</x:v>
      </x:c>
      <x:c r="D5496" s="36" t="str">
        <x:v>Line Mountain Area Food Bank</x:v>
      </x:c>
      <x:c r="E5496" s="36" t="str"/>
      <x:c r="F5496" s="36" t="str">
        <x:v>1025 MIDDLE RD</x:v>
      </x:c>
      <x:c r="G5496" s="36" t="str">
        <x:v>HERNDON</x:v>
      </x:c>
      <x:c r="H5496" s="36" t="str">
        <x:v>PA</x:v>
      </x:c>
      <x:c r="I5496" s="36" t="str">
        <x:v>17830-7081</x:v>
      </x:c>
      <x:c r="J5496" s="36" t="str">
        <x:v>Northumberland County</x:v>
      </x:c>
      <x:c r="K5496" s="40" t="str">
        <x:v>40.663313935628</x:v>
      </x:c>
      <x:c r="L5496" s="40" t="str">
        <x:v>-76.8304620467713</x:v>
      </x:c>
      <x:c r="M5496" t="str">
        <x:v>K31</x:v>
      </x:c>
      <x:c r="N5496" t="str">
        <x:v>Food Banks, Pantries</x:v>
      </x:c>
      <x:c r="O5496" t="str">
        <x:v>1</x:v>
      </x:c>
      <x:c r="P5496" t="str">
        <x:v>Unconditional Exemption</x:v>
      </x:c>
      <x:c r="Q5496" t="str">
        <x:v>2026-06</x:v>
      </x:c>
      <x:c r="R5496" t="str">
        <x:v>202512</x:v>
      </x:c>
      <x:c r="S5496" s="38" t="str">
        <x:v>37399</x:v>
      </x:c>
      <x:c r="T5496" s="38" t="str">
        <x:v>28185</x:v>
      </x:c>
      <x:c r="U5496" s="38" t="str">
        <x:v>37399</x:v>
      </x:c>
      <x:c r="V5496" t="str">
        <x:v>Small</x:v>
      </x:c>
      <x:c r="W5496" s="36" t="str">
        <x:v>IRS revenue &lt; $5M</x:v>
      </x:c>
      <x:c r="X5496" s="36" t="str">
        <x:v>Yes</x:v>
      </x:c>
      <x:c r="Y5496" s="36" t="str">
        <x:v>https://urbaninstitute.github.io/nccs/datasets/bmf/</x:v>
      </x:c>
    </x:row>
    <x:row r="5497">
      <x:c r="A5497" t="str">
        <x:v>IRS/NCCS BMF</x:v>
      </x:c>
      <x:c r="B5497" t="str">
        <x:v>93-4535190</x:v>
      </x:c>
      <x:c r="C5497" t="str">
        <x:v>93-4535190</x:v>
      </x:c>
      <x:c r="D5497" s="36" t="str">
        <x:v>Howard Area Lions Food Bank</x:v>
      </x:c>
      <x:c r="E5497" s="36" t="str"/>
      <x:c r="F5497" s="36" t="str">
        <x:v>1138 N EAGLE VLY RD</x:v>
      </x:c>
      <x:c r="G5497" s="36" t="str">
        <x:v>HOWARD</x:v>
      </x:c>
      <x:c r="H5497" s="36" t="str">
        <x:v>PA</x:v>
      </x:c>
      <x:c r="I5497" s="36" t="str">
        <x:v>16841-4601</x:v>
      </x:c>
      <x:c r="J5497" s="36" t="str">
        <x:v>Centre County</x:v>
      </x:c>
      <x:c r="K5497" s="40" t="str">
        <x:v>40.9653821085462</x:v>
      </x:c>
      <x:c r="L5497" s="40" t="str">
        <x:v>-77.7579182842343</x:v>
      </x:c>
      <x:c r="M5497" t="str">
        <x:v>K31</x:v>
      </x:c>
      <x:c r="N5497" t="str">
        <x:v>Food Banks, Pantries</x:v>
      </x:c>
      <x:c r="O5497" t="str">
        <x:v>1</x:v>
      </x:c>
      <x:c r="P5497" t="str">
        <x:v>Unconditional Exemption</x:v>
      </x:c>
      <x:c r="Q5497" t="str">
        <x:v>2026-06</x:v>
      </x:c>
      <x:c r="R5497" t="str">
        <x:v>202512</x:v>
      </x:c>
      <x:c r="S5497" s="38" t="str">
        <x:v>0</x:v>
      </x:c>
      <x:c r="T5497" s="38" t="str">
        <x:v>0</x:v>
      </x:c>
      <x:c r="U5497" s="38" t="str">
        <x:v>0</x:v>
      </x:c>
      <x:c r="V5497" t="str">
        <x:v>Unknown</x:v>
      </x:c>
      <x:c r="W5497" s="36" t="str">
        <x:v>No positive IRS revenue reported</x:v>
      </x:c>
      <x:c r="X5497" s="36" t="str">
        <x:v>Yes</x:v>
      </x:c>
      <x:c r="Y5497" s="36" t="str">
        <x:v>https://urbaninstitute.github.io/nccs/datasets/bmf/</x:v>
      </x:c>
    </x:row>
    <x:row r="5498">
      <x:c r="A5498" t="str">
        <x:v>IRS/NCCS BMF</x:v>
      </x:c>
      <x:c r="B5498" t="str">
        <x:v>93-4729418</x:v>
      </x:c>
      <x:c r="C5498" t="str">
        <x:v>93-4729418</x:v>
      </x:c>
      <x:c r="D5498" s="36" t="str">
        <x:v>Delco Food Bank</x:v>
      </x:c>
      <x:c r="E5498" s="36" t="str"/>
      <x:c r="F5498" s="36" t="str">
        <x:v>581 FARNUM RD</x:v>
      </x:c>
      <x:c r="G5498" s="36" t="str">
        <x:v>MEDIA</x:v>
      </x:c>
      <x:c r="H5498" s="36" t="str">
        <x:v>PA</x:v>
      </x:c>
      <x:c r="I5498" s="36" t="str">
        <x:v>19063-1609</x:v>
      </x:c>
      <x:c r="J5498" s="36" t="str">
        <x:v>Delaware County</x:v>
      </x:c>
      <x:c r="K5498" s="40" t="str">
        <x:v>39.9258361692829</x:v>
      </x:c>
      <x:c r="L5498" s="40" t="str">
        <x:v>-75.3748329240868</x:v>
      </x:c>
      <x:c r="M5498" t="str">
        <x:v>K31</x:v>
      </x:c>
      <x:c r="N5498" t="str">
        <x:v>Food Banks, Pantries</x:v>
      </x:c>
      <x:c r="O5498" t="str">
        <x:v>1</x:v>
      </x:c>
      <x:c r="P5498" t="str">
        <x:v>Unconditional Exemption</x:v>
      </x:c>
      <x:c r="Q5498" t="str">
        <x:v>2026-06</x:v>
      </x:c>
      <x:c r="R5498" t="str"/>
      <x:c r="S5498" s="38" t="str"/>
      <x:c r="T5498" s="38" t="str"/>
      <x:c r="U5498" s="38" t="str"/>
      <x:c r="V5498" t="str">
        <x:v>Unknown</x:v>
      </x:c>
      <x:c r="W5498" s="36" t="str">
        <x:v>No positive IRS revenue reported</x:v>
      </x:c>
      <x:c r="X5498" s="36" t="str">
        <x:v>Yes</x:v>
      </x:c>
      <x:c r="Y5498" s="36" t="str">
        <x:v>https://urbaninstitute.github.io/nccs/datasets/bmf/</x:v>
      </x:c>
    </x:row>
    <x:row r="5499">
      <x:c r="A5499" t="str">
        <x:v>IRS/NCCS BMF</x:v>
      </x:c>
      <x:c r="B5499" t="str">
        <x:v>94-3471301</x:v>
      </x:c>
      <x:c r="C5499" t="str">
        <x:v>94-3471301</x:v>
      </x:c>
      <x:c r="D5499" s="36" t="str">
        <x:v>Back Mountain Food Pantry</x:v>
      </x:c>
      <x:c r="E5499" s="36" t="str"/>
      <x:c r="F5499" s="36" t="str">
        <x:v>40 KNOB HL RD</x:v>
      </x:c>
      <x:c r="G5499" s="36" t="str">
        <x:v>SHAVERTOWN</x:v>
      </x:c>
      <x:c r="H5499" s="36" t="str">
        <x:v>PA</x:v>
      </x:c>
      <x:c r="I5499" s="36" t="str">
        <x:v>18708-9683</x:v>
      </x:c>
      <x:c r="J5499" s="36" t="str">
        <x:v>Luzerne County</x:v>
      </x:c>
      <x:c r="K5499" s="40" t="str">
        <x:v>41.300517553956</x:v>
      </x:c>
      <x:c r="L5499" s="40" t="str">
        <x:v>-75.9302765027986</x:v>
      </x:c>
      <x:c r="M5499" t="str">
        <x:v>K31</x:v>
      </x:c>
      <x:c r="N5499" t="str">
        <x:v>Food Banks, Pantries</x:v>
      </x:c>
      <x:c r="O5499" t="str">
        <x:v>1</x:v>
      </x:c>
      <x:c r="P5499" t="str">
        <x:v>Unconditional Exemption</x:v>
      </x:c>
      <x:c r="Q5499" t="str">
        <x:v>2026-06</x:v>
      </x:c>
      <x:c r="R5499" t="str">
        <x:v>202512</x:v>
      </x:c>
      <x:c r="S5499" s="38" t="str">
        <x:v>101969</x:v>
      </x:c>
      <x:c r="T5499" s="38" t="str">
        <x:v>415757</x:v>
      </x:c>
      <x:c r="U5499" s="38" t="str">
        <x:v>101969</x:v>
      </x:c>
      <x:c r="V5499" t="str">
        <x:v>Small</x:v>
      </x:c>
      <x:c r="W5499" s="36" t="str">
        <x:v>IRS revenue &lt; $5M</x:v>
      </x:c>
      <x:c r="X5499" s="36" t="str">
        <x:v>Yes</x:v>
      </x:c>
      <x:c r="Y5499" s="36" t="str">
        <x:v>https://urbaninstitute.github.io/nccs/datasets/bmf/</x:v>
      </x:c>
    </x:row>
    <x:row r="5500">
      <x:c r="A5500" t="str">
        <x:v>IRS/NCCS BMF</x:v>
      </x:c>
      <x:c r="B5500" t="str">
        <x:v>99-0587869</x:v>
      </x:c>
      <x:c r="C5500" t="str">
        <x:v>99-0587869</x:v>
      </x:c>
      <x:c r="D5500" s="36" t="str">
        <x:v>Heart Of Southwest</x:v>
      </x:c>
      <x:c r="E5500" s="36" t="str"/>
      <x:c r="F5500" s="36" t="str">
        <x:v>7529 TURNSTONE PL</x:v>
      </x:c>
      <x:c r="G5500" s="36" t="str">
        <x:v>PHILADELPHIA</x:v>
      </x:c>
      <x:c r="H5500" s="36" t="str">
        <x:v>PA</x:v>
      </x:c>
      <x:c r="I5500" s="36" t="str">
        <x:v>19153-2220</x:v>
      </x:c>
      <x:c r="J5500" s="36" t="str">
        <x:v>Philadelphia County</x:v>
      </x:c>
      <x:c r="K5500" s="40" t="str">
        <x:v>39.9075069275779</x:v>
      </x:c>
      <x:c r="L5500" s="40" t="str">
        <x:v>-75.2407168251486</x:v>
      </x:c>
      <x:c r="M5500" t="str">
        <x:v>K31</x:v>
      </x:c>
      <x:c r="N5500" t="str">
        <x:v>Food Banks, Pantries</x:v>
      </x:c>
      <x:c r="O5500" t="str">
        <x:v>1</x:v>
      </x:c>
      <x:c r="P5500" t="str">
        <x:v>Unconditional Exemption</x:v>
      </x:c>
      <x:c r="Q5500" t="str">
        <x:v>2026-06</x:v>
      </x:c>
      <x:c r="R5500" t="str"/>
      <x:c r="S5500" s="38" t="str"/>
      <x:c r="T5500" s="38" t="str"/>
      <x:c r="U5500" s="38" t="str"/>
      <x:c r="V5500" t="str">
        <x:v>Unknown</x:v>
      </x:c>
      <x:c r="W5500" s="36" t="str">
        <x:v>No positive IRS revenue reported</x:v>
      </x:c>
      <x:c r="X5500" s="36" t="str">
        <x:v>Yes</x:v>
      </x:c>
      <x:c r="Y5500" s="36" t="str">
        <x:v>https://urbaninstitute.github.io/nccs/datasets/bmf/</x:v>
      </x:c>
    </x:row>
    <x:row r="5501">
      <x:c r="A5501" t="str">
        <x:v>IRS/NCCS BMF</x:v>
      </x:c>
      <x:c r="B5501" t="str">
        <x:v>99-0804141</x:v>
      </x:c>
      <x:c r="C5501" t="str">
        <x:v>99-0804141</x:v>
      </x:c>
      <x:c r="D5501" s="36" t="str">
        <x:v>Tanya Ballard-Jones</x:v>
      </x:c>
      <x:c r="E5501" s="36" t="str"/>
      <x:c r="F5501" s="36" t="str">
        <x:v>568 FRST AVE</x:v>
      </x:c>
      <x:c r="G5501" s="36" t="str">
        <x:v>JOHNSTOWN</x:v>
      </x:c>
      <x:c r="H5501" s="36" t="str">
        <x:v>PA</x:v>
      </x:c>
      <x:c r="I5501" s="36" t="str">
        <x:v>15902-2654</x:v>
      </x:c>
      <x:c r="J5501" s="36" t="str">
        <x:v>Cambria County</x:v>
      </x:c>
      <x:c r="K5501" s="40" t="str">
        <x:v>40.2946287599112</x:v>
      </x:c>
      <x:c r="L5501" s="40" t="str">
        <x:v>-78.9047962714237</x:v>
      </x:c>
      <x:c r="M5501" t="str">
        <x:v>K31</x:v>
      </x:c>
      <x:c r="N5501" t="str">
        <x:v>Food Banks, Pantries</x:v>
      </x:c>
      <x:c r="O5501" t="str">
        <x:v>1</x:v>
      </x:c>
      <x:c r="P5501" t="str">
        <x:v>Unconditional Exemption</x:v>
      </x:c>
      <x:c r="Q5501" t="str">
        <x:v>2026-06</x:v>
      </x:c>
      <x:c r="R5501" t="str"/>
      <x:c r="S5501" s="38" t="str"/>
      <x:c r="T5501" s="38" t="str"/>
      <x:c r="U5501" s="38" t="str"/>
      <x:c r="V5501" t="str">
        <x:v>Unknown</x:v>
      </x:c>
      <x:c r="W5501" s="36" t="str">
        <x:v>No positive IRS revenue reported</x:v>
      </x:c>
      <x:c r="X5501" s="36" t="str">
        <x:v>Yes</x:v>
      </x:c>
      <x:c r="Y5501" s="36" t="str">
        <x:v>https://urbaninstitute.github.io/nccs/datasets/bmf/</x:v>
      </x:c>
    </x:row>
    <x:row r="5502">
      <x:c r="A5502" t="str">
        <x:v>IRS/NCCS BMF</x:v>
      </x:c>
      <x:c r="B5502" t="str">
        <x:v>99-1377727</x:v>
      </x:c>
      <x:c r="C5502" t="str">
        <x:v>99-1377727</x:v>
      </x:c>
      <x:c r="D5502" s="36" t="str">
        <x:v>Food Bank Of Delaware County</x:v>
      </x:c>
      <x:c r="E5502" s="36" t="str"/>
      <x:c r="F5502" s="36" t="str">
        <x:v>PO BOX 1634</x:v>
      </x:c>
      <x:c r="G5502" s="36" t="str">
        <x:v>MEDIA</x:v>
      </x:c>
      <x:c r="H5502" s="36" t="str">
        <x:v>PA</x:v>
      </x:c>
      <x:c r="I5502" s="36" t="str">
        <x:v>19063-8634</x:v>
      </x:c>
      <x:c r="J5502" s="36" t="str">
        <x:v>Delaware County</x:v>
      </x:c>
      <x:c r="K5502" s="40" t="str">
        <x:v>39.918159</x:v>
      </x:c>
      <x:c r="L5502" s="40" t="str">
        <x:v>-75.401991</x:v>
      </x:c>
      <x:c r="M5502" t="str">
        <x:v>K31</x:v>
      </x:c>
      <x:c r="N5502" t="str">
        <x:v>Food Banks, Pantries</x:v>
      </x:c>
      <x:c r="O5502" t="str">
        <x:v>1</x:v>
      </x:c>
      <x:c r="P5502" t="str">
        <x:v>Unconditional Exemption</x:v>
      </x:c>
      <x:c r="Q5502" t="str">
        <x:v>2026-06</x:v>
      </x:c>
      <x:c r="R5502" t="str">
        <x:v>202412</x:v>
      </x:c>
      <x:c r="S5502" s="38" t="str">
        <x:v>0</x:v>
      </x:c>
      <x:c r="T5502" s="38" t="str">
        <x:v>0</x:v>
      </x:c>
      <x:c r="U5502" s="38" t="str">
        <x:v>0</x:v>
      </x:c>
      <x:c r="V5502" t="str">
        <x:v>Unknown</x:v>
      </x:c>
      <x:c r="W5502" s="36" t="str">
        <x:v>No positive IRS revenue reported</x:v>
      </x:c>
      <x:c r="X5502" s="36" t="str">
        <x:v>Yes</x:v>
      </x:c>
      <x:c r="Y5502" s="36" t="str">
        <x:v>https://urbaninstitute.github.io/nccs/datasets/bmf/</x:v>
      </x:c>
    </x:row>
    <x:row r="5503">
      <x:c r="A5503" t="str">
        <x:v>IRS/NCCS BMF</x:v>
      </x:c>
      <x:c r="B5503" t="str">
        <x:v>99-3445982</x:v>
      </x:c>
      <x:c r="C5503" t="str">
        <x:v>99-3445982</x:v>
      </x:c>
      <x:c r="D5503" s="36" t="str">
        <x:v>Bridget And Godwin Udechukwu Foundation</x:v>
      </x:c>
      <x:c r="E5503" s="36" t="str"/>
      <x:c r="F5503" s="36" t="str">
        <x:v>1521 LORETTA DR</x:v>
      </x:c>
      <x:c r="G5503" s="36" t="str">
        <x:v>PITTSBURGH</x:v>
      </x:c>
      <x:c r="H5503" s="36" t="str">
        <x:v>PA</x:v>
      </x:c>
      <x:c r="I5503" s="36" t="str">
        <x:v>15235-2321</x:v>
      </x:c>
      <x:c r="J5503" s="36" t="str">
        <x:v>Allegheny County</x:v>
      </x:c>
      <x:c r="K5503" s="40" t="str">
        <x:v>40.4921435229095</x:v>
      </x:c>
      <x:c r="L5503" s="40" t="str">
        <x:v>-79.7987331915285</x:v>
      </x:c>
      <x:c r="M5503" t="str">
        <x:v>K31</x:v>
      </x:c>
      <x:c r="N5503" t="str">
        <x:v>Food Banks, Pantries</x:v>
      </x:c>
      <x:c r="O5503" t="str">
        <x:v>1</x:v>
      </x:c>
      <x:c r="P5503" t="str">
        <x:v>Unconditional Exemption</x:v>
      </x:c>
      <x:c r="Q5503" t="str">
        <x:v>2026-06</x:v>
      </x:c>
      <x:c r="R5503" t="str">
        <x:v>202512</x:v>
      </x:c>
      <x:c r="S5503" s="38" t="str">
        <x:v>0</x:v>
      </x:c>
      <x:c r="T5503" s="38" t="str">
        <x:v>0</x:v>
      </x:c>
      <x:c r="U5503" s="38" t="str">
        <x:v>0</x:v>
      </x:c>
      <x:c r="V5503" t="str">
        <x:v>Unknown</x:v>
      </x:c>
      <x:c r="W5503" s="36" t="str">
        <x:v>No positive IRS revenue reported</x:v>
      </x:c>
      <x:c r="X5503" s="36" t="str">
        <x:v>Yes</x:v>
      </x:c>
      <x:c r="Y5503" s="36" t="str">
        <x:v>https://urbaninstitute.github.io/nccs/datasets/bmf/</x:v>
      </x:c>
    </x:row>
    <x:row r="5504">
      <x:c r="A5504" t="str">
        <x:v>IRS/NCCS BMF</x:v>
      </x:c>
      <x:c r="B5504" t="str">
        <x:v>99-3765973</x:v>
      </x:c>
      <x:c r="C5504" t="str">
        <x:v>99-3765973</x:v>
      </x:c>
      <x:c r="D5504" s="36" t="str">
        <x:v>Feeding The 4000</x:v>
      </x:c>
      <x:c r="E5504" s="36" t="str"/>
      <x:c r="F5504" s="36" t="str">
        <x:v>804 WELSH ST</x:v>
      </x:c>
      <x:c r="G5504" s="36" t="str">
        <x:v>CHESTER</x:v>
      </x:c>
      <x:c r="H5504" s="36" t="str">
        <x:v>PA</x:v>
      </x:c>
      <x:c r="I5504" s="36" t="str">
        <x:v>19013-4216</x:v>
      </x:c>
      <x:c r="J5504" s="36" t="str">
        <x:v>Delaware County</x:v>
      </x:c>
      <x:c r="K5504" s="40" t="str">
        <x:v>39.8518052381269</x:v>
      </x:c>
      <x:c r="L5504" s="40" t="str">
        <x:v>-75.3612990601015</x:v>
      </x:c>
      <x:c r="M5504" t="str">
        <x:v>K31</x:v>
      </x:c>
      <x:c r="N5504" t="str">
        <x:v>Food Banks, Pantries</x:v>
      </x:c>
      <x:c r="O5504" t="str">
        <x:v>1</x:v>
      </x:c>
      <x:c r="P5504" t="str">
        <x:v>Unconditional Exemption</x:v>
      </x:c>
      <x:c r="Q5504" t="str">
        <x:v>2026-06</x:v>
      </x:c>
      <x:c r="R5504" t="str">
        <x:v>202412</x:v>
      </x:c>
      <x:c r="S5504" s="38" t="str">
        <x:v>0</x:v>
      </x:c>
      <x:c r="T5504" s="38" t="str">
        <x:v>0</x:v>
      </x:c>
      <x:c r="U5504" s="38" t="str">
        <x:v>0</x:v>
      </x:c>
      <x:c r="V5504" t="str">
        <x:v>Unknown</x:v>
      </x:c>
      <x:c r="W5504" s="36" t="str">
        <x:v>No positive IRS revenue reported</x:v>
      </x:c>
      <x:c r="X5504" s="36" t="str">
        <x:v>Yes</x:v>
      </x:c>
      <x:c r="Y5504" s="36" t="str">
        <x:v>https://urbaninstitute.github.io/nccs/datasets/bmf/</x:v>
      </x:c>
    </x:row>
    <x:row r="5505">
      <x:c r="A5505" t="str">
        <x:v>IRS/NCCS BMF</x:v>
      </x:c>
      <x:c r="B5505" t="str">
        <x:v>99-4457624</x:v>
      </x:c>
      <x:c r="C5505" t="str">
        <x:v>99-4457624</x:v>
      </x:c>
      <x:c r="D5505" s="36" t="str">
        <x:v>Pure Royalty Restoration</x:v>
      </x:c>
      <x:c r="E5505" s="36" t="str"/>
      <x:c r="F5505" s="36" t="str">
        <x:v>919 WOOD ST</x:v>
      </x:c>
      <x:c r="G5505" s="36" t="str">
        <x:v>STEELTON</x:v>
      </x:c>
      <x:c r="H5505" s="36" t="str">
        <x:v>PA</x:v>
      </x:c>
      <x:c r="I5505" s="36" t="str">
        <x:v>17113-2844</x:v>
      </x:c>
      <x:c r="J5505" s="36" t="str">
        <x:v>Dauphin County</x:v>
      </x:c>
      <x:c r="K5505" s="40" t="str">
        <x:v>40.2240566266952</x:v>
      </x:c>
      <x:c r="L5505" s="40" t="str">
        <x:v>-76.8250283326217</x:v>
      </x:c>
      <x:c r="M5505" t="str">
        <x:v>K31</x:v>
      </x:c>
      <x:c r="N5505" t="str">
        <x:v>Food Banks, Pantries</x:v>
      </x:c>
      <x:c r="O5505" t="str">
        <x:v>1</x:v>
      </x:c>
      <x:c r="P5505" t="str">
        <x:v>Unconditional Exemption</x:v>
      </x:c>
      <x:c r="Q5505" t="str">
        <x:v>2026-06</x:v>
      </x:c>
      <x:c r="R5505" t="str"/>
      <x:c r="S5505" s="38" t="str"/>
      <x:c r="T5505" s="38" t="str"/>
      <x:c r="U5505" s="38" t="str"/>
      <x:c r="V5505" t="str">
        <x:v>Unknown</x:v>
      </x:c>
      <x:c r="W5505" s="36" t="str">
        <x:v>No positive IRS revenue reported</x:v>
      </x:c>
      <x:c r="X5505" s="36" t="str">
        <x:v>Yes</x:v>
      </x:c>
      <x:c r="Y5505" s="36" t="str">
        <x:v>https://urbaninstitute.github.io/nccs/datasets/bmf/</x:v>
      </x:c>
    </x:row>
    <x:row r="5506">
      <x:c r="A5506" t="str">
        <x:v>IRS/NCCS BMF</x:v>
      </x:c>
      <x:c r="B5506" t="str">
        <x:v>99-4644727</x:v>
      </x:c>
      <x:c r="C5506" t="str">
        <x:v>99-4644727</x:v>
      </x:c>
      <x:c r="D5506" s="36" t="str">
        <x:v>Mcguffey Food Pantry</x:v>
      </x:c>
      <x:c r="E5506" s="36" t="str"/>
      <x:c r="F5506" s="36" t="str">
        <x:v>9 SAW HL RD</x:v>
      </x:c>
      <x:c r="G5506" s="36" t="str">
        <x:v>CLAYSVILLE</x:v>
      </x:c>
      <x:c r="H5506" s="36" t="str">
        <x:v>PA</x:v>
      </x:c>
      <x:c r="I5506" s="36" t="str">
        <x:v>15323-1074</x:v>
      </x:c>
      <x:c r="J5506" s="36" t="str">
        <x:v>Washington County</x:v>
      </x:c>
      <x:c r="K5506" s="40" t="str">
        <x:v>40.1020482248254</x:v>
      </x:c>
      <x:c r="L5506" s="40" t="str">
        <x:v>-80.4085624437937</x:v>
      </x:c>
      <x:c r="M5506" t="str">
        <x:v>K31</x:v>
      </x:c>
      <x:c r="N5506" t="str">
        <x:v>Food Banks, Pantries</x:v>
      </x:c>
      <x:c r="O5506" t="str">
        <x:v>1</x:v>
      </x:c>
      <x:c r="P5506" t="str">
        <x:v>Unconditional Exemption</x:v>
      </x:c>
      <x:c r="Q5506" t="str">
        <x:v>2026-06</x:v>
      </x:c>
      <x:c r="R5506" t="str">
        <x:v>202512</x:v>
      </x:c>
      <x:c r="S5506" s="38" t="str">
        <x:v>0</x:v>
      </x:c>
      <x:c r="T5506" s="38" t="str">
        <x:v>0</x:v>
      </x:c>
      <x:c r="U5506" s="38" t="str">
        <x:v>0</x:v>
      </x:c>
      <x:c r="V5506" t="str">
        <x:v>Unknown</x:v>
      </x:c>
      <x:c r="W5506" s="36" t="str">
        <x:v>No positive IRS revenue reported</x:v>
      </x:c>
      <x:c r="X5506" s="36" t="str">
        <x:v>Yes</x:v>
      </x:c>
      <x:c r="Y5506" s="36" t="str">
        <x:v>https://urbaninstitute.github.io/nccs/datasets/bmf/</x:v>
      </x:c>
    </x:row>
    <x:row r="5507">
      <x:c r="A5507" t="str">
        <x:v>IRS/NCCS BMF</x:v>
      </x:c>
      <x:c r="B5507" t="str">
        <x:v>99-4713132</x:v>
      </x:c>
      <x:c r="C5507" t="str">
        <x:v>99-4713132</x:v>
      </x:c>
      <x:c r="D5507" s="36" t="str">
        <x:v>Hope For Waynesboro</x:v>
      </x:c>
      <x:c r="E5507" s="36" t="str"/>
      <x:c r="F5507" s="36" t="str">
        <x:v>40 S BROAD ST</x:v>
      </x:c>
      <x:c r="G5507" s="36" t="str">
        <x:v>WAYNESBORO</x:v>
      </x:c>
      <x:c r="H5507" s="36" t="str">
        <x:v>PA</x:v>
      </x:c>
      <x:c r="I5507" s="36" t="str">
        <x:v>17268-1611</x:v>
      </x:c>
      <x:c r="J5507" s="36" t="str">
        <x:v>Franklin County</x:v>
      </x:c>
      <x:c r="K5507" s="40" t="str">
        <x:v>39.7530593314097</x:v>
      </x:c>
      <x:c r="L5507" s="40" t="str">
        <x:v>-77.5756194604707</x:v>
      </x:c>
      <x:c r="M5507" t="str">
        <x:v>K31</x:v>
      </x:c>
      <x:c r="N5507" t="str">
        <x:v>Food Banks, Pantries</x:v>
      </x:c>
      <x:c r="O5507" t="str">
        <x:v>1</x:v>
      </x:c>
      <x:c r="P5507" t="str">
        <x:v>Unconditional Exemption</x:v>
      </x:c>
      <x:c r="Q5507" t="str">
        <x:v>2026-06</x:v>
      </x:c>
      <x:c r="R5507" t="str"/>
      <x:c r="S5507" s="38" t="str"/>
      <x:c r="T5507" s="38" t="str"/>
      <x:c r="U5507" s="38" t="str"/>
      <x:c r="V5507" t="str">
        <x:v>Unknown</x:v>
      </x:c>
      <x:c r="W5507" s="36" t="str">
        <x:v>No positive IRS revenue reported</x:v>
      </x:c>
      <x:c r="X5507" s="36" t="str">
        <x:v>Yes</x:v>
      </x:c>
      <x:c r="Y5507" s="36" t="str">
        <x:v>https://urbaninstitute.github.io/nccs/datasets/bmf/</x:v>
      </x:c>
    </x:row>
    <x:row r="5508">
      <x:c r="A5508" t="str">
        <x:v>IRS/NCCS BMF</x:v>
      </x:c>
      <x:c r="B5508" t="str">
        <x:v>99-4742665</x:v>
      </x:c>
      <x:c r="C5508" t="str">
        <x:v>99-4742665</x:v>
      </x:c>
      <x:c r="D5508" s="36" t="str">
        <x:v>New Britain Food Pantry</x:v>
      </x:c>
      <x:c r="E5508" s="36" t="str"/>
      <x:c r="F5508" s="36" t="str">
        <x:v>22 E BUTLER AVE</x:v>
      </x:c>
      <x:c r="G5508" s="36" t="str">
        <x:v>NEW BRITAIN</x:v>
      </x:c>
      <x:c r="H5508" s="36" t="str">
        <x:v>PA</x:v>
      </x:c>
      <x:c r="I5508" s="36" t="str">
        <x:v>18901-0000</x:v>
      </x:c>
      <x:c r="J5508" s="36" t="str">
        <x:v>Bucks County</x:v>
      </x:c>
      <x:c r="K5508" s="40" t="str">
        <x:v>40.2989791588708</x:v>
      </x:c>
      <x:c r="L5508" s="40" t="str">
        <x:v>-75.1821511155424</x:v>
      </x:c>
      <x:c r="M5508" t="str">
        <x:v>K31</x:v>
      </x:c>
      <x:c r="N5508" t="str">
        <x:v>Food Banks, Pantries</x:v>
      </x:c>
      <x:c r="O5508" t="str">
        <x:v>1</x:v>
      </x:c>
      <x:c r="P5508" t="str">
        <x:v>Unconditional Exemption</x:v>
      </x:c>
      <x:c r="Q5508" t="str">
        <x:v>2026-06</x:v>
      </x:c>
      <x:c r="R5508" t="str">
        <x:v>202412</x:v>
      </x:c>
      <x:c r="S5508" s="38" t="str">
        <x:v>355894</x:v>
      </x:c>
      <x:c r="T5508" s="38" t="str">
        <x:v>344591</x:v>
      </x:c>
      <x:c r="U5508" s="38" t="str">
        <x:v>355894</x:v>
      </x:c>
      <x:c r="V5508" t="str">
        <x:v>Small</x:v>
      </x:c>
      <x:c r="W5508" s="36" t="str">
        <x:v>IRS revenue &lt; $5M</x:v>
      </x:c>
      <x:c r="X5508" s="36" t="str">
        <x:v>Yes</x:v>
      </x:c>
      <x:c r="Y5508" s="36" t="str">
        <x:v>https://urbaninstitute.github.io/nccs/datasets/bmf/</x:v>
      </x:c>
    </x:row>
    <x:row r="5509">
      <x:c r="A5509" t="str">
        <x:v>IRS/NCCS BMF</x:v>
      </x:c>
      <x:c r="B5509" t="str">
        <x:v>99-4946341</x:v>
      </x:c>
      <x:c r="C5509" t="str">
        <x:v>99-4946341</x:v>
      </x:c>
      <x:c r="D5509" s="36" t="str">
        <x:v>Buckners Giving Tree</x:v>
      </x:c>
      <x:c r="E5509" s="36" t="str"/>
      <x:c r="F5509" s="36" t="str">
        <x:v>303 W 9TH ST</x:v>
      </x:c>
      <x:c r="G5509" s="36" t="str">
        <x:v>CHESTER</x:v>
      </x:c>
      <x:c r="H5509" s="36" t="str">
        <x:v>PA</x:v>
      </x:c>
      <x:c r="I5509" s="36" t="str">
        <x:v>19013-4225</x:v>
      </x:c>
      <x:c r="J5509" s="36" t="str">
        <x:v>Delaware County</x:v>
      </x:c>
      <x:c r="K5509" s="40" t="str">
        <x:v>39.8497685251025</x:v>
      </x:c>
      <x:c r="L5509" s="40" t="str">
        <x:v>-75.3677682228635</x:v>
      </x:c>
      <x:c r="M5509" t="str">
        <x:v>K31</x:v>
      </x:c>
      <x:c r="N5509" t="str">
        <x:v>Food Banks, Pantries</x:v>
      </x:c>
      <x:c r="O5509" t="str">
        <x:v>1</x:v>
      </x:c>
      <x:c r="P5509" t="str">
        <x:v>Unconditional Exemption</x:v>
      </x:c>
      <x:c r="Q5509" t="str">
        <x:v>2026-06</x:v>
      </x:c>
      <x:c r="R5509" t="str"/>
      <x:c r="S5509" s="38" t="str"/>
      <x:c r="T5509" s="38" t="str"/>
      <x:c r="U5509" s="38" t="str"/>
      <x:c r="V5509" t="str">
        <x:v>Unknown</x:v>
      </x:c>
      <x:c r="W5509" s="36" t="str">
        <x:v>No positive IRS revenue reported</x:v>
      </x:c>
      <x:c r="X5509" s="36" t="str">
        <x:v>Yes</x:v>
      </x:c>
      <x:c r="Y5509" s="36" t="str">
        <x:v>https://urbaninstitute.github.io/nccs/datasets/bmf/</x:v>
      </x:c>
    </x:row>
    <x:row r="5510">
      <x:c r="A5510" t="str">
        <x:v>IRS/NCCS BMF</x:v>
      </x:c>
      <x:c r="B5510" t="str">
        <x:v>99-4973409</x:v>
      </x:c>
      <x:c r="C5510" t="str">
        <x:v>99-4973409</x:v>
      </x:c>
      <x:c r="D5510" s="36" t="str">
        <x:v>Orwigsburg Area Food Pantry</x:v>
      </x:c>
      <x:c r="E5510" s="36" t="str"/>
      <x:c r="F5510" s="36" t="str">
        <x:v>PO BOX 216</x:v>
      </x:c>
      <x:c r="G5510" s="36" t="str">
        <x:v>ORWIGSBURG</x:v>
      </x:c>
      <x:c r="H5510" s="36" t="str">
        <x:v>PA</x:v>
      </x:c>
      <x:c r="I5510" s="36" t="str">
        <x:v>17961-0216</x:v>
      </x:c>
      <x:c r="J5510" s="36" t="str">
        <x:v>Schuylkill County</x:v>
      </x:c>
      <x:c r="K5510" s="40" t="str">
        <x:v>40.64913</x:v>
      </x:c>
      <x:c r="L5510" s="40" t="str">
        <x:v>-76.0804515</x:v>
      </x:c>
      <x:c r="M5510" t="str">
        <x:v>K31</x:v>
      </x:c>
      <x:c r="N5510" t="str">
        <x:v>Food Banks, Pantries</x:v>
      </x:c>
      <x:c r="O5510" t="str">
        <x:v>1</x:v>
      </x:c>
      <x:c r="P5510" t="str">
        <x:v>Unconditional Exemption</x:v>
      </x:c>
      <x:c r="Q5510" t="str">
        <x:v>2026-06</x:v>
      </x:c>
      <x:c r="R5510" t="str">
        <x:v>202412</x:v>
      </x:c>
      <x:c r="S5510" s="38" t="str">
        <x:v>43912</x:v>
      </x:c>
      <x:c r="T5510" s="38" t="str">
        <x:v>149165</x:v>
      </x:c>
      <x:c r="U5510" s="38" t="str">
        <x:v>43912</x:v>
      </x:c>
      <x:c r="V5510" t="str">
        <x:v>Small</x:v>
      </x:c>
      <x:c r="W5510" s="36" t="str">
        <x:v>IRS revenue &lt; $5M</x:v>
      </x:c>
      <x:c r="X5510" s="36" t="str">
        <x:v>Yes</x:v>
      </x:c>
      <x:c r="Y5510" s="36" t="str">
        <x:v>https://urbaninstitute.github.io/nccs/datasets/bmf/</x:v>
      </x:c>
    </x:row>
    <x:row r="5511">
      <x:c r="A5511" t="str">
        <x:v>IRS/NCCS BMF</x:v>
      </x:c>
      <x:c r="B5511" t="str">
        <x:v>05-0395601</x:v>
      </x:c>
      <x:c r="C5511" t="str">
        <x:v>05-0395601</x:v>
      </x:c>
      <x:c r="D5511" s="36" t="str">
        <x:v>Rhode Island Community Food Bank Association</x:v>
      </x:c>
      <x:c r="E5511" s="36" t="str"/>
      <x:c r="F5511" s="36" t="str">
        <x:v>200 NIANTIC AVE</x:v>
      </x:c>
      <x:c r="G5511" s="36" t="str">
        <x:v>PROVIDENCE</x:v>
      </x:c>
      <x:c r="H5511" s="36" t="str">
        <x:v>RI</x:v>
      </x:c>
      <x:c r="I5511" s="36" t="str">
        <x:v>02907-3150</x:v>
      </x:c>
      <x:c r="J5511" s="36" t="str">
        <x:v>Providence County</x:v>
      </x:c>
      <x:c r="K5511" s="40" t="str">
        <x:v>41.7965646925095</x:v>
      </x:c>
      <x:c r="L5511" s="40" t="str">
        <x:v>-71.4391355682967</x:v>
      </x:c>
      <x:c r="M5511" t="str">
        <x:v>K31</x:v>
      </x:c>
      <x:c r="N5511" t="str">
        <x:v>Food Banks, Pantries</x:v>
      </x:c>
      <x:c r="O5511" t="str">
        <x:v>1</x:v>
      </x:c>
      <x:c r="P5511" t="str">
        <x:v>Unconditional Exemption</x:v>
      </x:c>
      <x:c r="Q5511" t="str">
        <x:v>2026-06</x:v>
      </x:c>
      <x:c r="R5511" t="str">
        <x:v>202506</x:v>
      </x:c>
      <x:c r="S5511" s="38" t="str">
        <x:v>33555002</x:v>
      </x:c>
      <x:c r="T5511" s="38" t="str">
        <x:v>23343796</x:v>
      </x:c>
      <x:c r="U5511" s="38" t="str">
        <x:v>37753904</x:v>
      </x:c>
      <x:c r="V5511" t="str">
        <x:v>Large</x:v>
      </x:c>
      <x:c r="W5511" s="36" t="str">
        <x:v>IRS revenue &gt;= $25M</x:v>
      </x:c>
      <x:c r="X5511" s="36" t="str">
        <x:v>Yes</x:v>
      </x:c>
      <x:c r="Y5511" s="36" t="str">
        <x:v>https://urbaninstitute.github.io/nccs/datasets/bmf/</x:v>
      </x:c>
    </x:row>
    <x:row r="5512">
      <x:c r="A5512" t="str">
        <x:v>IRS/NCCS BMF</x:v>
      </x:c>
      <x:c r="B5512" t="str">
        <x:v>05-0458477</x:v>
      </x:c>
      <x:c r="C5512" t="str">
        <x:v>05-0458477</x:v>
      </x:c>
      <x:c r="D5512" s="36" t="str">
        <x:v>Camp Street Community Ministries</x:v>
      </x:c>
      <x:c r="E5512" s="36" t="str"/>
      <x:c r="F5512" s="36" t="str">
        <x:v>194 CP ST</x:v>
      </x:c>
      <x:c r="G5512" s="36" t="str">
        <x:v>PROVIDENCE</x:v>
      </x:c>
      <x:c r="H5512" s="36" t="str">
        <x:v>RI</x:v>
      </x:c>
      <x:c r="I5512" s="36" t="str">
        <x:v>02906-1836</x:v>
      </x:c>
      <x:c r="J5512" s="36" t="str">
        <x:v>Providence County</x:v>
      </x:c>
      <x:c r="K5512" s="40" t="str">
        <x:v>41.8438475409429</x:v>
      </x:c>
      <x:c r="L5512" s="40" t="str">
        <x:v>-71.4022248130878</x:v>
      </x:c>
      <x:c r="M5512" t="str">
        <x:v>K31</x:v>
      </x:c>
      <x:c r="N5512" t="str">
        <x:v>Food Banks, Pantries</x:v>
      </x:c>
      <x:c r="O5512" t="str">
        <x:v>1</x:v>
      </x:c>
      <x:c r="P5512" t="str">
        <x:v>Unconditional Exemption</x:v>
      </x:c>
      <x:c r="Q5512" t="str">
        <x:v>2026-06</x:v>
      </x:c>
      <x:c r="R5512" t="str">
        <x:v>202412</x:v>
      </x:c>
      <x:c r="S5512" s="38" t="str">
        <x:v>0</x:v>
      </x:c>
      <x:c r="T5512" s="38" t="str">
        <x:v>0</x:v>
      </x:c>
      <x:c r="U5512" s="38" t="str">
        <x:v>0</x:v>
      </x:c>
      <x:c r="V5512" t="str">
        <x:v>Unknown</x:v>
      </x:c>
      <x:c r="W5512" s="36" t="str">
        <x:v>No positive IRS revenue reported</x:v>
      </x:c>
      <x:c r="X5512" s="36" t="str">
        <x:v>Yes</x:v>
      </x:c>
      <x:c r="Y5512" s="36" t="str">
        <x:v>https://urbaninstitute.github.io/nccs/datasets/bmf/</x:v>
      </x:c>
    </x:row>
    <x:row r="5513">
      <x:c r="A5513" t="str">
        <x:v>IRS/NCCS BMF</x:v>
      </x:c>
      <x:c r="B5513" t="str">
        <x:v>26-2708002</x:v>
      </x:c>
      <x:c r="C5513" t="str">
        <x:v>26-2708002</x:v>
      </x:c>
      <x:c r="D5513" s="36" t="str">
        <x:v>Drop In &amp; Decorate</x:v>
      </x:c>
      <x:c r="E5513" s="36" t="str"/>
      <x:c r="F5513" s="36" t="str"/>
      <x:c r="G5513" s="36" t="str">
        <x:v>N SCITUATE</x:v>
      </x:c>
      <x:c r="H5513" s="36" t="str">
        <x:v>RI</x:v>
      </x:c>
      <x:c r="I5513" s="36" t="str"/>
      <x:c r="J5513" s="36" t="str"/>
      <x:c r="K5513" s="40" t="str"/>
      <x:c r="L5513" s="40" t="str"/>
      <x:c r="M5513" t="str">
        <x:v>K31</x:v>
      </x:c>
      <x:c r="N5513" t="str">
        <x:v>Food Banks, Pantries</x:v>
      </x:c>
      <x:c r="O5513" t="str"/>
      <x:c r="P5513" t="str"/>
      <x:c r="Q5513" t="str">
        <x:v>2012-12</x:v>
      </x:c>
      <x:c r="R5513" t="str">
        <x:v>201112</x:v>
      </x:c>
      <x:c r="S5513" s="38" t="str"/>
      <x:c r="T5513" s="38" t="str">
        <x:v>0</x:v>
      </x:c>
      <x:c r="U5513" s="38" t="str">
        <x:v>0</x:v>
      </x:c>
      <x:c r="V5513" t="str">
        <x:v>Unknown</x:v>
      </x:c>
      <x:c r="W5513" s="36" t="str">
        <x:v>No positive IRS revenue reported</x:v>
      </x:c>
      <x:c r="X5513" s="36" t="str">
        <x:v>Unknown/Inactive</x:v>
      </x:c>
      <x:c r="Y5513" s="36" t="str">
        <x:v>https://urbaninstitute.github.io/nccs/datasets/bmf/</x:v>
      </x:c>
    </x:row>
    <x:row r="5514">
      <x:c r="A5514" t="str">
        <x:v>IRS/NCCS BMF</x:v>
      </x:c>
      <x:c r="B5514" t="str">
        <x:v>26-4757945</x:v>
      </x:c>
      <x:c r="C5514" t="str">
        <x:v>26-4757945</x:v>
      </x:c>
      <x:c r="D5514" s="36" t="str">
        <x:v>East Bay Food Pantry</x:v>
      </x:c>
      <x:c r="E5514" s="36" t="str"/>
      <x:c r="F5514" s="36" t="str">
        <x:v>532 WOOD ST</x:v>
      </x:c>
      <x:c r="G5514" s="36" t="str">
        <x:v>BRISTOL</x:v>
      </x:c>
      <x:c r="H5514" s="36" t="str">
        <x:v>RI</x:v>
      </x:c>
      <x:c r="I5514" s="36" t="str">
        <x:v>02809-2310</x:v>
      </x:c>
      <x:c r="J5514" s="36" t="str">
        <x:v>Bristol County</x:v>
      </x:c>
      <x:c r="K5514" s="40" t="str">
        <x:v>41.6742038262738</x:v>
      </x:c>
      <x:c r="L5514" s="40" t="str">
        <x:v>-71.2722467239313</x:v>
      </x:c>
      <x:c r="M5514" t="str">
        <x:v>K31</x:v>
      </x:c>
      <x:c r="N5514" t="str">
        <x:v>Food Banks, Pantries</x:v>
      </x:c>
      <x:c r="O5514" t="str">
        <x:v>1</x:v>
      </x:c>
      <x:c r="P5514" t="str">
        <x:v>Unconditional Exemption</x:v>
      </x:c>
      <x:c r="Q5514" t="str">
        <x:v>2026-06</x:v>
      </x:c>
      <x:c r="R5514" t="str">
        <x:v>202412</x:v>
      </x:c>
      <x:c r="S5514" s="38" t="str">
        <x:v>1468519</x:v>
      </x:c>
      <x:c r="T5514" s="38" t="str">
        <x:v>2392862</x:v>
      </x:c>
      <x:c r="U5514" s="38" t="str">
        <x:v>1474580</x:v>
      </x:c>
      <x:c r="V5514" t="str">
        <x:v>Small</x:v>
      </x:c>
      <x:c r="W5514" s="36" t="str">
        <x:v>IRS revenue &lt; $5M</x:v>
      </x:c>
      <x:c r="X5514" s="36" t="str">
        <x:v>Yes</x:v>
      </x:c>
      <x:c r="Y5514" s="36" t="str">
        <x:v>https://urbaninstitute.github.io/nccs/datasets/bmf/</x:v>
      </x:c>
    </x:row>
    <x:row r="5515">
      <x:c r="A5515" t="str">
        <x:v>IRS/NCCS BMF</x:v>
      </x:c>
      <x:c r="B5515" t="str">
        <x:v>27-0657993</x:v>
      </x:c>
      <x:c r="C5515" t="str">
        <x:v>27-0657993</x:v>
      </x:c>
      <x:c r="D5515" s="36" t="str">
        <x:v>Jamestown Community Farm</x:v>
      </x:c>
      <x:c r="E5515" s="36" t="str"/>
      <x:c r="F5515" s="36" t="str">
        <x:v>PO BOX 352</x:v>
      </x:c>
      <x:c r="G5515" s="36" t="str">
        <x:v>JAMESTOWN</x:v>
      </x:c>
      <x:c r="H5515" s="36" t="str">
        <x:v>RI</x:v>
      </x:c>
      <x:c r="I5515" s="36" t="str">
        <x:v>02835-0352</x:v>
      </x:c>
      <x:c r="J5515" s="36" t="str">
        <x:v>Newport County</x:v>
      </x:c>
      <x:c r="K5515" s="40" t="str">
        <x:v>41.519628</x:v>
      </x:c>
      <x:c r="L5515" s="40" t="str">
        <x:v>-71.375679</x:v>
      </x:c>
      <x:c r="M5515" t="str">
        <x:v>K31</x:v>
      </x:c>
      <x:c r="N5515" t="str">
        <x:v>Food Banks, Pantries</x:v>
      </x:c>
      <x:c r="O5515" t="str">
        <x:v>1</x:v>
      </x:c>
      <x:c r="P5515" t="str">
        <x:v>Unconditional Exemption</x:v>
      </x:c>
      <x:c r="Q5515" t="str">
        <x:v>2026-06</x:v>
      </x:c>
      <x:c r="R5515" t="str">
        <x:v>202512</x:v>
      </x:c>
      <x:c r="S5515" s="38" t="str">
        <x:v>300210</x:v>
      </x:c>
      <x:c r="T5515" s="38" t="str">
        <x:v>813774</x:v>
      </x:c>
      <x:c r="U5515" s="38" t="str">
        <x:v>319398</x:v>
      </x:c>
      <x:c r="V5515" t="str">
        <x:v>Small</x:v>
      </x:c>
      <x:c r="W5515" s="36" t="str">
        <x:v>IRS revenue &lt; $5M</x:v>
      </x:c>
      <x:c r="X5515" s="36" t="str">
        <x:v>Yes</x:v>
      </x:c>
      <x:c r="Y5515" s="36" t="str">
        <x:v>https://urbaninstitute.github.io/nccs/datasets/bmf/</x:v>
      </x:c>
    </x:row>
    <x:row r="5516">
      <x:c r="A5516" t="str">
        <x:v>IRS/NCCS BMF</x:v>
      </x:c>
      <x:c r="B5516" t="str">
        <x:v>27-1647306</x:v>
      </x:c>
      <x:c r="C5516" t="str">
        <x:v>27-1647306</x:v>
      </x:c>
      <x:c r="D5516" s="36" t="str">
        <x:v>Helping Hands Of Block Island</x:v>
      </x:c>
      <x:c r="E5516" s="36" t="str"/>
      <x:c r="F5516" s="36" t="str">
        <x:v>PO BOX 1066</x:v>
      </x:c>
      <x:c r="G5516" s="36" t="str">
        <x:v>BLOCK ISLAND</x:v>
      </x:c>
      <x:c r="H5516" s="36" t="str">
        <x:v>RI</x:v>
      </x:c>
      <x:c r="I5516" s="36" t="str">
        <x:v>02807-1066</x:v>
      </x:c>
      <x:c r="J5516" s="36" t="str">
        <x:v>Washington County</x:v>
      </x:c>
      <x:c r="K5516" s="40" t="str">
        <x:v>41.171724</x:v>
      </x:c>
      <x:c r="L5516" s="40" t="str">
        <x:v>-71.5729005</x:v>
      </x:c>
      <x:c r="M5516" t="str">
        <x:v>K31</x:v>
      </x:c>
      <x:c r="N5516" t="str">
        <x:v>Food Banks, Pantries</x:v>
      </x:c>
      <x:c r="O5516" t="str">
        <x:v>1</x:v>
      </x:c>
      <x:c r="P5516" t="str">
        <x:v>Unconditional Exemption</x:v>
      </x:c>
      <x:c r="Q5516" t="str">
        <x:v>2026-06</x:v>
      </x:c>
      <x:c r="R5516" t="str">
        <x:v>202412</x:v>
      </x:c>
      <x:c r="S5516" s="38" t="str">
        <x:v>79002</x:v>
      </x:c>
      <x:c r="T5516" s="38" t="str">
        <x:v>77200</x:v>
      </x:c>
      <x:c r="U5516" s="38" t="str">
        <x:v>79002</x:v>
      </x:c>
      <x:c r="V5516" t="str">
        <x:v>Small</x:v>
      </x:c>
      <x:c r="W5516" s="36" t="str">
        <x:v>IRS revenue &lt; $5M</x:v>
      </x:c>
      <x:c r="X5516" s="36" t="str">
        <x:v>Yes</x:v>
      </x:c>
      <x:c r="Y5516" s="36" t="str">
        <x:v>https://urbaninstitute.github.io/nccs/datasets/bmf/</x:v>
      </x:c>
    </x:row>
    <x:row r="5517">
      <x:c r="A5517" t="str">
        <x:v>IRS/NCCS BMF</x:v>
      </x:c>
      <x:c r="B5517" t="str">
        <x:v>30-0185252</x:v>
      </x:c>
      <x:c r="C5517" t="str">
        <x:v>30-0185252</x:v>
      </x:c>
      <x:c r="D5517" s="36" t="str">
        <x:v>Exeter Community Food Bank</x:v>
      </x:c>
      <x:c r="E5517" s="36" t="str">
        <x:v>Can-Cans For Exeter</x:v>
      </x:c>
      <x:c r="F5517" s="36" t="str">
        <x:v>227 LIBERTY RD</x:v>
      </x:c>
      <x:c r="G5517" s="36" t="str">
        <x:v>EXETER</x:v>
      </x:c>
      <x:c r="H5517" s="36" t="str">
        <x:v>RI</x:v>
      </x:c>
      <x:c r="I5517" s="36" t="str">
        <x:v>02822-5016</x:v>
      </x:c>
      <x:c r="J5517" s="36" t="str">
        <x:v>Washington County</x:v>
      </x:c>
      <x:c r="K5517" s="40" t="str">
        <x:v>41.5322054017247</x:v>
      </x:c>
      <x:c r="L5517" s="40" t="str">
        <x:v>-71.5399202428301</x:v>
      </x:c>
      <x:c r="M5517" t="str">
        <x:v>K31</x:v>
      </x:c>
      <x:c r="N5517" t="str">
        <x:v>Food Banks, Pantries</x:v>
      </x:c>
      <x:c r="O5517" t="str">
        <x:v>1</x:v>
      </x:c>
      <x:c r="P5517" t="str">
        <x:v>Unconditional Exemption</x:v>
      </x:c>
      <x:c r="Q5517" t="str">
        <x:v>2026-01</x:v>
      </x:c>
      <x:c r="R5517" t="str">
        <x:v>202312</x:v>
      </x:c>
      <x:c r="S5517" s="38" t="str">
        <x:v>0</x:v>
      </x:c>
      <x:c r="T5517" s="38" t="str">
        <x:v>0</x:v>
      </x:c>
      <x:c r="U5517" s="38" t="str">
        <x:v>0</x:v>
      </x:c>
      <x:c r="V5517" t="str">
        <x:v>Unknown</x:v>
      </x:c>
      <x:c r="W5517" s="36" t="str">
        <x:v>No positive IRS revenue reported</x:v>
      </x:c>
      <x:c r="X5517" s="36" t="str">
        <x:v>Yes</x:v>
      </x:c>
      <x:c r="Y5517" s="36" t="str">
        <x:v>https://urbaninstitute.github.io/nccs/datasets/bmf/</x:v>
      </x:c>
    </x:row>
    <x:row r="5518">
      <x:c r="A5518" t="str">
        <x:v>IRS/NCCS BMF</x:v>
      </x:c>
      <x:c r="B5518" t="str">
        <x:v>30-0600450</x:v>
      </x:c>
      <x:c r="C5518" t="str">
        <x:v>30-0600450</x:v>
      </x:c>
      <x:c r="D5518" s="36" t="str">
        <x:v>Historic Franklin Metcalf Farm Preservation Association</x:v>
      </x:c>
      <x:c r="E5518" s="36" t="str">
        <x:v>Friends Of The Franklin Farm</x:v>
      </x:c>
      <x:c r="F5518" s="36" t="str">
        <x:v>PO BOX 7943</x:v>
      </x:c>
      <x:c r="G5518" s="36" t="str">
        <x:v>CUMBERLAND</x:v>
      </x:c>
      <x:c r="H5518" s="36" t="str">
        <x:v>RI</x:v>
      </x:c>
      <x:c r="I5518" s="36" t="str">
        <x:v>02864-0904</x:v>
      </x:c>
      <x:c r="J5518" s="36" t="str">
        <x:v>Providence County</x:v>
      </x:c>
      <x:c r="K5518" s="40" t="str">
        <x:v>41.949657</x:v>
      </x:c>
      <x:c r="L5518" s="40" t="str">
        <x:v>-71.4188295</x:v>
      </x:c>
      <x:c r="M5518" t="str">
        <x:v>K31</x:v>
      </x:c>
      <x:c r="N5518" t="str">
        <x:v>Food Banks, Pantries</x:v>
      </x:c>
      <x:c r="O5518" t="str">
        <x:v>1</x:v>
      </x:c>
      <x:c r="P5518" t="str">
        <x:v>Unconditional Exemption</x:v>
      </x:c>
      <x:c r="Q5518" t="str">
        <x:v>2026-06</x:v>
      </x:c>
      <x:c r="R5518" t="str">
        <x:v>202412</x:v>
      </x:c>
      <x:c r="S5518" s="38" t="str">
        <x:v>123603</x:v>
      </x:c>
      <x:c r="T5518" s="38" t="str">
        <x:v>337267</x:v>
      </x:c>
      <x:c r="U5518" s="38" t="str">
        <x:v>141118</x:v>
      </x:c>
      <x:c r="V5518" t="str">
        <x:v>Small</x:v>
      </x:c>
      <x:c r="W5518" s="36" t="str">
        <x:v>IRS revenue &lt; $5M</x:v>
      </x:c>
      <x:c r="X5518" s="36" t="str">
        <x:v>Yes</x:v>
      </x:c>
      <x:c r="Y5518" s="36" t="str">
        <x:v>https://urbaninstitute.github.io/nccs/datasets/bmf/</x:v>
      </x:c>
    </x:row>
    <x:row r="5519">
      <x:c r="A5519" t="str">
        <x:v>IRS/NCCS BMF</x:v>
      </x:c>
      <x:c r="B5519" t="str">
        <x:v>33-1064061</x:v>
      </x:c>
      <x:c r="C5519" t="str">
        <x:v>33-1064061</x:v>
      </x:c>
      <x:c r="D5519" s="36" t="str">
        <x:v>Interfaith Food Ministry</x:v>
      </x:c>
      <x:c r="E5519" s="36" t="str"/>
      <x:c r="F5519" s="36" t="str">
        <x:v>PO BOX 73023</x:v>
      </x:c>
      <x:c r="G5519" s="36" t="str">
        <x:v>PROVIDENCE</x:v>
      </x:c>
      <x:c r="H5519" s="36" t="str">
        <x:v>RI</x:v>
      </x:c>
      <x:c r="I5519" s="36" t="str">
        <x:v>02907-0546</x:v>
      </x:c>
      <x:c r="J5519" s="36" t="str">
        <x:v>Providence County</x:v>
      </x:c>
      <x:c r="K5519" s="40" t="str">
        <x:v>41.801643</x:v>
      </x:c>
      <x:c r="L5519" s="40" t="str">
        <x:v>-71.42445</x:v>
      </x:c>
      <x:c r="M5519" t="str">
        <x:v>K31</x:v>
      </x:c>
      <x:c r="N5519" t="str">
        <x:v>Food Banks, Pantries</x:v>
      </x:c>
      <x:c r="O5519" t="str">
        <x:v>1</x:v>
      </x:c>
      <x:c r="P5519" t="str">
        <x:v>Unconditional Exemption</x:v>
      </x:c>
      <x:c r="Q5519" t="str">
        <x:v>2026-06</x:v>
      </x:c>
      <x:c r="R5519" t="str">
        <x:v>202506</x:v>
      </x:c>
      <x:c r="S5519" s="38" t="str">
        <x:v>0</x:v>
      </x:c>
      <x:c r="T5519" s="38" t="str">
        <x:v>0</x:v>
      </x:c>
      <x:c r="U5519" s="38" t="str">
        <x:v>0</x:v>
      </x:c>
      <x:c r="V5519" t="str">
        <x:v>Unknown</x:v>
      </x:c>
      <x:c r="W5519" s="36" t="str">
        <x:v>No positive IRS revenue reported</x:v>
      </x:c>
      <x:c r="X5519" s="36" t="str">
        <x:v>Yes</x:v>
      </x:c>
      <x:c r="Y5519" s="36" t="str">
        <x:v>https://urbaninstitute.github.io/nccs/datasets/bmf/</x:v>
      </x:c>
    </x:row>
    <x:row r="5520">
      <x:c r="A5520" t="str">
        <x:v>IRS/NCCS BMF</x:v>
      </x:c>
      <x:c r="B5520" t="str">
        <x:v>41-3941073</x:v>
      </x:c>
      <x:c r="C5520" t="str">
        <x:v>41-3941073</x:v>
      </x:c>
      <x:c r="D5520" s="36" t="str">
        <x:v>Kindness Kitchen</x:v>
      </x:c>
      <x:c r="E5520" s="36" t="str"/>
      <x:c r="F5520" s="36" t="str">
        <x:v>348 BULGARMARSH RD</x:v>
      </x:c>
      <x:c r="G5520" s="36" t="str">
        <x:v>TIVERTON</x:v>
      </x:c>
      <x:c r="H5520" s="36" t="str">
        <x:v>RI</x:v>
      </x:c>
      <x:c r="I5520" s="36" t="str">
        <x:v>02878-7804</x:v>
      </x:c>
      <x:c r="J5520" s="36" t="str">
        <x:v>Newport County</x:v>
      </x:c>
      <x:c r="K5520" s="40" t="str">
        <x:v>41.6205929633849</x:v>
      </x:c>
      <x:c r="L5520" s="40" t="str">
        <x:v>-71.187936987795</x:v>
      </x:c>
      <x:c r="M5520" t="str">
        <x:v>K31</x:v>
      </x:c>
      <x:c r="N5520" t="str">
        <x:v>Food Banks, Pantries</x:v>
      </x:c>
      <x:c r="O5520" t="str">
        <x:v>1</x:v>
      </x:c>
      <x:c r="P5520" t="str">
        <x:v>Unconditional Exemption</x:v>
      </x:c>
      <x:c r="Q5520" t="str">
        <x:v>2026-06</x:v>
      </x:c>
      <x:c r="R5520" t="str"/>
      <x:c r="S5520" s="38" t="str"/>
      <x:c r="T5520" s="38" t="str"/>
      <x:c r="U5520" s="38" t="str"/>
      <x:c r="V5520" t="str">
        <x:v>Unknown</x:v>
      </x:c>
      <x:c r="W5520" s="36" t="str">
        <x:v>No positive IRS revenue reported</x:v>
      </x:c>
      <x:c r="X5520" s="36" t="str">
        <x:v>Yes</x:v>
      </x:c>
      <x:c r="Y5520" s="36" t="str">
        <x:v>https://urbaninstitute.github.io/nccs/datasets/bmf/</x:v>
      </x:c>
    </x:row>
    <x:row r="5521">
      <x:c r="A5521" t="str">
        <x:v>IRS/NCCS BMF</x:v>
      </x:c>
      <x:c r="B5521" t="str">
        <x:v>45-1955794</x:v>
      </x:c>
      <x:c r="C5521" t="str">
        <x:v>45-1955794</x:v>
      </x:c>
      <x:c r="D5521" s="36" t="str">
        <x:v>Genesis Project</x:v>
      </x:c>
      <x:c r="E5521" s="36" t="str"/>
      <x:c r="F5521" s="36" t="str">
        <x:v>PO BOX 237</x:v>
      </x:c>
      <x:c r="G5521" s="36" t="str">
        <x:v>MANVILLE</x:v>
      </x:c>
      <x:c r="H5521" s="36" t="str">
        <x:v>RI</x:v>
      </x:c>
      <x:c r="I5521" s="36" t="str">
        <x:v>02838-0237</x:v>
      </x:c>
      <x:c r="J5521" s="36" t="str">
        <x:v>Providence County</x:v>
      </x:c>
      <x:c r="K5521" s="40" t="str">
        <x:v>41.968863</x:v>
      </x:c>
      <x:c r="L5521" s="40" t="str">
        <x:v>-71.4739995</x:v>
      </x:c>
      <x:c r="M5521" t="str">
        <x:v>K31</x:v>
      </x:c>
      <x:c r="N5521" t="str">
        <x:v>Food Banks, Pantries</x:v>
      </x:c>
      <x:c r="O5521" t="str">
        <x:v>1</x:v>
      </x:c>
      <x:c r="P5521" t="str">
        <x:v>Unconditional Exemption</x:v>
      </x:c>
      <x:c r="Q5521" t="str">
        <x:v>2026-06</x:v>
      </x:c>
      <x:c r="R5521" t="str">
        <x:v>202512</x:v>
      </x:c>
      <x:c r="S5521" s="38" t="str">
        <x:v>0</x:v>
      </x:c>
      <x:c r="T5521" s="38" t="str">
        <x:v>0</x:v>
      </x:c>
      <x:c r="U5521" s="38" t="str">
        <x:v>0</x:v>
      </x:c>
      <x:c r="V5521" t="str">
        <x:v>Unknown</x:v>
      </x:c>
      <x:c r="W5521" s="36" t="str">
        <x:v>No positive IRS revenue reported</x:v>
      </x:c>
      <x:c r="X5521" s="36" t="str">
        <x:v>Yes</x:v>
      </x:c>
      <x:c r="Y5521" s="36" t="str">
        <x:v>https://urbaninstitute.github.io/nccs/datasets/bmf/</x:v>
      </x:c>
    </x:row>
    <x:row r="5522">
      <x:c r="A5522" t="str">
        <x:v>IRS/NCCS BMF</x:v>
      </x:c>
      <x:c r="B5522" t="str">
        <x:v>45-5042619</x:v>
      </x:c>
      <x:c r="C5522" t="str">
        <x:v>45-5042619</x:v>
      </x:c>
      <x:c r="D5522" s="36" t="str">
        <x:v>Northern Ri Food Pantry</x:v>
      </x:c>
      <x:c r="E5522" s="36" t="str"/>
      <x:c r="F5522" s="36" t="str">
        <x:v>PO BOX 7833</x:v>
      </x:c>
      <x:c r="G5522" s="36" t="str">
        <x:v>CUMBERLAND</x:v>
      </x:c>
      <x:c r="H5522" s="36" t="str">
        <x:v>RI</x:v>
      </x:c>
      <x:c r="I5522" s="36" t="str">
        <x:v>02864-0899</x:v>
      </x:c>
      <x:c r="J5522" s="36" t="str">
        <x:v>Providence County</x:v>
      </x:c>
      <x:c r="K5522" s="40" t="str">
        <x:v>41.949657</x:v>
      </x:c>
      <x:c r="L5522" s="40" t="str">
        <x:v>-71.4188295</x:v>
      </x:c>
      <x:c r="M5522" t="str">
        <x:v>K31</x:v>
      </x:c>
      <x:c r="N5522" t="str">
        <x:v>Food Banks, Pantries</x:v>
      </x:c>
      <x:c r="O5522" t="str">
        <x:v>1</x:v>
      </x:c>
      <x:c r="P5522" t="str">
        <x:v>Unconditional Exemption</x:v>
      </x:c>
      <x:c r="Q5522" t="str">
        <x:v>2026-06</x:v>
      </x:c>
      <x:c r="R5522" t="str">
        <x:v>202412</x:v>
      </x:c>
      <x:c r="S5522" s="38" t="str">
        <x:v>410611</x:v>
      </x:c>
      <x:c r="T5522" s="38" t="str">
        <x:v>389417</x:v>
      </x:c>
      <x:c r="U5522" s="38" t="str">
        <x:v>410611</x:v>
      </x:c>
      <x:c r="V5522" t="str">
        <x:v>Small</x:v>
      </x:c>
      <x:c r="W5522" s="36" t="str">
        <x:v>IRS revenue &lt; $5M</x:v>
      </x:c>
      <x:c r="X5522" s="36" t="str">
        <x:v>Yes</x:v>
      </x:c>
      <x:c r="Y5522" s="36" t="str">
        <x:v>https://urbaninstitute.github.io/nccs/datasets/bmf/</x:v>
      </x:c>
    </x:row>
    <x:row r="5523">
      <x:c r="A5523" t="str">
        <x:v>IRS/NCCS BMF</x:v>
      </x:c>
      <x:c r="B5523" t="str">
        <x:v>47-5657985</x:v>
      </x:c>
      <x:c r="C5523" t="str">
        <x:v>47-5657985</x:v>
      </x:c>
      <x:c r="D5523" s="36" t="str">
        <x:v>Pawtucket Backpackers</x:v>
      </x:c>
      <x:c r="E5523" s="36" t="str"/>
      <x:c r="F5523" s="36" t="str">
        <x:v>334 PLEASANT ST STE 2</x:v>
      </x:c>
      <x:c r="G5523" s="36" t="str">
        <x:v>PAWTUCKET</x:v>
      </x:c>
      <x:c r="H5523" s="36" t="str">
        <x:v>RI</x:v>
      </x:c>
      <x:c r="I5523" s="36" t="str">
        <x:v>02860-5289</x:v>
      </x:c>
      <x:c r="J5523" s="36" t="str">
        <x:v>Providence County</x:v>
      </x:c>
      <x:c r="K5523" s="40" t="str">
        <x:v>41.8688503466731</x:v>
      </x:c>
      <x:c r="L5523" s="40" t="str">
        <x:v>-71.3852597917944</x:v>
      </x:c>
      <x:c r="M5523" t="str">
        <x:v>K31</x:v>
      </x:c>
      <x:c r="N5523" t="str">
        <x:v>Food Banks, Pantries</x:v>
      </x:c>
      <x:c r="O5523" t="str">
        <x:v>1</x:v>
      </x:c>
      <x:c r="P5523" t="str">
        <x:v>Unconditional Exemption</x:v>
      </x:c>
      <x:c r="Q5523" t="str">
        <x:v>2026-06</x:v>
      </x:c>
      <x:c r="R5523" t="str">
        <x:v>202512</x:v>
      </x:c>
      <x:c r="S5523" s="38" t="str">
        <x:v>0</x:v>
      </x:c>
      <x:c r="T5523" s="38" t="str">
        <x:v>0</x:v>
      </x:c>
      <x:c r="U5523" s="38" t="str">
        <x:v>0</x:v>
      </x:c>
      <x:c r="V5523" t="str">
        <x:v>Unknown</x:v>
      </x:c>
      <x:c r="W5523" s="36" t="str">
        <x:v>No positive IRS revenue reported</x:v>
      </x:c>
      <x:c r="X5523" s="36" t="str">
        <x:v>Yes</x:v>
      </x:c>
      <x:c r="Y5523" s="36" t="str">
        <x:v>https://urbaninstitute.github.io/nccs/datasets/bmf/</x:v>
      </x:c>
    </x:row>
    <x:row r="5524">
      <x:c r="A5524" t="str">
        <x:v>IRS/NCCS BMF</x:v>
      </x:c>
      <x:c r="B5524" t="str">
        <x:v>81-1466979</x:v>
      </x:c>
      <x:c r="C5524" t="str">
        <x:v>81-1466979</x:v>
      </x:c>
      <x:c r="D5524" s="36" t="str">
        <x:v>Hope &amp; Faith Drive</x:v>
      </x:c>
      <x:c r="E5524" s="36" t="str"/>
      <x:c r="F5524" s="36" t="str">
        <x:v>18 INTERVALE AVE</x:v>
      </x:c>
      <x:c r="G5524" s="36" t="str">
        <x:v>E PROVIDENCE</x:v>
      </x:c>
      <x:c r="H5524" s="36" t="str">
        <x:v>RI</x:v>
      </x:c>
      <x:c r="I5524" s="36" t="str">
        <x:v>02914-3212</x:v>
      </x:c>
      <x:c r="J5524" s="36" t="str">
        <x:v>Providence County</x:v>
      </x:c>
      <x:c r="K5524" s="40" t="str">
        <x:v>41.8076246899707</x:v>
      </x:c>
      <x:c r="L5524" s="40" t="str">
        <x:v>-71.3609398863466</x:v>
      </x:c>
      <x:c r="M5524" t="str">
        <x:v>K31</x:v>
      </x:c>
      <x:c r="N5524" t="str">
        <x:v>Food Banks, Pantries</x:v>
      </x:c>
      <x:c r="O5524" t="str">
        <x:v>1</x:v>
      </x:c>
      <x:c r="P5524" t="str">
        <x:v>Unconditional Exemption</x:v>
      </x:c>
      <x:c r="Q5524" t="str">
        <x:v>2026-06</x:v>
      </x:c>
      <x:c r="R5524" t="str">
        <x:v>202512</x:v>
      </x:c>
      <x:c r="S5524" s="38" t="str">
        <x:v>0</x:v>
      </x:c>
      <x:c r="T5524" s="38" t="str">
        <x:v>0</x:v>
      </x:c>
      <x:c r="U5524" s="38" t="str">
        <x:v>0</x:v>
      </x:c>
      <x:c r="V5524" t="str">
        <x:v>Unknown</x:v>
      </x:c>
      <x:c r="W5524" s="36" t="str">
        <x:v>No positive IRS revenue reported</x:v>
      </x:c>
      <x:c r="X5524" s="36" t="str">
        <x:v>Yes</x:v>
      </x:c>
      <x:c r="Y5524" s="36" t="str">
        <x:v>https://urbaninstitute.github.io/nccs/datasets/bmf/</x:v>
      </x:c>
    </x:row>
    <x:row r="5525">
      <x:c r="A5525" t="str">
        <x:v>IRS/NCCS BMF</x:v>
      </x:c>
      <x:c r="B5525" t="str">
        <x:v>81-5314264</x:v>
      </x:c>
      <x:c r="C5525" t="str">
        <x:v>81-5314264</x:v>
      </x:c>
      <x:c r="D5525" s="36" t="str">
        <x:v>Rhode Island Hunger Outreach Partners</x:v>
      </x:c>
      <x:c r="E5525" s="36" t="str">
        <x:v>Rihop</x:v>
      </x:c>
      <x:c r="F5525" s="36" t="str">
        <x:v>3 CRANBERRY CT</x:v>
      </x:c>
      <x:c r="G5525" s="36" t="str">
        <x:v>BARRINGTON</x:v>
      </x:c>
      <x:c r="H5525" s="36" t="str">
        <x:v>RI</x:v>
      </x:c>
      <x:c r="I5525" s="36" t="str">
        <x:v>02806-4334</x:v>
      </x:c>
      <x:c r="J5525" s="36" t="str">
        <x:v>Bristol County</x:v>
      </x:c>
      <x:c r="K5525" s="40" t="str">
        <x:v>41.7301605678631</x:v>
      </x:c>
      <x:c r="L5525" s="40" t="str">
        <x:v>-71.3104969671645</x:v>
      </x:c>
      <x:c r="M5525" t="str">
        <x:v>K31</x:v>
      </x:c>
      <x:c r="N5525" t="str">
        <x:v>Food Banks, Pantries</x:v>
      </x:c>
      <x:c r="O5525" t="str">
        <x:v>1</x:v>
      </x:c>
      <x:c r="P5525" t="str">
        <x:v>Unconditional Exemption</x:v>
      </x:c>
      <x:c r="Q5525" t="str">
        <x:v>2026-06</x:v>
      </x:c>
      <x:c r="R5525" t="str">
        <x:v>202412</x:v>
      </x:c>
      <x:c r="S5525" s="38" t="str">
        <x:v>0</x:v>
      </x:c>
      <x:c r="T5525" s="38" t="str">
        <x:v>0</x:v>
      </x:c>
      <x:c r="U5525" s="38" t="str">
        <x:v>0</x:v>
      </x:c>
      <x:c r="V5525" t="str">
        <x:v>Unknown</x:v>
      </x:c>
      <x:c r="W5525" s="36" t="str">
        <x:v>No positive IRS revenue reported</x:v>
      </x:c>
      <x:c r="X5525" s="36" t="str">
        <x:v>Yes</x:v>
      </x:c>
      <x:c r="Y5525" s="36" t="str">
        <x:v>https://urbaninstitute.github.io/nccs/datasets/bmf/</x:v>
      </x:c>
    </x:row>
    <x:row r="5526">
      <x:c r="A5526" t="str">
        <x:v>IRS/NCCS BMF</x:v>
      </x:c>
      <x:c r="B5526" t="str">
        <x:v>83-2508782</x:v>
      </x:c>
      <x:c r="C5526" t="str">
        <x:v>83-2508782</x:v>
      </x:c>
      <x:c r="D5526" s="36" t="str">
        <x:v>North Smithfield Food Pantry</x:v>
      </x:c>
      <x:c r="E5526" s="36" t="str"/>
      <x:c r="F5526" s="36" t="str"/>
      <x:c r="G5526" s="36" t="str">
        <x:v>NORTH SMITHFIELD</x:v>
      </x:c>
      <x:c r="H5526" s="36" t="str">
        <x:v>RI</x:v>
      </x:c>
      <x:c r="I5526" s="36" t="str"/>
      <x:c r="J5526" s="36" t="str"/>
      <x:c r="K5526" s="40" t="str"/>
      <x:c r="L5526" s="40" t="str"/>
      <x:c r="M5526" t="str">
        <x:v>K31</x:v>
      </x:c>
      <x:c r="N5526" t="str">
        <x:v>Food Banks, Pantries</x:v>
      </x:c>
      <x:c r="O5526" t="str"/>
      <x:c r="P5526" t="str"/>
      <x:c r="Q5526" t="str">
        <x:v>2022-01</x:v>
      </x:c>
      <x:c r="R5526" t="str"/>
      <x:c r="S5526" s="38" t="str"/>
      <x:c r="T5526" s="38" t="str"/>
      <x:c r="U5526" s="38" t="str"/>
      <x:c r="V5526" t="str">
        <x:v>Unknown</x:v>
      </x:c>
      <x:c r="W5526" s="36" t="str">
        <x:v>No positive IRS revenue reported</x:v>
      </x:c>
      <x:c r="X5526" s="36" t="str">
        <x:v>Unknown/Inactive</x:v>
      </x:c>
      <x:c r="Y5526" s="36" t="str">
        <x:v>https://urbaninstitute.github.io/nccs/datasets/bmf/</x:v>
      </x:c>
    </x:row>
    <x:row r="5527">
      <x:c r="A5527" t="str">
        <x:v>IRS/NCCS BMF</x:v>
      </x:c>
      <x:c r="B5527" t="str">
        <x:v>83-3988191</x:v>
      </x:c>
      <x:c r="C5527" t="str">
        <x:v>83-3988191</x:v>
      </x:c>
      <x:c r="D5527" s="36" t="str">
        <x:v>Jamestown Community Food Pantry</x:v>
      </x:c>
      <x:c r="E5527" s="36" t="str"/>
      <x:c r="F5527" s="36" t="str">
        <x:v>PO BOX 295</x:v>
      </x:c>
      <x:c r="G5527" s="36" t="str">
        <x:v>JAMESTOWN</x:v>
      </x:c>
      <x:c r="H5527" s="36" t="str">
        <x:v>RI</x:v>
      </x:c>
      <x:c r="I5527" s="36" t="str">
        <x:v>02835-0295</x:v>
      </x:c>
      <x:c r="J5527" s="36" t="str">
        <x:v>Newport County</x:v>
      </x:c>
      <x:c r="K5527" s="40" t="str">
        <x:v>41.519628</x:v>
      </x:c>
      <x:c r="L5527" s="40" t="str">
        <x:v>-71.375679</x:v>
      </x:c>
      <x:c r="M5527" t="str">
        <x:v>K31</x:v>
      </x:c>
      <x:c r="N5527" t="str">
        <x:v>Food Banks, Pantries</x:v>
      </x:c>
      <x:c r="O5527" t="str">
        <x:v>1</x:v>
      </x:c>
      <x:c r="P5527" t="str">
        <x:v>Unconditional Exemption</x:v>
      </x:c>
      <x:c r="Q5527" t="str">
        <x:v>2026-06</x:v>
      </x:c>
      <x:c r="R5527" t="str">
        <x:v>202412</x:v>
      </x:c>
      <x:c r="S5527" s="38" t="str">
        <x:v>104834</x:v>
      </x:c>
      <x:c r="T5527" s="38" t="str">
        <x:v>209165</x:v>
      </x:c>
      <x:c r="U5527" s="38" t="str">
        <x:v>104834</x:v>
      </x:c>
      <x:c r="V5527" t="str">
        <x:v>Small</x:v>
      </x:c>
      <x:c r="W5527" s="36" t="str">
        <x:v>IRS revenue &lt; $5M</x:v>
      </x:c>
      <x:c r="X5527" s="36" t="str">
        <x:v>Yes</x:v>
      </x:c>
      <x:c r="Y5527" s="36" t="str">
        <x:v>https://urbaninstitute.github.io/nccs/datasets/bmf/</x:v>
      </x:c>
    </x:row>
    <x:row r="5528">
      <x:c r="A5528" t="str">
        <x:v>IRS/NCCS BMF</x:v>
      </x:c>
      <x:c r="B5528" t="str">
        <x:v>83-4696475</x:v>
      </x:c>
      <x:c r="C5528" t="str">
        <x:v>83-4696475</x:v>
      </x:c>
      <x:c r="D5528" s="36" t="str">
        <x:v>Blessed Mother Mary Food Pantry</x:v>
      </x:c>
      <x:c r="E5528" s="36" t="str"/>
      <x:c r="F5528" s="36" t="str">
        <x:v>1 WEINGEROFF BLVD</x:v>
      </x:c>
      <x:c r="G5528" s="36" t="str">
        <x:v>CRANSTON</x:v>
      </x:c>
      <x:c r="H5528" s="36" t="str">
        <x:v>RI</x:v>
      </x:c>
      <x:c r="I5528" s="36" t="str">
        <x:v>02910-4009</x:v>
      </x:c>
      <x:c r="J5528" s="36" t="str">
        <x:v>Providence County</x:v>
      </x:c>
      <x:c r="K5528" s="40" t="str">
        <x:v>41.7674102408682</x:v>
      </x:c>
      <x:c r="L5528" s="40" t="str">
        <x:v>-71.417824062092</x:v>
      </x:c>
      <x:c r="M5528" t="str">
        <x:v>K31</x:v>
      </x:c>
      <x:c r="N5528" t="str">
        <x:v>Food Banks, Pantries</x:v>
      </x:c>
      <x:c r="O5528" t="str">
        <x:v>1</x:v>
      </x:c>
      <x:c r="P5528" t="str">
        <x:v>Unconditional Exemption</x:v>
      </x:c>
      <x:c r="Q5528" t="str">
        <x:v>2026-06</x:v>
      </x:c>
      <x:c r="R5528" t="str">
        <x:v>202409</x:v>
      </x:c>
      <x:c r="S5528" s="38" t="str">
        <x:v>47835</x:v>
      </x:c>
      <x:c r="T5528" s="38" t="str">
        <x:v>93179</x:v>
      </x:c>
      <x:c r="U5528" s="38" t="str">
        <x:v>47835</x:v>
      </x:c>
      <x:c r="V5528" t="str">
        <x:v>Small</x:v>
      </x:c>
      <x:c r="W5528" s="36" t="str">
        <x:v>IRS revenue &lt; $5M</x:v>
      </x:c>
      <x:c r="X5528" s="36" t="str">
        <x:v>Yes</x:v>
      </x:c>
      <x:c r="Y5528" s="36" t="str">
        <x:v>https://urbaninstitute.github.io/nccs/datasets/bmf/</x:v>
      </x:c>
    </x:row>
    <x:row r="5529">
      <x:c r="A5529" t="str">
        <x:v>IRS/NCCS BMF</x:v>
      </x:c>
      <x:c r="B5529" t="str">
        <x:v>85-1869862</x:v>
      </x:c>
      <x:c r="C5529" t="str">
        <x:v>85-1869862</x:v>
      </x:c>
      <x:c r="D5529" s="36" t="str">
        <x:v>Rescued Harvest</x:v>
      </x:c>
      <x:c r="E5529" s="36" t="str"/>
      <x:c r="F5529" s="36" t="str">
        <x:v>214 COWESETT RD</x:v>
      </x:c>
      <x:c r="G5529" s="36" t="str">
        <x:v>WARWICK</x:v>
      </x:c>
      <x:c r="H5529" s="36" t="str">
        <x:v>RI</x:v>
      </x:c>
      <x:c r="I5529" s="36" t="str">
        <x:v>02886-8562</x:v>
      </x:c>
      <x:c r="J5529" s="36" t="str">
        <x:v>Kent County</x:v>
      </x:c>
      <x:c r="K5529" s="40" t="str">
        <x:v>41.6854132833403</x:v>
      </x:c>
      <x:c r="L5529" s="40" t="str">
        <x:v>-71.461749378989</x:v>
      </x:c>
      <x:c r="M5529" t="str">
        <x:v>K31</x:v>
      </x:c>
      <x:c r="N5529" t="str">
        <x:v>Food Banks, Pantries</x:v>
      </x:c>
      <x:c r="O5529" t="str">
        <x:v>1</x:v>
      </x:c>
      <x:c r="P5529" t="str">
        <x:v>Unconditional Exemption</x:v>
      </x:c>
      <x:c r="Q5529" t="str">
        <x:v>2026-06</x:v>
      </x:c>
      <x:c r="R5529" t="str">
        <x:v>202506</x:v>
      </x:c>
      <x:c r="S5529" s="38" t="str">
        <x:v>0</x:v>
      </x:c>
      <x:c r="T5529" s="38" t="str">
        <x:v>0</x:v>
      </x:c>
      <x:c r="U5529" s="38" t="str">
        <x:v>0</x:v>
      </x:c>
      <x:c r="V5529" t="str">
        <x:v>Unknown</x:v>
      </x:c>
      <x:c r="W5529" s="36" t="str">
        <x:v>No positive IRS revenue reported</x:v>
      </x:c>
      <x:c r="X5529" s="36" t="str">
        <x:v>Yes</x:v>
      </x:c>
      <x:c r="Y5529" s="36" t="str">
        <x:v>https://urbaninstitute.github.io/nccs/datasets/bmf/</x:v>
      </x:c>
    </x:row>
    <x:row r="5530">
      <x:c r="A5530" t="str">
        <x:v>IRS/NCCS BMF</x:v>
      </x:c>
      <x:c r="B5530" t="str">
        <x:v>85-4309915</x:v>
      </x:c>
      <x:c r="C5530" t="str">
        <x:v>85-4309915</x:v>
      </x:c>
      <x:c r="D5530" s="36" t="str">
        <x:v>Little Compton Food Bank</x:v>
      </x:c>
      <x:c r="E5530" s="36" t="str"/>
      <x:c r="F5530" s="36" t="str">
        <x:v>PO BOX 590</x:v>
      </x:c>
      <x:c r="G5530" s="36" t="str">
        <x:v>L COMPTON</x:v>
      </x:c>
      <x:c r="H5530" s="36" t="str">
        <x:v>RI</x:v>
      </x:c>
      <x:c r="I5530" s="36" t="str">
        <x:v>02837-0590</x:v>
      </x:c>
      <x:c r="J5530" s="36" t="str">
        <x:v>Newport County</x:v>
      </x:c>
      <x:c r="K5530" s="40" t="str">
        <x:v>41.512248</x:v>
      </x:c>
      <x:c r="L5530" s="40" t="str">
        <x:v>-71.165979</x:v>
      </x:c>
      <x:c r="M5530" t="str">
        <x:v>K31</x:v>
      </x:c>
      <x:c r="N5530" t="str">
        <x:v>Food Banks, Pantries</x:v>
      </x:c>
      <x:c r="O5530" t="str">
        <x:v>1</x:v>
      </x:c>
      <x:c r="P5530" t="str">
        <x:v>Unconditional Exemption</x:v>
      </x:c>
      <x:c r="Q5530" t="str">
        <x:v>2026-06</x:v>
      </x:c>
      <x:c r="R5530" t="str">
        <x:v>202412</x:v>
      </x:c>
      <x:c r="S5530" s="38" t="str">
        <x:v>215167</x:v>
      </x:c>
      <x:c r="T5530" s="38" t="str">
        <x:v>190699</x:v>
      </x:c>
      <x:c r="U5530" s="38" t="str">
        <x:v>217341</x:v>
      </x:c>
      <x:c r="V5530" t="str">
        <x:v>Small</x:v>
      </x:c>
      <x:c r="W5530" s="36" t="str">
        <x:v>IRS revenue &lt; $5M</x:v>
      </x:c>
      <x:c r="X5530" s="36" t="str">
        <x:v>Yes</x:v>
      </x:c>
      <x:c r="Y5530" s="36" t="str">
        <x:v>https://urbaninstitute.github.io/nccs/datasets/bmf/</x:v>
      </x:c>
    </x:row>
    <x:row r="5531">
      <x:c r="A5531" t="str">
        <x:v>IRS/NCCS BMF</x:v>
      </x:c>
      <x:c r="B5531" t="str">
        <x:v>87-4747104</x:v>
      </x:c>
      <x:c r="C5531" t="str">
        <x:v>87-4747104</x:v>
      </x:c>
      <x:c r="D5531" s="36" t="str">
        <x:v>Aquidneck Food Pantry</x:v>
      </x:c>
      <x:c r="E5531" s="36" t="str"/>
      <x:c r="F5531" s="36" t="str">
        <x:v>81 SPRAGUE ST</x:v>
      </x:c>
      <x:c r="G5531" s="36" t="str">
        <x:v>PORTSMOUTH</x:v>
      </x:c>
      <x:c r="H5531" s="36" t="str">
        <x:v>RI</x:v>
      </x:c>
      <x:c r="I5531" s="36" t="str">
        <x:v>02871-2711</x:v>
      </x:c>
      <x:c r="J5531" s="36" t="str">
        <x:v>Newport County</x:v>
      </x:c>
      <x:c r="K5531" s="40" t="str">
        <x:v>41.6161334782443</x:v>
      </x:c>
      <x:c r="L5531" s="40" t="str">
        <x:v>-71.2485461802471</x:v>
      </x:c>
      <x:c r="M5531" t="str">
        <x:v>K31</x:v>
      </x:c>
      <x:c r="N5531" t="str">
        <x:v>Food Banks, Pantries</x:v>
      </x:c>
      <x:c r="O5531" t="str">
        <x:v>1</x:v>
      </x:c>
      <x:c r="P5531" t="str">
        <x:v>Unconditional Exemption</x:v>
      </x:c>
      <x:c r="Q5531" t="str">
        <x:v>2026-06</x:v>
      </x:c>
      <x:c r="R5531" t="str">
        <x:v>202412</x:v>
      </x:c>
      <x:c r="S5531" s="38" t="str">
        <x:v>164262</x:v>
      </x:c>
      <x:c r="T5531" s="38" t="str">
        <x:v>119043</x:v>
      </x:c>
      <x:c r="U5531" s="38" t="str">
        <x:v>164262</x:v>
      </x:c>
      <x:c r="V5531" t="str">
        <x:v>Small</x:v>
      </x:c>
      <x:c r="W5531" s="36" t="str">
        <x:v>IRS revenue &lt; $5M</x:v>
      </x:c>
      <x:c r="X5531" s="36" t="str">
        <x:v>Yes</x:v>
      </x:c>
      <x:c r="Y5531" s="36" t="str">
        <x:v>https://urbaninstitute.github.io/nccs/datasets/bmf/</x:v>
      </x:c>
    </x:row>
    <x:row r="5532">
      <x:c r="A5532" t="str">
        <x:v>IRS/NCCS BMF</x:v>
      </x:c>
      <x:c r="B5532" t="str">
        <x:v>90-0648312</x:v>
      </x:c>
      <x:c r="C5532" t="str">
        <x:v>90-0648312</x:v>
      </x:c>
      <x:c r="D5532" s="36" t="str">
        <x:v>East Greenwich Interfaith Food Cupboard</x:v>
      </x:c>
      <x:c r="E5532" s="36" t="str"/>
      <x:c r="F5532" s="36" t="str">
        <x:v>99 PEIRCE ST</x:v>
      </x:c>
      <x:c r="G5532" s="36" t="str">
        <x:v>E GREENWICH</x:v>
      </x:c>
      <x:c r="H5532" s="36" t="str">
        <x:v>RI</x:v>
      </x:c>
      <x:c r="I5532" s="36" t="str">
        <x:v>02818-3814</x:v>
      </x:c>
      <x:c r="J5532" s="36" t="str">
        <x:v>Kent County</x:v>
      </x:c>
      <x:c r="K5532" s="40" t="str">
        <x:v>41.6612178753823</x:v>
      </x:c>
      <x:c r="L5532" s="40" t="str">
        <x:v>-71.451105043049</x:v>
      </x:c>
      <x:c r="M5532" t="str">
        <x:v>K31</x:v>
      </x:c>
      <x:c r="N5532" t="str">
        <x:v>Food Banks, Pantries</x:v>
      </x:c>
      <x:c r="O5532" t="str">
        <x:v>1</x:v>
      </x:c>
      <x:c r="P5532" t="str">
        <x:v>Unconditional Exemption</x:v>
      </x:c>
      <x:c r="Q5532" t="str">
        <x:v>2026-06</x:v>
      </x:c>
      <x:c r="R5532" t="str">
        <x:v>202512</x:v>
      </x:c>
      <x:c r="S5532" s="38" t="str">
        <x:v>0</x:v>
      </x:c>
      <x:c r="T5532" s="38" t="str">
        <x:v>0</x:v>
      </x:c>
      <x:c r="U5532" s="38" t="str">
        <x:v>0</x:v>
      </x:c>
      <x:c r="V5532" t="str">
        <x:v>Unknown</x:v>
      </x:c>
      <x:c r="W5532" s="36" t="str">
        <x:v>No positive IRS revenue reported</x:v>
      </x:c>
      <x:c r="X5532" s="36" t="str">
        <x:v>Yes</x:v>
      </x:c>
      <x:c r="Y5532" s="36" t="str">
        <x:v>https://urbaninstitute.github.io/nccs/datasets/bmf/</x:v>
      </x:c>
    </x:row>
    <x:row r="5533">
      <x:c r="A5533" t="str">
        <x:v>IRS/NCCS BMF</x:v>
      </x:c>
      <x:c r="B5533" t="str">
        <x:v>92-0578140</x:v>
      </x:c>
      <x:c r="C5533" t="str">
        <x:v>92-0578140</x:v>
      </x:c>
      <x:c r="D5533" s="36" t="str">
        <x:v>Your Neighborhood Food Pantry</x:v>
      </x:c>
      <x:c r="E5533" s="36" t="str"/>
      <x:c r="F5533" s="36" t="str">
        <x:v>533 BR AVE</x:v>
      </x:c>
      <x:c r="G5533" s="36" t="str">
        <x:v>PROVIDENCE</x:v>
      </x:c>
      <x:c r="H5533" s="36" t="str">
        <x:v>RI</x:v>
      </x:c>
      <x:c r="I5533" s="36" t="str">
        <x:v>02904-7824</x:v>
      </x:c>
      <x:c r="J5533" s="36" t="str">
        <x:v>Providence County</x:v>
      </x:c>
      <x:c r="K5533" s="40" t="str">
        <x:v>41.8516270191586</x:v>
      </x:c>
      <x:c r="L5533" s="40" t="str">
        <x:v>-71.4229686201743</x:v>
      </x:c>
      <x:c r="M5533" t="str">
        <x:v>K31</x:v>
      </x:c>
      <x:c r="N5533" t="str">
        <x:v>Food Banks, Pantries</x:v>
      </x:c>
      <x:c r="O5533" t="str">
        <x:v>1</x:v>
      </x:c>
      <x:c r="P5533" t="str">
        <x:v>Unconditional Exemption</x:v>
      </x:c>
      <x:c r="Q5533" t="str">
        <x:v>2026-06</x:v>
      </x:c>
      <x:c r="R5533" t="str">
        <x:v>202512</x:v>
      </x:c>
      <x:c r="S5533" s="38" t="str">
        <x:v>0</x:v>
      </x:c>
      <x:c r="T5533" s="38" t="str">
        <x:v>0</x:v>
      </x:c>
      <x:c r="U5533" s="38" t="str">
        <x:v>0</x:v>
      </x:c>
      <x:c r="V5533" t="str">
        <x:v>Unknown</x:v>
      </x:c>
      <x:c r="W5533" s="36" t="str">
        <x:v>No positive IRS revenue reported</x:v>
      </x:c>
      <x:c r="X5533" s="36" t="str">
        <x:v>Yes</x:v>
      </x:c>
      <x:c r="Y5533" s="36" t="str">
        <x:v>https://urbaninstitute.github.io/nccs/datasets/bmf/</x:v>
      </x:c>
    </x:row>
    <x:row r="5534">
      <x:c r="A5534" t="str">
        <x:v>IRS/NCCS BMF</x:v>
      </x:c>
      <x:c r="B5534" t="str">
        <x:v>06-1644643</x:v>
      </x:c>
      <x:c r="C5534" t="str">
        <x:v>06-1644643</x:v>
      </x:c>
      <x:c r="D5534" s="36" t="str">
        <x:v>Opportunity Hub</x:v>
      </x:c>
      <x:c r="E5534" s="36" t="str"/>
      <x:c r="F5534" s="36" t="str">
        <x:v>899 S PNE ST</x:v>
      </x:c>
      <x:c r="G5534" s="36" t="str">
        <x:v>SPARTANBURG</x:v>
      </x:c>
      <x:c r="H5534" s="36" t="str">
        <x:v>SC</x:v>
      </x:c>
      <x:c r="I5534" s="36" t="str">
        <x:v>29302-3308</x:v>
      </x:c>
      <x:c r="J5534" s="36" t="str">
        <x:v>Spartanburg County</x:v>
      </x:c>
      <x:c r="K5534" s="40" t="str">
        <x:v>34.938854345057</x:v>
      </x:c>
      <x:c r="L5534" s="40" t="str">
        <x:v>-81.9037476069597</x:v>
      </x:c>
      <x:c r="M5534" t="str">
        <x:v>K31</x:v>
      </x:c>
      <x:c r="N5534" t="str">
        <x:v>Food Banks, Pantries</x:v>
      </x:c>
      <x:c r="O5534" t="str">
        <x:v>1</x:v>
      </x:c>
      <x:c r="P5534" t="str">
        <x:v>Unconditional Exemption</x:v>
      </x:c>
      <x:c r="Q5534" t="str">
        <x:v>2024-08</x:v>
      </x:c>
      <x:c r="R5534" t="str">
        <x:v>202212</x:v>
      </x:c>
      <x:c r="S5534" s="38" t="str">
        <x:v>904164</x:v>
      </x:c>
      <x:c r="T5534" s="38" t="str">
        <x:v>164495</x:v>
      </x:c>
      <x:c r="U5534" s="38" t="str">
        <x:v>904164</x:v>
      </x:c>
      <x:c r="V5534" t="str">
        <x:v>Small</x:v>
      </x:c>
      <x:c r="W5534" s="36" t="str">
        <x:v>IRS revenue &lt; $5M</x:v>
      </x:c>
      <x:c r="X5534" s="36" t="str">
        <x:v>Likely</x:v>
      </x:c>
      <x:c r="Y5534" s="36" t="str">
        <x:v>https://urbaninstitute.github.io/nccs/datasets/bmf/</x:v>
      </x:c>
    </x:row>
    <x:row r="5535">
      <x:c r="A5535" t="str">
        <x:v>IRS/NCCS BMF</x:v>
      </x:c>
      <x:c r="B5535" t="str">
        <x:v>14-1880731</x:v>
      </x:c>
      <x:c r="C5535" t="str">
        <x:v>14-1880731</x:v>
      </x:c>
      <x:c r="D5535" s="36" t="str">
        <x:v>Spartanburg County Food Rescue</x:v>
      </x:c>
      <x:c r="E5535" s="36" t="str"/>
      <x:c r="F5535" s="36" t="str">
        <x:v>PO BOX 1631</x:v>
      </x:c>
      <x:c r="G5535" s="36" t="str">
        <x:v>SPARTANBURG</x:v>
      </x:c>
      <x:c r="H5535" s="36" t="str">
        <x:v>SC</x:v>
      </x:c>
      <x:c r="I5535" s="36" t="str">
        <x:v>29304-1631</x:v>
      </x:c>
      <x:c r="J5535" s="36" t="str">
        <x:v>Spartanburg County</x:v>
      </x:c>
      <x:c r="K5535" s="40" t="str">
        <x:v>34.945848</x:v>
      </x:c>
      <x:c r="L5535" s="40" t="str">
        <x:v>-81.9301095</x:v>
      </x:c>
      <x:c r="M5535" t="str">
        <x:v>K31</x:v>
      </x:c>
      <x:c r="N5535" t="str">
        <x:v>Food Banks, Pantries</x:v>
      </x:c>
      <x:c r="O5535" t="str">
        <x:v>1</x:v>
      </x:c>
      <x:c r="P5535" t="str">
        <x:v>Unconditional Exemption</x:v>
      </x:c>
      <x:c r="Q5535" t="str">
        <x:v>2026-06</x:v>
      </x:c>
      <x:c r="R5535" t="str">
        <x:v>202212</x:v>
      </x:c>
      <x:c r="S5535" s="38" t="str">
        <x:v>0</x:v>
      </x:c>
      <x:c r="T5535" s="38" t="str">
        <x:v>0</x:v>
      </x:c>
      <x:c r="U5535" s="38" t="str">
        <x:v>0</x:v>
      </x:c>
      <x:c r="V5535" t="str">
        <x:v>Unknown</x:v>
      </x:c>
      <x:c r="W5535" s="36" t="str">
        <x:v>No positive IRS revenue reported</x:v>
      </x:c>
      <x:c r="X5535" s="36" t="str">
        <x:v>Yes</x:v>
      </x:c>
      <x:c r="Y5535" s="36" t="str">
        <x:v>https://urbaninstitute.github.io/nccs/datasets/bmf/</x:v>
      </x:c>
    </x:row>
    <x:row r="5536">
      <x:c r="A5536" t="str">
        <x:v>IRS/NCCS BMF</x:v>
      </x:c>
      <x:c r="B5536" t="str">
        <x:v>20-1704891</x:v>
      </x:c>
      <x:c r="C5536" t="str">
        <x:v>20-1704891</x:v>
      </x:c>
      <x:c r="D5536" s="36" t="str">
        <x:v>Provide America</x:v>
      </x:c>
      <x:c r="E5536" s="36" t="str"/>
      <x:c r="F5536" s="36" t="str"/>
      <x:c r="G5536" s="36" t="str">
        <x:v>CHARLESTON</x:v>
      </x:c>
      <x:c r="H5536" s="36" t="str">
        <x:v>SC</x:v>
      </x:c>
      <x:c r="I5536" s="36" t="str">
        <x:v>29412</x:v>
      </x:c>
      <x:c r="J5536" s="36" t="str"/>
      <x:c r="K5536" s="40" t="str"/>
      <x:c r="L5536" s="40" t="str"/>
      <x:c r="M5536" t="str">
        <x:v>K31</x:v>
      </x:c>
      <x:c r="N5536" t="str">
        <x:v>Food Banks, Pantries</x:v>
      </x:c>
      <x:c r="O5536" t="str"/>
      <x:c r="P5536" t="str"/>
      <x:c r="Q5536" t="str">
        <x:v>2009-04</x:v>
      </x:c>
      <x:c r="R5536" t="str"/>
      <x:c r="S5536" s="38" t="str"/>
      <x:c r="T5536" s="38" t="str">
        <x:v>0</x:v>
      </x:c>
      <x:c r="U5536" s="38" t="str">
        <x:v>0</x:v>
      </x:c>
      <x:c r="V5536" t="str">
        <x:v>Unknown</x:v>
      </x:c>
      <x:c r="W5536" s="36" t="str">
        <x:v>No positive IRS revenue reported</x:v>
      </x:c>
      <x:c r="X5536" s="36" t="str">
        <x:v>Unknown/Inactive</x:v>
      </x:c>
      <x:c r="Y5536" s="36" t="str">
        <x:v>https://urbaninstitute.github.io/nccs/datasets/bmf/</x:v>
      </x:c>
    </x:row>
    <x:row r="5537">
      <x:c r="A5537" t="str">
        <x:v>IRS/NCCS BMF</x:v>
      </x:c>
      <x:c r="B5537" t="str">
        <x:v>20-2004594</x:v>
      </x:c>
      <x:c r="C5537" t="str">
        <x:v>20-2004594</x:v>
      </x:c>
      <x:c r="D5537" s="36" t="str">
        <x:v>Living Waters Food Bank &amp; Community Center</x:v>
      </x:c>
      <x:c r="E5537" s="36" t="str"/>
      <x:c r="F5537" s="36" t="str"/>
      <x:c r="G5537" s="36" t="str">
        <x:v>N CHARLESTON</x:v>
      </x:c>
      <x:c r="H5537" s="36" t="str">
        <x:v>SC</x:v>
      </x:c>
      <x:c r="I5537" s="36" t="str">
        <x:v>29418</x:v>
      </x:c>
      <x:c r="J5537" s="36" t="str"/>
      <x:c r="K5537" s="40" t="str"/>
      <x:c r="L5537" s="40" t="str"/>
      <x:c r="M5537" t="str">
        <x:v>K31</x:v>
      </x:c>
      <x:c r="N5537" t="str">
        <x:v>Food Banks, Pantries</x:v>
      </x:c>
      <x:c r="O5537" t="str"/>
      <x:c r="P5537" t="str"/>
      <x:c r="Q5537" t="str">
        <x:v>2008-10</x:v>
      </x:c>
      <x:c r="R5537" t="str"/>
      <x:c r="S5537" s="38" t="str"/>
      <x:c r="T5537" s="38" t="str">
        <x:v>0</x:v>
      </x:c>
      <x:c r="U5537" s="38" t="str">
        <x:v>0</x:v>
      </x:c>
      <x:c r="V5537" t="str">
        <x:v>Unknown</x:v>
      </x:c>
      <x:c r="W5537" s="36" t="str">
        <x:v>No positive IRS revenue reported</x:v>
      </x:c>
      <x:c r="X5537" s="36" t="str">
        <x:v>Unknown/Inactive</x:v>
      </x:c>
      <x:c r="Y5537" s="36" t="str">
        <x:v>https://urbaninstitute.github.io/nccs/datasets/bmf/</x:v>
      </x:c>
    </x:row>
    <x:row r="5538">
      <x:c r="A5538" t="str">
        <x:v>IRS/NCCS BMF</x:v>
      </x:c>
      <x:c r="B5538" t="str">
        <x:v>20-8120617</x:v>
      </x:c>
      <x:c r="C5538" t="str">
        <x:v>20-8120617</x:v>
      </x:c>
      <x:c r="D5538" s="36" t="str">
        <x:v>The Parsons Pantry</x:v>
      </x:c>
      <x:c r="E5538" s="36" t="str"/>
      <x:c r="F5538" s="36" t="str">
        <x:v>612 BURDEN LK RD</x:v>
      </x:c>
      <x:c r="G5538" s="36" t="str">
        <x:v>AIKEN</x:v>
      </x:c>
      <x:c r="H5538" s="36" t="str">
        <x:v>SC</x:v>
      </x:c>
      <x:c r="I5538" s="36" t="str">
        <x:v>29803-2725</x:v>
      </x:c>
      <x:c r="J5538" s="36" t="str">
        <x:v>Aiken County</x:v>
      </x:c>
      <x:c r="K5538" s="40" t="str">
        <x:v>33.4908572592187</x:v>
      </x:c>
      <x:c r="L5538" s="40" t="str">
        <x:v>-81.7216484903921</x:v>
      </x:c>
      <x:c r="M5538" t="str">
        <x:v>K31</x:v>
      </x:c>
      <x:c r="N5538" t="str">
        <x:v>Food Banks, Pantries</x:v>
      </x:c>
      <x:c r="O5538" t="str">
        <x:v>1</x:v>
      </x:c>
      <x:c r="P5538" t="str">
        <x:v>Unconditional Exemption</x:v>
      </x:c>
      <x:c r="Q5538" t="str">
        <x:v>2026-06</x:v>
      </x:c>
      <x:c r="R5538" t="str">
        <x:v>202509</x:v>
      </x:c>
      <x:c r="S5538" s="38" t="str">
        <x:v>130012</x:v>
      </x:c>
      <x:c r="T5538" s="38" t="str">
        <x:v>43509</x:v>
      </x:c>
      <x:c r="U5538" s="38" t="str">
        <x:v>130012</x:v>
      </x:c>
      <x:c r="V5538" t="str">
        <x:v>Small</x:v>
      </x:c>
      <x:c r="W5538" s="36" t="str">
        <x:v>IRS revenue &lt; $5M</x:v>
      </x:c>
      <x:c r="X5538" s="36" t="str">
        <x:v>Yes</x:v>
      </x:c>
      <x:c r="Y5538" s="36" t="str">
        <x:v>https://urbaninstitute.github.io/nccs/datasets/bmf/</x:v>
      </x:c>
    </x:row>
    <x:row r="5539">
      <x:c r="A5539" t="str">
        <x:v>IRS/NCCS BMF</x:v>
      </x:c>
      <x:c r="B5539" t="str">
        <x:v>26-1821842</x:v>
      </x:c>
      <x:c r="C5539" t="str">
        <x:v>26-1821842</x:v>
      </x:c>
      <x:c r="D5539" s="36" t="str">
        <x:v>Love N Cherish Family Center</x:v>
      </x:c>
      <x:c r="E5539" s="36" t="str"/>
      <x:c r="F5539" s="36" t="str">
        <x:v>825 CHURCH RD</x:v>
      </x:c>
      <x:c r="G5539" s="36" t="str">
        <x:v>ROCK HILL</x:v>
      </x:c>
      <x:c r="H5539" s="36" t="str">
        <x:v>SC</x:v>
      </x:c>
      <x:c r="I5539" s="36" t="str">
        <x:v>29730-8581</x:v>
      </x:c>
      <x:c r="J5539" s="36" t="str">
        <x:v>York County</x:v>
      </x:c>
      <x:c r="K5539" s="40" t="str">
        <x:v>34.9280192439266</x:v>
      </x:c>
      <x:c r="L5539" s="40" t="str">
        <x:v>-80.9318982881008</x:v>
      </x:c>
      <x:c r="M5539" t="str">
        <x:v>K31</x:v>
      </x:c>
      <x:c r="N5539" t="str">
        <x:v>Food Banks, Pantries</x:v>
      </x:c>
      <x:c r="O5539" t="str">
        <x:v>1</x:v>
      </x:c>
      <x:c r="P5539" t="str">
        <x:v>Unconditional Exemption</x:v>
      </x:c>
      <x:c r="Q5539" t="str">
        <x:v>2026-06</x:v>
      </x:c>
      <x:c r="R5539" t="str">
        <x:v>202412</x:v>
      </x:c>
      <x:c r="S5539" s="38" t="str">
        <x:v>35819</x:v>
      </x:c>
      <x:c r="T5539" s="38" t="str">
        <x:v>476453</x:v>
      </x:c>
      <x:c r="U5539" s="38" t="str">
        <x:v>35819</x:v>
      </x:c>
      <x:c r="V5539" t="str">
        <x:v>Small</x:v>
      </x:c>
      <x:c r="W5539" s="36" t="str">
        <x:v>IRS revenue &lt; $5M</x:v>
      </x:c>
      <x:c r="X5539" s="36" t="str">
        <x:v>Yes</x:v>
      </x:c>
      <x:c r="Y5539" s="36" t="str">
        <x:v>https://urbaninstitute.github.io/nccs/datasets/bmf/</x:v>
      </x:c>
    </x:row>
    <x:row r="5540">
      <x:c r="A5540" t="str">
        <x:v>IRS/NCCS BMF</x:v>
      </x:c>
      <x:c r="B5540" t="str">
        <x:v>26-1878471</x:v>
      </x:c>
      <x:c r="C5540" t="str">
        <x:v>26-1878471</x:v>
      </x:c>
      <x:c r="D5540" s="36" t="str">
        <x:v>Top Foundation</x:v>
      </x:c>
      <x:c r="E5540" s="36" t="str"/>
      <x:c r="F5540" s="36" t="str">
        <x:v>111 ROUND TOP CHURCH CT</x:v>
      </x:c>
      <x:c r="G5540" s="36" t="str">
        <x:v>BLYTHEWOOD</x:v>
      </x:c>
      <x:c r="H5540" s="36" t="str">
        <x:v>SC</x:v>
      </x:c>
      <x:c r="I5540" s="36" t="str">
        <x:v>29016-8239</x:v>
      </x:c>
      <x:c r="J5540" s="36" t="str">
        <x:v>Richland County</x:v>
      </x:c>
      <x:c r="K5540" s="40" t="str">
        <x:v>34.2006183480581</x:v>
      </x:c>
      <x:c r="L5540" s="40" t="str">
        <x:v>-80.9312869186625</x:v>
      </x:c>
      <x:c r="M5540" t="str">
        <x:v>K31</x:v>
      </x:c>
      <x:c r="N5540" t="str">
        <x:v>Food Banks, Pantries</x:v>
      </x:c>
      <x:c r="O5540" t="str">
        <x:v>1</x:v>
      </x:c>
      <x:c r="P5540" t="str">
        <x:v>Unconditional Exemption</x:v>
      </x:c>
      <x:c r="Q5540" t="str">
        <x:v>2026-06</x:v>
      </x:c>
      <x:c r="R5540" t="str">
        <x:v>202512</x:v>
      </x:c>
      <x:c r="S5540" s="38" t="str">
        <x:v>0</x:v>
      </x:c>
      <x:c r="T5540" s="38" t="str">
        <x:v>0</x:v>
      </x:c>
      <x:c r="U5540" s="38" t="str">
        <x:v>0</x:v>
      </x:c>
      <x:c r="V5540" t="str">
        <x:v>Unknown</x:v>
      </x:c>
      <x:c r="W5540" s="36" t="str">
        <x:v>No positive IRS revenue reported</x:v>
      </x:c>
      <x:c r="X5540" s="36" t="str">
        <x:v>Yes</x:v>
      </x:c>
      <x:c r="Y5540" s="36" t="str">
        <x:v>https://urbaninstitute.github.io/nccs/datasets/bmf/</x:v>
      </x:c>
    </x:row>
    <x:row r="5541">
      <x:c r="A5541" t="str">
        <x:v>IRS/NCCS BMF</x:v>
      </x:c>
      <x:c r="B5541" t="str">
        <x:v>26-3221133</x:v>
      </x:c>
      <x:c r="C5541" t="str">
        <x:v>26-3221133</x:v>
      </x:c>
      <x:c r="D5541" s="36" t="str">
        <x:v>Bread Of Life Food Pantry</x:v>
      </x:c>
      <x:c r="E5541" s="36" t="str"/>
      <x:c r="F5541" s="36" t="str">
        <x:v>PO BOX 1482</x:v>
      </x:c>
      <x:c r="G5541" s="36" t="str">
        <x:v>BENNETTSVILLE</x:v>
      </x:c>
      <x:c r="H5541" s="36" t="str">
        <x:v>SC</x:v>
      </x:c>
      <x:c r="I5541" s="36" t="str">
        <x:v>29512-1482</x:v>
      </x:c>
      <x:c r="J5541" s="36" t="str">
        <x:v>Marlboro County</x:v>
      </x:c>
      <x:c r="K5541" s="40" t="str">
        <x:v>34.635168</x:v>
      </x:c>
      <x:c r="L5541" s="40" t="str">
        <x:v>-79.6918185</x:v>
      </x:c>
      <x:c r="M5541" t="str">
        <x:v>K31</x:v>
      </x:c>
      <x:c r="N5541" t="str">
        <x:v>Food Banks, Pantries</x:v>
      </x:c>
      <x:c r="O5541" t="str">
        <x:v>1</x:v>
      </x:c>
      <x:c r="P5541" t="str">
        <x:v>Unconditional Exemption</x:v>
      </x:c>
      <x:c r="Q5541" t="str">
        <x:v>2026-06</x:v>
      </x:c>
      <x:c r="R5541" t="str">
        <x:v>202512</x:v>
      </x:c>
      <x:c r="S5541" s="38" t="str">
        <x:v>77361</x:v>
      </x:c>
      <x:c r="T5541" s="38" t="str">
        <x:v>93660</x:v>
      </x:c>
      <x:c r="U5541" s="38" t="str">
        <x:v>77361</x:v>
      </x:c>
      <x:c r="V5541" t="str">
        <x:v>Small</x:v>
      </x:c>
      <x:c r="W5541" s="36" t="str">
        <x:v>IRS revenue &lt; $5M</x:v>
      </x:c>
      <x:c r="X5541" s="36" t="str">
        <x:v>Yes</x:v>
      </x:c>
      <x:c r="Y5541" s="36" t="str">
        <x:v>https://urbaninstitute.github.io/nccs/datasets/bmf/</x:v>
      </x:c>
    </x:row>
    <x:row r="5542">
      <x:c r="A5542" t="str">
        <x:v>IRS/NCCS BMF</x:v>
      </x:c>
      <x:c r="B5542" t="str">
        <x:v>27-2766571</x:v>
      </x:c>
      <x:c r="C5542" t="str">
        <x:v>27-2766571</x:v>
      </x:c>
      <x:c r="D5542" s="36" t="str">
        <x:v>Sandalwood Community Food Pantry</x:v>
      </x:c>
      <x:c r="E5542" s="36" t="str"/>
      <x:c r="F5542" s="36" t="str">
        <x:v>PO BOX 5061</x:v>
      </x:c>
      <x:c r="G5542" s="36" t="str">
        <x:v>HILTON HEAD</x:v>
      </x:c>
      <x:c r="H5542" s="36" t="str">
        <x:v>SC</x:v>
      </x:c>
      <x:c r="I5542" s="36" t="str">
        <x:v>29938-5061</x:v>
      </x:c>
      <x:c r="J5542" s="36" t="str">
        <x:v>Beaufort County</x:v>
      </x:c>
      <x:c r="K5542" s="40" t="str">
        <x:v>32.162787</x:v>
      </x:c>
      <x:c r="L5542" s="40" t="str">
        <x:v>-80.7672105</x:v>
      </x:c>
      <x:c r="M5542" t="str">
        <x:v>K31</x:v>
      </x:c>
      <x:c r="N5542" t="str">
        <x:v>Food Banks, Pantries</x:v>
      </x:c>
      <x:c r="O5542" t="str">
        <x:v>1</x:v>
      </x:c>
      <x:c r="P5542" t="str">
        <x:v>Unconditional Exemption</x:v>
      </x:c>
      <x:c r="Q5542" t="str">
        <x:v>2026-06</x:v>
      </x:c>
      <x:c r="R5542" t="str">
        <x:v>202412</x:v>
      </x:c>
      <x:c r="S5542" s="38" t="str">
        <x:v>631172</x:v>
      </x:c>
      <x:c r="T5542" s="38" t="str">
        <x:v>1228057</x:v>
      </x:c>
      <x:c r="U5542" s="38" t="str">
        <x:v>640045</x:v>
      </x:c>
      <x:c r="V5542" t="str">
        <x:v>Small</x:v>
      </x:c>
      <x:c r="W5542" s="36" t="str">
        <x:v>IRS revenue &lt; $5M</x:v>
      </x:c>
      <x:c r="X5542" s="36" t="str">
        <x:v>Yes</x:v>
      </x:c>
      <x:c r="Y5542" s="36" t="str">
        <x:v>https://urbaninstitute.github.io/nccs/datasets/bmf/</x:v>
      </x:c>
    </x:row>
    <x:row r="5543">
      <x:c r="A5543" t="str">
        <x:v>IRS/NCCS BMF</x:v>
      </x:c>
      <x:c r="B5543" t="str">
        <x:v>27-3953730</x:v>
      </x:c>
      <x:c r="C5543" t="str">
        <x:v>27-3953730</x:v>
      </x:c>
      <x:c r="D5543" s="36" t="str">
        <x:v>Eutawville New Hope Center</x:v>
      </x:c>
      <x:c r="E5543" s="36" t="str"/>
      <x:c r="F5543" s="36" t="str"/>
      <x:c r="G5543" s="36" t="str">
        <x:v>EUTAWVILLE</x:v>
      </x:c>
      <x:c r="H5543" s="36" t="str">
        <x:v>SC</x:v>
      </x:c>
      <x:c r="I5543" s="36" t="str">
        <x:v>29048</x:v>
      </x:c>
      <x:c r="J5543" s="36" t="str"/>
      <x:c r="K5543" s="40" t="str"/>
      <x:c r="L5543" s="40" t="str"/>
      <x:c r="M5543" t="str">
        <x:v>K31</x:v>
      </x:c>
      <x:c r="N5543" t="str">
        <x:v>Food Banks, Pantries</x:v>
      </x:c>
      <x:c r="O5543" t="str"/>
      <x:c r="P5543" t="str"/>
      <x:c r="Q5543" t="str">
        <x:v>2016-08</x:v>
      </x:c>
      <x:c r="R5543" t="str"/>
      <x:c r="S5543" s="38" t="str"/>
      <x:c r="T5543" s="38" t="str">
        <x:v>0</x:v>
      </x:c>
      <x:c r="U5543" s="38" t="str">
        <x:v>0</x:v>
      </x:c>
      <x:c r="V5543" t="str">
        <x:v>Unknown</x:v>
      </x:c>
      <x:c r="W5543" s="36" t="str">
        <x:v>No positive IRS revenue reported</x:v>
      </x:c>
      <x:c r="X5543" s="36" t="str">
        <x:v>Unknown/Inactive</x:v>
      </x:c>
      <x:c r="Y5543" s="36" t="str">
        <x:v>https://urbaninstitute.github.io/nccs/datasets/bmf/</x:v>
      </x:c>
    </x:row>
    <x:row r="5544">
      <x:c r="A5544" t="str">
        <x:v>IRS/NCCS BMF</x:v>
      </x:c>
      <x:c r="B5544" t="str">
        <x:v>31-1794456</x:v>
      </x:c>
      <x:c r="C5544" t="str">
        <x:v>31-1794456</x:v>
      </x:c>
      <x:c r="D5544" s="36" t="str">
        <x:v>Joshua Z4 Is</x:v>
      </x:c>
      <x:c r="E5544" s="36" t="str"/>
      <x:c r="F5544" s="36" t="str"/>
      <x:c r="G5544" s="36" t="str">
        <x:v>GREENVILLE</x:v>
      </x:c>
      <x:c r="H5544" s="36" t="str">
        <x:v>SC</x:v>
      </x:c>
      <x:c r="I5544" s="36" t="str">
        <x:v>29611</x:v>
      </x:c>
      <x:c r="J5544" s="36" t="str"/>
      <x:c r="K5544" s="40" t="str"/>
      <x:c r="L5544" s="40" t="str"/>
      <x:c r="M5544" t="str">
        <x:v>K31</x:v>
      </x:c>
      <x:c r="N5544" t="str">
        <x:v>Food Banks, Pantries</x:v>
      </x:c>
      <x:c r="O5544" t="str"/>
      <x:c r="P5544" t="str"/>
      <x:c r="Q5544" t="str">
        <x:v>2007-09</x:v>
      </x:c>
      <x:c r="R5544" t="str">
        <x:v>200112</x:v>
      </x:c>
      <x:c r="S5544" s="38" t="str">
        <x:v>0</x:v>
      </x:c>
      <x:c r="T5544" s="38" t="str">
        <x:v>0</x:v>
      </x:c>
      <x:c r="U5544" s="38" t="str">
        <x:v>0</x:v>
      </x:c>
      <x:c r="V5544" t="str">
        <x:v>Unknown</x:v>
      </x:c>
      <x:c r="W5544" s="36" t="str">
        <x:v>No positive IRS revenue reported</x:v>
      </x:c>
      <x:c r="X5544" s="36" t="str">
        <x:v>Unknown/Inactive</x:v>
      </x:c>
      <x:c r="Y5544" s="36" t="str">
        <x:v>https://urbaninstitute.github.io/nccs/datasets/bmf/</x:v>
      </x:c>
    </x:row>
    <x:row r="5545">
      <x:c r="A5545" t="str">
        <x:v>IRS/NCCS BMF</x:v>
      </x:c>
      <x:c r="B5545" t="str">
        <x:v>33-1126769</x:v>
      </x:c>
      <x:c r="C5545" t="str">
        <x:v>33-1126769</x:v>
      </x:c>
      <x:c r="D5545" s="36" t="str">
        <x:v>Laurens County Food Ministry</x:v>
      </x:c>
      <x:c r="E5545" s="36" t="str"/>
      <x:c r="F5545" s="36" t="str">
        <x:v>168 STODDARD ML RD</x:v>
      </x:c>
      <x:c r="G5545" s="36" t="str">
        <x:v>GRAY COURT</x:v>
      </x:c>
      <x:c r="H5545" s="36" t="str">
        <x:v>SC</x:v>
      </x:c>
      <x:c r="I5545" s="36" t="str">
        <x:v>29645-3827</x:v>
      </x:c>
      <x:c r="J5545" s="36" t="str">
        <x:v>Laurens County</x:v>
      </x:c>
      <x:c r="K5545" s="40" t="str">
        <x:v>34.6234355015006</x:v>
      </x:c>
      <x:c r="L5545" s="40" t="str">
        <x:v>-82.2024967909864</x:v>
      </x:c>
      <x:c r="M5545" t="str">
        <x:v>K31</x:v>
      </x:c>
      <x:c r="N5545" t="str">
        <x:v>Food Banks, Pantries</x:v>
      </x:c>
      <x:c r="O5545" t="str">
        <x:v>1</x:v>
      </x:c>
      <x:c r="P5545" t="str">
        <x:v>Unconditional Exemption</x:v>
      </x:c>
      <x:c r="Q5545" t="str">
        <x:v>2026-06</x:v>
      </x:c>
      <x:c r="R5545" t="str">
        <x:v>202512</x:v>
      </x:c>
      <x:c r="S5545" s="38" t="str">
        <x:v>0</x:v>
      </x:c>
      <x:c r="T5545" s="38" t="str">
        <x:v>0</x:v>
      </x:c>
      <x:c r="U5545" s="38" t="str">
        <x:v>0</x:v>
      </x:c>
      <x:c r="V5545" t="str">
        <x:v>Unknown</x:v>
      </x:c>
      <x:c r="W5545" s="36" t="str">
        <x:v>No positive IRS revenue reported</x:v>
      </x:c>
      <x:c r="X5545" s="36" t="str">
        <x:v>Yes</x:v>
      </x:c>
      <x:c r="Y5545" s="36" t="str">
        <x:v>https://urbaninstitute.github.io/nccs/datasets/bmf/</x:v>
      </x:c>
    </x:row>
    <x:row r="5546">
      <x:c r="A5546" t="str">
        <x:v>IRS/NCCS BMF</x:v>
      </x:c>
      <x:c r="B5546" t="str">
        <x:v>33-1517194</x:v>
      </x:c>
      <x:c r="C5546" t="str">
        <x:v>33-1517194</x:v>
      </x:c>
      <x:c r="D5546" s="36" t="str">
        <x:v>The Pantry</x:v>
      </x:c>
      <x:c r="E5546" s="36" t="str"/>
      <x:c r="F5546" s="36" t="str">
        <x:v>2472 DOUGLAS RD</x:v>
      </x:c>
      <x:c r="G5546" s="36" t="str">
        <x:v>LANCASTER</x:v>
      </x:c>
      <x:c r="H5546" s="36" t="str">
        <x:v>SC</x:v>
      </x:c>
      <x:c r="I5546" s="36" t="str">
        <x:v>29720-8428</x:v>
      </x:c>
      <x:c r="J5546" s="36" t="str">
        <x:v>Lancaster County</x:v>
      </x:c>
      <x:c r="K5546" s="40" t="str">
        <x:v>34.6531424054765</x:v>
      </x:c>
      <x:c r="L5546" s="40" t="str">
        <x:v>-80.7677577273355</x:v>
      </x:c>
      <x:c r="M5546" t="str">
        <x:v>K31</x:v>
      </x:c>
      <x:c r="N5546" t="str">
        <x:v>Food Banks, Pantries</x:v>
      </x:c>
      <x:c r="O5546" t="str">
        <x:v>1</x:v>
      </x:c>
      <x:c r="P5546" t="str">
        <x:v>Unconditional Exemption</x:v>
      </x:c>
      <x:c r="Q5546" t="str">
        <x:v>2026-06</x:v>
      </x:c>
      <x:c r="R5546" t="str"/>
      <x:c r="S5546" s="38" t="str"/>
      <x:c r="T5546" s="38" t="str"/>
      <x:c r="U5546" s="38" t="str"/>
      <x:c r="V5546" t="str">
        <x:v>Unknown</x:v>
      </x:c>
      <x:c r="W5546" s="36" t="str">
        <x:v>No positive IRS revenue reported</x:v>
      </x:c>
      <x:c r="X5546" s="36" t="str">
        <x:v>Yes</x:v>
      </x:c>
      <x:c r="Y5546" s="36" t="str">
        <x:v>https://urbaninstitute.github.io/nccs/datasets/bmf/</x:v>
      </x:c>
    </x:row>
    <x:row r="5547">
      <x:c r="A5547" t="str">
        <x:v>IRS/NCCS BMF</x:v>
      </x:c>
      <x:c r="B5547" t="str">
        <x:v>33-1723337</x:v>
      </x:c>
      <x:c r="C5547" t="str">
        <x:v>33-1723337</x:v>
      </x:c>
      <x:c r="D5547" s="36" t="str">
        <x:v>Yahshuas Grace</x:v>
      </x:c>
      <x:c r="E5547" s="36" t="str"/>
      <x:c r="F5547" s="36" t="str">
        <x:v>248 TOMS CRK RD</x:v>
      </x:c>
      <x:c r="G5547" s="36" t="str">
        <x:v>HOPKINS</x:v>
      </x:c>
      <x:c r="H5547" s="36" t="str">
        <x:v>SC</x:v>
      </x:c>
      <x:c r="I5547" s="36" t="str">
        <x:v>29061-9281</x:v>
      </x:c>
      <x:c r="J5547" s="36" t="str">
        <x:v>Richland County</x:v>
      </x:c>
      <x:c r="K5547" s="40" t="str">
        <x:v>33.9834956999253</x:v>
      </x:c>
      <x:c r="L5547" s="40" t="str">
        <x:v>-80.789440847741</x:v>
      </x:c>
      <x:c r="M5547" t="str">
        <x:v>K31</x:v>
      </x:c>
      <x:c r="N5547" t="str">
        <x:v>Food Banks, Pantries</x:v>
      </x:c>
      <x:c r="O5547" t="str">
        <x:v>1</x:v>
      </x:c>
      <x:c r="P5547" t="str">
        <x:v>Unconditional Exemption</x:v>
      </x:c>
      <x:c r="Q5547" t="str">
        <x:v>2026-06</x:v>
      </x:c>
      <x:c r="R5547" t="str"/>
      <x:c r="S5547" s="38" t="str"/>
      <x:c r="T5547" s="38" t="str"/>
      <x:c r="U5547" s="38" t="str"/>
      <x:c r="V5547" t="str">
        <x:v>Unknown</x:v>
      </x:c>
      <x:c r="W5547" s="36" t="str">
        <x:v>No positive IRS revenue reported</x:v>
      </x:c>
      <x:c r="X5547" s="36" t="str">
        <x:v>Yes</x:v>
      </x:c>
      <x:c r="Y5547" s="36" t="str">
        <x:v>https://urbaninstitute.github.io/nccs/datasets/bmf/</x:v>
      </x:c>
    </x:row>
    <x:row r="5548">
      <x:c r="A5548" t="str">
        <x:v>IRS/NCCS BMF</x:v>
      </x:c>
      <x:c r="B5548" t="str">
        <x:v>33-1817857</x:v>
      </x:c>
      <x:c r="C5548" t="str">
        <x:v>33-1817857</x:v>
      </x:c>
      <x:c r="D5548" s="36" t="str">
        <x:v>Hilton Head Hydroponics</x:v>
      </x:c>
      <x:c r="E5548" s="36" t="str"/>
      <x:c r="F5548" s="36" t="str">
        <x:v>15 NORTHRIDGE DR</x:v>
      </x:c>
      <x:c r="G5548" s="36" t="str">
        <x:v>HILTON HEAD</x:v>
      </x:c>
      <x:c r="H5548" s="36" t="str">
        <x:v>SC</x:v>
      </x:c>
      <x:c r="I5548" s="36" t="str">
        <x:v>29926-3764</x:v>
      </x:c>
      <x:c r="J5548" s="36" t="str">
        <x:v>Beaufort County</x:v>
      </x:c>
      <x:c r="K5548" s="40" t="str">
        <x:v>32.2179485256508</x:v>
      </x:c>
      <x:c r="L5548" s="40" t="str">
        <x:v>-80.7063784030237</x:v>
      </x:c>
      <x:c r="M5548" t="str">
        <x:v>K31</x:v>
      </x:c>
      <x:c r="N5548" t="str">
        <x:v>Food Banks, Pantries</x:v>
      </x:c>
      <x:c r="O5548" t="str">
        <x:v>1</x:v>
      </x:c>
      <x:c r="P5548" t="str">
        <x:v>Unconditional Exemption</x:v>
      </x:c>
      <x:c r="Q5548" t="str">
        <x:v>2026-06</x:v>
      </x:c>
      <x:c r="R5548" t="str">
        <x:v>202512</x:v>
      </x:c>
      <x:c r="S5548" s="38" t="str">
        <x:v>0</x:v>
      </x:c>
      <x:c r="T5548" s="38" t="str">
        <x:v>0</x:v>
      </x:c>
      <x:c r="U5548" s="38" t="str">
        <x:v>0</x:v>
      </x:c>
      <x:c r="V5548" t="str">
        <x:v>Unknown</x:v>
      </x:c>
      <x:c r="W5548" s="36" t="str">
        <x:v>No positive IRS revenue reported</x:v>
      </x:c>
      <x:c r="X5548" s="36" t="str">
        <x:v>Yes</x:v>
      </x:c>
      <x:c r="Y5548" s="36" t="str">
        <x:v>https://urbaninstitute.github.io/nccs/datasets/bmf/</x:v>
      </x:c>
    </x:row>
    <x:row r="5549">
      <x:c r="A5549" t="str">
        <x:v>IRS/NCCS BMF</x:v>
      </x:c>
      <x:c r="B5549" t="str">
        <x:v>33-2623453</x:v>
      </x:c>
      <x:c r="C5549" t="str">
        <x:v>33-2623453</x:v>
      </x:c>
      <x:c r="D5549" s="36" t="str">
        <x:v>Shepherd S Pantry</x:v>
      </x:c>
      <x:c r="E5549" s="36" t="str"/>
      <x:c r="F5549" s="36" t="str">
        <x:v>518 STONE DR</x:v>
      </x:c>
      <x:c r="G5549" s="36" t="str">
        <x:v>ANDERSON</x:v>
      </x:c>
      <x:c r="H5549" s="36" t="str">
        <x:v>SC</x:v>
      </x:c>
      <x:c r="I5549" s="36" t="str">
        <x:v>29625-2717</x:v>
      </x:c>
      <x:c r="J5549" s="36" t="str">
        <x:v>Anderson County</x:v>
      </x:c>
      <x:c r="K5549" s="40" t="str">
        <x:v>34.5217645509549</x:v>
      </x:c>
      <x:c r="L5549" s="40" t="str">
        <x:v>-82.6906201945296</x:v>
      </x:c>
      <x:c r="M5549" t="str">
        <x:v>K31</x:v>
      </x:c>
      <x:c r="N5549" t="str">
        <x:v>Food Banks, Pantries</x:v>
      </x:c>
      <x:c r="O5549" t="str">
        <x:v>1</x:v>
      </x:c>
      <x:c r="P5549" t="str">
        <x:v>Unconditional Exemption</x:v>
      </x:c>
      <x:c r="Q5549" t="str">
        <x:v>2026-06</x:v>
      </x:c>
      <x:c r="R5549" t="str">
        <x:v>202412</x:v>
      </x:c>
      <x:c r="S5549" s="38" t="str">
        <x:v>0</x:v>
      </x:c>
      <x:c r="T5549" s="38" t="str">
        <x:v>0</x:v>
      </x:c>
      <x:c r="U5549" s="38" t="str">
        <x:v>0</x:v>
      </x:c>
      <x:c r="V5549" t="str">
        <x:v>Unknown</x:v>
      </x:c>
      <x:c r="W5549" s="36" t="str">
        <x:v>No positive IRS revenue reported</x:v>
      </x:c>
      <x:c r="X5549" s="36" t="str">
        <x:v>Yes</x:v>
      </x:c>
      <x:c r="Y5549" s="36" t="str">
        <x:v>https://urbaninstitute.github.io/nccs/datasets/bmf/</x:v>
      </x:c>
    </x:row>
    <x:row r="5550">
      <x:c r="A5550" t="str">
        <x:v>IRS/NCCS BMF</x:v>
      </x:c>
      <x:c r="B5550" t="str">
        <x:v>33-4021936</x:v>
      </x:c>
      <x:c r="C5550" t="str">
        <x:v>33-4021936</x:v>
      </x:c>
      <x:c r="D5550" s="36" t="str">
        <x:v>Good Men Of Csra</x:v>
      </x:c>
      <x:c r="E5550" s="36" t="str"/>
      <x:c r="F5550" s="36" t="str">
        <x:v>26 OLD GRANITEVILLE RD</x:v>
      </x:c>
      <x:c r="G5550" s="36" t="str">
        <x:v>GRANITEVILLE</x:v>
      </x:c>
      <x:c r="H5550" s="36" t="str">
        <x:v>SC</x:v>
      </x:c>
      <x:c r="I5550" s="36" t="str">
        <x:v>29829-3408</x:v>
      </x:c>
      <x:c r="J5550" s="36" t="str">
        <x:v>Aiken County</x:v>
      </x:c>
      <x:c r="K5550" s="40" t="str">
        <x:v>33.5974863119913</x:v>
      </x:c>
      <x:c r="L5550" s="40" t="str">
        <x:v>-81.8825208668709</x:v>
      </x:c>
      <x:c r="M5550" t="str">
        <x:v>K31</x:v>
      </x:c>
      <x:c r="N5550" t="str">
        <x:v>Food Banks, Pantries</x:v>
      </x:c>
      <x:c r="O5550" t="str">
        <x:v>1</x:v>
      </x:c>
      <x:c r="P5550" t="str">
        <x:v>Unconditional Exemption</x:v>
      </x:c>
      <x:c r="Q5550" t="str">
        <x:v>2026-06</x:v>
      </x:c>
      <x:c r="R5550" t="str">
        <x:v>202512</x:v>
      </x:c>
      <x:c r="S5550" s="38" t="str">
        <x:v>0</x:v>
      </x:c>
      <x:c r="T5550" s="38" t="str">
        <x:v>0</x:v>
      </x:c>
      <x:c r="U5550" s="38" t="str">
        <x:v>0</x:v>
      </x:c>
      <x:c r="V5550" t="str">
        <x:v>Unknown</x:v>
      </x:c>
      <x:c r="W5550" s="36" t="str">
        <x:v>No positive IRS revenue reported</x:v>
      </x:c>
      <x:c r="X5550" s="36" t="str">
        <x:v>Yes</x:v>
      </x:c>
      <x:c r="Y5550" s="36" t="str">
        <x:v>https://urbaninstitute.github.io/nccs/datasets/bmf/</x:v>
      </x:c>
    </x:row>
    <x:row r="5551">
      <x:c r="A5551" t="str">
        <x:v>IRS/NCCS BMF</x:v>
      </x:c>
      <x:c r="B5551" t="str">
        <x:v>39-2615939</x:v>
      </x:c>
      <x:c r="C5551" t="str">
        <x:v>39-2615939</x:v>
      </x:c>
      <x:c r="D5551" s="36" t="str">
        <x:v>Blessing Box Project Bluffton</x:v>
      </x:c>
      <x:c r="E5551" s="36" t="str"/>
      <x:c r="F5551" s="36" t="str">
        <x:v>252 STA PKWY</x:v>
      </x:c>
      <x:c r="G5551" s="36" t="str">
        <x:v>BLUFFTON</x:v>
      </x:c>
      <x:c r="H5551" s="36" t="str">
        <x:v>SC</x:v>
      </x:c>
      <x:c r="I5551" s="36" t="str">
        <x:v>29910-9516</x:v>
      </x:c>
      <x:c r="J5551" s="36" t="str">
        <x:v>Beaufort County</x:v>
      </x:c>
      <x:c r="K5551" s="40" t="str">
        <x:v>32.2523401007559</x:v>
      </x:c>
      <x:c r="L5551" s="40" t="str">
        <x:v>-80.9589627689709</x:v>
      </x:c>
      <x:c r="M5551" t="str">
        <x:v>K31</x:v>
      </x:c>
      <x:c r="N5551" t="str">
        <x:v>Food Banks, Pantries</x:v>
      </x:c>
      <x:c r="O5551" t="str">
        <x:v>1</x:v>
      </x:c>
      <x:c r="P5551" t="str">
        <x:v>Unconditional Exemption</x:v>
      </x:c>
      <x:c r="Q5551" t="str">
        <x:v>2026-06</x:v>
      </x:c>
      <x:c r="R5551" t="str">
        <x:v>202511</x:v>
      </x:c>
      <x:c r="S5551" s="38" t="str">
        <x:v>0</x:v>
      </x:c>
      <x:c r="T5551" s="38" t="str">
        <x:v>0</x:v>
      </x:c>
      <x:c r="U5551" s="38" t="str">
        <x:v>0</x:v>
      </x:c>
      <x:c r="V5551" t="str">
        <x:v>Unknown</x:v>
      </x:c>
      <x:c r="W5551" s="36" t="str">
        <x:v>No positive IRS revenue reported</x:v>
      </x:c>
      <x:c r="X5551" s="36" t="str">
        <x:v>Yes</x:v>
      </x:c>
      <x:c r="Y5551" s="36" t="str">
        <x:v>https://urbaninstitute.github.io/nccs/datasets/bmf/</x:v>
      </x:c>
    </x:row>
    <x:row r="5552">
      <x:c r="A5552" t="str">
        <x:v>IRS/NCCS BMF</x:v>
      </x:c>
      <x:c r="B5552" t="str">
        <x:v>41-2388656</x:v>
      </x:c>
      <x:c r="C5552" t="str">
        <x:v>41-2388656</x:v>
      </x:c>
      <x:c r="D5552" s="36" t="str">
        <x:v>Gifts From God</x:v>
      </x:c>
      <x:c r="E5552" s="36" t="str"/>
      <x:c r="F5552" s="36" t="str">
        <x:v>1430 CTR PT RD</x:v>
      </x:c>
      <x:c r="G5552" s="36" t="str">
        <x:v>CHESTERFIELD</x:v>
      </x:c>
      <x:c r="H5552" s="36" t="str">
        <x:v>SC</x:v>
      </x:c>
      <x:c r="I5552" s="36" t="str">
        <x:v>29709-5256</x:v>
      </x:c>
      <x:c r="J5552" s="36" t="str">
        <x:v>Chesterfield County</x:v>
      </x:c>
      <x:c r="K5552" s="40" t="str">
        <x:v>34.7120564579319</x:v>
      </x:c>
      <x:c r="L5552" s="40" t="str">
        <x:v>-80.1459748738817</x:v>
      </x:c>
      <x:c r="M5552" t="str">
        <x:v>K31</x:v>
      </x:c>
      <x:c r="N5552" t="str">
        <x:v>Food Banks, Pantries</x:v>
      </x:c>
      <x:c r="O5552" t="str">
        <x:v>1</x:v>
      </x:c>
      <x:c r="P5552" t="str">
        <x:v>Unconditional Exemption</x:v>
      </x:c>
      <x:c r="Q5552" t="str">
        <x:v>2026-06</x:v>
      </x:c>
      <x:c r="R5552" t="str"/>
      <x:c r="S5552" s="38" t="str"/>
      <x:c r="T5552" s="38" t="str"/>
      <x:c r="U5552" s="38" t="str"/>
      <x:c r="V5552" t="str">
        <x:v>Unknown</x:v>
      </x:c>
      <x:c r="W5552" s="36" t="str">
        <x:v>No positive IRS revenue reported</x:v>
      </x:c>
      <x:c r="X5552" s="36" t="str">
        <x:v>Yes</x:v>
      </x:c>
      <x:c r="Y5552" s="36" t="str">
        <x:v>https://urbaninstitute.github.io/nccs/datasets/bmf/</x:v>
      </x:c>
    </x:row>
    <x:row r="5553">
      <x:c r="A5553" t="str">
        <x:v>IRS/NCCS BMF</x:v>
      </x:c>
      <x:c r="B5553" t="str">
        <x:v>41-2467214</x:v>
      </x:c>
      <x:c r="C5553" t="str">
        <x:v>41-2467214</x:v>
      </x:c>
      <x:c r="D5553" s="36" t="str">
        <x:v>Shanza Care Closet &amp; Pantry</x:v>
      </x:c>
      <x:c r="E5553" s="36" t="str"/>
      <x:c r="F5553" s="36" t="str">
        <x:v>116 E GRACE DR APT B</x:v>
      </x:c>
      <x:c r="G5553" s="36" t="str">
        <x:v>FLORENCE</x:v>
      </x:c>
      <x:c r="H5553" s="36" t="str">
        <x:v>SC</x:v>
      </x:c>
      <x:c r="I5553" s="36" t="str">
        <x:v>29505-3506</x:v>
      </x:c>
      <x:c r="J5553" s="36" t="str">
        <x:v>Florence County</x:v>
      </x:c>
      <x:c r="K5553" s="40" t="str">
        <x:v>34.157122189538</x:v>
      </x:c>
      <x:c r="L5553" s="40" t="str">
        <x:v>-79.7663782245369</x:v>
      </x:c>
      <x:c r="M5553" t="str">
        <x:v>K31</x:v>
      </x:c>
      <x:c r="N5553" t="str">
        <x:v>Food Banks, Pantries</x:v>
      </x:c>
      <x:c r="O5553" t="str">
        <x:v>1</x:v>
      </x:c>
      <x:c r="P5553" t="str">
        <x:v>Unconditional Exemption</x:v>
      </x:c>
      <x:c r="Q5553" t="str">
        <x:v>2026-06</x:v>
      </x:c>
      <x:c r="R5553" t="str"/>
      <x:c r="S5553" s="38" t="str"/>
      <x:c r="T5553" s="38" t="str"/>
      <x:c r="U5553" s="38" t="str"/>
      <x:c r="V5553" t="str">
        <x:v>Unknown</x:v>
      </x:c>
      <x:c r="W5553" s="36" t="str">
        <x:v>No positive IRS revenue reported</x:v>
      </x:c>
      <x:c r="X5553" s="36" t="str">
        <x:v>Yes</x:v>
      </x:c>
      <x:c r="Y5553" s="36" t="str">
        <x:v>https://urbaninstitute.github.io/nccs/datasets/bmf/</x:v>
      </x:c>
    </x:row>
    <x:row r="5554">
      <x:c r="A5554" t="str">
        <x:v>IRS/NCCS BMF</x:v>
      </x:c>
      <x:c r="B5554" t="str">
        <x:v>41-2651754</x:v>
      </x:c>
      <x:c r="C5554" t="str">
        <x:v>41-2651754</x:v>
      </x:c>
      <x:c r="D5554" s="36" t="str">
        <x:v>Heavens Storehouse Ministry</x:v>
      </x:c>
      <x:c r="E5554" s="36" t="str">
        <x:v>Heavens Storehouse</x:v>
      </x:c>
      <x:c r="F5554" s="36" t="str">
        <x:v>430 BUSH BERRY RD</x:v>
      </x:c>
      <x:c r="G5554" s="36" t="str">
        <x:v>PELION</x:v>
      </x:c>
      <x:c r="H5554" s="36" t="str">
        <x:v>SC</x:v>
      </x:c>
      <x:c r="I5554" s="36" t="str">
        <x:v>29123-9512</x:v>
      </x:c>
      <x:c r="J5554" s="36" t="str">
        <x:v>Lexington County</x:v>
      </x:c>
      <x:c r="K5554" s="40" t="str">
        <x:v>33.8137492490643</x:v>
      </x:c>
      <x:c r="L5554" s="40" t="str">
        <x:v>-81.2408532942928</x:v>
      </x:c>
      <x:c r="M5554" t="str">
        <x:v>K31</x:v>
      </x:c>
      <x:c r="N5554" t="str">
        <x:v>Food Banks, Pantries</x:v>
      </x:c>
      <x:c r="O5554" t="str">
        <x:v>1</x:v>
      </x:c>
      <x:c r="P5554" t="str">
        <x:v>Unconditional Exemption</x:v>
      </x:c>
      <x:c r="Q5554" t="str">
        <x:v>2026-06</x:v>
      </x:c>
      <x:c r="R5554" t="str">
        <x:v>202512</x:v>
      </x:c>
      <x:c r="S5554" s="38" t="str">
        <x:v>0</x:v>
      </x:c>
      <x:c r="T5554" s="38" t="str">
        <x:v>0</x:v>
      </x:c>
      <x:c r="U5554" s="38" t="str">
        <x:v>0</x:v>
      </x:c>
      <x:c r="V5554" t="str">
        <x:v>Unknown</x:v>
      </x:c>
      <x:c r="W5554" s="36" t="str">
        <x:v>No positive IRS revenue reported</x:v>
      </x:c>
      <x:c r="X5554" s="36" t="str">
        <x:v>Yes</x:v>
      </x:c>
      <x:c r="Y5554" s="36" t="str">
        <x:v>https://urbaninstitute.github.io/nccs/datasets/bmf/</x:v>
      </x:c>
    </x:row>
    <x:row r="5555">
      <x:c r="A5555" t="str">
        <x:v>IRS/NCCS BMF</x:v>
      </x:c>
      <x:c r="B5555" t="str">
        <x:v>41-3041231</x:v>
      </x:c>
      <x:c r="C5555" t="str">
        <x:v>41-3041231</x:v>
      </x:c>
      <x:c r="D5555" s="36" t="str">
        <x:v>Little Miracles Ministry</x:v>
      </x:c>
      <x:c r="E5555" s="36" t="str"/>
      <x:c r="F5555" s="36" t="str">
        <x:v>5 E MARLEY LN</x:v>
      </x:c>
      <x:c r="G5555" s="36" t="str">
        <x:v>SIMPSONVILLE</x:v>
      </x:c>
      <x:c r="H5555" s="36" t="str">
        <x:v>SC</x:v>
      </x:c>
      <x:c r="I5555" s="36" t="str">
        <x:v>29681-1902</x:v>
      </x:c>
      <x:c r="J5555" s="36" t="str">
        <x:v>Greenville County</x:v>
      </x:c>
      <x:c r="K5555" s="40" t="str">
        <x:v>34.7557515292861</x:v>
      </x:c>
      <x:c r="L5555" s="40" t="str">
        <x:v>-82.2583840671419</x:v>
      </x:c>
      <x:c r="M5555" t="str">
        <x:v>K31</x:v>
      </x:c>
      <x:c r="N5555" t="str">
        <x:v>Food Banks, Pantries</x:v>
      </x:c>
      <x:c r="O5555" t="str">
        <x:v>1</x:v>
      </x:c>
      <x:c r="P5555" t="str">
        <x:v>Unconditional Exemption</x:v>
      </x:c>
      <x:c r="Q5555" t="str">
        <x:v>2026-06</x:v>
      </x:c>
      <x:c r="R5555" t="str"/>
      <x:c r="S5555" s="38" t="str"/>
      <x:c r="T5555" s="38" t="str"/>
      <x:c r="U5555" s="38" t="str"/>
      <x:c r="V5555" t="str">
        <x:v>Unknown</x:v>
      </x:c>
      <x:c r="W5555" s="36" t="str">
        <x:v>No positive IRS revenue reported</x:v>
      </x:c>
      <x:c r="X5555" s="36" t="str">
        <x:v>Yes</x:v>
      </x:c>
      <x:c r="Y5555" s="36" t="str">
        <x:v>https://urbaninstitute.github.io/nccs/datasets/bmf/</x:v>
      </x:c>
    </x:row>
    <x:row r="5556">
      <x:c r="A5556" t="str">
        <x:v>IRS/NCCS BMF</x:v>
      </x:c>
      <x:c r="B5556" t="str">
        <x:v>41-3517016</x:v>
      </x:c>
      <x:c r="C5556" t="str">
        <x:v>41-3517016</x:v>
      </x:c>
      <x:c r="D5556" s="36" t="str">
        <x:v>Raised By The Village</x:v>
      </x:c>
      <x:c r="E5556" s="36" t="str"/>
      <x:c r="F5556" s="36" t="str">
        <x:v>402 W OAKLAND AVE</x:v>
      </x:c>
      <x:c r="G5556" s="36" t="str">
        <x:v>SUMTER</x:v>
      </x:c>
      <x:c r="H5556" s="36" t="str">
        <x:v>SC</x:v>
      </x:c>
      <x:c r="I5556" s="36" t="str">
        <x:v>29150-5158</x:v>
      </x:c>
      <x:c r="J5556" s="36" t="str">
        <x:v>Sumter County</x:v>
      </x:c>
      <x:c r="K5556" s="40" t="str">
        <x:v>33.916022551186</x:v>
      </x:c>
      <x:c r="L5556" s="40" t="str">
        <x:v>-80.3494908651105</x:v>
      </x:c>
      <x:c r="M5556" t="str">
        <x:v>K31</x:v>
      </x:c>
      <x:c r="N5556" t="str">
        <x:v>Food Banks, Pantries</x:v>
      </x:c>
      <x:c r="O5556" t="str">
        <x:v>1</x:v>
      </x:c>
      <x:c r="P5556" t="str">
        <x:v>Unconditional Exemption</x:v>
      </x:c>
      <x:c r="Q5556" t="str">
        <x:v>2026-06</x:v>
      </x:c>
      <x:c r="R5556" t="str"/>
      <x:c r="S5556" s="38" t="str"/>
      <x:c r="T5556" s="38" t="str"/>
      <x:c r="U5556" s="38" t="str"/>
      <x:c r="V5556" t="str">
        <x:v>Unknown</x:v>
      </x:c>
      <x:c r="W5556" s="36" t="str">
        <x:v>No positive IRS revenue reported</x:v>
      </x:c>
      <x:c r="X5556" s="36" t="str">
        <x:v>Yes</x:v>
      </x:c>
      <x:c r="Y5556" s="36" t="str">
        <x:v>https://urbaninstitute.github.io/nccs/datasets/bmf/</x:v>
      </x:c>
    </x:row>
    <x:row r="5557">
      <x:c r="A5557" t="str">
        <x:v>IRS/NCCS BMF</x:v>
      </x:c>
      <x:c r="B5557" t="str">
        <x:v>41-5338794</x:v>
      </x:c>
      <x:c r="C5557" t="str">
        <x:v>41-5338794</x:v>
      </x:c>
      <x:c r="D5557" s="36" t="str">
        <x:v>Front Porch Provisions</x:v>
      </x:c>
      <x:c r="E5557" s="36" t="str"/>
      <x:c r="F5557" s="36" t="str">
        <x:v>310 LEAMAN AVE</x:v>
      </x:c>
      <x:c r="G5557" s="36" t="str">
        <x:v>WHITMIRE</x:v>
      </x:c>
      <x:c r="H5557" s="36" t="str">
        <x:v>SC</x:v>
      </x:c>
      <x:c r="I5557" s="36" t="str">
        <x:v>29178-1907</x:v>
      </x:c>
      <x:c r="J5557" s="36" t="str">
        <x:v>Newberry County</x:v>
      </x:c>
      <x:c r="K5557" s="40" t="str">
        <x:v>34.5028179189509</x:v>
      </x:c>
      <x:c r="L5557" s="40" t="str">
        <x:v>-81.621945218997</x:v>
      </x:c>
      <x:c r="M5557" t="str">
        <x:v>K31</x:v>
      </x:c>
      <x:c r="N5557" t="str">
        <x:v>Food Banks, Pantries</x:v>
      </x:c>
      <x:c r="O5557" t="str">
        <x:v>1</x:v>
      </x:c>
      <x:c r="P5557" t="str">
        <x:v>Unconditional Exemption</x:v>
      </x:c>
      <x:c r="Q5557" t="str">
        <x:v>2026-06</x:v>
      </x:c>
      <x:c r="R5557" t="str"/>
      <x:c r="S5557" s="38" t="str"/>
      <x:c r="T5557" s="38" t="str"/>
      <x:c r="U5557" s="38" t="str"/>
      <x:c r="V5557" t="str">
        <x:v>Unknown</x:v>
      </x:c>
      <x:c r="W5557" s="36" t="str">
        <x:v>No positive IRS revenue reported</x:v>
      </x:c>
      <x:c r="X5557" s="36" t="str">
        <x:v>Yes</x:v>
      </x:c>
      <x:c r="Y5557" s="36" t="str">
        <x:v>https://urbaninstitute.github.io/nccs/datasets/bmf/</x:v>
      </x:c>
    </x:row>
    <x:row r="5558">
      <x:c r="A5558" t="str">
        <x:v>IRS/NCCS BMF</x:v>
      </x:c>
      <x:c r="B5558" t="str">
        <x:v>41-5349838</x:v>
      </x:c>
      <x:c r="C5558" t="str">
        <x:v>41-5349838</x:v>
      </x:c>
      <x:c r="D5558" s="36" t="str">
        <x:v>Feed The City Community Outreach</x:v>
      </x:c>
      <x:c r="E5558" s="36" t="str"/>
      <x:c r="F5558" s="36" t="str">
        <x:v>9 WHITETHORN LN</x:v>
      </x:c>
      <x:c r="G5558" s="36" t="str">
        <x:v>GREENVILLE</x:v>
      </x:c>
      <x:c r="H5558" s="36" t="str">
        <x:v>SC</x:v>
      </x:c>
      <x:c r="I5558" s="36" t="str">
        <x:v>29607-5676</x:v>
      </x:c>
      <x:c r="J5558" s="36" t="str">
        <x:v>Greenville County</x:v>
      </x:c>
      <x:c r="K5558" s="40" t="str">
        <x:v>34.8157199974898</x:v>
      </x:c>
      <x:c r="L5558" s="40" t="str">
        <x:v>-82.2928616765249</x:v>
      </x:c>
      <x:c r="M5558" t="str">
        <x:v>K31</x:v>
      </x:c>
      <x:c r="N5558" t="str">
        <x:v>Food Banks, Pantries</x:v>
      </x:c>
      <x:c r="O5558" t="str">
        <x:v>1</x:v>
      </x:c>
      <x:c r="P5558" t="str">
        <x:v>Unconditional Exemption</x:v>
      </x:c>
      <x:c r="Q5558" t="str">
        <x:v>2026-06</x:v>
      </x:c>
      <x:c r="R5558" t="str"/>
      <x:c r="S5558" s="38" t="str"/>
      <x:c r="T5558" s="38" t="str"/>
      <x:c r="U5558" s="38" t="str"/>
      <x:c r="V5558" t="str">
        <x:v>Unknown</x:v>
      </x:c>
      <x:c r="W5558" s="36" t="str">
        <x:v>No positive IRS revenue reported</x:v>
      </x:c>
      <x:c r="X5558" s="36" t="str">
        <x:v>Yes</x:v>
      </x:c>
      <x:c r="Y5558" s="36" t="str">
        <x:v>https://urbaninstitute.github.io/nccs/datasets/bmf/</x:v>
      </x:c>
    </x:row>
    <x:row r="5559">
      <x:c r="A5559" t="str">
        <x:v>IRS/NCCS BMF</x:v>
      </x:c>
      <x:c r="B5559" t="str">
        <x:v>43-1833160</x:v>
      </x:c>
      <x:c r="C5559" t="str">
        <x:v>43-1833160</x:v>
      </x:c>
      <x:c r="D5559" s="36" t="str">
        <x:v>Full Harvest</x:v>
      </x:c>
      <x:c r="E5559" s="36" t="str"/>
      <x:c r="F5559" s="36" t="str"/>
      <x:c r="G5559" s="36" t="str">
        <x:v>DUNCAN</x:v>
      </x:c>
      <x:c r="H5559" s="36" t="str">
        <x:v>SC</x:v>
      </x:c>
      <x:c r="I5559" s="36" t="str">
        <x:v>29334</x:v>
      </x:c>
      <x:c r="J5559" s="36" t="str"/>
      <x:c r="K5559" s="40" t="str"/>
      <x:c r="L5559" s="40" t="str"/>
      <x:c r="M5559" t="str">
        <x:v>K31</x:v>
      </x:c>
      <x:c r="N5559" t="str">
        <x:v>Food Banks, Pantries</x:v>
      </x:c>
      <x:c r="O5559" t="str"/>
      <x:c r="P5559" t="str"/>
      <x:c r="Q5559" t="str">
        <x:v>2011-07</x:v>
      </x:c>
      <x:c r="R5559" t="str">
        <x:v>200912</x:v>
      </x:c>
      <x:c r="S5559" s="38" t="str"/>
      <x:c r="T5559" s="38" t="str">
        <x:v>100</x:v>
      </x:c>
      <x:c r="U5559" s="38" t="str">
        <x:v>100</x:v>
      </x:c>
      <x:c r="V5559" t="str">
        <x:v>Unknown</x:v>
      </x:c>
      <x:c r="W5559" s="36" t="str">
        <x:v>No positive IRS revenue reported</x:v>
      </x:c>
      <x:c r="X5559" s="36" t="str">
        <x:v>Unknown/Inactive</x:v>
      </x:c>
      <x:c r="Y5559" s="36" t="str">
        <x:v>https://urbaninstitute.github.io/nccs/datasets/bmf/</x:v>
      </x:c>
    </x:row>
    <x:row r="5560">
      <x:c r="A5560" t="str">
        <x:v>IRS/NCCS BMF</x:v>
      </x:c>
      <x:c r="B5560" t="str">
        <x:v>45-2549638</x:v>
      </x:c>
      <x:c r="C5560" t="str">
        <x:v>45-2549638</x:v>
      </x:c>
      <x:c r="D5560" s="36" t="str">
        <x:v>Honea Path United Ministries</x:v>
      </x:c>
      <x:c r="E5560" s="36" t="str"/>
      <x:c r="F5560" s="36" t="str">
        <x:v>PO BOX 233</x:v>
      </x:c>
      <x:c r="G5560" s="36" t="str">
        <x:v>HONEA PATH</x:v>
      </x:c>
      <x:c r="H5560" s="36" t="str">
        <x:v>SC</x:v>
      </x:c>
      <x:c r="I5560" s="36" t="str">
        <x:v>29654-0233</x:v>
      </x:c>
      <x:c r="J5560" s="36" t="str">
        <x:v>Anderson County</x:v>
      </x:c>
      <x:c r="K5560" s="40" t="str">
        <x:v>34.452387</x:v>
      </x:c>
      <x:c r="L5560" s="40" t="str">
        <x:v>-82.377621</x:v>
      </x:c>
      <x:c r="M5560" t="str">
        <x:v>K31</x:v>
      </x:c>
      <x:c r="N5560" t="str">
        <x:v>Food Banks, Pantries</x:v>
      </x:c>
      <x:c r="O5560" t="str">
        <x:v>1</x:v>
      </x:c>
      <x:c r="P5560" t="str">
        <x:v>Unconditional Exemption</x:v>
      </x:c>
      <x:c r="Q5560" t="str">
        <x:v>2026-06</x:v>
      </x:c>
      <x:c r="R5560" t="str">
        <x:v>202412</x:v>
      </x:c>
      <x:c r="S5560" s="38" t="str">
        <x:v>36186</x:v>
      </x:c>
      <x:c r="T5560" s="38" t="str">
        <x:v>105755</x:v>
      </x:c>
      <x:c r="U5560" s="38" t="str">
        <x:v>36186</x:v>
      </x:c>
      <x:c r="V5560" t="str">
        <x:v>Small</x:v>
      </x:c>
      <x:c r="W5560" s="36" t="str">
        <x:v>IRS revenue &lt; $5M</x:v>
      </x:c>
      <x:c r="X5560" s="36" t="str">
        <x:v>Yes</x:v>
      </x:c>
      <x:c r="Y5560" s="36" t="str">
        <x:v>https://urbaninstitute.github.io/nccs/datasets/bmf/</x:v>
      </x:c>
    </x:row>
    <x:row r="5561">
      <x:c r="A5561" t="str">
        <x:v>IRS/NCCS BMF</x:v>
      </x:c>
      <x:c r="B5561" t="str">
        <x:v>45-5373722</x:v>
      </x:c>
      <x:c r="C5561" t="str">
        <x:v>45-5373722</x:v>
      </x:c>
      <x:c r="D5561" s="36" t="str">
        <x:v>Operation Care Foodbank</x:v>
      </x:c>
      <x:c r="E5561" s="36" t="str"/>
      <x:c r="F5561" s="36" t="str">
        <x:v>PO BOX 664</x:v>
      </x:c>
      <x:c r="G5561" s="36" t="str">
        <x:v>WILLIAMSTON</x:v>
      </x:c>
      <x:c r="H5561" s="36" t="str">
        <x:v>SC</x:v>
      </x:c>
      <x:c r="I5561" s="36" t="str">
        <x:v>29697-0664</x:v>
      </x:c>
      <x:c r="J5561" s="36" t="str">
        <x:v>Anderson County</x:v>
      </x:c>
      <x:c r="K5561" s="40" t="str">
        <x:v>34.622991</x:v>
      </x:c>
      <x:c r="L5561" s="40" t="str">
        <x:v>-82.511928</x:v>
      </x:c>
      <x:c r="M5561" t="str">
        <x:v>K31</x:v>
      </x:c>
      <x:c r="N5561" t="str">
        <x:v>Food Banks, Pantries</x:v>
      </x:c>
      <x:c r="O5561" t="str">
        <x:v>1</x:v>
      </x:c>
      <x:c r="P5561" t="str">
        <x:v>Unconditional Exemption</x:v>
      </x:c>
      <x:c r="Q5561" t="str">
        <x:v>2026-06</x:v>
      </x:c>
      <x:c r="R5561" t="str">
        <x:v>202312</x:v>
      </x:c>
      <x:c r="S5561" s="38" t="str">
        <x:v>31659</x:v>
      </x:c>
      <x:c r="T5561" s="38" t="str">
        <x:v>1642</x:v>
      </x:c>
      <x:c r="U5561" s="38" t="str">
        <x:v>31659</x:v>
      </x:c>
      <x:c r="V5561" t="str">
        <x:v>Small</x:v>
      </x:c>
      <x:c r="W5561" s="36" t="str">
        <x:v>IRS revenue &lt; $5M</x:v>
      </x:c>
      <x:c r="X5561" s="36" t="str">
        <x:v>Yes</x:v>
      </x:c>
      <x:c r="Y5561" s="36" t="str">
        <x:v>https://urbaninstitute.github.io/nccs/datasets/bmf/</x:v>
      </x:c>
    </x:row>
    <x:row r="5562">
      <x:c r="A5562" t="str">
        <x:v>IRS/NCCS BMF</x:v>
      </x:c>
      <x:c r="B5562" t="str">
        <x:v>45-5639223</x:v>
      </x:c>
      <x:c r="C5562" t="str">
        <x:v>45-5639223</x:v>
      </x:c>
      <x:c r="D5562" s="36" t="str">
        <x:v>Appalachian Ministries Of The Carolinas</x:v>
      </x:c>
      <x:c r="E5562" s="36" t="str"/>
      <x:c r="F5562" s="36" t="str">
        <x:v>209 PINEVIEW DR</x:v>
      </x:c>
      <x:c r="G5562" s="36" t="str">
        <x:v>PELZER</x:v>
      </x:c>
      <x:c r="H5562" s="36" t="str">
        <x:v>SC</x:v>
      </x:c>
      <x:c r="I5562" s="36" t="str">
        <x:v>29669-1011</x:v>
      </x:c>
      <x:c r="J5562" s="36" t="str">
        <x:v>Anderson County</x:v>
      </x:c>
      <x:c r="K5562" s="40" t="str">
        <x:v>34.6709281315713</x:v>
      </x:c>
      <x:c r="L5562" s="40" t="str">
        <x:v>-82.4889616793235</x:v>
      </x:c>
      <x:c r="M5562" t="str">
        <x:v>K31</x:v>
      </x:c>
      <x:c r="N5562" t="str">
        <x:v>Food Banks, Pantries</x:v>
      </x:c>
      <x:c r="O5562" t="str">
        <x:v>1</x:v>
      </x:c>
      <x:c r="P5562" t="str">
        <x:v>Unconditional Exemption</x:v>
      </x:c>
      <x:c r="Q5562" t="str">
        <x:v>2026-06</x:v>
      </x:c>
      <x:c r="R5562" t="str">
        <x:v>202412</x:v>
      </x:c>
      <x:c r="S5562" s="38" t="str">
        <x:v>47268</x:v>
      </x:c>
      <x:c r="T5562" s="38" t="str">
        <x:v>86074</x:v>
      </x:c>
      <x:c r="U5562" s="38" t="str">
        <x:v>47268</x:v>
      </x:c>
      <x:c r="V5562" t="str">
        <x:v>Small</x:v>
      </x:c>
      <x:c r="W5562" s="36" t="str">
        <x:v>IRS revenue &lt; $5M</x:v>
      </x:c>
      <x:c r="X5562" s="36" t="str">
        <x:v>Yes</x:v>
      </x:c>
      <x:c r="Y5562" s="36" t="str">
        <x:v>https://urbaninstitute.github.io/nccs/datasets/bmf/</x:v>
      </x:c>
    </x:row>
    <x:row r="5563">
      <x:c r="A5563" t="str">
        <x:v>IRS/NCCS BMF</x:v>
      </x:c>
      <x:c r="B5563" t="str">
        <x:v>46-0603431</x:v>
      </x:c>
      <x:c r="C5563" t="str">
        <x:v>46-0603431</x:v>
      </x:c>
      <x:c r="D5563" s="36" t="str">
        <x:v>Union County Non Profit Alliance</x:v>
      </x:c>
      <x:c r="E5563" s="36" t="str"/>
      <x:c r="F5563" s="36" t="str"/>
      <x:c r="G5563" s="36" t="str">
        <x:v>UNION</x:v>
      </x:c>
      <x:c r="H5563" s="36" t="str">
        <x:v>SC</x:v>
      </x:c>
      <x:c r="I5563" s="36" t="str">
        <x:v>29379</x:v>
      </x:c>
      <x:c r="J5563" s="36" t="str"/>
      <x:c r="K5563" s="40" t="str"/>
      <x:c r="L5563" s="40" t="str"/>
      <x:c r="M5563" t="str">
        <x:v>K31</x:v>
      </x:c>
      <x:c r="N5563" t="str">
        <x:v>Food Banks, Pantries</x:v>
      </x:c>
      <x:c r="O5563" t="str"/>
      <x:c r="P5563" t="str"/>
      <x:c r="Q5563" t="str">
        <x:v>2018-12</x:v>
      </x:c>
      <x:c r="R5563" t="str">
        <x:v>201508</x:v>
      </x:c>
      <x:c r="S5563" s="38" t="str">
        <x:v>7075</x:v>
      </x:c>
      <x:c r="T5563" s="38" t="str">
        <x:v>3500</x:v>
      </x:c>
      <x:c r="U5563" s="38" t="str">
        <x:v>7075</x:v>
      </x:c>
      <x:c r="V5563" t="str">
        <x:v>Small</x:v>
      </x:c>
      <x:c r="W5563" s="36" t="str">
        <x:v>IRS revenue &lt; $5M</x:v>
      </x:c>
      <x:c r="X5563" s="36" t="str">
        <x:v>Unknown/Inactive</x:v>
      </x:c>
      <x:c r="Y5563" s="36" t="str">
        <x:v>https://urbaninstitute.github.io/nccs/datasets/bmf/</x:v>
      </x:c>
    </x:row>
    <x:row r="5564">
      <x:c r="A5564" t="str">
        <x:v>IRS/NCCS BMF</x:v>
      </x:c>
      <x:c r="B5564" t="str">
        <x:v>46-1594364</x:v>
      </x:c>
      <x:c r="C5564" t="str">
        <x:v>46-1594364</x:v>
      </x:c>
      <x:c r="D5564" s="36" t="str">
        <x:v>St Mark Bloomingvale Cdc</x:v>
      </x:c>
      <x:c r="E5564" s="36" t="str"/>
      <x:c r="F5564" s="36" t="str">
        <x:v>18 SAXON RD</x:v>
      </x:c>
      <x:c r="G5564" s="36" t="str">
        <x:v>KINGSTREE</x:v>
      </x:c>
      <x:c r="H5564" s="36" t="str">
        <x:v>SC</x:v>
      </x:c>
      <x:c r="I5564" s="36" t="str">
        <x:v>29556-6837</x:v>
      </x:c>
      <x:c r="J5564" s="36" t="str">
        <x:v>Williamsburg County</x:v>
      </x:c>
      <x:c r="K5564" s="40" t="str">
        <x:v>33.5890582455182</x:v>
      </x:c>
      <x:c r="L5564" s="40" t="str">
        <x:v>-79.7089927846569</x:v>
      </x:c>
      <x:c r="M5564" t="str">
        <x:v>K31</x:v>
      </x:c>
      <x:c r="N5564" t="str">
        <x:v>Food Banks, Pantries</x:v>
      </x:c>
      <x:c r="O5564" t="str">
        <x:v>1</x:v>
      </x:c>
      <x:c r="P5564" t="str">
        <x:v>Unconditional Exemption</x:v>
      </x:c>
      <x:c r="Q5564" t="str">
        <x:v>2026-06</x:v>
      </x:c>
      <x:c r="R5564" t="str">
        <x:v>202412</x:v>
      </x:c>
      <x:c r="S5564" s="38" t="str">
        <x:v>0</x:v>
      </x:c>
      <x:c r="T5564" s="38" t="str">
        <x:v>0</x:v>
      </x:c>
      <x:c r="U5564" s="38" t="str">
        <x:v>0</x:v>
      </x:c>
      <x:c r="V5564" t="str">
        <x:v>Unknown</x:v>
      </x:c>
      <x:c r="W5564" s="36" t="str">
        <x:v>No positive IRS revenue reported</x:v>
      </x:c>
      <x:c r="X5564" s="36" t="str">
        <x:v>Yes</x:v>
      </x:c>
      <x:c r="Y5564" s="36" t="str">
        <x:v>https://urbaninstitute.github.io/nccs/datasets/bmf/</x:v>
      </x:c>
    </x:row>
    <x:row r="5565">
      <x:c r="A5565" t="str">
        <x:v>IRS/NCCS BMF</x:v>
      </x:c>
      <x:c r="B5565" t="str">
        <x:v>46-1938478</x:v>
      </x:c>
      <x:c r="C5565" t="str">
        <x:v>46-1938478</x:v>
      </x:c>
      <x:c r="D5565" s="36" t="str">
        <x:v>Pomaria Community Food Bank</x:v>
      </x:c>
      <x:c r="E5565" s="36" t="str"/>
      <x:c r="F5565" s="36" t="str">
        <x:v>110 VICTORIA ST</x:v>
      </x:c>
      <x:c r="G5565" s="36" t="str">
        <x:v>POMARIA</x:v>
      </x:c>
      <x:c r="H5565" s="36" t="str">
        <x:v>SC</x:v>
      </x:c>
      <x:c r="I5565" s="36" t="str">
        <x:v>29126-9077</x:v>
      </x:c>
      <x:c r="J5565" s="36" t="str">
        <x:v>Newberry County</x:v>
      </x:c>
      <x:c r="K5565" s="40" t="str">
        <x:v>34.2630223580414</x:v>
      </x:c>
      <x:c r="L5565" s="40" t="str">
        <x:v>-81.4135821397369</x:v>
      </x:c>
      <x:c r="M5565" t="str">
        <x:v>K31</x:v>
      </x:c>
      <x:c r="N5565" t="str">
        <x:v>Food Banks, Pantries</x:v>
      </x:c>
      <x:c r="O5565" t="str">
        <x:v>1</x:v>
      </x:c>
      <x:c r="P5565" t="str">
        <x:v>Unconditional Exemption</x:v>
      </x:c>
      <x:c r="Q5565" t="str">
        <x:v>2026-06</x:v>
      </x:c>
      <x:c r="R5565" t="str">
        <x:v>202412</x:v>
      </x:c>
      <x:c r="S5565" s="38" t="str">
        <x:v>0</x:v>
      </x:c>
      <x:c r="T5565" s="38" t="str">
        <x:v>0</x:v>
      </x:c>
      <x:c r="U5565" s="38" t="str">
        <x:v>0</x:v>
      </x:c>
      <x:c r="V5565" t="str">
        <x:v>Unknown</x:v>
      </x:c>
      <x:c r="W5565" s="36" t="str">
        <x:v>No positive IRS revenue reported</x:v>
      </x:c>
      <x:c r="X5565" s="36" t="str">
        <x:v>Yes</x:v>
      </x:c>
      <x:c r="Y5565" s="36" t="str">
        <x:v>https://urbaninstitute.github.io/nccs/datasets/bmf/</x:v>
      </x:c>
    </x:row>
    <x:row r="5566">
      <x:c r="A5566" t="str">
        <x:v>IRS/NCCS BMF</x:v>
      </x:c>
      <x:c r="B5566" t="str">
        <x:v>46-3800333</x:v>
      </x:c>
      <x:c r="C5566" t="str">
        <x:v>46-3800333</x:v>
      </x:c>
      <x:c r="D5566" s="36" t="str">
        <x:v>Edgefield Food Bank</x:v>
      </x:c>
      <x:c r="E5566" s="36" t="str"/>
      <x:c r="F5566" s="36" t="str"/>
      <x:c r="G5566" s="36" t="str">
        <x:v>EDGEFIELD</x:v>
      </x:c>
      <x:c r="H5566" s="36" t="str">
        <x:v>SC</x:v>
      </x:c>
      <x:c r="I5566" s="36" t="str">
        <x:v>29824</x:v>
      </x:c>
      <x:c r="J5566" s="36" t="str"/>
      <x:c r="K5566" s="40" t="str"/>
      <x:c r="L5566" s="40" t="str"/>
      <x:c r="M5566" t="str">
        <x:v>K31</x:v>
      </x:c>
      <x:c r="N5566" t="str">
        <x:v>Food Banks, Pantries</x:v>
      </x:c>
      <x:c r="O5566" t="str"/>
      <x:c r="P5566" t="str"/>
      <x:c r="Q5566" t="str">
        <x:v>2016-08</x:v>
      </x:c>
      <x:c r="R5566" t="str">
        <x:v>201412</x:v>
      </x:c>
      <x:c r="S5566" s="38" t="str"/>
      <x:c r="T5566" s="38" t="str">
        <x:v>0</x:v>
      </x:c>
      <x:c r="U5566" s="38" t="str">
        <x:v>0</x:v>
      </x:c>
      <x:c r="V5566" t="str">
        <x:v>Unknown</x:v>
      </x:c>
      <x:c r="W5566" s="36" t="str">
        <x:v>No positive IRS revenue reported</x:v>
      </x:c>
      <x:c r="X5566" s="36" t="str">
        <x:v>Unknown/Inactive</x:v>
      </x:c>
      <x:c r="Y5566" s="36" t="str">
        <x:v>https://urbaninstitute.github.io/nccs/datasets/bmf/</x:v>
      </x:c>
    </x:row>
    <x:row r="5567">
      <x:c r="A5567" t="str">
        <x:v>IRS/NCCS BMF</x:v>
      </x:c>
      <x:c r="B5567" t="str">
        <x:v>47-1621695</x:v>
      </x:c>
      <x:c r="C5567" t="str">
        <x:v>47-1621695</x:v>
      </x:c>
      <x:c r="D5567" s="36" t="str">
        <x:v>Beloveds</x:v>
      </x:c>
      <x:c r="E5567" s="36" t="str"/>
      <x:c r="F5567" s="36" t="str"/>
      <x:c r="G5567" s="36" t="str">
        <x:v>TAYLORS</x:v>
      </x:c>
      <x:c r="H5567" s="36" t="str">
        <x:v>SC</x:v>
      </x:c>
      <x:c r="I5567" s="36" t="str">
        <x:v>29687</x:v>
      </x:c>
      <x:c r="J5567" s="36" t="str"/>
      <x:c r="K5567" s="40" t="str"/>
      <x:c r="L5567" s="40" t="str"/>
      <x:c r="M5567" t="str">
        <x:v>K31</x:v>
      </x:c>
      <x:c r="N5567" t="str">
        <x:v>Food Banks, Pantries</x:v>
      </x:c>
      <x:c r="O5567" t="str"/>
      <x:c r="P5567" t="str"/>
      <x:c r="Q5567" t="str">
        <x:v>2018-12</x:v>
      </x:c>
      <x:c r="R5567" t="str">
        <x:v>201508</x:v>
      </x:c>
      <x:c r="S5567" s="38" t="str"/>
      <x:c r="T5567" s="38" t="str">
        <x:v>0</x:v>
      </x:c>
      <x:c r="U5567" s="38" t="str">
        <x:v>0</x:v>
      </x:c>
      <x:c r="V5567" t="str">
        <x:v>Unknown</x:v>
      </x:c>
      <x:c r="W5567" s="36" t="str">
        <x:v>No positive IRS revenue reported</x:v>
      </x:c>
      <x:c r="X5567" s="36" t="str">
        <x:v>Unknown/Inactive</x:v>
      </x:c>
      <x:c r="Y5567" s="36" t="str">
        <x:v>https://urbaninstitute.github.io/nccs/datasets/bmf/</x:v>
      </x:c>
    </x:row>
    <x:row r="5568">
      <x:c r="A5568" t="str">
        <x:v>IRS/NCCS BMF</x:v>
      </x:c>
      <x:c r="B5568" t="str">
        <x:v>47-2537065</x:v>
      </x:c>
      <x:c r="C5568" t="str">
        <x:v>47-2537065</x:v>
      </x:c>
      <x:c r="D5568" s="36" t="str">
        <x:v>Tabernacle Of Faith Of Anderson</x:v>
      </x:c>
      <x:c r="E5568" s="36" t="str"/>
      <x:c r="F5568" s="36" t="str">
        <x:v>1613 S MAIN ST</x:v>
      </x:c>
      <x:c r="G5568" s="36" t="str">
        <x:v>ANDERSON</x:v>
      </x:c>
      <x:c r="H5568" s="36" t="str">
        <x:v>SC</x:v>
      </x:c>
      <x:c r="I5568" s="36" t="str">
        <x:v>29624-3216</x:v>
      </x:c>
      <x:c r="J5568" s="36" t="str">
        <x:v>Anderson County</x:v>
      </x:c>
      <x:c r="K5568" s="40" t="str">
        <x:v>34.4896435320561</x:v>
      </x:c>
      <x:c r="L5568" s="40" t="str">
        <x:v>-82.6476342404642</x:v>
      </x:c>
      <x:c r="M5568" t="str">
        <x:v>K31</x:v>
      </x:c>
      <x:c r="N5568" t="str">
        <x:v>Food Banks, Pantries</x:v>
      </x:c>
      <x:c r="O5568" t="str">
        <x:v>1</x:v>
      </x:c>
      <x:c r="P5568" t="str">
        <x:v>Unconditional Exemption</x:v>
      </x:c>
      <x:c r="Q5568" t="str">
        <x:v>2026-06</x:v>
      </x:c>
      <x:c r="R5568" t="str">
        <x:v>202412</x:v>
      </x:c>
      <x:c r="S5568" s="38" t="str">
        <x:v>0</x:v>
      </x:c>
      <x:c r="T5568" s="38" t="str">
        <x:v>0</x:v>
      </x:c>
      <x:c r="U5568" s="38" t="str">
        <x:v>0</x:v>
      </x:c>
      <x:c r="V5568" t="str">
        <x:v>Unknown</x:v>
      </x:c>
      <x:c r="W5568" s="36" t="str">
        <x:v>No positive IRS revenue reported</x:v>
      </x:c>
      <x:c r="X5568" s="36" t="str">
        <x:v>Yes</x:v>
      </x:c>
      <x:c r="Y5568" s="36" t="str">
        <x:v>https://urbaninstitute.github.io/nccs/datasets/bmf/</x:v>
      </x:c>
    </x:row>
    <x:row r="5569">
      <x:c r="A5569" t="str">
        <x:v>IRS/NCCS BMF</x:v>
      </x:c>
      <x:c r="B5569" t="str">
        <x:v>47-4536061</x:v>
      </x:c>
      <x:c r="C5569" t="str">
        <x:v>47-4536061</x:v>
      </x:c>
      <x:c r="D5569" s="36" t="str">
        <x:v>New Born Charitable Foundation</x:v>
      </x:c>
      <x:c r="E5569" s="36" t="str"/>
      <x:c r="F5569" s="36" t="str">
        <x:v>784 CHAIR RD</x:v>
      </x:c>
      <x:c r="G5569" s="36" t="str">
        <x:v>HEMINGWAY</x:v>
      </x:c>
      <x:c r="H5569" s="36" t="str">
        <x:v>SC</x:v>
      </x:c>
      <x:c r="I5569" s="36" t="str">
        <x:v>29554-6131</x:v>
      </x:c>
      <x:c r="J5569" s="36" t="str">
        <x:v>Williamsburg County</x:v>
      </x:c>
      <x:c r="K5569" s="40" t="str">
        <x:v>33.7493311776787</x:v>
      </x:c>
      <x:c r="L5569" s="40" t="str">
        <x:v>-79.5084987948815</x:v>
      </x:c>
      <x:c r="M5569" t="str">
        <x:v>K31</x:v>
      </x:c>
      <x:c r="N5569" t="str">
        <x:v>Food Banks, Pantries</x:v>
      </x:c>
      <x:c r="O5569" t="str">
        <x:v>1</x:v>
      </x:c>
      <x:c r="P5569" t="str">
        <x:v>Unconditional Exemption</x:v>
      </x:c>
      <x:c r="Q5569" t="str">
        <x:v>2026-06</x:v>
      </x:c>
      <x:c r="R5569" t="str">
        <x:v>202412</x:v>
      </x:c>
      <x:c r="S5569" s="38" t="str">
        <x:v>0</x:v>
      </x:c>
      <x:c r="T5569" s="38" t="str">
        <x:v>0</x:v>
      </x:c>
      <x:c r="U5569" s="38" t="str">
        <x:v>0</x:v>
      </x:c>
      <x:c r="V5569" t="str">
        <x:v>Unknown</x:v>
      </x:c>
      <x:c r="W5569" s="36" t="str">
        <x:v>No positive IRS revenue reported</x:v>
      </x:c>
      <x:c r="X5569" s="36" t="str">
        <x:v>Yes</x:v>
      </x:c>
      <x:c r="Y5569" s="36" t="str">
        <x:v>https://urbaninstitute.github.io/nccs/datasets/bmf/</x:v>
      </x:c>
    </x:row>
    <x:row r="5570">
      <x:c r="A5570" t="str">
        <x:v>IRS/NCCS BMF</x:v>
      </x:c>
      <x:c r="B5570" t="str">
        <x:v>56-2576444</x:v>
      </x:c>
      <x:c r="C5570" t="str">
        <x:v>56-2576444</x:v>
      </x:c>
      <x:c r="D5570" s="36" t="str">
        <x:v>Community Of One</x:v>
      </x:c>
      <x:c r="E5570" s="36" t="str"/>
      <x:c r="F5570" s="36" t="str">
        <x:v>PO BOX 292</x:v>
      </x:c>
      <x:c r="G5570" s="36" t="str">
        <x:v>ESTILL</x:v>
      </x:c>
      <x:c r="H5570" s="36" t="str">
        <x:v>SC</x:v>
      </x:c>
      <x:c r="I5570" s="36" t="str">
        <x:v>29918-0292</x:v>
      </x:c>
      <x:c r="J5570" s="36" t="str">
        <x:v>Hampton County</x:v>
      </x:c>
      <x:c r="K5570" s="40" t="str">
        <x:v>32.739444</x:v>
      </x:c>
      <x:c r="L5570" s="40" t="str">
        <x:v>-81.2103795</x:v>
      </x:c>
      <x:c r="M5570" t="str">
        <x:v>K31</x:v>
      </x:c>
      <x:c r="N5570" t="str">
        <x:v>Food Banks, Pantries</x:v>
      </x:c>
      <x:c r="O5570" t="str">
        <x:v>1</x:v>
      </x:c>
      <x:c r="P5570" t="str">
        <x:v>Unconditional Exemption</x:v>
      </x:c>
      <x:c r="Q5570" t="str">
        <x:v>2024-08</x:v>
      </x:c>
      <x:c r="R5570" t="str">
        <x:v>202012</x:v>
      </x:c>
      <x:c r="S5570" s="38" t="str">
        <x:v>0</x:v>
      </x:c>
      <x:c r="T5570" s="38" t="str">
        <x:v>0</x:v>
      </x:c>
      <x:c r="U5570" s="38" t="str">
        <x:v>0</x:v>
      </x:c>
      <x:c r="V5570" t="str">
        <x:v>Unknown</x:v>
      </x:c>
      <x:c r="W5570" s="36" t="str">
        <x:v>No positive IRS revenue reported</x:v>
      </x:c>
      <x:c r="X5570" s="36" t="str">
        <x:v>Likely</x:v>
      </x:c>
      <x:c r="Y5570" s="36" t="str">
        <x:v>https://urbaninstitute.github.io/nccs/datasets/bmf/</x:v>
      </x:c>
    </x:row>
    <x:row r="5571">
      <x:c r="A5571" t="str">
        <x:v>IRS/NCCS BMF</x:v>
      </x:c>
      <x:c r="B5571" t="str">
        <x:v>57-0725560</x:v>
      </x:c>
      <x:c r="C5571" t="str">
        <x:v>57-0725560</x:v>
      </x:c>
      <x:c r="D5571" s="36" t="str">
        <x:v>Harvest Hope Food Bank</x:v>
      </x:c>
      <x:c r="E5571" s="36" t="str">
        <x:v>Damien Curry</x:v>
      </x:c>
      <x:c r="F5571" s="36" t="str">
        <x:v>2220 SHOP RD</x:v>
      </x:c>
      <x:c r="G5571" s="36" t="str">
        <x:v>COLUMBIA</x:v>
      </x:c>
      <x:c r="H5571" s="36" t="str">
        <x:v>SC</x:v>
      </x:c>
      <x:c r="I5571" s="36" t="str">
        <x:v>29201-5162</x:v>
      </x:c>
      <x:c r="J5571" s="36" t="str">
        <x:v>Richland County</x:v>
      </x:c>
      <x:c r="K5571" s="40" t="str">
        <x:v>33.9622055035484</x:v>
      </x:c>
      <x:c r="L5571" s="40" t="str">
        <x:v>-80.9901789340415</x:v>
      </x:c>
      <x:c r="M5571" t="str">
        <x:v>K31</x:v>
      </x:c>
      <x:c r="N5571" t="str">
        <x:v>Food Banks, Pantries</x:v>
      </x:c>
      <x:c r="O5571" t="str">
        <x:v>1</x:v>
      </x:c>
      <x:c r="P5571" t="str">
        <x:v>Unconditional Exemption</x:v>
      </x:c>
      <x:c r="Q5571" t="str">
        <x:v>2026-06</x:v>
      </x:c>
      <x:c r="R5571" t="str">
        <x:v>202406</x:v>
      </x:c>
      <x:c r="S5571" s="38" t="str">
        <x:v>50485913</x:v>
      </x:c>
      <x:c r="T5571" s="38" t="str">
        <x:v>30355286</x:v>
      </x:c>
      <x:c r="U5571" s="38" t="str">
        <x:v>50485913</x:v>
      </x:c>
      <x:c r="V5571" t="str">
        <x:v>Large</x:v>
      </x:c>
      <x:c r="W5571" s="36" t="str">
        <x:v>IRS revenue &gt;= $25M</x:v>
      </x:c>
      <x:c r="X5571" s="36" t="str">
        <x:v>Yes</x:v>
      </x:c>
      <x:c r="Y5571" s="36" t="str">
        <x:v>https://urbaninstitute.github.io/nccs/datasets/bmf/</x:v>
      </x:c>
    </x:row>
    <x:row r="5572">
      <x:c r="A5572" t="str">
        <x:v>IRS/NCCS BMF</x:v>
      </x:c>
      <x:c r="B5572" t="str">
        <x:v>57-0729724</x:v>
      </x:c>
      <x:c r="C5572" t="str">
        <x:v>57-0729724</x:v>
      </x:c>
      <x:c r="D5572" s="36" t="str">
        <x:v>Caring And Sharing Food Bank Of Trident County</x:v>
      </x:c>
      <x:c r="E5572" s="36" t="str"/>
      <x:c r="F5572" s="36" t="str"/>
      <x:c r="G5572" s="36" t="str">
        <x:v>CHARLESTON HGTS</x:v>
      </x:c>
      <x:c r="H5572" s="36" t="str">
        <x:v>SC</x:v>
      </x:c>
      <x:c r="I5572" s="36" t="str">
        <x:v>29418</x:v>
      </x:c>
      <x:c r="J5572" s="36" t="str"/>
      <x:c r="K5572" s="40" t="str"/>
      <x:c r="L5572" s="40" t="str"/>
      <x:c r="M5572" t="str">
        <x:v>K31</x:v>
      </x:c>
      <x:c r="N5572" t="str">
        <x:v>Food Banks, Pantries</x:v>
      </x:c>
      <x:c r="O5572" t="str"/>
      <x:c r="P5572" t="str"/>
      <x:c r="Q5572" t="str">
        <x:v>1989-06</x:v>
      </x:c>
      <x:c r="R5572" t="str"/>
      <x:c r="S5572" s="38" t="str"/>
      <x:c r="T5572" s="38" t="str">
        <x:v>0</x:v>
      </x:c>
      <x:c r="U5572" s="38" t="str">
        <x:v>0</x:v>
      </x:c>
      <x:c r="V5572" t="str">
        <x:v>Unknown</x:v>
      </x:c>
      <x:c r="W5572" s="36" t="str">
        <x:v>No positive IRS revenue reported</x:v>
      </x:c>
      <x:c r="X5572" s="36" t="str">
        <x:v>Unknown/Inactive</x:v>
      </x:c>
      <x:c r="Y5572" s="36" t="str">
        <x:v>https://urbaninstitute.github.io/nccs/datasets/bmf/</x:v>
      </x:c>
    </x:row>
    <x:row r="5573">
      <x:c r="A5573" t="str">
        <x:v>IRS/NCCS BMF</x:v>
      </x:c>
      <x:c r="B5573" t="str">
        <x:v>57-0730864</x:v>
      </x:c>
      <x:c r="C5573" t="str">
        <x:v>57-0730864</x:v>
      </x:c>
      <x:c r="D5573" s="36" t="str">
        <x:v>Community Food Bank Of The Upstate</x:v>
      </x:c>
      <x:c r="E5573" s="36" t="str"/>
      <x:c r="F5573" s="36" t="str"/>
      <x:c r="G5573" s="36" t="str">
        <x:v>MAULDIN</x:v>
      </x:c>
      <x:c r="H5573" s="36" t="str">
        <x:v>SC</x:v>
      </x:c>
      <x:c r="I5573" s="36" t="str">
        <x:v>29662</x:v>
      </x:c>
      <x:c r="J5573" s="36" t="str"/>
      <x:c r="K5573" s="40" t="str"/>
      <x:c r="L5573" s="40" t="str"/>
      <x:c r="M5573" t="str">
        <x:v>K31</x:v>
      </x:c>
      <x:c r="N5573" t="str">
        <x:v>Food Banks, Pantries</x:v>
      </x:c>
      <x:c r="O5573" t="str"/>
      <x:c r="P5573" t="str"/>
      <x:c r="Q5573" t="str">
        <x:v>2011-07</x:v>
      </x:c>
      <x:c r="R5573" t="str">
        <x:v>200912</x:v>
      </x:c>
      <x:c r="S5573" s="38" t="str">
        <x:v>111068</x:v>
      </x:c>
      <x:c r="T5573" s="38" t="str">
        <x:v>391898</x:v>
      </x:c>
      <x:c r="U5573" s="38" t="str">
        <x:v>111068</x:v>
      </x:c>
      <x:c r="V5573" t="str">
        <x:v>Small</x:v>
      </x:c>
      <x:c r="W5573" s="36" t="str">
        <x:v>IRS revenue &lt; $5M</x:v>
      </x:c>
      <x:c r="X5573" s="36" t="str">
        <x:v>Unknown/Inactive</x:v>
      </x:c>
      <x:c r="Y5573" s="36" t="str">
        <x:v>https://urbaninstitute.github.io/nccs/datasets/bmf/</x:v>
      </x:c>
    </x:row>
    <x:row r="5574">
      <x:c r="A5574" t="str">
        <x:v>IRS/NCCS BMF</x:v>
      </x:c>
      <x:c r="B5574" t="str">
        <x:v>57-0751828</x:v>
      </x:c>
      <x:c r="C5574" t="str">
        <x:v>57-0751828</x:v>
      </x:c>
      <x:c r="D5574" s="36" t="str">
        <x:v>Good Neighbor Cupboard</x:v>
      </x:c>
      <x:c r="E5574" s="36" t="str"/>
      <x:c r="F5574" s="36" t="str">
        <x:v>313 S TOWERS ST STE 113</x:v>
      </x:c>
      <x:c r="G5574" s="36" t="str">
        <x:v>ANDERSON</x:v>
      </x:c>
      <x:c r="H5574" s="36" t="str">
        <x:v>SC</x:v>
      </x:c>
      <x:c r="I5574" s="36" t="str">
        <x:v>29624-1500</x:v>
      </x:c>
      <x:c r="J5574" s="36" t="str">
        <x:v>Anderson County</x:v>
      </x:c>
      <x:c r="K5574" s="40" t="str">
        <x:v>34.5013394979225</x:v>
      </x:c>
      <x:c r="L5574" s="40" t="str">
        <x:v>-82.6529232064748</x:v>
      </x:c>
      <x:c r="M5574" t="str">
        <x:v>K31</x:v>
      </x:c>
      <x:c r="N5574" t="str">
        <x:v>Food Banks, Pantries</x:v>
      </x:c>
      <x:c r="O5574" t="str">
        <x:v>1</x:v>
      </x:c>
      <x:c r="P5574" t="str">
        <x:v>Unconditional Exemption</x:v>
      </x:c>
      <x:c r="Q5574" t="str">
        <x:v>2026-06</x:v>
      </x:c>
      <x:c r="R5574" t="str">
        <x:v>202506</x:v>
      </x:c>
      <x:c r="S5574" s="38" t="str">
        <x:v>176878</x:v>
      </x:c>
      <x:c r="T5574" s="38" t="str">
        <x:v>109705</x:v>
      </x:c>
      <x:c r="U5574" s="38" t="str">
        <x:v>176878</x:v>
      </x:c>
      <x:c r="V5574" t="str">
        <x:v>Small</x:v>
      </x:c>
      <x:c r="W5574" s="36" t="str">
        <x:v>IRS revenue &lt; $5M</x:v>
      </x:c>
      <x:c r="X5574" s="36" t="str">
        <x:v>Yes</x:v>
      </x:c>
      <x:c r="Y5574" s="36" t="str">
        <x:v>https://urbaninstitute.github.io/nccs/datasets/bmf/</x:v>
      </x:c>
    </x:row>
    <x:row r="5575">
      <x:c r="A5575" t="str">
        <x:v>IRS/NCCS BMF</x:v>
      </x:c>
      <x:c r="B5575" t="str">
        <x:v>57-0775160</x:v>
      </x:c>
      <x:c r="C5575" t="str">
        <x:v>57-0775160</x:v>
      </x:c>
      <x:c r="D5575" s="36" t="str">
        <x:v>Food Bank Of The Lakelands</x:v>
      </x:c>
      <x:c r="E5575" s="36" t="str"/>
      <x:c r="F5575" s="36" t="str">
        <x:v>PO BOX 604</x:v>
      </x:c>
      <x:c r="G5575" s="36" t="str">
        <x:v>GREENWOOD</x:v>
      </x:c>
      <x:c r="H5575" s="36" t="str">
        <x:v>SC</x:v>
      </x:c>
      <x:c r="I5575" s="36" t="str">
        <x:v>29648-0604</x:v>
      </x:c>
      <x:c r="J5575" s="36" t="str">
        <x:v>Greenwood County</x:v>
      </x:c>
      <x:c r="K5575" s="40" t="str">
        <x:v>34.189668</x:v>
      </x:c>
      <x:c r="L5575" s="40" t="str">
        <x:v>-82.15857</x:v>
      </x:c>
      <x:c r="M5575" t="str">
        <x:v>K31</x:v>
      </x:c>
      <x:c r="N5575" t="str">
        <x:v>Food Banks, Pantries</x:v>
      </x:c>
      <x:c r="O5575" t="str">
        <x:v>1</x:v>
      </x:c>
      <x:c r="P5575" t="str">
        <x:v>Unconditional Exemption</x:v>
      </x:c>
      <x:c r="Q5575" t="str">
        <x:v>2026-06</x:v>
      </x:c>
      <x:c r="R5575" t="str">
        <x:v>202412</x:v>
      </x:c>
      <x:c r="S5575" s="38" t="str">
        <x:v>1142246</x:v>
      </x:c>
      <x:c r="T5575" s="38" t="str">
        <x:v>263792</x:v>
      </x:c>
      <x:c r="U5575" s="38" t="str">
        <x:v>1144746</x:v>
      </x:c>
      <x:c r="V5575" t="str">
        <x:v>Small</x:v>
      </x:c>
      <x:c r="W5575" s="36" t="str">
        <x:v>IRS revenue &lt; $5M</x:v>
      </x:c>
      <x:c r="X5575" s="36" t="str">
        <x:v>Yes</x:v>
      </x:c>
      <x:c r="Y5575" s="36" t="str">
        <x:v>https://urbaninstitute.github.io/nccs/datasets/bmf/</x:v>
      </x:c>
    </x:row>
    <x:row r="5576">
      <x:c r="A5576" t="str">
        <x:v>IRS/NCCS BMF</x:v>
      </x:c>
      <x:c r="B5576" t="str">
        <x:v>57-0868065</x:v>
      </x:c>
      <x:c r="C5576" t="str">
        <x:v>57-0868065</x:v>
      </x:c>
      <x:c r="D5576" s="36" t="str">
        <x:v>Clemson Community Care</x:v>
      </x:c>
      <x:c r="E5576" s="36" t="str"/>
      <x:c r="F5576" s="36" t="str">
        <x:v>105 ANDERSON HWY</x:v>
      </x:c>
      <x:c r="G5576" s="36" t="str">
        <x:v>CLEMSON</x:v>
      </x:c>
      <x:c r="H5576" s="36" t="str">
        <x:v>SC</x:v>
      </x:c>
      <x:c r="I5576" s="36" t="str">
        <x:v>29631-3023</x:v>
      </x:c>
      <x:c r="J5576" s="36" t="str">
        <x:v>Pickens County</x:v>
      </x:c>
      <x:c r="K5576" s="40" t="str">
        <x:v>34.6866184107853</x:v>
      </x:c>
      <x:c r="L5576" s="40" t="str">
        <x:v>-82.8254422689136</x:v>
      </x:c>
      <x:c r="M5576" t="str">
        <x:v>K31</x:v>
      </x:c>
      <x:c r="N5576" t="str">
        <x:v>Food Banks, Pantries</x:v>
      </x:c>
      <x:c r="O5576" t="str">
        <x:v>1</x:v>
      </x:c>
      <x:c r="P5576" t="str">
        <x:v>Unconditional Exemption</x:v>
      </x:c>
      <x:c r="Q5576" t="str">
        <x:v>2026-06</x:v>
      </x:c>
      <x:c r="R5576" t="str">
        <x:v>202512</x:v>
      </x:c>
      <x:c r="S5576" s="38" t="str">
        <x:v>1379191</x:v>
      </x:c>
      <x:c r="T5576" s="38" t="str">
        <x:v>1263658</x:v>
      </x:c>
      <x:c r="U5576" s="38" t="str">
        <x:v>1382002</x:v>
      </x:c>
      <x:c r="V5576" t="str">
        <x:v>Small</x:v>
      </x:c>
      <x:c r="W5576" s="36" t="str">
        <x:v>IRS revenue &lt; $5M</x:v>
      </x:c>
      <x:c r="X5576" s="36" t="str">
        <x:v>Yes</x:v>
      </x:c>
      <x:c r="Y5576" s="36" t="str">
        <x:v>https://urbaninstitute.github.io/nccs/datasets/bmf/</x:v>
      </x:c>
    </x:row>
    <x:row r="5577">
      <x:c r="A5577" t="str">
        <x:v>IRS/NCCS BMF</x:v>
      </x:c>
      <x:c r="B5577" t="str">
        <x:v>57-0922209</x:v>
      </x:c>
      <x:c r="C5577" t="str">
        <x:v>57-0922209</x:v>
      </x:c>
      <x:c r="D5577" s="36" t="str">
        <x:v>Newberry County Manna House Food Pantry</x:v>
      </x:c>
      <x:c r="E5577" s="36" t="str"/>
      <x:c r="F5577" s="36" t="str"/>
      <x:c r="G5577" s="36" t="str">
        <x:v>NEWBERRY</x:v>
      </x:c>
      <x:c r="H5577" s="36" t="str">
        <x:v>SC</x:v>
      </x:c>
      <x:c r="I5577" s="36" t="str">
        <x:v>29108</x:v>
      </x:c>
      <x:c r="J5577" s="36" t="str"/>
      <x:c r="K5577" s="40" t="str"/>
      <x:c r="L5577" s="40" t="str"/>
      <x:c r="M5577" t="str">
        <x:v>K31</x:v>
      </x:c>
      <x:c r="N5577" t="str">
        <x:v>Food Banks, Pantries</x:v>
      </x:c>
      <x:c r="O5577" t="str"/>
      <x:c r="P5577" t="str"/>
      <x:c r="Q5577" t="str">
        <x:v>2016-08</x:v>
      </x:c>
      <x:c r="R5577" t="str">
        <x:v>201407</x:v>
      </x:c>
      <x:c r="S5577" s="38" t="str"/>
      <x:c r="T5577" s="38" t="str">
        <x:v>0</x:v>
      </x:c>
      <x:c r="U5577" s="38" t="str">
        <x:v>0</x:v>
      </x:c>
      <x:c r="V5577" t="str">
        <x:v>Unknown</x:v>
      </x:c>
      <x:c r="W5577" s="36" t="str">
        <x:v>No positive IRS revenue reported</x:v>
      </x:c>
      <x:c r="X5577" s="36" t="str">
        <x:v>Unknown/Inactive</x:v>
      </x:c>
      <x:c r="Y5577" s="36" t="str">
        <x:v>https://urbaninstitute.github.io/nccs/datasets/bmf/</x:v>
      </x:c>
    </x:row>
    <x:row r="5578">
      <x:c r="A5578" t="str">
        <x:v>IRS/NCCS BMF</x:v>
      </x:c>
      <x:c r="B5578" t="str">
        <x:v>57-0965358</x:v>
      </x:c>
      <x:c r="C5578" t="str">
        <x:v>57-0965358</x:v>
      </x:c>
      <x:c r="D5578" s="36" t="str">
        <x:v>Community Kitchen Inc Of Myrtle Beach</x:v>
      </x:c>
      <x:c r="E5578" s="36" t="str"/>
      <x:c r="F5578" s="36" t="str">
        <x:v>1411 MR JOE WHITE AVE</x:v>
      </x:c>
      <x:c r="G5578" s="36" t="str">
        <x:v>MYRTLE BEACH</x:v>
      </x:c>
      <x:c r="H5578" s="36" t="str">
        <x:v>SC</x:v>
      </x:c>
      <x:c r="I5578" s="36" t="str">
        <x:v>29577-5615</x:v>
      </x:c>
      <x:c r="J5578" s="36" t="str">
        <x:v>Horry County</x:v>
      </x:c>
      <x:c r="K5578" s="40" t="str">
        <x:v>33.7021795656128</x:v>
      </x:c>
      <x:c r="L5578" s="40" t="str">
        <x:v>-78.8885529650584</x:v>
      </x:c>
      <x:c r="M5578" t="str">
        <x:v>K31</x:v>
      </x:c>
      <x:c r="N5578" t="str">
        <x:v>Food Banks, Pantries</x:v>
      </x:c>
      <x:c r="O5578" t="str">
        <x:v>1</x:v>
      </x:c>
      <x:c r="P5578" t="str">
        <x:v>Unconditional Exemption</x:v>
      </x:c>
      <x:c r="Q5578" t="str">
        <x:v>2026-06</x:v>
      </x:c>
      <x:c r="R5578" t="str">
        <x:v>202412</x:v>
      </x:c>
      <x:c r="S5578" s="38" t="str">
        <x:v>347446</x:v>
      </x:c>
      <x:c r="T5578" s="38" t="str">
        <x:v>1232654</x:v>
      </x:c>
      <x:c r="U5578" s="38" t="str">
        <x:v>347446</x:v>
      </x:c>
      <x:c r="V5578" t="str">
        <x:v>Small</x:v>
      </x:c>
      <x:c r="W5578" s="36" t="str">
        <x:v>IRS revenue &lt; $5M</x:v>
      </x:c>
      <x:c r="X5578" s="36" t="str">
        <x:v>Yes</x:v>
      </x:c>
      <x:c r="Y5578" s="36" t="str">
        <x:v>https://urbaninstitute.github.io/nccs/datasets/bmf/</x:v>
      </x:c>
    </x:row>
    <x:row r="5579">
      <x:c r="A5579" t="str">
        <x:v>IRS/NCCS BMF</x:v>
      </x:c>
      <x:c r="B5579" t="str">
        <x:v>57-1003935</x:v>
      </x:c>
      <x:c r="C5579" t="str">
        <x:v>57-1003935</x:v>
      </x:c>
      <x:c r="D5579" s="36" t="str">
        <x:v>Johnston Food Bank</x:v>
      </x:c>
      <x:c r="E5579" s="36" t="str"/>
      <x:c r="F5579" s="36" t="str">
        <x:v>505 ACADEMY ST</x:v>
      </x:c>
      <x:c r="G5579" s="36" t="str">
        <x:v>JOHNSTON</x:v>
      </x:c>
      <x:c r="H5579" s="36" t="str">
        <x:v>SC</x:v>
      </x:c>
      <x:c r="I5579" s="36" t="str">
        <x:v>29832-1164</x:v>
      </x:c>
      <x:c r="J5579" s="36" t="str">
        <x:v>Edgefield County</x:v>
      </x:c>
      <x:c r="K5579" s="40" t="str">
        <x:v>33.8343610552254</x:v>
      </x:c>
      <x:c r="L5579" s="40" t="str">
        <x:v>-81.8029027724047</x:v>
      </x:c>
      <x:c r="M5579" t="str">
        <x:v>K31</x:v>
      </x:c>
      <x:c r="N5579" t="str">
        <x:v>Food Banks, Pantries</x:v>
      </x:c>
      <x:c r="O5579" t="str">
        <x:v>1</x:v>
      </x:c>
      <x:c r="P5579" t="str">
        <x:v>Unconditional Exemption</x:v>
      </x:c>
      <x:c r="Q5579" t="str">
        <x:v>2026-06</x:v>
      </x:c>
      <x:c r="R5579" t="str">
        <x:v>202509</x:v>
      </x:c>
      <x:c r="S5579" s="38" t="str">
        <x:v>0</x:v>
      </x:c>
      <x:c r="T5579" s="38" t="str">
        <x:v>0</x:v>
      </x:c>
      <x:c r="U5579" s="38" t="str">
        <x:v>0</x:v>
      </x:c>
      <x:c r="V5579" t="str">
        <x:v>Unknown</x:v>
      </x:c>
      <x:c r="W5579" s="36" t="str">
        <x:v>No positive IRS revenue reported</x:v>
      </x:c>
      <x:c r="X5579" s="36" t="str">
        <x:v>Yes</x:v>
      </x:c>
      <x:c r="Y5579" s="36" t="str">
        <x:v>https://urbaninstitute.github.io/nccs/datasets/bmf/</x:v>
      </x:c>
    </x:row>
    <x:row r="5580">
      <x:c r="A5580" t="str">
        <x:v>IRS/NCCS BMF</x:v>
      </x:c>
      <x:c r="B5580" t="str">
        <x:v>57-1030226</x:v>
      </x:c>
      <x:c r="C5580" t="str">
        <x:v>57-1030226</x:v>
      </x:c>
      <x:c r="D5580" s="36" t="str">
        <x:v>American Culinary Federation Food Source Network</x:v>
      </x:c>
      <x:c r="E5580" s="36" t="str"/>
      <x:c r="F5580" s="36" t="str"/>
      <x:c r="G5580" s="36" t="str">
        <x:v>N MYRTLE BCH</x:v>
      </x:c>
      <x:c r="H5580" s="36" t="str">
        <x:v>SC</x:v>
      </x:c>
      <x:c r="I5580" s="36" t="str">
        <x:v>29598</x:v>
      </x:c>
      <x:c r="J5580" s="36" t="str"/>
      <x:c r="K5580" s="40" t="str"/>
      <x:c r="L5580" s="40" t="str"/>
      <x:c r="M5580" t="str">
        <x:v>K31</x:v>
      </x:c>
      <x:c r="N5580" t="str">
        <x:v>Food Banks, Pantries</x:v>
      </x:c>
      <x:c r="O5580" t="str"/>
      <x:c r="P5580" t="str"/>
      <x:c r="Q5580" t="str">
        <x:v>2010-07</x:v>
      </x:c>
      <x:c r="R5580" t="str"/>
      <x:c r="S5580" s="38" t="str"/>
      <x:c r="T5580" s="38" t="str">
        <x:v>0</x:v>
      </x:c>
      <x:c r="U5580" s="38" t="str">
        <x:v>0</x:v>
      </x:c>
      <x:c r="V5580" t="str">
        <x:v>Unknown</x:v>
      </x:c>
      <x:c r="W5580" s="36" t="str">
        <x:v>No positive IRS revenue reported</x:v>
      </x:c>
      <x:c r="X5580" s="36" t="str">
        <x:v>Unknown/Inactive</x:v>
      </x:c>
      <x:c r="Y5580" s="36" t="str">
        <x:v>https://urbaninstitute.github.io/nccs/datasets/bmf/</x:v>
      </x:c>
    </x:row>
    <x:row r="5581">
      <x:c r="A5581" t="str">
        <x:v>IRS/NCCS BMF</x:v>
      </x:c>
      <x:c r="B5581" t="str">
        <x:v>57-1046534</x:v>
      </x:c>
      <x:c r="C5581" t="str">
        <x:v>57-1046534</x:v>
      </x:c>
      <x:c r="D5581" s="36" t="str">
        <x:v>Allendale County Ministerial Alliance</x:v>
      </x:c>
      <x:c r="E5581" s="36" t="str"/>
      <x:c r="F5581" s="36" t="str"/>
      <x:c r="G5581" s="36" t="str">
        <x:v>ALLENDALE</x:v>
      </x:c>
      <x:c r="H5581" s="36" t="str">
        <x:v>SC</x:v>
      </x:c>
      <x:c r="I5581" s="36" t="str">
        <x:v>29810</x:v>
      </x:c>
      <x:c r="J5581" s="36" t="str"/>
      <x:c r="K5581" s="40" t="str"/>
      <x:c r="L5581" s="40" t="str"/>
      <x:c r="M5581" t="str">
        <x:v>K31</x:v>
      </x:c>
      <x:c r="N5581" t="str">
        <x:v>Food Banks, Pantries</x:v>
      </x:c>
      <x:c r="O5581" t="str"/>
      <x:c r="P5581" t="str"/>
      <x:c r="Q5581" t="str">
        <x:v>2010-11</x:v>
      </x:c>
      <x:c r="R5581" t="str"/>
      <x:c r="S5581" s="38" t="str"/>
      <x:c r="T5581" s="38" t="str">
        <x:v>0</x:v>
      </x:c>
      <x:c r="U5581" s="38" t="str">
        <x:v>0</x:v>
      </x:c>
      <x:c r="V5581" t="str">
        <x:v>Unknown</x:v>
      </x:c>
      <x:c r="W5581" s="36" t="str">
        <x:v>No positive IRS revenue reported</x:v>
      </x:c>
      <x:c r="X5581" s="36" t="str">
        <x:v>Unknown/Inactive</x:v>
      </x:c>
      <x:c r="Y5581" s="36" t="str">
        <x:v>https://urbaninstitute.github.io/nccs/datasets/bmf/</x:v>
      </x:c>
    </x:row>
    <x:row r="5582">
      <x:c r="A5582" t="str">
        <x:v>IRS/NCCS BMF</x:v>
      </x:c>
      <x:c r="B5582" t="str">
        <x:v>57-1078966</x:v>
      </x:c>
      <x:c r="C5582" t="str">
        <x:v>57-1078966</x:v>
      </x:c>
      <x:c r="D5582" s="36" t="str">
        <x:v>South Carolina Food Bank Association</x:v>
      </x:c>
      <x:c r="E5582" s="36" t="str"/>
      <x:c r="F5582" s="36" t="str"/>
      <x:c r="G5582" s="36" t="str">
        <x:v>COLUMBIA</x:v>
      </x:c>
      <x:c r="H5582" s="36" t="str">
        <x:v>SC</x:v>
      </x:c>
      <x:c r="I5582" s="36" t="str">
        <x:v>29201</x:v>
      </x:c>
      <x:c r="J5582" s="36" t="str"/>
      <x:c r="K5582" s="40" t="str"/>
      <x:c r="L5582" s="40" t="str"/>
      <x:c r="M5582" t="str">
        <x:v>K31</x:v>
      </x:c>
      <x:c r="N5582" t="str">
        <x:v>Food Banks, Pantries</x:v>
      </x:c>
      <x:c r="O5582" t="str"/>
      <x:c r="P5582" t="str"/>
      <x:c r="Q5582" t="str">
        <x:v>2019-08</x:v>
      </x:c>
      <x:c r="R5582" t="str">
        <x:v>201712</x:v>
      </x:c>
      <x:c r="S5582" s="38" t="str">
        <x:v>8597202</x:v>
      </x:c>
      <x:c r="T5582" s="38" t="str">
        <x:v>2296</x:v>
      </x:c>
      <x:c r="U5582" s="38" t="str">
        <x:v>9173524</x:v>
      </x:c>
      <x:c r="V5582" t="str">
        <x:v>Medium</x:v>
      </x:c>
      <x:c r="W5582" s="36" t="str">
        <x:v>IRS revenue $5M–&lt;$25M</x:v>
      </x:c>
      <x:c r="X5582" s="36" t="str">
        <x:v>Unknown/Inactive</x:v>
      </x:c>
      <x:c r="Y5582" s="36" t="str">
        <x:v>https://urbaninstitute.github.io/nccs/datasets/bmf/</x:v>
      </x:c>
    </x:row>
    <x:row r="5583">
      <x:c r="A5583" t="str">
        <x:v>IRS/NCCS BMF</x:v>
      </x:c>
      <x:c r="B5583" t="str">
        <x:v>57-1126010</x:v>
      </x:c>
      <x:c r="C5583" t="str">
        <x:v>57-1126010</x:v>
      </x:c>
      <x:c r="D5583" s="36" t="str">
        <x:v>Fairfield Community Food Bank</x:v>
      </x:c>
      <x:c r="E5583" s="36" t="str"/>
      <x:c r="F5583" s="36" t="str">
        <x:v>100 US HWY 321 BYP S</x:v>
      </x:c>
      <x:c r="G5583" s="36" t="str">
        <x:v>WINNSBORO</x:v>
      </x:c>
      <x:c r="H5583" s="36" t="str">
        <x:v>SC</x:v>
      </x:c>
      <x:c r="I5583" s="36" t="str">
        <x:v>29180-7046</x:v>
      </x:c>
      <x:c r="J5583" s="36" t="str">
        <x:v>Fairfield County</x:v>
      </x:c>
      <x:c r="K5583" s="40" t="str">
        <x:v>34.3700507639969</x:v>
      </x:c>
      <x:c r="L5583" s="40" t="str">
        <x:v>-81.100754039211</x:v>
      </x:c>
      <x:c r="M5583" t="str">
        <x:v>K31</x:v>
      </x:c>
      <x:c r="N5583" t="str">
        <x:v>Food Banks, Pantries</x:v>
      </x:c>
      <x:c r="O5583" t="str">
        <x:v>1</x:v>
      </x:c>
      <x:c r="P5583" t="str">
        <x:v>Unconditional Exemption</x:v>
      </x:c>
      <x:c r="Q5583" t="str">
        <x:v>2026-06</x:v>
      </x:c>
      <x:c r="R5583" t="str">
        <x:v>202412</x:v>
      </x:c>
      <x:c r="S5583" s="38" t="str">
        <x:v>0</x:v>
      </x:c>
      <x:c r="T5583" s="38" t="str">
        <x:v>0</x:v>
      </x:c>
      <x:c r="U5583" s="38" t="str">
        <x:v>0</x:v>
      </x:c>
      <x:c r="V5583" t="str">
        <x:v>Unknown</x:v>
      </x:c>
      <x:c r="W5583" s="36" t="str">
        <x:v>No positive IRS revenue reported</x:v>
      </x:c>
      <x:c r="X5583" s="36" t="str">
        <x:v>Yes</x:v>
      </x:c>
      <x:c r="Y5583" s="36" t="str">
        <x:v>https://urbaninstitute.github.io/nccs/datasets/bmf/</x:v>
      </x:c>
    </x:row>
    <x:row r="5584">
      <x:c r="A5584" t="str">
        <x:v>IRS/NCCS BMF</x:v>
      </x:c>
      <x:c r="B5584" t="str">
        <x:v>61-1617983</x:v>
      </x:c>
      <x:c r="C5584" t="str">
        <x:v>61-1617983</x:v>
      </x:c>
      <x:c r="D5584" s="36" t="str">
        <x:v>Dots Kitchen Of Westminster</x:v>
      </x:c>
      <x:c r="E5584" s="36" t="str"/>
      <x:c r="F5584" s="36" t="str">
        <x:v>PO BOX 975</x:v>
      </x:c>
      <x:c r="G5584" s="36" t="str">
        <x:v>WESTMINSTER</x:v>
      </x:c>
      <x:c r="H5584" s="36" t="str">
        <x:v>SC</x:v>
      </x:c>
      <x:c r="I5584" s="36" t="str">
        <x:v>29693-0704</x:v>
      </x:c>
      <x:c r="J5584" s="36" t="str">
        <x:v>Oconee County</x:v>
      </x:c>
      <x:c r="K5584" s="40" t="str">
        <x:v>34.637076</x:v>
      </x:c>
      <x:c r="L5584" s="40" t="str">
        <x:v>-83.1061215</x:v>
      </x:c>
      <x:c r="M5584" t="str">
        <x:v>K31</x:v>
      </x:c>
      <x:c r="N5584" t="str">
        <x:v>Food Banks, Pantries</x:v>
      </x:c>
      <x:c r="O5584" t="str">
        <x:v>1</x:v>
      </x:c>
      <x:c r="P5584" t="str">
        <x:v>Unconditional Exemption</x:v>
      </x:c>
      <x:c r="Q5584" t="str">
        <x:v>2026-06</x:v>
      </x:c>
      <x:c r="R5584" t="str">
        <x:v>202412</x:v>
      </x:c>
      <x:c r="S5584" s="38" t="str">
        <x:v>59745</x:v>
      </x:c>
      <x:c r="T5584" s="38" t="str">
        <x:v>67139</x:v>
      </x:c>
      <x:c r="U5584" s="38" t="str">
        <x:v>59745</x:v>
      </x:c>
      <x:c r="V5584" t="str">
        <x:v>Small</x:v>
      </x:c>
      <x:c r="W5584" s="36" t="str">
        <x:v>IRS revenue &lt; $5M</x:v>
      </x:c>
      <x:c r="X5584" s="36" t="str">
        <x:v>Yes</x:v>
      </x:c>
      <x:c r="Y5584" s="36" t="str">
        <x:v>https://urbaninstitute.github.io/nccs/datasets/bmf/</x:v>
      </x:c>
    </x:row>
    <x:row r="5585">
      <x:c r="A5585" t="str">
        <x:v>IRS/NCCS BMF</x:v>
      </x:c>
      <x:c r="B5585" t="str">
        <x:v>81-2907592</x:v>
      </x:c>
      <x:c r="C5585" t="str">
        <x:v>81-2907592</x:v>
      </x:c>
      <x:c r="D5585" s="36" t="str">
        <x:v>525 Club</x:v>
      </x:c>
      <x:c r="E5585" s="36" t="str"/>
      <x:c r="F5585" s="36" t="str">
        <x:v>144 GDN SPGS RD</x:v>
      </x:c>
      <x:c r="G5585" s="36" t="str">
        <x:v>COLUMBIA</x:v>
      </x:c>
      <x:c r="H5585" s="36" t="str">
        <x:v>SC</x:v>
      </x:c>
      <x:c r="I5585" s="36" t="str">
        <x:v>29209-1720</x:v>
      </x:c>
      <x:c r="J5585" s="36" t="str">
        <x:v>Richland County</x:v>
      </x:c>
      <x:c r="K5585" s="40" t="str">
        <x:v>33.9801038290151</x:v>
      </x:c>
      <x:c r="L5585" s="40" t="str">
        <x:v>-80.9472306827859</x:v>
      </x:c>
      <x:c r="M5585" t="str">
        <x:v>K31</x:v>
      </x:c>
      <x:c r="N5585" t="str">
        <x:v>Food Banks, Pantries</x:v>
      </x:c>
      <x:c r="O5585" t="str">
        <x:v>1</x:v>
      </x:c>
      <x:c r="P5585" t="str">
        <x:v>Unconditional Exemption</x:v>
      </x:c>
      <x:c r="Q5585" t="str">
        <x:v>2023-07</x:v>
      </x:c>
      <x:c r="R5585" t="str"/>
      <x:c r="S5585" s="38" t="str"/>
      <x:c r="T5585" s="38" t="str"/>
      <x:c r="U5585" s="38" t="str"/>
      <x:c r="V5585" t="str">
        <x:v>Unknown</x:v>
      </x:c>
      <x:c r="W5585" s="36" t="str">
        <x:v>No positive IRS revenue reported</x:v>
      </x:c>
      <x:c r="X5585" s="36" t="str">
        <x:v>Likely</x:v>
      </x:c>
      <x:c r="Y5585" s="36" t="str">
        <x:v>https://urbaninstitute.github.io/nccs/datasets/bmf/</x:v>
      </x:c>
    </x:row>
    <x:row r="5586">
      <x:c r="A5586" t="str">
        <x:v>IRS/NCCS BMF</x:v>
      </x:c>
      <x:c r="B5586" t="str">
        <x:v>81-3186033</x:v>
      </x:c>
      <x:c r="C5586" t="str">
        <x:v>81-3186033</x:v>
      </x:c>
      <x:c r="D5586" s="36" t="str">
        <x:v>Charis Food Pantry</x:v>
      </x:c>
      <x:c r="E5586" s="36" t="str"/>
      <x:c r="F5586" s="36" t="str">
        <x:v>317 WILLIAMS RD</x:v>
      </x:c>
      <x:c r="G5586" s="36" t="str">
        <x:v>TRAVELERS RST</x:v>
      </x:c>
      <x:c r="H5586" s="36" t="str">
        <x:v>SC</x:v>
      </x:c>
      <x:c r="I5586" s="36" t="str">
        <x:v>29690-1908</x:v>
      </x:c>
      <x:c r="J5586" s="36" t="str">
        <x:v>Greenville County</x:v>
      </x:c>
      <x:c r="K5586" s="40" t="str">
        <x:v>34.9804985672862</x:v>
      </x:c>
      <x:c r="L5586" s="40" t="str">
        <x:v>-82.4470427417336</x:v>
      </x:c>
      <x:c r="M5586" t="str">
        <x:v>K31</x:v>
      </x:c>
      <x:c r="N5586" t="str">
        <x:v>Food Banks, Pantries</x:v>
      </x:c>
      <x:c r="O5586" t="str">
        <x:v>1</x:v>
      </x:c>
      <x:c r="P5586" t="str">
        <x:v>Unconditional Exemption</x:v>
      </x:c>
      <x:c r="Q5586" t="str">
        <x:v>2023-12</x:v>
      </x:c>
      <x:c r="R5586" t="str">
        <x:v>202112</x:v>
      </x:c>
      <x:c r="S5586" s="38" t="str">
        <x:v>0</x:v>
      </x:c>
      <x:c r="T5586" s="38" t="str">
        <x:v>0</x:v>
      </x:c>
      <x:c r="U5586" s="38" t="str">
        <x:v>0</x:v>
      </x:c>
      <x:c r="V5586" t="str">
        <x:v>Unknown</x:v>
      </x:c>
      <x:c r="W5586" s="36" t="str">
        <x:v>No positive IRS revenue reported</x:v>
      </x:c>
      <x:c r="X5586" s="36" t="str">
        <x:v>Likely</x:v>
      </x:c>
      <x:c r="Y5586" s="36" t="str">
        <x:v>https://urbaninstitute.github.io/nccs/datasets/bmf/</x:v>
      </x:c>
    </x:row>
    <x:row r="5587">
      <x:c r="A5587" t="str">
        <x:v>IRS/NCCS BMF</x:v>
      </x:c>
      <x:c r="B5587" t="str">
        <x:v>81-5384096</x:v>
      </x:c>
      <x:c r="C5587" t="str">
        <x:v>81-5384096</x:v>
      </x:c>
      <x:c r="D5587" s="36" t="str">
        <x:v>Bikers Against Hunger Sc</x:v>
      </x:c>
      <x:c r="E5587" s="36" t="str">
        <x:v>Bikers Against Hunger</x:v>
      </x:c>
      <x:c r="F5587" s="36" t="str"/>
      <x:c r="G5587" s="36" t="str">
        <x:v>BOILING SPGS</x:v>
      </x:c>
      <x:c r="H5587" s="36" t="str">
        <x:v>SC</x:v>
      </x:c>
      <x:c r="I5587" s="36" t="str">
        <x:v>29316</x:v>
      </x:c>
      <x:c r="J5587" s="36" t="str"/>
      <x:c r="K5587" s="40" t="str"/>
      <x:c r="L5587" s="40" t="str"/>
      <x:c r="M5587" t="str">
        <x:v>K31</x:v>
      </x:c>
      <x:c r="N5587" t="str">
        <x:v>Food Banks, Pantries</x:v>
      </x:c>
      <x:c r="O5587" t="str"/>
      <x:c r="P5587" t="str"/>
      <x:c r="Q5587" t="str">
        <x:v>2020-04</x:v>
      </x:c>
      <x:c r="R5587" t="str"/>
      <x:c r="S5587" s="38" t="str"/>
      <x:c r="T5587" s="38" t="str"/>
      <x:c r="U5587" s="38" t="str"/>
      <x:c r="V5587" t="str">
        <x:v>Unknown</x:v>
      </x:c>
      <x:c r="W5587" s="36" t="str">
        <x:v>No positive IRS revenue reported</x:v>
      </x:c>
      <x:c r="X5587" s="36" t="str">
        <x:v>Unknown/Inactive</x:v>
      </x:c>
      <x:c r="Y5587" s="36" t="str">
        <x:v>https://urbaninstitute.github.io/nccs/datasets/bmf/</x:v>
      </x:c>
    </x:row>
    <x:row r="5588">
      <x:c r="A5588" t="str">
        <x:v>IRS/NCCS BMF</x:v>
      </x:c>
      <x:c r="B5588" t="str">
        <x:v>82-1904558</x:v>
      </x:c>
      <x:c r="C5588" t="str">
        <x:v>82-1904558</x:v>
      </x:c>
      <x:c r="D5588" s="36" t="str">
        <x:v>Lowcountry Blessing Boxes</x:v>
      </x:c>
      <x:c r="E5588" s="36" t="str"/>
      <x:c r="F5588" s="36" t="str">
        <x:v>657 MCCUTCHEN ST</x:v>
      </x:c>
      <x:c r="G5588" s="36" t="str">
        <x:v>CHARLESTON</x:v>
      </x:c>
      <x:c r="H5588" s="36" t="str">
        <x:v>SC</x:v>
      </x:c>
      <x:c r="I5588" s="36" t="str">
        <x:v>29412-4520</x:v>
      </x:c>
      <x:c r="J5588" s="36" t="str">
        <x:v>Charleston County</x:v>
      </x:c>
      <x:c r="K5588" s="40" t="str">
        <x:v>32.747129356464</x:v>
      </x:c>
      <x:c r="L5588" s="40" t="str">
        <x:v>-79.9171389056805</x:v>
      </x:c>
      <x:c r="M5588" t="str">
        <x:v>K31</x:v>
      </x:c>
      <x:c r="N5588" t="str">
        <x:v>Food Banks, Pantries</x:v>
      </x:c>
      <x:c r="O5588" t="str">
        <x:v>1</x:v>
      </x:c>
      <x:c r="P5588" t="str">
        <x:v>Unconditional Exemption</x:v>
      </x:c>
      <x:c r="Q5588" t="str">
        <x:v>2026-06</x:v>
      </x:c>
      <x:c r="R5588" t="str">
        <x:v>202412</x:v>
      </x:c>
      <x:c r="S5588" s="38" t="str">
        <x:v>0</x:v>
      </x:c>
      <x:c r="T5588" s="38" t="str">
        <x:v>0</x:v>
      </x:c>
      <x:c r="U5588" s="38" t="str">
        <x:v>0</x:v>
      </x:c>
      <x:c r="V5588" t="str">
        <x:v>Unknown</x:v>
      </x:c>
      <x:c r="W5588" s="36" t="str">
        <x:v>No positive IRS revenue reported</x:v>
      </x:c>
      <x:c r="X5588" s="36" t="str">
        <x:v>Yes</x:v>
      </x:c>
      <x:c r="Y5588" s="36" t="str">
        <x:v>https://urbaninstitute.github.io/nccs/datasets/bmf/</x:v>
      </x:c>
    </x:row>
    <x:row r="5589">
      <x:c r="A5589" t="str">
        <x:v>IRS/NCCS BMF</x:v>
      </x:c>
      <x:c r="B5589" t="str">
        <x:v>82-2041229</x:v>
      </x:c>
      <x:c r="C5589" t="str">
        <x:v>82-2041229</x:v>
      </x:c>
      <x:c r="D5589" s="36" t="str">
        <x:v>Manna House Pantry</x:v>
      </x:c>
      <x:c r="E5589" s="36" t="str"/>
      <x:c r="F5589" s="36" t="str">
        <x:v>PO BOX 536</x:v>
      </x:c>
      <x:c r="G5589" s="36" t="str">
        <x:v>ROCK HILL</x:v>
      </x:c>
      <x:c r="H5589" s="36" t="str">
        <x:v>SC</x:v>
      </x:c>
      <x:c r="I5589" s="36" t="str">
        <x:v>29731-6536</x:v>
      </x:c>
      <x:c r="J5589" s="36" t="str">
        <x:v>York County</x:v>
      </x:c>
      <x:c r="K5589" s="40" t="str">
        <x:v>34.926867</x:v>
      </x:c>
      <x:c r="L5589" s="40" t="str">
        <x:v>-81.0324405</x:v>
      </x:c>
      <x:c r="M5589" t="str">
        <x:v>K31</x:v>
      </x:c>
      <x:c r="N5589" t="str">
        <x:v>Food Banks, Pantries</x:v>
      </x:c>
      <x:c r="O5589" t="str">
        <x:v>1</x:v>
      </x:c>
      <x:c r="P5589" t="str">
        <x:v>Unconditional Exemption</x:v>
      </x:c>
      <x:c r="Q5589" t="str">
        <x:v>2026-06</x:v>
      </x:c>
      <x:c r="R5589" t="str">
        <x:v>202512</x:v>
      </x:c>
      <x:c r="S5589" s="38" t="str">
        <x:v>122408</x:v>
      </x:c>
      <x:c r="T5589" s="38" t="str">
        <x:v>96062</x:v>
      </x:c>
      <x:c r="U5589" s="38" t="str">
        <x:v>122408</x:v>
      </x:c>
      <x:c r="V5589" t="str">
        <x:v>Small</x:v>
      </x:c>
      <x:c r="W5589" s="36" t="str">
        <x:v>IRS revenue &lt; $5M</x:v>
      </x:c>
      <x:c r="X5589" s="36" t="str">
        <x:v>Yes</x:v>
      </x:c>
      <x:c r="Y5589" s="36" t="str">
        <x:v>https://urbaninstitute.github.io/nccs/datasets/bmf/</x:v>
      </x:c>
    </x:row>
    <x:row r="5590">
      <x:c r="A5590" t="str">
        <x:v>IRS/NCCS BMF</x:v>
      </x:c>
      <x:c r="B5590" t="str">
        <x:v>82-2776069</x:v>
      </x:c>
      <x:c r="C5590" t="str">
        <x:v>82-2776069</x:v>
      </x:c>
      <x:c r="D5590" s="36" t="str">
        <x:v>Nationwide Supporting Angels</x:v>
      </x:c>
      <x:c r="E5590" s="36" t="str"/>
      <x:c r="F5590" s="36" t="str">
        <x:v>1707 FOSTER AVE</x:v>
      </x:c>
      <x:c r="G5590" s="36" t="str">
        <x:v>CONWAY</x:v>
      </x:c>
      <x:c r="H5590" s="36" t="str">
        <x:v>SC</x:v>
      </x:c>
      <x:c r="I5590" s="36" t="str">
        <x:v>29527-4726</x:v>
      </x:c>
      <x:c r="J5590" s="36" t="str">
        <x:v>Horry County</x:v>
      </x:c>
      <x:c r="K5590" s="40" t="str">
        <x:v>33.8387293252642</x:v>
      </x:c>
      <x:c r="L5590" s="40" t="str">
        <x:v>-79.0695440563506</x:v>
      </x:c>
      <x:c r="M5590" t="str">
        <x:v>K31</x:v>
      </x:c>
      <x:c r="N5590" t="str">
        <x:v>Food Banks, Pantries</x:v>
      </x:c>
      <x:c r="O5590" t="str">
        <x:v>1</x:v>
      </x:c>
      <x:c r="P5590" t="str">
        <x:v>Unconditional Exemption</x:v>
      </x:c>
      <x:c r="Q5590" t="str">
        <x:v>2026-06</x:v>
      </x:c>
      <x:c r="R5590" t="str">
        <x:v>202512</x:v>
      </x:c>
      <x:c r="S5590" s="38" t="str">
        <x:v>0</x:v>
      </x:c>
      <x:c r="T5590" s="38" t="str">
        <x:v>0</x:v>
      </x:c>
      <x:c r="U5590" s="38" t="str">
        <x:v>0</x:v>
      </x:c>
      <x:c r="V5590" t="str">
        <x:v>Unknown</x:v>
      </x:c>
      <x:c r="W5590" s="36" t="str">
        <x:v>No positive IRS revenue reported</x:v>
      </x:c>
      <x:c r="X5590" s="36" t="str">
        <x:v>Yes</x:v>
      </x:c>
      <x:c r="Y5590" s="36" t="str">
        <x:v>https://urbaninstitute.github.io/nccs/datasets/bmf/</x:v>
      </x:c>
    </x:row>
    <x:row r="5591">
      <x:c r="A5591" t="str">
        <x:v>IRS/NCCS BMF</x:v>
      </x:c>
      <x:c r="B5591" t="str">
        <x:v>82-5342051</x:v>
      </x:c>
      <x:c r="C5591" t="str">
        <x:v>82-5342051</x:v>
      </x:c>
      <x:c r="D5591" s="36" t="str">
        <x:v>Midlands Blessing Boxes</x:v>
      </x:c>
      <x:c r="E5591" s="36" t="str"/>
      <x:c r="F5591" s="36" t="str">
        <x:v>1030 MORNINGSIDE DR</x:v>
      </x:c>
      <x:c r="G5591" s="36" t="str">
        <x:v>NEWBERRY</x:v>
      </x:c>
      <x:c r="H5591" s="36" t="str">
        <x:v>SC</x:v>
      </x:c>
      <x:c r="I5591" s="36" t="str">
        <x:v>29108-8286</x:v>
      </x:c>
      <x:c r="J5591" s="36" t="str">
        <x:v>Newberry County</x:v>
      </x:c>
      <x:c r="K5591" s="40" t="str">
        <x:v>34.2699536083447</x:v>
      </x:c>
      <x:c r="L5591" s="40" t="str">
        <x:v>-81.5635647014545</x:v>
      </x:c>
      <x:c r="M5591" t="str">
        <x:v>K31</x:v>
      </x:c>
      <x:c r="N5591" t="str">
        <x:v>Food Banks, Pantries</x:v>
      </x:c>
      <x:c r="O5591" t="str">
        <x:v>1</x:v>
      </x:c>
      <x:c r="P5591" t="str">
        <x:v>Unconditional Exemption</x:v>
      </x:c>
      <x:c r="Q5591" t="str">
        <x:v>2026-06</x:v>
      </x:c>
      <x:c r="R5591" t="str">
        <x:v>202412</x:v>
      </x:c>
      <x:c r="S5591" s="38" t="str">
        <x:v>0</x:v>
      </x:c>
      <x:c r="T5591" s="38" t="str">
        <x:v>0</x:v>
      </x:c>
      <x:c r="U5591" s="38" t="str">
        <x:v>0</x:v>
      </x:c>
      <x:c r="V5591" t="str">
        <x:v>Unknown</x:v>
      </x:c>
      <x:c r="W5591" s="36" t="str">
        <x:v>No positive IRS revenue reported</x:v>
      </x:c>
      <x:c r="X5591" s="36" t="str">
        <x:v>Yes</x:v>
      </x:c>
      <x:c r="Y5591" s="36" t="str">
        <x:v>https://urbaninstitute.github.io/nccs/datasets/bmf/</x:v>
      </x:c>
    </x:row>
    <x:row r="5592">
      <x:c r="A5592" t="str">
        <x:v>IRS/NCCS BMF</x:v>
      </x:c>
      <x:c r="B5592" t="str">
        <x:v>84-2909186</x:v>
      </x:c>
      <x:c r="C5592" t="str">
        <x:v>84-2909186</x:v>
      </x:c>
      <x:c r="D5592" s="36" t="str">
        <x:v>Faith Food Bank</x:v>
      </x:c>
      <x:c r="E5592" s="36" t="str"/>
      <x:c r="F5592" s="36" t="str">
        <x:v>PO BOX 38</x:v>
      </x:c>
      <x:c r="G5592" s="36" t="str">
        <x:v>WILLIAMSTON</x:v>
      </x:c>
      <x:c r="H5592" s="36" t="str">
        <x:v>SC</x:v>
      </x:c>
      <x:c r="I5592" s="36" t="str">
        <x:v>29697-0038</x:v>
      </x:c>
      <x:c r="J5592" s="36" t="str">
        <x:v>Anderson County</x:v>
      </x:c>
      <x:c r="K5592" s="40" t="str">
        <x:v>34.622991</x:v>
      </x:c>
      <x:c r="L5592" s="40" t="str">
        <x:v>-82.511928</x:v>
      </x:c>
      <x:c r="M5592" t="str">
        <x:v>K31</x:v>
      </x:c>
      <x:c r="N5592" t="str">
        <x:v>Food Banks, Pantries</x:v>
      </x:c>
      <x:c r="O5592" t="str">
        <x:v>1</x:v>
      </x:c>
      <x:c r="P5592" t="str">
        <x:v>Unconditional Exemption</x:v>
      </x:c>
      <x:c r="Q5592" t="str">
        <x:v>2026-06</x:v>
      </x:c>
      <x:c r="R5592" t="str">
        <x:v>202512</x:v>
      </x:c>
      <x:c r="S5592" s="38" t="str">
        <x:v>20525</x:v>
      </x:c>
      <x:c r="T5592" s="38" t="str">
        <x:v>44387</x:v>
      </x:c>
      <x:c r="U5592" s="38" t="str">
        <x:v>20525</x:v>
      </x:c>
      <x:c r="V5592" t="str">
        <x:v>Small</x:v>
      </x:c>
      <x:c r="W5592" s="36" t="str">
        <x:v>IRS revenue &lt; $5M</x:v>
      </x:c>
      <x:c r="X5592" s="36" t="str">
        <x:v>Yes</x:v>
      </x:c>
      <x:c r="Y5592" s="36" t="str">
        <x:v>https://urbaninstitute.github.io/nccs/datasets/bmf/</x:v>
      </x:c>
    </x:row>
    <x:row r="5593">
      <x:c r="A5593" t="str">
        <x:v>IRS/NCCS BMF</x:v>
      </x:c>
      <x:c r="B5593" t="str">
        <x:v>84-3375103</x:v>
      </x:c>
      <x:c r="C5593" t="str">
        <x:v>84-3375103</x:v>
      </x:c>
      <x:c r="D5593" s="36" t="str">
        <x:v>Good Shepherd Ministries Foundation</x:v>
      </x:c>
      <x:c r="E5593" s="36" t="str"/>
      <x:c r="F5593" s="36" t="str">
        <x:v>755 LAMAR ST</x:v>
      </x:c>
      <x:c r="G5593" s="36" t="str">
        <x:v>ORANGEBURG</x:v>
      </x:c>
      <x:c r="H5593" s="36" t="str">
        <x:v>SC</x:v>
      </x:c>
      <x:c r="I5593" s="36" t="str">
        <x:v>29115-2650</x:v>
      </x:c>
      <x:c r="J5593" s="36" t="str">
        <x:v>Orangeburg County</x:v>
      </x:c>
      <x:c r="K5593" s="40" t="str">
        <x:v>33.5185812517169</x:v>
      </x:c>
      <x:c r="L5593" s="40" t="str">
        <x:v>-80.8217951054878</x:v>
      </x:c>
      <x:c r="M5593" t="str">
        <x:v>K31</x:v>
      </x:c>
      <x:c r="N5593" t="str">
        <x:v>Food Banks, Pantries</x:v>
      </x:c>
      <x:c r="O5593" t="str">
        <x:v>1</x:v>
      </x:c>
      <x:c r="P5593" t="str">
        <x:v>Unconditional Exemption</x:v>
      </x:c>
      <x:c r="Q5593" t="str">
        <x:v>2023-07</x:v>
      </x:c>
      <x:c r="R5593" t="str">
        <x:v>201912</x:v>
      </x:c>
      <x:c r="S5593" s="38" t="str">
        <x:v>0</x:v>
      </x:c>
      <x:c r="T5593" s="38" t="str">
        <x:v>0</x:v>
      </x:c>
      <x:c r="U5593" s="38" t="str">
        <x:v>0</x:v>
      </x:c>
      <x:c r="V5593" t="str">
        <x:v>Unknown</x:v>
      </x:c>
      <x:c r="W5593" s="36" t="str">
        <x:v>No positive IRS revenue reported</x:v>
      </x:c>
      <x:c r="X5593" s="36" t="str">
        <x:v>Likely</x:v>
      </x:c>
      <x:c r="Y5593" s="36" t="str">
        <x:v>https://urbaninstitute.github.io/nccs/datasets/bmf/</x:v>
      </x:c>
    </x:row>
    <x:row r="5594">
      <x:c r="A5594" t="str">
        <x:v>IRS/NCCS BMF</x:v>
      </x:c>
      <x:c r="B5594" t="str">
        <x:v>85-0702401</x:v>
      </x:c>
      <x:c r="C5594" t="str">
        <x:v>85-0702401</x:v>
      </x:c>
      <x:c r="D5594" s="36" t="str">
        <x:v>Cellis Major Driffin I-Cedric Moses Driffin Pantry</x:v>
      </x:c>
      <x:c r="E5594" s="36" t="str"/>
      <x:c r="F5594" s="36" t="str">
        <x:v>68 WILLIE MILLAN DR</x:v>
      </x:c>
      <x:c r="G5594" s="36" t="str">
        <x:v>KINGSTREE</x:v>
      </x:c>
      <x:c r="H5594" s="36" t="str">
        <x:v>SC</x:v>
      </x:c>
      <x:c r="I5594" s="36" t="str">
        <x:v>29556-7534</x:v>
      </x:c>
      <x:c r="J5594" s="36" t="str">
        <x:v>Williamsburg County</x:v>
      </x:c>
      <x:c r="K5594" s="40" t="str">
        <x:v>33.6954430859539</x:v>
      </x:c>
      <x:c r="L5594" s="40" t="str">
        <x:v>-79.7941740087265</x:v>
      </x:c>
      <x:c r="M5594" t="str">
        <x:v>K31</x:v>
      </x:c>
      <x:c r="N5594" t="str">
        <x:v>Food Banks, Pantries</x:v>
      </x:c>
      <x:c r="O5594" t="str">
        <x:v>1</x:v>
      </x:c>
      <x:c r="P5594" t="str">
        <x:v>Unconditional Exemption</x:v>
      </x:c>
      <x:c r="Q5594" t="str">
        <x:v>2026-06</x:v>
      </x:c>
      <x:c r="R5594" t="str">
        <x:v>202405</x:v>
      </x:c>
      <x:c r="S5594" s="38" t="str">
        <x:v>137983</x:v>
      </x:c>
      <x:c r="T5594" s="38" t="str">
        <x:v>86409</x:v>
      </x:c>
      <x:c r="U5594" s="38" t="str">
        <x:v>137983</x:v>
      </x:c>
      <x:c r="V5594" t="str">
        <x:v>Small</x:v>
      </x:c>
      <x:c r="W5594" s="36" t="str">
        <x:v>IRS revenue &lt; $5M</x:v>
      </x:c>
      <x:c r="X5594" s="36" t="str">
        <x:v>Yes</x:v>
      </x:c>
      <x:c r="Y5594" s="36" t="str">
        <x:v>https://urbaninstitute.github.io/nccs/datasets/bmf/</x:v>
      </x:c>
    </x:row>
    <x:row r="5595">
      <x:c r="A5595" t="str">
        <x:v>IRS/NCCS BMF</x:v>
      </x:c>
      <x:c r="B5595" t="str">
        <x:v>85-0715644</x:v>
      </x:c>
      <x:c r="C5595" t="str">
        <x:v>85-0715644</x:v>
      </x:c>
      <x:c r="D5595" s="36" t="str">
        <x:v>Blessed Hands Food Pantry &amp; Resource Center</x:v>
      </x:c>
      <x:c r="E5595" s="36" t="str"/>
      <x:c r="F5595" s="36" t="str">
        <x:v>931 OLD BACK RIV RD</x:v>
      </x:c>
      <x:c r="G5595" s="36" t="str">
        <x:v>GOOSE CREEK</x:v>
      </x:c>
      <x:c r="H5595" s="36" t="str">
        <x:v>SC</x:v>
      </x:c>
      <x:c r="I5595" s="36" t="str">
        <x:v>29445-7815</x:v>
      </x:c>
      <x:c r="J5595" s="36" t="str">
        <x:v>Berkeley County</x:v>
      </x:c>
      <x:c r="K5595" s="40" t="str">
        <x:v>32.9857966738705</x:v>
      </x:c>
      <x:c r="L5595" s="40" t="str">
        <x:v>-80.0112561995213</x:v>
      </x:c>
      <x:c r="M5595" t="str">
        <x:v>K31</x:v>
      </x:c>
      <x:c r="N5595" t="str">
        <x:v>Food Banks, Pantries</x:v>
      </x:c>
      <x:c r="O5595" t="str">
        <x:v>1</x:v>
      </x:c>
      <x:c r="P5595" t="str">
        <x:v>Unconditional Exemption</x:v>
      </x:c>
      <x:c r="Q5595" t="str">
        <x:v>2026-06</x:v>
      </x:c>
      <x:c r="R5595" t="str">
        <x:v>202412</x:v>
      </x:c>
      <x:c r="S5595" s="38" t="str">
        <x:v>26255</x:v>
      </x:c>
      <x:c r="T5595" s="38" t="str">
        <x:v>232</x:v>
      </x:c>
      <x:c r="U5595" s="38" t="str">
        <x:v>26255</x:v>
      </x:c>
      <x:c r="V5595" t="str">
        <x:v>Small</x:v>
      </x:c>
      <x:c r="W5595" s="36" t="str">
        <x:v>IRS revenue &lt; $5M</x:v>
      </x:c>
      <x:c r="X5595" s="36" t="str">
        <x:v>Yes</x:v>
      </x:c>
      <x:c r="Y5595" s="36" t="str">
        <x:v>https://urbaninstitute.github.io/nccs/datasets/bmf/</x:v>
      </x:c>
    </x:row>
    <x:row r="5596">
      <x:c r="A5596" t="str">
        <x:v>IRS/NCCS BMF</x:v>
      </x:c>
      <x:c r="B5596" t="str">
        <x:v>85-0721801</x:v>
      </x:c>
      <x:c r="C5596" t="str">
        <x:v>85-0721801</x:v>
      </x:c>
      <x:c r="D5596" s="36" t="str">
        <x:v>Slbc Food Pantry Ministry</x:v>
      </x:c>
      <x:c r="E5596" s="36" t="str"/>
      <x:c r="F5596" s="36" t="str">
        <x:v>174 SAINT LUKE CHURCH RD</x:v>
      </x:c>
      <x:c r="G5596" s="36" t="str">
        <x:v>WINNSBORO</x:v>
      </x:c>
      <x:c r="H5596" s="36" t="str">
        <x:v>SC</x:v>
      </x:c>
      <x:c r="I5596" s="36" t="str">
        <x:v>29180-8930</x:v>
      </x:c>
      <x:c r="J5596" s="36" t="str">
        <x:v>Fairfield County</x:v>
      </x:c>
      <x:c r="K5596" s="40" t="str">
        <x:v>34.2716670016448</x:v>
      </x:c>
      <x:c r="L5596" s="40" t="str">
        <x:v>-81.1075499994517</x:v>
      </x:c>
      <x:c r="M5596" t="str">
        <x:v>K31</x:v>
      </x:c>
      <x:c r="N5596" t="str">
        <x:v>Food Banks, Pantries</x:v>
      </x:c>
      <x:c r="O5596" t="str">
        <x:v>1</x:v>
      </x:c>
      <x:c r="P5596" t="str">
        <x:v>Unconditional Exemption</x:v>
      </x:c>
      <x:c r="Q5596" t="str">
        <x:v>2026-06</x:v>
      </x:c>
      <x:c r="R5596" t="str">
        <x:v>202412</x:v>
      </x:c>
      <x:c r="S5596" s="38" t="str">
        <x:v>520</x:v>
      </x:c>
      <x:c r="T5596" s="38" t="str">
        <x:v>2739</x:v>
      </x:c>
      <x:c r="U5596" s="38" t="str">
        <x:v>520</x:v>
      </x:c>
      <x:c r="V5596" t="str">
        <x:v>Small</x:v>
      </x:c>
      <x:c r="W5596" s="36" t="str">
        <x:v>IRS revenue &lt; $5M</x:v>
      </x:c>
      <x:c r="X5596" s="36" t="str">
        <x:v>Yes</x:v>
      </x:c>
      <x:c r="Y5596" s="36" t="str">
        <x:v>https://urbaninstitute.github.io/nccs/datasets/bmf/</x:v>
      </x:c>
    </x:row>
    <x:row r="5597">
      <x:c r="A5597" t="str">
        <x:v>IRS/NCCS BMF</x:v>
      </x:c>
      <x:c r="B5597" t="str">
        <x:v>85-1019874</x:v>
      </x:c>
      <x:c r="C5597" t="str">
        <x:v>85-1019874</x:v>
      </x:c>
      <x:c r="D5597" s="36" t="str">
        <x:v>Holding Hands</x:v>
      </x:c>
      <x:c r="E5597" s="36" t="str"/>
      <x:c r="F5597" s="36" t="str">
        <x:v>241 MARLBORO RD</x:v>
      </x:c>
      <x:c r="G5597" s="36" t="str">
        <x:v>BENNETTSVILLE</x:v>
      </x:c>
      <x:c r="H5597" s="36" t="str">
        <x:v>SC</x:v>
      </x:c>
      <x:c r="I5597" s="36" t="str">
        <x:v>29512-7739</x:v>
      </x:c>
      <x:c r="J5597" s="36" t="str">
        <x:v>Marlboro County</x:v>
      </x:c>
      <x:c r="K5597" s="40" t="str">
        <x:v>34.5769559170902</x:v>
      </x:c>
      <x:c r="L5597" s="40" t="str">
        <x:v>-79.7531348490448</x:v>
      </x:c>
      <x:c r="M5597" t="str">
        <x:v>K31</x:v>
      </x:c>
      <x:c r="N5597" t="str">
        <x:v>Food Banks, Pantries</x:v>
      </x:c>
      <x:c r="O5597" t="str">
        <x:v>1</x:v>
      </x:c>
      <x:c r="P5597" t="str">
        <x:v>Unconditional Exemption</x:v>
      </x:c>
      <x:c r="Q5597" t="str">
        <x:v>2023-07</x:v>
      </x:c>
      <x:c r="R5597" t="str"/>
      <x:c r="S5597" s="38" t="str"/>
      <x:c r="T5597" s="38" t="str"/>
      <x:c r="U5597" s="38" t="str"/>
      <x:c r="V5597" t="str">
        <x:v>Unknown</x:v>
      </x:c>
      <x:c r="W5597" s="36" t="str">
        <x:v>No positive IRS revenue reported</x:v>
      </x:c>
      <x:c r="X5597" s="36" t="str">
        <x:v>Likely</x:v>
      </x:c>
      <x:c r="Y5597" s="36" t="str">
        <x:v>https://urbaninstitute.github.io/nccs/datasets/bmf/</x:v>
      </x:c>
    </x:row>
    <x:row r="5598">
      <x:c r="A5598" t="str">
        <x:v>IRS/NCCS BMF</x:v>
      </x:c>
      <x:c r="B5598" t="str">
        <x:v>85-2915170</x:v>
      </x:c>
      <x:c r="C5598" t="str">
        <x:v>85-2915170</x:v>
      </x:c>
      <x:c r="D5598" s="36" t="str">
        <x:v>Seed In The Ground</x:v>
      </x:c>
      <x:c r="E5598" s="36" t="str"/>
      <x:c r="F5598" s="36" t="str">
        <x:v>PO BOX 3604</x:v>
      </x:c>
      <x:c r="G5598" s="36" t="str">
        <x:v>BLUFFTON</x:v>
      </x:c>
      <x:c r="H5598" s="36" t="str">
        <x:v>SC</x:v>
      </x:c>
      <x:c r="I5598" s="36" t="str">
        <x:v>29910-3604</x:v>
      </x:c>
      <x:c r="J5598" s="36" t="str">
        <x:v>Beaufort County</x:v>
      </x:c>
      <x:c r="K5598" s="40" t="str">
        <x:v>32.250483</x:v>
      </x:c>
      <x:c r="L5598" s="40" t="str">
        <x:v>-80.879931</x:v>
      </x:c>
      <x:c r="M5598" t="str">
        <x:v>K31</x:v>
      </x:c>
      <x:c r="N5598" t="str">
        <x:v>Food Banks, Pantries</x:v>
      </x:c>
      <x:c r="O5598" t="str">
        <x:v>1</x:v>
      </x:c>
      <x:c r="P5598" t="str">
        <x:v>Unconditional Exemption</x:v>
      </x:c>
      <x:c r="Q5598" t="str">
        <x:v>2026-06</x:v>
      </x:c>
      <x:c r="R5598" t="str">
        <x:v>202512</x:v>
      </x:c>
      <x:c r="S5598" s="38" t="str">
        <x:v>9408</x:v>
      </x:c>
      <x:c r="T5598" s="38" t="str">
        <x:v>14494</x:v>
      </x:c>
      <x:c r="U5598" s="38" t="str">
        <x:v>9408</x:v>
      </x:c>
      <x:c r="V5598" t="str">
        <x:v>Small</x:v>
      </x:c>
      <x:c r="W5598" s="36" t="str">
        <x:v>IRS revenue &lt; $5M</x:v>
      </x:c>
      <x:c r="X5598" s="36" t="str">
        <x:v>Yes</x:v>
      </x:c>
      <x:c r="Y5598" s="36" t="str">
        <x:v>https://urbaninstitute.github.io/nccs/datasets/bmf/</x:v>
      </x:c>
    </x:row>
    <x:row r="5599">
      <x:c r="A5599" t="str">
        <x:v>IRS/NCCS BMF</x:v>
      </x:c>
      <x:c r="B5599" t="str">
        <x:v>86-1283557</x:v>
      </x:c>
      <x:c r="C5599" t="str">
        <x:v>86-1283557</x:v>
      </x:c>
      <x:c r="D5599" s="36" t="str">
        <x:v>House Of Hope North Charleston</x:v>
      </x:c>
      <x:c r="E5599" s="36" t="str"/>
      <x:c r="F5599" s="36" t="str">
        <x:v>3629 AZALEA DR</x:v>
      </x:c>
      <x:c r="G5599" s="36" t="str">
        <x:v>N CHARLESTON</x:v>
      </x:c>
      <x:c r="H5599" s="36" t="str">
        <x:v>SC</x:v>
      </x:c>
      <x:c r="I5599" s="36" t="str">
        <x:v>29405-7610</x:v>
      </x:c>
      <x:c r="J5599" s="36" t="str">
        <x:v>Charleston County</x:v>
      </x:c>
      <x:c r="K5599" s="40" t="str">
        <x:v>32.847147</x:v>
      </x:c>
      <x:c r="L5599" s="40" t="str">
        <x:v>-79.983855</x:v>
      </x:c>
      <x:c r="M5599" t="str">
        <x:v>K31</x:v>
      </x:c>
      <x:c r="N5599" t="str">
        <x:v>Food Banks, Pantries</x:v>
      </x:c>
      <x:c r="O5599" t="str">
        <x:v>1</x:v>
      </x:c>
      <x:c r="P5599" t="str">
        <x:v>Unconditional Exemption</x:v>
      </x:c>
      <x:c r="Q5599" t="str">
        <x:v>2026-06</x:v>
      </x:c>
      <x:c r="R5599" t="str">
        <x:v>202412</x:v>
      </x:c>
      <x:c r="S5599" s="38" t="str">
        <x:v>0</x:v>
      </x:c>
      <x:c r="T5599" s="38" t="str">
        <x:v>0</x:v>
      </x:c>
      <x:c r="U5599" s="38" t="str">
        <x:v>0</x:v>
      </x:c>
      <x:c r="V5599" t="str">
        <x:v>Unknown</x:v>
      </x:c>
      <x:c r="W5599" s="36" t="str">
        <x:v>No positive IRS revenue reported</x:v>
      </x:c>
      <x:c r="X5599" s="36" t="str">
        <x:v>Yes</x:v>
      </x:c>
      <x:c r="Y5599" s="36" t="str">
        <x:v>https://urbaninstitute.github.io/nccs/datasets/bmf/</x:v>
      </x:c>
    </x:row>
    <x:row r="5600">
      <x:c r="A5600" t="str">
        <x:v>IRS/NCCS BMF</x:v>
      </x:c>
      <x:c r="B5600" t="str">
        <x:v>86-1528769</x:v>
      </x:c>
      <x:c r="C5600" t="str">
        <x:v>86-1528769</x:v>
      </x:c>
      <x:c r="D5600" s="36" t="str">
        <x:v>Helping Our People Emerge Organization</x:v>
      </x:c>
      <x:c r="E5600" s="36" t="str"/>
      <x:c r="F5600" s="36" t="str">
        <x:v>243 KEATON CT</x:v>
      </x:c>
      <x:c r="G5600" s="36" t="str">
        <x:v>SPARTANBURG</x:v>
      </x:c>
      <x:c r="H5600" s="36" t="str">
        <x:v>SC</x:v>
      </x:c>
      <x:c r="I5600" s="36" t="str">
        <x:v>29301-2770</x:v>
      </x:c>
      <x:c r="J5600" s="36" t="str">
        <x:v>Spartanburg County</x:v>
      </x:c>
      <x:c r="K5600" s="40" t="str">
        <x:v>34.925634</x:v>
      </x:c>
      <x:c r="L5600" s="40" t="str">
        <x:v>-81.9796545</x:v>
      </x:c>
      <x:c r="M5600" t="str">
        <x:v>K31</x:v>
      </x:c>
      <x:c r="N5600" t="str">
        <x:v>Food Banks, Pantries</x:v>
      </x:c>
      <x:c r="O5600" t="str">
        <x:v>1</x:v>
      </x:c>
      <x:c r="P5600" t="str">
        <x:v>Unconditional Exemption</x:v>
      </x:c>
      <x:c r="Q5600" t="str">
        <x:v>2026-06</x:v>
      </x:c>
      <x:c r="R5600" t="str">
        <x:v>202412</x:v>
      </x:c>
      <x:c r="S5600" s="38" t="str">
        <x:v>0</x:v>
      </x:c>
      <x:c r="T5600" s="38" t="str">
        <x:v>0</x:v>
      </x:c>
      <x:c r="U5600" s="38" t="str">
        <x:v>0</x:v>
      </x:c>
      <x:c r="V5600" t="str">
        <x:v>Unknown</x:v>
      </x:c>
      <x:c r="W5600" s="36" t="str">
        <x:v>No positive IRS revenue reported</x:v>
      </x:c>
      <x:c r="X5600" s="36" t="str">
        <x:v>Yes</x:v>
      </x:c>
      <x:c r="Y5600" s="36" t="str">
        <x:v>https://urbaninstitute.github.io/nccs/datasets/bmf/</x:v>
      </x:c>
    </x:row>
    <x:row r="5601">
      <x:c r="A5601" t="str">
        <x:v>IRS/NCCS BMF</x:v>
      </x:c>
      <x:c r="B5601" t="str">
        <x:v>87-0760687</x:v>
      </x:c>
      <x:c r="C5601" t="str">
        <x:v>87-0760687</x:v>
      </x:c>
      <x:c r="D5601" s="36" t="str">
        <x:v>Shine</x:v>
      </x:c>
      <x:c r="E5601" s="36" t="str"/>
      <x:c r="F5601" s="36" t="str">
        <x:v>111 HILLCREST DR</x:v>
      </x:c>
      <x:c r="G5601" s="36" t="str">
        <x:v>EASLEY</x:v>
      </x:c>
      <x:c r="H5601" s="36" t="str">
        <x:v>SC</x:v>
      </x:c>
      <x:c r="I5601" s="36" t="str">
        <x:v>29640-1917</x:v>
      </x:c>
      <x:c r="J5601" s="36" t="str">
        <x:v>Pickens County</x:v>
      </x:c>
      <x:c r="K5601" s="40" t="str">
        <x:v>34.8347980934852</x:v>
      </x:c>
      <x:c r="L5601" s="40" t="str">
        <x:v>-82.6084772209589</x:v>
      </x:c>
      <x:c r="M5601" t="str">
        <x:v>K31</x:v>
      </x:c>
      <x:c r="N5601" t="str">
        <x:v>Food Banks, Pantries</x:v>
      </x:c>
      <x:c r="O5601" t="str">
        <x:v>1</x:v>
      </x:c>
      <x:c r="P5601" t="str">
        <x:v>Unconditional Exemption</x:v>
      </x:c>
      <x:c r="Q5601" t="str">
        <x:v>2026-06</x:v>
      </x:c>
      <x:c r="R5601" t="str">
        <x:v>202506</x:v>
      </x:c>
      <x:c r="S5601" s="38" t="str">
        <x:v>0</x:v>
      </x:c>
      <x:c r="T5601" s="38" t="str">
        <x:v>0</x:v>
      </x:c>
      <x:c r="U5601" s="38" t="str">
        <x:v>0</x:v>
      </x:c>
      <x:c r="V5601" t="str">
        <x:v>Unknown</x:v>
      </x:c>
      <x:c r="W5601" s="36" t="str">
        <x:v>No positive IRS revenue reported</x:v>
      </x:c>
      <x:c r="X5601" s="36" t="str">
        <x:v>Yes</x:v>
      </x:c>
      <x:c r="Y5601" s="36" t="str">
        <x:v>https://urbaninstitute.github.io/nccs/datasets/bmf/</x:v>
      </x:c>
    </x:row>
    <x:row r="5602">
      <x:c r="A5602" t="str">
        <x:v>IRS/NCCS BMF</x:v>
      </x:c>
      <x:c r="B5602" t="str">
        <x:v>87-1674215</x:v>
      </x:c>
      <x:c r="C5602" t="str">
        <x:v>87-1674215</x:v>
      </x:c>
      <x:c r="D5602" s="36" t="str">
        <x:v>Chesterfield Food Bank</x:v>
      </x:c>
      <x:c r="E5602" s="36" t="str"/>
      <x:c r="F5602" s="36" t="str">
        <x:v>103 S PAGE ST</x:v>
      </x:c>
      <x:c r="G5602" s="36" t="str">
        <x:v>CHESTERFIELD</x:v>
      </x:c>
      <x:c r="H5602" s="36" t="str">
        <x:v>SC</x:v>
      </x:c>
      <x:c r="I5602" s="36" t="str">
        <x:v>29709-1521</x:v>
      </x:c>
      <x:c r="J5602" s="36" t="str">
        <x:v>Chesterfield County</x:v>
      </x:c>
      <x:c r="K5602" s="40" t="str">
        <x:v>34.7355239132163</x:v>
      </x:c>
      <x:c r="L5602" s="40" t="str">
        <x:v>-80.0883235802225</x:v>
      </x:c>
      <x:c r="M5602" t="str">
        <x:v>K31</x:v>
      </x:c>
      <x:c r="N5602" t="str">
        <x:v>Food Banks, Pantries</x:v>
      </x:c>
      <x:c r="O5602" t="str">
        <x:v>1</x:v>
      </x:c>
      <x:c r="P5602" t="str">
        <x:v>Unconditional Exemption</x:v>
      </x:c>
      <x:c r="Q5602" t="str">
        <x:v>2026-06</x:v>
      </x:c>
      <x:c r="R5602" t="str">
        <x:v>202412</x:v>
      </x:c>
      <x:c r="S5602" s="38" t="str">
        <x:v>0</x:v>
      </x:c>
      <x:c r="T5602" s="38" t="str">
        <x:v>0</x:v>
      </x:c>
      <x:c r="U5602" s="38" t="str">
        <x:v>0</x:v>
      </x:c>
      <x:c r="V5602" t="str">
        <x:v>Unknown</x:v>
      </x:c>
      <x:c r="W5602" s="36" t="str">
        <x:v>No positive IRS revenue reported</x:v>
      </x:c>
      <x:c r="X5602" s="36" t="str">
        <x:v>Yes</x:v>
      </x:c>
      <x:c r="Y5602" s="36" t="str">
        <x:v>https://urbaninstitute.github.io/nccs/datasets/bmf/</x:v>
      </x:c>
    </x:row>
    <x:row r="5603">
      <x:c r="A5603" t="str">
        <x:v>IRS/NCCS BMF</x:v>
      </x:c>
      <x:c r="B5603" t="str">
        <x:v>87-3853345</x:v>
      </x:c>
      <x:c r="C5603" t="str">
        <x:v>87-3853345</x:v>
      </x:c>
      <x:c r="D5603" s="36" t="str">
        <x:v>Purpose Filled Pantry</x:v>
      </x:c>
      <x:c r="E5603" s="36" t="str"/>
      <x:c r="F5603" s="36" t="str">
        <x:v>6898 MONTGOMERY RD</x:v>
      </x:c>
      <x:c r="G5603" s="36" t="str">
        <x:v>CLOVER</x:v>
      </x:c>
      <x:c r="H5603" s="36" t="str">
        <x:v>SC</x:v>
      </x:c>
      <x:c r="I5603" s="36" t="str">
        <x:v>29710-7040</x:v>
      </x:c>
      <x:c r="J5603" s="36" t="str">
        <x:v>York County</x:v>
      </x:c>
      <x:c r="K5603" s="40" t="str">
        <x:v>35.11680754403</x:v>
      </x:c>
      <x:c r="L5603" s="40" t="str">
        <x:v>-81.040187330977</x:v>
      </x:c>
      <x:c r="M5603" t="str">
        <x:v>K31</x:v>
      </x:c>
      <x:c r="N5603" t="str">
        <x:v>Food Banks, Pantries</x:v>
      </x:c>
      <x:c r="O5603" t="str">
        <x:v>1</x:v>
      </x:c>
      <x:c r="P5603" t="str">
        <x:v>Unconditional Exemption</x:v>
      </x:c>
      <x:c r="Q5603" t="str">
        <x:v>2026-06</x:v>
      </x:c>
      <x:c r="R5603" t="str">
        <x:v>202512</x:v>
      </x:c>
      <x:c r="S5603" s="38" t="str">
        <x:v>0</x:v>
      </x:c>
      <x:c r="T5603" s="38" t="str">
        <x:v>0</x:v>
      </x:c>
      <x:c r="U5603" s="38" t="str">
        <x:v>0</x:v>
      </x:c>
      <x:c r="V5603" t="str">
        <x:v>Unknown</x:v>
      </x:c>
      <x:c r="W5603" s="36" t="str">
        <x:v>No positive IRS revenue reported</x:v>
      </x:c>
      <x:c r="X5603" s="36" t="str">
        <x:v>Yes</x:v>
      </x:c>
      <x:c r="Y5603" s="36" t="str">
        <x:v>https://urbaninstitute.github.io/nccs/datasets/bmf/</x:v>
      </x:c>
    </x:row>
    <x:row r="5604">
      <x:c r="A5604" t="str">
        <x:v>IRS/NCCS BMF</x:v>
      </x:c>
      <x:c r="B5604" t="str">
        <x:v>87-4289745</x:v>
      </x:c>
      <x:c r="C5604" t="str">
        <x:v>87-4289745</x:v>
      </x:c>
      <x:c r="D5604" s="36" t="str">
        <x:v>Pure Heart Food Pantry</x:v>
      </x:c>
      <x:c r="E5604" s="36" t="str"/>
      <x:c r="F5604" s="36" t="str">
        <x:v>PO BOX 643</x:v>
      </x:c>
      <x:c r="G5604" s="36" t="str">
        <x:v>BLACKSBURG</x:v>
      </x:c>
      <x:c r="H5604" s="36" t="str">
        <x:v>SC</x:v>
      </x:c>
      <x:c r="I5604" s="36" t="str">
        <x:v>29702-0643</x:v>
      </x:c>
      <x:c r="J5604" s="36" t="str">
        <x:v>Cherokee County</x:v>
      </x:c>
      <x:c r="K5604" s="40" t="str">
        <x:v>35.117874</x:v>
      </x:c>
      <x:c r="L5604" s="40" t="str">
        <x:v>-81.49788</x:v>
      </x:c>
      <x:c r="M5604" t="str">
        <x:v>K31</x:v>
      </x:c>
      <x:c r="N5604" t="str">
        <x:v>Food Banks, Pantries</x:v>
      </x:c>
      <x:c r="O5604" t="str">
        <x:v>1</x:v>
      </x:c>
      <x:c r="P5604" t="str">
        <x:v>Unconditional Exemption</x:v>
      </x:c>
      <x:c r="Q5604" t="str">
        <x:v>2026-06</x:v>
      </x:c>
      <x:c r="R5604" t="str">
        <x:v>202412</x:v>
      </x:c>
      <x:c r="S5604" s="38" t="str">
        <x:v>0</x:v>
      </x:c>
      <x:c r="T5604" s="38" t="str">
        <x:v>0</x:v>
      </x:c>
      <x:c r="U5604" s="38" t="str">
        <x:v>0</x:v>
      </x:c>
      <x:c r="V5604" t="str">
        <x:v>Unknown</x:v>
      </x:c>
      <x:c r="W5604" s="36" t="str">
        <x:v>No positive IRS revenue reported</x:v>
      </x:c>
      <x:c r="X5604" s="36" t="str">
        <x:v>Yes</x:v>
      </x:c>
      <x:c r="Y5604" s="36" t="str">
        <x:v>https://urbaninstitute.github.io/nccs/datasets/bmf/</x:v>
      </x:c>
    </x:row>
    <x:row r="5605">
      <x:c r="A5605" t="str">
        <x:v>IRS/NCCS BMF</x:v>
      </x:c>
      <x:c r="B5605" t="str">
        <x:v>88-0683458</x:v>
      </x:c>
      <x:c r="C5605" t="str">
        <x:v>88-0683458</x:v>
      </x:c>
      <x:c r="D5605" s="36" t="str">
        <x:v>Divinity Compassion</x:v>
      </x:c>
      <x:c r="E5605" s="36" t="str"/>
      <x:c r="F5605" s="36" t="str">
        <x:v>124 FAWN LN</x:v>
      </x:c>
      <x:c r="G5605" s="36" t="str">
        <x:v>RIDGEVILLE</x:v>
      </x:c>
      <x:c r="H5605" s="36" t="str">
        <x:v>SC</x:v>
      </x:c>
      <x:c r="I5605" s="36" t="str">
        <x:v>29472-6616</x:v>
      </x:c>
      <x:c r="J5605" s="36" t="str">
        <x:v>Berkeley County</x:v>
      </x:c>
      <x:c r="K5605" s="40" t="str">
        <x:v>33.2217368013441</x:v>
      </x:c>
      <x:c r="L5605" s="40" t="str">
        <x:v>-80.2537091088633</x:v>
      </x:c>
      <x:c r="M5605" t="str">
        <x:v>K31</x:v>
      </x:c>
      <x:c r="N5605" t="str">
        <x:v>Food Banks, Pantries</x:v>
      </x:c>
      <x:c r="O5605" t="str">
        <x:v>1</x:v>
      </x:c>
      <x:c r="P5605" t="str">
        <x:v>Unconditional Exemption</x:v>
      </x:c>
      <x:c r="Q5605" t="str">
        <x:v>2026-06</x:v>
      </x:c>
      <x:c r="R5605" t="str">
        <x:v>202512</x:v>
      </x:c>
      <x:c r="S5605" s="38" t="str">
        <x:v>0</x:v>
      </x:c>
      <x:c r="T5605" s="38" t="str">
        <x:v>0</x:v>
      </x:c>
      <x:c r="U5605" s="38" t="str">
        <x:v>0</x:v>
      </x:c>
      <x:c r="V5605" t="str">
        <x:v>Unknown</x:v>
      </x:c>
      <x:c r="W5605" s="36" t="str">
        <x:v>No positive IRS revenue reported</x:v>
      </x:c>
      <x:c r="X5605" s="36" t="str">
        <x:v>Yes</x:v>
      </x:c>
      <x:c r="Y5605" s="36" t="str">
        <x:v>https://urbaninstitute.github.io/nccs/datasets/bmf/</x:v>
      </x:c>
    </x:row>
    <x:row r="5606">
      <x:c r="A5606" t="str">
        <x:v>IRS/NCCS BMF</x:v>
      </x:c>
      <x:c r="B5606" t="str">
        <x:v>88-3241029</x:v>
      </x:c>
      <x:c r="C5606" t="str">
        <x:v>88-3241029</x:v>
      </x:c>
      <x:c r="D5606" s="36" t="str">
        <x:v>Midlands Area Food Bank</x:v>
      </x:c>
      <x:c r="E5606" s="36" t="str"/>
      <x:c r="F5606" s="36" t="str">
        <x:v>720 OLD CLEMSON RD STE D</x:v>
      </x:c>
      <x:c r="G5606" s="36" t="str">
        <x:v>COLUMBIA</x:v>
      </x:c>
      <x:c r="H5606" s="36" t="str">
        <x:v>SC</x:v>
      </x:c>
      <x:c r="I5606" s="36" t="str">
        <x:v>29229-4215</x:v>
      </x:c>
      <x:c r="J5606" s="36" t="str">
        <x:v>Richland County</x:v>
      </x:c>
      <x:c r="K5606" s="40" t="str">
        <x:v>34.1208478757281</x:v>
      </x:c>
      <x:c r="L5606" s="40" t="str">
        <x:v>-80.8611001620695</x:v>
      </x:c>
      <x:c r="M5606" t="str">
        <x:v>K31</x:v>
      </x:c>
      <x:c r="N5606" t="str">
        <x:v>Food Banks, Pantries</x:v>
      </x:c>
      <x:c r="O5606" t="str">
        <x:v>1</x:v>
      </x:c>
      <x:c r="P5606" t="str">
        <x:v>Unconditional Exemption</x:v>
      </x:c>
      <x:c r="Q5606" t="str">
        <x:v>2026-06</x:v>
      </x:c>
      <x:c r="R5606" t="str"/>
      <x:c r="S5606" s="38" t="str"/>
      <x:c r="T5606" s="38" t="str"/>
      <x:c r="U5606" s="38" t="str"/>
      <x:c r="V5606" t="str">
        <x:v>Unknown</x:v>
      </x:c>
      <x:c r="W5606" s="36" t="str">
        <x:v>No positive IRS revenue reported</x:v>
      </x:c>
      <x:c r="X5606" s="36" t="str">
        <x:v>Yes</x:v>
      </x:c>
      <x:c r="Y5606" s="36" t="str">
        <x:v>https://urbaninstitute.github.io/nccs/datasets/bmf/</x:v>
      </x:c>
    </x:row>
    <x:row r="5607">
      <x:c r="A5607" t="str">
        <x:v>IRS/NCCS BMF</x:v>
      </x:c>
      <x:c r="B5607" t="str">
        <x:v>90-0482260</x:v>
      </x:c>
      <x:c r="C5607" t="str">
        <x:v>90-0482260</x:v>
      </x:c>
      <x:c r="D5607" s="36" t="str">
        <x:v>Revival Tabernacle Church</x:v>
      </x:c>
      <x:c r="E5607" s="36" t="str">
        <x:v>Iad Tabernaculo Do Avivamento</x:v>
      </x:c>
      <x:c r="F5607" s="36" t="str">
        <x:v>3890 PALMETTO ST</x:v>
      </x:c>
      <x:c r="G5607" s="36" t="str">
        <x:v>MYRTLE BEACH</x:v>
      </x:c>
      <x:c r="H5607" s="36" t="str">
        <x:v>SC</x:v>
      </x:c>
      <x:c r="I5607" s="36" t="str">
        <x:v>29579-7029</x:v>
      </x:c>
      <x:c r="J5607" s="36" t="str">
        <x:v>Horry County</x:v>
      </x:c>
      <x:c r="K5607" s="40" t="str">
        <x:v>33.7261267063879</x:v>
      </x:c>
      <x:c r="L5607" s="40" t="str">
        <x:v>-78.9537900248141</x:v>
      </x:c>
      <x:c r="M5607" t="str">
        <x:v>K31</x:v>
      </x:c>
      <x:c r="N5607" t="str">
        <x:v>Food Banks, Pantries</x:v>
      </x:c>
      <x:c r="O5607" t="str">
        <x:v>1</x:v>
      </x:c>
      <x:c r="P5607" t="str">
        <x:v>Unconditional Exemption</x:v>
      </x:c>
      <x:c r="Q5607" t="str">
        <x:v>2026-06</x:v>
      </x:c>
      <x:c r="R5607" t="str"/>
      <x:c r="S5607" s="38" t="str"/>
      <x:c r="T5607" s="38" t="str"/>
      <x:c r="U5607" s="38" t="str"/>
      <x:c r="V5607" t="str">
        <x:v>Unknown</x:v>
      </x:c>
      <x:c r="W5607" s="36" t="str">
        <x:v>No positive IRS revenue reported</x:v>
      </x:c>
      <x:c r="X5607" s="36" t="str">
        <x:v>Yes</x:v>
      </x:c>
      <x:c r="Y5607" s="36" t="str">
        <x:v>https://urbaninstitute.github.io/nccs/datasets/bmf/</x:v>
      </x:c>
    </x:row>
    <x:row r="5608">
      <x:c r="A5608" t="str">
        <x:v>IRS/NCCS BMF</x:v>
      </x:c>
      <x:c r="B5608" t="str">
        <x:v>90-0712188</x:v>
      </x:c>
      <x:c r="C5608" t="str">
        <x:v>90-0712188</x:v>
      </x:c>
      <x:c r="D5608" s="36" t="str">
        <x:v>Matthews Pantry &amp; Closet</x:v>
      </x:c>
      <x:c r="E5608" s="36" t="str"/>
      <x:c r="F5608" s="36" t="str"/>
      <x:c r="G5608" s="36" t="str">
        <x:v>ELGIN</x:v>
      </x:c>
      <x:c r="H5608" s="36" t="str">
        <x:v>SC</x:v>
      </x:c>
      <x:c r="I5608" s="36" t="str">
        <x:v>29045</x:v>
      </x:c>
      <x:c r="J5608" s="36" t="str"/>
      <x:c r="K5608" s="40" t="str"/>
      <x:c r="L5608" s="40" t="str"/>
      <x:c r="M5608" t="str">
        <x:v>K31</x:v>
      </x:c>
      <x:c r="N5608" t="str">
        <x:v>Food Banks, Pantries</x:v>
      </x:c>
      <x:c r="O5608" t="str"/>
      <x:c r="P5608" t="str"/>
      <x:c r="Q5608" t="str">
        <x:v>2016-04</x:v>
      </x:c>
      <x:c r="R5608" t="str">
        <x:v>201212</x:v>
      </x:c>
      <x:c r="S5608" s="38" t="str">
        <x:v>3125</x:v>
      </x:c>
      <x:c r="T5608" s="38" t="str">
        <x:v>1241</x:v>
      </x:c>
      <x:c r="U5608" s="38" t="str">
        <x:v>3125</x:v>
      </x:c>
      <x:c r="V5608" t="str">
        <x:v>Small</x:v>
      </x:c>
      <x:c r="W5608" s="36" t="str">
        <x:v>IRS revenue &lt; $5M</x:v>
      </x:c>
      <x:c r="X5608" s="36" t="str">
        <x:v>Unknown/Inactive</x:v>
      </x:c>
      <x:c r="Y5608" s="36" t="str">
        <x:v>https://urbaninstitute.github.io/nccs/datasets/bmf/</x:v>
      </x:c>
    </x:row>
    <x:row r="5609">
      <x:c r="A5609" t="str">
        <x:v>IRS/NCCS BMF</x:v>
      </x:c>
      <x:c r="B5609" t="str">
        <x:v>92-1720368</x:v>
      </x:c>
      <x:c r="C5609" t="str">
        <x:v>92-1720368</x:v>
      </x:c>
      <x:c r="D5609" s="36" t="str">
        <x:v>Ashleyville Maryville Food Ministry</x:v>
      </x:c>
      <x:c r="E5609" s="36" t="str"/>
      <x:c r="F5609" s="36" t="str">
        <x:v>906 5TH AVE</x:v>
      </x:c>
      <x:c r="G5609" s="36" t="str">
        <x:v>CHARLESTON</x:v>
      </x:c>
      <x:c r="H5609" s="36" t="str">
        <x:v>SC</x:v>
      </x:c>
      <x:c r="I5609" s="36" t="str">
        <x:v>29407-6104</x:v>
      </x:c>
      <x:c r="J5609" s="36" t="str">
        <x:v>Charleston County</x:v>
      </x:c>
      <x:c r="K5609" s="40" t="str">
        <x:v>32.794488</x:v>
      </x:c>
      <x:c r="L5609" s="40" t="str">
        <x:v>-79.9856505</x:v>
      </x:c>
      <x:c r="M5609" t="str">
        <x:v>K31</x:v>
      </x:c>
      <x:c r="N5609" t="str">
        <x:v>Food Banks, Pantries</x:v>
      </x:c>
      <x:c r="O5609" t="str">
        <x:v>1</x:v>
      </x:c>
      <x:c r="P5609" t="str">
        <x:v>Unconditional Exemption</x:v>
      </x:c>
      <x:c r="Q5609" t="str">
        <x:v>2026-06</x:v>
      </x:c>
      <x:c r="R5609" t="str">
        <x:v>202412</x:v>
      </x:c>
      <x:c r="S5609" s="38" t="str">
        <x:v>0</x:v>
      </x:c>
      <x:c r="T5609" s="38" t="str">
        <x:v>0</x:v>
      </x:c>
      <x:c r="U5609" s="38" t="str">
        <x:v>0</x:v>
      </x:c>
      <x:c r="V5609" t="str">
        <x:v>Unknown</x:v>
      </x:c>
      <x:c r="W5609" s="36" t="str">
        <x:v>No positive IRS revenue reported</x:v>
      </x:c>
      <x:c r="X5609" s="36" t="str">
        <x:v>Yes</x:v>
      </x:c>
      <x:c r="Y5609" s="36" t="str">
        <x:v>https://urbaninstitute.github.io/nccs/datasets/bmf/</x:v>
      </x:c>
    </x:row>
    <x:row r="5610">
      <x:c r="A5610" t="str">
        <x:v>IRS/NCCS BMF</x:v>
      </x:c>
      <x:c r="B5610" t="str">
        <x:v>92-3366850</x:v>
      </x:c>
      <x:c r="C5610" t="str">
        <x:v>92-3366850</x:v>
      </x:c>
      <x:c r="D5610" s="36" t="str">
        <x:v>W&amp;B Mccray Foundation</x:v>
      </x:c>
      <x:c r="E5610" s="36" t="str"/>
      <x:c r="F5610" s="36" t="str">
        <x:v>311 ORCH GRV LN</x:v>
      </x:c>
      <x:c r="G5610" s="36" t="str">
        <x:v>LEXINGTON</x:v>
      </x:c>
      <x:c r="H5610" s="36" t="str">
        <x:v>SC</x:v>
      </x:c>
      <x:c r="I5610" s="36" t="str">
        <x:v>29072-6742</x:v>
      </x:c>
      <x:c r="J5610" s="36" t="str">
        <x:v>Lexington County</x:v>
      </x:c>
      <x:c r="K5610" s="40" t="str">
        <x:v>33.9608756883259</x:v>
      </x:c>
      <x:c r="L5610" s="40" t="str">
        <x:v>-81.2806098024989</x:v>
      </x:c>
      <x:c r="M5610" t="str">
        <x:v>K31</x:v>
      </x:c>
      <x:c r="N5610" t="str">
        <x:v>Food Banks, Pantries</x:v>
      </x:c>
      <x:c r="O5610" t="str">
        <x:v>1</x:v>
      </x:c>
      <x:c r="P5610" t="str">
        <x:v>Unconditional Exemption</x:v>
      </x:c>
      <x:c r="Q5610" t="str">
        <x:v>2026-06</x:v>
      </x:c>
      <x:c r="R5610" t="str">
        <x:v>202512</x:v>
      </x:c>
      <x:c r="S5610" s="38" t="str">
        <x:v>0</x:v>
      </x:c>
      <x:c r="T5610" s="38" t="str">
        <x:v>0</x:v>
      </x:c>
      <x:c r="U5610" s="38" t="str">
        <x:v>0</x:v>
      </x:c>
      <x:c r="V5610" t="str">
        <x:v>Unknown</x:v>
      </x:c>
      <x:c r="W5610" s="36" t="str">
        <x:v>No positive IRS revenue reported</x:v>
      </x:c>
      <x:c r="X5610" s="36" t="str">
        <x:v>Yes</x:v>
      </x:c>
      <x:c r="Y5610" s="36" t="str">
        <x:v>https://urbaninstitute.github.io/nccs/datasets/bmf/</x:v>
      </x:c>
    </x:row>
    <x:row r="5611">
      <x:c r="A5611" t="str">
        <x:v>IRS/NCCS BMF</x:v>
      </x:c>
      <x:c r="B5611" t="str">
        <x:v>92-4002574</x:v>
      </x:c>
      <x:c r="C5611" t="str">
        <x:v>92-4002574</x:v>
      </x:c>
      <x:c r="D5611" s="36" t="str">
        <x:v>Mercy Outreach Of Aiken</x:v>
      </x:c>
      <x:c r="E5611" s="36" t="str"/>
      <x:c r="F5611" s="36" t="str">
        <x:v>2700 WHISKEY RD</x:v>
      </x:c>
      <x:c r="G5611" s="36" t="str">
        <x:v>AIKEN</x:v>
      </x:c>
      <x:c r="H5611" s="36" t="str">
        <x:v>SC</x:v>
      </x:c>
      <x:c r="I5611" s="36" t="str">
        <x:v>29803-8530</x:v>
      </x:c>
      <x:c r="J5611" s="36" t="str">
        <x:v>Aiken County</x:v>
      </x:c>
      <x:c r="K5611" s="40" t="str">
        <x:v>33.5026915837321</x:v>
      </x:c>
      <x:c r="L5611" s="40" t="str">
        <x:v>-81.7070355157544</x:v>
      </x:c>
      <x:c r="M5611" t="str">
        <x:v>K31</x:v>
      </x:c>
      <x:c r="N5611" t="str">
        <x:v>Food Banks, Pantries</x:v>
      </x:c>
      <x:c r="O5611" t="str">
        <x:v>1</x:v>
      </x:c>
      <x:c r="P5611" t="str">
        <x:v>Unconditional Exemption</x:v>
      </x:c>
      <x:c r="Q5611" t="str">
        <x:v>2026-06</x:v>
      </x:c>
      <x:c r="R5611" t="str">
        <x:v>202412</x:v>
      </x:c>
      <x:c r="S5611" s="38" t="str">
        <x:v>0</x:v>
      </x:c>
      <x:c r="T5611" s="38" t="str">
        <x:v>0</x:v>
      </x:c>
      <x:c r="U5611" s="38" t="str">
        <x:v>0</x:v>
      </x:c>
      <x:c r="V5611" t="str">
        <x:v>Unknown</x:v>
      </x:c>
      <x:c r="W5611" s="36" t="str">
        <x:v>No positive IRS revenue reported</x:v>
      </x:c>
      <x:c r="X5611" s="36" t="str">
        <x:v>Yes</x:v>
      </x:c>
      <x:c r="Y5611" s="36" t="str">
        <x:v>https://urbaninstitute.github.io/nccs/datasets/bmf/</x:v>
      </x:c>
    </x:row>
    <x:row r="5612">
      <x:c r="A5612" t="str">
        <x:v>IRS/NCCS BMF</x:v>
      </x:c>
      <x:c r="B5612" t="str">
        <x:v>93-2326254</x:v>
      </x:c>
      <x:c r="C5612" t="str">
        <x:v>93-2326254</x:v>
      </x:c>
      <x:c r="D5612" s="36" t="str">
        <x:v>Global Feast 4all</x:v>
      </x:c>
      <x:c r="E5612" s="36" t="str"/>
      <x:c r="F5612" s="36" t="str">
        <x:v>3017 ROCKWATER CIR</x:v>
      </x:c>
      <x:c r="G5612" s="36" t="str">
        <x:v>MYRTLE BEACH</x:v>
      </x:c>
      <x:c r="H5612" s="36" t="str">
        <x:v>SC</x:v>
      </x:c>
      <x:c r="I5612" s="36" t="str">
        <x:v>29588-2953</x:v>
      </x:c>
      <x:c r="J5612" s="36" t="str">
        <x:v>Horry County</x:v>
      </x:c>
      <x:c r="K5612" s="40" t="str">
        <x:v>33.6721939325409</x:v>
      </x:c>
      <x:c r="L5612" s="40" t="str">
        <x:v>-78.9752138007099</x:v>
      </x:c>
      <x:c r="M5612" t="str">
        <x:v>K31</x:v>
      </x:c>
      <x:c r="N5612" t="str">
        <x:v>Food Banks, Pantries</x:v>
      </x:c>
      <x:c r="O5612" t="str">
        <x:v>1</x:v>
      </x:c>
      <x:c r="P5612" t="str">
        <x:v>Unconditional Exemption</x:v>
      </x:c>
      <x:c r="Q5612" t="str">
        <x:v>2026-03</x:v>
      </x:c>
      <x:c r="R5612" t="str"/>
      <x:c r="S5612" s="38" t="str"/>
      <x:c r="T5612" s="38" t="str"/>
      <x:c r="U5612" s="38" t="str"/>
      <x:c r="V5612" t="str">
        <x:v>Unknown</x:v>
      </x:c>
      <x:c r="W5612" s="36" t="str">
        <x:v>No positive IRS revenue reported</x:v>
      </x:c>
      <x:c r="X5612" s="36" t="str">
        <x:v>Yes</x:v>
      </x:c>
      <x:c r="Y5612" s="36" t="str">
        <x:v>https://urbaninstitute.github.io/nccs/datasets/bmf/</x:v>
      </x:c>
    </x:row>
    <x:row r="5613">
      <x:c r="A5613" t="str">
        <x:v>IRS/NCCS BMF</x:v>
      </x:c>
      <x:c r="B5613" t="str">
        <x:v>93-2580067</x:v>
      </x:c>
      <x:c r="C5613" t="str">
        <x:v>93-2580067</x:v>
      </x:c>
      <x:c r="D5613" s="36" t="str">
        <x:v>Backpack Buddies Of Marion County</x:v>
      </x:c>
      <x:c r="E5613" s="36" t="str"/>
      <x:c r="F5613" s="36" t="str">
        <x:v>1617 FOX HOLW CT</x:v>
      </x:c>
      <x:c r="G5613" s="36" t="str">
        <x:v>MARION</x:v>
      </x:c>
      <x:c r="H5613" s="36" t="str">
        <x:v>SC</x:v>
      </x:c>
      <x:c r="I5613" s="36" t="str">
        <x:v>29571-6726</x:v>
      </x:c>
      <x:c r="J5613" s="36" t="str">
        <x:v>Marion County</x:v>
      </x:c>
      <x:c r="K5613" s="40" t="str">
        <x:v>34.1958832903225</x:v>
      </x:c>
      <x:c r="L5613" s="40" t="str">
        <x:v>-79.3913390809335</x:v>
      </x:c>
      <x:c r="M5613" t="str">
        <x:v>K31</x:v>
      </x:c>
      <x:c r="N5613" t="str">
        <x:v>Food Banks, Pantries</x:v>
      </x:c>
      <x:c r="O5613" t="str">
        <x:v>1</x:v>
      </x:c>
      <x:c r="P5613" t="str">
        <x:v>Unconditional Exemption</x:v>
      </x:c>
      <x:c r="Q5613" t="str">
        <x:v>2026-06</x:v>
      </x:c>
      <x:c r="R5613" t="str">
        <x:v>202512</x:v>
      </x:c>
      <x:c r="S5613" s="38" t="str">
        <x:v>0</x:v>
      </x:c>
      <x:c r="T5613" s="38" t="str">
        <x:v>0</x:v>
      </x:c>
      <x:c r="U5613" s="38" t="str">
        <x:v>0</x:v>
      </x:c>
      <x:c r="V5613" t="str">
        <x:v>Unknown</x:v>
      </x:c>
      <x:c r="W5613" s="36" t="str">
        <x:v>No positive IRS revenue reported</x:v>
      </x:c>
      <x:c r="X5613" s="36" t="str">
        <x:v>Yes</x:v>
      </x:c>
      <x:c r="Y5613" s="36" t="str">
        <x:v>https://urbaninstitute.github.io/nccs/datasets/bmf/</x:v>
      </x:c>
    </x:row>
    <x:row r="5614">
      <x:c r="A5614" t="str">
        <x:v>IRS/NCCS BMF</x:v>
      </x:c>
      <x:c r="B5614" t="str">
        <x:v>93-4495986</x:v>
      </x:c>
      <x:c r="C5614" t="str">
        <x:v>93-4495986</x:v>
      </x:c>
      <x:c r="D5614" s="36" t="str">
        <x:v>Storehouse Of Pickens County</x:v>
      </x:c>
      <x:c r="E5614" s="36" t="str"/>
      <x:c r="F5614" s="36" t="str">
        <x:v>1021 S PENDLETON ST</x:v>
      </x:c>
      <x:c r="G5614" s="36" t="str">
        <x:v>EASLEY</x:v>
      </x:c>
      <x:c r="H5614" s="36" t="str">
        <x:v>SC</x:v>
      </x:c>
      <x:c r="I5614" s="36" t="str">
        <x:v>29642-1045</x:v>
      </x:c>
      <x:c r="J5614" s="36" t="str">
        <x:v>Pickens County</x:v>
      </x:c>
      <x:c r="K5614" s="40" t="str">
        <x:v>34.816914</x:v>
      </x:c>
      <x:c r="L5614" s="40" t="str">
        <x:v>-82.5989535</x:v>
      </x:c>
      <x:c r="M5614" t="str">
        <x:v>K31</x:v>
      </x:c>
      <x:c r="N5614" t="str">
        <x:v>Food Banks, Pantries</x:v>
      </x:c>
      <x:c r="O5614" t="str">
        <x:v>1</x:v>
      </x:c>
      <x:c r="P5614" t="str">
        <x:v>Unconditional Exemption</x:v>
      </x:c>
      <x:c r="Q5614" t="str">
        <x:v>2026-06</x:v>
      </x:c>
      <x:c r="R5614" t="str">
        <x:v>202412</x:v>
      </x:c>
      <x:c r="S5614" s="38" t="str">
        <x:v>118115</x:v>
      </x:c>
      <x:c r="T5614" s="38" t="str">
        <x:v>57538</x:v>
      </x:c>
      <x:c r="U5614" s="38" t="str">
        <x:v>118115</x:v>
      </x:c>
      <x:c r="V5614" t="str">
        <x:v>Small</x:v>
      </x:c>
      <x:c r="W5614" s="36" t="str">
        <x:v>IRS revenue &lt; $5M</x:v>
      </x:c>
      <x:c r="X5614" s="36" t="str">
        <x:v>Yes</x:v>
      </x:c>
      <x:c r="Y5614" s="36" t="str">
        <x:v>https://urbaninstitute.github.io/nccs/datasets/bmf/</x:v>
      </x:c>
    </x:row>
    <x:row r="5615">
      <x:c r="A5615" t="str">
        <x:v>IRS/NCCS BMF</x:v>
      </x:c>
      <x:c r="B5615" t="str">
        <x:v>99-0490591</x:v>
      </x:c>
      <x:c r="C5615" t="str">
        <x:v>99-0490591</x:v>
      </x:c>
      <x:c r="D5615" s="36" t="str">
        <x:v>Feeding Dreams For All</x:v>
      </x:c>
      <x:c r="E5615" s="36" t="str"/>
      <x:c r="F5615" s="36" t="str">
        <x:v>933 PNE LOG RD</x:v>
      </x:c>
      <x:c r="G5615" s="36" t="str">
        <x:v>AIKEN</x:v>
      </x:c>
      <x:c r="H5615" s="36" t="str">
        <x:v>SC</x:v>
      </x:c>
      <x:c r="I5615" s="36" t="str">
        <x:v>29803-7330</x:v>
      </x:c>
      <x:c r="J5615" s="36" t="str">
        <x:v>Aiken County</x:v>
      </x:c>
      <x:c r="K5615" s="40" t="str">
        <x:v>33.5229981400836</x:v>
      </x:c>
      <x:c r="L5615" s="40" t="str">
        <x:v>-81.7211089784468</x:v>
      </x:c>
      <x:c r="M5615" t="str">
        <x:v>K31</x:v>
      </x:c>
      <x:c r="N5615" t="str">
        <x:v>Food Banks, Pantries</x:v>
      </x:c>
      <x:c r="O5615" t="str">
        <x:v>1</x:v>
      </x:c>
      <x:c r="P5615" t="str">
        <x:v>Unconditional Exemption</x:v>
      </x:c>
      <x:c r="Q5615" t="str">
        <x:v>2026-06</x:v>
      </x:c>
      <x:c r="R5615" t="str"/>
      <x:c r="S5615" s="38" t="str"/>
      <x:c r="T5615" s="38" t="str"/>
      <x:c r="U5615" s="38" t="str"/>
      <x:c r="V5615" t="str">
        <x:v>Unknown</x:v>
      </x:c>
      <x:c r="W5615" s="36" t="str">
        <x:v>No positive IRS revenue reported</x:v>
      </x:c>
      <x:c r="X5615" s="36" t="str">
        <x:v>Yes</x:v>
      </x:c>
      <x:c r="Y5615" s="36" t="str">
        <x:v>https://urbaninstitute.github.io/nccs/datasets/bmf/</x:v>
      </x:c>
    </x:row>
    <x:row r="5616">
      <x:c r="A5616" t="str">
        <x:v>IRS/NCCS BMF</x:v>
      </x:c>
      <x:c r="B5616" t="str">
        <x:v>99-0640035</x:v>
      </x:c>
      <x:c r="C5616" t="str">
        <x:v>99-0640035</x:v>
      </x:c>
      <x:c r="D5616" s="36" t="str">
        <x:v>Karri Outreach</x:v>
      </x:c>
      <x:c r="E5616" s="36" t="str"/>
      <x:c r="F5616" s="36" t="str">
        <x:v>301 N GUM ST UNIT 3195</x:v>
      </x:c>
      <x:c r="G5616" s="36" t="str">
        <x:v>SUMMERVILLE</x:v>
      </x:c>
      <x:c r="H5616" s="36" t="str">
        <x:v>SC</x:v>
      </x:c>
      <x:c r="I5616" s="36" t="str">
        <x:v>29484-3759</x:v>
      </x:c>
      <x:c r="J5616" s="36" t="str">
        <x:v>Dorchester County</x:v>
      </x:c>
      <x:c r="K5616" s="40" t="str">
        <x:v>33.0219920360382</x:v>
      </x:c>
      <x:c r="L5616" s="40" t="str">
        <x:v>-80.1695940918118</x:v>
      </x:c>
      <x:c r="M5616" t="str">
        <x:v>K31</x:v>
      </x:c>
      <x:c r="N5616" t="str">
        <x:v>Food Banks, Pantries</x:v>
      </x:c>
      <x:c r="O5616" t="str">
        <x:v>1</x:v>
      </x:c>
      <x:c r="P5616" t="str">
        <x:v>Unconditional Exemption</x:v>
      </x:c>
      <x:c r="Q5616" t="str">
        <x:v>2026-06</x:v>
      </x:c>
      <x:c r="R5616" t="str"/>
      <x:c r="S5616" s="38" t="str"/>
      <x:c r="T5616" s="38" t="str"/>
      <x:c r="U5616" s="38" t="str"/>
      <x:c r="V5616" t="str">
        <x:v>Unknown</x:v>
      </x:c>
      <x:c r="W5616" s="36" t="str">
        <x:v>No positive IRS revenue reported</x:v>
      </x:c>
      <x:c r="X5616" s="36" t="str">
        <x:v>Yes</x:v>
      </x:c>
      <x:c r="Y5616" s="36" t="str">
        <x:v>https://urbaninstitute.github.io/nccs/datasets/bmf/</x:v>
      </x:c>
    </x:row>
    <x:row r="5617">
      <x:c r="A5617" t="str">
        <x:v>IRS/NCCS BMF</x:v>
      </x:c>
      <x:c r="B5617" t="str">
        <x:v>99-2008673</x:v>
      </x:c>
      <x:c r="C5617" t="str">
        <x:v>99-2008673</x:v>
      </x:c>
      <x:c r="D5617" s="36" t="str">
        <x:v>Fueling Our Future</x:v>
      </x:c>
      <x:c r="E5617" s="36" t="str"/>
      <x:c r="F5617" s="36" t="str">
        <x:v>114 OAKHURST DR</x:v>
      </x:c>
      <x:c r="G5617" s="36" t="str">
        <x:v>NORTH AUGUSTA</x:v>
      </x:c>
      <x:c r="H5617" s="36" t="str">
        <x:v>SC</x:v>
      </x:c>
      <x:c r="I5617" s="36" t="str">
        <x:v>29860-9722</x:v>
      </x:c>
      <x:c r="J5617" s="36" t="str">
        <x:v>Aiken County</x:v>
      </x:c>
      <x:c r="K5617" s="40" t="str">
        <x:v>33.5616934920942</x:v>
      </x:c>
      <x:c r="L5617" s="40" t="str">
        <x:v>-81.9542114854873</x:v>
      </x:c>
      <x:c r="M5617" t="str">
        <x:v>K31</x:v>
      </x:c>
      <x:c r="N5617" t="str">
        <x:v>Food Banks, Pantries</x:v>
      </x:c>
      <x:c r="O5617" t="str">
        <x:v>1</x:v>
      </x:c>
      <x:c r="P5617" t="str">
        <x:v>Unconditional Exemption</x:v>
      </x:c>
      <x:c r="Q5617" t="str">
        <x:v>2026-06</x:v>
      </x:c>
      <x:c r="R5617" t="str"/>
      <x:c r="S5617" s="38" t="str"/>
      <x:c r="T5617" s="38" t="str"/>
      <x:c r="U5617" s="38" t="str"/>
      <x:c r="V5617" t="str">
        <x:v>Unknown</x:v>
      </x:c>
      <x:c r="W5617" s="36" t="str">
        <x:v>No positive IRS revenue reported</x:v>
      </x:c>
      <x:c r="X5617" s="36" t="str">
        <x:v>Yes</x:v>
      </x:c>
      <x:c r="Y5617" s="36" t="str">
        <x:v>https://urbaninstitute.github.io/nccs/datasets/bmf/</x:v>
      </x:c>
    </x:row>
    <x:row r="5618">
      <x:c r="A5618" t="str">
        <x:v>IRS/NCCS BMF</x:v>
      </x:c>
      <x:c r="B5618" t="str">
        <x:v>99-2826390</x:v>
      </x:c>
      <x:c r="C5618" t="str">
        <x:v>99-2826390</x:v>
      </x:c>
      <x:c r="D5618" s="36" t="str">
        <x:v>Lowcountry Food Bank Property Holdings</x:v>
      </x:c>
      <x:c r="E5618" s="36" t="str"/>
      <x:c r="F5618" s="36" t="str">
        <x:v>2864 AZALEA DR</x:v>
      </x:c>
      <x:c r="G5618" s="36" t="str">
        <x:v>CHARLESTON</x:v>
      </x:c>
      <x:c r="H5618" s="36" t="str">
        <x:v>SC</x:v>
      </x:c>
      <x:c r="I5618" s="36" t="str">
        <x:v>29405-8216</x:v>
      </x:c>
      <x:c r="J5618" s="36" t="str">
        <x:v>Charleston</x:v>
      </x:c>
      <x:c r="K5618" s="40" t="str">
        <x:v>32.844321</x:v>
      </x:c>
      <x:c r="L5618" s="40" t="str">
        <x:v>-79.9722585</x:v>
      </x:c>
      <x:c r="M5618" t="str">
        <x:v>K31</x:v>
      </x:c>
      <x:c r="N5618" t="str">
        <x:v>Food Banks, Pantries</x:v>
      </x:c>
      <x:c r="O5618" t="str">
        <x:v>1</x:v>
      </x:c>
      <x:c r="P5618" t="str">
        <x:v>Unconditional Exemption</x:v>
      </x:c>
      <x:c r="Q5618" t="str">
        <x:v>2026-06</x:v>
      </x:c>
      <x:c r="R5618" t="str">
        <x:v>202412</x:v>
      </x:c>
      <x:c r="S5618" s="38" t="str">
        <x:v>22166</x:v>
      </x:c>
      <x:c r="T5618" s="38" t="str">
        <x:v>9039430</x:v>
      </x:c>
      <x:c r="U5618" s="38" t="str">
        <x:v>22166</x:v>
      </x:c>
      <x:c r="V5618" t="str">
        <x:v>Small</x:v>
      </x:c>
      <x:c r="W5618" s="36" t="str">
        <x:v>IRS revenue &lt; $5M</x:v>
      </x:c>
      <x:c r="X5618" s="36" t="str">
        <x:v>Yes</x:v>
      </x:c>
      <x:c r="Y5618" s="36" t="str">
        <x:v>https://urbaninstitute.github.io/nccs/datasets/bmf/</x:v>
      </x:c>
    </x:row>
    <x:row r="5619">
      <x:c r="A5619" t="str">
        <x:v>IRS/NCCS BMF</x:v>
      </x:c>
      <x:c r="B5619" t="str">
        <x:v>20-1368781</x:v>
      </x:c>
      <x:c r="C5619" t="str">
        <x:v>20-1368781</x:v>
      </x:c>
      <x:c r="D5619" s="36" t="str">
        <x:v>Sturgis Kiwanis Food Pantry</x:v>
      </x:c>
      <x:c r="E5619" s="36" t="str"/>
      <x:c r="F5619" s="36" t="str">
        <x:v>PO BOX 4136</x:v>
      </x:c>
      <x:c r="G5619" s="36" t="str">
        <x:v>STURGIS</x:v>
      </x:c>
      <x:c r="H5619" s="36" t="str">
        <x:v>SD</x:v>
      </x:c>
      <x:c r="I5619" s="36" t="str">
        <x:v>57785-4136</x:v>
      </x:c>
      <x:c r="J5619" s="36" t="str">
        <x:v>Meade County</x:v>
      </x:c>
      <x:c r="K5619" s="40" t="str">
        <x:v>44.404821</x:v>
      </x:c>
      <x:c r="L5619" s="40" t="str">
        <x:v>-103.499469</x:v>
      </x:c>
      <x:c r="M5619" t="str">
        <x:v>K31</x:v>
      </x:c>
      <x:c r="N5619" t="str">
        <x:v>Food Banks, Pantries</x:v>
      </x:c>
      <x:c r="O5619" t="str">
        <x:v>1</x:v>
      </x:c>
      <x:c r="P5619" t="str">
        <x:v>Unconditional Exemption</x:v>
      </x:c>
      <x:c r="Q5619" t="str">
        <x:v>2026-06</x:v>
      </x:c>
      <x:c r="R5619" t="str">
        <x:v>202412</x:v>
      </x:c>
      <x:c r="S5619" s="38" t="str">
        <x:v>79465</x:v>
      </x:c>
      <x:c r="T5619" s="38" t="str">
        <x:v>162589</x:v>
      </x:c>
      <x:c r="U5619" s="38" t="str">
        <x:v>79465</x:v>
      </x:c>
      <x:c r="V5619" t="str">
        <x:v>Small</x:v>
      </x:c>
      <x:c r="W5619" s="36" t="str">
        <x:v>IRS revenue &lt; $5M</x:v>
      </x:c>
      <x:c r="X5619" s="36" t="str">
        <x:v>Yes</x:v>
      </x:c>
      <x:c r="Y5619" s="36" t="str">
        <x:v>https://urbaninstitute.github.io/nccs/datasets/bmf/</x:v>
      </x:c>
    </x:row>
    <x:row r="5620">
      <x:c r="A5620" t="str">
        <x:v>IRS/NCCS BMF</x:v>
      </x:c>
      <x:c r="B5620" t="str">
        <x:v>20-2438046</x:v>
      </x:c>
      <x:c r="C5620" t="str">
        <x:v>20-2438046</x:v>
      </x:c>
      <x:c r="D5620" s="36" t="str">
        <x:v>Custer Food Pantry</x:v>
      </x:c>
      <x:c r="E5620" s="36" t="str"/>
      <x:c r="F5620" s="36" t="str">
        <x:v>PO BOX 652</x:v>
      </x:c>
      <x:c r="G5620" s="36" t="str">
        <x:v>CUSTER</x:v>
      </x:c>
      <x:c r="H5620" s="36" t="str">
        <x:v>SD</x:v>
      </x:c>
      <x:c r="I5620" s="36" t="str">
        <x:v>57730-0652</x:v>
      </x:c>
      <x:c r="J5620" s="36" t="str">
        <x:v>Custer County</x:v>
      </x:c>
      <x:c r="K5620" s="40" t="str">
        <x:v>43.755183</x:v>
      </x:c>
      <x:c r="L5620" s="40" t="str">
        <x:v>-103.6128195</x:v>
      </x:c>
      <x:c r="M5620" t="str">
        <x:v>K31</x:v>
      </x:c>
      <x:c r="N5620" t="str">
        <x:v>Food Banks, Pantries</x:v>
      </x:c>
      <x:c r="O5620" t="str">
        <x:v>1</x:v>
      </x:c>
      <x:c r="P5620" t="str">
        <x:v>Unconditional Exemption</x:v>
      </x:c>
      <x:c r="Q5620" t="str">
        <x:v>2026-06</x:v>
      </x:c>
      <x:c r="R5620" t="str">
        <x:v>202412</x:v>
      </x:c>
      <x:c r="S5620" s="38" t="str">
        <x:v>108434</x:v>
      </x:c>
      <x:c r="T5620" s="38" t="str">
        <x:v>421204</x:v>
      </x:c>
      <x:c r="U5620" s="38" t="str">
        <x:v>108434</x:v>
      </x:c>
      <x:c r="V5620" t="str">
        <x:v>Small</x:v>
      </x:c>
      <x:c r="W5620" s="36" t="str">
        <x:v>IRS revenue &lt; $5M</x:v>
      </x:c>
      <x:c r="X5620" s="36" t="str">
        <x:v>Yes</x:v>
      </x:c>
      <x:c r="Y5620" s="36" t="str">
        <x:v>https://urbaninstitute.github.io/nccs/datasets/bmf/</x:v>
      </x:c>
    </x:row>
    <x:row r="5621">
      <x:c r="A5621" t="str">
        <x:v>IRS/NCCS BMF</x:v>
      </x:c>
      <x:c r="B5621" t="str">
        <x:v>27-0524435</x:v>
      </x:c>
      <x:c r="C5621" t="str">
        <x:v>27-0524435</x:v>
      </x:c>
      <x:c r="D5621" s="36" t="str">
        <x:v>Brandon Area Food Pantry</x:v>
      </x:c>
      <x:c r="E5621" s="36" t="str"/>
      <x:c r="F5621" s="36" t="str">
        <x:v>PO BOX 712</x:v>
      </x:c>
      <x:c r="G5621" s="36" t="str">
        <x:v>BRANDON</x:v>
      </x:c>
      <x:c r="H5621" s="36" t="str">
        <x:v>SD</x:v>
      </x:c>
      <x:c r="I5621" s="36" t="str">
        <x:v>57005-0712</x:v>
      </x:c>
      <x:c r="J5621" s="36" t="str">
        <x:v>Minnehaha County</x:v>
      </x:c>
      <x:c r="K5621" s="40" t="str">
        <x:v>43.590834</x:v>
      </x:c>
      <x:c r="L5621" s="40" t="str">
        <x:v>-96.5819205</x:v>
      </x:c>
      <x:c r="M5621" t="str">
        <x:v>K31</x:v>
      </x:c>
      <x:c r="N5621" t="str">
        <x:v>Food Banks, Pantries</x:v>
      </x:c>
      <x:c r="O5621" t="str">
        <x:v>1</x:v>
      </x:c>
      <x:c r="P5621" t="str">
        <x:v>Unconditional Exemption</x:v>
      </x:c>
      <x:c r="Q5621" t="str">
        <x:v>2026-06</x:v>
      </x:c>
      <x:c r="R5621" t="str">
        <x:v>202506</x:v>
      </x:c>
      <x:c r="S5621" s="38" t="str">
        <x:v>105182</x:v>
      </x:c>
      <x:c r="T5621" s="38" t="str">
        <x:v>330067</x:v>
      </x:c>
      <x:c r="U5621" s="38" t="str">
        <x:v>105182</x:v>
      </x:c>
      <x:c r="V5621" t="str">
        <x:v>Small</x:v>
      </x:c>
      <x:c r="W5621" s="36" t="str">
        <x:v>IRS revenue &lt; $5M</x:v>
      </x:c>
      <x:c r="X5621" s="36" t="str">
        <x:v>Yes</x:v>
      </x:c>
      <x:c r="Y5621" s="36" t="str">
        <x:v>https://urbaninstitute.github.io/nccs/datasets/bmf/</x:v>
      </x:c>
    </x:row>
    <x:row r="5622">
      <x:c r="A5622" t="str">
        <x:v>IRS/NCCS BMF</x:v>
      </x:c>
      <x:c r="B5622" t="str">
        <x:v>27-1607771</x:v>
      </x:c>
      <x:c r="C5622" t="str">
        <x:v>27-1607771</x:v>
      </x:c>
      <x:c r="D5622" s="36" t="str">
        <x:v>Country Cupboard Wall Food Pantry</x:v>
      </x:c>
      <x:c r="E5622" s="36" t="str"/>
      <x:c r="F5622" s="36" t="str">
        <x:v>15 STONE DR</x:v>
      </x:c>
      <x:c r="G5622" s="36" t="str">
        <x:v>WALL</x:v>
      </x:c>
      <x:c r="H5622" s="36" t="str">
        <x:v>SD</x:v>
      </x:c>
      <x:c r="I5622" s="36" t="str">
        <x:v>57790-2005</x:v>
      </x:c>
      <x:c r="J5622" s="36" t="str">
        <x:v>Pennington County</x:v>
      </x:c>
      <x:c r="K5622" s="40" t="str">
        <x:v>43.9863530291419</x:v>
      </x:c>
      <x:c r="L5622" s="40" t="str">
        <x:v>-102.248956903456</x:v>
      </x:c>
      <x:c r="M5622" t="str">
        <x:v>K31</x:v>
      </x:c>
      <x:c r="N5622" t="str">
        <x:v>Food Banks, Pantries</x:v>
      </x:c>
      <x:c r="O5622" t="str">
        <x:v>1</x:v>
      </x:c>
      <x:c r="P5622" t="str">
        <x:v>Unconditional Exemption</x:v>
      </x:c>
      <x:c r="Q5622" t="str">
        <x:v>2026-06</x:v>
      </x:c>
      <x:c r="R5622" t="str">
        <x:v>202412</x:v>
      </x:c>
      <x:c r="S5622" s="38" t="str">
        <x:v>0</x:v>
      </x:c>
      <x:c r="T5622" s="38" t="str">
        <x:v>0</x:v>
      </x:c>
      <x:c r="U5622" s="38" t="str">
        <x:v>0</x:v>
      </x:c>
      <x:c r="V5622" t="str">
        <x:v>Unknown</x:v>
      </x:c>
      <x:c r="W5622" s="36" t="str">
        <x:v>No positive IRS revenue reported</x:v>
      </x:c>
      <x:c r="X5622" s="36" t="str">
        <x:v>Yes</x:v>
      </x:c>
      <x:c r="Y5622" s="36" t="str">
        <x:v>https://urbaninstitute.github.io/nccs/datasets/bmf/</x:v>
      </x:c>
    </x:row>
    <x:row r="5623">
      <x:c r="A5623" t="str">
        <x:v>IRS/NCCS BMF</x:v>
      </x:c>
      <x:c r="B5623" t="str">
        <x:v>32-0620122</x:v>
      </x:c>
      <x:c r="C5623" t="str">
        <x:v>32-0620122</x:v>
      </x:c>
      <x:c r="D5623" s="36" t="str">
        <x:v>Custer Community Action Team</x:v>
      </x:c>
      <x:c r="E5623" s="36" t="str"/>
      <x:c r="F5623" s="36" t="str">
        <x:v>PO BOX 288</x:v>
      </x:c>
      <x:c r="G5623" s="36" t="str">
        <x:v>CUSTER</x:v>
      </x:c>
      <x:c r="H5623" s="36" t="str">
        <x:v>SD</x:v>
      </x:c>
      <x:c r="I5623" s="36" t="str">
        <x:v>57730-0288</x:v>
      </x:c>
      <x:c r="J5623" s="36" t="str">
        <x:v>Custer County</x:v>
      </x:c>
      <x:c r="K5623" s="40" t="str">
        <x:v>43.755183</x:v>
      </x:c>
      <x:c r="L5623" s="40" t="str">
        <x:v>-103.6128195</x:v>
      </x:c>
      <x:c r="M5623" t="str">
        <x:v>K31</x:v>
      </x:c>
      <x:c r="N5623" t="str">
        <x:v>Food Banks, Pantries</x:v>
      </x:c>
      <x:c r="O5623" t="str">
        <x:v>1</x:v>
      </x:c>
      <x:c r="P5623" t="str">
        <x:v>Unconditional Exemption</x:v>
      </x:c>
      <x:c r="Q5623" t="str">
        <x:v>2026-06</x:v>
      </x:c>
      <x:c r="R5623" t="str">
        <x:v>202512</x:v>
      </x:c>
      <x:c r="S5623" s="38" t="str">
        <x:v>0</x:v>
      </x:c>
      <x:c r="T5623" s="38" t="str">
        <x:v>0</x:v>
      </x:c>
      <x:c r="U5623" s="38" t="str">
        <x:v>0</x:v>
      </x:c>
      <x:c r="V5623" t="str">
        <x:v>Unknown</x:v>
      </x:c>
      <x:c r="W5623" s="36" t="str">
        <x:v>No positive IRS revenue reported</x:v>
      </x:c>
      <x:c r="X5623" s="36" t="str">
        <x:v>Yes</x:v>
      </x:c>
      <x:c r="Y5623" s="36" t="str">
        <x:v>https://urbaninstitute.github.io/nccs/datasets/bmf/</x:v>
      </x:c>
    </x:row>
    <x:row r="5624">
      <x:c r="A5624" t="str">
        <x:v>IRS/NCCS BMF</x:v>
      </x:c>
      <x:c r="B5624" t="str">
        <x:v>33-1993133</x:v>
      </x:c>
      <x:c r="C5624" t="str">
        <x:v>33-1993133</x:v>
      </x:c>
      <x:c r="D5624" s="36" t="str">
        <x:v>Lake Andes Food &amp; Wellness Council</x:v>
      </x:c>
      <x:c r="E5624" s="36" t="str"/>
      <x:c r="F5624" s="36" t="str">
        <x:v>1214 SCHOOL ST</x:v>
      </x:c>
      <x:c r="G5624" s="36" t="str">
        <x:v>LAKE ANDES</x:v>
      </x:c>
      <x:c r="H5624" s="36" t="str">
        <x:v>SD</x:v>
      </x:c>
      <x:c r="I5624" s="36" t="str">
        <x:v>57356-2048</x:v>
      </x:c>
      <x:c r="J5624" s="36" t="str">
        <x:v>Charles Mix County</x:v>
      </x:c>
      <x:c r="K5624" s="40" t="str">
        <x:v>43.1593393530211</x:v>
      </x:c>
      <x:c r="L5624" s="40" t="str">
        <x:v>-98.5290120827225</x:v>
      </x:c>
      <x:c r="M5624" t="str">
        <x:v>K31</x:v>
      </x:c>
      <x:c r="N5624" t="str">
        <x:v>Food Banks, Pantries</x:v>
      </x:c>
      <x:c r="O5624" t="str">
        <x:v>1</x:v>
      </x:c>
      <x:c r="P5624" t="str">
        <x:v>Unconditional Exemption</x:v>
      </x:c>
      <x:c r="Q5624" t="str">
        <x:v>2026-06</x:v>
      </x:c>
      <x:c r="R5624" t="str">
        <x:v>202512</x:v>
      </x:c>
      <x:c r="S5624" s="38" t="str">
        <x:v>0</x:v>
      </x:c>
      <x:c r="T5624" s="38" t="str">
        <x:v>0</x:v>
      </x:c>
      <x:c r="U5624" s="38" t="str">
        <x:v>0</x:v>
      </x:c>
      <x:c r="V5624" t="str">
        <x:v>Unknown</x:v>
      </x:c>
      <x:c r="W5624" s="36" t="str">
        <x:v>No positive IRS revenue reported</x:v>
      </x:c>
      <x:c r="X5624" s="36" t="str">
        <x:v>Yes</x:v>
      </x:c>
      <x:c r="Y5624" s="36" t="str">
        <x:v>https://urbaninstitute.github.io/nccs/datasets/bmf/</x:v>
      </x:c>
    </x:row>
    <x:row r="5625">
      <x:c r="A5625" t="str">
        <x:v>IRS/NCCS BMF</x:v>
      </x:c>
      <x:c r="B5625" t="str">
        <x:v>36-3269974</x:v>
      </x:c>
      <x:c r="C5625" t="str">
        <x:v>36-3269974</x:v>
      </x:c>
      <x:c r="D5625" s="36" t="str">
        <x:v>Black Hills Regional Food Bank</x:v>
      </x:c>
      <x:c r="E5625" s="36" t="str"/>
      <x:c r="F5625" s="36" t="str"/>
      <x:c r="G5625" s="36" t="str">
        <x:v>RAPID CITY</x:v>
      </x:c>
      <x:c r="H5625" s="36" t="str">
        <x:v>SD</x:v>
      </x:c>
      <x:c r="I5625" s="36" t="str">
        <x:v>57701</x:v>
      </x:c>
      <x:c r="J5625" s="36" t="str"/>
      <x:c r="K5625" s="40" t="str"/>
      <x:c r="L5625" s="40" t="str"/>
      <x:c r="M5625" t="str">
        <x:v>K31</x:v>
      </x:c>
      <x:c r="N5625" t="str">
        <x:v>Food Banks, Pantries</x:v>
      </x:c>
      <x:c r="O5625" t="str"/>
      <x:c r="P5625" t="str"/>
      <x:c r="Q5625" t="str">
        <x:v>1989-06</x:v>
      </x:c>
      <x:c r="R5625" t="str"/>
      <x:c r="S5625" s="38" t="str"/>
      <x:c r="T5625" s="38" t="str">
        <x:v>0</x:v>
      </x:c>
      <x:c r="U5625" s="38" t="str">
        <x:v>0</x:v>
      </x:c>
      <x:c r="V5625" t="str">
        <x:v>Unknown</x:v>
      </x:c>
      <x:c r="W5625" s="36" t="str">
        <x:v>No positive IRS revenue reported</x:v>
      </x:c>
      <x:c r="X5625" s="36" t="str">
        <x:v>Unknown/Inactive</x:v>
      </x:c>
      <x:c r="Y5625" s="36" t="str">
        <x:v>https://urbaninstitute.github.io/nccs/datasets/bmf/</x:v>
      </x:c>
    </x:row>
    <x:row r="5626">
      <x:c r="A5626" t="str">
        <x:v>IRS/NCCS BMF</x:v>
      </x:c>
      <x:c r="B5626" t="str">
        <x:v>36-3293534</x:v>
      </x:c>
      <x:c r="C5626" t="str">
        <x:v>36-3293534</x:v>
      </x:c>
      <x:c r="D5626" s="36" t="str">
        <x:v>Feeding South Dakota</x:v>
      </x:c>
      <x:c r="E5626" s="36" t="str"/>
      <x:c r="F5626" s="36" t="str">
        <x:v>4701 N WESTPORT AVE</x:v>
      </x:c>
      <x:c r="G5626" s="36" t="str">
        <x:v>SIOUX FALLS</x:v>
      </x:c>
      <x:c r="H5626" s="36" t="str">
        <x:v>SD</x:v>
      </x:c>
      <x:c r="I5626" s="36" t="str">
        <x:v>57107-0123</x:v>
      </x:c>
      <x:c r="J5626" s="36" t="str">
        <x:v>Minnehaha County</x:v>
      </x:c>
      <x:c r="K5626" s="40" t="str">
        <x:v>43.597899</x:v>
      </x:c>
      <x:c r="L5626" s="40" t="str">
        <x:v>-96.7626405</x:v>
      </x:c>
      <x:c r="M5626" t="str">
        <x:v>K31</x:v>
      </x:c>
      <x:c r="N5626" t="str">
        <x:v>Food Banks, Pantries</x:v>
      </x:c>
      <x:c r="O5626" t="str">
        <x:v>1</x:v>
      </x:c>
      <x:c r="P5626" t="str">
        <x:v>Unconditional Exemption</x:v>
      </x:c>
      <x:c r="Q5626" t="str">
        <x:v>2026-06</x:v>
      </x:c>
      <x:c r="R5626" t="str">
        <x:v>202506</x:v>
      </x:c>
      <x:c r="S5626" s="38" t="str">
        <x:v>32181878</x:v>
      </x:c>
      <x:c r="T5626" s="38" t="str">
        <x:v>22884334</x:v>
      </x:c>
      <x:c r="U5626" s="38" t="str">
        <x:v>32182151</x:v>
      </x:c>
      <x:c r="V5626" t="str">
        <x:v>Large</x:v>
      </x:c>
      <x:c r="W5626" s="36" t="str">
        <x:v>IRS revenue &gt;= $25M</x:v>
      </x:c>
      <x:c r="X5626" s="36" t="str">
        <x:v>Yes</x:v>
      </x:c>
      <x:c r="Y5626" s="36" t="str">
        <x:v>https://urbaninstitute.github.io/nccs/datasets/bmf/</x:v>
      </x:c>
    </x:row>
    <x:row r="5627">
      <x:c r="A5627" t="str">
        <x:v>IRS/NCCS BMF</x:v>
      </x:c>
      <x:c r="B5627" t="str">
        <x:v>36-4739905</x:v>
      </x:c>
      <x:c r="C5627" t="str">
        <x:v>36-4739905</x:v>
      </x:c>
      <x:c r="D5627" s="36" t="str">
        <x:v>Parkston Community Food Bank</x:v>
      </x:c>
      <x:c r="E5627" s="36" t="str"/>
      <x:c r="F5627" s="36" t="str">
        <x:v>PO BOX 844</x:v>
      </x:c>
      <x:c r="G5627" s="36" t="str">
        <x:v>PARKSTON</x:v>
      </x:c>
      <x:c r="H5627" s="36" t="str">
        <x:v>SD</x:v>
      </x:c>
      <x:c r="I5627" s="36" t="str">
        <x:v>57366-0844</x:v>
      </x:c>
      <x:c r="J5627" s="36" t="str">
        <x:v>Hutchinson County</x:v>
      </x:c>
      <x:c r="K5627" s="40" t="str">
        <x:v>43.389783</x:v>
      </x:c>
      <x:c r="L5627" s="40" t="str">
        <x:v>-97.9800885</x:v>
      </x:c>
      <x:c r="M5627" t="str">
        <x:v>K31</x:v>
      </x:c>
      <x:c r="N5627" t="str">
        <x:v>Food Banks, Pantries</x:v>
      </x:c>
      <x:c r="O5627" t="str">
        <x:v>1</x:v>
      </x:c>
      <x:c r="P5627" t="str">
        <x:v>Unconditional Exemption</x:v>
      </x:c>
      <x:c r="Q5627" t="str">
        <x:v>2026-06</x:v>
      </x:c>
      <x:c r="R5627" t="str">
        <x:v>202512</x:v>
      </x:c>
      <x:c r="S5627" s="38" t="str">
        <x:v>0</x:v>
      </x:c>
      <x:c r="T5627" s="38" t="str">
        <x:v>0</x:v>
      </x:c>
      <x:c r="U5627" s="38" t="str">
        <x:v>0</x:v>
      </x:c>
      <x:c r="V5627" t="str">
        <x:v>Unknown</x:v>
      </x:c>
      <x:c r="W5627" s="36" t="str">
        <x:v>No positive IRS revenue reported</x:v>
      </x:c>
      <x:c r="X5627" s="36" t="str">
        <x:v>Yes</x:v>
      </x:c>
      <x:c r="Y5627" s="36" t="str">
        <x:v>https://urbaninstitute.github.io/nccs/datasets/bmf/</x:v>
      </x:c>
    </x:row>
    <x:row r="5628">
      <x:c r="A5628" t="str">
        <x:v>IRS/NCCS BMF</x:v>
      </x:c>
      <x:c r="B5628" t="str">
        <x:v>37-1952180</x:v>
      </x:c>
      <x:c r="C5628" t="str">
        <x:v>37-1952180</x:v>
      </x:c>
      <x:c r="D5628" s="36" t="str">
        <x:v>Garretson Food Pantry</x:v>
      </x:c>
      <x:c r="E5628" s="36" t="str"/>
      <x:c r="F5628" s="36" t="str"/>
      <x:c r="G5628" s="36" t="str">
        <x:v>GARRETSON</x:v>
      </x:c>
      <x:c r="H5628" s="36" t="str">
        <x:v>SD</x:v>
      </x:c>
      <x:c r="I5628" s="36" t="str">
        <x:v>57030</x:v>
      </x:c>
      <x:c r="J5628" s="36" t="str"/>
      <x:c r="K5628" s="40" t="str"/>
      <x:c r="L5628" s="40" t="str"/>
      <x:c r="M5628" t="str">
        <x:v>K31</x:v>
      </x:c>
      <x:c r="N5628" t="str">
        <x:v>Food Banks, Pantries</x:v>
      </x:c>
      <x:c r="O5628" t="str"/>
      <x:c r="P5628" t="str"/>
      <x:c r="Q5628" t="str">
        <x:v>2022-01</x:v>
      </x:c>
      <x:c r="R5628" t="str"/>
      <x:c r="S5628" s="38" t="str"/>
      <x:c r="T5628" s="38" t="str"/>
      <x:c r="U5628" s="38" t="str"/>
      <x:c r="V5628" t="str">
        <x:v>Unknown</x:v>
      </x:c>
      <x:c r="W5628" s="36" t="str">
        <x:v>No positive IRS revenue reported</x:v>
      </x:c>
      <x:c r="X5628" s="36" t="str">
        <x:v>Unknown/Inactive</x:v>
      </x:c>
      <x:c r="Y5628" s="36" t="str">
        <x:v>https://urbaninstitute.github.io/nccs/datasets/bmf/</x:v>
      </x:c>
    </x:row>
    <x:row r="5629">
      <x:c r="A5629" t="str">
        <x:v>IRS/NCCS BMF</x:v>
      </x:c>
      <x:c r="B5629" t="str">
        <x:v>38-3775128</x:v>
      </x:c>
      <x:c r="C5629" t="str">
        <x:v>38-3775128</x:v>
      </x:c>
      <x:c r="D5629" s="36" t="str">
        <x:v>Charis Ministry Partners</x:v>
      </x:c>
      <x:c r="E5629" s="36" t="str"/>
      <x:c r="F5629" s="36" t="str">
        <x:v>1300 E 10TH ST</x:v>
      </x:c>
      <x:c r="G5629" s="36" t="str">
        <x:v>SIOUX FALLS</x:v>
      </x:c>
      <x:c r="H5629" s="36" t="str">
        <x:v>SD</x:v>
      </x:c>
      <x:c r="I5629" s="36" t="str">
        <x:v>57103-1779</x:v>
      </x:c>
      <x:c r="J5629" s="36" t="str">
        <x:v>Minnehaha County</x:v>
      </x:c>
      <x:c r="K5629" s="40" t="str">
        <x:v>43.547328</x:v>
      </x:c>
      <x:c r="L5629" s="40" t="str">
        <x:v>-96.7097385</x:v>
      </x:c>
      <x:c r="M5629" t="str">
        <x:v>K31</x:v>
      </x:c>
      <x:c r="N5629" t="str">
        <x:v>Food Banks, Pantries</x:v>
      </x:c>
      <x:c r="O5629" t="str">
        <x:v>1</x:v>
      </x:c>
      <x:c r="P5629" t="str">
        <x:v>Unconditional Exemption</x:v>
      </x:c>
      <x:c r="Q5629" t="str">
        <x:v>2026-06</x:v>
      </x:c>
      <x:c r="R5629" t="str">
        <x:v>202512</x:v>
      </x:c>
      <x:c r="S5629" s="38" t="str">
        <x:v>100899</x:v>
      </x:c>
      <x:c r="T5629" s="38" t="str">
        <x:v>85222</x:v>
      </x:c>
      <x:c r="U5629" s="38" t="str">
        <x:v>100899</x:v>
      </x:c>
      <x:c r="V5629" t="str">
        <x:v>Small</x:v>
      </x:c>
      <x:c r="W5629" s="36" t="str">
        <x:v>IRS revenue &lt; $5M</x:v>
      </x:c>
      <x:c r="X5629" s="36" t="str">
        <x:v>Yes</x:v>
      </x:c>
      <x:c r="Y5629" s="36" t="str">
        <x:v>https://urbaninstitute.github.io/nccs/datasets/bmf/</x:v>
      </x:c>
    </x:row>
    <x:row r="5630">
      <x:c r="A5630" t="str">
        <x:v>IRS/NCCS BMF</x:v>
      </x:c>
      <x:c r="B5630" t="str">
        <x:v>38-4240160</x:v>
      </x:c>
      <x:c r="C5630" t="str">
        <x:v>38-4240160</x:v>
      </x:c>
      <x:c r="D5630" s="36" t="str">
        <x:v>Hermosa - Fairburn Food Bank</x:v>
      </x:c>
      <x:c r="E5630" s="36" t="str">
        <x:v>Gods Cupboard</x:v>
      </x:c>
      <x:c r="F5630" s="36" t="str">
        <x:v>24210 S HWY 79</x:v>
      </x:c>
      <x:c r="G5630" s="36" t="str">
        <x:v>HERMOSA</x:v>
      </x:c>
      <x:c r="H5630" s="36" t="str">
        <x:v>SD</x:v>
      </x:c>
      <x:c r="I5630" s="36" t="str">
        <x:v>57744-6603</x:v>
      </x:c>
      <x:c r="J5630" s="36" t="str">
        <x:v>Pennington County</x:v>
      </x:c>
      <x:c r="K5630" s="40" t="str">
        <x:v>43.8958866530671</x:v>
      </x:c>
      <x:c r="L5630" s="40" t="str">
        <x:v>-103.199110798258</x:v>
      </x:c>
      <x:c r="M5630" t="str">
        <x:v>K31</x:v>
      </x:c>
      <x:c r="N5630" t="str">
        <x:v>Food Banks, Pantries</x:v>
      </x:c>
      <x:c r="O5630" t="str">
        <x:v>1</x:v>
      </x:c>
      <x:c r="P5630" t="str">
        <x:v>Unconditional Exemption</x:v>
      </x:c>
      <x:c r="Q5630" t="str">
        <x:v>2026-06</x:v>
      </x:c>
      <x:c r="R5630" t="str">
        <x:v>202601</x:v>
      </x:c>
      <x:c r="S5630" s="38" t="str">
        <x:v>0</x:v>
      </x:c>
      <x:c r="T5630" s="38" t="str">
        <x:v>0</x:v>
      </x:c>
      <x:c r="U5630" s="38" t="str">
        <x:v>0</x:v>
      </x:c>
      <x:c r="V5630" t="str">
        <x:v>Unknown</x:v>
      </x:c>
      <x:c r="W5630" s="36" t="str">
        <x:v>No positive IRS revenue reported</x:v>
      </x:c>
      <x:c r="X5630" s="36" t="str">
        <x:v>Yes</x:v>
      </x:c>
      <x:c r="Y5630" s="36" t="str">
        <x:v>https://urbaninstitute.github.io/nccs/datasets/bmf/</x:v>
      </x:c>
    </x:row>
    <x:row r="5631">
      <x:c r="A5631" t="str">
        <x:v>IRS/NCCS BMF</x:v>
      </x:c>
      <x:c r="B5631" t="str">
        <x:v>39-3237588</x:v>
      </x:c>
      <x:c r="C5631" t="str">
        <x:v>39-3237588</x:v>
      </x:c>
      <x:c r="D5631" s="36" t="str">
        <x:v>Tea Area Cupboard</x:v>
      </x:c>
      <x:c r="E5631" s="36" t="str"/>
      <x:c r="F5631" s="36" t="str">
        <x:v>125 S MAIN AVE</x:v>
      </x:c>
      <x:c r="G5631" s="36" t="str">
        <x:v>TEA</x:v>
      </x:c>
      <x:c r="H5631" s="36" t="str">
        <x:v>SD</x:v>
      </x:c>
      <x:c r="I5631" s="36" t="str">
        <x:v>57064-2513</x:v>
      </x:c>
      <x:c r="J5631" s="36" t="str">
        <x:v>Lincoln County</x:v>
      </x:c>
      <x:c r="K5631" s="40" t="str">
        <x:v>43.4459464993075</x:v>
      </x:c>
      <x:c r="L5631" s="40" t="str">
        <x:v>-96.8362432675859</x:v>
      </x:c>
      <x:c r="M5631" t="str">
        <x:v>K31</x:v>
      </x:c>
      <x:c r="N5631" t="str">
        <x:v>Food Banks, Pantries</x:v>
      </x:c>
      <x:c r="O5631" t="str">
        <x:v>1</x:v>
      </x:c>
      <x:c r="P5631" t="str">
        <x:v>Unconditional Exemption</x:v>
      </x:c>
      <x:c r="Q5631" t="str">
        <x:v>2026-06</x:v>
      </x:c>
      <x:c r="R5631" t="str">
        <x:v>202512</x:v>
      </x:c>
      <x:c r="S5631" s="38" t="str"/>
      <x:c r="T5631" s="38" t="str">
        <x:v>27480</x:v>
      </x:c>
      <x:c r="U5631" s="38" t="str">
        <x:v>1</x:v>
      </x:c>
      <x:c r="V5631" t="str">
        <x:v>Unknown</x:v>
      </x:c>
      <x:c r="W5631" s="36" t="str">
        <x:v>No positive IRS revenue reported</x:v>
      </x:c>
      <x:c r="X5631" s="36" t="str">
        <x:v>Yes</x:v>
      </x:c>
      <x:c r="Y5631" s="36" t="str">
        <x:v>https://urbaninstitute.github.io/nccs/datasets/bmf/</x:v>
      </x:c>
    </x:row>
    <x:row r="5632">
      <x:c r="A5632" t="str">
        <x:v>IRS/NCCS BMF</x:v>
      </x:c>
      <x:c r="B5632" t="str">
        <x:v>41-4788540</x:v>
      </x:c>
      <x:c r="C5632" t="str">
        <x:v>41-4788540</x:v>
      </x:c>
      <x:c r="D5632" s="36" t="str">
        <x:v>Open Hearts Pantry</x:v>
      </x:c>
      <x:c r="E5632" s="36" t="str"/>
      <x:c r="F5632" s="36" t="str">
        <x:v>205 ELK ST</x:v>
      </x:c>
      <x:c r="G5632" s="36" t="str">
        <x:v>ELKTON</x:v>
      </x:c>
      <x:c r="H5632" s="36" t="str">
        <x:v>SD</x:v>
      </x:c>
      <x:c r="I5632" s="36" t="str">
        <x:v>57026-2193</x:v>
      </x:c>
      <x:c r="J5632" s="36" t="str">
        <x:v>Brookings County</x:v>
      </x:c>
      <x:c r="K5632" s="40" t="str">
        <x:v>44.23597459839</x:v>
      </x:c>
      <x:c r="L5632" s="40" t="str">
        <x:v>-96.4810272340006</x:v>
      </x:c>
      <x:c r="M5632" t="str">
        <x:v>K31</x:v>
      </x:c>
      <x:c r="N5632" t="str">
        <x:v>Food Banks, Pantries</x:v>
      </x:c>
      <x:c r="O5632" t="str">
        <x:v>1</x:v>
      </x:c>
      <x:c r="P5632" t="str">
        <x:v>Unconditional Exemption</x:v>
      </x:c>
      <x:c r="Q5632" t="str">
        <x:v>2026-06</x:v>
      </x:c>
      <x:c r="R5632" t="str"/>
      <x:c r="S5632" s="38" t="str"/>
      <x:c r="T5632" s="38" t="str"/>
      <x:c r="U5632" s="38" t="str"/>
      <x:c r="V5632" t="str">
        <x:v>Unknown</x:v>
      </x:c>
      <x:c r="W5632" s="36" t="str">
        <x:v>No positive IRS revenue reported</x:v>
      </x:c>
      <x:c r="X5632" s="36" t="str">
        <x:v>Yes</x:v>
      </x:c>
      <x:c r="Y5632" s="36" t="str">
        <x:v>https://urbaninstitute.github.io/nccs/datasets/bmf/</x:v>
      </x:c>
    </x:row>
    <x:row r="5633">
      <x:c r="A5633" t="str">
        <x:v>IRS/NCCS BMF</x:v>
      </x:c>
      <x:c r="B5633" t="str">
        <x:v>45-2827530</x:v>
      </x:c>
      <x:c r="C5633" t="str">
        <x:v>45-2827530</x:v>
      </x:c>
      <x:c r="D5633" s="36" t="str">
        <x:v>Mitchell Food Pantry</x:v>
      </x:c>
      <x:c r="E5633" s="36" t="str">
        <x:v>Mitchell Food Pantry</x:v>
      </x:c>
      <x:c r="F5633" s="36" t="str">
        <x:v>PO BOX 815</x:v>
      </x:c>
      <x:c r="G5633" s="36" t="str">
        <x:v>MITCHELL</x:v>
      </x:c>
      <x:c r="H5633" s="36" t="str">
        <x:v>SD</x:v>
      </x:c>
      <x:c r="I5633" s="36" t="str">
        <x:v>57301-0815</x:v>
      </x:c>
      <x:c r="J5633" s="36" t="str">
        <x:v>Davison County</x:v>
      </x:c>
      <x:c r="K5633" s="40" t="str">
        <x:v>43.712991</x:v>
      </x:c>
      <x:c r="L5633" s="40" t="str">
        <x:v>-98.027928</x:v>
      </x:c>
      <x:c r="M5633" t="str">
        <x:v>K31</x:v>
      </x:c>
      <x:c r="N5633" t="str">
        <x:v>Food Banks, Pantries</x:v>
      </x:c>
      <x:c r="O5633" t="str">
        <x:v>1</x:v>
      </x:c>
      <x:c r="P5633" t="str">
        <x:v>Unconditional Exemption</x:v>
      </x:c>
      <x:c r="Q5633" t="str">
        <x:v>2026-06</x:v>
      </x:c>
      <x:c r="R5633" t="str">
        <x:v>202412</x:v>
      </x:c>
      <x:c r="S5633" s="38" t="str">
        <x:v>95008</x:v>
      </x:c>
      <x:c r="T5633" s="38" t="str">
        <x:v>228919</x:v>
      </x:c>
      <x:c r="U5633" s="38" t="str">
        <x:v>95008</x:v>
      </x:c>
      <x:c r="V5633" t="str">
        <x:v>Small</x:v>
      </x:c>
      <x:c r="W5633" s="36" t="str">
        <x:v>IRS revenue &lt; $5M</x:v>
      </x:c>
      <x:c r="X5633" s="36" t="str">
        <x:v>Yes</x:v>
      </x:c>
      <x:c r="Y5633" s="36" t="str">
        <x:v>https://urbaninstitute.github.io/nccs/datasets/bmf/</x:v>
      </x:c>
    </x:row>
    <x:row r="5634">
      <x:c r="A5634" t="str">
        <x:v>IRS/NCCS BMF</x:v>
      </x:c>
      <x:c r="B5634" t="str">
        <x:v>45-3164460</x:v>
      </x:c>
      <x:c r="C5634" t="str">
        <x:v>45-3164460</x:v>
      </x:c>
      <x:c r="D5634" s="36" t="str">
        <x:v>Mercy Meals Yankton</x:v>
      </x:c>
      <x:c r="E5634" s="36" t="str"/>
      <x:c r="F5634" s="36" t="str">
        <x:v>814 JAMES PL</x:v>
      </x:c>
      <x:c r="G5634" s="36" t="str">
        <x:v>YANKTON</x:v>
      </x:c>
      <x:c r="H5634" s="36" t="str">
        <x:v>SD</x:v>
      </x:c>
      <x:c r="I5634" s="36" t="str">
        <x:v>57078-4905</x:v>
      </x:c>
      <x:c r="J5634" s="36" t="str">
        <x:v>Yankton County</x:v>
      </x:c>
      <x:c r="K5634" s="40" t="str">
        <x:v>42.8921851623866</x:v>
      </x:c>
      <x:c r="L5634" s="40" t="str">
        <x:v>-97.3777030151192</x:v>
      </x:c>
      <x:c r="M5634" t="str">
        <x:v>K31</x:v>
      </x:c>
      <x:c r="N5634" t="str">
        <x:v>Food Banks, Pantries</x:v>
      </x:c>
      <x:c r="O5634" t="str">
        <x:v>1</x:v>
      </x:c>
      <x:c r="P5634" t="str">
        <x:v>Unconditional Exemption</x:v>
      </x:c>
      <x:c r="Q5634" t="str">
        <x:v>2023-10</x:v>
      </x:c>
      <x:c r="R5634" t="str">
        <x:v>202012</x:v>
      </x:c>
      <x:c r="S5634" s="38" t="str">
        <x:v>0</x:v>
      </x:c>
      <x:c r="T5634" s="38" t="str">
        <x:v>0</x:v>
      </x:c>
      <x:c r="U5634" s="38" t="str">
        <x:v>0</x:v>
      </x:c>
      <x:c r="V5634" t="str">
        <x:v>Unknown</x:v>
      </x:c>
      <x:c r="W5634" s="36" t="str">
        <x:v>No positive IRS revenue reported</x:v>
      </x:c>
      <x:c r="X5634" s="36" t="str">
        <x:v>Likely</x:v>
      </x:c>
      <x:c r="Y5634" s="36" t="str">
        <x:v>https://urbaninstitute.github.io/nccs/datasets/bmf/</x:v>
      </x:c>
    </x:row>
    <x:row r="5635">
      <x:c r="A5635" t="str">
        <x:v>IRS/NCCS BMF</x:v>
      </x:c>
      <x:c r="B5635" t="str">
        <x:v>45-4972377</x:v>
      </x:c>
      <x:c r="C5635" t="str">
        <x:v>45-4972377</x:v>
      </x:c>
      <x:c r="D5635" s="36" t="str">
        <x:v>The Breadbasket</x:v>
      </x:c>
      <x:c r="E5635" s="36" t="str"/>
      <x:c r="F5635" s="36" t="str">
        <x:v>202 E 2ND AVE</x:v>
      </x:c>
      <x:c r="G5635" s="36" t="str">
        <x:v>FLANDREAU</x:v>
      </x:c>
      <x:c r="H5635" s="36" t="str">
        <x:v>SD</x:v>
      </x:c>
      <x:c r="I5635" s="36" t="str">
        <x:v>57028-0000</x:v>
      </x:c>
      <x:c r="J5635" s="36" t="str">
        <x:v>Moody County</x:v>
      </x:c>
      <x:c r="K5635" s="40" t="str">
        <x:v>44.0494834812741</x:v>
      </x:c>
      <x:c r="L5635" s="40" t="str">
        <x:v>-96.593202</x:v>
      </x:c>
      <x:c r="M5635" t="str">
        <x:v>K31</x:v>
      </x:c>
      <x:c r="N5635" t="str">
        <x:v>Food Banks, Pantries</x:v>
      </x:c>
      <x:c r="O5635" t="str">
        <x:v>1</x:v>
      </x:c>
      <x:c r="P5635" t="str">
        <x:v>Unconditional Exemption</x:v>
      </x:c>
      <x:c r="Q5635" t="str">
        <x:v>2026-06</x:v>
      </x:c>
      <x:c r="R5635" t="str">
        <x:v>202412</x:v>
      </x:c>
      <x:c r="S5635" s="38" t="str">
        <x:v>92658</x:v>
      </x:c>
      <x:c r="T5635" s="38" t="str">
        <x:v>200679</x:v>
      </x:c>
      <x:c r="U5635" s="38" t="str">
        <x:v>92658</x:v>
      </x:c>
      <x:c r="V5635" t="str">
        <x:v>Small</x:v>
      </x:c>
      <x:c r="W5635" s="36" t="str">
        <x:v>IRS revenue &lt; $5M</x:v>
      </x:c>
      <x:c r="X5635" s="36" t="str">
        <x:v>Yes</x:v>
      </x:c>
      <x:c r="Y5635" s="36" t="str">
        <x:v>https://urbaninstitute.github.io/nccs/datasets/bmf/</x:v>
      </x:c>
    </x:row>
    <x:row r="5636">
      <x:c r="A5636" t="str">
        <x:v>IRS/NCCS BMF</x:v>
      </x:c>
      <x:c r="B5636" t="str">
        <x:v>46-0362742</x:v>
      </x:c>
      <x:c r="C5636" t="str">
        <x:v>46-0362742</x:v>
      </x:c>
      <x:c r="D5636" s="36" t="str">
        <x:v>Food Service Center</x:v>
      </x:c>
      <x:c r="E5636" s="36" t="str"/>
      <x:c r="F5636" s="36" t="str"/>
      <x:c r="G5636" s="36" t="str">
        <x:v>SIOUX FALLS</x:v>
      </x:c>
      <x:c r="H5636" s="36" t="str">
        <x:v>SD</x:v>
      </x:c>
      <x:c r="I5636" s="36" t="str">
        <x:v>57104</x:v>
      </x:c>
      <x:c r="J5636" s="36" t="str"/>
      <x:c r="K5636" s="40" t="str"/>
      <x:c r="L5636" s="40" t="str"/>
      <x:c r="M5636" t="str">
        <x:v>K31</x:v>
      </x:c>
      <x:c r="N5636" t="str">
        <x:v>Food Banks, Pantries</x:v>
      </x:c>
      <x:c r="O5636" t="str"/>
      <x:c r="P5636" t="str"/>
      <x:c r="Q5636" t="str">
        <x:v>2005-11</x:v>
      </x:c>
      <x:c r="R5636" t="str"/>
      <x:c r="S5636" s="38" t="str">
        <x:v>13140471</x:v>
      </x:c>
      <x:c r="T5636" s="38" t="str">
        <x:v>3136119</x:v>
      </x:c>
      <x:c r="U5636" s="38" t="str">
        <x:v>13140471</x:v>
      </x:c>
      <x:c r="V5636" t="str">
        <x:v>Medium</x:v>
      </x:c>
      <x:c r="W5636" s="36" t="str">
        <x:v>IRS revenue $5M–&lt;$25M</x:v>
      </x:c>
      <x:c r="X5636" s="36" t="str">
        <x:v>Unknown/Inactive</x:v>
      </x:c>
      <x:c r="Y5636" s="36" t="str">
        <x:v>https://urbaninstitute.github.io/nccs/datasets/bmf/</x:v>
      </x:c>
    </x:row>
    <x:row r="5637">
      <x:c r="A5637" t="str">
        <x:v>IRS/NCCS BMF</x:v>
      </x:c>
      <x:c r="B5637" t="str">
        <x:v>46-0403117</x:v>
      </x:c>
      <x:c r="C5637" t="str">
        <x:v>46-0403117</x:v>
      </x:c>
      <x:c r="D5637" s="36" t="str">
        <x:v>South Eastern Community Food Pantry</x:v>
      </x:c>
      <x:c r="E5637" s="36" t="str"/>
      <x:c r="F5637" s="36" t="str"/>
      <x:c r="G5637" s="36" t="str">
        <x:v>CENTERVILLE</x:v>
      </x:c>
      <x:c r="H5637" s="36" t="str">
        <x:v>SD</x:v>
      </x:c>
      <x:c r="I5637" s="36" t="str">
        <x:v>57014</x:v>
      </x:c>
      <x:c r="J5637" s="36" t="str"/>
      <x:c r="K5637" s="40" t="str"/>
      <x:c r="L5637" s="40" t="str"/>
      <x:c r="M5637" t="str">
        <x:v>K31</x:v>
      </x:c>
      <x:c r="N5637" t="str">
        <x:v>Food Banks, Pantries</x:v>
      </x:c>
      <x:c r="O5637" t="str"/>
      <x:c r="P5637" t="str"/>
      <x:c r="Q5637" t="str">
        <x:v>2022-01</x:v>
      </x:c>
      <x:c r="R5637" t="str">
        <x:v>201912</x:v>
      </x:c>
      <x:c r="S5637" s="38" t="str"/>
      <x:c r="T5637" s="38" t="str">
        <x:v>0</x:v>
      </x:c>
      <x:c r="U5637" s="38" t="str">
        <x:v>0</x:v>
      </x:c>
      <x:c r="V5637" t="str">
        <x:v>Unknown</x:v>
      </x:c>
      <x:c r="W5637" s="36" t="str">
        <x:v>No positive IRS revenue reported</x:v>
      </x:c>
      <x:c r="X5637" s="36" t="str">
        <x:v>Unknown/Inactive</x:v>
      </x:c>
      <x:c r="Y5637" s="36" t="str">
        <x:v>https://urbaninstitute.github.io/nccs/datasets/bmf/</x:v>
      </x:c>
    </x:row>
    <x:row r="5638">
      <x:c r="A5638" t="str">
        <x:v>IRS/NCCS BMF</x:v>
      </x:c>
      <x:c r="B5638" t="str">
        <x:v>46-0445636</x:v>
      </x:c>
      <x:c r="C5638" t="str">
        <x:v>46-0445636</x:v>
      </x:c>
      <x:c r="D5638" s="36" t="str">
        <x:v>Feeding Vermillion</x:v>
      </x:c>
      <x:c r="E5638" s="36" t="str"/>
      <x:c r="F5638" s="36" t="str">
        <x:v>9 CT ST</x:v>
      </x:c>
      <x:c r="G5638" s="36" t="str">
        <x:v>VERMILLION</x:v>
      </x:c>
      <x:c r="H5638" s="36" t="str">
        <x:v>SD</x:v>
      </x:c>
      <x:c r="I5638" s="36" t="str">
        <x:v>57069-3056</x:v>
      </x:c>
      <x:c r="J5638" s="36" t="str">
        <x:v>Clay County</x:v>
      </x:c>
      <x:c r="K5638" s="40" t="str">
        <x:v>42.7787203935599</x:v>
      </x:c>
      <x:c r="L5638" s="40" t="str">
        <x:v>-96.9324177859078</x:v>
      </x:c>
      <x:c r="M5638" t="str">
        <x:v>K31</x:v>
      </x:c>
      <x:c r="N5638" t="str">
        <x:v>Food Banks, Pantries</x:v>
      </x:c>
      <x:c r="O5638" t="str">
        <x:v>1</x:v>
      </x:c>
      <x:c r="P5638" t="str">
        <x:v>Unconditional Exemption</x:v>
      </x:c>
      <x:c r="Q5638" t="str">
        <x:v>2026-06</x:v>
      </x:c>
      <x:c r="R5638" t="str">
        <x:v>202412</x:v>
      </x:c>
      <x:c r="S5638" s="38" t="str">
        <x:v>304548</x:v>
      </x:c>
      <x:c r="T5638" s="38" t="str">
        <x:v>365102</x:v>
      </x:c>
      <x:c r="U5638" s="38" t="str">
        <x:v>304548</x:v>
      </x:c>
      <x:c r="V5638" t="str">
        <x:v>Small</x:v>
      </x:c>
      <x:c r="W5638" s="36" t="str">
        <x:v>IRS revenue &lt; $5M</x:v>
      </x:c>
      <x:c r="X5638" s="36" t="str">
        <x:v>Yes</x:v>
      </x:c>
      <x:c r="Y5638" s="36" t="str">
        <x:v>https://urbaninstitute.github.io/nccs/datasets/bmf/</x:v>
      </x:c>
    </x:row>
    <x:row r="5639">
      <x:c r="A5639" t="str">
        <x:v>IRS/NCCS BMF</x:v>
      </x:c>
      <x:c r="B5639" t="str">
        <x:v>46-3321450</x:v>
      </x:c>
      <x:c r="C5639" t="str">
        <x:v>46-3321450</x:v>
      </x:c>
      <x:c r="D5639" s="36" t="str">
        <x:v>Beresford Faith In Action</x:v>
      </x:c>
      <x:c r="E5639" s="36" t="str"/>
      <x:c r="F5639" s="36" t="str">
        <x:v>PO BOX 163</x:v>
      </x:c>
      <x:c r="G5639" s="36" t="str">
        <x:v>BERESFORD</x:v>
      </x:c>
      <x:c r="H5639" s="36" t="str">
        <x:v>SD</x:v>
      </x:c>
      <x:c r="I5639" s="36" t="str">
        <x:v>57004-0163</x:v>
      </x:c>
      <x:c r="J5639" s="36" t="str">
        <x:v>Lincoln County</x:v>
      </x:c>
      <x:c r="K5639" s="40" t="str">
        <x:v>43.079643</x:v>
      </x:c>
      <x:c r="L5639" s="40" t="str">
        <x:v>-96.7826295</x:v>
      </x:c>
      <x:c r="M5639" t="str">
        <x:v>K31</x:v>
      </x:c>
      <x:c r="N5639" t="str">
        <x:v>Food Banks, Pantries</x:v>
      </x:c>
      <x:c r="O5639" t="str">
        <x:v>1</x:v>
      </x:c>
      <x:c r="P5639" t="str">
        <x:v>Unconditional Exemption</x:v>
      </x:c>
      <x:c r="Q5639" t="str">
        <x:v>2026-06</x:v>
      </x:c>
      <x:c r="R5639" t="str">
        <x:v>202512</x:v>
      </x:c>
      <x:c r="S5639" s="38" t="str">
        <x:v>0</x:v>
      </x:c>
      <x:c r="T5639" s="38" t="str">
        <x:v>0</x:v>
      </x:c>
      <x:c r="U5639" s="38" t="str">
        <x:v>0</x:v>
      </x:c>
      <x:c r="V5639" t="str">
        <x:v>Unknown</x:v>
      </x:c>
      <x:c r="W5639" s="36" t="str">
        <x:v>No positive IRS revenue reported</x:v>
      </x:c>
      <x:c r="X5639" s="36" t="str">
        <x:v>Yes</x:v>
      </x:c>
      <x:c r="Y5639" s="36" t="str">
        <x:v>https://urbaninstitute.github.io/nccs/datasets/bmf/</x:v>
      </x:c>
    </x:row>
    <x:row r="5640">
      <x:c r="A5640" t="str">
        <x:v>IRS/NCCS BMF</x:v>
      </x:c>
      <x:c r="B5640" t="str">
        <x:v>68-0541009</x:v>
      </x:c>
      <x:c r="C5640" t="str">
        <x:v>68-0541009</x:v>
      </x:c>
      <x:c r="D5640" s="36" t="str">
        <x:v>Ortley Friends Pantry</x:v>
      </x:c>
      <x:c r="E5640" s="36" t="str"/>
      <x:c r="F5640" s="36" t="str"/>
      <x:c r="G5640" s="36" t="str">
        <x:v>ORTLEY</x:v>
      </x:c>
      <x:c r="H5640" s="36" t="str">
        <x:v>SD</x:v>
      </x:c>
      <x:c r="I5640" s="36" t="str">
        <x:v>57256</x:v>
      </x:c>
      <x:c r="J5640" s="36" t="str"/>
      <x:c r="K5640" s="40" t="str"/>
      <x:c r="L5640" s="40" t="str"/>
      <x:c r="M5640" t="str">
        <x:v>K31</x:v>
      </x:c>
      <x:c r="N5640" t="str">
        <x:v>Food Banks, Pantries</x:v>
      </x:c>
      <x:c r="O5640" t="str"/>
      <x:c r="P5640" t="str"/>
      <x:c r="Q5640" t="str">
        <x:v>2016-08</x:v>
      </x:c>
      <x:c r="R5640" t="str">
        <x:v>201412</x:v>
      </x:c>
      <x:c r="S5640" s="38" t="str">
        <x:v>18531</x:v>
      </x:c>
      <x:c r="T5640" s="38" t="str">
        <x:v>0</x:v>
      </x:c>
      <x:c r="U5640" s="38" t="str">
        <x:v>18531</x:v>
      </x:c>
      <x:c r="V5640" t="str">
        <x:v>Small</x:v>
      </x:c>
      <x:c r="W5640" s="36" t="str">
        <x:v>IRS revenue &lt; $5M</x:v>
      </x:c>
      <x:c r="X5640" s="36" t="str">
        <x:v>Unknown/Inactive</x:v>
      </x:c>
      <x:c r="Y5640" s="36" t="str">
        <x:v>https://urbaninstitute.github.io/nccs/datasets/bmf/</x:v>
      </x:c>
    </x:row>
    <x:row r="5641">
      <x:c r="A5641" t="str">
        <x:v>IRS/NCCS BMF</x:v>
      </x:c>
      <x:c r="B5641" t="str">
        <x:v>81-1354259</x:v>
      </x:c>
      <x:c r="C5641" t="str">
        <x:v>81-1354259</x:v>
      </x:c>
      <x:c r="D5641" s="36" t="str">
        <x:v>Project Food Forest</x:v>
      </x:c>
      <x:c r="E5641" s="36" t="str"/>
      <x:c r="F5641" s="36" t="str">
        <x:v>660 S MAIN AVE</x:v>
      </x:c>
      <x:c r="G5641" s="36" t="str">
        <x:v>SIOUX FALLS</x:v>
      </x:c>
      <x:c r="H5641" s="36" t="str">
        <x:v>SD</x:v>
      </x:c>
      <x:c r="I5641" s="36" t="str">
        <x:v>57104-4906</x:v>
      </x:c>
      <x:c r="J5641" s="36" t="str">
        <x:v>Minnehaha County</x:v>
      </x:c>
      <x:c r="K5641" s="40" t="str">
        <x:v>43.539129</x:v>
      </x:c>
      <x:c r="L5641" s="40" t="str">
        <x:v>-96.7276035</x:v>
      </x:c>
      <x:c r="M5641" t="str">
        <x:v>K31</x:v>
      </x:c>
      <x:c r="N5641" t="str">
        <x:v>Food Banks, Pantries</x:v>
      </x:c>
      <x:c r="O5641" t="str">
        <x:v>1</x:v>
      </x:c>
      <x:c r="P5641" t="str">
        <x:v>Unconditional Exemption</x:v>
      </x:c>
      <x:c r="Q5641" t="str">
        <x:v>2026-06</x:v>
      </x:c>
      <x:c r="R5641" t="str">
        <x:v>202512</x:v>
      </x:c>
      <x:c r="S5641" s="38" t="str">
        <x:v>0</x:v>
      </x:c>
      <x:c r="T5641" s="38" t="str">
        <x:v>0</x:v>
      </x:c>
      <x:c r="U5641" s="38" t="str">
        <x:v>0</x:v>
      </x:c>
      <x:c r="V5641" t="str">
        <x:v>Unknown</x:v>
      </x:c>
      <x:c r="W5641" s="36" t="str">
        <x:v>No positive IRS revenue reported</x:v>
      </x:c>
      <x:c r="X5641" s="36" t="str">
        <x:v>Yes</x:v>
      </x:c>
      <x:c r="Y5641" s="36" t="str">
        <x:v>https://urbaninstitute.github.io/nccs/datasets/bmf/</x:v>
      </x:c>
    </x:row>
    <x:row r="5642">
      <x:c r="A5642" t="str">
        <x:v>IRS/NCCS BMF</x:v>
      </x:c>
      <x:c r="B5642" t="str">
        <x:v>81-2419204</x:v>
      </x:c>
      <x:c r="C5642" t="str">
        <x:v>81-2419204</x:v>
      </x:c>
      <x:c r="D5642" s="36" t="str">
        <x:v>Aurora County Food Pantry</x:v>
      </x:c>
      <x:c r="E5642" s="36" t="str"/>
      <x:c r="F5642" s="36" t="str">
        <x:v>PO BOX 397</x:v>
      </x:c>
      <x:c r="G5642" s="36" t="str">
        <x:v>PLANKINTON</x:v>
      </x:c>
      <x:c r="H5642" s="36" t="str">
        <x:v>SD</x:v>
      </x:c>
      <x:c r="I5642" s="36" t="str">
        <x:v>57368-0397</x:v>
      </x:c>
      <x:c r="J5642" s="36" t="str">
        <x:v>Aurora County</x:v>
      </x:c>
      <x:c r="K5642" s="40" t="str">
        <x:v>43.729011</x:v>
      </x:c>
      <x:c r="L5642" s="40" t="str">
        <x:v>-98.470638</x:v>
      </x:c>
      <x:c r="M5642" t="str">
        <x:v>K31</x:v>
      </x:c>
      <x:c r="N5642" t="str">
        <x:v>Food Banks, Pantries</x:v>
      </x:c>
      <x:c r="O5642" t="str">
        <x:v>1</x:v>
      </x:c>
      <x:c r="P5642" t="str">
        <x:v>Unconditional Exemption</x:v>
      </x:c>
      <x:c r="Q5642" t="str">
        <x:v>2026-06</x:v>
      </x:c>
      <x:c r="R5642" t="str">
        <x:v>202412</x:v>
      </x:c>
      <x:c r="S5642" s="38" t="str">
        <x:v>0</x:v>
      </x:c>
      <x:c r="T5642" s="38" t="str">
        <x:v>0</x:v>
      </x:c>
      <x:c r="U5642" s="38" t="str">
        <x:v>0</x:v>
      </x:c>
      <x:c r="V5642" t="str">
        <x:v>Unknown</x:v>
      </x:c>
      <x:c r="W5642" s="36" t="str">
        <x:v>No positive IRS revenue reported</x:v>
      </x:c>
      <x:c r="X5642" s="36" t="str">
        <x:v>Yes</x:v>
      </x:c>
      <x:c r="Y5642" s="36" t="str">
        <x:v>https://urbaninstitute.github.io/nccs/datasets/bmf/</x:v>
      </x:c>
    </x:row>
    <x:row r="5643">
      <x:c r="A5643" t="str">
        <x:v>IRS/NCCS BMF</x:v>
      </x:c>
      <x:c r="B5643" t="str">
        <x:v>81-3314886</x:v>
      </x:c>
      <x:c r="C5643" t="str">
        <x:v>81-3314886</x:v>
      </x:c>
      <x:c r="D5643" s="36" t="str">
        <x:v>Brookings Back Pack Project</x:v>
      </x:c>
      <x:c r="E5643" s="36" t="str"/>
      <x:c r="F5643" s="36" t="str">
        <x:v>PO BOX 8054</x:v>
      </x:c>
      <x:c r="G5643" s="36" t="str">
        <x:v>BROOKINGS</x:v>
      </x:c>
      <x:c r="H5643" s="36" t="str">
        <x:v>SD</x:v>
      </x:c>
      <x:c r="I5643" s="36" t="str">
        <x:v>57006-8054</x:v>
      </x:c>
      <x:c r="J5643" s="36" t="str">
        <x:v>Brookings County</x:v>
      </x:c>
      <x:c r="K5643" s="40" t="str">
        <x:v>44.300916</x:v>
      </x:c>
      <x:c r="L5643" s="40" t="str">
        <x:v>-96.7890195</x:v>
      </x:c>
      <x:c r="M5643" t="str">
        <x:v>K31</x:v>
      </x:c>
      <x:c r="N5643" t="str">
        <x:v>Food Banks, Pantries</x:v>
      </x:c>
      <x:c r="O5643" t="str">
        <x:v>1</x:v>
      </x:c>
      <x:c r="P5643" t="str">
        <x:v>Unconditional Exemption</x:v>
      </x:c>
      <x:c r="Q5643" t="str">
        <x:v>2026-06</x:v>
      </x:c>
      <x:c r="R5643" t="str">
        <x:v>202412</x:v>
      </x:c>
      <x:c r="S5643" s="38" t="str">
        <x:v>167177</x:v>
      </x:c>
      <x:c r="T5643" s="38" t="str">
        <x:v>111395</x:v>
      </x:c>
      <x:c r="U5643" s="38" t="str">
        <x:v>167177</x:v>
      </x:c>
      <x:c r="V5643" t="str">
        <x:v>Small</x:v>
      </x:c>
      <x:c r="W5643" s="36" t="str">
        <x:v>IRS revenue &lt; $5M</x:v>
      </x:c>
      <x:c r="X5643" s="36" t="str">
        <x:v>Yes</x:v>
      </x:c>
      <x:c r="Y5643" s="36" t="str">
        <x:v>https://urbaninstitute.github.io/nccs/datasets/bmf/</x:v>
      </x:c>
    </x:row>
    <x:row r="5644">
      <x:c r="A5644" t="str">
        <x:v>IRS/NCCS BMF</x:v>
      </x:c>
      <x:c r="B5644" t="str">
        <x:v>81-4817008</x:v>
      </x:c>
      <x:c r="C5644" t="str">
        <x:v>81-4817008</x:v>
      </x:c>
      <x:c r="D5644" s="36" t="str">
        <x:v>Harrisburg Area Food Pantry</x:v>
      </x:c>
      <x:c r="E5644" s="36" t="str"/>
      <x:c r="F5644" s="36" t="str">
        <x:v>203 PR ST</x:v>
      </x:c>
      <x:c r="G5644" s="36" t="str">
        <x:v>HARRISBURG</x:v>
      </x:c>
      <x:c r="H5644" s="36" t="str">
        <x:v>SD</x:v>
      </x:c>
      <x:c r="I5644" s="36" t="str">
        <x:v>57032-7705</x:v>
      </x:c>
      <x:c r="J5644" s="36" t="str">
        <x:v>Lincoln County</x:v>
      </x:c>
      <x:c r="K5644" s="40" t="str">
        <x:v>43.4302845925616</x:v>
      </x:c>
      <x:c r="L5644" s="40" t="str">
        <x:v>-96.6994821920768</x:v>
      </x:c>
      <x:c r="M5644" t="str">
        <x:v>K31</x:v>
      </x:c>
      <x:c r="N5644" t="str">
        <x:v>Food Banks, Pantries</x:v>
      </x:c>
      <x:c r="O5644" t="str">
        <x:v>1</x:v>
      </x:c>
      <x:c r="P5644" t="str">
        <x:v>Unconditional Exemption</x:v>
      </x:c>
      <x:c r="Q5644" t="str">
        <x:v>2026-06</x:v>
      </x:c>
      <x:c r="R5644" t="str">
        <x:v>202412</x:v>
      </x:c>
      <x:c r="S5644" s="38" t="str">
        <x:v>0</x:v>
      </x:c>
      <x:c r="T5644" s="38" t="str">
        <x:v>0</x:v>
      </x:c>
      <x:c r="U5644" s="38" t="str">
        <x:v>0</x:v>
      </x:c>
      <x:c r="V5644" t="str">
        <x:v>Unknown</x:v>
      </x:c>
      <x:c r="W5644" s="36" t="str">
        <x:v>No positive IRS revenue reported</x:v>
      </x:c>
      <x:c r="X5644" s="36" t="str">
        <x:v>Yes</x:v>
      </x:c>
      <x:c r="Y5644" s="36" t="str">
        <x:v>https://urbaninstitute.github.io/nccs/datasets/bmf/</x:v>
      </x:c>
    </x:row>
    <x:row r="5645">
      <x:c r="A5645" t="str">
        <x:v>IRS/NCCS BMF</x:v>
      </x:c>
      <x:c r="B5645" t="str">
        <x:v>82-1402092</x:v>
      </x:c>
      <x:c r="C5645" t="str">
        <x:v>82-1402092</x:v>
      </x:c>
      <x:c r="D5645" s="36" t="str">
        <x:v>Mccook County Food Pantry</x:v>
      </x:c>
      <x:c r="E5645" s="36" t="str"/>
      <x:c r="F5645" s="36" t="str">
        <x:v>230 E WASHINGTON AVE</x:v>
      </x:c>
      <x:c r="G5645" s="36" t="str">
        <x:v>SALEM</x:v>
      </x:c>
      <x:c r="H5645" s="36" t="str">
        <x:v>SD</x:v>
      </x:c>
      <x:c r="I5645" s="36" t="str">
        <x:v>57058-9230</x:v>
      </x:c>
      <x:c r="J5645" s="36" t="str">
        <x:v>McCook County</x:v>
      </x:c>
      <x:c r="K5645" s="40" t="str">
        <x:v>43.7286777052627</x:v>
      </x:c>
      <x:c r="L5645" s="40" t="str">
        <x:v>-97.3849173265336</x:v>
      </x:c>
      <x:c r="M5645" t="str">
        <x:v>K31</x:v>
      </x:c>
      <x:c r="N5645" t="str">
        <x:v>Food Banks, Pantries</x:v>
      </x:c>
      <x:c r="O5645" t="str">
        <x:v>1</x:v>
      </x:c>
      <x:c r="P5645" t="str">
        <x:v>Unconditional Exemption</x:v>
      </x:c>
      <x:c r="Q5645" t="str">
        <x:v>2026-06</x:v>
      </x:c>
      <x:c r="R5645" t="str">
        <x:v>202312</x:v>
      </x:c>
      <x:c r="S5645" s="38" t="str">
        <x:v>0</x:v>
      </x:c>
      <x:c r="T5645" s="38" t="str">
        <x:v>0</x:v>
      </x:c>
      <x:c r="U5645" s="38" t="str">
        <x:v>0</x:v>
      </x:c>
      <x:c r="V5645" t="str">
        <x:v>Unknown</x:v>
      </x:c>
      <x:c r="W5645" s="36" t="str">
        <x:v>No positive IRS revenue reported</x:v>
      </x:c>
      <x:c r="X5645" s="36" t="str">
        <x:v>Yes</x:v>
      </x:c>
      <x:c r="Y5645" s="36" t="str">
        <x:v>https://urbaninstitute.github.io/nccs/datasets/bmf/</x:v>
      </x:c>
    </x:row>
    <x:row r="5646">
      <x:c r="A5646" t="str">
        <x:v>IRS/NCCS BMF</x:v>
      </x:c>
      <x:c r="B5646" t="str">
        <x:v>83-2958405</x:v>
      </x:c>
      <x:c r="C5646" t="str">
        <x:v>83-2958405</x:v>
      </x:c>
      <x:c r="D5646" s="36" t="str">
        <x:v>Belle Fourche Compassion Cupboard</x:v>
      </x:c>
      <x:c r="E5646" s="36" t="str"/>
      <x:c r="F5646" s="36" t="str"/>
      <x:c r="G5646" s="36" t="str">
        <x:v>BELLE FOURCHE</x:v>
      </x:c>
      <x:c r="H5646" s="36" t="str">
        <x:v>SD</x:v>
      </x:c>
      <x:c r="I5646" s="36" t="str">
        <x:v>57717</x:v>
      </x:c>
      <x:c r="J5646" s="36" t="str"/>
      <x:c r="K5646" s="40" t="str"/>
      <x:c r="L5646" s="40" t="str"/>
      <x:c r="M5646" t="str">
        <x:v>K31</x:v>
      </x:c>
      <x:c r="N5646" t="str">
        <x:v>Food Banks, Pantries</x:v>
      </x:c>
      <x:c r="O5646" t="str"/>
      <x:c r="P5646" t="str"/>
      <x:c r="Q5646" t="str">
        <x:v>2022-01</x:v>
      </x:c>
      <x:c r="R5646" t="str"/>
      <x:c r="S5646" s="38" t="str"/>
      <x:c r="T5646" s="38" t="str"/>
      <x:c r="U5646" s="38" t="str"/>
      <x:c r="V5646" t="str">
        <x:v>Unknown</x:v>
      </x:c>
      <x:c r="W5646" s="36" t="str">
        <x:v>No positive IRS revenue reported</x:v>
      </x:c>
      <x:c r="X5646" s="36" t="str">
        <x:v>Unknown/Inactive</x:v>
      </x:c>
      <x:c r="Y5646" s="36" t="str">
        <x:v>https://urbaninstitute.github.io/nccs/datasets/bmf/</x:v>
      </x:c>
    </x:row>
    <x:row r="5647">
      <x:c r="A5647" t="str">
        <x:v>IRS/NCCS BMF</x:v>
      </x:c>
      <x:c r="B5647" t="str">
        <x:v>83-4649015</x:v>
      </x:c>
      <x:c r="C5647" t="str">
        <x:v>83-4649015</x:v>
      </x:c>
      <x:c r="D5647" s="36" t="str">
        <x:v>Bon Homme Food Pantry</x:v>
      </x:c>
      <x:c r="E5647" s="36" t="str"/>
      <x:c r="F5647" s="36" t="str">
        <x:v>105 E 17TH AVE</x:v>
      </x:c>
      <x:c r="G5647" s="36" t="str">
        <x:v>TYNDALL</x:v>
      </x:c>
      <x:c r="H5647" s="36" t="str">
        <x:v>SD</x:v>
      </x:c>
      <x:c r="I5647" s="36" t="str">
        <x:v>57066-0000</x:v>
      </x:c>
      <x:c r="J5647" s="36" t="str">
        <x:v>Bon Homme County</x:v>
      </x:c>
      <x:c r="K5647" s="40" t="str">
        <x:v>42.9922657626812</x:v>
      </x:c>
      <x:c r="L5647" s="40" t="str">
        <x:v>-97.8618072572855</x:v>
      </x:c>
      <x:c r="M5647" t="str">
        <x:v>K31</x:v>
      </x:c>
      <x:c r="N5647" t="str">
        <x:v>Food Banks, Pantries</x:v>
      </x:c>
      <x:c r="O5647" t="str">
        <x:v>1</x:v>
      </x:c>
      <x:c r="P5647" t="str">
        <x:v>Unconditional Exemption</x:v>
      </x:c>
      <x:c r="Q5647" t="str">
        <x:v>2026-06</x:v>
      </x:c>
      <x:c r="R5647" t="str">
        <x:v>202412</x:v>
      </x:c>
      <x:c r="S5647" s="38" t="str">
        <x:v>0</x:v>
      </x:c>
      <x:c r="T5647" s="38" t="str">
        <x:v>0</x:v>
      </x:c>
      <x:c r="U5647" s="38" t="str">
        <x:v>0</x:v>
      </x:c>
      <x:c r="V5647" t="str">
        <x:v>Unknown</x:v>
      </x:c>
      <x:c r="W5647" s="36" t="str">
        <x:v>No positive IRS revenue reported</x:v>
      </x:c>
      <x:c r="X5647" s="36" t="str">
        <x:v>Yes</x:v>
      </x:c>
      <x:c r="Y5647" s="36" t="str">
        <x:v>https://urbaninstitute.github.io/nccs/datasets/bmf/</x:v>
      </x:c>
    </x:row>
    <x:row r="5648">
      <x:c r="A5648" t="str">
        <x:v>IRS/NCCS BMF</x:v>
      </x:c>
      <x:c r="B5648" t="str">
        <x:v>85-3224761</x:v>
      </x:c>
      <x:c r="C5648" t="str">
        <x:v>85-3224761</x:v>
      </x:c>
      <x:c r="D5648" s="36" t="str">
        <x:v>Deubrook Backpack Project</x:v>
      </x:c>
      <x:c r="E5648" s="36" t="str"/>
      <x:c r="F5648" s="36" t="str">
        <x:v>PO BOX 346</x:v>
      </x:c>
      <x:c r="G5648" s="36" t="str">
        <x:v>WHITE</x:v>
      </x:c>
      <x:c r="H5648" s="36" t="str">
        <x:v>SD</x:v>
      </x:c>
      <x:c r="I5648" s="36" t="str">
        <x:v>57276-0346</x:v>
      </x:c>
      <x:c r="J5648" s="36" t="str">
        <x:v>Brookings County</x:v>
      </x:c>
      <x:c r="K5648" s="40" t="str">
        <x:v>44.426772</x:v>
      </x:c>
      <x:c r="L5648" s="40" t="str">
        <x:v>-96.639732</x:v>
      </x:c>
      <x:c r="M5648" t="str">
        <x:v>K31</x:v>
      </x:c>
      <x:c r="N5648" t="str">
        <x:v>Food Banks, Pantries</x:v>
      </x:c>
      <x:c r="O5648" t="str">
        <x:v>1</x:v>
      </x:c>
      <x:c r="P5648" t="str">
        <x:v>Unconditional Exemption</x:v>
      </x:c>
      <x:c r="Q5648" t="str">
        <x:v>2026-06</x:v>
      </x:c>
      <x:c r="R5648" t="str">
        <x:v>202412</x:v>
      </x:c>
      <x:c r="S5648" s="38" t="str">
        <x:v>0</x:v>
      </x:c>
      <x:c r="T5648" s="38" t="str">
        <x:v>0</x:v>
      </x:c>
      <x:c r="U5648" s="38" t="str">
        <x:v>0</x:v>
      </x:c>
      <x:c r="V5648" t="str">
        <x:v>Unknown</x:v>
      </x:c>
      <x:c r="W5648" s="36" t="str">
        <x:v>No positive IRS revenue reported</x:v>
      </x:c>
      <x:c r="X5648" s="36" t="str">
        <x:v>Yes</x:v>
      </x:c>
      <x:c r="Y5648" s="36" t="str">
        <x:v>https://urbaninstitute.github.io/nccs/datasets/bmf/</x:v>
      </x:c>
    </x:row>
    <x:row r="5649">
      <x:c r="A5649" t="str">
        <x:v>IRS/NCCS BMF</x:v>
      </x:c>
      <x:c r="B5649" t="str">
        <x:v>87-2311551</x:v>
      </x:c>
      <x:c r="C5649" t="str">
        <x:v>87-2311551</x:v>
      </x:c>
      <x:c r="D5649" s="36" t="str">
        <x:v>Centerville Food Pantry</x:v>
      </x:c>
      <x:c r="E5649" s="36" t="str"/>
      <x:c r="F5649" s="36" t="str">
        <x:v>130 FLORIDA ST</x:v>
      </x:c>
      <x:c r="G5649" s="36" t="str">
        <x:v>CENTERVILLE</x:v>
      </x:c>
      <x:c r="H5649" s="36" t="str">
        <x:v>SD</x:v>
      </x:c>
      <x:c r="I5649" s="36" t="str">
        <x:v>57014-2151</x:v>
      </x:c>
      <x:c r="J5649" s="36" t="str">
        <x:v>Turner County</x:v>
      </x:c>
      <x:c r="K5649" s="40" t="str">
        <x:v>43.1227042240634</x:v>
      </x:c>
      <x:c r="L5649" s="40" t="str">
        <x:v>-96.956905803435</x:v>
      </x:c>
      <x:c r="M5649" t="str">
        <x:v>K31</x:v>
      </x:c>
      <x:c r="N5649" t="str">
        <x:v>Food Banks, Pantries</x:v>
      </x:c>
      <x:c r="O5649" t="str">
        <x:v>1</x:v>
      </x:c>
      <x:c r="P5649" t="str">
        <x:v>Unconditional Exemption</x:v>
      </x:c>
      <x:c r="Q5649" t="str">
        <x:v>2026-06</x:v>
      </x:c>
      <x:c r="R5649" t="str">
        <x:v>202412</x:v>
      </x:c>
      <x:c r="S5649" s="38" t="str">
        <x:v>0</x:v>
      </x:c>
      <x:c r="T5649" s="38" t="str">
        <x:v>0</x:v>
      </x:c>
      <x:c r="U5649" s="38" t="str">
        <x:v>0</x:v>
      </x:c>
      <x:c r="V5649" t="str">
        <x:v>Unknown</x:v>
      </x:c>
      <x:c r="W5649" s="36" t="str">
        <x:v>No positive IRS revenue reported</x:v>
      </x:c>
      <x:c r="X5649" s="36" t="str">
        <x:v>Yes</x:v>
      </x:c>
      <x:c r="Y5649" s="36" t="str">
        <x:v>https://urbaninstitute.github.io/nccs/datasets/bmf/</x:v>
      </x:c>
    </x:row>
    <x:row r="5650">
      <x:c r="A5650" t="str">
        <x:v>IRS/NCCS BMF</x:v>
      </x:c>
      <x:c r="B5650" t="str">
        <x:v>87-3205015</x:v>
      </x:c>
      <x:c r="C5650" t="str">
        <x:v>87-3205015</x:v>
      </x:c>
      <x:c r="D5650" s="36" t="str">
        <x:v>Pantry Shelf - Marshall County Food Pantry</x:v>
      </x:c>
      <x:c r="E5650" s="36" t="str"/>
      <x:c r="F5650" s="36" t="str">
        <x:v>PO BOX 74</x:v>
      </x:c>
      <x:c r="G5650" s="36" t="str">
        <x:v>BRITTON</x:v>
      </x:c>
      <x:c r="H5650" s="36" t="str">
        <x:v>SD</x:v>
      </x:c>
      <x:c r="I5650" s="36" t="str">
        <x:v>57430-0074</x:v>
      </x:c>
      <x:c r="J5650" s="36" t="str">
        <x:v>Marshall County</x:v>
      </x:c>
      <x:c r="K5650" s="40" t="str">
        <x:v>45.785997</x:v>
      </x:c>
      <x:c r="L5650" s="40" t="str">
        <x:v>-97.755849</x:v>
      </x:c>
      <x:c r="M5650" t="str">
        <x:v>K31</x:v>
      </x:c>
      <x:c r="N5650" t="str">
        <x:v>Food Banks, Pantries</x:v>
      </x:c>
      <x:c r="O5650" t="str">
        <x:v>1</x:v>
      </x:c>
      <x:c r="P5650" t="str">
        <x:v>Unconditional Exemption</x:v>
      </x:c>
      <x:c r="Q5650" t="str">
        <x:v>2026-06</x:v>
      </x:c>
      <x:c r="R5650" t="str">
        <x:v>202412</x:v>
      </x:c>
      <x:c r="S5650" s="38" t="str">
        <x:v>0</x:v>
      </x:c>
      <x:c r="T5650" s="38" t="str">
        <x:v>0</x:v>
      </x:c>
      <x:c r="U5650" s="38" t="str">
        <x:v>0</x:v>
      </x:c>
      <x:c r="V5650" t="str">
        <x:v>Unknown</x:v>
      </x:c>
      <x:c r="W5650" s="36" t="str">
        <x:v>No positive IRS revenue reported</x:v>
      </x:c>
      <x:c r="X5650" s="36" t="str">
        <x:v>Yes</x:v>
      </x:c>
      <x:c r="Y5650" s="36" t="str">
        <x:v>https://urbaninstitute.github.io/nccs/datasets/bmf/</x:v>
      </x:c>
    </x:row>
    <x:row r="5651">
      <x:c r="A5651" t="str">
        <x:v>IRS/NCCS BMF</x:v>
      </x:c>
      <x:c r="B5651" t="str">
        <x:v>91-1753755</x:v>
      </x:c>
      <x:c r="C5651" t="str">
        <x:v>91-1753755</x:v>
      </x:c>
      <x:c r="D5651" s="36" t="str">
        <x:v>Wagner Food Pantry</x:v>
      </x:c>
      <x:c r="E5651" s="36" t="str"/>
      <x:c r="F5651" s="36" t="str"/>
      <x:c r="G5651" s="36" t="str">
        <x:v>WAGNER</x:v>
      </x:c>
      <x:c r="H5651" s="36" t="str">
        <x:v>SD</x:v>
      </x:c>
      <x:c r="I5651" s="36" t="str">
        <x:v>57380</x:v>
      </x:c>
      <x:c r="J5651" s="36" t="str"/>
      <x:c r="K5651" s="40" t="str"/>
      <x:c r="L5651" s="40" t="str"/>
      <x:c r="M5651" t="str">
        <x:v>K31</x:v>
      </x:c>
      <x:c r="N5651" t="str">
        <x:v>Food Banks, Pantries</x:v>
      </x:c>
      <x:c r="O5651" t="str"/>
      <x:c r="P5651" t="str"/>
      <x:c r="Q5651" t="str">
        <x:v>2020-04</x:v>
      </x:c>
      <x:c r="R5651" t="str">
        <x:v>201812</x:v>
      </x:c>
      <x:c r="S5651" s="38" t="str">
        <x:v>1787</x:v>
      </x:c>
      <x:c r="T5651" s="38" t="str">
        <x:v>6608</x:v>
      </x:c>
      <x:c r="U5651" s="38" t="str">
        <x:v>1834</x:v>
      </x:c>
      <x:c r="V5651" t="str">
        <x:v>Small</x:v>
      </x:c>
      <x:c r="W5651" s="36" t="str">
        <x:v>IRS revenue &lt; $5M</x:v>
      </x:c>
      <x:c r="X5651" s="36" t="str">
        <x:v>Unknown/Inactive</x:v>
      </x:c>
      <x:c r="Y5651" s="36" t="str">
        <x:v>https://urbaninstitute.github.io/nccs/datasets/bmf/</x:v>
      </x:c>
    </x:row>
    <x:row r="5652">
      <x:c r="A5652" t="str">
        <x:v>IRS/NCCS BMF</x:v>
      </x:c>
      <x:c r="B5652" t="str">
        <x:v>91-2198217</x:v>
      </x:c>
      <x:c r="C5652" t="str">
        <x:v>91-2198217</x:v>
      </x:c>
      <x:c r="D5652" s="36" t="str">
        <x:v>Spearfish Community Pantry</x:v>
      </x:c>
      <x:c r="E5652" s="36" t="str"/>
      <x:c r="F5652" s="36" t="str">
        <x:v>PO BOX 65</x:v>
      </x:c>
      <x:c r="G5652" s="36" t="str">
        <x:v>SPEARFISH</x:v>
      </x:c>
      <x:c r="H5652" s="36" t="str">
        <x:v>SD</x:v>
      </x:c>
      <x:c r="I5652" s="36" t="str">
        <x:v>57783-0065</x:v>
      </x:c>
      <x:c r="J5652" s="36" t="str">
        <x:v>Lawrence County</x:v>
      </x:c>
      <x:c r="K5652" s="40" t="str">
        <x:v>44.4924</x:v>
      </x:c>
      <x:c r="L5652" s="40" t="str">
        <x:v>-103.854618</x:v>
      </x:c>
      <x:c r="M5652" t="str">
        <x:v>K31</x:v>
      </x:c>
      <x:c r="N5652" t="str">
        <x:v>Food Banks, Pantries</x:v>
      </x:c>
      <x:c r="O5652" t="str">
        <x:v>1</x:v>
      </x:c>
      <x:c r="P5652" t="str">
        <x:v>Unconditional Exemption</x:v>
      </x:c>
      <x:c r="Q5652" t="str">
        <x:v>2026-06</x:v>
      </x:c>
      <x:c r="R5652" t="str">
        <x:v>202412</x:v>
      </x:c>
      <x:c r="S5652" s="38" t="str">
        <x:v>139728</x:v>
      </x:c>
      <x:c r="T5652" s="38" t="str">
        <x:v>690214</x:v>
      </x:c>
      <x:c r="U5652" s="38" t="str">
        <x:v>139728</x:v>
      </x:c>
      <x:c r="V5652" t="str">
        <x:v>Small</x:v>
      </x:c>
      <x:c r="W5652" s="36" t="str">
        <x:v>IRS revenue &lt; $5M</x:v>
      </x:c>
      <x:c r="X5652" s="36" t="str">
        <x:v>Yes</x:v>
      </x:c>
      <x:c r="Y5652" s="36" t="str">
        <x:v>https://urbaninstitute.github.io/nccs/datasets/bmf/</x:v>
      </x:c>
    </x:row>
    <x:row r="5653">
      <x:c r="A5653" t="str">
        <x:v>IRS/NCCS BMF</x:v>
      </x:c>
      <x:c r="B5653" t="str">
        <x:v>93-1335379</x:v>
      </x:c>
      <x:c r="C5653" t="str">
        <x:v>93-1335379</x:v>
      </x:c>
      <x:c r="D5653" s="36" t="str">
        <x:v>Baltic Food Bank</x:v>
      </x:c>
      <x:c r="E5653" s="36" t="str"/>
      <x:c r="F5653" s="36" t="str">
        <x:v>PO BOX 244</x:v>
      </x:c>
      <x:c r="G5653" s="36" t="str">
        <x:v>BALTIC</x:v>
      </x:c>
      <x:c r="H5653" s="36" t="str">
        <x:v>SD</x:v>
      </x:c>
      <x:c r="I5653" s="36" t="str">
        <x:v>57003-0244</x:v>
      </x:c>
      <x:c r="J5653" s="36" t="str">
        <x:v>Minnehaha County</x:v>
      </x:c>
      <x:c r="K5653" s="40" t="str">
        <x:v>43.744572</x:v>
      </x:c>
      <x:c r="L5653" s="40" t="str">
        <x:v>-96.7457385</x:v>
      </x:c>
      <x:c r="M5653" t="str">
        <x:v>K31</x:v>
      </x:c>
      <x:c r="N5653" t="str">
        <x:v>Food Banks, Pantries</x:v>
      </x:c>
      <x:c r="O5653" t="str">
        <x:v>1</x:v>
      </x:c>
      <x:c r="P5653" t="str">
        <x:v>Unconditional Exemption</x:v>
      </x:c>
      <x:c r="Q5653" t="str">
        <x:v>2026-06</x:v>
      </x:c>
      <x:c r="R5653" t="str">
        <x:v>202512</x:v>
      </x:c>
      <x:c r="S5653" s="38" t="str">
        <x:v>0</x:v>
      </x:c>
      <x:c r="T5653" s="38" t="str">
        <x:v>0</x:v>
      </x:c>
      <x:c r="U5653" s="38" t="str">
        <x:v>0</x:v>
      </x:c>
      <x:c r="V5653" t="str">
        <x:v>Unknown</x:v>
      </x:c>
      <x:c r="W5653" s="36" t="str">
        <x:v>No positive IRS revenue reported</x:v>
      </x:c>
      <x:c r="X5653" s="36" t="str">
        <x:v>Yes</x:v>
      </x:c>
      <x:c r="Y5653" s="36" t="str">
        <x:v>https://urbaninstitute.github.io/nccs/datasets/bmf/</x:v>
      </x:c>
    </x:row>
    <x:row r="5654">
      <x:c r="A5654" t="str">
        <x:v>IRS/NCCS BMF</x:v>
      </x:c>
      <x:c r="B5654" t="str">
        <x:v>93-3317866</x:v>
      </x:c>
      <x:c r="C5654" t="str">
        <x:v>93-3317866</x:v>
      </x:c>
      <x:c r="D5654" s="36" t="str">
        <x:v>Bread Box</x:v>
      </x:c>
      <x:c r="E5654" s="36" t="str"/>
      <x:c r="F5654" s="36" t="str">
        <x:v>203 E 4TH ST</x:v>
      </x:c>
      <x:c r="G5654" s="36" t="str">
        <x:v>DELL RAPIDS</x:v>
      </x:c>
      <x:c r="H5654" s="36" t="str">
        <x:v>SD</x:v>
      </x:c>
      <x:c r="I5654" s="36" t="str">
        <x:v>57022-1923</x:v>
      </x:c>
      <x:c r="J5654" s="36" t="str">
        <x:v>Minnehaha County</x:v>
      </x:c>
      <x:c r="K5654" s="40" t="str">
        <x:v>43.8233592167466</x:v>
      </x:c>
      <x:c r="L5654" s="40" t="str">
        <x:v>-96.7149869825149</x:v>
      </x:c>
      <x:c r="M5654" t="str">
        <x:v>K31</x:v>
      </x:c>
      <x:c r="N5654" t="str">
        <x:v>Food Banks, Pantries</x:v>
      </x:c>
      <x:c r="O5654" t="str">
        <x:v>1</x:v>
      </x:c>
      <x:c r="P5654" t="str">
        <x:v>Unconditional Exemption</x:v>
      </x:c>
      <x:c r="Q5654" t="str">
        <x:v>2026-06</x:v>
      </x:c>
      <x:c r="R5654" t="str">
        <x:v>202312</x:v>
      </x:c>
      <x:c r="S5654" s="38" t="str">
        <x:v>0</x:v>
      </x:c>
      <x:c r="T5654" s="38" t="str">
        <x:v>0</x:v>
      </x:c>
      <x:c r="U5654" s="38" t="str">
        <x:v>0</x:v>
      </x:c>
      <x:c r="V5654" t="str">
        <x:v>Unknown</x:v>
      </x:c>
      <x:c r="W5654" s="36" t="str">
        <x:v>No positive IRS revenue reported</x:v>
      </x:c>
      <x:c r="X5654" s="36" t="str">
        <x:v>Yes</x:v>
      </x:c>
      <x:c r="Y5654" s="36" t="str">
        <x:v>https://urbaninstitute.github.io/nccs/datasets/bmf/</x:v>
      </x:c>
    </x:row>
    <x:row r="5655">
      <x:c r="A5655" t="str">
        <x:v>IRS/NCCS BMF</x:v>
      </x:c>
      <x:c r="B5655" t="str">
        <x:v>93-3517492</x:v>
      </x:c>
      <x:c r="C5655" t="str">
        <x:v>93-3517492</x:v>
      </x:c>
      <x:c r="D5655" s="36" t="str">
        <x:v>605 Resource Center</x:v>
      </x:c>
      <x:c r="E5655" s="36" t="str"/>
      <x:c r="F5655" s="36" t="str">
        <x:v>109 POLARIS AVE</x:v>
      </x:c>
      <x:c r="G5655" s="36" t="str">
        <x:v>PIERRE</x:v>
      </x:c>
      <x:c r="H5655" s="36" t="str">
        <x:v>SD</x:v>
      </x:c>
      <x:c r="I5655" s="36" t="str">
        <x:v>57501-5667</x:v>
      </x:c>
      <x:c r="J5655" s="36" t="str">
        <x:v>Hughes County</x:v>
      </x:c>
      <x:c r="K5655" s="40" t="str">
        <x:v>44.3804510213803</x:v>
      </x:c>
      <x:c r="L5655" s="40" t="str">
        <x:v>-100.303498893733</x:v>
      </x:c>
      <x:c r="M5655" t="str">
        <x:v>K31</x:v>
      </x:c>
      <x:c r="N5655" t="str">
        <x:v>Food Banks, Pantries</x:v>
      </x:c>
      <x:c r="O5655" t="str">
        <x:v>1</x:v>
      </x:c>
      <x:c r="P5655" t="str">
        <x:v>Unconditional Exemption</x:v>
      </x:c>
      <x:c r="Q5655" t="str">
        <x:v>2026-06</x:v>
      </x:c>
      <x:c r="R5655" t="str"/>
      <x:c r="S5655" s="38" t="str"/>
      <x:c r="T5655" s="38" t="str"/>
      <x:c r="U5655" s="38" t="str"/>
      <x:c r="V5655" t="str">
        <x:v>Unknown</x:v>
      </x:c>
      <x:c r="W5655" s="36" t="str">
        <x:v>No positive IRS revenue reported</x:v>
      </x:c>
      <x:c r="X5655" s="36" t="str">
        <x:v>Yes</x:v>
      </x:c>
      <x:c r="Y5655" s="36" t="str">
        <x:v>https://urbaninstitute.github.io/nccs/datasets/bmf/</x:v>
      </x:c>
    </x:row>
    <x:row r="5656">
      <x:c r="A5656" t="str">
        <x:v>IRS/NCCS BMF</x:v>
      </x:c>
      <x:c r="B5656" t="str">
        <x:v>93-4451498</x:v>
      </x:c>
      <x:c r="C5656" t="str">
        <x:v>93-4451498</x:v>
      </x:c>
      <x:c r="D5656" s="36" t="str">
        <x:v>Neighborhood Pantry - Camp Butler</x:v>
      </x:c>
      <x:c r="E5656" s="36" t="str"/>
      <x:c r="F5656" s="36" t="str">
        <x:v>25 FIRST AVE SW ST A</x:v>
      </x:c>
      <x:c r="G5656" s="36" t="str">
        <x:v>WATERTOWN</x:v>
      </x:c>
      <x:c r="H5656" s="36" t="str">
        <x:v>SD</x:v>
      </x:c>
      <x:c r="I5656" s="36" t="str">
        <x:v>57201-0000</x:v>
      </x:c>
      <x:c r="J5656" s="36" t="str">
        <x:v>Codington County</x:v>
      </x:c>
      <x:c r="K5656" s="40" t="str">
        <x:v>44.8995812570257</x:v>
      </x:c>
      <x:c r="L5656" s="40" t="str">
        <x:v>-97.1162395567546</x:v>
      </x:c>
      <x:c r="M5656" t="str">
        <x:v>K31</x:v>
      </x:c>
      <x:c r="N5656" t="str">
        <x:v>Food Banks, Pantries</x:v>
      </x:c>
      <x:c r="O5656" t="str">
        <x:v>1</x:v>
      </x:c>
      <x:c r="P5656" t="str">
        <x:v>Unconditional Exemption</x:v>
      </x:c>
      <x:c r="Q5656" t="str">
        <x:v>2026-06</x:v>
      </x:c>
      <x:c r="R5656" t="str">
        <x:v>202512</x:v>
      </x:c>
      <x:c r="S5656" s="38" t="str">
        <x:v>0</x:v>
      </x:c>
      <x:c r="T5656" s="38" t="str">
        <x:v>0</x:v>
      </x:c>
      <x:c r="U5656" s="38" t="str">
        <x:v>0</x:v>
      </x:c>
      <x:c r="V5656" t="str">
        <x:v>Unknown</x:v>
      </x:c>
      <x:c r="W5656" s="36" t="str">
        <x:v>No positive IRS revenue reported</x:v>
      </x:c>
      <x:c r="X5656" s="36" t="str">
        <x:v>Yes</x:v>
      </x:c>
      <x:c r="Y5656" s="36" t="str">
        <x:v>https://urbaninstitute.github.io/nccs/datasets/bmf/</x:v>
      </x:c>
    </x:row>
    <x:row r="5657">
      <x:c r="A5657" t="str">
        <x:v>IRS/NCCS BMF</x:v>
      </x:c>
      <x:c r="B5657" t="str">
        <x:v>99-2818867</x:v>
      </x:c>
      <x:c r="C5657" t="str">
        <x:v>99-2818867</x:v>
      </x:c>
      <x:c r="D5657" s="36" t="str">
        <x:v>Dakota Life Distribution</x:v>
      </x:c>
      <x:c r="E5657" s="36" t="str"/>
      <x:c r="F5657" s="36" t="str">
        <x:v>PO BOX 73</x:v>
      </x:c>
      <x:c r="G5657" s="36" t="str">
        <x:v>NEWELL</x:v>
      </x:c>
      <x:c r="H5657" s="36" t="str">
        <x:v>SD</x:v>
      </x:c>
      <x:c r="I5657" s="36" t="str">
        <x:v>57760-0073</x:v>
      </x:c>
      <x:c r="J5657" s="36" t="str">
        <x:v>Butte County</x:v>
      </x:c>
      <x:c r="K5657" s="40" t="str">
        <x:v>44.773317</x:v>
      </x:c>
      <x:c r="L5657" s="40" t="str">
        <x:v>-103.38606</x:v>
      </x:c>
      <x:c r="M5657" t="str">
        <x:v>K31</x:v>
      </x:c>
      <x:c r="N5657" t="str">
        <x:v>Food Banks, Pantries</x:v>
      </x:c>
      <x:c r="O5657" t="str">
        <x:v>1</x:v>
      </x:c>
      <x:c r="P5657" t="str">
        <x:v>Unconditional Exemption</x:v>
      </x:c>
      <x:c r="Q5657" t="str">
        <x:v>2026-06</x:v>
      </x:c>
      <x:c r="R5657" t="str">
        <x:v>202512</x:v>
      </x:c>
      <x:c r="S5657" s="38" t="str">
        <x:v>0</x:v>
      </x:c>
      <x:c r="T5657" s="38" t="str">
        <x:v>0</x:v>
      </x:c>
      <x:c r="U5657" s="38" t="str">
        <x:v>0</x:v>
      </x:c>
      <x:c r="V5657" t="str">
        <x:v>Unknown</x:v>
      </x:c>
      <x:c r="W5657" s="36" t="str">
        <x:v>No positive IRS revenue reported</x:v>
      </x:c>
      <x:c r="X5657" s="36" t="str">
        <x:v>Yes</x:v>
      </x:c>
      <x:c r="Y5657" s="36" t="str">
        <x:v>https://urbaninstitute.github.io/nccs/datasets/bmf/</x:v>
      </x:c>
    </x:row>
    <x:row r="5658">
      <x:c r="A5658" t="str">
        <x:v>IRS/NCCS BMF</x:v>
      </x:c>
      <x:c r="B5658" t="str">
        <x:v>99-3611295</x:v>
      </x:c>
      <x:c r="C5658" t="str">
        <x:v>99-3611295</x:v>
      </x:c>
      <x:c r="D5658" s="36" t="str">
        <x:v>Storehouse Community Food Pantry</x:v>
      </x:c>
      <x:c r="E5658" s="36" t="str"/>
      <x:c r="F5658" s="36" t="str">
        <x:v>PO BOX 25</x:v>
      </x:c>
      <x:c r="G5658" s="36" t="str">
        <x:v>DELL RAPIDS</x:v>
      </x:c>
      <x:c r="H5658" s="36" t="str">
        <x:v>SD</x:v>
      </x:c>
      <x:c r="I5658" s="36" t="str">
        <x:v>57022-0025</x:v>
      </x:c>
      <x:c r="J5658" s="36" t="str">
        <x:v>Minnehaha County</x:v>
      </x:c>
      <x:c r="K5658" s="40" t="str">
        <x:v>43.832187</x:v>
      </x:c>
      <x:c r="L5658" s="40" t="str">
        <x:v>-96.718968</x:v>
      </x:c>
      <x:c r="M5658" t="str">
        <x:v>K31</x:v>
      </x:c>
      <x:c r="N5658" t="str">
        <x:v>Food Banks, Pantries</x:v>
      </x:c>
      <x:c r="O5658" t="str">
        <x:v>1</x:v>
      </x:c>
      <x:c r="P5658" t="str">
        <x:v>Unconditional Exemption</x:v>
      </x:c>
      <x:c r="Q5658" t="str">
        <x:v>2026-06</x:v>
      </x:c>
      <x:c r="R5658" t="str">
        <x:v>202506</x:v>
      </x:c>
      <x:c r="S5658" s="38" t="str">
        <x:v>0</x:v>
      </x:c>
      <x:c r="T5658" s="38" t="str">
        <x:v>0</x:v>
      </x:c>
      <x:c r="U5658" s="38" t="str">
        <x:v>0</x:v>
      </x:c>
      <x:c r="V5658" t="str">
        <x:v>Unknown</x:v>
      </x:c>
      <x:c r="W5658" s="36" t="str">
        <x:v>No positive IRS revenue reported</x:v>
      </x:c>
      <x:c r="X5658" s="36" t="str">
        <x:v>Yes</x:v>
      </x:c>
      <x:c r="Y5658" s="36" t="str">
        <x:v>https://urbaninstitute.github.io/nccs/datasets/bmf/</x:v>
      </x:c>
    </x:row>
    <x:row r="5659">
      <x:c r="A5659" t="str">
        <x:v>IRS/NCCS BMF</x:v>
      </x:c>
      <x:c r="B5659" t="str">
        <x:v>99-4817101</x:v>
      </x:c>
      <x:c r="C5659" t="str">
        <x:v>99-4817101</x:v>
      </x:c>
      <x:c r="D5659" s="36" t="str">
        <x:v>Bravery Basket</x:v>
      </x:c>
      <x:c r="E5659" s="36" t="str"/>
      <x:c r="F5659" s="36" t="str">
        <x:v>545E NORTHERN LIGHTS BLVD APT 416</x:v>
      </x:c>
      <x:c r="G5659" s="36" t="str">
        <x:v>BOX ELDER</x:v>
      </x:c>
      <x:c r="H5659" s="36" t="str">
        <x:v>SD</x:v>
      </x:c>
      <x:c r="I5659" s="36" t="str">
        <x:v>57719-8832</x:v>
      </x:c>
      <x:c r="J5659" s="36" t="str">
        <x:v>Pennington County</x:v>
      </x:c>
      <x:c r="K5659" s="40" t="str">
        <x:v>44.1005573696093</x:v>
      </x:c>
      <x:c r="L5659" s="40" t="str">
        <x:v>-103.139424913546</x:v>
      </x:c>
      <x:c r="M5659" t="str">
        <x:v>K31</x:v>
      </x:c>
      <x:c r="N5659" t="str">
        <x:v>Food Banks, Pantries</x:v>
      </x:c>
      <x:c r="O5659" t="str">
        <x:v>1</x:v>
      </x:c>
      <x:c r="P5659" t="str">
        <x:v>Unconditional Exemption</x:v>
      </x:c>
      <x:c r="Q5659" t="str">
        <x:v>2026-06</x:v>
      </x:c>
      <x:c r="R5659" t="str"/>
      <x:c r="S5659" s="38" t="str"/>
      <x:c r="T5659" s="38" t="str"/>
      <x:c r="U5659" s="38" t="str"/>
      <x:c r="V5659" t="str">
        <x:v>Unknown</x:v>
      </x:c>
      <x:c r="W5659" s="36" t="str">
        <x:v>No positive IRS revenue reported</x:v>
      </x:c>
      <x:c r="X5659" s="36" t="str">
        <x:v>Yes</x:v>
      </x:c>
      <x:c r="Y5659" s="36" t="str">
        <x:v>https://urbaninstitute.github.io/nccs/datasets/bmf/</x:v>
      </x:c>
    </x:row>
    <x:row r="5660">
      <x:c r="A5660" t="str">
        <x:v>IRS/NCCS BMF</x:v>
      </x:c>
      <x:c r="B5660" t="str">
        <x:v>13-4220643</x:v>
      </x:c>
      <x:c r="C5660" t="str">
        <x:v>13-4220643</x:v>
      </x:c>
      <x:c r="D5660" s="36" t="str">
        <x:v>Community Breadbasket</x:v>
      </x:c>
      <x:c r="E5660" s="36" t="str"/>
      <x:c r="F5660" s="36" t="str">
        <x:v>2633 ALTRURIA RD</x:v>
      </x:c>
      <x:c r="G5660" s="36" t="str">
        <x:v>MEMPHIS</x:v>
      </x:c>
      <x:c r="H5660" s="36" t="str">
        <x:v>TN</x:v>
      </x:c>
      <x:c r="I5660" s="36" t="str">
        <x:v>38134-4721</x:v>
      </x:c>
      <x:c r="J5660" s="36" t="str">
        <x:v>Shelby County</x:v>
      </x:c>
      <x:c r="K5660" s="40" t="str">
        <x:v>35.1971121057476</x:v>
      </x:c>
      <x:c r="L5660" s="40" t="str">
        <x:v>-89.8497282848113</x:v>
      </x:c>
      <x:c r="M5660" t="str">
        <x:v>K31</x:v>
      </x:c>
      <x:c r="N5660" t="str">
        <x:v>Food Banks, Pantries</x:v>
      </x:c>
      <x:c r="O5660" t="str">
        <x:v>1</x:v>
      </x:c>
      <x:c r="P5660" t="str">
        <x:v>Unconditional Exemption</x:v>
      </x:c>
      <x:c r="Q5660" t="str">
        <x:v>2026-06</x:v>
      </x:c>
      <x:c r="R5660" t="str"/>
      <x:c r="S5660" s="38" t="str"/>
      <x:c r="T5660" s="38" t="str"/>
      <x:c r="U5660" s="38" t="str"/>
      <x:c r="V5660" t="str">
        <x:v>Unknown</x:v>
      </x:c>
      <x:c r="W5660" s="36" t="str">
        <x:v>No positive IRS revenue reported</x:v>
      </x:c>
      <x:c r="X5660" s="36" t="str">
        <x:v>Yes</x:v>
      </x:c>
      <x:c r="Y5660" s="36" t="str">
        <x:v>https://urbaninstitute.github.io/nccs/datasets/bmf/</x:v>
      </x:c>
    </x:row>
    <x:row r="5661">
      <x:c r="A5661" t="str">
        <x:v>IRS/NCCS BMF</x:v>
      </x:c>
      <x:c r="B5661" t="str">
        <x:v>16-1710629</x:v>
      </x:c>
      <x:c r="C5661" t="str">
        <x:v>16-1710629</x:v>
      </x:c>
      <x:c r="D5661" s="36" t="str">
        <x:v>Feed Franklin First</x:v>
      </x:c>
      <x:c r="E5661" s="36" t="str"/>
      <x:c r="F5661" s="36" t="str"/>
      <x:c r="G5661" s="36" t="str">
        <x:v>FRANKLIN</x:v>
      </x:c>
      <x:c r="H5661" s="36" t="str">
        <x:v>TN</x:v>
      </x:c>
      <x:c r="I5661" s="36" t="str">
        <x:v>37064</x:v>
      </x:c>
      <x:c r="J5661" s="36" t="str"/>
      <x:c r="K5661" s="40" t="str"/>
      <x:c r="L5661" s="40" t="str"/>
      <x:c r="M5661" t="str">
        <x:v>K31</x:v>
      </x:c>
      <x:c r="N5661" t="str">
        <x:v>Food Banks, Pantries</x:v>
      </x:c>
      <x:c r="O5661" t="str"/>
      <x:c r="P5661" t="str"/>
      <x:c r="Q5661" t="str">
        <x:v>2012-12</x:v>
      </x:c>
      <x:c r="R5661" t="str">
        <x:v>200812</x:v>
      </x:c>
      <x:c r="S5661" s="38" t="str"/>
      <x:c r="T5661" s="38" t="str">
        <x:v>0</x:v>
      </x:c>
      <x:c r="U5661" s="38" t="str">
        <x:v>0</x:v>
      </x:c>
      <x:c r="V5661" t="str">
        <x:v>Unknown</x:v>
      </x:c>
      <x:c r="W5661" s="36" t="str">
        <x:v>No positive IRS revenue reported</x:v>
      </x:c>
      <x:c r="X5661" s="36" t="str">
        <x:v>Unknown/Inactive</x:v>
      </x:c>
      <x:c r="Y5661" s="36" t="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:c r="C5662" t="str">
        <x:v>20-0235224</x:v>
      </x:c>
      <x:c r="D5662" s="36" t="str">
        <x:v>Solomons Vault</x:v>
      </x:c>
      <x:c r="E5662" s="36" t="str">
        <x:v>Nick D Adams</x:v>
      </x:c>
      <x:c r="F5662" s="36" t="str"/>
      <x:c r="G5662" s="36" t="str">
        <x:v>KINGSPORT</x:v>
      </x:c>
      <x:c r="H5662" s="36" t="str">
        <x:v>TN</x:v>
      </x:c>
      <x:c r="I5662" s="36" t="str">
        <x:v>37660</x:v>
      </x:c>
      <x:c r="J5662" s="36" t="str"/>
      <x:c r="K5662" s="40" t="str"/>
      <x:c r="L5662" s="40" t="str"/>
      <x:c r="M5662" t="str">
        <x:v>K31</x:v>
      </x:c>
      <x:c r="N5662" t="str">
        <x:v>Food Banks, Pantries</x:v>
      </x:c>
      <x:c r="O5662" t="str"/>
      <x:c r="P5662" t="str"/>
      <x:c r="Q5662" t="str">
        <x:v>2012-12</x:v>
      </x:c>
      <x:c r="R5662" t="str">
        <x:v>200812</x:v>
      </x:c>
      <x:c r="S5662" s="38" t="str">
        <x:v>25117</x:v>
      </x:c>
      <x:c r="T5662" s="38" t="str">
        <x:v>706</x:v>
      </x:c>
      <x:c r="U5662" s="38" t="str">
        <x:v>25117</x:v>
      </x:c>
      <x:c r="V5662" t="str">
        <x:v>Small</x:v>
      </x:c>
      <x:c r="W5662" s="36" t="str">
        <x:v>IRS revenue &lt; $5M</x:v>
      </x:c>
      <x:c r="X5662" s="36" t="str">
        <x:v>Unknown/Inactive</x:v>
      </x:c>
      <x:c r="Y5662" s="36" t="str">
        <x:v>https://urbaninstitute.github.io/nccs/datasets/bmf/</x:v>
      </x:c>
    </x:row>
    <x:row r="5663">
      <x:c r="A5663" t="str">
        <x:v>IRS/NCCS BMF</x:v>
      </x:c>
      <x:c r="B5663" t="str">
        <x:v>20-1835367</x:v>
      </x:c>
      <x:c r="C5663" t="str">
        <x:v>20-1835367</x:v>
      </x:c>
      <x:c r="D5663" s="36" t="str">
        <x:v>Green Harvest Food Pantry</x:v>
      </x:c>
      <x:c r="E5663" s="36" t="str"/>
      <x:c r="F5663" s="36" t="str">
        <x:v>7401 FOXLAIR RD</x:v>
      </x:c>
      <x:c r="G5663" s="36" t="str">
        <x:v>KNOXVILLE</x:v>
      </x:c>
      <x:c r="H5663" s="36" t="str">
        <x:v>TN</x:v>
      </x:c>
      <x:c r="I5663" s="36" t="str">
        <x:v>37918-6238</x:v>
      </x:c>
      <x:c r="J5663" s="36" t="str">
        <x:v>Knox County</x:v>
      </x:c>
      <x:c r="K5663" s="40" t="str">
        <x:v>36.1074636258585</x:v>
      </x:c>
      <x:c r="L5663" s="40" t="str">
        <x:v>-83.8780355670551</x:v>
      </x:c>
      <x:c r="M5663" t="str">
        <x:v>K31</x:v>
      </x:c>
      <x:c r="N5663" t="str">
        <x:v>Food Banks, Pantries</x:v>
      </x:c>
      <x:c r="O5663" t="str">
        <x:v>1</x:v>
      </x:c>
      <x:c r="P5663" t="str">
        <x:v>Unconditional Exemption</x:v>
      </x:c>
      <x:c r="Q5663" t="str">
        <x:v>2025-08</x:v>
      </x:c>
      <x:c r="R5663" t="str">
        <x:v>202112</x:v>
      </x:c>
      <x:c r="S5663" s="38" t="str">
        <x:v>110516</x:v>
      </x:c>
      <x:c r="T5663" s="38" t="str">
        <x:v>1133</x:v>
      </x:c>
      <x:c r="U5663" s="38" t="str">
        <x:v>110516</x:v>
      </x:c>
      <x:c r="V5663" t="str">
        <x:v>Small</x:v>
      </x:c>
      <x:c r="W5663" s="36" t="str">
        <x:v>IRS revenue &lt; $5M</x:v>
      </x:c>
      <x:c r="X5663" s="36" t="str">
        <x:v>Yes</x:v>
      </x:c>
      <x:c r="Y5663" s="36" t="str">
        <x:v>https://urbaninstitute.github.io/nccs/datasets/bmf/</x:v>
      </x:c>
    </x:row>
    <x:row r="5664">
      <x:c r="A5664" t="str">
        <x:v>IRS/NCCS BMF</x:v>
      </x:c>
      <x:c r="B5664" t="str">
        <x:v>20-3784049</x:v>
      </x:c>
      <x:c r="C5664" t="str">
        <x:v>20-3784049</x:v>
      </x:c>
      <x:c r="D5664" s="36" t="str">
        <x:v>Manna From Heaven</x:v>
      </x:c>
      <x:c r="E5664" s="36" t="str"/>
      <x:c r="F5664" s="36" t="str"/>
      <x:c r="G5664" s="36" t="str">
        <x:v>KNOXVILLE</x:v>
      </x:c>
      <x:c r="H5664" s="36" t="str">
        <x:v>TN</x:v>
      </x:c>
      <x:c r="I5664" s="36" t="str">
        <x:v>37919</x:v>
      </x:c>
      <x:c r="J5664" s="36" t="str"/>
      <x:c r="K5664" s="40" t="str"/>
      <x:c r="L5664" s="40" t="str"/>
      <x:c r="M5664" t="str">
        <x:v>K31</x:v>
      </x:c>
      <x:c r="N5664" t="str">
        <x:v>Food Banks, Pantries</x:v>
      </x:c>
      <x:c r="O5664" t="str"/>
      <x:c r="P5664" t="str"/>
      <x:c r="Q5664" t="str">
        <x:v>2014-04</x:v>
      </x:c>
      <x:c r="R5664" t="str">
        <x:v>201009</x:v>
      </x:c>
      <x:c r="S5664" s="38" t="str"/>
      <x:c r="T5664" s="38" t="str">
        <x:v>0</x:v>
      </x:c>
      <x:c r="U5664" s="38" t="str">
        <x:v>0</x:v>
      </x:c>
      <x:c r="V5664" t="str">
        <x:v>Unknown</x:v>
      </x:c>
      <x:c r="W5664" s="36" t="str">
        <x:v>No positive IRS revenue reported</x:v>
      </x:c>
      <x:c r="X5664" s="36" t="str">
        <x:v>Unknown/Inactive</x:v>
      </x:c>
      <x:c r="Y5664" s="36" t="str">
        <x:v>https://urbaninstitute.github.io/nccs/datasets/bmf/</x:v>
      </x:c>
    </x:row>
    <x:row r="5665">
      <x:c r="A5665" t="str">
        <x:v>IRS/NCCS BMF</x:v>
      </x:c>
      <x:c r="B5665" t="str">
        <x:v>22-3969109</x:v>
      </x:c>
      <x:c r="C5665" t="str">
        <x:v>22-3969109</x:v>
      </x:c>
      <x:c r="D5665" s="36" t="str">
        <x:v>Tennessee Food On Foot Foundation</x:v>
      </x:c>
      <x:c r="E5665" s="36" t="str"/>
      <x:c r="F5665" s="36" t="str">
        <x:v>105 SCENIC VW DR</x:v>
      </x:c>
      <x:c r="G5665" s="36" t="str">
        <x:v>TALBOTT</x:v>
      </x:c>
      <x:c r="H5665" s="36" t="str">
        <x:v>TN</x:v>
      </x:c>
      <x:c r="I5665" s="36" t="str">
        <x:v>37877-3850</x:v>
      </x:c>
      <x:c r="J5665" s="36" t="str">
        <x:v>Jefferson County</x:v>
      </x:c>
      <x:c r="K5665" s="40" t="str">
        <x:v>36.1087798792488</x:v>
      </x:c>
      <x:c r="L5665" s="40" t="str">
        <x:v>-83.3589000781349</x:v>
      </x:c>
      <x:c r="M5665" t="str">
        <x:v>K31</x:v>
      </x:c>
      <x:c r="N5665" t="str">
        <x:v>Food Banks, Pantries</x:v>
      </x:c>
      <x:c r="O5665" t="str">
        <x:v>1</x:v>
      </x:c>
      <x:c r="P5665" t="str">
        <x:v>Unconditional Exemption</x:v>
      </x:c>
      <x:c r="Q5665" t="str">
        <x:v>2026-06</x:v>
      </x:c>
      <x:c r="R5665" t="str">
        <x:v>202412</x:v>
      </x:c>
      <x:c r="S5665" s="38" t="str">
        <x:v>358356</x:v>
      </x:c>
      <x:c r="T5665" s="38" t="str">
        <x:v>327855</x:v>
      </x:c>
      <x:c r="U5665" s="38" t="str">
        <x:v>358356</x:v>
      </x:c>
      <x:c r="V5665" t="str">
        <x:v>Small</x:v>
      </x:c>
      <x:c r="W5665" s="36" t="str">
        <x:v>IRS revenue &lt; $5M</x:v>
      </x:c>
      <x:c r="X5665" s="36" t="str">
        <x:v>Yes</x:v>
      </x:c>
      <x:c r="Y5665" s="36" t="str">
        <x:v>https://urbaninstitute.github.io/nccs/datasets/bmf/</x:v>
      </x:c>
    </x:row>
    <x:row r="5666">
      <x:c r="A5666" t="str">
        <x:v>IRS/NCCS BMF</x:v>
      </x:c>
      <x:c r="B5666" t="str">
        <x:v>26-3385134</x:v>
      </x:c>
      <x:c r="C5666" t="str">
        <x:v>26-3385134</x:v>
      </x:c>
      <x:c r="D5666" s="36" t="str">
        <x:v>Life Harvest</x:v>
      </x:c>
      <x:c r="E5666" s="36" t="str"/>
      <x:c r="F5666" s="36" t="str"/>
      <x:c r="G5666" s="36" t="str">
        <x:v>COLLIERVILLE</x:v>
      </x:c>
      <x:c r="H5666" s="36" t="str">
        <x:v>TN</x:v>
      </x:c>
      <x:c r="I5666" s="36" t="str">
        <x:v>38017</x:v>
      </x:c>
      <x:c r="J5666" s="36" t="str"/>
      <x:c r="K5666" s="40" t="str"/>
      <x:c r="L5666" s="40" t="str"/>
      <x:c r="M5666" t="str">
        <x:v>K31</x:v>
      </x:c>
      <x:c r="N5666" t="str">
        <x:v>Food Banks, Pantries</x:v>
      </x:c>
      <x:c r="O5666" t="str"/>
      <x:c r="P5666" t="str"/>
      <x:c r="Q5666" t="str">
        <x:v>2015-09</x:v>
      </x:c>
      <x:c r="R5666" t="str">
        <x:v>201407</x:v>
      </x:c>
      <x:c r="S5666" s="38" t="str"/>
      <x:c r="T5666" s="38" t="str">
        <x:v>0</x:v>
      </x:c>
      <x:c r="U5666" s="38" t="str">
        <x:v>0</x:v>
      </x:c>
      <x:c r="V5666" t="str">
        <x:v>Unknown</x:v>
      </x:c>
      <x:c r="W5666" s="36" t="str">
        <x:v>No positive IRS revenue reported</x:v>
      </x:c>
      <x:c r="X5666" s="36" t="str">
        <x:v>Unknown/Inactive</x:v>
      </x:c>
      <x:c r="Y5666" s="36" t="str">
        <x:v>https://urbaninstitute.github.io/nccs/datasets/bmf/</x:v>
      </x:c>
    </x:row>
    <x:row r="5667">
      <x:c r="A5667" t="str">
        <x:v>IRS/NCCS BMF</x:v>
      </x:c>
      <x:c r="B5667" t="str">
        <x:v>26-4201878</x:v>
      </x:c>
      <x:c r="C5667" t="str">
        <x:v>26-4201878</x:v>
      </x:c>
      <x:c r="D5667" s="36" t="str">
        <x:v>The East Tennessee Peace And Justice Center</x:v>
      </x:c>
      <x:c r="E5667" s="36" t="str"/>
      <x:c r="F5667" s="36" t="str"/>
      <x:c r="G5667" s="36" t="str">
        <x:v>KNOXVILLE</x:v>
      </x:c>
      <x:c r="H5667" s="36" t="str">
        <x:v>TN</x:v>
      </x:c>
      <x:c r="I5667" s="36" t="str">
        <x:v>37931</x:v>
      </x:c>
      <x:c r="J5667" s="36" t="str"/>
      <x:c r="K5667" s="40" t="str"/>
      <x:c r="L5667" s="40" t="str"/>
      <x:c r="M5667" t="str">
        <x:v>K31</x:v>
      </x:c>
      <x:c r="N5667" t="str">
        <x:v>Food Banks, Pantries</x:v>
      </x:c>
      <x:c r="O5667" t="str"/>
      <x:c r="P5667" t="str"/>
      <x:c r="Q5667" t="str">
        <x:v>2020-04</x:v>
      </x:c>
      <x:c r="R5667" t="str">
        <x:v>201712</x:v>
      </x:c>
      <x:c r="S5667" s="38" t="str"/>
      <x:c r="T5667" s="38" t="str">
        <x:v>0</x:v>
      </x:c>
      <x:c r="U5667" s="38" t="str">
        <x:v>0</x:v>
      </x:c>
      <x:c r="V5667" t="str">
        <x:v>Unknown</x:v>
      </x:c>
      <x:c r="W5667" s="36" t="str">
        <x:v>No positive IRS revenue reported</x:v>
      </x:c>
      <x:c r="X5667" s="36" t="str">
        <x:v>Unknown/Inactive</x:v>
      </x:c>
      <x:c r="Y5667" s="36" t="str">
        <x:v>https://urbaninstitute.github.io/nccs/datasets/bmf/</x:v>
      </x:c>
    </x:row>
    <x:row r="5668">
      <x:c r="A5668" t="str">
        <x:v>IRS/NCCS BMF</x:v>
      </x:c>
      <x:c r="B5668" t="str">
        <x:v>27-1396274</x:v>
      </x:c>
      <x:c r="C5668" t="str">
        <x:v>27-1396274</x:v>
      </x:c>
      <x:c r="D5668" s="36" t="str">
        <x:v>Daily Bread Food Bank</x:v>
      </x:c>
      <x:c r="E5668" s="36" t="str"/>
      <x:c r="F5668" s="36" t="str"/>
      <x:c r="G5668" s="36" t="str">
        <x:v>EAGLEVILLE</x:v>
      </x:c>
      <x:c r="H5668" s="36" t="str">
        <x:v>TN</x:v>
      </x:c>
      <x:c r="I5668" s="36" t="str">
        <x:v>37060</x:v>
      </x:c>
      <x:c r="J5668" s="36" t="str"/>
      <x:c r="K5668" s="40" t="str"/>
      <x:c r="L5668" s="40" t="str"/>
      <x:c r="M5668" t="str">
        <x:v>K31</x:v>
      </x:c>
      <x:c r="N5668" t="str">
        <x:v>Food Banks, Pantries</x:v>
      </x:c>
      <x:c r="O5668" t="str"/>
      <x:c r="P5668" t="str"/>
      <x:c r="Q5668" t="str">
        <x:v>2013-07</x:v>
      </x:c>
      <x:c r="R5668" t="str">
        <x:v>200912</x:v>
      </x:c>
      <x:c r="S5668" s="38" t="str">
        <x:v>15150</x:v>
      </x:c>
      <x:c r="T5668" s="38" t="str">
        <x:v>15150</x:v>
      </x:c>
      <x:c r="U5668" s="38" t="str">
        <x:v>15150</x:v>
      </x:c>
      <x:c r="V5668" t="str">
        <x:v>Small</x:v>
      </x:c>
      <x:c r="W5668" s="36" t="str">
        <x:v>IRS revenue &lt; $5M</x:v>
      </x:c>
      <x:c r="X5668" s="36" t="str">
        <x:v>Unknown/Inactive</x:v>
      </x:c>
      <x:c r="Y5668" s="36" t="str">
        <x:v>https://urbaninstitute.github.io/nccs/datasets/bmf/</x:v>
      </x:c>
    </x:row>
    <x:row r="5669">
      <x:c r="A5669" t="str">
        <x:v>IRS/NCCS BMF</x:v>
      </x:c>
      <x:c r="B5669" t="str">
        <x:v>27-2768924</x:v>
      </x:c>
      <x:c r="C5669" t="str">
        <x:v>27-2768924</x:v>
      </x:c>
      <x:c r="D5669" s="36" t="str">
        <x:v>Hope Food Bank</x:v>
      </x:c>
      <x:c r="E5669" s="36" t="str"/>
      <x:c r="F5669" s="36" t="str">
        <x:v>PO BOX 1527</x:v>
      </x:c>
      <x:c r="G5669" s="36" t="str">
        <x:v>WHITE HOUSE</x:v>
      </x:c>
      <x:c r="H5669" s="36" t="str">
        <x:v>TN</x:v>
      </x:c>
      <x:c r="I5669" s="36" t="str">
        <x:v>37188-1527</x:v>
      </x:c>
      <x:c r="J5669" s="36" t="str">
        <x:v>Robertson County</x:v>
      </x:c>
      <x:c r="K5669" s="40" t="str">
        <x:v>36.465759</x:v>
      </x:c>
      <x:c r="L5669" s="40" t="str">
        <x:v>-86.674338</x:v>
      </x:c>
      <x:c r="M5669" t="str">
        <x:v>K31</x:v>
      </x:c>
      <x:c r="N5669" t="str">
        <x:v>Food Banks, Pantries</x:v>
      </x:c>
      <x:c r="O5669" t="str">
        <x:v>1</x:v>
      </x:c>
      <x:c r="P5669" t="str">
        <x:v>Unconditional Exemption</x:v>
      </x:c>
      <x:c r="Q5669" t="str">
        <x:v>2026-06</x:v>
      </x:c>
      <x:c r="R5669" t="str">
        <x:v>202412</x:v>
      </x:c>
      <x:c r="S5669" s="38" t="str">
        <x:v>14743</x:v>
      </x:c>
      <x:c r="T5669" s="38" t="str">
        <x:v>6829</x:v>
      </x:c>
      <x:c r="U5669" s="38" t="str">
        <x:v>25565</x:v>
      </x:c>
      <x:c r="V5669" t="str">
        <x:v>Small</x:v>
      </x:c>
      <x:c r="W5669" s="36" t="str">
        <x:v>IRS revenue &lt; $5M</x:v>
      </x:c>
      <x:c r="X5669" s="36" t="str">
        <x:v>Yes</x:v>
      </x:c>
      <x:c r="Y5669" s="36" t="str">
        <x:v>https://urbaninstitute.github.io/nccs/datasets/bmf/</x:v>
      </x:c>
    </x:row>
    <x:row r="5670">
      <x:c r="A5670" t="str">
        <x:v>IRS/NCCS BMF</x:v>
      </x:c>
      <x:c r="B5670" t="str">
        <x:v>27-2987330</x:v>
      </x:c>
      <x:c r="C5670" t="str">
        <x:v>27-2987330</x:v>
      </x:c>
      <x:c r="D5670" s="36" t="str">
        <x:v>Monterey Food Bank</x:v>
      </x:c>
      <x:c r="E5670" s="36" t="str"/>
      <x:c r="F5670" s="36" t="str">
        <x:v>1123 E COMMERCIAL AVE</x:v>
      </x:c>
      <x:c r="G5670" s="36" t="str">
        <x:v>MONTEREY</x:v>
      </x:c>
      <x:c r="H5670" s="36" t="str">
        <x:v>TN</x:v>
      </x:c>
      <x:c r="I5670" s="36" t="str">
        <x:v>38574-3517</x:v>
      </x:c>
      <x:c r="J5670" s="36" t="str">
        <x:v>Putnam County</x:v>
      </x:c>
      <x:c r="K5670" s="40" t="str">
        <x:v>36.140074183104</x:v>
      </x:c>
      <x:c r="L5670" s="40" t="str">
        <x:v>-85.2538099961335</x:v>
      </x:c>
      <x:c r="M5670" t="str">
        <x:v>K31</x:v>
      </x:c>
      <x:c r="N5670" t="str">
        <x:v>Food Banks, Pantries</x:v>
      </x:c>
      <x:c r="O5670" t="str">
        <x:v>1</x:v>
      </x:c>
      <x:c r="P5670" t="str">
        <x:v>Unconditional Exemption</x:v>
      </x:c>
      <x:c r="Q5670" t="str">
        <x:v>2026-06</x:v>
      </x:c>
      <x:c r="R5670" t="str">
        <x:v>202412</x:v>
      </x:c>
      <x:c r="S5670" s="38" t="str">
        <x:v>0</x:v>
      </x:c>
      <x:c r="T5670" s="38" t="str">
        <x:v>0</x:v>
      </x:c>
      <x:c r="U5670" s="38" t="str">
        <x:v>0</x:v>
      </x:c>
      <x:c r="V5670" t="str">
        <x:v>Unknown</x:v>
      </x:c>
      <x:c r="W5670" s="36" t="str">
        <x:v>No positive IRS revenue reported</x:v>
      </x:c>
      <x:c r="X5670" s="36" t="str">
        <x:v>Yes</x:v>
      </x:c>
      <x:c r="Y5670" s="36" t="str">
        <x:v>https://urbaninstitute.github.io/nccs/datasets/bmf/</x:v>
      </x:c>
    </x:row>
    <x:row r="5671">
      <x:c r="A5671" t="str">
        <x:v>IRS/NCCS BMF</x:v>
      </x:c>
      <x:c r="B5671" t="str">
        <x:v>27-3220201</x:v>
      </x:c>
      <x:c r="C5671" t="str">
        <x:v>27-3220201</x:v>
      </x:c>
      <x:c r="D5671" s="36" t="str">
        <x:v>Our Daily Bread Ministries</x:v>
      </x:c>
      <x:c r="E5671" s="36" t="str"/>
      <x:c r="F5671" s="36" t="str">
        <x:v>1180 WAYNE RD</x:v>
      </x:c>
      <x:c r="G5671" s="36" t="str">
        <x:v>SAVANNAH</x:v>
      </x:c>
      <x:c r="H5671" s="36" t="str">
        <x:v>TN</x:v>
      </x:c>
      <x:c r="I5671" s="36" t="str">
        <x:v>38372-1561</x:v>
      </x:c>
      <x:c r="J5671" s="36" t="str">
        <x:v>Hardin County</x:v>
      </x:c>
      <x:c r="K5671" s="40" t="str">
        <x:v>35.2265447690578</x:v>
      </x:c>
      <x:c r="L5671" s="40" t="str">
        <x:v>-88.226226953373</x:v>
      </x:c>
      <x:c r="M5671" t="str">
        <x:v>K31</x:v>
      </x:c>
      <x:c r="N5671" t="str">
        <x:v>Food Banks, Pantries</x:v>
      </x:c>
      <x:c r="O5671" t="str">
        <x:v>1</x:v>
      </x:c>
      <x:c r="P5671" t="str">
        <x:v>Unconditional Exemption</x:v>
      </x:c>
      <x:c r="Q5671" t="str">
        <x:v>2026-06</x:v>
      </x:c>
      <x:c r="R5671" t="str">
        <x:v>202512</x:v>
      </x:c>
      <x:c r="S5671" s="38" t="str">
        <x:v>111714</x:v>
      </x:c>
      <x:c r="T5671" s="38" t="str">
        <x:v>130915</x:v>
      </x:c>
      <x:c r="U5671" s="38" t="str">
        <x:v>111714</x:v>
      </x:c>
      <x:c r="V5671" t="str">
        <x:v>Small</x:v>
      </x:c>
      <x:c r="W5671" s="36" t="str">
        <x:v>IRS revenue &lt; $5M</x:v>
      </x:c>
      <x:c r="X5671" s="36" t="str">
        <x:v>Yes</x:v>
      </x:c>
      <x:c r="Y5671" s="36" t="str">
        <x:v>https://urbaninstitute.github.io/nccs/datasets/bmf/</x:v>
      </x:c>
    </x:row>
    <x:row r="5672">
      <x:c r="A5672" t="str">
        <x:v>IRS/NCCS BMF</x:v>
      </x:c>
      <x:c r="B5672" t="str">
        <x:v>32-0258525</x:v>
      </x:c>
      <x:c r="C5672" t="str">
        <x:v>32-0258525</x:v>
      </x:c>
      <x:c r="D5672" s="36" t="str">
        <x:v>Well Outreach</x:v>
      </x:c>
      <x:c r="E5672" s="36" t="str"/>
      <x:c r="F5672" s="36" t="str">
        <x:v>5306 MAIN ST</x:v>
      </x:c>
      <x:c r="G5672" s="36" t="str">
        <x:v>SPRING HILL</x:v>
      </x:c>
      <x:c r="H5672" s="36" t="str">
        <x:v>TN</x:v>
      </x:c>
      <x:c r="I5672" s="36" t="str">
        <x:v>37174-2445</x:v>
      </x:c>
      <x:c r="J5672" s="36" t="str">
        <x:v>Maury County</x:v>
      </x:c>
      <x:c r="K5672" s="40" t="str">
        <x:v>35.7515825478391</x:v>
      </x:c>
      <x:c r="L5672" s="40" t="str">
        <x:v>-86.9297128145597</x:v>
      </x:c>
      <x:c r="M5672" t="str">
        <x:v>K31</x:v>
      </x:c>
      <x:c r="N5672" t="str">
        <x:v>Food Banks, Pantries</x:v>
      </x:c>
      <x:c r="O5672" t="str">
        <x:v>1</x:v>
      </x:c>
      <x:c r="P5672" t="str">
        <x:v>Unconditional Exemption</x:v>
      </x:c>
      <x:c r="Q5672" t="str">
        <x:v>2026-06</x:v>
      </x:c>
      <x:c r="R5672" t="str">
        <x:v>202506</x:v>
      </x:c>
      <x:c r="S5672" s="38" t="str">
        <x:v>4967542</x:v>
      </x:c>
      <x:c r="T5672" s="38" t="str">
        <x:v>2340649</x:v>
      </x:c>
      <x:c r="U5672" s="38" t="str">
        <x:v>5187183</x:v>
      </x:c>
      <x:c r="V5672" t="str">
        <x:v>Small</x:v>
      </x:c>
      <x:c r="W5672" s="36" t="str">
        <x:v>IRS revenue &lt; $5M</x:v>
      </x:c>
      <x:c r="X5672" s="36" t="str">
        <x:v>Yes</x:v>
      </x:c>
      <x:c r="Y5672" s="36" t="str">
        <x:v>https://urbaninstitute.github.io/nccs/datasets/bmf/</x:v>
      </x:c>
    </x:row>
    <x:row r="5673">
      <x:c r="A5673" t="str">
        <x:v>IRS/NCCS BMF</x:v>
      </x:c>
      <x:c r="B5673" t="str">
        <x:v>32-0317961</x:v>
      </x:c>
      <x:c r="C5673" t="str">
        <x:v>32-0317961</x:v>
      </x:c>
      <x:c r="D5673" s="36" t="str">
        <x:v>Second Chances Free Food Kitchen</x:v>
      </x:c>
      <x:c r="E5673" s="36" t="str">
        <x:v>Sloppy 2nds</x:v>
      </x:c>
      <x:c r="F5673" s="36" t="str"/>
      <x:c r="G5673" s="36" t="str">
        <x:v>SHELBYVILLE</x:v>
      </x:c>
      <x:c r="H5673" s="36" t="str">
        <x:v>TN</x:v>
      </x:c>
      <x:c r="I5673" s="36" t="str">
        <x:v>37160</x:v>
      </x:c>
      <x:c r="J5673" s="36" t="str"/>
      <x:c r="K5673" s="40" t="str"/>
      <x:c r="L5673" s="40" t="str"/>
      <x:c r="M5673" t="str">
        <x:v>K31</x:v>
      </x:c>
      <x:c r="N5673" t="str">
        <x:v>Food Banks, Pantries</x:v>
      </x:c>
      <x:c r="O5673" t="str"/>
      <x:c r="P5673" t="str"/>
      <x:c r="Q5673" t="str">
        <x:v>2014-06</x:v>
      </x:c>
      <x:c r="R5673" t="str">
        <x:v>201112</x:v>
      </x:c>
      <x:c r="S5673" s="38" t="str"/>
      <x:c r="T5673" s="38" t="str">
        <x:v>0</x:v>
      </x:c>
      <x:c r="U5673" s="38" t="str">
        <x:v>0</x:v>
      </x:c>
      <x:c r="V5673" t="str">
        <x:v>Unknown</x:v>
      </x:c>
      <x:c r="W5673" s="36" t="str">
        <x:v>No positive IRS revenue reported</x:v>
      </x:c>
      <x:c r="X5673" s="36" t="str">
        <x:v>Unknown/Inactive</x:v>
      </x:c>
      <x:c r="Y5673" s="36" t="str">
        <x:v>https://urbaninstitute.github.io/nccs/datasets/bmf/</x:v>
      </x:c>
    </x:row>
    <x:row r="5674">
      <x:c r="A5674" t="str">
        <x:v>IRS/NCCS BMF</x:v>
      </x:c>
      <x:c r="B5674" t="str">
        <x:v>33-1305017</x:v>
      </x:c>
      <x:c r="C5674" t="str">
        <x:v>33-1305017</x:v>
      </x:c>
      <x:c r="D5674" s="36" t="str">
        <x:v>Loving Acts Ministry</x:v>
      </x:c>
      <x:c r="E5674" s="36" t="str"/>
      <x:c r="F5674" s="36" t="str">
        <x:v>125 ANDERSON RD</x:v>
      </x:c>
      <x:c r="G5674" s="36" t="str">
        <x:v>BLOUNTVILLE</x:v>
      </x:c>
      <x:c r="H5674" s="36" t="str">
        <x:v>TN</x:v>
      </x:c>
      <x:c r="I5674" s="36" t="str">
        <x:v>37617-4533</x:v>
      </x:c>
      <x:c r="J5674" s="36" t="str">
        <x:v>Sullivan County</x:v>
      </x:c>
      <x:c r="K5674" s="40" t="str">
        <x:v>36.5340934648855</x:v>
      </x:c>
      <x:c r="L5674" s="40" t="str">
        <x:v>-82.3257233684574</x:v>
      </x:c>
      <x:c r="M5674" t="str">
        <x:v>K31</x:v>
      </x:c>
      <x:c r="N5674" t="str">
        <x:v>Food Banks, Pantries</x:v>
      </x:c>
      <x:c r="O5674" t="str">
        <x:v>1</x:v>
      </x:c>
      <x:c r="P5674" t="str">
        <x:v>Unconditional Exemption</x:v>
      </x:c>
      <x:c r="Q5674" t="str">
        <x:v>2026-06</x:v>
      </x:c>
      <x:c r="R5674" t="str">
        <x:v>202312</x:v>
      </x:c>
      <x:c r="S5674" s="38" t="str">
        <x:v>0</x:v>
      </x:c>
      <x:c r="T5674" s="38" t="str">
        <x:v>0</x:v>
      </x:c>
      <x:c r="U5674" s="38" t="str">
        <x:v>0</x:v>
      </x:c>
      <x:c r="V5674" t="str">
        <x:v>Unknown</x:v>
      </x:c>
      <x:c r="W5674" s="36" t="str">
        <x:v>No positive IRS revenue reported</x:v>
      </x:c>
      <x:c r="X5674" s="36" t="str">
        <x:v>Yes</x:v>
      </x:c>
      <x:c r="Y5674" s="36" t="str">
        <x:v>https://urbaninstitute.github.io/nccs/datasets/bmf/</x:v>
      </x:c>
    </x:row>
    <x:row r="5675">
      <x:c r="A5675" t="str">
        <x:v>IRS/NCCS BMF</x:v>
      </x:c>
      <x:c r="B5675" t="str">
        <x:v>33-1314807</x:v>
      </x:c>
      <x:c r="C5675" t="str">
        <x:v>33-1314807</x:v>
      </x:c>
      <x:c r="D5675" s="36" t="str">
        <x:v>Second Chance Kitchen</x:v>
      </x:c>
      <x:c r="E5675" s="36" t="str"/>
      <x:c r="F5675" s="36" t="str">
        <x:v>513 MAGNOLIA MOUND DR</x:v>
      </x:c>
      <x:c r="G5675" s="36" t="str">
        <x:v>MEMPHIS</x:v>
      </x:c>
      <x:c r="H5675" s="36" t="str">
        <x:v>TN</x:v>
      </x:c>
      <x:c r="I5675" s="36" t="str">
        <x:v>38103-4742</x:v>
      </x:c>
      <x:c r="J5675" s="36" t="str">
        <x:v>Shelby County</x:v>
      </x:c>
      <x:c r="K5675" s="40" t="str">
        <x:v>35.1325604566043</x:v>
      </x:c>
      <x:c r="L5675" s="40" t="str">
        <x:v>-90.0647145</x:v>
      </x:c>
      <x:c r="M5675" t="str">
        <x:v>K31</x:v>
      </x:c>
      <x:c r="N5675" t="str">
        <x:v>Food Banks, Pantries</x:v>
      </x:c>
      <x:c r="O5675" t="str">
        <x:v>1</x:v>
      </x:c>
      <x:c r="P5675" t="str">
        <x:v>Unconditional Exemption</x:v>
      </x:c>
      <x:c r="Q5675" t="str">
        <x:v>2026-06</x:v>
      </x:c>
      <x:c r="R5675" t="str">
        <x:v>202511</x:v>
      </x:c>
      <x:c r="S5675" s="38" t="str">
        <x:v>0</x:v>
      </x:c>
      <x:c r="T5675" s="38" t="str">
        <x:v>0</x:v>
      </x:c>
      <x:c r="U5675" s="38" t="str">
        <x:v>0</x:v>
      </x:c>
      <x:c r="V5675" t="str">
        <x:v>Unknown</x:v>
      </x:c>
      <x:c r="W5675" s="36" t="str">
        <x:v>No positive IRS revenue reported</x:v>
      </x:c>
      <x:c r="X5675" s="36" t="str">
        <x:v>Yes</x:v>
      </x:c>
      <x:c r="Y5675" s="36" t="str">
        <x:v>https://urbaninstitute.github.io/nccs/datasets/bmf/</x:v>
      </x:c>
    </x:row>
    <x:row r="5676">
      <x:c r="A5676" t="str">
        <x:v>IRS/NCCS BMF</x:v>
      </x:c>
      <x:c r="B5676" t="str">
        <x:v>33-2108802</x:v>
      </x:c>
      <x:c r="C5676" t="str">
        <x:v>33-2108802</x:v>
      </x:c>
      <x:c r="D5676" s="36" t="str">
        <x:v>Charity Of East Tennessee</x:v>
      </x:c>
      <x:c r="E5676" s="36" t="str">
        <x:v>Newport Bread Basket</x:v>
      </x:c>
      <x:c r="F5676" s="36" t="str">
        <x:v>625 HONEY BEE LN</x:v>
      </x:c>
      <x:c r="G5676" s="36" t="str">
        <x:v>NEWPORT</x:v>
      </x:c>
      <x:c r="H5676" s="36" t="str">
        <x:v>TN</x:v>
      </x:c>
      <x:c r="I5676" s="36" t="str">
        <x:v>37821-8849</x:v>
      </x:c>
      <x:c r="J5676" s="36" t="str">
        <x:v>Cocke County</x:v>
      </x:c>
      <x:c r="K5676" s="40" t="str">
        <x:v>35.9469674970572</x:v>
      </x:c>
      <x:c r="L5676" s="40" t="str">
        <x:v>-83.1890913397482</x:v>
      </x:c>
      <x:c r="M5676" t="str">
        <x:v>K31</x:v>
      </x:c>
      <x:c r="N5676" t="str">
        <x:v>Food Banks, Pantries</x:v>
      </x:c>
      <x:c r="O5676" t="str">
        <x:v>1</x:v>
      </x:c>
      <x:c r="P5676" t="str">
        <x:v>Unconditional Exemption</x:v>
      </x:c>
      <x:c r="Q5676" t="str">
        <x:v>2026-06</x:v>
      </x:c>
      <x:c r="R5676" t="str"/>
      <x:c r="S5676" s="38" t="str"/>
      <x:c r="T5676" s="38" t="str"/>
      <x:c r="U5676" s="38" t="str"/>
      <x:c r="V5676" t="str">
        <x:v>Unknown</x:v>
      </x:c>
      <x:c r="W5676" s="36" t="str">
        <x:v>No positive IRS revenue reported</x:v>
      </x:c>
      <x:c r="X5676" s="36" t="str">
        <x:v>Yes</x:v>
      </x:c>
      <x:c r="Y5676" s="36" t="str">
        <x:v>https://urbaninstitute.github.io/nccs/datasets/bmf/</x:v>
      </x:c>
    </x:row>
    <x:row r="5677">
      <x:c r="A5677" t="str">
        <x:v>IRS/NCCS BMF</x:v>
      </x:c>
      <x:c r="B5677" t="str">
        <x:v>33-3137004</x:v>
      </x:c>
      <x:c r="C5677" t="str">
        <x:v>33-3137004</x:v>
      </x:c>
      <x:c r="D5677" s="36" t="str">
        <x:v>Feed Our Children Ministries</x:v>
      </x:c>
      <x:c r="E5677" s="36" t="str"/>
      <x:c r="F5677" s="36" t="str">
        <x:v>476 EUREKA TRL</x:v>
      </x:c>
      <x:c r="G5677" s="36" t="str">
        <x:v>ATOKA</x:v>
      </x:c>
      <x:c r="H5677" s="36" t="str">
        <x:v>TN</x:v>
      </x:c>
      <x:c r="I5677" s="36" t="str">
        <x:v>38004-1034</x:v>
      </x:c>
      <x:c r="J5677" s="36" t="str">
        <x:v>Tipton County</x:v>
      </x:c>
      <x:c r="K5677" s="40" t="str">
        <x:v>35.419014</x:v>
      </x:c>
      <x:c r="L5677" s="40" t="str">
        <x:v>-89.761032</x:v>
      </x:c>
      <x:c r="M5677" t="str">
        <x:v>K31</x:v>
      </x:c>
      <x:c r="N5677" t="str">
        <x:v>Food Banks, Pantries</x:v>
      </x:c>
      <x:c r="O5677" t="str">
        <x:v>1</x:v>
      </x:c>
      <x:c r="P5677" t="str">
        <x:v>Unconditional Exemption</x:v>
      </x:c>
      <x:c r="Q5677" t="str">
        <x:v>2026-06</x:v>
      </x:c>
      <x:c r="R5677" t="str"/>
      <x:c r="S5677" s="38" t="str"/>
      <x:c r="T5677" s="38" t="str"/>
      <x:c r="U5677" s="38" t="str"/>
      <x:c r="V5677" t="str">
        <x:v>Unknown</x:v>
      </x:c>
      <x:c r="W5677" s="36" t="str">
        <x:v>No positive IRS revenue reported</x:v>
      </x:c>
      <x:c r="X5677" s="36" t="str">
        <x:v>Yes</x:v>
      </x:c>
      <x:c r="Y5677" s="36" t="str">
        <x:v>https://urbaninstitute.github.io/nccs/datasets/bmf/</x:v>
      </x:c>
    </x:row>
    <x:row r="5678">
      <x:c r="A5678" t="str">
        <x:v>IRS/NCCS BMF</x:v>
      </x:c>
      <x:c r="B5678" t="str">
        <x:v>33-3235029</x:v>
      </x:c>
      <x:c r="C5678" t="str">
        <x:v>33-3235029</x:v>
      </x:c>
      <x:c r="D5678" s="36" t="str">
        <x:v>Unified Tables</x:v>
      </x:c>
      <x:c r="E5678" s="36" t="str"/>
      <x:c r="F5678" s="36" t="str">
        <x:v>242 HOLW DR</x:v>
      </x:c>
      <x:c r="G5678" s="36" t="str">
        <x:v>CROSSVILLE</x:v>
      </x:c>
      <x:c r="H5678" s="36" t="str">
        <x:v>TN</x:v>
      </x:c>
      <x:c r="I5678" s="36" t="str">
        <x:v>38571-0713</x:v>
      </x:c>
      <x:c r="J5678" s="36" t="str">
        <x:v>Cumberland County</x:v>
      </x:c>
      <x:c r="K5678" s="40" t="str">
        <x:v>36.1042513299674</x:v>
      </x:c>
      <x:c r="L5678" s="40" t="str">
        <x:v>-85.0646921311109</x:v>
      </x:c>
      <x:c r="M5678" t="str">
        <x:v>K31</x:v>
      </x:c>
      <x:c r="N5678" t="str">
        <x:v>Food Banks, Pantries</x:v>
      </x:c>
      <x:c r="O5678" t="str">
        <x:v>1</x:v>
      </x:c>
      <x:c r="P5678" t="str">
        <x:v>Unconditional Exemption</x:v>
      </x:c>
      <x:c r="Q5678" t="str">
        <x:v>2026-06</x:v>
      </x:c>
      <x:c r="R5678" t="str"/>
      <x:c r="S5678" s="38" t="str"/>
      <x:c r="T5678" s="38" t="str"/>
      <x:c r="U5678" s="38" t="str"/>
      <x:c r="V5678" t="str">
        <x:v>Unknown</x:v>
      </x:c>
      <x:c r="W5678" s="36" t="str">
        <x:v>No positive IRS revenue reported</x:v>
      </x:c>
      <x:c r="X5678" s="36" t="str">
        <x:v>Yes</x:v>
      </x:c>
      <x:c r="Y5678" s="36" t="str">
        <x:v>https://urbaninstitute.github.io/nccs/datasets/bmf/</x:v>
      </x:c>
    </x:row>
    <x:row r="5679">
      <x:c r="A5679" t="str">
        <x:v>IRS/NCCS BMF</x:v>
      </x:c>
      <x:c r="B5679" t="str">
        <x:v>33-3816900</x:v>
      </x:c>
      <x:c r="C5679" t="str">
        <x:v>33-3816900</x:v>
      </x:c>
      <x:c r="D5679" s="36" t="str">
        <x:v>Community Connection Food Pantry</x:v>
      </x:c>
      <x:c r="E5679" s="36" t="str"/>
      <x:c r="F5679" s="36" t="str">
        <x:v>PO BOX 213</x:v>
      </x:c>
      <x:c r="G5679" s="36" t="str">
        <x:v>TROY</x:v>
      </x:c>
      <x:c r="H5679" s="36" t="str">
        <x:v>TN</x:v>
      </x:c>
      <x:c r="I5679" s="36" t="str">
        <x:v>38260-0213</x:v>
      </x:c>
      <x:c r="J5679" s="36" t="str">
        <x:v>Obion County</x:v>
      </x:c>
      <x:c r="K5679" s="40" t="str">
        <x:v>36.35784</x:v>
      </x:c>
      <x:c r="L5679" s="40" t="str">
        <x:v>-89.191998</x:v>
      </x:c>
      <x:c r="M5679" t="str">
        <x:v>K31</x:v>
      </x:c>
      <x:c r="N5679" t="str">
        <x:v>Food Banks, Pantries</x:v>
      </x:c>
      <x:c r="O5679" t="str">
        <x:v>1</x:v>
      </x:c>
      <x:c r="P5679" t="str">
        <x:v>Unconditional Exemption</x:v>
      </x:c>
      <x:c r="Q5679" t="str">
        <x:v>2026-06</x:v>
      </x:c>
      <x:c r="R5679" t="str"/>
      <x:c r="S5679" s="38" t="str"/>
      <x:c r="T5679" s="38" t="str"/>
      <x:c r="U5679" s="38" t="str"/>
      <x:c r="V5679" t="str">
        <x:v>Unknown</x:v>
      </x:c>
      <x:c r="W5679" s="36" t="str">
        <x:v>No positive IRS revenue reported</x:v>
      </x:c>
      <x:c r="X5679" s="36" t="str">
        <x:v>Yes</x:v>
      </x:c>
      <x:c r="Y5679" s="36" t="str">
        <x:v>https://urbaninstitute.github.io/nccs/datasets/bmf/</x:v>
      </x:c>
    </x:row>
    <x:row r="5680">
      <x:c r="A5680" t="str">
        <x:v>IRS/NCCS BMF</x:v>
      </x:c>
      <x:c r="B5680" t="str">
        <x:v>35-2378808</x:v>
      </x:c>
      <x:c r="C5680" t="str">
        <x:v>35-2378808</x:v>
      </x:c>
      <x:c r="D5680" s="36" t="str">
        <x:v>Weakley County Hunters For The Hungry</x:v>
      </x:c>
      <x:c r="E5680" s="36" t="str"/>
      <x:c r="F5680" s="36" t="str">
        <x:v>290 AIRPORT RD</x:v>
      </x:c>
      <x:c r="G5680" s="36" t="str">
        <x:v>GREENFIELD</x:v>
      </x:c>
      <x:c r="H5680" s="36" t="str">
        <x:v>TN</x:v>
      </x:c>
      <x:c r="I5680" s="36" t="str">
        <x:v>38230-4013</x:v>
      </x:c>
      <x:c r="J5680" s="36" t="str">
        <x:v>Weakley County</x:v>
      </x:c>
      <x:c r="K5680" s="40" t="str">
        <x:v>36.132327</x:v>
      </x:c>
      <x:c r="L5680" s="40" t="str">
        <x:v>-88.8191055</x:v>
      </x:c>
      <x:c r="M5680" t="str">
        <x:v>K31</x:v>
      </x:c>
      <x:c r="N5680" t="str">
        <x:v>Food Banks, Pantries</x:v>
      </x:c>
      <x:c r="O5680" t="str">
        <x:v>1</x:v>
      </x:c>
      <x:c r="P5680" t="str">
        <x:v>Unconditional Exemption</x:v>
      </x:c>
      <x:c r="Q5680" t="str">
        <x:v>2026-06</x:v>
      </x:c>
      <x:c r="R5680" t="str">
        <x:v>202512</x:v>
      </x:c>
      <x:c r="S5680" s="38" t="str">
        <x:v>0</x:v>
      </x:c>
      <x:c r="T5680" s="38" t="str">
        <x:v>0</x:v>
      </x:c>
      <x:c r="U5680" s="38" t="str">
        <x:v>0</x:v>
      </x:c>
      <x:c r="V5680" t="str">
        <x:v>Unknown</x:v>
      </x:c>
      <x:c r="W5680" s="36" t="str">
        <x:v>No positive IRS revenue reported</x:v>
      </x:c>
      <x:c r="X5680" s="36" t="str">
        <x:v>Yes</x:v>
      </x:c>
      <x:c r="Y5680" s="36" t="str">
        <x:v>https://urbaninstitute.github.io/nccs/datasets/bmf/</x:v>
      </x:c>
    </x:row>
    <x:row r="5681">
      <x:c r="A5681" t="str">
        <x:v>IRS/NCCS BMF</x:v>
      </x:c>
      <x:c r="B5681" t="str">
        <x:v>37-1460143</x:v>
      </x:c>
      <x:c r="C5681" t="str">
        <x:v>37-1460143</x:v>
      </x:c>
      <x:c r="D5681" s="36" t="str">
        <x:v>Fountain City Ministry Center</x:v>
      </x:c>
      <x:c r="E5681" s="36" t="str"/>
      <x:c r="F5681" s="36" t="str">
        <x:v>PO BOX 5311</x:v>
      </x:c>
      <x:c r="G5681" s="36" t="str">
        <x:v>KNOXVILLE</x:v>
      </x:c>
      <x:c r="H5681" s="36" t="str">
        <x:v>TN</x:v>
      </x:c>
      <x:c r="I5681" s="36" t="str">
        <x:v>37928-0311</x:v>
      </x:c>
      <x:c r="J5681" s="36" t="str">
        <x:v>Knox County</x:v>
      </x:c>
      <x:c r="K5681" s="40" t="str">
        <x:v>36.035604</x:v>
      </x:c>
      <x:c r="L5681" s="40" t="str">
        <x:v>-83.93076</x:v>
      </x:c>
      <x:c r="M5681" t="str">
        <x:v>K31</x:v>
      </x:c>
      <x:c r="N5681" t="str">
        <x:v>Food Banks, Pantries</x:v>
      </x:c>
      <x:c r="O5681" t="str">
        <x:v>1</x:v>
      </x:c>
      <x:c r="P5681" t="str">
        <x:v>Unconditional Exemption</x:v>
      </x:c>
      <x:c r="Q5681" t="str">
        <x:v>2026-06</x:v>
      </x:c>
      <x:c r="R5681" t="str">
        <x:v>202412</x:v>
      </x:c>
      <x:c r="S5681" s="38" t="str">
        <x:v>140380</x:v>
      </x:c>
      <x:c r="T5681" s="38" t="str">
        <x:v>287082</x:v>
      </x:c>
      <x:c r="U5681" s="38" t="str">
        <x:v>140380</x:v>
      </x:c>
      <x:c r="V5681" t="str">
        <x:v>Small</x:v>
      </x:c>
      <x:c r="W5681" s="36" t="str">
        <x:v>IRS revenue &lt; $5M</x:v>
      </x:c>
      <x:c r="X5681" s="36" t="str">
        <x:v>Yes</x:v>
      </x:c>
      <x:c r="Y5681" s="36" t="str">
        <x:v>https://urbaninstitute.github.io/nccs/datasets/bmf/</x:v>
      </x:c>
    </x:row>
    <x:row r="5682">
      <x:c r="A5682" t="str">
        <x:v>IRS/NCCS BMF</x:v>
      </x:c>
      <x:c r="B5682" t="str">
        <x:v>37-1552189</x:v>
      </x:c>
      <x:c r="C5682" t="str">
        <x:v>37-1552189</x:v>
      </x:c>
      <x:c r="D5682" s="36" t="str">
        <x:v>Living Water Migrant Ministry</x:v>
      </x:c>
      <x:c r="E5682" s="36" t="str"/>
      <x:c r="F5682" s="36" t="str">
        <x:v>3700 OLD GREENBRIER PIKE APT 904</x:v>
      </x:c>
      <x:c r="G5682" s="36" t="str">
        <x:v>SPRINGFIELD</x:v>
      </x:c>
      <x:c r="H5682" s="36" t="str">
        <x:v>TN</x:v>
      </x:c>
      <x:c r="I5682" s="36" t="str">
        <x:v>37172-5078</x:v>
      </x:c>
      <x:c r="J5682" s="36" t="str">
        <x:v>Robertson County</x:v>
      </x:c>
      <x:c r="K5682" s="40" t="str">
        <x:v>36.482661</x:v>
      </x:c>
      <x:c r="L5682" s="40" t="str">
        <x:v>-86.8558185</x:v>
      </x:c>
      <x:c r="M5682" t="str">
        <x:v>K31</x:v>
      </x:c>
      <x:c r="N5682" t="str">
        <x:v>Food Banks, Pantries</x:v>
      </x:c>
      <x:c r="O5682" t="str">
        <x:v>1</x:v>
      </x:c>
      <x:c r="P5682" t="str">
        <x:v>Unconditional Exemption</x:v>
      </x:c>
      <x:c r="Q5682" t="str">
        <x:v>2023-08</x:v>
      </x:c>
      <x:c r="R5682" t="str">
        <x:v>201912</x:v>
      </x:c>
      <x:c r="S5682" s="38" t="str">
        <x:v>0</x:v>
      </x:c>
      <x:c r="T5682" s="38" t="str">
        <x:v>0</x:v>
      </x:c>
      <x:c r="U5682" s="38" t="str">
        <x:v>0</x:v>
      </x:c>
      <x:c r="V5682" t="str">
        <x:v>Unknown</x:v>
      </x:c>
      <x:c r="W5682" s="36" t="str">
        <x:v>No positive IRS revenue reported</x:v>
      </x:c>
      <x:c r="X5682" s="36" t="str">
        <x:v>Likely</x:v>
      </x:c>
      <x:c r="Y5682" s="36" t="str">
        <x:v>https://urbaninstitute.github.io/nccs/datasets/bmf/</x:v>
      </x:c>
    </x:row>
    <x:row r="5683">
      <x:c r="A5683" t="str">
        <x:v>IRS/NCCS BMF</x:v>
      </x:c>
      <x:c r="B5683" t="str">
        <x:v>39-3811091</x:v>
      </x:c>
      <x:c r="C5683" t="str">
        <x:v>39-3811091</x:v>
      </x:c>
      <x:c r="D5683" s="36" t="str">
        <x:v>Bos Blessings</x:v>
      </x:c>
      <x:c r="E5683" s="36" t="str"/>
      <x:c r="F5683" s="36" t="str">
        <x:v>18 MCFALL RD</x:v>
      </x:c>
      <x:c r="G5683" s="36" t="str">
        <x:v>ETHRIDGE</x:v>
      </x:c>
      <x:c r="H5683" s="36" t="str">
        <x:v>TN</x:v>
      </x:c>
      <x:c r="I5683" s="36" t="str">
        <x:v>38456-5623</x:v>
      </x:c>
      <x:c r="J5683" s="36" t="str">
        <x:v>Lawrence County</x:v>
      </x:c>
      <x:c r="K5683" s="40" t="str">
        <x:v>35.3168764998558</x:v>
      </x:c>
      <x:c r="L5683" s="40" t="str">
        <x:v>-87.2883734584802</x:v>
      </x:c>
      <x:c r="M5683" t="str">
        <x:v>K31</x:v>
      </x:c>
      <x:c r="N5683" t="str">
        <x:v>Food Banks, Pantries</x:v>
      </x:c>
      <x:c r="O5683" t="str">
        <x:v>1</x:v>
      </x:c>
      <x:c r="P5683" t="str">
        <x:v>Unconditional Exemption</x:v>
      </x:c>
      <x:c r="Q5683" t="str">
        <x:v>2026-06</x:v>
      </x:c>
      <x:c r="R5683" t="str">
        <x:v>202512</x:v>
      </x:c>
      <x:c r="S5683" s="38" t="str">
        <x:v>0</x:v>
      </x:c>
      <x:c r="T5683" s="38" t="str">
        <x:v>0</x:v>
      </x:c>
      <x:c r="U5683" s="38" t="str">
        <x:v>0</x:v>
      </x:c>
      <x:c r="V5683" t="str">
        <x:v>Unknown</x:v>
      </x:c>
      <x:c r="W5683" s="36" t="str">
        <x:v>No positive IRS revenue reported</x:v>
      </x:c>
      <x:c r="X5683" s="36" t="str">
        <x:v>Yes</x:v>
      </x:c>
      <x:c r="Y5683" s="36" t="str">
        <x:v>https://urbaninstitute.github.io/nccs/datasets/bmf/</x:v>
      </x:c>
    </x:row>
    <x:row r="5684">
      <x:c r="A5684" t="str">
        <x:v>IRS/NCCS BMF</x:v>
      </x:c>
      <x:c r="B5684" t="str">
        <x:v>39-3961526</x:v>
      </x:c>
      <x:c r="C5684" t="str">
        <x:v>39-3961526</x:v>
      </x:c>
      <x:c r="D5684" s="36" t="str">
        <x:v>Youth Everywhere Against Hunger</x:v>
      </x:c>
      <x:c r="E5684" s="36" t="str"/>
      <x:c r="F5684" s="36" t="str">
        <x:v>5505 IRON GATE DR</x:v>
      </x:c>
      <x:c r="G5684" s="36" t="str">
        <x:v>FRANKLIN</x:v>
      </x:c>
      <x:c r="H5684" s="36" t="str">
        <x:v>TN</x:v>
      </x:c>
      <x:c r="I5684" s="36" t="str">
        <x:v>37069-7239</x:v>
      </x:c>
      <x:c r="J5684" s="36" t="str">
        <x:v>Williamson County</x:v>
      </x:c>
      <x:c r="K5684" s="40" t="str">
        <x:v>36.0332016089216</x:v>
      </x:c>
      <x:c r="L5684" s="40" t="str">
        <x:v>-86.8947429738009</x:v>
      </x:c>
      <x:c r="M5684" t="str">
        <x:v>K31</x:v>
      </x:c>
      <x:c r="N5684" t="str">
        <x:v>Food Banks, Pantries</x:v>
      </x:c>
      <x:c r="O5684" t="str">
        <x:v>1</x:v>
      </x:c>
      <x:c r="P5684" t="str">
        <x:v>Unconditional Exemption</x:v>
      </x:c>
      <x:c r="Q5684" t="str">
        <x:v>2026-06</x:v>
      </x:c>
      <x:c r="R5684" t="str">
        <x:v>202512</x:v>
      </x:c>
      <x:c r="S5684" s="38" t="str">
        <x:v>0</x:v>
      </x:c>
      <x:c r="T5684" s="38" t="str">
        <x:v>0</x:v>
      </x:c>
      <x:c r="U5684" s="38" t="str">
        <x:v>0</x:v>
      </x:c>
      <x:c r="V5684" t="str">
        <x:v>Unknown</x:v>
      </x:c>
      <x:c r="W5684" s="36" t="str">
        <x:v>No positive IRS revenue reported</x:v>
      </x:c>
      <x:c r="X5684" s="36" t="str">
        <x:v>Yes</x:v>
      </x:c>
      <x:c r="Y5684" s="36" t="str">
        <x:v>https://urbaninstitute.github.io/nccs/datasets/bmf/</x:v>
      </x:c>
    </x:row>
    <x:row r="5685">
      <x:c r="A5685" t="str">
        <x:v>IRS/NCCS BMF</x:v>
      </x:c>
      <x:c r="B5685" t="str">
        <x:v>39-4101081</x:v>
      </x:c>
      <x:c r="C5685" t="str">
        <x:v>39-4101081</x:v>
      </x:c>
      <x:c r="D5685" s="36" t="str">
        <x:v>Preparest A Table Feeding</x:v>
      </x:c>
      <x:c r="E5685" s="36" t="str">
        <x:v>Preparest A Table</x:v>
      </x:c>
      <x:c r="F5685" s="36" t="str">
        <x:v>102 SAWYER VERN DR</x:v>
      </x:c>
      <x:c r="G5685" s="36" t="str">
        <x:v>CLARKSVILLE</x:v>
      </x:c>
      <x:c r="H5685" s="36" t="str">
        <x:v>TN</x:v>
      </x:c>
      <x:c r="I5685" s="36" t="str">
        <x:v>37040-2215</x:v>
      </x:c>
      <x:c r="J5685" s="36" t="str">
        <x:v>Montgomery County</x:v>
      </x:c>
      <x:c r="K5685" s="40" t="str">
        <x:v>36.5294250000001</x:v>
      </x:c>
      <x:c r="L5685" s="40" t="str">
        <x:v>-87.35834</x:v>
      </x:c>
      <x:c r="M5685" t="str">
        <x:v>K31</x:v>
      </x:c>
      <x:c r="N5685" t="str">
        <x:v>Food Banks, Pantries</x:v>
      </x:c>
      <x:c r="O5685" t="str">
        <x:v>1</x:v>
      </x:c>
      <x:c r="P5685" t="str">
        <x:v>Unconditional Exemption</x:v>
      </x:c>
      <x:c r="Q5685" t="str">
        <x:v>2026-06</x:v>
      </x:c>
      <x:c r="R5685" t="str"/>
      <x:c r="S5685" s="38" t="str"/>
      <x:c r="T5685" s="38" t="str"/>
      <x:c r="U5685" s="38" t="str"/>
      <x:c r="V5685" t="str">
        <x:v>Unknown</x:v>
      </x:c>
      <x:c r="W5685" s="36" t="str">
        <x:v>No positive IRS revenue reported</x:v>
      </x:c>
      <x:c r="X5685" s="36" t="str">
        <x:v>Yes</x:v>
      </x:c>
      <x:c r="Y5685" s="36" t="str">
        <x:v>https://urbaninstitute.github.io/nccs/datasets/bmf/</x:v>
      </x:c>
    </x:row>
    <x:row r="5686">
      <x:c r="A5686" t="str">
        <x:v>IRS/NCCS BMF</x:v>
      </x:c>
      <x:c r="B5686" t="str">
        <x:v>41-2056868</x:v>
      </x:c>
      <x:c r="C5686" t="str">
        <x:v>41-2056868</x:v>
      </x:c>
      <x:c r="D5686" s="36" t="str">
        <x:v>T Gand Outreach Ministries</x:v>
      </x:c>
      <x:c r="E5686" s="36" t="str"/>
      <x:c r="F5686" s="36" t="str">
        <x:v>250 E RAINES RD</x:v>
      </x:c>
      <x:c r="G5686" s="36" t="str">
        <x:v>MEMPHIS</x:v>
      </x:c>
      <x:c r="H5686" s="36" t="str">
        <x:v>TN</x:v>
      </x:c>
      <x:c r="I5686" s="36" t="str">
        <x:v>38109-8327</x:v>
      </x:c>
      <x:c r="J5686" s="36" t="str">
        <x:v>Shelby County</x:v>
      </x:c>
      <x:c r="K5686" s="40" t="str">
        <x:v>35.0347084635578</x:v>
      </x:c>
      <x:c r="L5686" s="40" t="str">
        <x:v>-90.0555795</x:v>
      </x:c>
      <x:c r="M5686" t="str">
        <x:v>K31</x:v>
      </x:c>
      <x:c r="N5686" t="str">
        <x:v>Food Banks, Pantries</x:v>
      </x:c>
      <x:c r="O5686" t="str">
        <x:v>1</x:v>
      </x:c>
      <x:c r="P5686" t="str">
        <x:v>Unconditional Exemption</x:v>
      </x:c>
      <x:c r="Q5686" t="str">
        <x:v>2026-06</x:v>
      </x:c>
      <x:c r="R5686" t="str">
        <x:v>202412</x:v>
      </x:c>
      <x:c r="S5686" s="38" t="str">
        <x:v>0</x:v>
      </x:c>
      <x:c r="T5686" s="38" t="str">
        <x:v>0</x:v>
      </x:c>
      <x:c r="U5686" s="38" t="str">
        <x:v>0</x:v>
      </x:c>
      <x:c r="V5686" t="str">
        <x:v>Unknown</x:v>
      </x:c>
      <x:c r="W5686" s="36" t="str">
        <x:v>No positive IRS revenue reported</x:v>
      </x:c>
      <x:c r="X5686" s="36" t="str">
        <x:v>Yes</x:v>
      </x:c>
      <x:c r="Y5686" s="36" t="str">
        <x:v>https://urbaninstitute.github.io/nccs/datasets/bmf/</x:v>
      </x:c>
    </x:row>
    <x:row r="5687">
      <x:c r="A5687" t="str">
        <x:v>IRS/NCCS BMF</x:v>
      </x:c>
      <x:c r="B5687" t="str">
        <x:v>41-4488168</x:v>
      </x:c>
      <x:c r="C5687" t="str">
        <x:v>41-4488168</x:v>
      </x:c>
      <x:c r="D5687" s="36" t="str">
        <x:v>Open Hearts Food Pantry Ministry Of Giving</x:v>
      </x:c>
      <x:c r="E5687" s="36" t="str">
        <x:v>Open Hearts Food Pantry</x:v>
      </x:c>
      <x:c r="F5687" s="36" t="str">
        <x:v>8992 DEWBERRY LN</x:v>
      </x:c>
      <x:c r="G5687" s="36" t="str">
        <x:v>CORDOVA</x:v>
      </x:c>
      <x:c r="H5687" s="36" t="str">
        <x:v>TN</x:v>
      </x:c>
      <x:c r="I5687" s="36" t="str">
        <x:v>38016-1022</x:v>
      </x:c>
      <x:c r="J5687" s="36" t="str">
        <x:v>Shelby County</x:v>
      </x:c>
      <x:c r="K5687" s="40" t="str">
        <x:v>35.1778331090945</x:v>
      </x:c>
      <x:c r="L5687" s="40" t="str">
        <x:v>-89.7629640668822</x:v>
      </x:c>
      <x:c r="M5687" t="str">
        <x:v>K31</x:v>
      </x:c>
      <x:c r="N5687" t="str">
        <x:v>Food Banks, Pantries</x:v>
      </x:c>
      <x:c r="O5687" t="str">
        <x:v>1</x:v>
      </x:c>
      <x:c r="P5687" t="str">
        <x:v>Unconditional Exemption</x:v>
      </x:c>
      <x:c r="Q5687" t="str">
        <x:v>2026-06</x:v>
      </x:c>
      <x:c r="R5687" t="str"/>
      <x:c r="S5687" s="38" t="str"/>
      <x:c r="T5687" s="38" t="str"/>
      <x:c r="U5687" s="38" t="str"/>
      <x:c r="V5687" t="str">
        <x:v>Unknown</x:v>
      </x:c>
      <x:c r="W5687" s="36" t="str">
        <x:v>No positive IRS revenue reported</x:v>
      </x:c>
      <x:c r="X5687" s="36" t="str">
        <x:v>Yes</x:v>
      </x:c>
      <x:c r="Y5687" s="36" t="str">
        <x:v>https://urbaninstitute.github.io/nccs/datasets/bmf/</x:v>
      </x:c>
    </x:row>
    <x:row r="5688">
      <x:c r="A5688" t="str">
        <x:v>IRS/NCCS BMF</x:v>
      </x:c>
      <x:c r="B5688" t="str">
        <x:v>41-4691177</x:v>
      </x:c>
      <x:c r="C5688" t="str">
        <x:v>41-4691177</x:v>
      </x:c>
      <x:c r="D5688" s="36" t="str">
        <x:v>Giving Tree Grocery</x:v>
      </x:c>
      <x:c r="E5688" s="36" t="str"/>
      <x:c r="F5688" s="36" t="str">
        <x:v>5104 MOODY DR</x:v>
      </x:c>
      <x:c r="G5688" s="36" t="str">
        <x:v>KINGSPORT</x:v>
      </x:c>
      <x:c r="H5688" s="36" t="str">
        <x:v>TN</x:v>
      </x:c>
      <x:c r="I5688" s="36" t="str">
        <x:v>37664-4701</x:v>
      </x:c>
      <x:c r="J5688" s="36" t="str">
        <x:v>Sullivan County</x:v>
      </x:c>
      <x:c r="K5688" s="40" t="str">
        <x:v>36.537401890386</x:v>
      </x:c>
      <x:c r="L5688" s="40" t="str">
        <x:v>-82.4501790929943</x:v>
      </x:c>
      <x:c r="M5688" t="str">
        <x:v>K31</x:v>
      </x:c>
      <x:c r="N5688" t="str">
        <x:v>Food Banks, Pantries</x:v>
      </x:c>
      <x:c r="O5688" t="str">
        <x:v>1</x:v>
      </x:c>
      <x:c r="P5688" t="str">
        <x:v>Unconditional Exemption</x:v>
      </x:c>
      <x:c r="Q5688" t="str">
        <x:v>2026-06</x:v>
      </x:c>
      <x:c r="R5688" t="str"/>
      <x:c r="S5688" s="38" t="str"/>
      <x:c r="T5688" s="38" t="str"/>
      <x:c r="U5688" s="38" t="str"/>
      <x:c r="V5688" t="str">
        <x:v>Unknown</x:v>
      </x:c>
      <x:c r="W5688" s="36" t="str">
        <x:v>No positive IRS revenue reported</x:v>
      </x:c>
      <x:c r="X5688" s="36" t="str">
        <x:v>Yes</x:v>
      </x:c>
      <x:c r="Y5688" s="36" t="str">
        <x:v>https://urbaninstitute.github.io/nccs/datasets/bmf/</x:v>
      </x:c>
    </x:row>
    <x:row r="5689">
      <x:c r="A5689" t="str">
        <x:v>IRS/NCCS BMF</x:v>
      </x:c>
      <x:c r="B5689" t="str">
        <x:v>45-2607026</x:v>
      </x:c>
      <x:c r="C5689" t="str">
        <x:v>45-2607026</x:v>
      </x:c>
      <x:c r="D5689" s="36" t="str">
        <x:v>Feeding Fayette</x:v>
      </x:c>
      <x:c r="E5689" s="36" t="str">
        <x:v>Mcfp</x:v>
      </x:c>
      <x:c r="F5689" s="36" t="str"/>
      <x:c r="G5689" s="36" t="str">
        <x:v>MOSCOW</x:v>
      </x:c>
      <x:c r="H5689" s="36" t="str">
        <x:v>TN</x:v>
      </x:c>
      <x:c r="I5689" s="36" t="str">
        <x:v>38057</x:v>
      </x:c>
      <x:c r="J5689" s="36" t="str"/>
      <x:c r="K5689" s="40" t="str"/>
      <x:c r="L5689" s="40" t="str"/>
      <x:c r="M5689" t="str">
        <x:v>K31</x:v>
      </x:c>
      <x:c r="N5689" t="str">
        <x:v>Food Banks, Pantries</x:v>
      </x:c>
      <x:c r="O5689" t="str"/>
      <x:c r="P5689" t="str"/>
      <x:c r="Q5689" t="str">
        <x:v>2019-08</x:v>
      </x:c>
      <x:c r="R5689" t="str">
        <x:v>201512</x:v>
      </x:c>
      <x:c r="S5689" s="38" t="str">
        <x:v>80103</x:v>
      </x:c>
      <x:c r="T5689" s="38" t="str">
        <x:v>112192</x:v>
      </x:c>
      <x:c r="U5689" s="38" t="str">
        <x:v>80103</x:v>
      </x:c>
      <x:c r="V5689" t="str">
        <x:v>Small</x:v>
      </x:c>
      <x:c r="W5689" s="36" t="str">
        <x:v>IRS revenue &lt; $5M</x:v>
      </x:c>
      <x:c r="X5689" s="36" t="str">
        <x:v>Unknown/Inactive</x:v>
      </x:c>
      <x:c r="Y5689" s="36" t="str">
        <x:v>https://urbaninstitute.github.io/nccs/datasets/bmf/</x:v>
      </x:c>
    </x:row>
    <x:row r="5690">
      <x:c r="A5690" t="str">
        <x:v>IRS/NCCS BMF</x:v>
      </x:c>
      <x:c r="B5690" t="str">
        <x:v>45-3746317</x:v>
      </x:c>
      <x:c r="C5690" t="str">
        <x:v>45-3746317</x:v>
      </x:c>
      <x:c r="D5690" s="36" t="str">
        <x:v>The Little Pantry That Could</x:v>
      </x:c>
      <x:c r="E5690" s="36" t="str"/>
      <x:c r="F5690" s="36" t="str"/>
      <x:c r="G5690" s="36" t="str">
        <x:v>NASHVILLE</x:v>
      </x:c>
      <x:c r="H5690" s="36" t="str">
        <x:v>TN</x:v>
      </x:c>
      <x:c r="I5690" s="36" t="str">
        <x:v>37208</x:v>
      </x:c>
      <x:c r="J5690" s="36" t="str"/>
      <x:c r="K5690" s="40" t="str"/>
      <x:c r="L5690" s="40" t="str"/>
      <x:c r="M5690" t="str">
        <x:v>K31</x:v>
      </x:c>
      <x:c r="N5690" t="str">
        <x:v>Food Banks, Pantries</x:v>
      </x:c>
      <x:c r="O5690" t="str"/>
      <x:c r="P5690" t="str"/>
      <x:c r="Q5690" t="str">
        <x:v>2022-08</x:v>
      </x:c>
      <x:c r="R5690" t="str">
        <x:v>202112</x:v>
      </x:c>
      <x:c r="S5690" s="38" t="str">
        <x:v>109603</x:v>
      </x:c>
      <x:c r="T5690" s="38" t="str">
        <x:v>375414</x:v>
      </x:c>
      <x:c r="U5690" s="38" t="str">
        <x:v>276571</x:v>
      </x:c>
      <x:c r="V5690" t="str">
        <x:v>Small</x:v>
      </x:c>
      <x:c r="W5690" s="36" t="str">
        <x:v>IRS revenue &lt; $5M</x:v>
      </x:c>
      <x:c r="X5690" s="36" t="str">
        <x:v>Unknown/Inactive</x:v>
      </x:c>
      <x:c r="Y5690" s="36" t="str">
        <x:v>https://urbaninstitute.github.io/nccs/datasets/bmf/</x:v>
      </x:c>
    </x:row>
    <x:row r="5691">
      <x:c r="A5691" t="str">
        <x:v>IRS/NCCS BMF</x:v>
      </x:c>
      <x:c r="B5691" t="str">
        <x:v>45-4722601</x:v>
      </x:c>
      <x:c r="C5691" t="str">
        <x:v>45-4722601</x:v>
      </x:c>
      <x:c r="D5691" s="36" t="str">
        <x:v>Soddy Daisy Food Bank</x:v>
      </x:c>
      <x:c r="E5691" s="36" t="str">
        <x:v>Soddy Daisy Food Bank</x:v>
      </x:c>
      <x:c r="F5691" s="36" t="str">
        <x:v>PO BOX 1468</x:v>
      </x:c>
      <x:c r="G5691" s="36" t="str">
        <x:v>SODDY DAISY</x:v>
      </x:c>
      <x:c r="H5691" s="36" t="str">
        <x:v>TN</x:v>
      </x:c>
      <x:c r="I5691" s="36" t="str">
        <x:v>37384-1468</x:v>
      </x:c>
      <x:c r="J5691" s="36" t="str">
        <x:v>Hamilton County</x:v>
      </x:c>
      <x:c r="K5691" s="40" t="str">
        <x:v>35.264547</x:v>
      </x:c>
      <x:c r="L5691" s="40" t="str">
        <x:v>-85.1753385</x:v>
      </x:c>
      <x:c r="M5691" t="str">
        <x:v>K31</x:v>
      </x:c>
      <x:c r="N5691" t="str">
        <x:v>Food Banks, Pantries</x:v>
      </x:c>
      <x:c r="O5691" t="str">
        <x:v>1</x:v>
      </x:c>
      <x:c r="P5691" t="str">
        <x:v>Unconditional Exemption</x:v>
      </x:c>
      <x:c r="Q5691" t="str">
        <x:v>2026-06</x:v>
      </x:c>
      <x:c r="R5691" t="str">
        <x:v>202512</x:v>
      </x:c>
      <x:c r="S5691" s="38" t="str">
        <x:v>804251</x:v>
      </x:c>
      <x:c r="T5691" s="38" t="str">
        <x:v>618742</x:v>
      </x:c>
      <x:c r="U5691" s="38" t="str">
        <x:v>804251</x:v>
      </x:c>
      <x:c r="V5691" t="str">
        <x:v>Small</x:v>
      </x:c>
      <x:c r="W5691" s="36" t="str">
        <x:v>IRS revenue &lt; $5M</x:v>
      </x:c>
      <x:c r="X5691" s="36" t="str">
        <x:v>Yes</x:v>
      </x:c>
      <x:c r="Y5691" s="36" t="str">
        <x:v>https://urbaninstitute.github.io/nccs/datasets/bmf/</x:v>
      </x:c>
    </x:row>
    <x:row r="5692">
      <x:c r="A5692" t="str">
        <x:v>IRS/NCCS BMF</x:v>
      </x:c>
      <x:c r="B5692" t="str">
        <x:v>46-0758615</x:v>
      </x:c>
      <x:c r="C5692" t="str">
        <x:v>46-0758615</x:v>
      </x:c>
      <x:c r="D5692" s="36" t="str">
        <x:v>Seeds Of Hope</x:v>
      </x:c>
      <x:c r="E5692" s="36" t="str"/>
      <x:c r="F5692" s="36" t="str">
        <x:v>PO BOX 96</x:v>
      </x:c>
      <x:c r="G5692" s="36" t="str">
        <x:v>JELLICO</x:v>
      </x:c>
      <x:c r="H5692" s="36" t="str">
        <x:v>TN</x:v>
      </x:c>
      <x:c r="I5692" s="36" t="str">
        <x:v>37762-0096</x:v>
      </x:c>
      <x:c r="J5692" s="36" t="str">
        <x:v>Campbell County</x:v>
      </x:c>
      <x:c r="K5692" s="40" t="str">
        <x:v>36.580887</x:v>
      </x:c>
      <x:c r="L5692" s="40" t="str">
        <x:v>-84.130308</x:v>
      </x:c>
      <x:c r="M5692" t="str">
        <x:v>K31</x:v>
      </x:c>
      <x:c r="N5692" t="str">
        <x:v>Food Banks, Pantries</x:v>
      </x:c>
      <x:c r="O5692" t="str">
        <x:v>1</x:v>
      </x:c>
      <x:c r="P5692" t="str">
        <x:v>Unconditional Exemption</x:v>
      </x:c>
      <x:c r="Q5692" t="str">
        <x:v>2026-06</x:v>
      </x:c>
      <x:c r="R5692" t="str">
        <x:v>202412</x:v>
      </x:c>
      <x:c r="S5692" s="38" t="str">
        <x:v>0</x:v>
      </x:c>
      <x:c r="T5692" s="38" t="str">
        <x:v>0</x:v>
      </x:c>
      <x:c r="U5692" s="38" t="str">
        <x:v>0</x:v>
      </x:c>
      <x:c r="V5692" t="str">
        <x:v>Unknown</x:v>
      </x:c>
      <x:c r="W5692" s="36" t="str">
        <x:v>No positive IRS revenue reported</x:v>
      </x:c>
      <x:c r="X5692" s="36" t="str">
        <x:v>Yes</x:v>
      </x:c>
      <x:c r="Y5692" s="36" t="str">
        <x:v>https://urbaninstitute.github.io/nccs/datasets/bmf/</x:v>
      </x:c>
    </x:row>
    <x:row r="5693">
      <x:c r="A5693" t="str">
        <x:v>IRS/NCCS BMF</x:v>
      </x:c>
      <x:c r="B5693" t="str">
        <x:v>46-1228892</x:v>
      </x:c>
      <x:c r="C5693" t="str">
        <x:v>46-1228892</x:v>
      </x:c>
      <x:c r="D5693" s="36" t="str">
        <x:v>Crab Orchard Care Center</x:v>
      </x:c>
      <x:c r="E5693" s="36" t="str"/>
      <x:c r="F5693" s="36" t="str">
        <x:v>PO BOX 274</x:v>
      </x:c>
      <x:c r="G5693" s="36" t="str">
        <x:v>CRAB ORCHARD</x:v>
      </x:c>
      <x:c r="H5693" s="36" t="str">
        <x:v>TN</x:v>
      </x:c>
      <x:c r="I5693" s="36" t="str">
        <x:v>37723-0274</x:v>
      </x:c>
      <x:c r="J5693" s="36" t="str">
        <x:v>Cumberland County</x:v>
      </x:c>
      <x:c r="K5693" s="40" t="str">
        <x:v>35.958951</x:v>
      </x:c>
      <x:c r="L5693" s="40" t="str">
        <x:v>-84.8400885</x:v>
      </x:c>
      <x:c r="M5693" t="str">
        <x:v>K31</x:v>
      </x:c>
      <x:c r="N5693" t="str">
        <x:v>Food Banks, Pantries</x:v>
      </x:c>
      <x:c r="O5693" t="str">
        <x:v>1</x:v>
      </x:c>
      <x:c r="P5693" t="str">
        <x:v>Unconditional Exemption</x:v>
      </x:c>
      <x:c r="Q5693" t="str">
        <x:v>2026-06</x:v>
      </x:c>
      <x:c r="R5693" t="str">
        <x:v>202512</x:v>
      </x:c>
      <x:c r="S5693" s="38" t="str">
        <x:v>72565</x:v>
      </x:c>
      <x:c r="T5693" s="38" t="str">
        <x:v>112060</x:v>
      </x:c>
      <x:c r="U5693" s="38" t="str">
        <x:v>72565</x:v>
      </x:c>
      <x:c r="V5693" t="str">
        <x:v>Small</x:v>
      </x:c>
      <x:c r="W5693" s="36" t="str">
        <x:v>IRS revenue &lt; $5M</x:v>
      </x:c>
      <x:c r="X5693" s="36" t="str">
        <x:v>Yes</x:v>
      </x:c>
      <x:c r="Y5693" s="36" t="str">
        <x:v>https://urbaninstitute.github.io/nccs/datasets/bmf/</x:v>
      </x:c>
    </x:row>
    <x:row r="5694">
      <x:c r="A5694" t="str">
        <x:v>IRS/NCCS BMF</x:v>
      </x:c>
      <x:c r="B5694" t="str">
        <x:v>46-1655071</x:v>
      </x:c>
      <x:c r="C5694" t="str">
        <x:v>46-1655071</x:v>
      </x:c>
      <x:c r="D5694" s="36" t="str">
        <x:v>Hands Of Mercy Outreach Center</x:v>
      </x:c>
      <x:c r="E5694" s="36" t="str"/>
      <x:c r="F5694" s="36" t="str">
        <x:v>PO BOX 1215</x:v>
      </x:c>
      <x:c r="G5694" s="36" t="str">
        <x:v>FAYETTEVILLE</x:v>
      </x:c>
      <x:c r="H5694" s="36" t="str">
        <x:v>TN</x:v>
      </x:c>
      <x:c r="I5694" s="36" t="str">
        <x:v>37334-1215</x:v>
      </x:c>
      <x:c r="J5694" s="36" t="str">
        <x:v>Lincoln County</x:v>
      </x:c>
      <x:c r="K5694" s="40" t="str">
        <x:v>35.130366</x:v>
      </x:c>
      <x:c r="L5694" s="40" t="str">
        <x:v>-86.569551</x:v>
      </x:c>
      <x:c r="M5694" t="str">
        <x:v>K31</x:v>
      </x:c>
      <x:c r="N5694" t="str">
        <x:v>Food Banks, Pantries</x:v>
      </x:c>
      <x:c r="O5694" t="str">
        <x:v>1</x:v>
      </x:c>
      <x:c r="P5694" t="str">
        <x:v>Unconditional Exemption</x:v>
      </x:c>
      <x:c r="Q5694" t="str">
        <x:v>2026-06</x:v>
      </x:c>
      <x:c r="R5694" t="str">
        <x:v>202412</x:v>
      </x:c>
      <x:c r="S5694" s="38" t="str">
        <x:v>543915</x:v>
      </x:c>
      <x:c r="T5694" s="38" t="str">
        <x:v>221205</x:v>
      </x:c>
      <x:c r="U5694" s="38" t="str">
        <x:v>543915</x:v>
      </x:c>
      <x:c r="V5694" t="str">
        <x:v>Small</x:v>
      </x:c>
      <x:c r="W5694" s="36" t="str">
        <x:v>IRS revenue &lt; $5M</x:v>
      </x:c>
      <x:c r="X5694" s="36" t="str">
        <x:v>Yes</x:v>
      </x:c>
      <x:c r="Y5694" s="36" t="str">
        <x:v>https://urbaninstitute.github.io/nccs/datasets/bmf/</x:v>
      </x:c>
    </x:row>
    <x:row r="5695">
      <x:c r="A5695" t="str">
        <x:v>IRS/NCCS BMF</x:v>
      </x:c>
      <x:c r="B5695" t="str">
        <x:v>46-5016828</x:v>
      </x:c>
      <x:c r="C5695" t="str">
        <x:v>46-5016828</x:v>
      </x:c>
      <x:c r="D5695" s="36" t="str">
        <x:v>Rhea County Pantry</x:v>
      </x:c>
      <x:c r="E5695" s="36" t="str"/>
      <x:c r="F5695" s="36" t="str"/>
      <x:c r="G5695" s="36" t="str">
        <x:v>GRAYSVILLE</x:v>
      </x:c>
      <x:c r="H5695" s="36" t="str">
        <x:v>TN</x:v>
      </x:c>
      <x:c r="I5695" s="36" t="str">
        <x:v>37338</x:v>
      </x:c>
      <x:c r="J5695" s="36" t="str"/>
      <x:c r="K5695" s="40" t="str"/>
      <x:c r="L5695" s="40" t="str"/>
      <x:c r="M5695" t="str">
        <x:v>K31</x:v>
      </x:c>
      <x:c r="N5695" t="str">
        <x:v>Food Banks, Pantries</x:v>
      </x:c>
      <x:c r="O5695" t="str"/>
      <x:c r="P5695" t="str"/>
      <x:c r="Q5695" t="str">
        <x:v>2016-08</x:v>
      </x:c>
      <x:c r="R5695" t="str">
        <x:v>201412</x:v>
      </x:c>
      <x:c r="S5695" s="38" t="str"/>
      <x:c r="T5695" s="38" t="str">
        <x:v>0</x:v>
      </x:c>
      <x:c r="U5695" s="38" t="str">
        <x:v>0</x:v>
      </x:c>
      <x:c r="V5695" t="str">
        <x:v>Unknown</x:v>
      </x:c>
      <x:c r="W5695" s="36" t="str">
        <x:v>No positive IRS revenue reported</x:v>
      </x:c>
      <x:c r="X5695" s="36" t="str">
        <x:v>Unknown/Inactive</x:v>
      </x:c>
      <x:c r="Y5695" s="36" t="str">
        <x:v>https://urbaninstitute.github.io/nccs/datasets/bmf/</x:v>
      </x:c>
    </x:row>
    <x:row r="5696">
      <x:c r="A5696" t="str">
        <x:v>IRS/NCCS BMF</x:v>
      </x:c>
      <x:c r="B5696" t="str">
        <x:v>46-5109123</x:v>
      </x:c>
      <x:c r="C5696" t="str">
        <x:v>46-5109123</x:v>
      </x:c>
      <x:c r="D5696" s="36" t="str">
        <x:v>Gods Girls Ministry</x:v>
      </x:c>
      <x:c r="E5696" s="36" t="str"/>
      <x:c r="F5696" s="36" t="str">
        <x:v>735 HUNT LN</x:v>
      </x:c>
      <x:c r="G5696" s="36" t="str">
        <x:v>LAWRENCEBURG</x:v>
      </x:c>
      <x:c r="H5696" s="36" t="str">
        <x:v>TN</x:v>
      </x:c>
      <x:c r="I5696" s="36" t="str">
        <x:v>38464-5961</x:v>
      </x:c>
      <x:c r="J5696" s="36" t="str">
        <x:v>Wayne County</x:v>
      </x:c>
      <x:c r="K5696" s="40" t="str">
        <x:v>35.3357851391017</x:v>
      </x:c>
      <x:c r="L5696" s="40" t="str">
        <x:v>-87.5989217736455</x:v>
      </x:c>
      <x:c r="M5696" t="str">
        <x:v>K31</x:v>
      </x:c>
      <x:c r="N5696" t="str">
        <x:v>Food Banks, Pantries</x:v>
      </x:c>
      <x:c r="O5696" t="str">
        <x:v>1</x:v>
      </x:c>
      <x:c r="P5696" t="str">
        <x:v>Unconditional Exemption</x:v>
      </x:c>
      <x:c r="Q5696" t="str">
        <x:v>2026-06</x:v>
      </x:c>
      <x:c r="R5696" t="str">
        <x:v>202412</x:v>
      </x:c>
      <x:c r="S5696" s="38" t="str">
        <x:v>0</x:v>
      </x:c>
      <x:c r="T5696" s="38" t="str">
        <x:v>0</x:v>
      </x:c>
      <x:c r="U5696" s="38" t="str">
        <x:v>0</x:v>
      </x:c>
      <x:c r="V5696" t="str">
        <x:v>Unknown</x:v>
      </x:c>
      <x:c r="W5696" s="36" t="str">
        <x:v>No positive IRS revenue reported</x:v>
      </x:c>
      <x:c r="X5696" s="36" t="str">
        <x:v>Yes</x:v>
      </x:c>
      <x:c r="Y5696" s="36" t="str">
        <x:v>https://urbaninstitute.github.io/nccs/datasets/bmf/</x:v>
      </x:c>
    </x:row>
    <x:row r="5697">
      <x:c r="A5697" t="str">
        <x:v>IRS/NCCS BMF</x:v>
      </x:c>
      <x:c r="B5697" t="str">
        <x:v>46-5468893</x:v>
      </x:c>
      <x:c r="C5697" t="str">
        <x:v>46-5468893</x:v>
      </x:c>
      <x:c r="D5697" s="36" t="str">
        <x:v>Knoxville Pays It Forward</x:v>
      </x:c>
      <x:c r="E5697" s="36" t="str"/>
      <x:c r="F5697" s="36" t="str">
        <x:v>6213 ELLESMERE DR</x:v>
      </x:c>
      <x:c r="G5697" s="36" t="str">
        <x:v>KNOXVILLE</x:v>
      </x:c>
      <x:c r="H5697" s="36" t="str">
        <x:v>TN</x:v>
      </x:c>
      <x:c r="I5697" s="36" t="str">
        <x:v>37921-3807</x:v>
      </x:c>
      <x:c r="J5697" s="36" t="str">
        <x:v>Knox County</x:v>
      </x:c>
      <x:c r="K5697" s="40" t="str">
        <x:v>35.9767781127011</x:v>
      </x:c>
      <x:c r="L5697" s="40" t="str">
        <x:v>-84.0350576780541</x:v>
      </x:c>
      <x:c r="M5697" t="str">
        <x:v>K31</x:v>
      </x:c>
      <x:c r="N5697" t="str">
        <x:v>Food Banks, Pantries</x:v>
      </x:c>
      <x:c r="O5697" t="str">
        <x:v>1</x:v>
      </x:c>
      <x:c r="P5697" t="str">
        <x:v>Unconditional Exemption</x:v>
      </x:c>
      <x:c r="Q5697" t="str">
        <x:v>2026-06</x:v>
      </x:c>
      <x:c r="R5697" t="str">
        <x:v>202312</x:v>
      </x:c>
      <x:c r="S5697" s="38" t="str">
        <x:v>0</x:v>
      </x:c>
      <x:c r="T5697" s="38" t="str">
        <x:v>0</x:v>
      </x:c>
      <x:c r="U5697" s="38" t="str">
        <x:v>0</x:v>
      </x:c>
      <x:c r="V5697" t="str">
        <x:v>Unknown</x:v>
      </x:c>
      <x:c r="W5697" s="36" t="str">
        <x:v>No positive IRS revenue reported</x:v>
      </x:c>
      <x:c r="X5697" s="36" t="str">
        <x:v>Yes</x:v>
      </x:c>
      <x:c r="Y5697" s="36" t="str">
        <x:v>https://urbaninstitute.github.io/nccs/datasets/bmf/</x:v>
      </x:c>
    </x:row>
    <x:row r="5698">
      <x:c r="A5698" t="str">
        <x:v>IRS/NCCS BMF</x:v>
      </x:c>
      <x:c r="B5698" t="str">
        <x:v>47-1085126</x:v>
      </x:c>
      <x:c r="C5698" t="str">
        <x:v>47-1085126</x:v>
      </x:c>
      <x:c r="D5698" s="36" t="str">
        <x:v>Hands Of Christ Emergency Food Pantry</x:v>
      </x:c>
      <x:c r="E5698" s="36" t="str"/>
      <x:c r="F5698" s="36" t="str"/>
      <x:c r="G5698" s="36" t="str">
        <x:v>POWDER SPGS</x:v>
      </x:c>
      <x:c r="H5698" s="36" t="str">
        <x:v>TN</x:v>
      </x:c>
      <x:c r="I5698" s="36" t="str">
        <x:v>37848</x:v>
      </x:c>
      <x:c r="J5698" s="36" t="str"/>
      <x:c r="K5698" s="40" t="str"/>
      <x:c r="L5698" s="40" t="str"/>
      <x:c r="M5698" t="str">
        <x:v>K31</x:v>
      </x:c>
      <x:c r="N5698" t="str">
        <x:v>Food Banks, Pantries</x:v>
      </x:c>
      <x:c r="O5698" t="str"/>
      <x:c r="P5698" t="str"/>
      <x:c r="Q5698" t="str">
        <x:v>2020-04</x:v>
      </x:c>
      <x:c r="R5698" t="str">
        <x:v>201612</x:v>
      </x:c>
      <x:c r="S5698" s="38" t="str"/>
      <x:c r="T5698" s="38" t="str">
        <x:v>1304</x:v>
      </x:c>
      <x:c r="U5698" s="38" t="str">
        <x:v>1972</x:v>
      </x:c>
      <x:c r="V5698" t="str">
        <x:v>Unknown</x:v>
      </x:c>
      <x:c r="W5698" s="36" t="str">
        <x:v>No positive IRS revenue reported</x:v>
      </x:c>
      <x:c r="X5698" s="36" t="str">
        <x:v>Unknown/Inactive</x:v>
      </x:c>
      <x:c r="Y5698" s="36" t="str">
        <x:v>https://urbaninstitute.github.io/nccs/datasets/bmf/</x:v>
      </x:c>
    </x:row>
    <x:row r="5699">
      <x:c r="A5699" t="str">
        <x:v>IRS/NCCS BMF</x:v>
      </x:c>
      <x:c r="B5699" t="str">
        <x:v>47-1463263</x:v>
      </x:c>
      <x:c r="C5699" t="str">
        <x:v>47-1463263</x:v>
      </x:c>
      <x:c r="D5699" s="36" t="str">
        <x:v>Help Center Of Henderson County</x:v>
      </x:c>
      <x:c r="E5699" s="36" t="str"/>
      <x:c r="F5699" s="36" t="str"/>
      <x:c r="G5699" s="36" t="str">
        <x:v>LEXINGTON</x:v>
      </x:c>
      <x:c r="H5699" s="36" t="str">
        <x:v>TN</x:v>
      </x:c>
      <x:c r="I5699" s="36" t="str">
        <x:v>38351</x:v>
      </x:c>
      <x:c r="J5699" s="36" t="str"/>
      <x:c r="K5699" s="40" t="str"/>
      <x:c r="L5699" s="40" t="str"/>
      <x:c r="M5699" t="str">
        <x:v>K31</x:v>
      </x:c>
      <x:c r="N5699" t="str">
        <x:v>Food Banks, Pantries</x:v>
      </x:c>
      <x:c r="O5699" t="str"/>
      <x:c r="P5699" t="str"/>
      <x:c r="Q5699" t="str">
        <x:v>2020-04</x:v>
      </x:c>
      <x:c r="R5699" t="str">
        <x:v>201706</x:v>
      </x:c>
      <x:c r="S5699" s="38" t="str"/>
      <x:c r="T5699" s="38" t="str">
        <x:v>0</x:v>
      </x:c>
      <x:c r="U5699" s="38" t="str">
        <x:v>0</x:v>
      </x:c>
      <x:c r="V5699" t="str">
        <x:v>Unknown</x:v>
      </x:c>
      <x:c r="W5699" s="36" t="str">
        <x:v>No positive IRS revenue reported</x:v>
      </x:c>
      <x:c r="X5699" s="36" t="str">
        <x:v>Unknown/Inactive</x:v>
      </x:c>
      <x:c r="Y5699" s="36" t="str">
        <x:v>https://urbaninstitute.github.io/nccs/datasets/bmf/</x:v>
      </x:c>
    </x:row>
    <x:row r="5700">
      <x:c r="A5700" t="str">
        <x:v>IRS/NCCS BMF</x:v>
      </x:c>
      <x:c r="B5700" t="str">
        <x:v>47-2117694</x:v>
      </x:c>
      <x:c r="C5700" t="str">
        <x:v>47-2117694</x:v>
      </x:c>
      <x:c r="D5700" s="36" t="str">
        <x:v>Bledsoe County Community Food Bank</x:v>
      </x:c>
      <x:c r="E5700" s="36" t="str"/>
      <x:c r="F5700" s="36" t="str">
        <x:v>PO BOX 996</x:v>
      </x:c>
      <x:c r="G5700" s="36" t="str">
        <x:v>PIKEVILLE</x:v>
      </x:c>
      <x:c r="H5700" s="36" t="str">
        <x:v>TN</x:v>
      </x:c>
      <x:c r="I5700" s="36" t="str">
        <x:v>37367-0996</x:v>
      </x:c>
      <x:c r="J5700" s="36" t="str">
        <x:v>Bledsoe County</x:v>
      </x:c>
      <x:c r="K5700" s="40" t="str">
        <x:v>35.627166</x:v>
      </x:c>
      <x:c r="L5700" s="40" t="str">
        <x:v>-85.202271</x:v>
      </x:c>
      <x:c r="M5700" t="str">
        <x:v>K31</x:v>
      </x:c>
      <x:c r="N5700" t="str">
        <x:v>Food Banks, Pantries</x:v>
      </x:c>
      <x:c r="O5700" t="str">
        <x:v>1</x:v>
      </x:c>
      <x:c r="P5700" t="str">
        <x:v>Unconditional Exemption</x:v>
      </x:c>
      <x:c r="Q5700" t="str">
        <x:v>2026-06</x:v>
      </x:c>
      <x:c r="R5700" t="str">
        <x:v>202512</x:v>
      </x:c>
      <x:c r="S5700" s="38" t="str">
        <x:v>0</x:v>
      </x:c>
      <x:c r="T5700" s="38" t="str">
        <x:v>0</x:v>
      </x:c>
      <x:c r="U5700" s="38" t="str">
        <x:v>0</x:v>
      </x:c>
      <x:c r="V5700" t="str">
        <x:v>Unknown</x:v>
      </x:c>
      <x:c r="W5700" s="36" t="str">
        <x:v>No positive IRS revenue reported</x:v>
      </x:c>
      <x:c r="X5700" s="36" t="str">
        <x:v>Yes</x:v>
      </x:c>
      <x:c r="Y5700" s="36" t="str">
        <x:v>https://urbaninstitute.github.io/nccs/datasets/bmf/</x:v>
      </x:c>
    </x:row>
    <x:row r="5701">
      <x:c r="A5701" t="str">
        <x:v>IRS/NCCS BMF</x:v>
      </x:c>
      <x:c r="B5701" t="str">
        <x:v>47-2286879</x:v>
      </x:c>
      <x:c r="C5701" t="str">
        <x:v>47-2286879</x:v>
      </x:c>
      <x:c r="D5701" s="36" t="str">
        <x:v>Give Me 10</x:v>
      </x:c>
      <x:c r="E5701" s="36" t="str"/>
      <x:c r="F5701" s="36" t="str"/>
      <x:c r="G5701" s="36" t="str">
        <x:v>NASHVILLE</x:v>
      </x:c>
      <x:c r="H5701" s="36" t="str">
        <x:v>TN</x:v>
      </x:c>
      <x:c r="I5701" s="36" t="str">
        <x:v>37216</x:v>
      </x:c>
      <x:c r="J5701" s="36" t="str"/>
      <x:c r="K5701" s="40" t="str"/>
      <x:c r="L5701" s="40" t="str"/>
      <x:c r="M5701" t="str">
        <x:v>K31</x:v>
      </x:c>
      <x:c r="N5701" t="str">
        <x:v>Food Banks, Pantries</x:v>
      </x:c>
      <x:c r="O5701" t="str"/>
      <x:c r="P5701" t="str"/>
      <x:c r="Q5701" t="str">
        <x:v>2019-08</x:v>
      </x:c>
      <x:c r="R5701" t="str">
        <x:v>201512</x:v>
      </x:c>
      <x:c r="S5701" s="38" t="str"/>
      <x:c r="T5701" s="38" t="str">
        <x:v>0</x:v>
      </x:c>
      <x:c r="U5701" s="38" t="str">
        <x:v>0</x:v>
      </x:c>
      <x:c r="V5701" t="str">
        <x:v>Unknown</x:v>
      </x:c>
      <x:c r="W5701" s="36" t="str">
        <x:v>No positive IRS revenue reported</x:v>
      </x:c>
      <x:c r="X5701" s="36" t="str">
        <x:v>Unknown/Inactive</x:v>
      </x:c>
      <x:c r="Y5701" s="36" t="str">
        <x:v>https://urbaninstitute.github.io/nccs/datasets/bmf/</x:v>
      </x:c>
    </x:row>
    <x:row r="5702">
      <x:c r="A5702" t="str">
        <x:v>IRS/NCCS BMF</x:v>
      </x:c>
      <x:c r="B5702" t="str">
        <x:v>47-3451656</x:v>
      </x:c>
      <x:c r="C5702" t="str">
        <x:v>47-3451656</x:v>
      </x:c>
      <x:c r="D5702" s="36" t="str">
        <x:v>Lighting The Way Outreach</x:v>
      </x:c>
      <x:c r="E5702" s="36" t="str"/>
      <x:c r="F5702" s="36" t="str">
        <x:v>PO BOX 4508</x:v>
      </x:c>
      <x:c r="G5702" s="36" t="str">
        <x:v>CHATTANOOGA</x:v>
      </x:c>
      <x:c r="H5702" s="36" t="str">
        <x:v>TN</x:v>
      </x:c>
      <x:c r="I5702" s="36" t="str">
        <x:v>37405-0508</x:v>
      </x:c>
      <x:c r="J5702" s="36" t="str">
        <x:v>Hamilton County</x:v>
      </x:c>
      <x:c r="K5702" s="40" t="str">
        <x:v>35.08569</x:v>
      </x:c>
      <x:c r="L5702" s="40" t="str">
        <x:v>-85.3213905</x:v>
      </x:c>
      <x:c r="M5702" t="str">
        <x:v>K31</x:v>
      </x:c>
      <x:c r="N5702" t="str">
        <x:v>Food Banks, Pantries</x:v>
      </x:c>
      <x:c r="O5702" t="str">
        <x:v>1</x:v>
      </x:c>
      <x:c r="P5702" t="str">
        <x:v>Unconditional Exemption</x:v>
      </x:c>
      <x:c r="Q5702" t="str">
        <x:v>2026-06</x:v>
      </x:c>
      <x:c r="R5702" t="str">
        <x:v>202412</x:v>
      </x:c>
      <x:c r="S5702" s="38" t="str">
        <x:v>110095</x:v>
      </x:c>
      <x:c r="T5702" s="38" t="str">
        <x:v>30334</x:v>
      </x:c>
      <x:c r="U5702" s="38" t="str">
        <x:v>110095</x:v>
      </x:c>
      <x:c r="V5702" t="str">
        <x:v>Small</x:v>
      </x:c>
      <x:c r="W5702" s="36" t="str">
        <x:v>IRS revenue &lt; $5M</x:v>
      </x:c>
      <x:c r="X5702" s="36" t="str">
        <x:v>Yes</x:v>
      </x:c>
      <x:c r="Y5702" s="36" t="str">
        <x:v>https://urbaninstitute.github.io/nccs/datasets/bmf/</x:v>
      </x:c>
    </x:row>
    <x:row r="5703">
      <x:c r="A5703" t="str">
        <x:v>IRS/NCCS BMF</x:v>
      </x:c>
      <x:c r="B5703" t="str">
        <x:v>47-3789352</x:v>
      </x:c>
      <x:c r="C5703" t="str">
        <x:v>47-3789352</x:v>
      </x:c>
      <x:c r="D5703" s="36" t="str">
        <x:v>Pickett County Food Bank</x:v>
      </x:c>
      <x:c r="E5703" s="36" t="str"/>
      <x:c r="F5703" s="36" t="str">
        <x:v>141 SKYLINE DR</x:v>
      </x:c>
      <x:c r="G5703" s="36" t="str">
        <x:v>BYRDSTOWN</x:v>
      </x:c>
      <x:c r="H5703" s="36" t="str">
        <x:v>TN</x:v>
      </x:c>
      <x:c r="I5703" s="36" t="str">
        <x:v>38549-2313</x:v>
      </x:c>
      <x:c r="J5703" s="36" t="str">
        <x:v>Pickett County</x:v>
      </x:c>
      <x:c r="K5703" s="40" t="str">
        <x:v>36.576645227538</x:v>
      </x:c>
      <x:c r="L5703" s="40" t="str">
        <x:v>-85.1337837777994</x:v>
      </x:c>
      <x:c r="M5703" t="str">
        <x:v>K31</x:v>
      </x:c>
      <x:c r="N5703" t="str">
        <x:v>Food Banks, Pantries</x:v>
      </x:c>
      <x:c r="O5703" t="str">
        <x:v>1</x:v>
      </x:c>
      <x:c r="P5703" t="str">
        <x:v>Unconditional Exemption</x:v>
      </x:c>
      <x:c r="Q5703" t="str">
        <x:v>2026-06</x:v>
      </x:c>
      <x:c r="R5703" t="str">
        <x:v>202512</x:v>
      </x:c>
      <x:c r="S5703" s="38" t="str">
        <x:v>0</x:v>
      </x:c>
      <x:c r="T5703" s="38" t="str">
        <x:v>0</x:v>
      </x:c>
      <x:c r="U5703" s="38" t="str">
        <x:v>0</x:v>
      </x:c>
      <x:c r="V5703" t="str">
        <x:v>Unknown</x:v>
      </x:c>
      <x:c r="W5703" s="36" t="str">
        <x:v>No positive IRS revenue reported</x:v>
      </x:c>
      <x:c r="X5703" s="36" t="str">
        <x:v>Yes</x:v>
      </x:c>
      <x:c r="Y5703" s="36" t="str">
        <x:v>https://urbaninstitute.github.io/nccs/datasets/bmf/</x:v>
      </x:c>
    </x:row>
    <x:row r="5704">
      <x:c r="A5704" t="str">
        <x:v>IRS/NCCS BMF</x:v>
      </x:c>
      <x:c r="B5704" t="str">
        <x:v>47-4945814</x:v>
      </x:c>
      <x:c r="C5704" t="str">
        <x:v>47-4945814</x:v>
      </x:c>
      <x:c r="D5704" s="36" t="str">
        <x:v>Shared Blessings</x:v>
      </x:c>
      <x:c r="E5704" s="36" t="str"/>
      <x:c r="F5704" s="36" t="str">
        <x:v>3295 GALLAHER RD</x:v>
      </x:c>
      <x:c r="G5704" s="36" t="str">
        <x:v>WAYNESBORO</x:v>
      </x:c>
      <x:c r="H5704" s="36" t="str">
        <x:v>TN</x:v>
      </x:c>
      <x:c r="I5704" s="36" t="str">
        <x:v>38485-5822</x:v>
      </x:c>
      <x:c r="J5704" s="36" t="str">
        <x:v>Wayne County</x:v>
      </x:c>
      <x:c r="K5704" s="40" t="str">
        <x:v>35.2357502562113</x:v>
      </x:c>
      <x:c r="L5704" s="40" t="str">
        <x:v>-87.6271883686815</x:v>
      </x:c>
      <x:c r="M5704" t="str">
        <x:v>K31</x:v>
      </x:c>
      <x:c r="N5704" t="str">
        <x:v>Food Banks, Pantries</x:v>
      </x:c>
      <x:c r="O5704" t="str">
        <x:v>1</x:v>
      </x:c>
      <x:c r="P5704" t="str">
        <x:v>Unconditional Exemption</x:v>
      </x:c>
      <x:c r="Q5704" t="str">
        <x:v>2026-06</x:v>
      </x:c>
      <x:c r="R5704" t="str">
        <x:v>202412</x:v>
      </x:c>
      <x:c r="S5704" s="38" t="str">
        <x:v>0</x:v>
      </x:c>
      <x:c r="T5704" s="38" t="str">
        <x:v>0</x:v>
      </x:c>
      <x:c r="U5704" s="38" t="str">
        <x:v>0</x:v>
      </x:c>
      <x:c r="V5704" t="str">
        <x:v>Unknown</x:v>
      </x:c>
      <x:c r="W5704" s="36" t="str">
        <x:v>No positive IRS revenue reported</x:v>
      </x:c>
      <x:c r="X5704" s="36" t="str">
        <x:v>Yes</x:v>
      </x:c>
      <x:c r="Y5704" s="36" t="str">
        <x:v>https://urbaninstitute.github.io/nccs/datasets/bmf/</x:v>
      </x:c>
    </x:row>
    <x:row r="5705">
      <x:c r="A5705" t="str">
        <x:v>IRS/NCCS BMF</x:v>
      </x:c>
      <x:c r="B5705" t="str">
        <x:v>48-1296743</x:v>
      </x:c>
      <x:c r="C5705" t="str">
        <x:v>48-1296743</x:v>
      </x:c>
      <x:c r="D5705" s="36" t="str">
        <x:v>Mcnairy County Loaves And Fishes</x:v>
      </x:c>
      <x:c r="E5705" s="36" t="str"/>
      <x:c r="F5705" s="36" t="str">
        <x:v>460 COX DR</x:v>
      </x:c>
      <x:c r="G5705" s="36" t="str">
        <x:v>SELMER</x:v>
      </x:c>
      <x:c r="H5705" s="36" t="str">
        <x:v>TN</x:v>
      </x:c>
      <x:c r="I5705" s="36" t="str">
        <x:v>38375-2361</x:v>
      </x:c>
      <x:c r="J5705" s="36" t="str">
        <x:v>McNairy County</x:v>
      </x:c>
      <x:c r="K5705" s="40" t="str">
        <x:v>35.1522958121355</x:v>
      </x:c>
      <x:c r="L5705" s="40" t="str">
        <x:v>-88.5381607980841</x:v>
      </x:c>
      <x:c r="M5705" t="str">
        <x:v>K31</x:v>
      </x:c>
      <x:c r="N5705" t="str">
        <x:v>Food Banks, Pantries</x:v>
      </x:c>
      <x:c r="O5705" t="str">
        <x:v>1</x:v>
      </x:c>
      <x:c r="P5705" t="str">
        <x:v>Unconditional Exemption</x:v>
      </x:c>
      <x:c r="Q5705" t="str">
        <x:v>2026-06</x:v>
      </x:c>
      <x:c r="R5705" t="str">
        <x:v>202412</x:v>
      </x:c>
      <x:c r="S5705" s="38" t="str">
        <x:v>0</x:v>
      </x:c>
      <x:c r="T5705" s="38" t="str">
        <x:v>0</x:v>
      </x:c>
      <x:c r="U5705" s="38" t="str">
        <x:v>0</x:v>
      </x:c>
      <x:c r="V5705" t="str">
        <x:v>Unknown</x:v>
      </x:c>
      <x:c r="W5705" s="36" t="str">
        <x:v>No positive IRS revenue reported</x:v>
      </x:c>
      <x:c r="X5705" s="36" t="str">
        <x:v>Yes</x:v>
      </x:c>
      <x:c r="Y5705" s="36" t="str">
        <x:v>https://urbaninstitute.github.io/nccs/datasets/bmf/</x:v>
      </x:c>
    </x:row>
    <x:row r="5706">
      <x:c r="A5706" t="str">
        <x:v>IRS/NCCS BMF</x:v>
      </x:c>
      <x:c r="B5706" t="str">
        <x:v>56-2440646</x:v>
      </x:c>
      <x:c r="C5706" t="str">
        <x:v>56-2440646</x:v>
      </x:c>
      <x:c r="D5706" s="36" t="str">
        <x:v>Helping Hands Of Columbia</x:v>
      </x:c>
      <x:c r="E5706" s="36" t="str"/>
      <x:c r="F5706" s="36" t="str"/>
      <x:c r="G5706" s="36" t="str">
        <x:v>COLUMBIA</x:v>
      </x:c>
      <x:c r="H5706" s="36" t="str">
        <x:v>TN</x:v>
      </x:c>
      <x:c r="I5706" s="36" t="str">
        <x:v>38401</x:v>
      </x:c>
      <x:c r="J5706" s="36" t="str"/>
      <x:c r="K5706" s="40" t="str"/>
      <x:c r="L5706" s="40" t="str"/>
      <x:c r="M5706" t="str">
        <x:v>K31</x:v>
      </x:c>
      <x:c r="N5706" t="str">
        <x:v>Food Banks, Pantries</x:v>
      </x:c>
      <x:c r="O5706" t="str"/>
      <x:c r="P5706" t="str"/>
      <x:c r="Q5706" t="str">
        <x:v>2009-04</x:v>
      </x:c>
      <x:c r="R5706" t="str"/>
      <x:c r="S5706" s="38" t="str"/>
      <x:c r="T5706" s="38" t="str">
        <x:v>0</x:v>
      </x:c>
      <x:c r="U5706" s="38" t="str">
        <x:v>0</x:v>
      </x:c>
      <x:c r="V5706" t="str">
        <x:v>Unknown</x:v>
      </x:c>
      <x:c r="W5706" s="36" t="str">
        <x:v>No positive IRS revenue reported</x:v>
      </x:c>
      <x:c r="X5706" s="36" t="str">
        <x:v>Unknown/Inactive</x:v>
      </x:c>
      <x:c r="Y5706" s="36" t="str">
        <x:v>https://urbaninstitute.github.io/nccs/datasets/bmf/</x:v>
      </x:c>
    </x:row>
    <x:row r="5707">
      <x:c r="A5707" t="str">
        <x:v>IRS/NCCS BMF</x:v>
      </x:c>
      <x:c r="B5707" t="str">
        <x:v>58-1379470</x:v>
      </x:c>
      <x:c r="C5707" t="str">
        <x:v>58-1379470</x:v>
      </x:c>
      <x:c r="D5707" s="36" t="str">
        <x:v>Rutherford County Emergency Food Bank</x:v>
      </x:c>
      <x:c r="E5707" s="36" t="str"/>
      <x:c r="F5707" s="36" t="str"/>
      <x:c r="G5707" s="36" t="str">
        <x:v>MURFREESBORO</x:v>
      </x:c>
      <x:c r="H5707" s="36" t="str">
        <x:v>TN</x:v>
      </x:c>
      <x:c r="I5707" s="36" t="str">
        <x:v>37129</x:v>
      </x:c>
      <x:c r="J5707" s="36" t="str"/>
      <x:c r="K5707" s="40" t="str"/>
      <x:c r="L5707" s="40" t="str"/>
      <x:c r="M5707" t="str">
        <x:v>K31</x:v>
      </x:c>
      <x:c r="N5707" t="str">
        <x:v>Food Banks, Pantries</x:v>
      </x:c>
      <x:c r="O5707" t="str"/>
      <x:c r="P5707" t="str"/>
      <x:c r="Q5707" t="str">
        <x:v>2016-08</x:v>
      </x:c>
      <x:c r="R5707" t="str">
        <x:v>201506</x:v>
      </x:c>
      <x:c r="S5707" s="38" t="str">
        <x:v>364786</x:v>
      </x:c>
      <x:c r="T5707" s="38" t="str">
        <x:v>430517</x:v>
      </x:c>
      <x:c r="U5707" s="38" t="str">
        <x:v>364786</x:v>
      </x:c>
      <x:c r="V5707" t="str">
        <x:v>Small</x:v>
      </x:c>
      <x:c r="W5707" s="36" t="str">
        <x:v>IRS revenue &lt; $5M</x:v>
      </x:c>
      <x:c r="X5707" s="36" t="str">
        <x:v>Unknown/Inactive</x:v>
      </x:c>
      <x:c r="Y5707" s="36" t="str">
        <x:v>https://urbaninstitute.github.io/nccs/datasets/bmf/</x:v>
      </x:c>
    </x:row>
    <x:row r="5708">
      <x:c r="A5708" t="str">
        <x:v>IRS/NCCS BMF</x:v>
      </x:c>
      <x:c r="B5708" t="str">
        <x:v>58-1502699</x:v>
      </x:c>
      <x:c r="C5708" t="str">
        <x:v>58-1502699</x:v>
      </x:c>
      <x:c r="D5708" s="36" t="str">
        <x:v>Golden Harvest Food Bank</x:v>
      </x:c>
      <x:c r="E5708" s="36" t="str"/>
      <x:c r="F5708" s="36" t="str"/>
      <x:c r="G5708" s="36" t="str">
        <x:v>LEBANON</x:v>
      </x:c>
      <x:c r="H5708" s="36" t="str">
        <x:v>TN</x:v>
      </x:c>
      <x:c r="I5708" s="36" t="str">
        <x:v>37087</x:v>
      </x:c>
      <x:c r="J5708" s="36" t="str"/>
      <x:c r="K5708" s="40" t="str"/>
      <x:c r="L5708" s="40" t="str"/>
      <x:c r="M5708" t="str">
        <x:v>K31</x:v>
      </x:c>
      <x:c r="N5708" t="str">
        <x:v>Food Banks, Pantries</x:v>
      </x:c>
      <x:c r="O5708" t="str"/>
      <x:c r="P5708" t="str"/>
      <x:c r="Q5708" t="str">
        <x:v>1996-06</x:v>
      </x:c>
      <x:c r="R5708" t="str"/>
      <x:c r="S5708" s="38" t="str"/>
      <x:c r="T5708" s="38" t="str">
        <x:v>0</x:v>
      </x:c>
      <x:c r="U5708" s="38" t="str">
        <x:v>0</x:v>
      </x:c>
      <x:c r="V5708" t="str">
        <x:v>Unknown</x:v>
      </x:c>
      <x:c r="W5708" s="36" t="str">
        <x:v>No positive IRS revenue reported</x:v>
      </x:c>
      <x:c r="X5708" s="36" t="str">
        <x:v>Unknown/Inactive</x:v>
      </x:c>
      <x:c r="Y5708" s="36" t="str">
        <x:v>https://urbaninstitute.github.io/nccs/datasets/bmf/</x:v>
      </x:c>
    </x:row>
    <x:row r="5709">
      <x:c r="A5709" t="str">
        <x:v>IRS/NCCS BMF</x:v>
      </x:c>
      <x:c r="B5709" t="str">
        <x:v>58-1557226</x:v>
      </x:c>
      <x:c r="C5709" t="str">
        <x:v>58-1557226</x:v>
      </x:c>
      <x:c r="D5709" s="36" t="str">
        <x:v>The Loaves And Fishes</x:v>
      </x:c>
      <x:c r="E5709" s="36" t="str"/>
      <x:c r="F5709" s="36" t="str">
        <x:v>PO BOX 183</x:v>
      </x:c>
      <x:c r="G5709" s="36" t="str">
        <x:v>BOLIVAR</x:v>
      </x:c>
      <x:c r="H5709" s="36" t="str">
        <x:v>TN</x:v>
      </x:c>
      <x:c r="I5709" s="36" t="str">
        <x:v>38008-0183</x:v>
      </x:c>
      <x:c r="J5709" s="36" t="str">
        <x:v>Hardeman County</x:v>
      </x:c>
      <x:c r="K5709" s="40" t="str">
        <x:v>35.251182</x:v>
      </x:c>
      <x:c r="L5709" s="40" t="str">
        <x:v>-88.994088</x:v>
      </x:c>
      <x:c r="M5709" t="str">
        <x:v>K31</x:v>
      </x:c>
      <x:c r="N5709" t="str">
        <x:v>Food Banks, Pantries</x:v>
      </x:c>
      <x:c r="O5709" t="str">
        <x:v>1</x:v>
      </x:c>
      <x:c r="P5709" t="str">
        <x:v>Unconditional Exemption</x:v>
      </x:c>
      <x:c r="Q5709" t="str">
        <x:v>2026-06</x:v>
      </x:c>
      <x:c r="R5709" t="str">
        <x:v>202512</x:v>
      </x:c>
      <x:c r="S5709" s="38" t="str">
        <x:v>20559</x:v>
      </x:c>
      <x:c r="T5709" s="38" t="str">
        <x:v>30900</x:v>
      </x:c>
      <x:c r="U5709" s="38" t="str">
        <x:v>20559</x:v>
      </x:c>
      <x:c r="V5709" t="str">
        <x:v>Small</x:v>
      </x:c>
      <x:c r="W5709" s="36" t="str">
        <x:v>IRS revenue &lt; $5M</x:v>
      </x:c>
      <x:c r="X5709" s="36" t="str">
        <x:v>Yes</x:v>
      </x:c>
      <x:c r="Y5709" s="36" t="str">
        <x:v>https://urbaninstitute.github.io/nccs/datasets/bmf/</x:v>
      </x:c>
    </x:row>
    <x:row r="5710">
      <x:c r="A5710" t="str">
        <x:v>IRS/NCCS BMF</x:v>
      </x:c>
      <x:c r="B5710" t="str">
        <x:v>58-1565567</x:v>
      </x:c>
      <x:c r="C5710" t="str">
        <x:v>58-1565567</x:v>
      </x:c>
      <x:c r="D5710" s="36" t="str">
        <x:v>Smyrna-Lavergne Food Bank</x:v>
      </x:c>
      <x:c r="E5710" s="36" t="str"/>
      <x:c r="F5710" s="36" t="str">
        <x:v>1809 MEMORIAL BLVD</x:v>
      </x:c>
      <x:c r="G5710" s="36" t="str">
        <x:v>MURFREESBORO</x:v>
      </x:c>
      <x:c r="H5710" s="36" t="str">
        <x:v>TN</x:v>
      </x:c>
      <x:c r="I5710" s="36" t="str">
        <x:v>37129-1522</x:v>
      </x:c>
      <x:c r="J5710" s="36" t="str">
        <x:v>Rutherford County</x:v>
      </x:c>
      <x:c r="K5710" s="40" t="str">
        <x:v>35.8714078409889</x:v>
      </x:c>
      <x:c r="L5710" s="40" t="str">
        <x:v>-86.3857057602274</x:v>
      </x:c>
      <x:c r="M5710" t="str">
        <x:v>K31</x:v>
      </x:c>
      <x:c r="N5710" t="str">
        <x:v>Food Banks, Pantries</x:v>
      </x:c>
      <x:c r="O5710" t="str">
        <x:v>1</x:v>
      </x:c>
      <x:c r="P5710" t="str">
        <x:v>Unconditional Exemption</x:v>
      </x:c>
      <x:c r="Q5710" t="str">
        <x:v>2026-06</x:v>
      </x:c>
      <x:c r="R5710" t="str">
        <x:v>202406</x:v>
      </x:c>
      <x:c r="S5710" s="38" t="str">
        <x:v>1711741</x:v>
      </x:c>
      <x:c r="T5710" s="38" t="str">
        <x:v>1168194</x:v>
      </x:c>
      <x:c r="U5710" s="38" t="str">
        <x:v>1716405</x:v>
      </x:c>
      <x:c r="V5710" t="str">
        <x:v>Small</x:v>
      </x:c>
      <x:c r="W5710" s="36" t="str">
        <x:v>IRS revenue &lt; $5M</x:v>
      </x:c>
      <x:c r="X5710" s="36" t="str">
        <x:v>Yes</x:v>
      </x:c>
      <x:c r="Y5710" s="36" t="str">
        <x:v>https://urbaninstitute.github.io/nccs/datasets/bmf/</x:v>
      </x:c>
    </x:row>
    <x:row r="5711">
      <x:c r="A5711" t="str">
        <x:v>IRS/NCCS BMF</x:v>
      </x:c>
      <x:c r="B5711" t="str">
        <x:v>58-1680985</x:v>
      </x:c>
      <x:c r="C5711" t="str">
        <x:v>58-1680985</x:v>
      </x:c>
      <x:c r="D5711" s="36" t="str">
        <x:v>Grundy County Food Bank</x:v>
      </x:c>
      <x:c r="E5711" s="36" t="str"/>
      <x:c r="F5711" s="36" t="str">
        <x:v>PO BOX 73</x:v>
      </x:c>
      <x:c r="G5711" s="36" t="str">
        <x:v>COALMONT</x:v>
      </x:c>
      <x:c r="H5711" s="36" t="str">
        <x:v>TN</x:v>
      </x:c>
      <x:c r="I5711" s="36" t="str">
        <x:v>37313-0073</x:v>
      </x:c>
      <x:c r="J5711" s="36" t="str">
        <x:v>Grundy County</x:v>
      </x:c>
      <x:c r="K5711" s="40" t="str">
        <x:v>35.368263</x:v>
      </x:c>
      <x:c r="L5711" s="40" t="str">
        <x:v>-85.699359</x:v>
      </x:c>
      <x:c r="M5711" t="str">
        <x:v>K31</x:v>
      </x:c>
      <x:c r="N5711" t="str">
        <x:v>Food Banks, Pantries</x:v>
      </x:c>
      <x:c r="O5711" t="str">
        <x:v>1</x:v>
      </x:c>
      <x:c r="P5711" t="str">
        <x:v>Unconditional Exemption</x:v>
      </x:c>
      <x:c r="Q5711" t="str">
        <x:v>2026-06</x:v>
      </x:c>
      <x:c r="R5711" t="str">
        <x:v>202412</x:v>
      </x:c>
      <x:c r="S5711" s="38" t="str">
        <x:v>72006</x:v>
      </x:c>
      <x:c r="T5711" s="38" t="str">
        <x:v>149892</x:v>
      </x:c>
      <x:c r="U5711" s="38" t="str">
        <x:v>72006</x:v>
      </x:c>
      <x:c r="V5711" t="str">
        <x:v>Small</x:v>
      </x:c>
      <x:c r="W5711" s="36" t="str">
        <x:v>IRS revenue &lt; $5M</x:v>
      </x:c>
      <x:c r="X5711" s="36" t="str">
        <x:v>Yes</x:v>
      </x:c>
      <x:c r="Y5711" s="36" t="str">
        <x:v>https://urbaninstitute.github.io/nccs/datasets/bmf/</x:v>
      </x:c>
    </x:row>
    <x:row r="5712">
      <x:c r="A5712" t="str">
        <x:v>IRS/NCCS BMF</x:v>
      </x:c>
      <x:c r="B5712" t="str">
        <x:v>58-1734747</x:v>
      </x:c>
      <x:c r="C5712" t="str">
        <x:v>58-1734747</x:v>
      </x:c>
      <x:c r="D5712" s="36" t="str">
        <x:v>Warren County Emergency Food Bank</x:v>
      </x:c>
      <x:c r="E5712" s="36" t="str"/>
      <x:c r="F5712" s="36" t="str"/>
      <x:c r="G5712" s="36" t="str">
        <x:v>MCMINNVILLE</x:v>
      </x:c>
      <x:c r="H5712" s="36" t="str">
        <x:v>TN</x:v>
      </x:c>
      <x:c r="I5712" s="36" t="str">
        <x:v>37110</x:v>
      </x:c>
      <x:c r="J5712" s="36" t="str"/>
      <x:c r="K5712" s="40" t="str"/>
      <x:c r="L5712" s="40" t="str"/>
      <x:c r="M5712" t="str">
        <x:v>K31</x:v>
      </x:c>
      <x:c r="N5712" t="str">
        <x:v>Food Banks, Pantries</x:v>
      </x:c>
      <x:c r="O5712" t="str"/>
      <x:c r="P5712" t="str"/>
      <x:c r="Q5712" t="str">
        <x:v>1989-06</x:v>
      </x:c>
      <x:c r="R5712" t="str"/>
      <x:c r="S5712" s="38" t="str"/>
      <x:c r="T5712" s="38" t="str">
        <x:v>0</x:v>
      </x:c>
      <x:c r="U5712" s="38" t="str">
        <x:v>0</x:v>
      </x:c>
      <x:c r="V5712" t="str">
        <x:v>Unknown</x:v>
      </x:c>
      <x:c r="W5712" s="36" t="str">
        <x:v>No positive IRS revenue reported</x:v>
      </x:c>
      <x:c r="X5712" s="36" t="str">
        <x:v>Unknown/Inactive</x:v>
      </x:c>
      <x:c r="Y5712" s="36" t="str">
        <x:v>https://urbaninstitute.github.io/nccs/datasets/bmf/</x:v>
      </x:c>
    </x:row>
    <x:row r="5713">
      <x:c r="A5713" t="str">
        <x:v>IRS/NCCS BMF</x:v>
      </x:c>
      <x:c r="B5713" t="str">
        <x:v>58-1816820</x:v>
      </x:c>
      <x:c r="C5713" t="str">
        <x:v>58-1816820</x:v>
      </x:c>
      <x:c r="D5713" s="36" t="str">
        <x:v>Grundy County Food Bank</x:v>
      </x:c>
      <x:c r="E5713" s="36" t="str"/>
      <x:c r="F5713" s="36" t="str"/>
      <x:c r="G5713" s="36" t="str">
        <x:v>TRACY CITY</x:v>
      </x:c>
      <x:c r="H5713" s="36" t="str">
        <x:v>TN</x:v>
      </x:c>
      <x:c r="I5713" s="36" t="str">
        <x:v>37387</x:v>
      </x:c>
      <x:c r="J5713" s="36" t="str"/>
      <x:c r="K5713" s="40" t="str"/>
      <x:c r="L5713" s="40" t="str"/>
      <x:c r="M5713" t="str">
        <x:v>K31</x:v>
      </x:c>
      <x:c r="N5713" t="str">
        <x:v>Food Banks, Pantries</x:v>
      </x:c>
      <x:c r="O5713" t="str"/>
      <x:c r="P5713" t="str"/>
      <x:c r="Q5713" t="str">
        <x:v>1989-06</x:v>
      </x:c>
      <x:c r="R5713" t="str"/>
      <x:c r="S5713" s="38" t="str"/>
      <x:c r="T5713" s="38" t="str">
        <x:v>0</x:v>
      </x:c>
      <x:c r="U5713" s="38" t="str">
        <x:v>0</x:v>
      </x:c>
      <x:c r="V5713" t="str">
        <x:v>Unknown</x:v>
      </x:c>
      <x:c r="W5713" s="36" t="str">
        <x:v>No positive IRS revenue reported</x:v>
      </x:c>
      <x:c r="X5713" s="36" t="str">
        <x:v>Unknown/Inactive</x:v>
      </x:c>
      <x:c r="Y5713" s="36" t="str">
        <x:v>https://urbaninstitute.github.io/nccs/datasets/bmf/</x:v>
      </x:c>
    </x:row>
    <x:row r="5714">
      <x:c r="A5714" t="str">
        <x:v>IRS/NCCS BMF</x:v>
      </x:c>
      <x:c r="B5714" t="str">
        <x:v>61-1870763</x:v>
      </x:c>
      <x:c r="C5714" t="str">
        <x:v>61-1870763</x:v>
      </x:c>
      <x:c r="D5714" s="36" t="str">
        <x:v>Hope Helps Tn</x:v>
      </x:c>
      <x:c r="E5714" s="36" t="str"/>
      <x:c r="F5714" s="36" t="str">
        <x:v>4540 W STONE DR STE I</x:v>
      </x:c>
      <x:c r="G5714" s="36" t="str">
        <x:v>KINGSPORT</x:v>
      </x:c>
      <x:c r="H5714" s="36" t="str">
        <x:v>TN</x:v>
      </x:c>
      <x:c r="I5714" s="36" t="str">
        <x:v>37660-8494</x:v>
      </x:c>
      <x:c r="J5714" s="36" t="str">
        <x:v>Hawkins County</x:v>
      </x:c>
      <x:c r="K5714" s="40" t="str">
        <x:v>36.5504193815741</x:v>
      </x:c>
      <x:c r="L5714" s="40" t="str">
        <x:v>-82.6371818857565</x:v>
      </x:c>
      <x:c r="M5714" t="str">
        <x:v>K31</x:v>
      </x:c>
      <x:c r="N5714" t="str">
        <x:v>Food Banks, Pantries</x:v>
      </x:c>
      <x:c r="O5714" t="str">
        <x:v>1</x:v>
      </x:c>
      <x:c r="P5714" t="str">
        <x:v>Unconditional Exemption</x:v>
      </x:c>
      <x:c r="Q5714" t="str">
        <x:v>2026-06</x:v>
      </x:c>
      <x:c r="R5714" t="str">
        <x:v>202507</x:v>
      </x:c>
      <x:c r="S5714" s="38" t="str">
        <x:v>0</x:v>
      </x:c>
      <x:c r="T5714" s="38" t="str">
        <x:v>0</x:v>
      </x:c>
      <x:c r="U5714" s="38" t="str">
        <x:v>0</x:v>
      </x:c>
      <x:c r="V5714" t="str">
        <x:v>Unknown</x:v>
      </x:c>
      <x:c r="W5714" s="36" t="str">
        <x:v>No positive IRS revenue reported</x:v>
      </x:c>
      <x:c r="X5714" s="36" t="str">
        <x:v>Yes</x:v>
      </x:c>
      <x:c r="Y5714" s="36" t="str">
        <x:v>https://urbaninstitute.github.io/nccs/datasets/bmf/</x:v>
      </x:c>
    </x:row>
    <x:row r="5715">
      <x:c r="A5715" t="str">
        <x:v>IRS/NCCS BMF</x:v>
      </x:c>
      <x:c r="B5715" t="str">
        <x:v>62-0867645</x:v>
      </x:c>
      <x:c r="C5715" t="str">
        <x:v>62-0867645</x:v>
      </x:c>
      <x:c r="D5715" s="36" t="str">
        <x:v>Chattanooga Area Food Bank</x:v>
      </x:c>
      <x:c r="E5715" s="36" t="str"/>
      <x:c r="F5715" s="36" t="str">
        <x:v>2009 CURTAIN POLE RD</x:v>
      </x:c>
      <x:c r="G5715" s="36" t="str">
        <x:v>CHATTANOOGA</x:v>
      </x:c>
      <x:c r="H5715" s="36" t="str">
        <x:v>TN</x:v>
      </x:c>
      <x:c r="I5715" s="36" t="str">
        <x:v>37406-2306</x:v>
      </x:c>
      <x:c r="J5715" s="36" t="str">
        <x:v>Hamilton County</x:v>
      </x:c>
      <x:c r="K5715" s="40" t="str">
        <x:v>35.0621622170637</x:v>
      </x:c>
      <x:c r="L5715" s="40" t="str">
        <x:v>-85.2748480863579</x:v>
      </x:c>
      <x:c r="M5715" t="str">
        <x:v>K31</x:v>
      </x:c>
      <x:c r="N5715" t="str">
        <x:v>Food Banks, Pantries</x:v>
      </x:c>
      <x:c r="O5715" t="str">
        <x:v>1</x:v>
      </x:c>
      <x:c r="P5715" t="str">
        <x:v>Unconditional Exemption</x:v>
      </x:c>
      <x:c r="Q5715" t="str">
        <x:v>2026-06</x:v>
      </x:c>
      <x:c r="R5715" t="str">
        <x:v>202506</x:v>
      </x:c>
      <x:c r="S5715" s="38" t="str">
        <x:v>41711262</x:v>
      </x:c>
      <x:c r="T5715" s="38" t="str">
        <x:v>19588577</x:v>
      </x:c>
      <x:c r="U5715" s="38" t="str">
        <x:v>41711262</x:v>
      </x:c>
      <x:c r="V5715" t="str">
        <x:v>Large</x:v>
      </x:c>
      <x:c r="W5715" s="36" t="str">
        <x:v>IRS revenue &gt;= $25M</x:v>
      </x:c>
      <x:c r="X5715" s="36" t="str">
        <x:v>Yes</x:v>
      </x:c>
      <x:c r="Y5715" s="36" t="str">
        <x:v>https://urbaninstitute.github.io/nccs/datasets/bmf/</x:v>
      </x:c>
    </x:row>
    <x:row r="5716">
      <x:c r="A5716" t="str">
        <x:v>IRS/NCCS BMF</x:v>
      </x:c>
      <x:c r="B5716" t="str">
        <x:v>62-1051163</x:v>
      </x:c>
      <x:c r="C5716" t="str">
        <x:v>62-1051163</x:v>
      </x:c>
      <x:c r="D5716" s="36" t="str">
        <x:v>Springfield Robertson County Emergency Food Bank</x:v>
      </x:c>
      <x:c r="E5716" s="36" t="str"/>
      <x:c r="F5716" s="36" t="str"/>
      <x:c r="G5716" s="36" t="str">
        <x:v>SPRINGFIELD</x:v>
      </x:c>
      <x:c r="H5716" s="36" t="str">
        <x:v>TN</x:v>
      </x:c>
      <x:c r="I5716" s="36" t="str">
        <x:v>37172</x:v>
      </x:c>
      <x:c r="J5716" s="36" t="str"/>
      <x:c r="K5716" s="40" t="str"/>
      <x:c r="L5716" s="40" t="str"/>
      <x:c r="M5716" t="str">
        <x:v>K31</x:v>
      </x:c>
      <x:c r="N5716" t="str">
        <x:v>Food Banks, Pantries</x:v>
      </x:c>
      <x:c r="O5716" t="str"/>
      <x:c r="P5716" t="str"/>
      <x:c r="Q5716" t="str">
        <x:v>2015-11</x:v>
      </x:c>
      <x:c r="R5716" t="str">
        <x:v>201212</x:v>
      </x:c>
      <x:c r="S5716" s="38" t="str"/>
      <x:c r="T5716" s="38" t="str">
        <x:v>0</x:v>
      </x:c>
      <x:c r="U5716" s="38" t="str">
        <x:v>0</x:v>
      </x:c>
      <x:c r="V5716" t="str">
        <x:v>Unknown</x:v>
      </x:c>
      <x:c r="W5716" s="36" t="str">
        <x:v>No positive IRS revenue reported</x:v>
      </x:c>
      <x:c r="X5716" s="36" t="str">
        <x:v>Unknown/Inactive</x:v>
      </x:c>
      <x:c r="Y5716" s="36" t="str">
        <x:v>https://urbaninstitute.github.io/nccs/datasets/bmf/</x:v>
      </x:c>
    </x:row>
    <x:row r="5717">
      <x:c r="A5717" t="str">
        <x:v>IRS/NCCS BMF</x:v>
      </x:c>
      <x:c r="B5717" t="str">
        <x:v>62-1124838</x:v>
      </x:c>
      <x:c r="C5717" t="str">
        <x:v>62-1124838</x:v>
      </x:c>
      <x:c r="D5717" s="36" t="str">
        <x:v>Neighbors Concerned</x:v>
      </x:c>
      <x:c r="E5717" s="36" t="str"/>
      <x:c r="F5717" s="36" t="str">
        <x:v>419 W 9TH ST</x:v>
      </x:c>
      <x:c r="G5717" s="36" t="str">
        <x:v>COLUMBIA</x:v>
      </x:c>
      <x:c r="H5717" s="36" t="str">
        <x:v>TN</x:v>
      </x:c>
      <x:c r="I5717" s="36" t="str">
        <x:v>38401-3104</x:v>
      </x:c>
      <x:c r="J5717" s="36" t="str">
        <x:v>Maury County</x:v>
      </x:c>
      <x:c r="K5717" s="40" t="str">
        <x:v>35.6129307882164</x:v>
      </x:c>
      <x:c r="L5717" s="40" t="str">
        <x:v>-87.0418392274511</x:v>
      </x:c>
      <x:c r="M5717" t="str">
        <x:v>K31</x:v>
      </x:c>
      <x:c r="N5717" t="str">
        <x:v>Food Banks, Pantries</x:v>
      </x:c>
      <x:c r="O5717" t="str">
        <x:v>1</x:v>
      </x:c>
      <x:c r="P5717" t="str">
        <x:v>Unconditional Exemption</x:v>
      </x:c>
      <x:c r="Q5717" t="str">
        <x:v>2026-06</x:v>
      </x:c>
      <x:c r="R5717" t="str">
        <x:v>202506</x:v>
      </x:c>
      <x:c r="S5717" s="38" t="str">
        <x:v>115961</x:v>
      </x:c>
      <x:c r="T5717" s="38" t="str">
        <x:v>176962</x:v>
      </x:c>
      <x:c r="U5717" s="38" t="str">
        <x:v>119945</x:v>
      </x:c>
      <x:c r="V5717" t="str">
        <x:v>Small</x:v>
      </x:c>
      <x:c r="W5717" s="36" t="str">
        <x:v>IRS revenue &lt; $5M</x:v>
      </x:c>
      <x:c r="X5717" s="36" t="str">
        <x:v>Yes</x:v>
      </x:c>
      <x:c r="Y5717" s="36" t="str">
        <x:v>https://urbaninstitute.github.io/nccs/datasets/bmf/</x:v>
      </x:c>
    </x:row>
    <x:row r="5718">
      <x:c r="A5718" t="str">
        <x:v>IRS/NCCS BMF</x:v>
      </x:c>
      <x:c r="B5718" t="str">
        <x:v>62-1166997</x:v>
      </x:c>
      <x:c r="C5718" t="str">
        <x:v>62-1166997</x:v>
      </x:c>
      <x:c r="D5718" s="36" t="str">
        <x:v>If I Be Lifted Up Food Bank</x:v>
      </x:c>
      <x:c r="E5718" s="36" t="str"/>
      <x:c r="F5718" s="36" t="str"/>
      <x:c r="G5718" s="36" t="str">
        <x:v>ROCKWOOD</x:v>
      </x:c>
      <x:c r="H5718" s="36" t="str">
        <x:v>TN</x:v>
      </x:c>
      <x:c r="I5718" s="36" t="str">
        <x:v>37854</x:v>
      </x:c>
      <x:c r="J5718" s="36" t="str"/>
      <x:c r="K5718" s="40" t="str"/>
      <x:c r="L5718" s="40" t="str"/>
      <x:c r="M5718" t="str">
        <x:v>K31</x:v>
      </x:c>
      <x:c r="N5718" t="str">
        <x:v>Food Banks, Pantries</x:v>
      </x:c>
      <x:c r="O5718" t="str"/>
      <x:c r="P5718" t="str"/>
      <x:c r="Q5718" t="str">
        <x:v>1989-06</x:v>
      </x:c>
      <x:c r="R5718" t="str"/>
      <x:c r="S5718" s="38" t="str"/>
      <x:c r="T5718" s="38" t="str">
        <x:v>0</x:v>
      </x:c>
      <x:c r="U5718" s="38" t="str">
        <x:v>0</x:v>
      </x:c>
      <x:c r="V5718" t="str">
        <x:v>Unknown</x:v>
      </x:c>
      <x:c r="W5718" s="36" t="str">
        <x:v>No positive IRS revenue reported</x:v>
      </x:c>
      <x:c r="X5718" s="36" t="str">
        <x:v>Unknown/Inactive</x:v>
      </x:c>
      <x:c r="Y5718" s="36" t="str">
        <x:v>https://urbaninstitute.github.io/nccs/datasets/bmf/</x:v>
      </x:c>
    </x:row>
    <x:row r="5719">
      <x:c r="A5719" t="str">
        <x:v>IRS/NCCS BMF</x:v>
      </x:c>
      <x:c r="B5719" t="str">
        <x:v>62-1226974</x:v>
      </x:c>
      <x:c r="C5719" t="str">
        <x:v>62-1226974</x:v>
      </x:c>
      <x:c r="D5719" s="36" t="str">
        <x:v>Blount County Food Pantry</x:v>
      </x:c>
      <x:c r="E5719" s="36" t="str"/>
      <x:c r="F5719" s="36" t="str"/>
      <x:c r="G5719" s="36" t="str">
        <x:v>MARYVILLE</x:v>
      </x:c>
      <x:c r="H5719" s="36" t="str">
        <x:v>TN</x:v>
      </x:c>
      <x:c r="I5719" s="36" t="str">
        <x:v>37801</x:v>
      </x:c>
      <x:c r="J5719" s="36" t="str"/>
      <x:c r="K5719" s="40" t="str"/>
      <x:c r="L5719" s="40" t="str"/>
      <x:c r="M5719" t="str">
        <x:v>K31</x:v>
      </x:c>
      <x:c r="N5719" t="str">
        <x:v>Food Banks, Pantries</x:v>
      </x:c>
      <x:c r="O5719" t="str"/>
      <x:c r="P5719" t="str"/>
      <x:c r="Q5719" t="str">
        <x:v>2022-01</x:v>
      </x:c>
      <x:c r="R5719" t="str">
        <x:v>201812</x:v>
      </x:c>
      <x:c r="S5719" s="38" t="str">
        <x:v>31098</x:v>
      </x:c>
      <x:c r="T5719" s="38" t="str">
        <x:v>0</x:v>
      </x:c>
      <x:c r="U5719" s="38" t="str">
        <x:v>0</x:v>
      </x:c>
      <x:c r="V5719" t="str">
        <x:v>Small</x:v>
      </x:c>
      <x:c r="W5719" s="36" t="str">
        <x:v>IRS revenue &lt; $5M</x:v>
      </x:c>
      <x:c r="X5719" s="36" t="str">
        <x:v>Unknown/Inactive</x:v>
      </x:c>
      <x:c r="Y5719" s="36" t="str">
        <x:v>https://urbaninstitute.github.io/nccs/datasets/bmf/</x:v>
      </x:c>
    </x:row>
    <x:row r="5720">
      <x:c r="A5720" t="str">
        <x:v>IRS/NCCS BMF</x:v>
      </x:c>
      <x:c r="B5720" t="str">
        <x:v>62-1280914</x:v>
      </x:c>
      <x:c r="C5720" t="str">
        <x:v>62-1280914</x:v>
      </x:c>
      <x:c r="D5720" s="36" t="str">
        <x:v>Paris Henry County Food Bank</x:v>
      </x:c>
      <x:c r="E5720" s="36" t="str"/>
      <x:c r="F5720" s="36" t="str">
        <x:v>PO BOX 1022</x:v>
      </x:c>
      <x:c r="G5720" s="36" t="str">
        <x:v>PARIS</x:v>
      </x:c>
      <x:c r="H5720" s="36" t="str">
        <x:v>TN</x:v>
      </x:c>
      <x:c r="I5720" s="36" t="str">
        <x:v>38242-1022</x:v>
      </x:c>
      <x:c r="J5720" s="36" t="str">
        <x:v>Henry County</x:v>
      </x:c>
      <x:c r="K5720" s="40" t="str">
        <x:v>36.313632</x:v>
      </x:c>
      <x:c r="L5720" s="40" t="str">
        <x:v>-88.22736</x:v>
      </x:c>
      <x:c r="M5720" t="str">
        <x:v>K31</x:v>
      </x:c>
      <x:c r="N5720" t="str">
        <x:v>Food Banks, Pantries</x:v>
      </x:c>
      <x:c r="O5720" t="str">
        <x:v>1</x:v>
      </x:c>
      <x:c r="P5720" t="str">
        <x:v>Unconditional Exemption</x:v>
      </x:c>
      <x:c r="Q5720" t="str">
        <x:v>2026-06</x:v>
      </x:c>
      <x:c r="R5720" t="str">
        <x:v>202512</x:v>
      </x:c>
      <x:c r="S5720" s="38" t="str">
        <x:v>0</x:v>
      </x:c>
      <x:c r="T5720" s="38" t="str">
        <x:v>0</x:v>
      </x:c>
      <x:c r="U5720" s="38" t="str">
        <x:v>0</x:v>
      </x:c>
      <x:c r="V5720" t="str">
        <x:v>Unknown</x:v>
      </x:c>
      <x:c r="W5720" s="36" t="str">
        <x:v>No positive IRS revenue reported</x:v>
      </x:c>
      <x:c r="X5720" s="36" t="str">
        <x:v>Yes</x:v>
      </x:c>
      <x:c r="Y5720" s="36" t="str">
        <x:v>https://urbaninstitute.github.io/nccs/datasets/bmf/</x:v>
      </x:c>
    </x:row>
    <x:row r="5721">
      <x:c r="A5721" t="str">
        <x:v>IRS/NCCS BMF</x:v>
      </x:c>
      <x:c r="B5721" t="str">
        <x:v>62-1302146</x:v>
      </x:c>
      <x:c r="C5721" t="str">
        <x:v>62-1302146</x:v>
      </x:c>
      <x:c r="D5721" s="36" t="str">
        <x:v>Greater North Gibson County Food Pantry</x:v>
      </x:c>
      <x:c r="E5721" s="36" t="str"/>
      <x:c r="F5721" s="36" t="str"/>
      <x:c r="G5721" s="36" t="str">
        <x:v>TRENTON</x:v>
      </x:c>
      <x:c r="H5721" s="36" t="str">
        <x:v>TN</x:v>
      </x:c>
      <x:c r="I5721" s="36" t="str">
        <x:v>38382</x:v>
      </x:c>
      <x:c r="J5721" s="36" t="str"/>
      <x:c r="K5721" s="40" t="str"/>
      <x:c r="L5721" s="40" t="str"/>
      <x:c r="M5721" t="str">
        <x:v>K31</x:v>
      </x:c>
      <x:c r="N5721" t="str">
        <x:v>Food Banks, Pantries</x:v>
      </x:c>
      <x:c r="O5721" t="str"/>
      <x:c r="P5721" t="str"/>
      <x:c r="Q5721" t="str">
        <x:v>2008-10</x:v>
      </x:c>
      <x:c r="R5721" t="str"/>
      <x:c r="S5721" s="38" t="str"/>
      <x:c r="T5721" s="38" t="str">
        <x:v>0</x:v>
      </x:c>
      <x:c r="U5721" s="38" t="str">
        <x:v>0</x:v>
      </x:c>
      <x:c r="V5721" t="str">
        <x:v>Unknown</x:v>
      </x:c>
      <x:c r="W5721" s="36" t="str">
        <x:v>No positive IRS revenue reported</x:v>
      </x:c>
      <x:c r="X5721" s="36" t="str">
        <x:v>Unknown/Inactive</x:v>
      </x:c>
      <x:c r="Y5721" s="36" t="str">
        <x:v>https://urbaninstitute.github.io/nccs/datasets/bmf/</x:v>
      </x:c>
    </x:row>
    <x:row r="5722">
      <x:c r="A5722" t="str">
        <x:v>IRS/NCCS BMF</x:v>
      </x:c>
      <x:c r="B5722" t="str">
        <x:v>62-1303822</x:v>
      </x:c>
      <x:c r="C5722" t="str">
        <x:v>62-1303822</x:v>
      </x:c>
      <x:c r="D5722" s="36" t="str">
        <x:v>Second Harvest Food Bank Of Northeast Tennessee</x:v>
      </x:c>
      <x:c r="E5722" s="36" t="str"/>
      <x:c r="F5722" s="36" t="str">
        <x:v>1020 JERICHO DR</x:v>
      </x:c>
      <x:c r="G5722" s="36" t="str">
        <x:v>KINGSPORT</x:v>
      </x:c>
      <x:c r="H5722" s="36" t="str">
        <x:v>TN</x:v>
      </x:c>
      <x:c r="I5722" s="36" t="str">
        <x:v>37663-3966</x:v>
      </x:c>
      <x:c r="J5722" s="36" t="str">
        <x:v>Sullivan County</x:v>
      </x:c>
      <x:c r="K5722" s="40" t="str">
        <x:v>36.511108863928</x:v>
      </x:c>
      <x:c r="L5722" s="40" t="str">
        <x:v>-82.429300908939</x:v>
      </x:c>
      <x:c r="M5722" t="str">
        <x:v>K31</x:v>
      </x:c>
      <x:c r="N5722" t="str">
        <x:v>Food Banks, Pantries</x:v>
      </x:c>
      <x:c r="O5722" t="str">
        <x:v>1</x:v>
      </x:c>
      <x:c r="P5722" t="str">
        <x:v>Unconditional Exemption</x:v>
      </x:c>
      <x:c r="Q5722" t="str">
        <x:v>2026-06</x:v>
      </x:c>
      <x:c r="R5722" t="str">
        <x:v>202506</x:v>
      </x:c>
      <x:c r="S5722" s="38" t="str">
        <x:v>32041584</x:v>
      </x:c>
      <x:c r="T5722" s="38" t="str">
        <x:v>19765740</x:v>
      </x:c>
      <x:c r="U5722" s="38" t="str">
        <x:v>32132358</x:v>
      </x:c>
      <x:c r="V5722" t="str">
        <x:v>Large</x:v>
      </x:c>
      <x:c r="W5722" s="36" t="str">
        <x:v>IRS revenue &gt;= $25M</x:v>
      </x:c>
      <x:c r="X5722" s="36" t="str">
        <x:v>Yes</x:v>
      </x:c>
      <x:c r="Y5722" s="36" t="str">
        <x:v>https://urbaninstitute.github.io/nccs/datasets/bmf/</x:v>
      </x:c>
    </x:row>
    <x:row r="5723">
      <x:c r="A5723" t="str">
        <x:v>IRS/NCCS BMF</x:v>
      </x:c>
      <x:c r="B5723" t="str">
        <x:v>62-1340755</x:v>
      </x:c>
      <x:c r="C5723" t="str">
        <x:v>62-1340755</x:v>
      </x:c>
      <x:c r="D5723" s="36" t="str">
        <x:v>Mid-South Food Bank</x:v>
      </x:c>
      <x:c r="E5723" s="36" t="str"/>
      <x:c r="F5723" s="36" t="str">
        <x:v>3865 S PERKINS RD</x:v>
      </x:c>
      <x:c r="G5723" s="36" t="str">
        <x:v>MEMPHIS</x:v>
      </x:c>
      <x:c r="H5723" s="36" t="str">
        <x:v>TN</x:v>
      </x:c>
      <x:c r="I5723" s="36" t="str">
        <x:v>38118-6329</x:v>
      </x:c>
      <x:c r="J5723" s="36" t="str">
        <x:v>Shelby County</x:v>
      </x:c>
      <x:c r="K5723" s="40" t="str">
        <x:v>35.0422489007151</x:v>
      </x:c>
      <x:c r="L5723" s="40" t="str">
        <x:v>-89.9096476196547</x:v>
      </x:c>
      <x:c r="M5723" t="str">
        <x:v>K31</x:v>
      </x:c>
      <x:c r="N5723" t="str">
        <x:v>Food Banks, Pantries</x:v>
      </x:c>
      <x:c r="O5723" t="str">
        <x:v>1</x:v>
      </x:c>
      <x:c r="P5723" t="str">
        <x:v>Unconditional Exemption</x:v>
      </x:c>
      <x:c r="Q5723" t="str">
        <x:v>2026-06</x:v>
      </x:c>
      <x:c r="R5723" t="str">
        <x:v>202406</x:v>
      </x:c>
      <x:c r="S5723" s="38" t="str">
        <x:v>81775887</x:v>
      </x:c>
      <x:c r="T5723" s="38" t="str">
        <x:v>39371522</x:v>
      </x:c>
      <x:c r="U5723" s="38" t="str">
        <x:v>81775887</x:v>
      </x:c>
      <x:c r="V5723" t="str">
        <x:v>Large</x:v>
      </x:c>
      <x:c r="W5723" s="36" t="str">
        <x:v>IRS revenue &gt;= $25M</x:v>
      </x:c>
      <x:c r="X5723" s="36" t="str">
        <x:v>Yes</x:v>
      </x:c>
      <x:c r="Y5723" s="36" t="str">
        <x:v>https://urbaninstitute.github.io/nccs/datasets/bmf/</x:v>
      </x:c>
    </x:row>
    <x:row r="5724">
      <x:c r="A5724" t="str">
        <x:v>IRS/NCCS BMF</x:v>
      </x:c>
      <x:c r="B5724" t="str">
        <x:v>62-1434091</x:v>
      </x:c>
      <x:c r="C5724" t="str">
        <x:v>62-1434091</x:v>
      </x:c>
      <x:c r="D5724" s="36" t="str">
        <x:v>Nashvilles Table</x:v>
      </x:c>
      <x:c r="E5724" s="36" t="str"/>
      <x:c r="F5724" s="36" t="str"/>
      <x:c r="G5724" s="36" t="str">
        <x:v>NASHVILLE</x:v>
      </x:c>
      <x:c r="H5724" s="36" t="str">
        <x:v>TN</x:v>
      </x:c>
      <x:c r="I5724" s="36" t="str">
        <x:v>37210</x:v>
      </x:c>
      <x:c r="J5724" s="36" t="str"/>
      <x:c r="K5724" s="40" t="str"/>
      <x:c r="L5724" s="40" t="str"/>
      <x:c r="M5724" t="str">
        <x:v>K31</x:v>
      </x:c>
      <x:c r="N5724" t="str">
        <x:v>Food Banks, Pantries</x:v>
      </x:c>
      <x:c r="O5724" t="str"/>
      <x:c r="P5724" t="str"/>
      <x:c r="Q5724" t="str">
        <x:v>2007-01</x:v>
      </x:c>
      <x:c r="R5724" t="str">
        <x:v>200506</x:v>
      </x:c>
      <x:c r="S5724" s="38" t="str">
        <x:v>2608826</x:v>
      </x:c>
      <x:c r="T5724" s="38" t="str">
        <x:v>92723</x:v>
      </x:c>
      <x:c r="U5724" s="38" t="str">
        <x:v>2642238</x:v>
      </x:c>
      <x:c r="V5724" t="str">
        <x:v>Small</x:v>
      </x:c>
      <x:c r="W5724" s="36" t="str">
        <x:v>IRS revenue &lt; $5M</x:v>
      </x:c>
      <x:c r="X5724" s="36" t="str">
        <x:v>Unknown/Inactive</x:v>
      </x:c>
      <x:c r="Y5724" s="36" t="str">
        <x:v>https://urbaninstitute.github.io/nccs/datasets/bmf/</x:v>
      </x:c>
    </x:row>
    <x:row r="5725">
      <x:c r="A5725" t="str">
        <x:v>IRS/NCCS BMF</x:v>
      </x:c>
      <x:c r="B5725" t="str">
        <x:v>62-1530501</x:v>
      </x:c>
      <x:c r="C5725" t="str">
        <x:v>62-1530501</x:v>
      </x:c>
      <x:c r="D5725" s="36" t="str">
        <x:v>Community Food Connection Of Blount County</x:v>
      </x:c>
      <x:c r="E5725" s="36" t="str"/>
      <x:c r="F5725" s="36" t="str">
        <x:v>PO BOX 786</x:v>
      </x:c>
      <x:c r="G5725" s="36" t="str">
        <x:v>ALCOA</x:v>
      </x:c>
      <x:c r="H5725" s="36" t="str">
        <x:v>TN</x:v>
      </x:c>
      <x:c r="I5725" s="36" t="str">
        <x:v>37701-0786</x:v>
      </x:c>
      <x:c r="J5725" s="36" t="str">
        <x:v>Blount County</x:v>
      </x:c>
      <x:c r="K5725" s="40" t="str">
        <x:v>35.788923</x:v>
      </x:c>
      <x:c r="L5725" s="40" t="str">
        <x:v>-83.98071</x:v>
      </x:c>
      <x:c r="M5725" t="str">
        <x:v>K31</x:v>
      </x:c>
      <x:c r="N5725" t="str">
        <x:v>Food Banks, Pantries</x:v>
      </x:c>
      <x:c r="O5725" t="str">
        <x:v>1</x:v>
      </x:c>
      <x:c r="P5725" t="str">
        <x:v>Unconditional Exemption</x:v>
      </x:c>
      <x:c r="Q5725" t="str">
        <x:v>2026-06</x:v>
      </x:c>
      <x:c r="R5725" t="str">
        <x:v>202412</x:v>
      </x:c>
      <x:c r="S5725" s="38" t="str">
        <x:v>601307</x:v>
      </x:c>
      <x:c r="T5725" s="38" t="str">
        <x:v>389620</x:v>
      </x:c>
      <x:c r="U5725" s="38" t="str">
        <x:v>601307</x:v>
      </x:c>
      <x:c r="V5725" t="str">
        <x:v>Small</x:v>
      </x:c>
      <x:c r="W5725" s="36" t="str">
        <x:v>IRS revenue &lt; $5M</x:v>
      </x:c>
      <x:c r="X5725" s="36" t="str">
        <x:v>Yes</x:v>
      </x:c>
      <x:c r="Y5725" s="36" t="str">
        <x:v>https://urbaninstitute.github.io/nccs/datasets/bmf/</x:v>
      </x:c>
    </x:row>
    <x:row r="5726">
      <x:c r="A5726" t="str">
        <x:v>IRS/NCCS BMF</x:v>
      </x:c>
      <x:c r="B5726" t="str">
        <x:v>62-1571764</x:v>
      </x:c>
      <x:c r="C5726" t="str">
        <x:v>62-1571764</x:v>
      </x:c>
      <x:c r="D5726" s="36" t="str">
        <x:v>Deliverance Food Bank</x:v>
      </x:c>
      <x:c r="E5726" s="36" t="str"/>
      <x:c r="F5726" s="36" t="str"/>
      <x:c r="G5726" s="36" t="str">
        <x:v>ALGOOD</x:v>
      </x:c>
      <x:c r="H5726" s="36" t="str">
        <x:v>TN</x:v>
      </x:c>
      <x:c r="I5726" s="36" t="str">
        <x:v>38501</x:v>
      </x:c>
      <x:c r="J5726" s="36" t="str"/>
      <x:c r="K5726" s="40" t="str"/>
      <x:c r="L5726" s="40" t="str"/>
      <x:c r="M5726" t="str">
        <x:v>K31</x:v>
      </x:c>
      <x:c r="N5726" t="str">
        <x:v>Food Banks, Pantries</x:v>
      </x:c>
      <x:c r="O5726" t="str"/>
      <x:c r="P5726" t="str"/>
      <x:c r="Q5726" t="str">
        <x:v>1997-10</x:v>
      </x:c>
      <x:c r="R5726" t="str"/>
      <x:c r="S5726" s="38" t="str"/>
      <x:c r="T5726" s="38" t="str">
        <x:v>0</x:v>
      </x:c>
      <x:c r="U5726" s="38" t="str">
        <x:v>0</x:v>
      </x:c>
      <x:c r="V5726" t="str">
        <x:v>Unknown</x:v>
      </x:c>
      <x:c r="W5726" s="36" t="str">
        <x:v>No positive IRS revenue reported</x:v>
      </x:c>
      <x:c r="X5726" s="36" t="str">
        <x:v>Unknown/Inactive</x:v>
      </x:c>
      <x:c r="Y5726" s="36" t="str">
        <x:v>https://urbaninstitute.github.io/nccs/datasets/bmf/</x:v>
      </x:c>
    </x:row>
    <x:row r="5727">
      <x:c r="A5727" t="str">
        <x:v>IRS/NCCS BMF</x:v>
      </x:c>
      <x:c r="B5727" t="str">
        <x:v>62-1584500</x:v>
      </x:c>
      <x:c r="C5727" t="str">
        <x:v>62-1584500</x:v>
      </x:c>
      <x:c r="D5727" s="36" t="str">
        <x:v>Hospitality Pantries</x:v>
      </x:c>
      <x:c r="E5727" s="36" t="str"/>
      <x:c r="F5727" s="36" t="str">
        <x:v>800 NORTHSHORE DR</x:v>
      </x:c>
      <x:c r="G5727" s="36" t="str">
        <x:v>KNOXVILLE</x:v>
      </x:c>
      <x:c r="H5727" s="36" t="str">
        <x:v>TN</x:v>
      </x:c>
      <x:c r="I5727" s="36" t="str">
        <x:v>37919-7550</x:v>
      </x:c>
      <x:c r="J5727" s="36" t="str">
        <x:v>Knox County</x:v>
      </x:c>
      <x:c r="K5727" s="40" t="str">
        <x:v>35.9250076051124</x:v>
      </x:c>
      <x:c r="L5727" s="40" t="str">
        <x:v>-83.9979192992676</x:v>
      </x:c>
      <x:c r="M5727" t="str">
        <x:v>K31</x:v>
      </x:c>
      <x:c r="N5727" t="str">
        <x:v>Food Banks, Pantries</x:v>
      </x:c>
      <x:c r="O5727" t="str">
        <x:v>1</x:v>
      </x:c>
      <x:c r="P5727" t="str">
        <x:v>Unconditional Exemption</x:v>
      </x:c>
      <x:c r="Q5727" t="str">
        <x:v>2026-06</x:v>
      </x:c>
      <x:c r="R5727" t="str">
        <x:v>202512</x:v>
      </x:c>
      <x:c r="S5727" s="38" t="str">
        <x:v>5791015</x:v>
      </x:c>
      <x:c r="T5727" s="38" t="str">
        <x:v>5342822</x:v>
      </x:c>
      <x:c r="U5727" s="38" t="str">
        <x:v>5791015</x:v>
      </x:c>
      <x:c r="V5727" t="str">
        <x:v>Medium</x:v>
      </x:c>
      <x:c r="W5727" s="36" t="str">
        <x:v>IRS revenue $5M–&lt;$25M</x:v>
      </x:c>
      <x:c r="X5727" s="36" t="str">
        <x:v>Yes</x:v>
      </x:c>
      <x:c r="Y5727" s="36" t="str">
        <x:v>https://urbaninstitute.github.io/nccs/datasets/bmf/</x:v>
      </x:c>
    </x:row>
    <x:row r="5728">
      <x:c r="A5728" t="str">
        <x:v>IRS/NCCS BMF</x:v>
      </x:c>
      <x:c r="B5728" t="str">
        <x:v>62-1688371</x:v>
      </x:c>
      <x:c r="C5728" t="str">
        <x:v>62-1688371</x:v>
      </x:c>
      <x:c r="D5728" s="36" t="str">
        <x:v>Grace Ministries Manassas St</x:v>
      </x:c>
      <x:c r="E5728" s="36" t="str"/>
      <x:c r="F5728" s="36" t="str">
        <x:v>1231 N MANASSAS ST</x:v>
      </x:c>
      <x:c r="G5728" s="36" t="str">
        <x:v>MEMPHIS</x:v>
      </x:c>
      <x:c r="H5728" s="36" t="str">
        <x:v>TN</x:v>
      </x:c>
      <x:c r="I5728" s="36" t="str">
        <x:v>38107-1521</x:v>
      </x:c>
      <x:c r="J5728" s="36" t="str">
        <x:v>Shelby County</x:v>
      </x:c>
      <x:c r="K5728" s="40" t="str">
        <x:v>35.1745828112701</x:v>
      </x:c>
      <x:c r="L5728" s="40" t="str">
        <x:v>-90.0315910823185</x:v>
      </x:c>
      <x:c r="M5728" t="str">
        <x:v>K31</x:v>
      </x:c>
      <x:c r="N5728" t="str">
        <x:v>Food Banks, Pantries</x:v>
      </x:c>
      <x:c r="O5728" t="str">
        <x:v>1</x:v>
      </x:c>
      <x:c r="P5728" t="str">
        <x:v>Unconditional Exemption</x:v>
      </x:c>
      <x:c r="Q5728" t="str">
        <x:v>2026-06</x:v>
      </x:c>
      <x:c r="R5728" t="str">
        <x:v>202506</x:v>
      </x:c>
      <x:c r="S5728" s="38" t="str">
        <x:v>0</x:v>
      </x:c>
      <x:c r="T5728" s="38" t="str">
        <x:v>0</x:v>
      </x:c>
      <x:c r="U5728" s="38" t="str">
        <x:v>0</x:v>
      </x:c>
      <x:c r="V5728" t="str">
        <x:v>Unknown</x:v>
      </x:c>
      <x:c r="W5728" s="36" t="str">
        <x:v>No positive IRS revenue reported</x:v>
      </x:c>
      <x:c r="X5728" s="36" t="str">
        <x:v>Yes</x:v>
      </x:c>
      <x:c r="Y5728" s="36" t="str">
        <x:v>https://urbaninstitute.github.io/nccs/datasets/bmf/</x:v>
      </x:c>
    </x:row>
    <x:row r="5729">
      <x:c r="A5729" t="str">
        <x:v>IRS/NCCS BMF</x:v>
      </x:c>
      <x:c r="B5729" t="str">
        <x:v>62-1808001</x:v>
      </x:c>
      <x:c r="C5729" t="str">
        <x:v>62-1808001</x:v>
      </x:c>
      <x:c r="D5729" s="36" t="str">
        <x:v>Christians Helping Others</x:v>
      </x:c>
      <x:c r="E5729" s="36" t="str"/>
      <x:c r="F5729" s="36" t="str">
        <x:v>PO BOX 142</x:v>
      </x:c>
      <x:c r="G5729" s="36" t="str">
        <x:v>ARDMORE</x:v>
      </x:c>
      <x:c r="H5729" s="36" t="str">
        <x:v>TN</x:v>
      </x:c>
      <x:c r="I5729" s="36" t="str">
        <x:v>38449-0142</x:v>
      </x:c>
      <x:c r="J5729" s="36" t="str">
        <x:v>Giles County</x:v>
      </x:c>
      <x:c r="K5729" s="40" t="str">
        <x:v>35.023734</x:v>
      </x:c>
      <x:c r="L5729" s="40" t="str">
        <x:v>-86.8356405</x:v>
      </x:c>
      <x:c r="M5729" t="str">
        <x:v>K31</x:v>
      </x:c>
      <x:c r="N5729" t="str">
        <x:v>Food Banks, Pantries</x:v>
      </x:c>
      <x:c r="O5729" t="str">
        <x:v>1</x:v>
      </x:c>
      <x:c r="P5729" t="str">
        <x:v>Unconditional Exemption</x:v>
      </x:c>
      <x:c r="Q5729" t="str">
        <x:v>2026-06</x:v>
      </x:c>
      <x:c r="R5729" t="str">
        <x:v>202412</x:v>
      </x:c>
      <x:c r="S5729" s="38" t="str">
        <x:v>61688</x:v>
      </x:c>
      <x:c r="T5729" s="38" t="str">
        <x:v>136796</x:v>
      </x:c>
      <x:c r="U5729" s="38" t="str">
        <x:v>61688</x:v>
      </x:c>
      <x:c r="V5729" t="str">
        <x:v>Small</x:v>
      </x:c>
      <x:c r="W5729" s="36" t="str">
        <x:v>IRS revenue &lt; $5M</x:v>
      </x:c>
      <x:c r="X5729" s="36" t="str">
        <x:v>Yes</x:v>
      </x:c>
      <x:c r="Y5729" s="36" t="str">
        <x:v>https://urbaninstitute.github.io/nccs/datasets/bmf/</x:v>
      </x:c>
    </x:row>
    <x:row r="5730">
      <x:c r="A5730" t="str">
        <x:v>IRS/NCCS BMF</x:v>
      </x:c>
      <x:c r="B5730" t="str">
        <x:v>62-1817661</x:v>
      </x:c>
      <x:c r="C5730" t="str">
        <x:v>62-1817661</x:v>
      </x:c>
      <x:c r="D5730" s="36" t="str">
        <x:v>Josephs Storehouse Food Storage</x:v>
      </x:c>
      <x:c r="E5730" s="36" t="str"/>
      <x:c r="F5730" s="36" t="str"/>
      <x:c r="G5730" s="36" t="str">
        <x:v>MONTEREY</x:v>
      </x:c>
      <x:c r="H5730" s="36" t="str">
        <x:v>TN</x:v>
      </x:c>
      <x:c r="I5730" s="36" t="str">
        <x:v>38574</x:v>
      </x:c>
      <x:c r="J5730" s="36" t="str"/>
      <x:c r="K5730" s="40" t="str"/>
      <x:c r="L5730" s="40" t="str"/>
      <x:c r="M5730" t="str">
        <x:v>K31</x:v>
      </x:c>
      <x:c r="N5730" t="str">
        <x:v>Food Banks, Pantries</x:v>
      </x:c>
      <x:c r="O5730" t="str"/>
      <x:c r="P5730" t="str"/>
      <x:c r="Q5730" t="str">
        <x:v>2010-11</x:v>
      </x:c>
      <x:c r="R5730" t="str"/>
      <x:c r="S5730" s="38" t="str"/>
      <x:c r="T5730" s="38" t="str">
        <x:v>0</x:v>
      </x:c>
      <x:c r="U5730" s="38" t="str">
        <x:v>0</x:v>
      </x:c>
      <x:c r="V5730" t="str">
        <x:v>Unknown</x:v>
      </x:c>
      <x:c r="W5730" s="36" t="str">
        <x:v>No positive IRS revenue reported</x:v>
      </x:c>
      <x:c r="X5730" s="36" t="str">
        <x:v>Unknown/Inactive</x:v>
      </x:c>
      <x:c r="Y5730" s="36" t="str">
        <x:v>https://urbaninstitute.github.io/nccs/datasets/bmf/</x:v>
      </x:c>
    </x:row>
    <x:row r="5731">
      <x:c r="A5731" t="str">
        <x:v>IRS/NCCS BMF</x:v>
      </x:c>
      <x:c r="B5731" t="str">
        <x:v>62-1821057</x:v>
      </x:c>
      <x:c r="C5731" t="str">
        <x:v>62-1821057</x:v>
      </x:c>
      <x:c r="D5731" s="36" t="str">
        <x:v>Feed America First Of Tennessee</x:v>
      </x:c>
      <x:c r="E5731" s="36" t="str"/>
      <x:c r="F5731" s="36" t="str">
        <x:v>319 MURFREESBORO ST</x:v>
      </x:c>
      <x:c r="G5731" s="36" t="str">
        <x:v>MURFREESBORO</x:v>
      </x:c>
      <x:c r="H5731" s="36" t="str">
        <x:v>TN</x:v>
      </x:c>
      <x:c r="I5731" s="36" t="str">
        <x:v>37127-4714</x:v>
      </x:c>
      <x:c r="J5731" s="36" t="str">
        <x:v>Rutherford County</x:v>
      </x:c>
      <x:c r="K5731" s="40" t="str">
        <x:v>35.8287222464654</x:v>
      </x:c>
      <x:c r="L5731" s="40" t="str">
        <x:v>-86.3153924885457</x:v>
      </x:c>
      <x:c r="M5731" t="str">
        <x:v>K31</x:v>
      </x:c>
      <x:c r="N5731" t="str">
        <x:v>Food Banks, Pantries</x:v>
      </x:c>
      <x:c r="O5731" t="str">
        <x:v>1</x:v>
      </x:c>
      <x:c r="P5731" t="str">
        <x:v>Unconditional Exemption</x:v>
      </x:c>
      <x:c r="Q5731" t="str">
        <x:v>2026-06</x:v>
      </x:c>
      <x:c r="R5731" t="str">
        <x:v>202412</x:v>
      </x:c>
      <x:c r="S5731" s="38" t="str">
        <x:v>26312706</x:v>
      </x:c>
      <x:c r="T5731" s="38" t="str">
        <x:v>6326020</x:v>
      </x:c>
      <x:c r="U5731" s="38" t="str">
        <x:v>26409598</x:v>
      </x:c>
      <x:c r="V5731" t="str">
        <x:v>Large</x:v>
      </x:c>
      <x:c r="W5731" s="36" t="str">
        <x:v>IRS revenue &gt;= $25M</x:v>
      </x:c>
      <x:c r="X5731" s="36" t="str">
        <x:v>Yes</x:v>
      </x:c>
      <x:c r="Y5731" s="36" t="str">
        <x:v>https://urbaninstitute.github.io/nccs/datasets/bmf/</x:v>
      </x:c>
    </x:row>
    <x:row r="5732">
      <x:c r="A5732" t="str">
        <x:v>IRS/NCCS BMF</x:v>
      </x:c>
      <x:c r="B5732" t="str">
        <x:v>62-1867038</x:v>
      </x:c>
      <x:c r="C5732" t="str">
        <x:v>62-1867038</x:v>
      </x:c>
      <x:c r="D5732" s="36" t="str">
        <x:v>Hands Of Mercy Enterprises Of Roane County</x:v>
      </x:c>
      <x:c r="E5732" s="36" t="str"/>
      <x:c r="F5732" s="36" t="str">
        <x:v>PO BOX 1168</x:v>
      </x:c>
      <x:c r="G5732" s="36" t="str">
        <x:v>KINGSTON</x:v>
      </x:c>
      <x:c r="H5732" s="36" t="str">
        <x:v>TN</x:v>
      </x:c>
      <x:c r="I5732" s="36" t="str">
        <x:v>37763-1168</x:v>
      </x:c>
      <x:c r="J5732" s="36" t="str">
        <x:v>Roane County</x:v>
      </x:c>
      <x:c r="K5732" s="40" t="str">
        <x:v>35.847738</x:v>
      </x:c>
      <x:c r="L5732" s="40" t="str">
        <x:v>-84.497391</x:v>
      </x:c>
      <x:c r="M5732" t="str">
        <x:v>K31</x:v>
      </x:c>
      <x:c r="N5732" t="str">
        <x:v>Food Banks, Pantries</x:v>
      </x:c>
      <x:c r="O5732" t="str">
        <x:v>1</x:v>
      </x:c>
      <x:c r="P5732" t="str">
        <x:v>Unconditional Exemption</x:v>
      </x:c>
      <x:c r="Q5732" t="str">
        <x:v>2026-06</x:v>
      </x:c>
      <x:c r="R5732" t="str">
        <x:v>202412</x:v>
      </x:c>
      <x:c r="S5732" s="38" t="str">
        <x:v>224817</x:v>
      </x:c>
      <x:c r="T5732" s="38" t="str">
        <x:v>299109</x:v>
      </x:c>
      <x:c r="U5732" s="38" t="str">
        <x:v>224817</x:v>
      </x:c>
      <x:c r="V5732" t="str">
        <x:v>Small</x:v>
      </x:c>
      <x:c r="W5732" s="36" t="str">
        <x:v>IRS revenue &lt; $5M</x:v>
      </x:c>
      <x:c r="X5732" s="36" t="str">
        <x:v>Yes</x:v>
      </x:c>
      <x:c r="Y5732" s="36" t="str">
        <x:v>https://urbaninstitute.github.io/nccs/datasets/bmf/</x:v>
      </x:c>
    </x:row>
    <x:row r="5733">
      <x:c r="A5733" t="str">
        <x:v>IRS/NCCS BMF</x:v>
      </x:c>
      <x:c r="B5733" t="str">
        <x:v>74-3146907</x:v>
      </x:c>
      <x:c r="C5733" t="str">
        <x:v>74-3146907</x:v>
      </x:c>
      <x:c r="D5733" s="36" t="str">
        <x:v>Arms Of Hope Food Ministries</x:v>
      </x:c>
      <x:c r="E5733" s="36" t="str"/>
      <x:c r="F5733" s="36" t="str"/>
      <x:c r="G5733" s="36" t="str">
        <x:v>LAKE CITY</x:v>
      </x:c>
      <x:c r="H5733" s="36" t="str">
        <x:v>TN</x:v>
      </x:c>
      <x:c r="I5733" s="36" t="str">
        <x:v>37769</x:v>
      </x:c>
      <x:c r="J5733" s="36" t="str"/>
      <x:c r="K5733" s="40" t="str"/>
      <x:c r="L5733" s="40" t="str"/>
      <x:c r="M5733" t="str">
        <x:v>K31</x:v>
      </x:c>
      <x:c r="N5733" t="str">
        <x:v>Food Banks, Pantries</x:v>
      </x:c>
      <x:c r="O5733" t="str"/>
      <x:c r="P5733" t="str"/>
      <x:c r="Q5733" t="str">
        <x:v>2019-08</x:v>
      </x:c>
      <x:c r="R5733" t="str">
        <x:v>201712</x:v>
      </x:c>
      <x:c r="S5733" s="38" t="str">
        <x:v>60020</x:v>
      </x:c>
      <x:c r="T5733" s="38" t="str">
        <x:v>5719</x:v>
      </x:c>
      <x:c r="U5733" s="38" t="str">
        <x:v>66538</x:v>
      </x:c>
      <x:c r="V5733" t="str">
        <x:v>Small</x:v>
      </x:c>
      <x:c r="W5733" s="36" t="str">
        <x:v>IRS revenue &lt; $5M</x:v>
      </x:c>
      <x:c r="X5733" s="36" t="str">
        <x:v>Unknown/Inactive</x:v>
      </x:c>
      <x:c r="Y5733" s="36" t="str">
        <x:v>https://urbaninstitute.github.io/nccs/datasets/bmf/</x:v>
      </x:c>
    </x:row>
    <x:row r="5734">
      <x:c r="A5734" t="str">
        <x:v>IRS/NCCS BMF</x:v>
      </x:c>
      <x:c r="B5734" t="str">
        <x:v>80-0879080</x:v>
      </x:c>
      <x:c r="C5734" t="str">
        <x:v>80-0879080</x:v>
      </x:c>
      <x:c r="D5734" s="36" t="str">
        <x:v>Refuge Memphis</x:v>
      </x:c>
      <x:c r="E5734" s="36" t="str"/>
      <x:c r="F5734" s="36" t="str">
        <x:v>3171 SIGNAL ST</x:v>
      </x:c>
      <x:c r="G5734" s="36" t="str">
        <x:v>MEMPHIS</x:v>
      </x:c>
      <x:c r="H5734" s="36" t="str">
        <x:v>TN</x:v>
      </x:c>
      <x:c r="I5734" s="36" t="str">
        <x:v>38127-7273</x:v>
      </x:c>
      <x:c r="J5734" s="36" t="str">
        <x:v>Shelby County</x:v>
      </x:c>
      <x:c r="K5734" s="40" t="str">
        <x:v>35.2123627157943</x:v>
      </x:c>
      <x:c r="L5734" s="40" t="str">
        <x:v>-90.0116105150323</x:v>
      </x:c>
      <x:c r="M5734" t="str">
        <x:v>K31</x:v>
      </x:c>
      <x:c r="N5734" t="str">
        <x:v>Food Banks, Pantries</x:v>
      </x:c>
      <x:c r="O5734" t="str">
        <x:v>1</x:v>
      </x:c>
      <x:c r="P5734" t="str">
        <x:v>Unconditional Exemption</x:v>
      </x:c>
      <x:c r="Q5734" t="str">
        <x:v>2024-08</x:v>
      </x:c>
      <x:c r="R5734" t="str">
        <x:v>202012</x:v>
      </x:c>
      <x:c r="S5734" s="38" t="str">
        <x:v>103319</x:v>
      </x:c>
      <x:c r="T5734" s="38" t="str">
        <x:v>51919</x:v>
      </x:c>
      <x:c r="U5734" s="38" t="str">
        <x:v>103319</x:v>
      </x:c>
      <x:c r="V5734" t="str">
        <x:v>Small</x:v>
      </x:c>
      <x:c r="W5734" s="36" t="str">
        <x:v>IRS revenue &lt; $5M</x:v>
      </x:c>
      <x:c r="X5734" s="36" t="str">
        <x:v>Likely</x:v>
      </x:c>
      <x:c r="Y5734" s="36" t="str">
        <x:v>https://urbaninstitute.github.io/nccs/datasets/bmf/</x:v>
      </x:c>
    </x:row>
    <x:row r="5735">
      <x:c r="A5735" t="str">
        <x:v>IRS/NCCS BMF</x:v>
      </x:c>
      <x:c r="B5735" t="str">
        <x:v>80-0966260</x:v>
      </x:c>
      <x:c r="C5735" t="str">
        <x:v>80-0966260</x:v>
      </x:c>
      <x:c r="D5735" s="36" t="str">
        <x:v>Pearlie Payne King Mission Of Hope Food Pantry</x:v>
      </x:c>
      <x:c r="E5735" s="36" t="str"/>
      <x:c r="F5735" s="36" t="str">
        <x:v>PO BOX 402</x:v>
      </x:c>
      <x:c r="G5735" s="36" t="str">
        <x:v>PLEASANT VIEW</x:v>
      </x:c>
      <x:c r="H5735" s="36" t="str">
        <x:v>TN</x:v>
      </x:c>
      <x:c r="I5735" s="36" t="str">
        <x:v>37146-0402</x:v>
      </x:c>
      <x:c r="J5735" s="36" t="str">
        <x:v>Cheatham County</x:v>
      </x:c>
      <x:c r="K5735" s="40" t="str">
        <x:v>36.393606</x:v>
      </x:c>
      <x:c r="L5735" s="40" t="str">
        <x:v>-87.030909</x:v>
      </x:c>
      <x:c r="M5735" t="str">
        <x:v>K31</x:v>
      </x:c>
      <x:c r="N5735" t="str">
        <x:v>Food Banks, Pantries</x:v>
      </x:c>
      <x:c r="O5735" t="str">
        <x:v>1</x:v>
      </x:c>
      <x:c r="P5735" t="str">
        <x:v>Unconditional Exemption</x:v>
      </x:c>
      <x:c r="Q5735" t="str">
        <x:v>2026-06</x:v>
      </x:c>
      <x:c r="R5735" t="str">
        <x:v>202512</x:v>
      </x:c>
      <x:c r="S5735" s="38" t="str">
        <x:v>0</x:v>
      </x:c>
      <x:c r="T5735" s="38" t="str">
        <x:v>0</x:v>
      </x:c>
      <x:c r="U5735" s="38" t="str">
        <x:v>0</x:v>
      </x:c>
      <x:c r="V5735" t="str">
        <x:v>Unknown</x:v>
      </x:c>
      <x:c r="W5735" s="36" t="str">
        <x:v>No positive IRS revenue reported</x:v>
      </x:c>
      <x:c r="X5735" s="36" t="str">
        <x:v>Yes</x:v>
      </x:c>
      <x:c r="Y5735" s="36" t="str">
        <x:v>https://urbaninstitute.github.io/nccs/datasets/bmf/</x:v>
      </x:c>
    </x:row>
    <x:row r="5736">
      <x:c r="A5736" t="str">
        <x:v>IRS/NCCS BMF</x:v>
      </x:c>
      <x:c r="B5736" t="str">
        <x:v>81-1809677</x:v>
      </x:c>
      <x:c r="C5736" t="str">
        <x:v>81-1809677</x:v>
      </x:c>
      <x:c r="D5736" s="36" t="str">
        <x:v>5 Loaves Food Pantry</x:v>
      </x:c>
      <x:c r="E5736" s="36" t="str"/>
      <x:c r="F5736" s="36" t="str">
        <x:v>602 VINE RDG RD</x:v>
      </x:c>
      <x:c r="G5736" s="36" t="str">
        <x:v>CRAWFORD</x:v>
      </x:c>
      <x:c r="H5736" s="36" t="str">
        <x:v>TN</x:v>
      </x:c>
      <x:c r="I5736" s="36" t="str">
        <x:v>38554-3727</x:v>
      </x:c>
      <x:c r="J5736" s="36" t="str">
        <x:v>Overton County</x:v>
      </x:c>
      <x:c r="K5736" s="40" t="str">
        <x:v>36.2565054401583</x:v>
      </x:c>
      <x:c r="L5736" s="40" t="str">
        <x:v>-85.1214358184835</x:v>
      </x:c>
      <x:c r="M5736" t="str">
        <x:v>K31</x:v>
      </x:c>
      <x:c r="N5736" t="str">
        <x:v>Food Banks, Pantries</x:v>
      </x:c>
      <x:c r="O5736" t="str">
        <x:v>1</x:v>
      </x:c>
      <x:c r="P5736" t="str">
        <x:v>Unconditional Exemption</x:v>
      </x:c>
      <x:c r="Q5736" t="str">
        <x:v>2026-06</x:v>
      </x:c>
      <x:c r="R5736" t="str">
        <x:v>202312</x:v>
      </x:c>
      <x:c r="S5736" s="38" t="str">
        <x:v>71221</x:v>
      </x:c>
      <x:c r="T5736" s="38" t="str">
        <x:v>81299</x:v>
      </x:c>
      <x:c r="U5736" s="38" t="str">
        <x:v>71221</x:v>
      </x:c>
      <x:c r="V5736" t="str">
        <x:v>Small</x:v>
      </x:c>
      <x:c r="W5736" s="36" t="str">
        <x:v>IRS revenue &lt; $5M</x:v>
      </x:c>
      <x:c r="X5736" s="36" t="str">
        <x:v>Yes</x:v>
      </x:c>
      <x:c r="Y5736" s="36" t="str">
        <x:v>https://urbaninstitute.github.io/nccs/datasets/bmf/</x:v>
      </x:c>
    </x:row>
    <x:row r="5737">
      <x:c r="A5737" t="str">
        <x:v>IRS/NCCS BMF</x:v>
      </x:c>
      <x:c r="B5737" t="str">
        <x:v>81-2314120</x:v>
      </x:c>
      <x:c r="C5737" t="str">
        <x:v>81-2314120</x:v>
      </x:c>
      <x:c r="D5737" s="36" t="str">
        <x:v>Stanton Feeding Haywood Food Pantry</x:v>
      </x:c>
      <x:c r="E5737" s="36" t="str"/>
      <x:c r="F5737" s="36" t="str">
        <x:v>11 LAFAYETTE</x:v>
      </x:c>
      <x:c r="G5737" s="36" t="str">
        <x:v>STANTON</x:v>
      </x:c>
      <x:c r="H5737" s="36" t="str">
        <x:v>TN</x:v>
      </x:c>
      <x:c r="I5737" s="36" t="str">
        <x:v>38069-0000</x:v>
      </x:c>
      <x:c r="J5737" s="36" t="str">
        <x:v>Haywood County</x:v>
      </x:c>
      <x:c r="K5737" s="40" t="str">
        <x:v>35.4622602259219</x:v>
      </x:c>
      <x:c r="L5737" s="40" t="str">
        <x:v>-89.4050547445035</x:v>
      </x:c>
      <x:c r="M5737" t="str">
        <x:v>K31</x:v>
      </x:c>
      <x:c r="N5737" t="str">
        <x:v>Food Banks, Pantries</x:v>
      </x:c>
      <x:c r="O5737" t="str">
        <x:v>1</x:v>
      </x:c>
      <x:c r="P5737" t="str">
        <x:v>Unconditional Exemption</x:v>
      </x:c>
      <x:c r="Q5737" t="str">
        <x:v>2026-06</x:v>
      </x:c>
      <x:c r="R5737" t="str">
        <x:v>202512</x:v>
      </x:c>
      <x:c r="S5737" s="38" t="str">
        <x:v>0</x:v>
      </x:c>
      <x:c r="T5737" s="38" t="str">
        <x:v>0</x:v>
      </x:c>
      <x:c r="U5737" s="38" t="str">
        <x:v>0</x:v>
      </x:c>
      <x:c r="V5737" t="str">
        <x:v>Unknown</x:v>
      </x:c>
      <x:c r="W5737" s="36" t="str">
        <x:v>No positive IRS revenue reported</x:v>
      </x:c>
      <x:c r="X5737" s="36" t="str">
        <x:v>Yes</x:v>
      </x:c>
      <x:c r="Y5737" s="36" t="str">
        <x:v>https://urbaninstitute.github.io/nccs/datasets/bmf/</x:v>
      </x:c>
    </x:row>
    <x:row r="5738">
      <x:c r="A5738" t="str">
        <x:v>IRS/NCCS BMF</x:v>
      </x:c>
      <x:c r="B5738" t="str">
        <x:v>81-3006555</x:v>
      </x:c>
      <x:c r="C5738" t="str">
        <x:v>81-3006555</x:v>
      </x:c>
      <x:c r="D5738" s="36" t="str">
        <x:v>Food Pantry-Thrift Store</x:v>
      </x:c>
      <x:c r="E5738" s="36" t="str"/>
      <x:c r="F5738" s="36" t="str"/>
      <x:c r="G5738" s="36" t="str">
        <x:v>TELLICO PLNS</x:v>
      </x:c>
      <x:c r="H5738" s="36" t="str">
        <x:v>TN</x:v>
      </x:c>
      <x:c r="I5738" s="36" t="str">
        <x:v>37385</x:v>
      </x:c>
      <x:c r="J5738" s="36" t="str"/>
      <x:c r="K5738" s="40" t="str"/>
      <x:c r="L5738" s="40" t="str"/>
      <x:c r="M5738" t="str">
        <x:v>K31</x:v>
      </x:c>
      <x:c r="N5738" t="str">
        <x:v>Food Banks, Pantries</x:v>
      </x:c>
      <x:c r="O5738" t="str"/>
      <x:c r="P5738" t="str"/>
      <x:c r="Q5738" t="str">
        <x:v>2020-04</x:v>
      </x:c>
      <x:c r="R5738" t="str">
        <x:v>201612</x:v>
      </x:c>
      <x:c r="S5738" s="38" t="str"/>
      <x:c r="T5738" s="38" t="str">
        <x:v>0</x:v>
      </x:c>
      <x:c r="U5738" s="38" t="str">
        <x:v>0</x:v>
      </x:c>
      <x:c r="V5738" t="str">
        <x:v>Unknown</x:v>
      </x:c>
      <x:c r="W5738" s="36" t="str">
        <x:v>No positive IRS revenue reported</x:v>
      </x:c>
      <x:c r="X5738" s="36" t="str">
        <x:v>Unknown/Inactive</x:v>
      </x:c>
      <x:c r="Y5738" s="36" t="str">
        <x:v>https://urbaninstitute.github.io/nccs/datasets/bmf/</x:v>
      </x:c>
    </x:row>
    <x:row r="5739">
      <x:c r="A5739" t="str">
        <x:v>IRS/NCCS BMF</x:v>
      </x:c>
      <x:c r="B5739" t="str">
        <x:v>81-4530186</x:v>
      </x:c>
      <x:c r="C5739" t="str">
        <x:v>81-4530186</x:v>
      </x:c>
      <x:c r="D5739" s="36" t="str">
        <x:v>Randy Davis Memorial Milk Drive Fund</x:v>
      </x:c>
      <x:c r="E5739" s="36" t="str"/>
      <x:c r="F5739" s="36" t="str">
        <x:v>2303 DAVIS DAIRY RD</x:v>
      </x:c>
      <x:c r="G5739" s="36" t="str">
        <x:v>PHILADELPHIA</x:v>
      </x:c>
      <x:c r="H5739" s="36" t="str">
        <x:v>TN</x:v>
      </x:c>
      <x:c r="I5739" s="36" t="str">
        <x:v>37846-1525</x:v>
      </x:c>
      <x:c r="J5739" s="36" t="str">
        <x:v>Loudon County</x:v>
      </x:c>
      <x:c r="K5739" s="40" t="str">
        <x:v>35.641926</x:v>
      </x:c>
      <x:c r="L5739" s="40" t="str">
        <x:v>-84.3817005</x:v>
      </x:c>
      <x:c r="M5739" t="str">
        <x:v>K31</x:v>
      </x:c>
      <x:c r="N5739" t="str">
        <x:v>Food Banks, Pantries</x:v>
      </x:c>
      <x:c r="O5739" t="str">
        <x:v>1</x:v>
      </x:c>
      <x:c r="P5739" t="str">
        <x:v>Unconditional Exemption</x:v>
      </x:c>
      <x:c r="Q5739" t="str">
        <x:v>2026-06</x:v>
      </x:c>
      <x:c r="R5739" t="str">
        <x:v>202512</x:v>
      </x:c>
      <x:c r="S5739" s="38" t="str">
        <x:v>0</x:v>
      </x:c>
      <x:c r="T5739" s="38" t="str">
        <x:v>0</x:v>
      </x:c>
      <x:c r="U5739" s="38" t="str">
        <x:v>0</x:v>
      </x:c>
      <x:c r="V5739" t="str">
        <x:v>Unknown</x:v>
      </x:c>
      <x:c r="W5739" s="36" t="str">
        <x:v>No positive IRS revenue reported</x:v>
      </x:c>
      <x:c r="X5739" s="36" t="str">
        <x:v>Yes</x:v>
      </x:c>
      <x:c r="Y5739" s="36" t="str">
        <x:v>https://urbaninstitute.github.io/nccs/datasets/bmf/</x:v>
      </x:c>
    </x:row>
    <x:row r="5740">
      <x:c r="A5740" t="str">
        <x:v>IRS/NCCS BMF</x:v>
      </x:c>
      <x:c r="B5740" t="str">
        <x:v>81-5310014</x:v>
      </x:c>
      <x:c r="C5740" t="str">
        <x:v>81-5310014</x:v>
      </x:c>
      <x:c r="D5740" s="36" t="str">
        <x:v>Shiloh Ministry</x:v>
      </x:c>
      <x:c r="E5740" s="36" t="str">
        <x:v>Shiloh Community Pantry</x:v>
      </x:c>
      <x:c r="F5740" s="36" t="str">
        <x:v>1595 BARTLETT RD</x:v>
      </x:c>
      <x:c r="G5740" s="36" t="str">
        <x:v>MEMPHIS</x:v>
      </x:c>
      <x:c r="H5740" s="36" t="str">
        <x:v>TN</x:v>
      </x:c>
      <x:c r="I5740" s="36" t="str">
        <x:v>38134-7106</x:v>
      </x:c>
      <x:c r="J5740" s="36" t="str">
        <x:v>Shelby County</x:v>
      </x:c>
      <x:c r="K5740" s="40" t="str">
        <x:v>35.1693755864161</x:v>
      </x:c>
      <x:c r="L5740" s="40" t="str">
        <x:v>-89.8802055464246</x:v>
      </x:c>
      <x:c r="M5740" t="str">
        <x:v>K31</x:v>
      </x:c>
      <x:c r="N5740" t="str">
        <x:v>Food Banks, Pantries</x:v>
      </x:c>
      <x:c r="O5740" t="str">
        <x:v>1</x:v>
      </x:c>
      <x:c r="P5740" t="str">
        <x:v>Unconditional Exemption</x:v>
      </x:c>
      <x:c r="Q5740" t="str">
        <x:v>2026-01</x:v>
      </x:c>
      <x:c r="R5740" t="str">
        <x:v>202112</x:v>
      </x:c>
      <x:c r="S5740" s="38" t="str">
        <x:v>886388</x:v>
      </x:c>
      <x:c r="T5740" s="38" t="str">
        <x:v>90369</x:v>
      </x:c>
      <x:c r="U5740" s="38" t="str">
        <x:v>886388</x:v>
      </x:c>
      <x:c r="V5740" t="str">
        <x:v>Small</x:v>
      </x:c>
      <x:c r="W5740" s="36" t="str">
        <x:v>IRS revenue &lt; $5M</x:v>
      </x:c>
      <x:c r="X5740" s="36" t="str">
        <x:v>Yes</x:v>
      </x:c>
      <x:c r="Y5740" s="36" t="str">
        <x:v>https://urbaninstitute.github.io/nccs/datasets/bmf/</x:v>
      </x:c>
    </x:row>
    <x:row r="5741">
      <x:c r="A5741" t="str">
        <x:v>IRS/NCCS BMF</x:v>
      </x:c>
      <x:c r="B5741" t="str">
        <x:v>82-3538130</x:v>
      </x:c>
      <x:c r="C5741" t="str">
        <x:v>82-3538130</x:v>
      </x:c>
      <x:c r="D5741" s="36" t="str">
        <x:v>Mt Carmel Ministries</x:v>
      </x:c>
      <x:c r="E5741" s="36" t="str"/>
      <x:c r="F5741" s="36" t="str"/>
      <x:c r="G5741" s="36" t="str">
        <x:v>TURTLETOWN</x:v>
      </x:c>
      <x:c r="H5741" s="36" t="str">
        <x:v>TN</x:v>
      </x:c>
      <x:c r="I5741" s="36" t="str">
        <x:v>37391</x:v>
      </x:c>
      <x:c r="J5741" s="36" t="str"/>
      <x:c r="K5741" s="40" t="str"/>
      <x:c r="L5741" s="40" t="str"/>
      <x:c r="M5741" t="str">
        <x:v>K31</x:v>
      </x:c>
      <x:c r="N5741" t="str">
        <x:v>Food Banks, Pantries</x:v>
      </x:c>
      <x:c r="O5741" t="str"/>
      <x:c r="P5741" t="str"/>
      <x:c r="Q5741" t="str">
        <x:v>2020-04</x:v>
      </x:c>
      <x:c r="R5741" t="str"/>
      <x:c r="S5741" s="38" t="str"/>
      <x:c r="T5741" s="38" t="str"/>
      <x:c r="U5741" s="38" t="str"/>
      <x:c r="V5741" t="str">
        <x:v>Unknown</x:v>
      </x:c>
      <x:c r="W5741" s="36" t="str">
        <x:v>No positive IRS revenue reported</x:v>
      </x:c>
      <x:c r="X5741" s="36" t="str">
        <x:v>Unknown/Inactive</x:v>
      </x:c>
      <x:c r="Y5741" s="36" t="str">
        <x:v>https://urbaninstitute.github.io/nccs/datasets/bmf/</x:v>
      </x:c>
    </x:row>
    <x:row r="5742">
      <x:c r="A5742" t="str">
        <x:v>IRS/NCCS BMF</x:v>
      </x:c>
      <x:c r="B5742" t="str">
        <x:v>83-0471038</x:v>
      </x:c>
      <x:c r="C5742" t="str">
        <x:v>83-0471038</x:v>
      </x:c>
      <x:c r="D5742" s="36" t="str">
        <x:v>Shiloh Distribution Center</x:v>
      </x:c>
      <x:c r="E5742" s="36" t="str"/>
      <x:c r="F5742" s="36" t="str">
        <x:v>121 VOLUNTEER DR</x:v>
      </x:c>
      <x:c r="G5742" s="36" t="str">
        <x:v>LEXINGTON</x:v>
      </x:c>
      <x:c r="H5742" s="36" t="str">
        <x:v>TN</x:v>
      </x:c>
      <x:c r="I5742" s="36" t="str">
        <x:v>38351-4710</x:v>
      </x:c>
      <x:c r="J5742" s="36" t="str">
        <x:v>Henderson County</x:v>
      </x:c>
      <x:c r="K5742" s="40" t="str">
        <x:v>35.7166498035085</x:v>
      </x:c>
      <x:c r="L5742" s="40" t="str">
        <x:v>-88.382341406573</x:v>
      </x:c>
      <x:c r="M5742" t="str">
        <x:v>K31</x:v>
      </x:c>
      <x:c r="N5742" t="str">
        <x:v>Food Banks, Pantries</x:v>
      </x:c>
      <x:c r="O5742" t="str">
        <x:v>1</x:v>
      </x:c>
      <x:c r="P5742" t="str">
        <x:v>Unconditional Exemption</x:v>
      </x:c>
      <x:c r="Q5742" t="str">
        <x:v>2026-01</x:v>
      </x:c>
      <x:c r="R5742" t="str">
        <x:v>202112</x:v>
      </x:c>
      <x:c r="S5742" s="38" t="str">
        <x:v>1043100</x:v>
      </x:c>
      <x:c r="T5742" s="38" t="str">
        <x:v>2204154</x:v>
      </x:c>
      <x:c r="U5742" s="38" t="str">
        <x:v>1043100</x:v>
      </x:c>
      <x:c r="V5742" t="str">
        <x:v>Small</x:v>
      </x:c>
      <x:c r="W5742" s="36" t="str">
        <x:v>IRS revenue &lt; $5M</x:v>
      </x:c>
      <x:c r="X5742" s="36" t="str">
        <x:v>Yes</x:v>
      </x:c>
      <x:c r="Y5742" s="36" t="str">
        <x:v>https://urbaninstitute.github.io/nccs/datasets/bmf/</x:v>
      </x:c>
    </x:row>
    <x:row r="5743">
      <x:c r="A5743" t="str">
        <x:v>IRS/NCCS BMF</x:v>
      </x:c>
      <x:c r="B5743" t="str">
        <x:v>83-2496562</x:v>
      </x:c>
      <x:c r="C5743" t="str">
        <x:v>83-2496562</x:v>
      </x:c>
      <x:c r="D5743" s="36" t="str">
        <x:v>Nutraceutix</x:v>
      </x:c>
      <x:c r="E5743" s="36" t="str"/>
      <x:c r="F5743" s="36" t="str">
        <x:v>P O BOX 38173</x:v>
      </x:c>
      <x:c r="G5743" s="36" t="str">
        <x:v>MEMPHIS</x:v>
      </x:c>
      <x:c r="H5743" s="36" t="str">
        <x:v>TN</x:v>
      </x:c>
      <x:c r="I5743" s="36" t="str">
        <x:v>38173-0000</x:v>
      </x:c>
      <x:c r="J5743" s="36" t="str">
        <x:v>Shelby County</x:v>
      </x:c>
      <x:c r="K5743" s="40" t="str">
        <x:v>35.140885</x:v>
      </x:c>
      <x:c r="L5743" s="40" t="str">
        <x:v>-90.05418</x:v>
      </x:c>
      <x:c r="M5743" t="str">
        <x:v>K31</x:v>
      </x:c>
      <x:c r="N5743" t="str">
        <x:v>Food Banks, Pantries</x:v>
      </x:c>
      <x:c r="O5743" t="str">
        <x:v>1</x:v>
      </x:c>
      <x:c r="P5743" t="str">
        <x:v>Unconditional Exemption</x:v>
      </x:c>
      <x:c r="Q5743" t="str">
        <x:v>2026-06</x:v>
      </x:c>
      <x:c r="R5743" t="str">
        <x:v>202512</x:v>
      </x:c>
      <x:c r="S5743" s="38" t="str">
        <x:v>0</x:v>
      </x:c>
      <x:c r="T5743" s="38" t="str">
        <x:v>0</x:v>
      </x:c>
      <x:c r="U5743" s="38" t="str">
        <x:v>0</x:v>
      </x:c>
      <x:c r="V5743" t="str">
        <x:v>Unknown</x:v>
      </x:c>
      <x:c r="W5743" s="36" t="str">
        <x:v>No positive IRS revenue reported</x:v>
      </x:c>
      <x:c r="X5743" s="36" t="str">
        <x:v>Yes</x:v>
      </x:c>
      <x:c r="Y5743" s="36" t="str">
        <x:v>https://urbaninstitute.github.io/nccs/datasets/bmf/</x:v>
      </x:c>
    </x:row>
    <x:row r="5744">
      <x:c r="A5744" t="str">
        <x:v>IRS/NCCS BMF</x:v>
      </x:c>
      <x:c r="B5744" t="str">
        <x:v>83-4254533</x:v>
      </x:c>
      <x:c r="C5744" t="str">
        <x:v>83-4254533</x:v>
      </x:c>
      <x:c r="D5744" s="36" t="str">
        <x:v>Corner</x:v>
      </x:c>
      <x:c r="E5744" s="36" t="str"/>
      <x:c r="F5744" s="36" t="str">
        <x:v>1350 HWY 196 S</x:v>
      </x:c>
      <x:c r="G5744" s="36" t="str">
        <x:v>PIPERTON</x:v>
      </x:c>
      <x:c r="H5744" s="36" t="str">
        <x:v>TN</x:v>
      </x:c>
      <x:c r="I5744" s="36" t="str">
        <x:v>38017-5714</x:v>
      </x:c>
      <x:c r="J5744" s="36" t="str">
        <x:v>Fayette County</x:v>
      </x:c>
      <x:c r="K5744" s="40" t="str">
        <x:v>35.0187789890269</x:v>
      </x:c>
      <x:c r="L5744" s="40" t="str">
        <x:v>-89.6174630018284</x:v>
      </x:c>
      <x:c r="M5744" t="str">
        <x:v>K31</x:v>
      </x:c>
      <x:c r="N5744" t="str">
        <x:v>Food Banks, Pantries</x:v>
      </x:c>
      <x:c r="O5744" t="str">
        <x:v>1</x:v>
      </x:c>
      <x:c r="P5744" t="str">
        <x:v>Unconditional Exemption</x:v>
      </x:c>
      <x:c r="Q5744" t="str">
        <x:v>2026-06</x:v>
      </x:c>
      <x:c r="R5744" t="str">
        <x:v>202512</x:v>
      </x:c>
      <x:c r="S5744" s="38" t="str">
        <x:v>0</x:v>
      </x:c>
      <x:c r="T5744" s="38" t="str">
        <x:v>0</x:v>
      </x:c>
      <x:c r="U5744" s="38" t="str">
        <x:v>0</x:v>
      </x:c>
      <x:c r="V5744" t="str">
        <x:v>Unknown</x:v>
      </x:c>
      <x:c r="W5744" s="36" t="str">
        <x:v>No positive IRS revenue reported</x:v>
      </x:c>
      <x:c r="X5744" s="36" t="str">
        <x:v>Yes</x:v>
      </x:c>
      <x:c r="Y5744" s="36" t="str">
        <x:v>https://urbaninstitute.github.io/nccs/datasets/bmf/</x:v>
      </x:c>
    </x:row>
    <x:row r="5745">
      <x:c r="A5745" t="str">
        <x:v>IRS/NCCS BMF</x:v>
      </x:c>
      <x:c r="B5745" t="str">
        <x:v>84-3239885</x:v>
      </x:c>
      <x:c r="C5745" t="str">
        <x:v>84-3239885</x:v>
      </x:c>
      <x:c r="D5745" s="36" t="str">
        <x:v>Storehouse Food Pantry</x:v>
      </x:c>
      <x:c r="E5745" s="36" t="str"/>
      <x:c r="F5745" s="36" t="str">
        <x:v>607 HICKERSON ST</x:v>
      </x:c>
      <x:c r="G5745" s="36" t="str">
        <x:v>MANCHESTER</x:v>
      </x:c>
      <x:c r="H5745" s="36" t="str">
        <x:v>TN</x:v>
      </x:c>
      <x:c r="I5745" s="36" t="str">
        <x:v>37355-2706</x:v>
      </x:c>
      <x:c r="J5745" s="36" t="str">
        <x:v>Coffee County</x:v>
      </x:c>
      <x:c r="K5745" s="40" t="str">
        <x:v>35.4764452198337</x:v>
      </x:c>
      <x:c r="L5745" s="40" t="str">
        <x:v>-86.0824383014024</x:v>
      </x:c>
      <x:c r="M5745" t="str">
        <x:v>K31</x:v>
      </x:c>
      <x:c r="N5745" t="str">
        <x:v>Food Banks, Pantries</x:v>
      </x:c>
      <x:c r="O5745" t="str">
        <x:v>1</x:v>
      </x:c>
      <x:c r="P5745" t="str">
        <x:v>Unconditional Exemption</x:v>
      </x:c>
      <x:c r="Q5745" t="str">
        <x:v>2026-06</x:v>
      </x:c>
      <x:c r="R5745" t="str">
        <x:v>202412</x:v>
      </x:c>
      <x:c r="S5745" s="38" t="str">
        <x:v>445292</x:v>
      </x:c>
      <x:c r="T5745" s="38" t="str">
        <x:v>162793</x:v>
      </x:c>
      <x:c r="U5745" s="38" t="str">
        <x:v>445292</x:v>
      </x:c>
      <x:c r="V5745" t="str">
        <x:v>Small</x:v>
      </x:c>
      <x:c r="W5745" s="36" t="str">
        <x:v>IRS revenue &lt; $5M</x:v>
      </x:c>
      <x:c r="X5745" s="36" t="str">
        <x:v>Yes</x:v>
      </x:c>
      <x:c r="Y5745" s="36" t="str">
        <x:v>https://urbaninstitute.github.io/nccs/datasets/bmf/</x:v>
      </x:c>
    </x:row>
    <x:row r="5746">
      <x:c r="A5746" t="str">
        <x:v>IRS/NCCS BMF</x:v>
      </x:c>
      <x:c r="B5746" t="str">
        <x:v>84-3422938</x:v>
      </x:c>
      <x:c r="C5746" t="str">
        <x:v>84-3422938</x:v>
      </x:c>
      <x:c r="D5746" s="36" t="str">
        <x:v>Children Of The Mountains</x:v>
      </x:c>
      <x:c r="E5746" s="36" t="str"/>
      <x:c r="F5746" s="36" t="str">
        <x:v>2930 CHAPEL VW CT</x:v>
      </x:c>
      <x:c r="G5746" s="36" t="str">
        <x:v>SEVIERVILLE</x:v>
      </x:c>
      <x:c r="H5746" s="36" t="str">
        <x:v>TN</x:v>
      </x:c>
      <x:c r="I5746" s="36" t="str">
        <x:v>37876-5809</x:v>
      </x:c>
      <x:c r="J5746" s="36" t="str">
        <x:v>Jefferson County</x:v>
      </x:c>
      <x:c r="K5746" s="40" t="str">
        <x:v>35.9357661423626</x:v>
      </x:c>
      <x:c r="L5746" s="40" t="str">
        <x:v>-83.4426346864213</x:v>
      </x:c>
      <x:c r="M5746" t="str">
        <x:v>K31</x:v>
      </x:c>
      <x:c r="N5746" t="str">
        <x:v>Food Banks, Pantries</x:v>
      </x:c>
      <x:c r="O5746" t="str">
        <x:v>1</x:v>
      </x:c>
      <x:c r="P5746" t="str">
        <x:v>Unconditional Exemption</x:v>
      </x:c>
      <x:c r="Q5746" t="str">
        <x:v>2026-06</x:v>
      </x:c>
      <x:c r="R5746" t="str">
        <x:v>202512</x:v>
      </x:c>
      <x:c r="S5746" s="38" t="str">
        <x:v>6236</x:v>
      </x:c>
      <x:c r="T5746" s="38" t="str">
        <x:v>9452</x:v>
      </x:c>
      <x:c r="U5746" s="38" t="str">
        <x:v>6236</x:v>
      </x:c>
      <x:c r="V5746" t="str">
        <x:v>Small</x:v>
      </x:c>
      <x:c r="W5746" s="36" t="str">
        <x:v>IRS revenue &lt; $5M</x:v>
      </x:c>
      <x:c r="X5746" s="36" t="str">
        <x:v>Yes</x:v>
      </x:c>
      <x:c r="Y5746" s="36" t="str">
        <x:v>https://urbaninstitute.github.io/nccs/datasets/bmf/</x:v>
      </x:c>
    </x:row>
    <x:row r="5747">
      <x:c r="A5747" t="str">
        <x:v>IRS/NCCS BMF</x:v>
      </x:c>
      <x:c r="B5747" t="str">
        <x:v>84-4109947</x:v>
      </x:c>
      <x:c r="C5747" t="str">
        <x:v>84-4109947</x:v>
      </x:c>
      <x:c r="D5747" s="36" t="str">
        <x:v>Food Pantry Of Union County Tennessee</x:v>
      </x:c>
      <x:c r="E5747" s="36" t="str"/>
      <x:c r="F5747" s="36" t="str">
        <x:v>553 FALL CRK RD</x:v>
      </x:c>
      <x:c r="G5747" s="36" t="str">
        <x:v>MAYNARDVILLE</x:v>
      </x:c>
      <x:c r="H5747" s="36" t="str">
        <x:v>TN</x:v>
      </x:c>
      <x:c r="I5747" s="36" t="str">
        <x:v>37807-4631</x:v>
      </x:c>
      <x:c r="J5747" s="36" t="str">
        <x:v>Union County</x:v>
      </x:c>
      <x:c r="K5747" s="40" t="str">
        <x:v>36.2921175051359</x:v>
      </x:c>
      <x:c r="L5747" s="40" t="str">
        <x:v>-83.789355911622</x:v>
      </x:c>
      <x:c r="M5747" t="str">
        <x:v>K31</x:v>
      </x:c>
      <x:c r="N5747" t="str">
        <x:v>Food Banks, Pantries</x:v>
      </x:c>
      <x:c r="O5747" t="str">
        <x:v>1</x:v>
      </x:c>
      <x:c r="P5747" t="str">
        <x:v>Unconditional Exemption</x:v>
      </x:c>
      <x:c r="Q5747" t="str">
        <x:v>2026-06</x:v>
      </x:c>
      <x:c r="R5747" t="str">
        <x:v>202512</x:v>
      </x:c>
      <x:c r="S5747" s="38" t="str">
        <x:v>0</x:v>
      </x:c>
      <x:c r="T5747" s="38" t="str">
        <x:v>0</x:v>
      </x:c>
      <x:c r="U5747" s="38" t="str">
        <x:v>0</x:v>
      </x:c>
      <x:c r="V5747" t="str">
        <x:v>Unknown</x:v>
      </x:c>
      <x:c r="W5747" s="36" t="str">
        <x:v>No positive IRS revenue reported</x:v>
      </x:c>
      <x:c r="X5747" s="36" t="str">
        <x:v>Yes</x:v>
      </x:c>
      <x:c r="Y5747" s="36" t="str">
        <x:v>https://urbaninstitute.github.io/nccs/datasets/bmf/</x:v>
      </x:c>
    </x:row>
    <x:row r="5748">
      <x:c r="A5748" t="str">
        <x:v>IRS/NCCS BMF</x:v>
      </x:c>
      <x:c r="B5748" t="str">
        <x:v>84-4163564</x:v>
      </x:c>
      <x:c r="C5748" t="str">
        <x:v>84-4163564</x:v>
      </x:c>
      <x:c r="D5748" s="36" t="str">
        <x:v>Portland Pay It Forward</x:v>
      </x:c>
      <x:c r="E5748" s="36" t="str"/>
      <x:c r="F5748" s="36" t="str">
        <x:v>201 COLLEGE ST</x:v>
      </x:c>
      <x:c r="G5748" s="36" t="str">
        <x:v>PORTLAND</x:v>
      </x:c>
      <x:c r="H5748" s="36" t="str">
        <x:v>TN</x:v>
      </x:c>
      <x:c r="I5748" s="36" t="str">
        <x:v>37148-1131</x:v>
      </x:c>
      <x:c r="J5748" s="36" t="str">
        <x:v>Sumner County</x:v>
      </x:c>
      <x:c r="K5748" s="40" t="str">
        <x:v>36.5828730544173</x:v>
      </x:c>
      <x:c r="L5748" s="40" t="str">
        <x:v>-86.5186224204801</x:v>
      </x:c>
      <x:c r="M5748" t="str">
        <x:v>K31</x:v>
      </x:c>
      <x:c r="N5748" t="str">
        <x:v>Food Banks, Pantries</x:v>
      </x:c>
      <x:c r="O5748" t="str">
        <x:v>1</x:v>
      </x:c>
      <x:c r="P5748" t="str">
        <x:v>Unconditional Exemption</x:v>
      </x:c>
      <x:c r="Q5748" t="str">
        <x:v>2026-06</x:v>
      </x:c>
      <x:c r="R5748" t="str">
        <x:v>202312</x:v>
      </x:c>
      <x:c r="S5748" s="38" t="str">
        <x:v>675724</x:v>
      </x:c>
      <x:c r="T5748" s="38" t="str">
        <x:v>592983</x:v>
      </x:c>
      <x:c r="U5748" s="38" t="str">
        <x:v>675724</x:v>
      </x:c>
      <x:c r="V5748" t="str">
        <x:v>Small</x:v>
      </x:c>
      <x:c r="W5748" s="36" t="str">
        <x:v>IRS revenue &lt; $5M</x:v>
      </x:c>
      <x:c r="X5748" s="36" t="str">
        <x:v>Yes</x:v>
      </x:c>
      <x:c r="Y5748" s="36" t="str">
        <x:v>https://urbaninstitute.github.io/nccs/datasets/bmf/</x:v>
      </x:c>
    </x:row>
    <x:row r="5749">
      <x:c r="A5749" t="str">
        <x:v>IRS/NCCS BMF</x:v>
      </x:c>
      <x:c r="B5749" t="str">
        <x:v>84-4347371</x:v>
      </x:c>
      <x:c r="C5749" t="str">
        <x:v>84-4347371</x:v>
      </x:c>
      <x:c r="D5749" s="36" t="str">
        <x:v>Hands Of Hope Portland</x:v>
      </x:c>
      <x:c r="E5749" s="36" t="str"/>
      <x:c r="F5749" s="36" t="str">
        <x:v>101C S RUSSELL ST</x:v>
      </x:c>
      <x:c r="G5749" s="36" t="str">
        <x:v>PORTLAND</x:v>
      </x:c>
      <x:c r="H5749" s="36" t="str">
        <x:v>TN</x:v>
      </x:c>
      <x:c r="I5749" s="36" t="str">
        <x:v>37148-1207</x:v>
      </x:c>
      <x:c r="J5749" s="36" t="str">
        <x:v>Sumner County</x:v>
      </x:c>
      <x:c r="K5749" s="40" t="str">
        <x:v>36.5800274705584</x:v>
      </x:c>
      <x:c r="L5749" s="40" t="str">
        <x:v>-86.5137997684232</x:v>
      </x:c>
      <x:c r="M5749" t="str">
        <x:v>K31</x:v>
      </x:c>
      <x:c r="N5749" t="str">
        <x:v>Food Banks, Pantries</x:v>
      </x:c>
      <x:c r="O5749" t="str">
        <x:v>1</x:v>
      </x:c>
      <x:c r="P5749" t="str">
        <x:v>Unconditional Exemption</x:v>
      </x:c>
      <x:c r="Q5749" t="str">
        <x:v>2026-06</x:v>
      </x:c>
      <x:c r="R5749" t="str">
        <x:v>202412</x:v>
      </x:c>
      <x:c r="S5749" s="38" t="str">
        <x:v>179462</x:v>
      </x:c>
      <x:c r="T5749" s="38" t="str">
        <x:v>65683</x:v>
      </x:c>
      <x:c r="U5749" s="38" t="str">
        <x:v>179462</x:v>
      </x:c>
      <x:c r="V5749" t="str">
        <x:v>Small</x:v>
      </x:c>
      <x:c r="W5749" s="36" t="str">
        <x:v>IRS revenue &lt; $5M</x:v>
      </x:c>
      <x:c r="X5749" s="36" t="str">
        <x:v>Yes</x:v>
      </x:c>
      <x:c r="Y5749" s="36" t="str">
        <x:v>https://urbaninstitute.github.io/nccs/datasets/bmf/</x:v>
      </x:c>
    </x:row>
    <x:row r="5750">
      <x:c r="A5750" t="str">
        <x:v>IRS/NCCS BMF</x:v>
      </x:c>
      <x:c r="B5750" t="str">
        <x:v>84-4388176</x:v>
      </x:c>
      <x:c r="C5750" t="str">
        <x:v>84-4388176</x:v>
      </x:c>
      <x:c r="D5750" s="36" t="str">
        <x:v>Oliver Springs Community Food Ministries</x:v>
      </x:c>
      <x:c r="E5750" s="36" t="str">
        <x:v>Oliver Springs Community Food Minis</x:v>
      </x:c>
      <x:c r="F5750" s="36" t="str">
        <x:v>PO BOX 15</x:v>
      </x:c>
      <x:c r="G5750" s="36" t="str">
        <x:v>OLIVER SPGS</x:v>
      </x:c>
      <x:c r="H5750" s="36" t="str">
        <x:v>TN</x:v>
      </x:c>
      <x:c r="I5750" s="36" t="str">
        <x:v>37840-0015</x:v>
      </x:c>
      <x:c r="J5750" s="36" t="str">
        <x:v>Anderson County</x:v>
      </x:c>
      <x:c r="K5750" s="40" t="str">
        <x:v>36.037314</x:v>
      </x:c>
      <x:c r="L5750" s="40" t="str">
        <x:v>-84.3625395</x:v>
      </x:c>
      <x:c r="M5750" t="str">
        <x:v>K31</x:v>
      </x:c>
      <x:c r="N5750" t="str">
        <x:v>Food Banks, Pantries</x:v>
      </x:c>
      <x:c r="O5750" t="str">
        <x:v>1</x:v>
      </x:c>
      <x:c r="P5750" t="str">
        <x:v>Unconditional Exemption</x:v>
      </x:c>
      <x:c r="Q5750" t="str">
        <x:v>2026-06</x:v>
      </x:c>
      <x:c r="R5750" t="str">
        <x:v>202512</x:v>
      </x:c>
      <x:c r="S5750" s="38" t="str">
        <x:v>0</x:v>
      </x:c>
      <x:c r="T5750" s="38" t="str">
        <x:v>0</x:v>
      </x:c>
      <x:c r="U5750" s="38" t="str">
        <x:v>0</x:v>
      </x:c>
      <x:c r="V5750" t="str">
        <x:v>Unknown</x:v>
      </x:c>
      <x:c r="W5750" s="36" t="str">
        <x:v>No positive IRS revenue reported</x:v>
      </x:c>
      <x:c r="X5750" s="36" t="str">
        <x:v>Yes</x:v>
      </x:c>
      <x:c r="Y5750" s="36" t="str">
        <x:v>https://urbaninstitute.github.io/nccs/datasets/bmf/</x:v>
      </x:c>
    </x:row>
    <x:row r="5751">
      <x:c r="A5751" t="str">
        <x:v>IRS/NCCS BMF</x:v>
      </x:c>
      <x:c r="B5751" t="str">
        <x:v>84-4452636</x:v>
      </x:c>
      <x:c r="C5751" t="str">
        <x:v>84-4452636</x:v>
      </x:c>
      <x:c r="D5751" s="36" t="str">
        <x:v>Nashville Sunset Rotary Foundation</x:v>
      </x:c>
      <x:c r="E5751" s="36" t="str"/>
      <x:c r="F5751" s="36" t="str">
        <x:v>POT BOX 331106</x:v>
      </x:c>
      <x:c r="G5751" s="36" t="str">
        <x:v>NASHVILLE</x:v>
      </x:c>
      <x:c r="H5751" s="36" t="str">
        <x:v>TN</x:v>
      </x:c>
      <x:c r="I5751" s="36" t="str">
        <x:v>37203-0000</x:v>
      </x:c>
      <x:c r="J5751" s="36" t="str">
        <x:v>Davidson County</x:v>
      </x:c>
      <x:c r="K5751" s="40" t="str">
        <x:v>36.1548500000001</x:v>
      </x:c>
      <x:c r="L5751" s="40" t="str">
        <x:v>-86.800515</x:v>
      </x:c>
      <x:c r="M5751" t="str">
        <x:v>K31</x:v>
      </x:c>
      <x:c r="N5751" t="str">
        <x:v>Food Banks, Pantries</x:v>
      </x:c>
      <x:c r="O5751" t="str">
        <x:v>1</x:v>
      </x:c>
      <x:c r="P5751" t="str">
        <x:v>Unconditional Exemption</x:v>
      </x:c>
      <x:c r="Q5751" t="str">
        <x:v>2026-06</x:v>
      </x:c>
      <x:c r="R5751" t="str">
        <x:v>202412</x:v>
      </x:c>
      <x:c r="S5751" s="38" t="str">
        <x:v>0</x:v>
      </x:c>
      <x:c r="T5751" s="38" t="str">
        <x:v>0</x:v>
      </x:c>
      <x:c r="U5751" s="38" t="str">
        <x:v>0</x:v>
      </x:c>
      <x:c r="V5751" t="str">
        <x:v>Unknown</x:v>
      </x:c>
      <x:c r="W5751" s="36" t="str">
        <x:v>No positive IRS revenue reported</x:v>
      </x:c>
      <x:c r="X5751" s="36" t="str">
        <x:v>Yes</x:v>
      </x:c>
      <x:c r="Y5751" s="36" t="str">
        <x:v>https://urbaninstitute.github.io/nccs/datasets/bmf/</x:v>
      </x:c>
    </x:row>
    <x:row r="5752">
      <x:c r="A5752" t="str">
        <x:v>IRS/NCCS BMF</x:v>
      </x:c>
      <x:c r="B5752" t="str">
        <x:v>85-0711841</x:v>
      </x:c>
      <x:c r="C5752" t="str">
        <x:v>85-0711841</x:v>
      </x:c>
      <x:c r="D5752" s="36" t="str">
        <x:v>Why Not Ministries</x:v>
      </x:c>
      <x:c r="E5752" s="36" t="str"/>
      <x:c r="F5752" s="36" t="str">
        <x:v>148 DAVY CROCKETT MALL</x:v>
      </x:c>
      <x:c r="G5752" s="36" t="str">
        <x:v>TRENTON</x:v>
      </x:c>
      <x:c r="H5752" s="36" t="str">
        <x:v>TN</x:v>
      </x:c>
      <x:c r="I5752" s="36" t="str">
        <x:v>38382-2934</x:v>
      </x:c>
      <x:c r="J5752" s="36" t="str">
        <x:v>Gibson County</x:v>
      </x:c>
      <x:c r="K5752" s="40" t="str">
        <x:v>35.9688487152461</x:v>
      </x:c>
      <x:c r="L5752" s="40" t="str">
        <x:v>-88.9314783294764</x:v>
      </x:c>
      <x:c r="M5752" t="str">
        <x:v>K31</x:v>
      </x:c>
      <x:c r="N5752" t="str">
        <x:v>Food Banks, Pantries</x:v>
      </x:c>
      <x:c r="O5752" t="str">
        <x:v>1</x:v>
      </x:c>
      <x:c r="P5752" t="str">
        <x:v>Unconditional Exemption</x:v>
      </x:c>
      <x:c r="Q5752" t="str">
        <x:v>2026-06</x:v>
      </x:c>
      <x:c r="R5752" t="str">
        <x:v>202412</x:v>
      </x:c>
      <x:c r="S5752" s="38" t="str">
        <x:v>125979</x:v>
      </x:c>
      <x:c r="T5752" s="38" t="str">
        <x:v>59128</x:v>
      </x:c>
      <x:c r="U5752" s="38" t="str">
        <x:v>162903</x:v>
      </x:c>
      <x:c r="V5752" t="str">
        <x:v>Small</x:v>
      </x:c>
      <x:c r="W5752" s="36" t="str">
        <x:v>IRS revenue &lt; $5M</x:v>
      </x:c>
      <x:c r="X5752" s="36" t="str">
        <x:v>Yes</x:v>
      </x:c>
      <x:c r="Y5752" s="36" t="str">
        <x:v>https://urbaninstitute.github.io/nccs/datasets/bmf/</x:v>
      </x:c>
    </x:row>
    <x:row r="5753">
      <x:c r="A5753" t="str">
        <x:v>IRS/NCCS BMF</x:v>
      </x:c>
      <x:c r="B5753" t="str">
        <x:v>85-0993108</x:v>
      </x:c>
      <x:c r="C5753" t="str">
        <x:v>85-0993108</x:v>
      </x:c>
      <x:c r="D5753" s="36" t="str">
        <x:v>St Mark Ame Zion Ch Food Pantry Ministry</x:v>
      </x:c>
      <x:c r="E5753" s="36" t="str"/>
      <x:c r="F5753" s="36" t="str">
        <x:v>PO BOX 1223</x:v>
      </x:c>
      <x:c r="G5753" s="36" t="str">
        <x:v>ATHENS</x:v>
      </x:c>
      <x:c r="H5753" s="36" t="str">
        <x:v>TN</x:v>
      </x:c>
      <x:c r="I5753" s="36" t="str">
        <x:v>37371-1223</x:v>
      </x:c>
      <x:c r="J5753" s="36" t="str">
        <x:v>McMinn County</x:v>
      </x:c>
      <x:c r="K5753" s="40" t="str">
        <x:v>35.440551</x:v>
      </x:c>
      <x:c r="L5753" s="40" t="str">
        <x:v>-84.5925885</x:v>
      </x:c>
      <x:c r="M5753" t="str">
        <x:v>K31</x:v>
      </x:c>
      <x:c r="N5753" t="str">
        <x:v>Food Banks, Pantries</x:v>
      </x:c>
      <x:c r="O5753" t="str">
        <x:v>1</x:v>
      </x:c>
      <x:c r="P5753" t="str">
        <x:v>Unconditional Exemption</x:v>
      </x:c>
      <x:c r="Q5753" t="str">
        <x:v>2026-06</x:v>
      </x:c>
      <x:c r="R5753" t="str">
        <x:v>202212</x:v>
      </x:c>
      <x:c r="S5753" s="38" t="str">
        <x:v>0</x:v>
      </x:c>
      <x:c r="T5753" s="38" t="str">
        <x:v>0</x:v>
      </x:c>
      <x:c r="U5753" s="38" t="str">
        <x:v>0</x:v>
      </x:c>
      <x:c r="V5753" t="str">
        <x:v>Unknown</x:v>
      </x:c>
      <x:c r="W5753" s="36" t="str">
        <x:v>No positive IRS revenue reported</x:v>
      </x:c>
      <x:c r="X5753" s="36" t="str">
        <x:v>Yes</x:v>
      </x:c>
      <x:c r="Y5753" s="36" t="str">
        <x:v>https://urbaninstitute.github.io/nccs/datasets/bmf/</x:v>
      </x:c>
    </x:row>
    <x:row r="5754">
      <x:c r="A5754" t="str">
        <x:v>IRS/NCCS BMF</x:v>
      </x:c>
      <x:c r="B5754" t="str">
        <x:v>85-1676001</x:v>
      </x:c>
      <x:c r="C5754" t="str">
        <x:v>85-1676001</x:v>
      </x:c>
      <x:c r="D5754" s="36" t="str">
        <x:v>Faith Love &amp; Farm</x:v>
      </x:c>
      <x:c r="E5754" s="36" t="str"/>
      <x:c r="F5754" s="36" t="str">
        <x:v>828 HWY 37</x:v>
      </x:c>
      <x:c r="G5754" s="36" t="str">
        <x:v>CENTERVILLE</x:v>
      </x:c>
      <x:c r="H5754" s="36" t="str">
        <x:v>TN</x:v>
      </x:c>
      <x:c r="I5754" s="36" t="str">
        <x:v>37033-0000</x:v>
      </x:c>
      <x:c r="J5754" s="36" t="str">
        <x:v>Hickman County</x:v>
      </x:c>
      <x:c r="K5754" s="40" t="str">
        <x:v>35.8369331778117</x:v>
      </x:c>
      <x:c r="L5754" s="40" t="str">
        <x:v>-87.4336166754659</x:v>
      </x:c>
      <x:c r="M5754" t="str">
        <x:v>K31</x:v>
      </x:c>
      <x:c r="N5754" t="str">
        <x:v>Food Banks, Pantries</x:v>
      </x:c>
      <x:c r="O5754" t="str">
        <x:v>1</x:v>
      </x:c>
      <x:c r="P5754" t="str">
        <x:v>Unconditional Exemption</x:v>
      </x:c>
      <x:c r="Q5754" t="str">
        <x:v>2026-06</x:v>
      </x:c>
      <x:c r="R5754" t="str">
        <x:v>202512</x:v>
      </x:c>
      <x:c r="S5754" s="38" t="str">
        <x:v>0</x:v>
      </x:c>
      <x:c r="T5754" s="38" t="str">
        <x:v>0</x:v>
      </x:c>
      <x:c r="U5754" s="38" t="str">
        <x:v>0</x:v>
      </x:c>
      <x:c r="V5754" t="str">
        <x:v>Unknown</x:v>
      </x:c>
      <x:c r="W5754" s="36" t="str">
        <x:v>No positive IRS revenue reported</x:v>
      </x:c>
      <x:c r="X5754" s="36" t="str">
        <x:v>Yes</x:v>
      </x:c>
      <x:c r="Y5754" s="36" t="str">
        <x:v>https://urbaninstitute.github.io/nccs/datasets/bmf/</x:v>
      </x:c>
    </x:row>
    <x:row r="5755">
      <x:c r="A5755" t="str">
        <x:v>IRS/NCCS BMF</x:v>
      </x:c>
      <x:c r="B5755" t="str">
        <x:v>85-1902400</x:v>
      </x:c>
      <x:c r="C5755" t="str">
        <x:v>85-1902400</x:v>
      </x:c>
      <x:c r="D5755" s="36" t="str">
        <x:v>Dust Of Hope Mission</x:v>
      </x:c>
      <x:c r="E5755" s="36" t="str"/>
      <x:c r="F5755" s="36" t="str">
        <x:v>608 EDGEMOOR RD</x:v>
      </x:c>
      <x:c r="G5755" s="36" t="str">
        <x:v>POWELL</x:v>
      </x:c>
      <x:c r="H5755" s="36" t="str">
        <x:v>TN</x:v>
      </x:c>
      <x:c r="I5755" s="36" t="str">
        <x:v>37849-7137</x:v>
      </x:c>
      <x:c r="J5755" s="36" t="str">
        <x:v>Anderson County</x:v>
      </x:c>
      <x:c r="K5755" s="40" t="str">
        <x:v>36.0360947705868</x:v>
      </x:c>
      <x:c r="L5755" s="40" t="str">
        <x:v>-84.1302014684714</x:v>
      </x:c>
      <x:c r="M5755" t="str">
        <x:v>K31</x:v>
      </x:c>
      <x:c r="N5755" t="str">
        <x:v>Food Banks, Pantries</x:v>
      </x:c>
      <x:c r="O5755" t="str">
        <x:v>1</x:v>
      </x:c>
      <x:c r="P5755" t="str">
        <x:v>Unconditional Exemption</x:v>
      </x:c>
      <x:c r="Q5755" t="str">
        <x:v>2025-08</x:v>
      </x:c>
      <x:c r="R5755" t="str">
        <x:v>202112</x:v>
      </x:c>
      <x:c r="S5755" s="38" t="str">
        <x:v>0</x:v>
      </x:c>
      <x:c r="T5755" s="38" t="str">
        <x:v>0</x:v>
      </x:c>
      <x:c r="U5755" s="38" t="str">
        <x:v>0</x:v>
      </x:c>
      <x:c r="V5755" t="str">
        <x:v>Unknown</x:v>
      </x:c>
      <x:c r="W5755" s="36" t="str">
        <x:v>No positive IRS revenue reported</x:v>
      </x:c>
      <x:c r="X5755" s="36" t="str">
        <x:v>Yes</x:v>
      </x:c>
      <x:c r="Y5755" s="36" t="str">
        <x:v>https://urbaninstitute.github.io/nccs/datasets/bmf/</x:v>
      </x:c>
    </x:row>
    <x:row r="5756">
      <x:c r="A5756" t="str">
        <x:v>IRS/NCCS BMF</x:v>
      </x:c>
      <x:c r="B5756" t="str">
        <x:v>85-2178691</x:v>
      </x:c>
      <x:c r="C5756" t="str">
        <x:v>85-2178691</x:v>
      </x:c>
      <x:c r="D5756" s="36" t="str">
        <x:v>Briarwood Farm</x:v>
      </x:c>
      <x:c r="E5756" s="36" t="str"/>
      <x:c r="F5756" s="36" t="str">
        <x:v>1585 BRIDGEWOOD RD</x:v>
      </x:c>
      <x:c r="G5756" s="36" t="str">
        <x:v>CLARKSVILLE</x:v>
      </x:c>
      <x:c r="H5756" s="36" t="str">
        <x:v>TN</x:v>
      </x:c>
      <x:c r="I5756" s="36" t="str">
        <x:v>37040-6815</x:v>
      </x:c>
      <x:c r="J5756" s="36" t="str">
        <x:v>Montgomery County</x:v>
      </x:c>
      <x:c r="K5756" s="40" t="str">
        <x:v>36.526257</x:v>
      </x:c>
      <x:c r="L5756" s="40" t="str">
        <x:v>-87.379587</x:v>
      </x:c>
      <x:c r="M5756" t="str">
        <x:v>K31</x:v>
      </x:c>
      <x:c r="N5756" t="str">
        <x:v>Food Banks, Pantries</x:v>
      </x:c>
      <x:c r="O5756" t="str">
        <x:v>1</x:v>
      </x:c>
      <x:c r="P5756" t="str">
        <x:v>Unconditional Exemption</x:v>
      </x:c>
      <x:c r="Q5756" t="str">
        <x:v>2026-06</x:v>
      </x:c>
      <x:c r="R5756" t="str">
        <x:v>202412</x:v>
      </x:c>
      <x:c r="S5756" s="38" t="str">
        <x:v>0</x:v>
      </x:c>
      <x:c r="T5756" s="38" t="str">
        <x:v>0</x:v>
      </x:c>
      <x:c r="U5756" s="38" t="str">
        <x:v>0</x:v>
      </x:c>
      <x:c r="V5756" t="str">
        <x:v>Unknown</x:v>
      </x:c>
      <x:c r="W5756" s="36" t="str">
        <x:v>No positive IRS revenue reported</x:v>
      </x:c>
      <x:c r="X5756" s="36" t="str">
        <x:v>Yes</x:v>
      </x:c>
      <x:c r="Y5756" s="36" t="str">
        <x:v>https://urbaninstitute.github.io/nccs/datasets/bmf/</x:v>
      </x:c>
    </x:row>
    <x:row r="5757">
      <x:c r="A5757" t="str">
        <x:v>IRS/NCCS BMF</x:v>
      </x:c>
      <x:c r="B5757" t="str">
        <x:v>85-2262712</x:v>
      </x:c>
      <x:c r="C5757" t="str">
        <x:v>85-2262712</x:v>
      </x:c>
      <x:c r="D5757" s="36" t="str">
        <x:v>Eternal Harvest Food Pantry</x:v>
      </x:c>
      <x:c r="E5757" s="36" t="str"/>
      <x:c r="F5757" s="36" t="str">
        <x:v>212 WARD AVE E</x:v>
      </x:c>
      <x:c r="G5757" s="36" t="str">
        <x:v>CARTHAGE</x:v>
      </x:c>
      <x:c r="H5757" s="36" t="str">
        <x:v>TN</x:v>
      </x:c>
      <x:c r="I5757" s="36" t="str">
        <x:v>37030-1440</x:v>
      </x:c>
      <x:c r="J5757" s="36" t="str">
        <x:v>Smith County</x:v>
      </x:c>
      <x:c r="K5757" s="40" t="str">
        <x:v>36.2528365084541</x:v>
      </x:c>
      <x:c r="L5757" s="40" t="str">
        <x:v>-85.9499122944775</x:v>
      </x:c>
      <x:c r="M5757" t="str">
        <x:v>K31</x:v>
      </x:c>
      <x:c r="N5757" t="str">
        <x:v>Food Banks, Pantries</x:v>
      </x:c>
      <x:c r="O5757" t="str">
        <x:v>1</x:v>
      </x:c>
      <x:c r="P5757" t="str">
        <x:v>Unconditional Exemption</x:v>
      </x:c>
      <x:c r="Q5757" t="str">
        <x:v>2026-06</x:v>
      </x:c>
      <x:c r="R5757" t="str">
        <x:v>202412</x:v>
      </x:c>
      <x:c r="S5757" s="38" t="str">
        <x:v>0</x:v>
      </x:c>
      <x:c r="T5757" s="38" t="str">
        <x:v>0</x:v>
      </x:c>
      <x:c r="U5757" s="38" t="str">
        <x:v>0</x:v>
      </x:c>
      <x:c r="V5757" t="str">
        <x:v>Unknown</x:v>
      </x:c>
      <x:c r="W5757" s="36" t="str">
        <x:v>No positive IRS revenue reported</x:v>
      </x:c>
      <x:c r="X5757" s="36" t="str">
        <x:v>Yes</x:v>
      </x:c>
      <x:c r="Y5757" s="36" t="str">
        <x:v>https://urbaninstitute.github.io/nccs/datasets/bmf/</x:v>
      </x:c>
    </x:row>
    <x:row r="5758">
      <x:c r="A5758" t="str">
        <x:v>IRS/NCCS BMF</x:v>
      </x:c>
      <x:c r="B5758" t="str">
        <x:v>85-2701588</x:v>
      </x:c>
      <x:c r="C5758" t="str">
        <x:v>85-2701588</x:v>
      </x:c>
      <x:c r="D5758" s="36" t="str">
        <x:v>Sunshine And Daisy Mobile Food Pantry</x:v>
      </x:c>
      <x:c r="E5758" s="36" t="str"/>
      <x:c r="F5758" s="36" t="str">
        <x:v>6025 STAGE RD STE 42 PMB 393</x:v>
      </x:c>
      <x:c r="G5758" s="36" t="str">
        <x:v>BARTLETT</x:v>
      </x:c>
      <x:c r="H5758" s="36" t="str">
        <x:v>TN</x:v>
      </x:c>
      <x:c r="I5758" s="36" t="str">
        <x:v>38134-8374</x:v>
      </x:c>
      <x:c r="J5758" s="36" t="str">
        <x:v>Shelby County</x:v>
      </x:c>
      <x:c r="K5758" s="40" t="str">
        <x:v>35.2025045890123</x:v>
      </x:c>
      <x:c r="L5758" s="40" t="str">
        <x:v>-89.8614836846036</x:v>
      </x:c>
      <x:c r="M5758" t="str">
        <x:v>K31</x:v>
      </x:c>
      <x:c r="N5758" t="str">
        <x:v>Food Banks, Pantries</x:v>
      </x:c>
      <x:c r="O5758" t="str">
        <x:v>1</x:v>
      </x:c>
      <x:c r="P5758" t="str">
        <x:v>Unconditional Exemption</x:v>
      </x:c>
      <x:c r="Q5758" t="str">
        <x:v>2026-06</x:v>
      </x:c>
      <x:c r="R5758" t="str">
        <x:v>202512</x:v>
      </x:c>
      <x:c r="S5758" s="38" t="str">
        <x:v>0</x:v>
      </x:c>
      <x:c r="T5758" s="38" t="str">
        <x:v>0</x:v>
      </x:c>
      <x:c r="U5758" s="38" t="str">
        <x:v>0</x:v>
      </x:c>
      <x:c r="V5758" t="str">
        <x:v>Unknown</x:v>
      </x:c>
      <x:c r="W5758" s="36" t="str">
        <x:v>No positive IRS revenue reported</x:v>
      </x:c>
      <x:c r="X5758" s="36" t="str">
        <x:v>Yes</x:v>
      </x:c>
      <x:c r="Y5758" s="36" t="str">
        <x:v>https://urbaninstitute.github.io/nccs/datasets/bmf/</x:v>
      </x:c>
    </x:row>
    <x:row r="5759">
      <x:c r="A5759" t="str">
        <x:v>IRS/NCCS BMF</x:v>
      </x:c>
      <x:c r="B5759" t="str">
        <x:v>85-2795359</x:v>
      </x:c>
      <x:c r="C5759" t="str">
        <x:v>85-2795359</x:v>
      </x:c>
      <x:c r="D5759" s="36" t="str">
        <x:v>Believers Covenant</x:v>
      </x:c>
      <x:c r="E5759" s="36" t="str"/>
      <x:c r="F5759" s="36" t="str">
        <x:v>3334 OLSEN LN</x:v>
      </x:c>
      <x:c r="G5759" s="36" t="str">
        <x:v>NASHVILLE</x:v>
      </x:c>
      <x:c r="H5759" s="36" t="str">
        <x:v>TN</x:v>
      </x:c>
      <x:c r="I5759" s="36" t="str">
        <x:v>37218-3010</x:v>
      </x:c>
      <x:c r="J5759" s="36" t="str">
        <x:v>Davidson County</x:v>
      </x:c>
      <x:c r="K5759" s="40" t="str">
        <x:v>36.1862027693749</x:v>
      </x:c>
      <x:c r="L5759" s="40" t="str">
        <x:v>-86.8444186913556</x:v>
      </x:c>
      <x:c r="M5759" t="str">
        <x:v>K31</x:v>
      </x:c>
      <x:c r="N5759" t="str">
        <x:v>Food Banks, Pantries</x:v>
      </x:c>
      <x:c r="O5759" t="str">
        <x:v>1</x:v>
      </x:c>
      <x:c r="P5759" t="str">
        <x:v>Unconditional Exemption</x:v>
      </x:c>
      <x:c r="Q5759" t="str">
        <x:v>2026-06</x:v>
      </x:c>
      <x:c r="R5759" t="str">
        <x:v>202508</x:v>
      </x:c>
      <x:c r="S5759" s="38" t="str">
        <x:v>0</x:v>
      </x:c>
      <x:c r="T5759" s="38" t="str">
        <x:v>0</x:v>
      </x:c>
      <x:c r="U5759" s="38" t="str">
        <x:v>0</x:v>
      </x:c>
      <x:c r="V5759" t="str">
        <x:v>Unknown</x:v>
      </x:c>
      <x:c r="W5759" s="36" t="str">
        <x:v>No positive IRS revenue reported</x:v>
      </x:c>
      <x:c r="X5759" s="36" t="str">
        <x:v>Yes</x:v>
      </x:c>
      <x:c r="Y5759" s="36" t="str">
        <x:v>https://urbaninstitute.github.io/nccs/datasets/bmf/</x:v>
      </x:c>
    </x:row>
    <x:row r="5760">
      <x:c r="A5760" t="str">
        <x:v>IRS/NCCS BMF</x:v>
      </x:c>
      <x:c r="B5760" t="str">
        <x:v>85-2843132</x:v>
      </x:c>
      <x:c r="C5760" t="str">
        <x:v>85-2843132</x:v>
      </x:c>
      <x:c r="D5760" s="36" t="str">
        <x:v>Feed The Helpless</x:v>
      </x:c>
      <x:c r="E5760" s="36" t="str"/>
      <x:c r="F5760" s="36" t="str">
        <x:v>414 LEATH ST</x:v>
      </x:c>
      <x:c r="G5760" s="36" t="str">
        <x:v>MEMPHIS</x:v>
      </x:c>
      <x:c r="H5760" s="36" t="str">
        <x:v>TN</x:v>
      </x:c>
      <x:c r="I5760" s="36" t="str">
        <x:v>38105-2909</x:v>
      </x:c>
      <x:c r="J5760" s="36" t="str">
        <x:v>Shelby County</x:v>
      </x:c>
      <x:c r="K5760" s="40" t="str">
        <x:v>35.1520202936407</x:v>
      </x:c>
      <x:c r="L5760" s="40" t="str">
        <x:v>-90.0327370300942</x:v>
      </x:c>
      <x:c r="M5760" t="str">
        <x:v>K31</x:v>
      </x:c>
      <x:c r="N5760" t="str">
        <x:v>Food Banks, Pantries</x:v>
      </x:c>
      <x:c r="O5760" t="str">
        <x:v>1</x:v>
      </x:c>
      <x:c r="P5760" t="str">
        <x:v>Unconditional Exemption</x:v>
      </x:c>
      <x:c r="Q5760" t="str">
        <x:v>2026-06</x:v>
      </x:c>
      <x:c r="R5760" t="str">
        <x:v>202512</x:v>
      </x:c>
      <x:c r="S5760" s="38" t="str">
        <x:v>0</x:v>
      </x:c>
      <x:c r="T5760" s="38" t="str">
        <x:v>0</x:v>
      </x:c>
      <x:c r="U5760" s="38" t="str">
        <x:v>0</x:v>
      </x:c>
      <x:c r="V5760" t="str">
        <x:v>Unknown</x:v>
      </x:c>
      <x:c r="W5760" s="36" t="str">
        <x:v>No positive IRS revenue reported</x:v>
      </x:c>
      <x:c r="X5760" s="36" t="str">
        <x:v>Yes</x:v>
      </x:c>
      <x:c r="Y5760" s="36" t="str">
        <x:v>https://urbaninstitute.github.io/nccs/datasets/bmf/</x:v>
      </x:c>
    </x:row>
    <x:row r="5761">
      <x:c r="A5761" t="str">
        <x:v>IRS/NCCS BMF</x:v>
      </x:c>
      <x:c r="B5761" t="str">
        <x:v>85-3418485</x:v>
      </x:c>
      <x:c r="C5761" t="str">
        <x:v>85-3418485</x:v>
      </x:c>
      <x:c r="D5761" s="36" t="str">
        <x:v>Lorraines Lunches</x:v>
      </x:c>
      <x:c r="E5761" s="36" t="str"/>
      <x:c r="F5761" s="36" t="str">
        <x:v>102 ELM AVE</x:v>
      </x:c>
      <x:c r="G5761" s="36" t="str">
        <x:v>S PITTSBURG</x:v>
      </x:c>
      <x:c r="H5761" s="36" t="str">
        <x:v>TN</x:v>
      </x:c>
      <x:c r="I5761" s="36" t="str">
        <x:v>37380-1136</x:v>
      </x:c>
      <x:c r="J5761" s="36" t="str">
        <x:v>Marion County</x:v>
      </x:c>
      <x:c r="K5761" s="40" t="str">
        <x:v>35.0153148501355</x:v>
      </x:c>
      <x:c r="L5761" s="40" t="str">
        <x:v>-85.7045145055686</x:v>
      </x:c>
      <x:c r="M5761" t="str">
        <x:v>K31</x:v>
      </x:c>
      <x:c r="N5761" t="str">
        <x:v>Food Banks, Pantries</x:v>
      </x:c>
      <x:c r="O5761" t="str">
        <x:v>1</x:v>
      </x:c>
      <x:c r="P5761" t="str">
        <x:v>Unconditional Exemption</x:v>
      </x:c>
      <x:c r="Q5761" t="str">
        <x:v>2026-06</x:v>
      </x:c>
      <x:c r="R5761" t="str">
        <x:v>202412</x:v>
      </x:c>
      <x:c r="S5761" s="38" t="str">
        <x:v>0</x:v>
      </x:c>
      <x:c r="T5761" s="38" t="str">
        <x:v>0</x:v>
      </x:c>
      <x:c r="U5761" s="38" t="str">
        <x:v>0</x:v>
      </x:c>
      <x:c r="V5761" t="str">
        <x:v>Unknown</x:v>
      </x:c>
      <x:c r="W5761" s="36" t="str">
        <x:v>No positive IRS revenue reported</x:v>
      </x:c>
      <x:c r="X5761" s="36" t="str">
        <x:v>Yes</x:v>
      </x:c>
      <x:c r="Y5761" s="36" t="str">
        <x:v>https://urbaninstitute.github.io/nccs/datasets/bmf/</x:v>
      </x:c>
    </x:row>
    <x:row r="5762">
      <x:c r="A5762" t="str">
        <x:v>IRS/NCCS BMF</x:v>
      </x:c>
      <x:c r="B5762" t="str">
        <x:v>85-3546495</x:v>
      </x:c>
      <x:c r="C5762" t="str">
        <x:v>85-3546495</x:v>
      </x:c>
      <x:c r="D5762" s="36" t="str">
        <x:v>901strong</x:v>
      </x:c>
      <x:c r="E5762" s="36" t="str"/>
      <x:c r="F5762" s="36" t="str">
        <x:v>1508 SUTTON MDW LN</x:v>
      </x:c>
      <x:c r="G5762" s="36" t="str">
        <x:v>CORDOVA</x:v>
      </x:c>
      <x:c r="H5762" s="36" t="str">
        <x:v>TN</x:v>
      </x:c>
      <x:c r="I5762" s="36" t="str">
        <x:v>38016-7635</x:v>
      </x:c>
      <x:c r="J5762" s="36" t="str">
        <x:v>Shelby County</x:v>
      </x:c>
      <x:c r="K5762" s="40" t="str">
        <x:v>35.1665118126551</x:v>
      </x:c>
      <x:c r="L5762" s="40" t="str">
        <x:v>-89.7192746473543</x:v>
      </x:c>
      <x:c r="M5762" t="str">
        <x:v>K31</x:v>
      </x:c>
      <x:c r="N5762" t="str">
        <x:v>Food Banks, Pantries</x:v>
      </x:c>
      <x:c r="O5762" t="str">
        <x:v>1</x:v>
      </x:c>
      <x:c r="P5762" t="str">
        <x:v>Unconditional Exemption</x:v>
      </x:c>
      <x:c r="Q5762" t="str">
        <x:v>2026-06</x:v>
      </x:c>
      <x:c r="R5762" t="str"/>
      <x:c r="S5762" s="38" t="str"/>
      <x:c r="T5762" s="38" t="str"/>
      <x:c r="U5762" s="38" t="str"/>
      <x:c r="V5762" t="str">
        <x:v>Unknown</x:v>
      </x:c>
      <x:c r="W5762" s="36" t="str">
        <x:v>No positive IRS revenue reported</x:v>
      </x:c>
      <x:c r="X5762" s="36" t="str">
        <x:v>Yes</x:v>
      </x:c>
      <x:c r="Y5762" s="36" t="str">
        <x:v>https://urbaninstitute.github.io/nccs/datasets/bmf/</x:v>
      </x:c>
    </x:row>
    <x:row r="5763">
      <x:c r="A5763" t="str">
        <x:v>IRS/NCCS BMF</x:v>
      </x:c>
      <x:c r="B5763" t="str">
        <x:v>86-1636437</x:v>
      </x:c>
      <x:c r="C5763" t="str">
        <x:v>86-1636437</x:v>
      </x:c>
      <x:c r="D5763" s="36" t="str">
        <x:v>3 Majestic Fields</x:v>
      </x:c>
      <x:c r="E5763" s="36" t="str"/>
      <x:c r="F5763" s="36" t="str">
        <x:v>1024 SPG DR</x:v>
      </x:c>
      <x:c r="G5763" s="36" t="str">
        <x:v>KNOXVILLE</x:v>
      </x:c>
      <x:c r="H5763" s="36" t="str">
        <x:v>TN</x:v>
      </x:c>
      <x:c r="I5763" s="36" t="str">
        <x:v>37920-4963</x:v>
      </x:c>
      <x:c r="J5763" s="36" t="str">
        <x:v>Knox County</x:v>
      </x:c>
      <x:c r="K5763" s="40" t="str">
        <x:v>35.9226332875239</x:v>
      </x:c>
      <x:c r="L5763" s="40" t="str">
        <x:v>-83.9165216652721</x:v>
      </x:c>
      <x:c r="M5763" t="str">
        <x:v>K31</x:v>
      </x:c>
      <x:c r="N5763" t="str">
        <x:v>Food Banks, Pantries</x:v>
      </x:c>
      <x:c r="O5763" t="str">
        <x:v>1</x:v>
      </x:c>
      <x:c r="P5763" t="str">
        <x:v>Unconditional Exemption</x:v>
      </x:c>
      <x:c r="Q5763" t="str">
        <x:v>2026-06</x:v>
      </x:c>
      <x:c r="R5763" t="str">
        <x:v>202402</x:v>
      </x:c>
      <x:c r="S5763" s="38" t="str">
        <x:v>0</x:v>
      </x:c>
      <x:c r="T5763" s="38" t="str">
        <x:v>0</x:v>
      </x:c>
      <x:c r="U5763" s="38" t="str">
        <x:v>0</x:v>
      </x:c>
      <x:c r="V5763" t="str">
        <x:v>Unknown</x:v>
      </x:c>
      <x:c r="W5763" s="36" t="str">
        <x:v>No positive IRS revenue reported</x:v>
      </x:c>
      <x:c r="X5763" s="36" t="str">
        <x:v>Yes</x:v>
      </x:c>
      <x:c r="Y5763" s="36" t="str">
        <x:v>https://urbaninstitute.github.io/nccs/datasets/bmf/</x:v>
      </x:c>
    </x:row>
    <x:row r="5764">
      <x:c r="A5764" t="str">
        <x:v>IRS/NCCS BMF</x:v>
      </x:c>
      <x:c r="B5764" t="str">
        <x:v>86-1942603</x:v>
      </x:c>
      <x:c r="C5764" t="str">
        <x:v>86-1942603</x:v>
      </x:c>
      <x:c r="D5764" s="36" t="str">
        <x:v>Manna On High</x:v>
      </x:c>
      <x:c r="E5764" s="36" t="str"/>
      <x:c r="F5764" s="36" t="str">
        <x:v>1613 W MAIN ST</x:v>
      </x:c>
      <x:c r="G5764" s="36" t="str">
        <x:v>FRANKLIN</x:v>
      </x:c>
      <x:c r="H5764" s="36" t="str">
        <x:v>TN</x:v>
      </x:c>
      <x:c r="I5764" s="36" t="str">
        <x:v>37064-3454</x:v>
      </x:c>
      <x:c r="J5764" s="36" t="str">
        <x:v>Williamson County</x:v>
      </x:c>
      <x:c r="K5764" s="40" t="str">
        <x:v>35.910472595534</x:v>
      </x:c>
      <x:c r="L5764" s="40" t="str">
        <x:v>-86.8914669438806</x:v>
      </x:c>
      <x:c r="M5764" t="str">
        <x:v>K31</x:v>
      </x:c>
      <x:c r="N5764" t="str">
        <x:v>Food Banks, Pantries</x:v>
      </x:c>
      <x:c r="O5764" t="str">
        <x:v>1</x:v>
      </x:c>
      <x:c r="P5764" t="str">
        <x:v>Unconditional Exemption</x:v>
      </x:c>
      <x:c r="Q5764" t="str">
        <x:v>2026-06</x:v>
      </x:c>
      <x:c r="R5764" t="str">
        <x:v>202412</x:v>
      </x:c>
      <x:c r="S5764" s="38" t="str">
        <x:v>0</x:v>
      </x:c>
      <x:c r="T5764" s="38" t="str">
        <x:v>0</x:v>
      </x:c>
      <x:c r="U5764" s="38" t="str">
        <x:v>0</x:v>
      </x:c>
      <x:c r="V5764" t="str">
        <x:v>Unknown</x:v>
      </x:c>
      <x:c r="W5764" s="36" t="str">
        <x:v>No positive IRS revenue reported</x:v>
      </x:c>
      <x:c r="X5764" s="36" t="str">
        <x:v>Yes</x:v>
      </x:c>
      <x:c r="Y5764" s="36" t="str">
        <x:v>https://urbaninstitute.github.io/nccs/datasets/bmf/</x:v>
      </x:c>
    </x:row>
    <x:row r="5765">
      <x:c r="A5765" t="str">
        <x:v>IRS/NCCS BMF</x:v>
      </x:c>
      <x:c r="B5765" t="str">
        <x:v>86-2043261</x:v>
      </x:c>
      <x:c r="C5765" t="str">
        <x:v>86-2043261</x:v>
      </x:c>
      <x:c r="D5765" s="36" t="str">
        <x:v>Much Fruit Ministries</x:v>
      </x:c>
      <x:c r="E5765" s="36" t="str"/>
      <x:c r="F5765" s="36" t="str">
        <x:v>169 CAMPBELL RASH RD</x:v>
      </x:c>
      <x:c r="G5765" s="36" t="str">
        <x:v>ELIZABETHTON</x:v>
      </x:c>
      <x:c r="H5765" s="36" t="str">
        <x:v>TN</x:v>
      </x:c>
      <x:c r="I5765" s="36" t="str">
        <x:v>37643-5542</x:v>
      </x:c>
      <x:c r="J5765" s="36" t="str">
        <x:v>Carter County</x:v>
      </x:c>
      <x:c r="K5765" s="40" t="str">
        <x:v>36.3649573971666</x:v>
      </x:c>
      <x:c r="L5765" s="40" t="str">
        <x:v>-82.1416061264936</x:v>
      </x:c>
      <x:c r="M5765" t="str">
        <x:v>K31</x:v>
      </x:c>
      <x:c r="N5765" t="str">
        <x:v>Food Banks, Pantries</x:v>
      </x:c>
      <x:c r="O5765" t="str">
        <x:v>1</x:v>
      </x:c>
      <x:c r="P5765" t="str">
        <x:v>Unconditional Exemption</x:v>
      </x:c>
      <x:c r="Q5765" t="str">
        <x:v>2026-06</x:v>
      </x:c>
      <x:c r="R5765" t="str">
        <x:v>202512</x:v>
      </x:c>
      <x:c r="S5765" s="38" t="str">
        <x:v>0</x:v>
      </x:c>
      <x:c r="T5765" s="38" t="str">
        <x:v>0</x:v>
      </x:c>
      <x:c r="U5765" s="38" t="str">
        <x:v>0</x:v>
      </x:c>
      <x:c r="V5765" t="str">
        <x:v>Unknown</x:v>
      </x:c>
      <x:c r="W5765" s="36" t="str">
        <x:v>No positive IRS revenue reported</x:v>
      </x:c>
      <x:c r="X5765" s="36" t="str">
        <x:v>Yes</x:v>
      </x:c>
      <x:c r="Y5765" s="36" t="str">
        <x:v>https://urbaninstitute.github.io/nccs/datasets/bmf/</x:v>
      </x:c>
    </x:row>
    <x:row r="5766">
      <x:c r="A5766" t="str">
        <x:v>IRS/NCCS BMF</x:v>
      </x:c>
      <x:c r="B5766" t="str">
        <x:v>86-3468670</x:v>
      </x:c>
      <x:c r="C5766" t="str">
        <x:v>86-3468670</x:v>
      </x:c>
      <x:c r="D5766" s="36" t="str">
        <x:v>Butterfly Blessings</x:v>
      </x:c>
      <x:c r="E5766" s="36" t="str"/>
      <x:c r="F5766" s="36" t="str">
        <x:v>312 N JEFFERSON AVE</x:v>
      </x:c>
      <x:c r="G5766" s="36" t="str">
        <x:v>COOKEVILLE</x:v>
      </x:c>
      <x:c r="H5766" s="36" t="str">
        <x:v>TN</x:v>
      </x:c>
      <x:c r="I5766" s="36" t="str">
        <x:v>38501-2638</x:v>
      </x:c>
      <x:c r="J5766" s="36" t="str">
        <x:v>Putnam County</x:v>
      </x:c>
      <x:c r="K5766" s="40" t="str">
        <x:v>36.1668926677823</x:v>
      </x:c>
      <x:c r="L5766" s="40" t="str">
        <x:v>-85.4997180527725</x:v>
      </x:c>
      <x:c r="M5766" t="str">
        <x:v>K31</x:v>
      </x:c>
      <x:c r="N5766" t="str">
        <x:v>Food Banks, Pantries</x:v>
      </x:c>
      <x:c r="O5766" t="str">
        <x:v>1</x:v>
      </x:c>
      <x:c r="P5766" t="str">
        <x:v>Unconditional Exemption</x:v>
      </x:c>
      <x:c r="Q5766" t="str">
        <x:v>2026-06</x:v>
      </x:c>
      <x:c r="R5766" t="str">
        <x:v>202305</x:v>
      </x:c>
      <x:c r="S5766" s="38" t="str">
        <x:v>0</x:v>
      </x:c>
      <x:c r="T5766" s="38" t="str">
        <x:v>0</x:v>
      </x:c>
      <x:c r="U5766" s="38" t="str">
        <x:v>0</x:v>
      </x:c>
      <x:c r="V5766" t="str">
        <x:v>Unknown</x:v>
      </x:c>
      <x:c r="W5766" s="36" t="str">
        <x:v>No positive IRS revenue reported</x:v>
      </x:c>
      <x:c r="X5766" s="36" t="str">
        <x:v>Yes</x:v>
      </x:c>
      <x:c r="Y5766" s="36" t="str">
        <x:v>https://urbaninstitute.github.io/nccs/datasets/bmf/</x:v>
      </x:c>
    </x:row>
    <x:row r="5767">
      <x:c r="A5767" t="str">
        <x:v>IRS/NCCS BMF</x:v>
      </x:c>
      <x:c r="B5767" t="str">
        <x:v>88-0821553</x:v>
      </x:c>
      <x:c r="C5767" t="str">
        <x:v>88-0821553</x:v>
      </x:c>
      <x:c r="D5767" s="36" t="str">
        <x:v>Feed Sumner Food Bank And Ministry</x:v>
      </x:c>
      <x:c r="E5767" s="36" t="str"/>
      <x:c r="F5767" s="36" t="str">
        <x:v>1121 GREGORY DR</x:v>
      </x:c>
      <x:c r="G5767" s="36" t="str">
        <x:v>GALLATIN</x:v>
      </x:c>
      <x:c r="H5767" s="36" t="str">
        <x:v>TN</x:v>
      </x:c>
      <x:c r="I5767" s="36" t="str">
        <x:v>37066-4910</x:v>
      </x:c>
      <x:c r="J5767" s="36" t="str">
        <x:v>Sumner County</x:v>
      </x:c>
      <x:c r="K5767" s="40" t="str">
        <x:v>36.3901976427667</x:v>
      </x:c>
      <x:c r="L5767" s="40" t="str">
        <x:v>-86.4043794322811</x:v>
      </x:c>
      <x:c r="M5767" t="str">
        <x:v>K31</x:v>
      </x:c>
      <x:c r="N5767" t="str">
        <x:v>Food Banks, Pantries</x:v>
      </x:c>
      <x:c r="O5767" t="str">
        <x:v>1</x:v>
      </x:c>
      <x:c r="P5767" t="str">
        <x:v>Unconditional Exemption</x:v>
      </x:c>
      <x:c r="Q5767" t="str">
        <x:v>2025-05</x:v>
      </x:c>
      <x:c r="R5767" t="str"/>
      <x:c r="S5767" s="38" t="str"/>
      <x:c r="T5767" s="38" t="str"/>
      <x:c r="U5767" s="38" t="str"/>
      <x:c r="V5767" t="str">
        <x:v>Unknown</x:v>
      </x:c>
      <x:c r="W5767" s="36" t="str">
        <x:v>No positive IRS revenue reported</x:v>
      </x:c>
      <x:c r="X5767" s="36" t="str">
        <x:v>Yes</x:v>
      </x:c>
      <x:c r="Y5767" s="36" t="str">
        <x:v>https://urbaninstitute.github.io/nccs/datasets/bmf/</x:v>
      </x:c>
    </x:row>
    <x:row r="5768">
      <x:c r="A5768" t="str">
        <x:v>IRS/NCCS BMF</x:v>
      </x:c>
      <x:c r="B5768" t="str">
        <x:v>88-1152503</x:v>
      </x:c>
      <x:c r="C5768" t="str">
        <x:v>88-1152503</x:v>
      </x:c>
      <x:c r="D5768" s="36" t="str">
        <x:v>Spread The Love Pantry</x:v>
      </x:c>
      <x:c r="E5768" s="36" t="str"/>
      <x:c r="F5768" s="36" t="str">
        <x:v>18 BREWSTER LN</x:v>
      </x:c>
      <x:c r="G5768" s="36" t="str">
        <x:v>OAK RIDGE</x:v>
      </x:c>
      <x:c r="H5768" s="36" t="str">
        <x:v>TN</x:v>
      </x:c>
      <x:c r="I5768" s="36" t="str">
        <x:v>37830-7610</x:v>
      </x:c>
      <x:c r="J5768" s="36" t="str">
        <x:v>Anderson County</x:v>
      </x:c>
      <x:c r="K5768" s="40" t="str">
        <x:v>36.0217892389923</x:v>
      </x:c>
      <x:c r="L5768" s="40" t="str">
        <x:v>-84.2075067088694</x:v>
      </x:c>
      <x:c r="M5768" t="str">
        <x:v>K31</x:v>
      </x:c>
      <x:c r="N5768" t="str">
        <x:v>Food Banks, Pantries</x:v>
      </x:c>
      <x:c r="O5768" t="str">
        <x:v>1</x:v>
      </x:c>
      <x:c r="P5768" t="str">
        <x:v>Unconditional Exemption</x:v>
      </x:c>
      <x:c r="Q5768" t="str">
        <x:v>2025-08</x:v>
      </x:c>
      <x:c r="R5768" t="str"/>
      <x:c r="S5768" s="38" t="str"/>
      <x:c r="T5768" s="38" t="str"/>
      <x:c r="U5768" s="38" t="str"/>
      <x:c r="V5768" t="str">
        <x:v>Unknown</x:v>
      </x:c>
      <x:c r="W5768" s="36" t="str">
        <x:v>No positive IRS revenue reported</x:v>
      </x:c>
      <x:c r="X5768" s="36" t="str">
        <x:v>Yes</x:v>
      </x:c>
      <x:c r="Y5768" s="36" t="str">
        <x:v>https://urbaninstitute.github.io/nccs/datasets/bmf/</x:v>
      </x:c>
    </x:row>
    <x:row r="5769">
      <x:c r="A5769" t="str">
        <x:v>IRS/NCCS BMF</x:v>
      </x:c>
      <x:c r="B5769" t="str">
        <x:v>88-1357369</x:v>
      </x:c>
      <x:c r="C5769" t="str">
        <x:v>88-1357369</x:v>
      </x:c>
      <x:c r="D5769" s="36" t="str">
        <x:v>Nolensville Food Pantry</x:v>
      </x:c>
      <x:c r="E5769" s="36" t="str">
        <x:v>Nolensville Food Pantry</x:v>
      </x:c>
      <x:c r="F5769" s="36" t="str">
        <x:v>1668 SUNSET RD</x:v>
      </x:c>
      <x:c r="G5769" s="36" t="str">
        <x:v>BRENTWOOD</x:v>
      </x:c>
      <x:c r="H5769" s="36" t="str">
        <x:v>TN</x:v>
      </x:c>
      <x:c r="I5769" s="36" t="str">
        <x:v>37027-3502</x:v>
      </x:c>
      <x:c r="J5769" s="36" t="str">
        <x:v>Williamson County</x:v>
      </x:c>
      <x:c r="K5769" s="40" t="str">
        <x:v>35.962821</x:v>
      </x:c>
      <x:c r="L5769" s="40" t="str">
        <x:v>-86.6848334942299</x:v>
      </x:c>
      <x:c r="M5769" t="str">
        <x:v>K31</x:v>
      </x:c>
      <x:c r="N5769" t="str">
        <x:v>Food Banks, Pantries</x:v>
      </x:c>
      <x:c r="O5769" t="str">
        <x:v>1</x:v>
      </x:c>
      <x:c r="P5769" t="str">
        <x:v>Unconditional Exemption</x:v>
      </x:c>
      <x:c r="Q5769" t="str">
        <x:v>2026-06</x:v>
      </x:c>
      <x:c r="R5769" t="str">
        <x:v>202412</x:v>
      </x:c>
      <x:c r="S5769" s="38" t="str">
        <x:v>195473</x:v>
      </x:c>
      <x:c r="T5769" s="38" t="str">
        <x:v>105883</x:v>
      </x:c>
      <x:c r="U5769" s="38" t="str">
        <x:v>231374</x:v>
      </x:c>
      <x:c r="V5769" t="str">
        <x:v>Small</x:v>
      </x:c>
      <x:c r="W5769" s="36" t="str">
        <x:v>IRS revenue &lt; $5M</x:v>
      </x:c>
      <x:c r="X5769" s="36" t="str">
        <x:v>Yes</x:v>
      </x:c>
      <x:c r="Y5769" s="36" t="str">
        <x:v>https://urbaninstitute.github.io/nccs/datasets/bmf/</x:v>
      </x:c>
    </x:row>
    <x:row r="5770">
      <x:c r="A5770" t="str">
        <x:v>IRS/NCCS BMF</x:v>
      </x:c>
      <x:c r="B5770" t="str">
        <x:v>88-1522206</x:v>
      </x:c>
      <x:c r="C5770" t="str">
        <x:v>88-1522206</x:v>
      </x:c>
      <x:c r="D5770" s="36" t="str">
        <x:v>With These Hands</x:v>
      </x:c>
      <x:c r="E5770" s="36" t="str">
        <x:v>With These Hands</x:v>
      </x:c>
      <x:c r="F5770" s="36" t="str">
        <x:v>3799 DEER FRST DR</x:v>
      </x:c>
      <x:c r="G5770" s="36" t="str">
        <x:v>MEMPHIS</x:v>
      </x:c>
      <x:c r="H5770" s="36" t="str">
        <x:v>TN</x:v>
      </x:c>
      <x:c r="I5770" s="36" t="str">
        <x:v>38115-5219</x:v>
      </x:c>
      <x:c r="J5770" s="36" t="str">
        <x:v>Shelby County</x:v>
      </x:c>
      <x:c r="K5770" s="40" t="str">
        <x:v>35.0448042167466</x:v>
      </x:c>
      <x:c r="L5770" s="40" t="str">
        <x:v>-89.8447145599573</x:v>
      </x:c>
      <x:c r="M5770" t="str">
        <x:v>K31</x:v>
      </x:c>
      <x:c r="N5770" t="str">
        <x:v>Food Banks, Pantries</x:v>
      </x:c>
      <x:c r="O5770" t="str">
        <x:v>1</x:v>
      </x:c>
      <x:c r="P5770" t="str">
        <x:v>Unconditional Exemption</x:v>
      </x:c>
      <x:c r="Q5770" t="str">
        <x:v>2025-08</x:v>
      </x:c>
      <x:c r="R5770" t="str"/>
      <x:c r="S5770" s="38" t="str"/>
      <x:c r="T5770" s="38" t="str"/>
      <x:c r="U5770" s="38" t="str"/>
      <x:c r="V5770" t="str">
        <x:v>Unknown</x:v>
      </x:c>
      <x:c r="W5770" s="36" t="str">
        <x:v>No positive IRS revenue reported</x:v>
      </x:c>
      <x:c r="X5770" s="36" t="str">
        <x:v>Yes</x:v>
      </x:c>
      <x:c r="Y5770" s="36" t="str">
        <x:v>https://urbaninstitute.github.io/nccs/datasets/bmf/</x:v>
      </x:c>
    </x:row>
    <x:row r="5771">
      <x:c r="A5771" t="str">
        <x:v>IRS/NCCS BMF</x:v>
      </x:c>
      <x:c r="B5771" t="str">
        <x:v>88-1754682</x:v>
      </x:c>
      <x:c r="C5771" t="str">
        <x:v>88-1754682</x:v>
      </x:c>
      <x:c r="D5771" s="36" t="str">
        <x:v>Loaves &amp; Fishes Outreach Ministry</x:v>
      </x:c>
      <x:c r="E5771" s="36" t="str"/>
      <x:c r="F5771" s="36" t="str">
        <x:v>1200 HWY 19E BYP</x:v>
      </x:c>
      <x:c r="G5771" s="36" t="str">
        <x:v>ELIZABETHTON</x:v>
      </x:c>
      <x:c r="H5771" s="36" t="str">
        <x:v>TN</x:v>
      </x:c>
      <x:c r="I5771" s="36" t="str">
        <x:v>37643-4677</x:v>
      </x:c>
      <x:c r="J5771" s="36" t="str">
        <x:v>Carter County</x:v>
      </x:c>
      <x:c r="K5771" s="40" t="str">
        <x:v>36.3394782506766</x:v>
      </x:c>
      <x:c r="L5771" s="40" t="str">
        <x:v>-82.2064614185161</x:v>
      </x:c>
      <x:c r="M5771" t="str">
        <x:v>K31</x:v>
      </x:c>
      <x:c r="N5771" t="str">
        <x:v>Food Banks, Pantries</x:v>
      </x:c>
      <x:c r="O5771" t="str">
        <x:v>1</x:v>
      </x:c>
      <x:c r="P5771" t="str">
        <x:v>Unconditional Exemption</x:v>
      </x:c>
      <x:c r="Q5771" t="str">
        <x:v>2026-06</x:v>
      </x:c>
      <x:c r="R5771" t="str">
        <x:v>202412</x:v>
      </x:c>
      <x:c r="S5771" s="38" t="str">
        <x:v>190925</x:v>
      </x:c>
      <x:c r="T5771" s="38" t="str">
        <x:v>93681</x:v>
      </x:c>
      <x:c r="U5771" s="38" t="str">
        <x:v>190925</x:v>
      </x:c>
      <x:c r="V5771" t="str">
        <x:v>Small</x:v>
      </x:c>
      <x:c r="W5771" s="36" t="str">
        <x:v>IRS revenue &lt; $5M</x:v>
      </x:c>
      <x:c r="X5771" s="36" t="str">
        <x:v>Yes</x:v>
      </x:c>
      <x:c r="Y5771" s="36" t="str">
        <x:v>https://urbaninstitute.github.io/nccs/datasets/bmf/</x:v>
      </x:c>
    </x:row>
    <x:row r="5772">
      <x:c r="A5772" t="str">
        <x:v>IRS/NCCS BMF</x:v>
      </x:c>
      <x:c r="B5772" t="str">
        <x:v>88-2444249</x:v>
      </x:c>
      <x:c r="C5772" t="str">
        <x:v>88-2444249</x:v>
      </x:c>
      <x:c r="D5772" s="36" t="str">
        <x:v>Storehouse Ministry</x:v>
      </x:c>
      <x:c r="E5772" s="36" t="str"/>
      <x:c r="F5772" s="36" t="str">
        <x:v>7556 CLAY GREGORY RD</x:v>
      </x:c>
      <x:c r="G5772" s="36" t="str">
        <x:v>ORLINDA</x:v>
      </x:c>
      <x:c r="H5772" s="36" t="str">
        <x:v>TN</x:v>
      </x:c>
      <x:c r="I5772" s="36" t="str">
        <x:v>37141-2118</x:v>
      </x:c>
      <x:c r="J5772" s="36" t="str">
        <x:v>Robertson County</x:v>
      </x:c>
      <x:c r="K5772" s="40" t="str">
        <x:v>36.608268461913</x:v>
      </x:c>
      <x:c r="L5772" s="40" t="str">
        <x:v>-86.7065666403425</x:v>
      </x:c>
      <x:c r="M5772" t="str">
        <x:v>K31</x:v>
      </x:c>
      <x:c r="N5772" t="str">
        <x:v>Food Banks, Pantries</x:v>
      </x:c>
      <x:c r="O5772" t="str">
        <x:v>1</x:v>
      </x:c>
      <x:c r="P5772" t="str">
        <x:v>Unconditional Exemption</x:v>
      </x:c>
      <x:c r="Q5772" t="str">
        <x:v>2026-06</x:v>
      </x:c>
      <x:c r="R5772" t="str"/>
      <x:c r="S5772" s="38" t="str"/>
      <x:c r="T5772" s="38" t="str"/>
      <x:c r="U5772" s="38" t="str"/>
      <x:c r="V5772" t="str">
        <x:v>Unknown</x:v>
      </x:c>
      <x:c r="W5772" s="36" t="str">
        <x:v>No positive IRS revenue reported</x:v>
      </x:c>
      <x:c r="X5772" s="36" t="str">
        <x:v>Yes</x:v>
      </x:c>
      <x:c r="Y5772" s="36" t="str">
        <x:v>https://urbaninstitute.github.io/nccs/datasets/bmf/</x:v>
      </x:c>
    </x:row>
    <x:row r="5773">
      <x:c r="A5773" t="str">
        <x:v>IRS/NCCS BMF</x:v>
      </x:c>
      <x:c r="B5773" t="str">
        <x:v>88-2653910</x:v>
      </x:c>
      <x:c r="C5773" t="str">
        <x:v>88-2653910</x:v>
      </x:c>
      <x:c r="D5773" s="36" t="str">
        <x:v>Go God Ministries</x:v>
      </x:c>
      <x:c r="E5773" s="36" t="str"/>
      <x:c r="F5773" s="36" t="str">
        <x:v>402 DOUGLAS SHED RD</x:v>
      </x:c>
      <x:c r="G5773" s="36" t="str">
        <x:v>GRAY</x:v>
      </x:c>
      <x:c r="H5773" s="36" t="str">
        <x:v>TN</x:v>
      </x:c>
      <x:c r="I5773" s="36" t="str">
        <x:v>37615-3347</x:v>
      </x:c>
      <x:c r="J5773" s="36" t="str">
        <x:v>Washington County</x:v>
      </x:c>
      <x:c r="K5773" s="40" t="str">
        <x:v>36.4135408204454</x:v>
      </x:c>
      <x:c r="L5773" s="40" t="str">
        <x:v>-82.4975293935599</x:v>
      </x:c>
      <x:c r="M5773" t="str">
        <x:v>K31</x:v>
      </x:c>
      <x:c r="N5773" t="str">
        <x:v>Food Banks, Pantries</x:v>
      </x:c>
      <x:c r="O5773" t="str">
        <x:v>1</x:v>
      </x:c>
      <x:c r="P5773" t="str">
        <x:v>Unconditional Exemption</x:v>
      </x:c>
      <x:c r="Q5773" t="str">
        <x:v>2025-08</x:v>
      </x:c>
      <x:c r="R5773" t="str"/>
      <x:c r="S5773" s="38" t="str"/>
      <x:c r="T5773" s="38" t="str"/>
      <x:c r="U5773" s="38" t="str"/>
      <x:c r="V5773" t="str">
        <x:v>Unknown</x:v>
      </x:c>
      <x:c r="W5773" s="36" t="str">
        <x:v>No positive IRS revenue reported</x:v>
      </x:c>
      <x:c r="X5773" s="36" t="str">
        <x:v>Yes</x:v>
      </x:c>
      <x:c r="Y5773" s="36" t="str">
        <x:v>https://urbaninstitute.github.io/nccs/datasets/bmf/</x:v>
      </x:c>
    </x:row>
    <x:row r="5774">
      <x:c r="A5774" t="str">
        <x:v>IRS/NCCS BMF</x:v>
      </x:c>
      <x:c r="B5774" t="str">
        <x:v>88-2843003</x:v>
      </x:c>
      <x:c r="C5774" t="str">
        <x:v>88-2843003</x:v>
      </x:c>
      <x:c r="D5774" s="36" t="str">
        <x:v>Blessing Boxes Of Lexington Tn</x:v>
      </x:c>
      <x:c r="E5774" s="36" t="str"/>
      <x:c r="F5774" s="36" t="str">
        <x:v>265 TURTLE CRK RD</x:v>
      </x:c>
      <x:c r="G5774" s="36" t="str">
        <x:v>LEXINGTON</x:v>
      </x:c>
      <x:c r="H5774" s="36" t="str">
        <x:v>TN</x:v>
      </x:c>
      <x:c r="I5774" s="36" t="str">
        <x:v>38351-7488</x:v>
      </x:c>
      <x:c r="J5774" s="36" t="str">
        <x:v>Henderson County</x:v>
      </x:c>
      <x:c r="K5774" s="40" t="str">
        <x:v>35.7000633064227</x:v>
      </x:c>
      <x:c r="L5774" s="40" t="str">
        <x:v>-88.5158316128454</x:v>
      </x:c>
      <x:c r="M5774" t="str">
        <x:v>K31</x:v>
      </x:c>
      <x:c r="N5774" t="str">
        <x:v>Food Banks, Pantries</x:v>
      </x:c>
      <x:c r="O5774" t="str">
        <x:v>1</x:v>
      </x:c>
      <x:c r="P5774" t="str">
        <x:v>Unconditional Exemption</x:v>
      </x:c>
      <x:c r="Q5774" t="str">
        <x:v>2025-08</x:v>
      </x:c>
      <x:c r="R5774" t="str"/>
      <x:c r="S5774" s="38" t="str"/>
      <x:c r="T5774" s="38" t="str"/>
      <x:c r="U5774" s="38" t="str"/>
      <x:c r="V5774" t="str">
        <x:v>Unknown</x:v>
      </x:c>
      <x:c r="W5774" s="36" t="str">
        <x:v>No positive IRS revenue reported</x:v>
      </x:c>
      <x:c r="X5774" s="36" t="str">
        <x:v>Yes</x:v>
      </x:c>
      <x:c r="Y5774" s="36" t="str">
        <x:v>https://urbaninstitute.github.io/nccs/datasets/bmf/</x:v>
      </x:c>
    </x:row>
    <x:row r="5775">
      <x:c r="A5775" t="str">
        <x:v>IRS/NCCS BMF</x:v>
      </x:c>
      <x:c r="B5775" t="str">
        <x:v>88-3315543</x:v>
      </x:c>
      <x:c r="C5775" t="str">
        <x:v>88-3315543</x:v>
      </x:c>
      <x:c r="D5775" s="36" t="str">
        <x:v>Street Smarts</x:v>
      </x:c>
      <x:c r="E5775" s="36" t="str"/>
      <x:c r="F5775" s="36" t="str">
        <x:v>3535 MTN CRK RD APT C8</x:v>
      </x:c>
      <x:c r="G5775" s="36" t="str">
        <x:v>CHATTANOOGA</x:v>
      </x:c>
      <x:c r="H5775" s="36" t="str">
        <x:v>TN</x:v>
      </x:c>
      <x:c r="I5775" s="36" t="str">
        <x:v>37415-6730</x:v>
      </x:c>
      <x:c r="J5775" s="36" t="str">
        <x:v>Hamilton County</x:v>
      </x:c>
      <x:c r="K5775" s="40" t="str">
        <x:v>35.125344</x:v>
      </x:c>
      <x:c r="L5775" s="40" t="str">
        <x:v>-85.314852</x:v>
      </x:c>
      <x:c r="M5775" t="str">
        <x:v>K31</x:v>
      </x:c>
      <x:c r="N5775" t="str">
        <x:v>Food Banks, Pantries</x:v>
      </x:c>
      <x:c r="O5775" t="str">
        <x:v>1</x:v>
      </x:c>
      <x:c r="P5775" t="str">
        <x:v>Unconditional Exemption</x:v>
      </x:c>
      <x:c r="Q5775" t="str">
        <x:v>2026-03</x:v>
      </x:c>
      <x:c r="R5775" t="str"/>
      <x:c r="S5775" s="38" t="str"/>
      <x:c r="T5775" s="38" t="str"/>
      <x:c r="U5775" s="38" t="str"/>
      <x:c r="V5775" t="str">
        <x:v>Unknown</x:v>
      </x:c>
      <x:c r="W5775" s="36" t="str">
        <x:v>No positive IRS revenue reported</x:v>
      </x:c>
      <x:c r="X5775" s="36" t="str">
        <x:v>Yes</x:v>
      </x:c>
      <x:c r="Y5775" s="36" t="str">
        <x:v>https://urbaninstitute.github.io/nccs/datasets/bmf/</x:v>
      </x:c>
    </x:row>
    <x:row r="5776">
      <x:c r="A5776" t="str">
        <x:v>IRS/NCCS BMF</x:v>
      </x:c>
      <x:c r="B5776" t="str">
        <x:v>88-4214229</x:v>
      </x:c>
      <x:c r="C5776" t="str">
        <x:v>88-4214229</x:v>
      </x:c>
      <x:c r="D5776" s="36" t="str">
        <x:v>Crossing The Gap</x:v>
      </x:c>
      <x:c r="E5776" s="36" t="str"/>
      <x:c r="F5776" s="36" t="str">
        <x:v>332 ARTHUR RD</x:v>
      </x:c>
      <x:c r="G5776" s="36" t="str">
        <x:v>CUMB GAP</x:v>
      </x:c>
      <x:c r="H5776" s="36" t="str">
        <x:v>TN</x:v>
      </x:c>
      <x:c r="I5776" s="36" t="str">
        <x:v>37724-4128</x:v>
      </x:c>
      <x:c r="J5776" s="36" t="str">
        <x:v>Claiborne County</x:v>
      </x:c>
      <x:c r="K5776" s="40" t="str">
        <x:v>36.5484675367652</x:v>
      </x:c>
      <x:c r="L5776" s="40" t="str">
        <x:v>-83.673219494806</x:v>
      </x:c>
      <x:c r="M5776" t="str">
        <x:v>K31</x:v>
      </x:c>
      <x:c r="N5776" t="str">
        <x:v>Food Banks, Pantries</x:v>
      </x:c>
      <x:c r="O5776" t="str">
        <x:v>1</x:v>
      </x:c>
      <x:c r="P5776" t="str">
        <x:v>Unconditional Exemption</x:v>
      </x:c>
      <x:c r="Q5776" t="str">
        <x:v>2026-06</x:v>
      </x:c>
      <x:c r="R5776" t="str">
        <x:v>202212</x:v>
      </x:c>
      <x:c r="S5776" s="38" t="str">
        <x:v>0</x:v>
      </x:c>
      <x:c r="T5776" s="38" t="str">
        <x:v>0</x:v>
      </x:c>
      <x:c r="U5776" s="38" t="str">
        <x:v>0</x:v>
      </x:c>
      <x:c r="V5776" t="str">
        <x:v>Unknown</x:v>
      </x:c>
      <x:c r="W5776" s="36" t="str">
        <x:v>No positive IRS revenue reported</x:v>
      </x:c>
      <x:c r="X5776" s="36" t="str">
        <x:v>Yes</x:v>
      </x:c>
      <x:c r="Y5776" s="36" t="str">
        <x:v>https://urbaninstitute.github.io/nccs/datasets/bmf/</x:v>
      </x:c>
    </x:row>
    <x:row r="5777">
      <x:c r="A5777" t="str">
        <x:v>IRS/NCCS BMF</x:v>
      </x:c>
      <x:c r="B5777" t="str">
        <x:v>90-0983595</x:v>
      </x:c>
      <x:c r="C5777" t="str">
        <x:v>90-0983595</x:v>
      </x:c>
      <x:c r="D5777" s="36" t="str">
        <x:v>Feed The Needy</x:v>
      </x:c>
      <x:c r="E5777" s="36" t="str"/>
      <x:c r="F5777" s="36" t="str">
        <x:v>1224 WHIPPORWILL CV</x:v>
      </x:c>
      <x:c r="G5777" s="36" t="str">
        <x:v>MEMPHIS</x:v>
      </x:c>
      <x:c r="H5777" s="36" t="str">
        <x:v>TN</x:v>
      </x:c>
      <x:c r="I5777" s="36" t="str">
        <x:v>38109-4840</x:v>
      </x:c>
      <x:c r="J5777" s="36" t="str">
        <x:v>Shelby County</x:v>
      </x:c>
      <x:c r="K5777" s="40" t="str">
        <x:v>35.0279408962143</x:v>
      </x:c>
      <x:c r="L5777" s="40" t="str">
        <x:v>-90.1050594410237</x:v>
      </x:c>
      <x:c r="M5777" t="str">
        <x:v>K31</x:v>
      </x:c>
      <x:c r="N5777" t="str">
        <x:v>Food Banks, Pantries</x:v>
      </x:c>
      <x:c r="O5777" t="str">
        <x:v>1</x:v>
      </x:c>
      <x:c r="P5777" t="str">
        <x:v>Unconditional Exemption</x:v>
      </x:c>
      <x:c r="Q5777" t="str">
        <x:v>2026-06</x:v>
      </x:c>
      <x:c r="R5777" t="str">
        <x:v>202412</x:v>
      </x:c>
      <x:c r="S5777" s="38" t="str">
        <x:v>424121</x:v>
      </x:c>
      <x:c r="T5777" s="38" t="str">
        <x:v>169360</x:v>
      </x:c>
      <x:c r="U5777" s="38" t="str">
        <x:v>424121</x:v>
      </x:c>
      <x:c r="V5777" t="str">
        <x:v>Small</x:v>
      </x:c>
      <x:c r="W5777" s="36" t="str">
        <x:v>IRS revenue &lt; $5M</x:v>
      </x:c>
      <x:c r="X5777" s="36" t="str">
        <x:v>Yes</x:v>
      </x:c>
      <x:c r="Y5777" s="36" t="str">
        <x:v>https://urbaninstitute.github.io/nccs/datasets/bmf/</x:v>
      </x:c>
    </x:row>
    <x:row r="5778">
      <x:c r="A5778" t="str">
        <x:v>IRS/NCCS BMF</x:v>
      </x:c>
      <x:c r="B5778" t="str">
        <x:v>92-0377828</x:v>
      </x:c>
      <x:c r="C5778" t="str">
        <x:v>92-0377828</x:v>
      </x:c>
      <x:c r="D5778" s="36" t="str">
        <x:v>Cedar Creek Mission And Outreach</x:v>
      </x:c>
      <x:c r="E5778" s="36" t="str"/>
      <x:c r="F5778" s="36" t="str">
        <x:v>14 CEDAR CRK SCHOOL RD</x:v>
      </x:c>
      <x:c r="G5778" s="36" t="str">
        <x:v>GREENEVILLE</x:v>
      </x:c>
      <x:c r="H5778" s="36" t="str">
        <x:v>TN</x:v>
      </x:c>
      <x:c r="I5778" s="36" t="str">
        <x:v>37743-2644</x:v>
      </x:c>
      <x:c r="J5778" s="36" t="str">
        <x:v>Greene County</x:v>
      </x:c>
      <x:c r="K5778" s="40" t="str">
        <x:v>36.0231737313462</x:v>
      </x:c>
      <x:c r="L5778" s="40" t="str">
        <x:v>-82.9032786715332</x:v>
      </x:c>
      <x:c r="M5778" t="str">
        <x:v>K31</x:v>
      </x:c>
      <x:c r="N5778" t="str">
        <x:v>Food Banks, Pantries</x:v>
      </x:c>
      <x:c r="O5778" t="str">
        <x:v>1</x:v>
      </x:c>
      <x:c r="P5778" t="str">
        <x:v>Unconditional Exemption</x:v>
      </x:c>
      <x:c r="Q5778" t="str">
        <x:v>2025-08</x:v>
      </x:c>
      <x:c r="R5778" t="str"/>
      <x:c r="S5778" s="38" t="str"/>
      <x:c r="T5778" s="38" t="str"/>
      <x:c r="U5778" s="38" t="str"/>
      <x:c r="V5778" t="str">
        <x:v>Unknown</x:v>
      </x:c>
      <x:c r="W5778" s="36" t="str">
        <x:v>No positive IRS revenue reported</x:v>
      </x:c>
      <x:c r="X5778" s="36" t="str">
        <x:v>Yes</x:v>
      </x:c>
      <x:c r="Y5778" s="36" t="str">
        <x:v>https://urbaninstitute.github.io/nccs/datasets/bmf/</x:v>
      </x:c>
    </x:row>
    <x:row r="5779">
      <x:c r="A5779" t="str">
        <x:v>IRS/NCCS BMF</x:v>
      </x:c>
      <x:c r="B5779" t="str">
        <x:v>92-2245458</x:v>
      </x:c>
      <x:c r="C5779" t="str">
        <x:v>92-2245458</x:v>
      </x:c>
      <x:c r="D5779" s="36" t="str">
        <x:v>Forward Market</x:v>
      </x:c>
      <x:c r="E5779" s="36" t="str"/>
      <x:c r="F5779" s="36" t="str">
        <x:v>4411 CLAYTON RD</x:v>
      </x:c>
      <x:c r="G5779" s="36" t="str">
        <x:v>KNOXVILLE</x:v>
      </x:c>
      <x:c r="H5779" s="36" t="str">
        <x:v>TN</x:v>
      </x:c>
      <x:c r="I5779" s="36" t="str">
        <x:v>37920-3966</x:v>
      </x:c>
      <x:c r="J5779" s="36" t="str">
        <x:v>Knox County</x:v>
      </x:c>
      <x:c r="K5779" s="40" t="str">
        <x:v>35.9265833860581</x:v>
      </x:c>
      <x:c r="L5779" s="40" t="str">
        <x:v>-83.9258081343412</x:v>
      </x:c>
      <x:c r="M5779" t="str">
        <x:v>K31</x:v>
      </x:c>
      <x:c r="N5779" t="str">
        <x:v>Food Banks, Pantries</x:v>
      </x:c>
      <x:c r="O5779" t="str">
        <x:v>1</x:v>
      </x:c>
      <x:c r="P5779" t="str">
        <x:v>Unconditional Exemption</x:v>
      </x:c>
      <x:c r="Q5779" t="str">
        <x:v>2026-06</x:v>
      </x:c>
      <x:c r="R5779" t="str">
        <x:v>202512</x:v>
      </x:c>
      <x:c r="S5779" s="38" t="str">
        <x:v>0</x:v>
      </x:c>
      <x:c r="T5779" s="38" t="str">
        <x:v>0</x:v>
      </x:c>
      <x:c r="U5779" s="38" t="str">
        <x:v>0</x:v>
      </x:c>
      <x:c r="V5779" t="str">
        <x:v>Unknown</x:v>
      </x:c>
      <x:c r="W5779" s="36" t="str">
        <x:v>No positive IRS revenue reported</x:v>
      </x:c>
      <x:c r="X5779" s="36" t="str">
        <x:v>Yes</x:v>
      </x:c>
      <x:c r="Y5779" s="36" t="str">
        <x:v>https://urbaninstitute.github.io/nccs/datasets/bmf/</x:v>
      </x:c>
    </x:row>
    <x:row r="5780">
      <x:c r="A5780" t="str">
        <x:v>IRS/NCCS BMF</x:v>
      </x:c>
      <x:c r="B5780" t="str">
        <x:v>92-3000827</x:v>
      </x:c>
      <x:c r="C5780" t="str">
        <x:v>92-3000827</x:v>
      </x:c>
      <x:c r="D5780" s="36" t="str">
        <x:v>Bulls Gap Regional Food Pantry</x:v>
      </x:c>
      <x:c r="E5780" s="36" t="str"/>
      <x:c r="F5780" s="36" t="str">
        <x:v>PO BOX 180</x:v>
      </x:c>
      <x:c r="G5780" s="36" t="str">
        <x:v>BULLS GAP</x:v>
      </x:c>
      <x:c r="H5780" s="36" t="str">
        <x:v>TN</x:v>
      </x:c>
      <x:c r="I5780" s="36" t="str">
        <x:v>37711-0180</x:v>
      </x:c>
      <x:c r="J5780" s="36" t="str">
        <x:v>Hawkins County</x:v>
      </x:c>
      <x:c r="K5780" s="40" t="str">
        <x:v>36.273726</x:v>
      </x:c>
      <x:c r="L5780" s="40" t="str">
        <x:v>-83.039391</x:v>
      </x:c>
      <x:c r="M5780" t="str">
        <x:v>K31</x:v>
      </x:c>
      <x:c r="N5780" t="str">
        <x:v>Food Banks, Pantries</x:v>
      </x:c>
      <x:c r="O5780" t="str">
        <x:v>1</x:v>
      </x:c>
      <x:c r="P5780" t="str">
        <x:v>Unconditional Exemption</x:v>
      </x:c>
      <x:c r="Q5780" t="str">
        <x:v>2026-06</x:v>
      </x:c>
      <x:c r="R5780" t="str">
        <x:v>202406</x:v>
      </x:c>
      <x:c r="S5780" s="38" t="str">
        <x:v>0</x:v>
      </x:c>
      <x:c r="T5780" s="38" t="str">
        <x:v>0</x:v>
      </x:c>
      <x:c r="U5780" s="38" t="str">
        <x:v>0</x:v>
      </x:c>
      <x:c r="V5780" t="str">
        <x:v>Unknown</x:v>
      </x:c>
      <x:c r="W5780" s="36" t="str">
        <x:v>No positive IRS revenue reported</x:v>
      </x:c>
      <x:c r="X5780" s="36" t="str">
        <x:v>Yes</x:v>
      </x:c>
      <x:c r="Y5780" s="36" t="str">
        <x:v>https://urbaninstitute.github.io/nccs/datasets/bmf/</x:v>
      </x:c>
    </x:row>
    <x:row r="5781">
      <x:c r="A5781" t="str">
        <x:v>IRS/NCCS BMF</x:v>
      </x:c>
      <x:c r="B5781" t="str">
        <x:v>93-4019884</x:v>
      </x:c>
      <x:c r="C5781" t="str">
        <x:v>93-4019884</x:v>
      </x:c>
      <x:c r="D5781" s="36" t="str">
        <x:v>Joshua Movement Outreach</x:v>
      </x:c>
      <x:c r="E5781" s="36" t="str"/>
      <x:c r="F5781" s="36" t="str">
        <x:v>1105 STAINBACK AVE</x:v>
      </x:c>
      <x:c r="G5781" s="36" t="str">
        <x:v>NASHVILLE</x:v>
      </x:c>
      <x:c r="H5781" s="36" t="str">
        <x:v>TN</x:v>
      </x:c>
      <x:c r="I5781" s="36" t="str">
        <x:v>37207-5721</x:v>
      </x:c>
      <x:c r="J5781" s="36" t="str">
        <x:v>Davidson County</x:v>
      </x:c>
      <x:c r="K5781" s="40" t="str">
        <x:v>36.1901978490104</x:v>
      </x:c>
      <x:c r="L5781" s="40" t="str">
        <x:v>-86.7650843265049</x:v>
      </x:c>
      <x:c r="M5781" t="str">
        <x:v>K31</x:v>
      </x:c>
      <x:c r="N5781" t="str">
        <x:v>Food Banks, Pantries</x:v>
      </x:c>
      <x:c r="O5781" t="str">
        <x:v>1</x:v>
      </x:c>
      <x:c r="P5781" t="str">
        <x:v>Unconditional Exemption</x:v>
      </x:c>
      <x:c r="Q5781" t="str">
        <x:v>2026-06</x:v>
      </x:c>
      <x:c r="R5781" t="str">
        <x:v>202512</x:v>
      </x:c>
      <x:c r="S5781" s="38" t="str">
        <x:v>0</x:v>
      </x:c>
      <x:c r="T5781" s="38" t="str">
        <x:v>0</x:v>
      </x:c>
      <x:c r="U5781" s="38" t="str">
        <x:v>0</x:v>
      </x:c>
      <x:c r="V5781" t="str">
        <x:v>Unknown</x:v>
      </x:c>
      <x:c r="W5781" s="36" t="str">
        <x:v>No positive IRS revenue reported</x:v>
      </x:c>
      <x:c r="X5781" s="36" t="str">
        <x:v>Yes</x:v>
      </x:c>
      <x:c r="Y5781" s="36" t="str">
        <x:v>https://urbaninstitute.github.io/nccs/datasets/bmf/</x:v>
      </x:c>
    </x:row>
    <x:row r="5782">
      <x:c r="A5782" t="str">
        <x:v>IRS/NCCS BMF</x:v>
      </x:c>
      <x:c r="B5782" t="str">
        <x:v>99-1027322</x:v>
      </x:c>
      <x:c r="C5782" t="str">
        <x:v>99-1027322</x:v>
      </x:c>
      <x:c r="D5782" s="36" t="str">
        <x:v>Salt Food Pantry</x:v>
      </x:c>
      <x:c r="E5782" s="36" t="str"/>
      <x:c r="F5782" s="36" t="str">
        <x:v>PO BOX 895</x:v>
      </x:c>
      <x:c r="G5782" s="36" t="str">
        <x:v>LEBANON</x:v>
      </x:c>
      <x:c r="H5782" s="36" t="str">
        <x:v>TN</x:v>
      </x:c>
      <x:c r="I5782" s="36" t="str">
        <x:v>37088-0895</x:v>
      </x:c>
      <x:c r="J5782" s="36" t="str">
        <x:v>Wilson County</x:v>
      </x:c>
      <x:c r="K5782" s="40" t="str">
        <x:v>36.206514</x:v>
      </x:c>
      <x:c r="L5782" s="40" t="str">
        <x:v>-86.288022</x:v>
      </x:c>
      <x:c r="M5782" t="str">
        <x:v>K31</x:v>
      </x:c>
      <x:c r="N5782" t="str">
        <x:v>Food Banks, Pantries</x:v>
      </x:c>
      <x:c r="O5782" t="str">
        <x:v>1</x:v>
      </x:c>
      <x:c r="P5782" t="str">
        <x:v>Unconditional Exemption</x:v>
      </x:c>
      <x:c r="Q5782" t="str">
        <x:v>2026-06</x:v>
      </x:c>
      <x:c r="R5782" t="str">
        <x:v>202412</x:v>
      </x:c>
      <x:c r="S5782" s="38" t="str">
        <x:v>96643</x:v>
      </x:c>
      <x:c r="T5782" s="38" t="str">
        <x:v>82186</x:v>
      </x:c>
      <x:c r="U5782" s="38" t="str">
        <x:v>96643</x:v>
      </x:c>
      <x:c r="V5782" t="str">
        <x:v>Small</x:v>
      </x:c>
      <x:c r="W5782" s="36" t="str">
        <x:v>IRS revenue &lt; $5M</x:v>
      </x:c>
      <x:c r="X5782" s="36" t="str">
        <x:v>Yes</x:v>
      </x:c>
      <x:c r="Y5782" s="36" t="str">
        <x:v>https://urbaninstitute.github.io/nccs/datasets/bmf/</x:v>
      </x:c>
    </x:row>
    <x:row r="5783">
      <x:c r="A5783" t="str">
        <x:v>IRS/NCCS BMF</x:v>
      </x:c>
      <x:c r="B5783" t="str">
        <x:v>99-1221483</x:v>
      </x:c>
      <x:c r="C5783" t="str">
        <x:v>99-1221483</x:v>
      </x:c>
      <x:c r="D5783" s="36" t="str">
        <x:v>Table Spread</x:v>
      </x:c>
      <x:c r="E5783" s="36" t="str"/>
      <x:c r="F5783" s="36" t="str">
        <x:v>1335 TUTWILER AVE</x:v>
      </x:c>
      <x:c r="G5783" s="36" t="str">
        <x:v>MEMPHIS</x:v>
      </x:c>
      <x:c r="H5783" s="36" t="str">
        <x:v>TN</x:v>
      </x:c>
      <x:c r="I5783" s="36" t="str">
        <x:v>38107-4823</x:v>
      </x:c>
      <x:c r="J5783" s="36" t="str">
        <x:v>Shelby County</x:v>
      </x:c>
      <x:c r="K5783" s="40" t="str">
        <x:v>35.1561563136074</x:v>
      </x:c>
      <x:c r="L5783" s="40" t="str">
        <x:v>-90.0141284701656</x:v>
      </x:c>
      <x:c r="M5783" t="str">
        <x:v>K31</x:v>
      </x:c>
      <x:c r="N5783" t="str">
        <x:v>Food Banks, Pantries</x:v>
      </x:c>
      <x:c r="O5783" t="str">
        <x:v>1</x:v>
      </x:c>
      <x:c r="P5783" t="str">
        <x:v>Unconditional Exemption</x:v>
      </x:c>
      <x:c r="Q5783" t="str">
        <x:v>2026-06</x:v>
      </x:c>
      <x:c r="R5783" t="str">
        <x:v>202512</x:v>
      </x:c>
      <x:c r="S5783" s="38" t="str">
        <x:v>0</x:v>
      </x:c>
      <x:c r="T5783" s="38" t="str">
        <x:v>0</x:v>
      </x:c>
      <x:c r="U5783" s="38" t="str">
        <x:v>0</x:v>
      </x:c>
      <x:c r="V5783" t="str">
        <x:v>Unknown</x:v>
      </x:c>
      <x:c r="W5783" s="36" t="str">
        <x:v>No positive IRS revenue reported</x:v>
      </x:c>
      <x:c r="X5783" s="36" t="str">
        <x:v>Yes</x:v>
      </x:c>
      <x:c r="Y5783" s="36" t="str">
        <x:v>https://urbaninstitute.github.io/nccs/datasets/bmf/</x:v>
      </x:c>
    </x:row>
    <x:row r="5784">
      <x:c r="A5784" t="str">
        <x:v>IRS/NCCS BMF</x:v>
      </x:c>
      <x:c r="B5784" t="str">
        <x:v>99-1248309</x:v>
      </x:c>
      <x:c r="C5784" t="str">
        <x:v>99-1248309</x:v>
      </x:c>
      <x:c r="D5784" s="36" t="str">
        <x:v>Little Pantries Of Henry County</x:v>
      </x:c>
      <x:c r="E5784" s="36" t="str"/>
      <x:c r="F5784" s="36" t="str">
        <x:v>409 N WILSON ST</x:v>
      </x:c>
      <x:c r="G5784" s="36" t="str">
        <x:v>PARIS</x:v>
      </x:c>
      <x:c r="H5784" s="36" t="str">
        <x:v>TN</x:v>
      </x:c>
      <x:c r="I5784" s="36" t="str">
        <x:v>38242-5635</x:v>
      </x:c>
      <x:c r="J5784" s="36" t="str">
        <x:v>Henry County</x:v>
      </x:c>
      <x:c r="K5784" s="40" t="str">
        <x:v>36.3051970510704</x:v>
      </x:c>
      <x:c r="L5784" s="40" t="str">
        <x:v>-88.2940964195861</x:v>
      </x:c>
      <x:c r="M5784" t="str">
        <x:v>K31</x:v>
      </x:c>
      <x:c r="N5784" t="str">
        <x:v>Food Banks, Pantries</x:v>
      </x:c>
      <x:c r="O5784" t="str">
        <x:v>1</x:v>
      </x:c>
      <x:c r="P5784" t="str">
        <x:v>Unconditional Exemption</x:v>
      </x:c>
      <x:c r="Q5784" t="str">
        <x:v>2026-06</x:v>
      </x:c>
      <x:c r="R5784" t="str"/>
      <x:c r="S5784" s="38" t="str"/>
      <x:c r="T5784" s="38" t="str"/>
      <x:c r="U5784" s="38" t="str"/>
      <x:c r="V5784" t="str">
        <x:v>Unknown</x:v>
      </x:c>
      <x:c r="W5784" s="36" t="str">
        <x:v>No positive IRS revenue reported</x:v>
      </x:c>
      <x:c r="X5784" s="36" t="str">
        <x:v>Yes</x:v>
      </x:c>
      <x:c r="Y5784" s="36" t="str">
        <x:v>https://urbaninstitute.github.io/nccs/datasets/bmf/</x:v>
      </x:c>
    </x:row>
    <x:row r="5785">
      <x:c r="A5785" t="str">
        <x:v>IRS/NCCS BMF</x:v>
      </x:c>
      <x:c r="B5785" t="str">
        <x:v>99-2908539</x:v>
      </x:c>
      <x:c r="C5785" t="str">
        <x:v>99-2908539</x:v>
      </x:c>
      <x:c r="D5785" s="36" t="str">
        <x:v>Ladies With A Mission</x:v>
      </x:c>
      <x:c r="E5785" s="36" t="str">
        <x:v>Ruby E Pineda Sole Mbr</x:v>
      </x:c>
      <x:c r="F5785" s="36" t="str">
        <x:v>298 HIGH ST SE</x:v>
      </x:c>
      <x:c r="G5785" s="36" t="str">
        <x:v>CLEVELAND</x:v>
      </x:c>
      <x:c r="H5785" s="36" t="str">
        <x:v>TN</x:v>
      </x:c>
      <x:c r="I5785" s="36" t="str">
        <x:v>37311-2839</x:v>
      </x:c>
      <x:c r="J5785" s="36" t="str">
        <x:v>Bradley County</x:v>
      </x:c>
      <x:c r="K5785" s="40" t="str">
        <x:v>35.1507130818858</x:v>
      </x:c>
      <x:c r="L5785" s="40" t="str">
        <x:v>-84.8632546819492</x:v>
      </x:c>
      <x:c r="M5785" t="str">
        <x:v>K31</x:v>
      </x:c>
      <x:c r="N5785" t="str">
        <x:v>Food Banks, Pantries</x:v>
      </x:c>
      <x:c r="O5785" t="str">
        <x:v>1</x:v>
      </x:c>
      <x:c r="P5785" t="str">
        <x:v>Unconditional Exemption</x:v>
      </x:c>
      <x:c r="Q5785" t="str">
        <x:v>2026-06</x:v>
      </x:c>
      <x:c r="R5785" t="str">
        <x:v>202412</x:v>
      </x:c>
      <x:c r="S5785" s="38" t="str">
        <x:v>0</x:v>
      </x:c>
      <x:c r="T5785" s="38" t="str">
        <x:v>0</x:v>
      </x:c>
      <x:c r="U5785" s="38" t="str">
        <x:v>0</x:v>
      </x:c>
      <x:c r="V5785" t="str">
        <x:v>Unknown</x:v>
      </x:c>
      <x:c r="W5785" s="36" t="str">
        <x:v>No positive IRS revenue reported</x:v>
      </x:c>
      <x:c r="X5785" s="36" t="str">
        <x:v>Yes</x:v>
      </x:c>
      <x:c r="Y5785" s="36" t="str">
        <x:v>https://urbaninstitute.github.io/nccs/datasets/bmf/</x:v>
      </x:c>
    </x:row>
    <x:row r="5786">
      <x:c r="A5786" t="str">
        <x:v>IRS/NCCS BMF</x:v>
      </x:c>
      <x:c r="B5786" t="str">
        <x:v>99-3124163</x:v>
      </x:c>
      <x:c r="C5786" t="str">
        <x:v>99-3124163</x:v>
      </x:c>
      <x:c r="D5786" s="36" t="str">
        <x:v>Harvesting Hope Usa</x:v>
      </x:c>
      <x:c r="E5786" s="36" t="str"/>
      <x:c r="F5786" s="36" t="str">
        <x:v>801 OLD RAILROAD BED RD</x:v>
      </x:c>
      <x:c r="G5786" s="36" t="str">
        <x:v>TAFT</x:v>
      </x:c>
      <x:c r="H5786" s="36" t="str">
        <x:v>TN</x:v>
      </x:c>
      <x:c r="I5786" s="36" t="str">
        <x:v>38488-5242</x:v>
      </x:c>
      <x:c r="J5786" s="36" t="str">
        <x:v>Lincoln County</x:v>
      </x:c>
      <x:c r="K5786" s="40" t="str">
        <x:v>35.062776</x:v>
      </x:c>
      <x:c r="L5786" s="40" t="str">
        <x:v>-86.732505</x:v>
      </x:c>
      <x:c r="M5786" t="str">
        <x:v>K31</x:v>
      </x:c>
      <x:c r="N5786" t="str">
        <x:v>Food Banks, Pantries</x:v>
      </x:c>
      <x:c r="O5786" t="str">
        <x:v>1</x:v>
      </x:c>
      <x:c r="P5786" t="str">
        <x:v>Unconditional Exemption</x:v>
      </x:c>
      <x:c r="Q5786" t="str">
        <x:v>2026-06</x:v>
      </x:c>
      <x:c r="R5786" t="str"/>
      <x:c r="S5786" s="38" t="str"/>
      <x:c r="T5786" s="38" t="str"/>
      <x:c r="U5786" s="38" t="str"/>
      <x:c r="V5786" t="str">
        <x:v>Unknown</x:v>
      </x:c>
      <x:c r="W5786" s="36" t="str">
        <x:v>No positive IRS revenue reported</x:v>
      </x:c>
      <x:c r="X5786" s="36" t="str">
        <x:v>Yes</x:v>
      </x:c>
      <x:c r="Y5786" s="36" t="str">
        <x:v>https://urbaninstitute.github.io/nccs/datasets/bmf/</x:v>
      </x:c>
    </x:row>
    <x:row r="5787">
      <x:c r="A5787" t="str">
        <x:v>IRS/NCCS BMF</x:v>
      </x:c>
      <x:c r="B5787" t="str">
        <x:v>99-3348149</x:v>
      </x:c>
      <x:c r="C5787" t="str">
        <x:v>99-3348149</x:v>
      </x:c>
      <x:c r="D5787" s="36" t="str">
        <x:v>East Ridge Community Food Pantry</x:v>
      </x:c>
      <x:c r="E5787" s="36" t="str"/>
      <x:c r="F5787" s="36" t="str">
        <x:v>1524 BURNS AVE</x:v>
      </x:c>
      <x:c r="G5787" s="36" t="str">
        <x:v>EAST RIDGE</x:v>
      </x:c>
      <x:c r="H5787" s="36" t="str">
        <x:v>TN</x:v>
      </x:c>
      <x:c r="I5787" s="36" t="str">
        <x:v>37412-3502</x:v>
      </x:c>
      <x:c r="J5787" s="36" t="str">
        <x:v>Hamilton County</x:v>
      </x:c>
      <x:c r="K5787" s="40" t="str">
        <x:v>34.9885383430378</x:v>
      </x:c>
      <x:c r="L5787" s="40" t="str">
        <x:v>-85.2190585840788</x:v>
      </x:c>
      <x:c r="M5787" t="str">
        <x:v>K31</x:v>
      </x:c>
      <x:c r="N5787" t="str">
        <x:v>Food Banks, Pantries</x:v>
      </x:c>
      <x:c r="O5787" t="str">
        <x:v>1</x:v>
      </x:c>
      <x:c r="P5787" t="str">
        <x:v>Unconditional Exemption</x:v>
      </x:c>
      <x:c r="Q5787" t="str">
        <x:v>2026-06</x:v>
      </x:c>
      <x:c r="R5787" t="str">
        <x:v>202412</x:v>
      </x:c>
      <x:c r="S5787" s="38" t="str">
        <x:v>0</x:v>
      </x:c>
      <x:c r="T5787" s="38" t="str">
        <x:v>0</x:v>
      </x:c>
      <x:c r="U5787" s="38" t="str">
        <x:v>0</x:v>
      </x:c>
      <x:c r="V5787" t="str">
        <x:v>Unknown</x:v>
      </x:c>
      <x:c r="W5787" s="36" t="str">
        <x:v>No positive IRS revenue reported</x:v>
      </x:c>
      <x:c r="X5787" s="36" t="str">
        <x:v>Yes</x:v>
      </x:c>
      <x:c r="Y5787" s="36" t="str">
        <x:v>https://urbaninstitute.github.io/nccs/datasets/bmf/</x:v>
      </x:c>
    </x:row>
    <x:row r="5788">
      <x:c r="A5788" t="str">
        <x:v>IRS/NCCS BMF</x:v>
      </x:c>
      <x:c r="B5788" t="str">
        <x:v>02-0596880</x:v>
      </x:c>
      <x:c r="C5788" t="str">
        <x:v>02-0596880</x:v>
      </x:c>
      <x:c r="D5788" s="36" t="str">
        <x:v>Friends Of The Family Support Center</x:v>
      </x:c>
      <x:c r="E5788" s="36" t="str"/>
      <x:c r="F5788" s="36" t="str"/>
      <x:c r="G5788" s="36" t="str">
        <x:v>RANDOLPH AFB</x:v>
      </x:c>
      <x:c r="H5788" s="36" t="str">
        <x:v>TX</x:v>
      </x:c>
      <x:c r="I5788" s="36" t="str">
        <x:v>78150</x:v>
      </x:c>
      <x:c r="J5788" s="36" t="str"/>
      <x:c r="K5788" s="40" t="str"/>
      <x:c r="L5788" s="40" t="str"/>
      <x:c r="M5788" t="str">
        <x:v>K31</x:v>
      </x:c>
      <x:c r="N5788" t="str">
        <x:v>Food Banks, Pantries</x:v>
      </x:c>
      <x:c r="O5788" t="str"/>
      <x:c r="P5788" t="str"/>
      <x:c r="Q5788" t="str">
        <x:v>2010-11</x:v>
      </x:c>
      <x:c r="R5788" t="str"/>
      <x:c r="S5788" s="38" t="str"/>
      <x:c r="T5788" s="38" t="str">
        <x:v>0</x:v>
      </x:c>
      <x:c r="U5788" s="38" t="str">
        <x:v>0</x:v>
      </x:c>
      <x:c r="V5788" t="str">
        <x:v>Unknown</x:v>
      </x:c>
      <x:c r="W5788" s="36" t="str">
        <x:v>No positive IRS revenue reported</x:v>
      </x:c>
      <x:c r="X5788" s="36" t="str">
        <x:v>Unknown/Inactive</x:v>
      </x:c>
      <x:c r="Y5788" s="36" t="str">
        <x:v>https://urbaninstitute.github.io/nccs/datasets/bmf/</x:v>
      </x:c>
    </x:row>
    <x:row r="5789">
      <x:c r="A5789" t="str">
        <x:v>IRS/NCCS BMF</x:v>
      </x:c>
      <x:c r="B5789" t="str">
        <x:v>02-0738229</x:v>
      </x:c>
      <x:c r="C5789" t="str">
        <x:v>02-0738229</x:v>
      </x:c>
      <x:c r="D5789" s="36" t="str">
        <x:v>Food Share Food Bank</x:v>
      </x:c>
      <x:c r="E5789" s="36" t="str"/>
      <x:c r="F5789" s="36" t="str">
        <x:v>PO BOX 231</x:v>
      </x:c>
      <x:c r="G5789" s="36" t="str">
        <x:v>NEWTON</x:v>
      </x:c>
      <x:c r="H5789" s="36" t="str">
        <x:v>TX</x:v>
      </x:c>
      <x:c r="I5789" s="36" t="str">
        <x:v>75966-0231</x:v>
      </x:c>
      <x:c r="J5789" s="36" t="str">
        <x:v>Newton County</x:v>
      </x:c>
      <x:c r="K5789" s="40" t="str">
        <x:v>30.830202</x:v>
      </x:c>
      <x:c r="L5789" s="40" t="str">
        <x:v>-93.7555785</x:v>
      </x:c>
      <x:c r="M5789" t="str">
        <x:v>K31</x:v>
      </x:c>
      <x:c r="N5789" t="str">
        <x:v>Food Banks, Pantries</x:v>
      </x:c>
      <x:c r="O5789" t="str">
        <x:v>1</x:v>
      </x:c>
      <x:c r="P5789" t="str">
        <x:v>Unconditional Exemption</x:v>
      </x:c>
      <x:c r="Q5789" t="str">
        <x:v>2026-06</x:v>
      </x:c>
      <x:c r="R5789" t="str">
        <x:v>202512</x:v>
      </x:c>
      <x:c r="S5789" s="38" t="str">
        <x:v>0</x:v>
      </x:c>
      <x:c r="T5789" s="38" t="str">
        <x:v>0</x:v>
      </x:c>
      <x:c r="U5789" s="38" t="str">
        <x:v>0</x:v>
      </x:c>
      <x:c r="V5789" t="str">
        <x:v>Unknown</x:v>
      </x:c>
      <x:c r="W5789" s="36" t="str">
        <x:v>No positive IRS revenue reported</x:v>
      </x:c>
      <x:c r="X5789" s="36" t="str">
        <x:v>Yes</x:v>
      </x:c>
      <x:c r="Y5789" s="36" t="str">
        <x:v>https://urbaninstitute.github.io/nccs/datasets/bmf/</x:v>
      </x:c>
    </x:row>
    <x:row r="5790">
      <x:c r="A5790" t="str">
        <x:v>IRS/NCCS BMF</x:v>
      </x:c>
      <x:c r="B5790" t="str">
        <x:v>02-0756391</x:v>
      </x:c>
      <x:c r="C5790" t="str">
        <x:v>02-0756391</x:v>
      </x:c>
      <x:c r="D5790" s="36" t="str">
        <x:v>Nueces Canyon Food Pantry</x:v>
      </x:c>
      <x:c r="E5790" s="36" t="str"/>
      <x:c r="F5790" s="36" t="str">
        <x:v>PO BOX 692</x:v>
      </x:c>
      <x:c r="G5790" s="36" t="str">
        <x:v>CAMP WOOD</x:v>
      </x:c>
      <x:c r="H5790" s="36" t="str">
        <x:v>TX</x:v>
      </x:c>
      <x:c r="I5790" s="36" t="str">
        <x:v>78833-0692</x:v>
      </x:c>
      <x:c r="J5790" s="36" t="str">
        <x:v>Real County</x:v>
      </x:c>
      <x:c r="K5790" s="40" t="str">
        <x:v>29.695023</x:v>
      </x:c>
      <x:c r="L5790" s="40" t="str">
        <x:v>-99.981522</x:v>
      </x:c>
      <x:c r="M5790" t="str">
        <x:v>K31</x:v>
      </x:c>
      <x:c r="N5790" t="str">
        <x:v>Food Banks, Pantries</x:v>
      </x:c>
      <x:c r="O5790" t="str">
        <x:v>1</x:v>
      </x:c>
      <x:c r="P5790" t="str">
        <x:v>Unconditional Exemption</x:v>
      </x:c>
      <x:c r="Q5790" t="str">
        <x:v>2025-08</x:v>
      </x:c>
      <x:c r="R5790" t="str">
        <x:v>202112</x:v>
      </x:c>
      <x:c r="S5790" s="38" t="str">
        <x:v>0</x:v>
      </x:c>
      <x:c r="T5790" s="38" t="str">
        <x:v>0</x:v>
      </x:c>
      <x:c r="U5790" s="38" t="str">
        <x:v>0</x:v>
      </x:c>
      <x:c r="V5790" t="str">
        <x:v>Unknown</x:v>
      </x:c>
      <x:c r="W5790" s="36" t="str">
        <x:v>No positive IRS revenue reported</x:v>
      </x:c>
      <x:c r="X5790" s="36" t="str">
        <x:v>Yes</x:v>
      </x:c>
      <x:c r="Y5790" s="36" t="str">
        <x:v>https://urbaninstitute.github.io/nccs/datasets/bmf/</x:v>
      </x:c>
    </x:row>
    <x:row r="5791">
      <x:c r="A5791" t="str">
        <x:v>IRS/NCCS BMF</x:v>
      </x:c>
      <x:c r="B5791" t="str">
        <x:v>02-0759549</x:v>
      </x:c>
      <x:c r="C5791" t="str">
        <x:v>02-0759549</x:v>
      </x:c>
      <x:c r="D5791" s="36" t="str">
        <x:v>The Perry Foundation</x:v>
      </x:c>
      <x:c r="E5791" s="36" t="str"/>
      <x:c r="F5791" s="36" t="str">
        <x:v>1523 WHITAKER AVE</x:v>
      </x:c>
      <x:c r="G5791" s="36" t="str">
        <x:v>DALLAS</x:v>
      </x:c>
      <x:c r="H5791" s="36" t="str">
        <x:v>TX</x:v>
      </x:c>
      <x:c r="I5791" s="36" t="str">
        <x:v>75216-1628</x:v>
      </x:c>
      <x:c r="J5791" s="36" t="str">
        <x:v>Dallas County</x:v>
      </x:c>
      <x:c r="K5791" s="40" t="str">
        <x:v>32.728725</x:v>
      </x:c>
      <x:c r="L5791" s="40" t="str">
        <x:v>-96.8078474932193</x:v>
      </x:c>
      <x:c r="M5791" t="str">
        <x:v>K31</x:v>
      </x:c>
      <x:c r="N5791" t="str">
        <x:v>Food Banks, Pantries</x:v>
      </x:c>
      <x:c r="O5791" t="str">
        <x:v>1</x:v>
      </x:c>
      <x:c r="P5791" t="str">
        <x:v>Unconditional Exemption</x:v>
      </x:c>
      <x:c r="Q5791" t="str">
        <x:v>2023-08</x:v>
      </x:c>
      <x:c r="R5791" t="str">
        <x:v>201912</x:v>
      </x:c>
      <x:c r="S5791" s="38" t="str">
        <x:v>0</x:v>
      </x:c>
      <x:c r="T5791" s="38" t="str">
        <x:v>0</x:v>
      </x:c>
      <x:c r="U5791" s="38" t="str">
        <x:v>0</x:v>
      </x:c>
      <x:c r="V5791" t="str">
        <x:v>Unknown</x:v>
      </x:c>
      <x:c r="W5791" s="36" t="str">
        <x:v>No positive IRS revenue reported</x:v>
      </x:c>
      <x:c r="X5791" s="36" t="str">
        <x:v>Likely</x:v>
      </x:c>
      <x:c r="Y5791" s="36" t="str">
        <x:v>https://urbaninstitute.github.io/nccs/datasets/bmf/</x:v>
      </x:c>
    </x:row>
    <x:row r="5792">
      <x:c r="A5792" t="str">
        <x:v>IRS/NCCS BMF</x:v>
      </x:c>
      <x:c r="B5792" t="str">
        <x:v>02-0785922</x:v>
      </x:c>
      <x:c r="C5792" t="str">
        <x:v>02-0785922</x:v>
      </x:c>
      <x:c r="D5792" s="36" t="str">
        <x:v>Senior Citizens Food Pantry</x:v>
      </x:c>
      <x:c r="E5792" s="36" t="str"/>
      <x:c r="F5792" s="36" t="str"/>
      <x:c r="G5792" s="36" t="str">
        <x:v>MIDLOTHIAN</x:v>
      </x:c>
      <x:c r="H5792" s="36" t="str">
        <x:v>TX</x:v>
      </x:c>
      <x:c r="I5792" s="36" t="str">
        <x:v>76065</x:v>
      </x:c>
      <x:c r="J5792" s="36" t="str"/>
      <x:c r="K5792" s="40" t="str"/>
      <x:c r="L5792" s="40" t="str"/>
      <x:c r="M5792" t="str">
        <x:v>K31</x:v>
      </x:c>
      <x:c r="N5792" t="str">
        <x:v>Food Banks, Pantries</x:v>
      </x:c>
      <x:c r="O5792" t="str"/>
      <x:c r="P5792" t="str"/>
      <x:c r="Q5792" t="str">
        <x:v>2022-08</x:v>
      </x:c>
      <x:c r="R5792" t="str">
        <x:v>202112</x:v>
      </x:c>
      <x:c r="S5792" s="38" t="str"/>
      <x:c r="T5792" s="38" t="str">
        <x:v>0</x:v>
      </x:c>
      <x:c r="U5792" s="38" t="str">
        <x:v>0</x:v>
      </x:c>
      <x:c r="V5792" t="str">
        <x:v>Unknown</x:v>
      </x:c>
      <x:c r="W5792" s="36" t="str">
        <x:v>No positive IRS revenue reported</x:v>
      </x:c>
      <x:c r="X5792" s="36" t="str">
        <x:v>Unknown/Inactive</x:v>
      </x:c>
      <x:c r="Y5792" s="36" t="str">
        <x:v>https://urbaninstitute.github.io/nccs/datasets/bmf/</x:v>
      </x:c>
    </x:row>
    <x:row r="5793">
      <x:c r="A5793" t="str">
        <x:v>IRS/NCCS BMF</x:v>
      </x:c>
      <x:c r="B5793" t="str">
        <x:v>03-0551401</x:v>
      </x:c>
      <x:c r="C5793" t="str">
        <x:v>03-0551401</x:v>
      </x:c>
      <x:c r="D5793" s="36" t="str">
        <x:v>Devine Food Pantry Ministry</x:v>
      </x:c>
      <x:c r="E5793" s="36" t="str"/>
      <x:c r="F5793" s="36" t="str">
        <x:v>PO BOX 578</x:v>
      </x:c>
      <x:c r="G5793" s="36" t="str">
        <x:v>DEVINE</x:v>
      </x:c>
      <x:c r="H5793" s="36" t="str">
        <x:v>TX</x:v>
      </x:c>
      <x:c r="I5793" s="36" t="str">
        <x:v>78016-0578</x:v>
      </x:c>
      <x:c r="J5793" s="36" t="str">
        <x:v>Medina County</x:v>
      </x:c>
      <x:c r="K5793" s="40" t="str">
        <x:v>29.164509</x:v>
      </x:c>
      <x:c r="L5793" s="40" t="str">
        <x:v>-98.9120205</x:v>
      </x:c>
      <x:c r="M5793" t="str">
        <x:v>K31</x:v>
      </x:c>
      <x:c r="N5793" t="str">
        <x:v>Food Banks, Pantries</x:v>
      </x:c>
      <x:c r="O5793" t="str">
        <x:v>1</x:v>
      </x:c>
      <x:c r="P5793" t="str">
        <x:v>Unconditional Exemption</x:v>
      </x:c>
      <x:c r="Q5793" t="str">
        <x:v>2026-06</x:v>
      </x:c>
      <x:c r="R5793" t="str">
        <x:v>202412</x:v>
      </x:c>
      <x:c r="S5793" s="38" t="str">
        <x:v>65772</x:v>
      </x:c>
      <x:c r="T5793" s="38" t="str">
        <x:v>180260</x:v>
      </x:c>
      <x:c r="U5793" s="38" t="str">
        <x:v>65794</x:v>
      </x:c>
      <x:c r="V5793" t="str">
        <x:v>Small</x:v>
      </x:c>
      <x:c r="W5793" s="36" t="str">
        <x:v>IRS revenue &lt; $5M</x:v>
      </x:c>
      <x:c r="X5793" s="36" t="str">
        <x:v>Yes</x:v>
      </x:c>
      <x:c r="Y5793" s="36" t="str">
        <x:v>https://urbaninstitute.github.io/nccs/datasets/bmf/</x:v>
      </x:c>
    </x:row>
    <x:row r="5794">
      <x:c r="A5794" t="str">
        <x:v>IRS/NCCS BMF</x:v>
      </x:c>
      <x:c r="B5794" t="str">
        <x:v>04-3783798</x:v>
      </x:c>
      <x:c r="C5794" t="str">
        <x:v>04-3783798</x:v>
      </x:c>
      <x:c r="D5794" s="36" t="str">
        <x:v>Marie Whitesides Kitchen</x:v>
      </x:c>
      <x:c r="E5794" s="36" t="str">
        <x:v>Marys Kitchen</x:v>
      </x:c>
      <x:c r="F5794" s="36" t="str">
        <x:v>827 SHELDON RD</x:v>
      </x:c>
      <x:c r="G5794" s="36" t="str">
        <x:v>CHANNELVIEW</x:v>
      </x:c>
      <x:c r="H5794" s="36" t="str">
        <x:v>TX</x:v>
      </x:c>
      <x:c r="I5794" s="36" t="str">
        <x:v>77530-3511</x:v>
      </x:c>
      <x:c r="J5794" s="36" t="str">
        <x:v>Harris County</x:v>
      </x:c>
      <x:c r="K5794" s="40" t="str">
        <x:v>29.790603</x:v>
      </x:c>
      <x:c r="L5794" s="40" t="str">
        <x:v>-95.1271695</x:v>
      </x:c>
      <x:c r="M5794" t="str">
        <x:v>K31</x:v>
      </x:c>
      <x:c r="N5794" t="str">
        <x:v>Food Banks, Pantries</x:v>
      </x:c>
      <x:c r="O5794" t="str">
        <x:v>1</x:v>
      </x:c>
      <x:c r="P5794" t="str">
        <x:v>Unconditional Exemption</x:v>
      </x:c>
      <x:c r="Q5794" t="str">
        <x:v>2026-06</x:v>
      </x:c>
      <x:c r="R5794" t="str">
        <x:v>202412</x:v>
      </x:c>
      <x:c r="S5794" s="38" t="str">
        <x:v>0</x:v>
      </x:c>
      <x:c r="T5794" s="38" t="str">
        <x:v>0</x:v>
      </x:c>
      <x:c r="U5794" s="38" t="str">
        <x:v>0</x:v>
      </x:c>
      <x:c r="V5794" t="str">
        <x:v>Unknown</x:v>
      </x:c>
      <x:c r="W5794" s="36" t="str">
        <x:v>No positive IRS revenue reported</x:v>
      </x:c>
      <x:c r="X5794" s="36" t="str">
        <x:v>Yes</x:v>
      </x:c>
      <x:c r="Y5794" s="36" t="str">
        <x:v>https://urbaninstitute.github.io/nccs/datasets/bmf/</x:v>
      </x:c>
    </x:row>
    <x:row r="5795">
      <x:c r="A5795" t="str">
        <x:v>IRS/NCCS BMF</x:v>
      </x:c>
      <x:c r="B5795" t="str">
        <x:v>05-0574377</x:v>
      </x:c>
      <x:c r="C5795" t="str">
        <x:v>05-0574377</x:v>
      </x:c>
      <x:c r="D5795" s="36" t="str">
        <x:v>Bethels Heavenly Hands</x:v>
      </x:c>
      <x:c r="E5795" s="36" t="str"/>
      <x:c r="F5795" s="36" t="str">
        <x:v>12660 SANDPIPER DR</x:v>
      </x:c>
      <x:c r="G5795" s="36" t="str">
        <x:v>HOUSTON</x:v>
      </x:c>
      <x:c r="H5795" s="36" t="str">
        <x:v>TX</x:v>
      </x:c>
      <x:c r="I5795" s="36" t="str">
        <x:v>77035-5345</x:v>
      </x:c>
      <x:c r="J5795" s="36" t="str">
        <x:v>Harris County</x:v>
      </x:c>
      <x:c r="K5795" s="40" t="str">
        <x:v>29.6395894227018</x:v>
      </x:c>
      <x:c r="L5795" s="40" t="str">
        <x:v>-95.5031867793</x:v>
      </x:c>
      <x:c r="M5795" t="str">
        <x:v>K31</x:v>
      </x:c>
      <x:c r="N5795" t="str">
        <x:v>Food Banks, Pantries</x:v>
      </x:c>
      <x:c r="O5795" t="str">
        <x:v>1</x:v>
      </x:c>
      <x:c r="P5795" t="str">
        <x:v>Unconditional Exemption</x:v>
      </x:c>
      <x:c r="Q5795" t="str">
        <x:v>2026-06</x:v>
      </x:c>
      <x:c r="R5795" t="str">
        <x:v>202412</x:v>
      </x:c>
      <x:c r="S5795" s="38" t="str">
        <x:v>1000576</x:v>
      </x:c>
      <x:c r="T5795" s="38" t="str">
        <x:v>349062</x:v>
      </x:c>
      <x:c r="U5795" s="38" t="str">
        <x:v>1000576</x:v>
      </x:c>
      <x:c r="V5795" t="str">
        <x:v>Small</x:v>
      </x:c>
      <x:c r="W5795" s="36" t="str">
        <x:v>IRS revenue &lt; $5M</x:v>
      </x:c>
      <x:c r="X5795" s="36" t="str">
        <x:v>Yes</x:v>
      </x:c>
      <x:c r="Y5795" s="36" t="str">
        <x:v>https://urbaninstitute.github.io/nccs/datasets/bmf/</x:v>
      </x:c>
    </x:row>
    <x:row r="5796">
      <x:c r="A5796" t="str">
        <x:v>IRS/NCCS BMF</x:v>
      </x:c>
      <x:c r="B5796" t="str">
        <x:v>05-0617814</x:v>
      </x:c>
      <x:c r="C5796" t="str">
        <x:v>05-0617814</x:v>
      </x:c>
      <x:c r="D5796" s="36" t="str">
        <x:v>Madison County Pantry</x:v>
      </x:c>
      <x:c r="E5796" s="36" t="str"/>
      <x:c r="F5796" s="36" t="str"/>
      <x:c r="G5796" s="36" t="str">
        <x:v>FORT WORTH</x:v>
      </x:c>
      <x:c r="H5796" s="36" t="str">
        <x:v>TX</x:v>
      </x:c>
      <x:c r="I5796" s="36" t="str">
        <x:v>76135</x:v>
      </x:c>
      <x:c r="J5796" s="36" t="str"/>
      <x:c r="K5796" s="40" t="str"/>
      <x:c r="L5796" s="40" t="str"/>
      <x:c r="M5796" t="str">
        <x:v>K31</x:v>
      </x:c>
      <x:c r="N5796" t="str">
        <x:v>Food Banks, Pantries</x:v>
      </x:c>
      <x:c r="O5796" t="str"/>
      <x:c r="P5796" t="str"/>
      <x:c r="Q5796" t="str">
        <x:v>2007-09</x:v>
      </x:c>
      <x:c r="R5796" t="str"/>
      <x:c r="S5796" s="38" t="str"/>
      <x:c r="T5796" s="38" t="str">
        <x:v>0</x:v>
      </x:c>
      <x:c r="U5796" s="38" t="str">
        <x:v>0</x:v>
      </x:c>
      <x:c r="V5796" t="str">
        <x:v>Unknown</x:v>
      </x:c>
      <x:c r="W5796" s="36" t="str">
        <x:v>No positive IRS revenue reported</x:v>
      </x:c>
      <x:c r="X5796" s="36" t="str">
        <x:v>Unknown/Inactive</x:v>
      </x:c>
      <x:c r="Y5796" s="36" t="str">
        <x:v>https://urbaninstitute.github.io/nccs/datasets/bmf/</x:v>
      </x:c>
    </x:row>
    <x:row r="5797">
      <x:c r="A5797" t="str">
        <x:v>IRS/NCCS BMF</x:v>
      </x:c>
      <x:c r="B5797" t="str">
        <x:v>14-1849963</x:v>
      </x:c>
      <x:c r="C5797" t="str">
        <x:v>14-1849963</x:v>
      </x:c>
      <x:c r="D5797" s="36" t="str">
        <x:v>Interfaith Food Bank</x:v>
      </x:c>
      <x:c r="E5797" s="36" t="str"/>
      <x:c r="F5797" s="36" t="str">
        <x:v>PO BOX 1448</x:v>
      </x:c>
      <x:c r="G5797" s="36" t="str">
        <x:v>CLUTE</x:v>
      </x:c>
      <x:c r="H5797" s="36" t="str">
        <x:v>TX</x:v>
      </x:c>
      <x:c r="I5797" s="36" t="str">
        <x:v>77531-1448</x:v>
      </x:c>
      <x:c r="J5797" s="36" t="str">
        <x:v>Brazoria County</x:v>
      </x:c>
      <x:c r="K5797" s="40" t="str">
        <x:v>29.033289</x:v>
      </x:c>
      <x:c r="L5797" s="40" t="str">
        <x:v>-95.4075195</x:v>
      </x:c>
      <x:c r="M5797" t="str">
        <x:v>K31</x:v>
      </x:c>
      <x:c r="N5797" t="str">
        <x:v>Food Banks, Pantries</x:v>
      </x:c>
      <x:c r="O5797" t="str">
        <x:v>1</x:v>
      </x:c>
      <x:c r="P5797" t="str">
        <x:v>Unconditional Exemption</x:v>
      </x:c>
      <x:c r="Q5797" t="str">
        <x:v>2026-06</x:v>
      </x:c>
      <x:c r="R5797" t="str">
        <x:v>202412</x:v>
      </x:c>
      <x:c r="S5797" s="38" t="str">
        <x:v>471135</x:v>
      </x:c>
      <x:c r="T5797" s="38" t="str">
        <x:v>261537</x:v>
      </x:c>
      <x:c r="U5797" s="38" t="str">
        <x:v>471135</x:v>
      </x:c>
      <x:c r="V5797" t="str">
        <x:v>Small</x:v>
      </x:c>
      <x:c r="W5797" s="36" t="str">
        <x:v>IRS revenue &lt; $5M</x:v>
      </x:c>
      <x:c r="X5797" s="36" t="str">
        <x:v>Yes</x:v>
      </x:c>
      <x:c r="Y5797" s="36" t="str">
        <x:v>https://urbaninstitute.github.io/nccs/datasets/bmf/</x:v>
      </x:c>
    </x:row>
    <x:row r="5798">
      <x:c r="A5798" t="str">
        <x:v>IRS/NCCS BMF</x:v>
      </x:c>
      <x:c r="B5798" t="str">
        <x:v>14-1895414</x:v>
      </x:c>
      <x:c r="C5798" t="str">
        <x:v>14-1895414</x:v>
      </x:c>
      <x:c r="D5798" s="36" t="str">
        <x:v>The Sisters Hands</x:v>
      </x:c>
      <x:c r="E5798" s="36" t="str"/>
      <x:c r="F5798" s="36" t="str"/>
      <x:c r="G5798" s="36" t="str">
        <x:v>DESOTO</x:v>
      </x:c>
      <x:c r="H5798" s="36" t="str">
        <x:v>TX</x:v>
      </x:c>
      <x:c r="I5798" s="36" t="str">
        <x:v>75123</x:v>
      </x:c>
      <x:c r="J5798" s="36" t="str"/>
      <x:c r="K5798" s="40" t="str"/>
      <x:c r="L5798" s="40" t="str"/>
      <x:c r="M5798" t="str">
        <x:v>K31</x:v>
      </x:c>
      <x:c r="N5798" t="str">
        <x:v>Food Banks, Pantries</x:v>
      </x:c>
      <x:c r="O5798" t="str"/>
      <x:c r="P5798" t="str"/>
      <x:c r="Q5798" t="str">
        <x:v>2010-11</x:v>
      </x:c>
      <x:c r="R5798" t="str"/>
      <x:c r="S5798" s="38" t="str"/>
      <x:c r="T5798" s="38" t="str">
        <x:v>0</x:v>
      </x:c>
      <x:c r="U5798" s="38" t="str">
        <x:v>0</x:v>
      </x:c>
      <x:c r="V5798" t="str">
        <x:v>Unknown</x:v>
      </x:c>
      <x:c r="W5798" s="36" t="str">
        <x:v>No positive IRS revenue reported</x:v>
      </x:c>
      <x:c r="X5798" s="36" t="str">
        <x:v>Unknown/Inactive</x:v>
      </x:c>
      <x:c r="Y5798" s="36" t="str">
        <x:v>https://urbaninstitute.github.io/nccs/datasets/bmf/</x:v>
      </x:c>
    </x:row>
    <x:row r="5799">
      <x:c r="A5799" t="str">
        <x:v>IRS/NCCS BMF</x:v>
      </x:c>
      <x:c r="B5799" t="str">
        <x:v>14-1900487</x:v>
      </x:c>
      <x:c r="C5799" t="str">
        <x:v>14-1900487</x:v>
      </x:c>
      <x:c r="D5799" s="36" t="str">
        <x:v>Llano Food Pantry</x:v>
      </x:c>
      <x:c r="E5799" s="36" t="str"/>
      <x:c r="F5799" s="36" t="str">
        <x:v>PO BOX 204</x:v>
      </x:c>
      <x:c r="G5799" s="36" t="str">
        <x:v>LLANO</x:v>
      </x:c>
      <x:c r="H5799" s="36" t="str">
        <x:v>TX</x:v>
      </x:c>
      <x:c r="I5799" s="36" t="str">
        <x:v>78643-0204</x:v>
      </x:c>
      <x:c r="J5799" s="36" t="str">
        <x:v>Llano County</x:v>
      </x:c>
      <x:c r="K5799" s="40" t="str">
        <x:v>30.657852</x:v>
      </x:c>
      <x:c r="L5799" s="40" t="str">
        <x:v>-98.626608</x:v>
      </x:c>
      <x:c r="M5799" t="str">
        <x:v>K31</x:v>
      </x:c>
      <x:c r="N5799" t="str">
        <x:v>Food Banks, Pantries</x:v>
      </x:c>
      <x:c r="O5799" t="str">
        <x:v>1</x:v>
      </x:c>
      <x:c r="P5799" t="str">
        <x:v>Unconditional Exemption</x:v>
      </x:c>
      <x:c r="Q5799" t="str">
        <x:v>2026-06</x:v>
      </x:c>
      <x:c r="R5799" t="str">
        <x:v>202412</x:v>
      </x:c>
      <x:c r="S5799" s="38" t="str">
        <x:v>327543</x:v>
      </x:c>
      <x:c r="T5799" s="38" t="str">
        <x:v>287345</x:v>
      </x:c>
      <x:c r="U5799" s="38" t="str">
        <x:v>327543</x:v>
      </x:c>
      <x:c r="V5799" t="str">
        <x:v>Small</x:v>
      </x:c>
      <x:c r="W5799" s="36" t="str">
        <x:v>IRS revenue &lt; $5M</x:v>
      </x:c>
      <x:c r="X5799" s="36" t="str">
        <x:v>Yes</x:v>
      </x:c>
      <x:c r="Y5799" s="36" t="str">
        <x:v>https://urbaninstitute.github.io/nccs/datasets/bmf/</x:v>
      </x:c>
    </x:row>
    <x:row r="5800">
      <x:c r="A5800" t="str">
        <x:v>IRS/NCCS BMF</x:v>
      </x:c>
      <x:c r="B5800" t="str">
        <x:v>20-0472972</x:v>
      </x:c>
      <x:c r="C5800" t="str">
        <x:v>20-0472972</x:v>
      </x:c>
      <x:c r="D5800" s="36" t="str">
        <x:v>Faith Food Ministries</x:v>
      </x:c>
      <x:c r="E5800" s="36" t="str"/>
      <x:c r="F5800" s="36" t="str"/>
      <x:c r="G5800" s="36" t="str">
        <x:v>HARLINGEN</x:v>
      </x:c>
      <x:c r="H5800" s="36" t="str">
        <x:v>TX</x:v>
      </x:c>
      <x:c r="I5800" s="36" t="str">
        <x:v>78551</x:v>
      </x:c>
      <x:c r="J5800" s="36" t="str"/>
      <x:c r="K5800" s="40" t="str"/>
      <x:c r="L5800" s="40" t="str"/>
      <x:c r="M5800" t="str">
        <x:v>K31</x:v>
      </x:c>
      <x:c r="N5800" t="str">
        <x:v>Food Banks, Pantries</x:v>
      </x:c>
      <x:c r="O5800" t="str"/>
      <x:c r="P5800" t="str"/>
      <x:c r="Q5800" t="str">
        <x:v>2013-10</x:v>
      </x:c>
      <x:c r="R5800" t="str">
        <x:v>201004</x:v>
      </x:c>
      <x:c r="S5800" s="38" t="str">
        <x:v>0</x:v>
      </x:c>
      <x:c r="T5800" s="38" t="str">
        <x:v>0</x:v>
      </x:c>
      <x:c r="U5800" s="38" t="str">
        <x:v>0</x:v>
      </x:c>
      <x:c r="V5800" t="str">
        <x:v>Unknown</x:v>
      </x:c>
      <x:c r="W5800" s="36" t="str">
        <x:v>No positive IRS revenue reported</x:v>
      </x:c>
      <x:c r="X5800" s="36" t="str">
        <x:v>Unknown/Inactive</x:v>
      </x:c>
      <x:c r="Y5800" s="36" t="str">
        <x:v>https://urbaninstitute.github.io/nccs/datasets/bmf/</x:v>
      </x:c>
    </x:row>
    <x:row r="5801">
      <x:c r="A5801" t="str">
        <x:v>IRS/NCCS BMF</x:v>
      </x:c>
      <x:c r="B5801" t="str">
        <x:v>20-0641203</x:v>
      </x:c>
      <x:c r="C5801" t="str">
        <x:v>20-0641203</x:v>
      </x:c>
      <x:c r="D5801" s="36" t="str">
        <x:v>Martin County Community Fund</x:v>
      </x:c>
      <x:c r="E5801" s="36" t="str"/>
      <x:c r="F5801" s="36" t="str">
        <x:v>PO BOX 1189</x:v>
      </x:c>
      <x:c r="G5801" s="36" t="str">
        <x:v>STANTON</x:v>
      </x:c>
      <x:c r="H5801" s="36" t="str">
        <x:v>TX</x:v>
      </x:c>
      <x:c r="I5801" s="36" t="str">
        <x:v>79782-1189</x:v>
      </x:c>
      <x:c r="J5801" s="36" t="str">
        <x:v>Martin County</x:v>
      </x:c>
      <x:c r="K5801" s="40" t="str">
        <x:v>32.131116</x:v>
      </x:c>
      <x:c r="L5801" s="40" t="str">
        <x:v>-101.8361205</x:v>
      </x:c>
      <x:c r="M5801" t="str">
        <x:v>K31</x:v>
      </x:c>
      <x:c r="N5801" t="str">
        <x:v>Food Banks, Pantries</x:v>
      </x:c>
      <x:c r="O5801" t="str">
        <x:v>1</x:v>
      </x:c>
      <x:c r="P5801" t="str">
        <x:v>Unconditional Exemption</x:v>
      </x:c>
      <x:c r="Q5801" t="str">
        <x:v>2026-06</x:v>
      </x:c>
      <x:c r="R5801" t="str">
        <x:v>202412</x:v>
      </x:c>
      <x:c r="S5801" s="38" t="str">
        <x:v>211263</x:v>
      </x:c>
      <x:c r="T5801" s="38" t="str">
        <x:v>978823</x:v>
      </x:c>
      <x:c r="U5801" s="38" t="str">
        <x:v>211263</x:v>
      </x:c>
      <x:c r="V5801" t="str">
        <x:v>Small</x:v>
      </x:c>
      <x:c r="W5801" s="36" t="str">
        <x:v>IRS revenue &lt; $5M</x:v>
      </x:c>
      <x:c r="X5801" s="36" t="str">
        <x:v>Yes</x:v>
      </x:c>
      <x:c r="Y5801" s="36" t="str">
        <x:v>https://urbaninstitute.github.io/nccs/datasets/bmf/</x:v>
      </x:c>
    </x:row>
    <x:row r="5802">
      <x:c r="A5802" t="str">
        <x:v>IRS/NCCS BMF</x:v>
      </x:c>
      <x:c r="B5802" t="str">
        <x:v>20-1173305</x:v>
      </x:c>
      <x:c r="C5802" t="str">
        <x:v>20-1173305</x:v>
      </x:c>
      <x:c r="D5802" s="36" t="str">
        <x:v>Denison Food Pantry</x:v>
      </x:c>
      <x:c r="E5802" s="36" t="str"/>
      <x:c r="F5802" s="36" t="str"/>
      <x:c r="G5802" s="36" t="str">
        <x:v>DENISON</x:v>
      </x:c>
      <x:c r="H5802" s="36" t="str">
        <x:v>TX</x:v>
      </x:c>
      <x:c r="I5802" s="36" t="str">
        <x:v>75020</x:v>
      </x:c>
      <x:c r="J5802" s="36" t="str"/>
      <x:c r="K5802" s="40" t="str"/>
      <x:c r="L5802" s="40" t="str"/>
      <x:c r="M5802" t="str">
        <x:v>K31</x:v>
      </x:c>
      <x:c r="N5802" t="str">
        <x:v>Food Banks, Pantries</x:v>
      </x:c>
      <x:c r="O5802" t="str"/>
      <x:c r="P5802" t="str"/>
      <x:c r="Q5802" t="str">
        <x:v>2008-12</x:v>
      </x:c>
      <x:c r="R5802" t="str"/>
      <x:c r="S5802" s="38" t="str"/>
      <x:c r="T5802" s="38" t="str">
        <x:v>0</x:v>
      </x:c>
      <x:c r="U5802" s="38" t="str">
        <x:v>0</x:v>
      </x:c>
      <x:c r="V5802" t="str">
        <x:v>Unknown</x:v>
      </x:c>
      <x:c r="W5802" s="36" t="str">
        <x:v>No positive IRS revenue reported</x:v>
      </x:c>
      <x:c r="X5802" s="36" t="str">
        <x:v>Unknown/Inactive</x:v>
      </x:c>
      <x:c r="Y5802" s="36" t="str">
        <x:v>https://urbaninstitute.github.io/nccs/datasets/bmf/</x:v>
      </x:c>
    </x:row>
    <x:row r="5803">
      <x:c r="A5803" t="str">
        <x:v>IRS/NCCS BMF</x:v>
      </x:c>
      <x:c r="B5803" t="str">
        <x:v>20-1431916</x:v>
      </x:c>
      <x:c r="C5803" t="str">
        <x:v>20-1431916</x:v>
      </x:c>
      <x:c r="D5803" s="36" t="str">
        <x:v>Produce Connection</x:v>
      </x:c>
      <x:c r="E5803" s="36" t="str"/>
      <x:c r="F5803" s="36" t="str"/>
      <x:c r="G5803" s="36" t="str">
        <x:v>HOUSTON</x:v>
      </x:c>
      <x:c r="H5803" s="36" t="str">
        <x:v>TX</x:v>
      </x:c>
      <x:c r="I5803" s="36" t="str">
        <x:v>77071</x:v>
      </x:c>
      <x:c r="J5803" s="36" t="str"/>
      <x:c r="K5803" s="40" t="str"/>
      <x:c r="L5803" s="40" t="str"/>
      <x:c r="M5803" t="str">
        <x:v>K31</x:v>
      </x:c>
      <x:c r="N5803" t="str">
        <x:v>Food Banks, Pantries</x:v>
      </x:c>
      <x:c r="O5803" t="str"/>
      <x:c r="P5803" t="str"/>
      <x:c r="Q5803" t="str">
        <x:v>2011-12</x:v>
      </x:c>
      <x:c r="R5803" t="str">
        <x:v>200712</x:v>
      </x:c>
      <x:c r="S5803" s="38" t="str">
        <x:v>0</x:v>
      </x:c>
      <x:c r="T5803" s="38" t="str">
        <x:v>0</x:v>
      </x:c>
      <x:c r="U5803" s="38" t="str">
        <x:v>0</x:v>
      </x:c>
      <x:c r="V5803" t="str">
        <x:v>Unknown</x:v>
      </x:c>
      <x:c r="W5803" s="36" t="str">
        <x:v>No positive IRS revenue reported</x:v>
      </x:c>
      <x:c r="X5803" s="36" t="str">
        <x:v>Unknown/Inactive</x:v>
      </x:c>
      <x:c r="Y5803" s="36" t="str">
        <x:v>https://urbaninstitute.github.io/nccs/datasets/bmf/</x:v>
      </x:c>
    </x:row>
    <x:row r="5804">
      <x:c r="A5804" t="str">
        <x:v>IRS/NCCS BMF</x:v>
      </x:c>
      <x:c r="B5804" t="str">
        <x:v>20-2179760</x:v>
      </x:c>
      <x:c r="C5804" t="str">
        <x:v>20-2179760</x:v>
      </x:c>
      <x:c r="D5804" s="36" t="str">
        <x:v>Dawson County Christian Food Pantry</x:v>
      </x:c>
      <x:c r="E5804" s="36" t="str"/>
      <x:c r="F5804" s="36" t="str"/>
      <x:c r="G5804" s="36" t="str">
        <x:v>LAMESA</x:v>
      </x:c>
      <x:c r="H5804" s="36" t="str">
        <x:v>TX</x:v>
      </x:c>
      <x:c r="I5804" s="36" t="str">
        <x:v>79331</x:v>
      </x:c>
      <x:c r="J5804" s="36" t="str"/>
      <x:c r="K5804" s="40" t="str"/>
      <x:c r="L5804" s="40" t="str"/>
      <x:c r="M5804" t="str">
        <x:v>K31</x:v>
      </x:c>
      <x:c r="N5804" t="str">
        <x:v>Food Banks, Pantries</x:v>
      </x:c>
      <x:c r="O5804" t="str"/>
      <x:c r="P5804" t="str"/>
      <x:c r="Q5804" t="str">
        <x:v>2019-08</x:v>
      </x:c>
      <x:c r="R5804" t="str">
        <x:v>201512</x:v>
      </x:c>
      <x:c r="S5804" s="38" t="str"/>
      <x:c r="T5804" s="38" t="str">
        <x:v>0</x:v>
      </x:c>
      <x:c r="U5804" s="38" t="str">
        <x:v>0</x:v>
      </x:c>
      <x:c r="V5804" t="str">
        <x:v>Unknown</x:v>
      </x:c>
      <x:c r="W5804" s="36" t="str">
        <x:v>No positive IRS revenue reported</x:v>
      </x:c>
      <x:c r="X5804" s="36" t="str">
        <x:v>Unknown/Inactive</x:v>
      </x:c>
      <x:c r="Y5804" s="36" t="str">
        <x:v>https://urbaninstitute.github.io/nccs/datasets/bmf/</x:v>
      </x:c>
    </x:row>
    <x:row r="5805">
      <x:c r="A5805" t="str">
        <x:v>IRS/NCCS BMF</x:v>
      </x:c>
      <x:c r="B5805" t="str">
        <x:v>20-3264905</x:v>
      </x:c>
      <x:c r="C5805" t="str">
        <x:v>20-3264905</x:v>
      </x:c>
      <x:c r="D5805" s="36" t="str">
        <x:v>Schulenburg Area Food Pantry</x:v>
      </x:c>
      <x:c r="E5805" s="36" t="str"/>
      <x:c r="F5805" s="36" t="str">
        <x:v>PO BOX 146</x:v>
      </x:c>
      <x:c r="G5805" s="36" t="str">
        <x:v>SCHULENBURG</x:v>
      </x:c>
      <x:c r="H5805" s="36" t="str">
        <x:v>TX</x:v>
      </x:c>
      <x:c r="I5805" s="36" t="str">
        <x:v>78956-0146</x:v>
      </x:c>
      <x:c r="J5805" s="36" t="str">
        <x:v>Fayette County</x:v>
      </x:c>
      <x:c r="K5805" s="40" t="str">
        <x:v>29.681532</x:v>
      </x:c>
      <x:c r="L5805" s="40" t="str">
        <x:v>-96.9245595</x:v>
      </x:c>
      <x:c r="M5805" t="str">
        <x:v>K31</x:v>
      </x:c>
      <x:c r="N5805" t="str">
        <x:v>Food Banks, Pantries</x:v>
      </x:c>
      <x:c r="O5805" t="str">
        <x:v>1</x:v>
      </x:c>
      <x:c r="P5805" t="str">
        <x:v>Unconditional Exemption</x:v>
      </x:c>
      <x:c r="Q5805" t="str">
        <x:v>2026-06</x:v>
      </x:c>
      <x:c r="R5805" t="str">
        <x:v>202412</x:v>
      </x:c>
      <x:c r="S5805" s="38" t="str">
        <x:v>53903</x:v>
      </x:c>
      <x:c r="T5805" s="38" t="str">
        <x:v>49862</x:v>
      </x:c>
      <x:c r="U5805" s="38" t="str">
        <x:v>53903</x:v>
      </x:c>
      <x:c r="V5805" t="str">
        <x:v>Small</x:v>
      </x:c>
      <x:c r="W5805" s="36" t="str">
        <x:v>IRS revenue &lt; $5M</x:v>
      </x:c>
      <x:c r="X5805" s="36" t="str">
        <x:v>Yes</x:v>
      </x:c>
      <x:c r="Y5805" s="36" t="str">
        <x:v>https://urbaninstitute.github.io/nccs/datasets/bmf/</x:v>
      </x:c>
    </x:row>
    <x:row r="5806">
      <x:c r="A5806" t="str">
        <x:v>IRS/NCCS BMF</x:v>
      </x:c>
      <x:c r="B5806" t="str">
        <x:v>20-3579283</x:v>
      </x:c>
      <x:c r="C5806" t="str">
        <x:v>20-3579283</x:v>
      </x:c>
      <x:c r="D5806" s="36" t="str">
        <x:v>Community Link Mission</x:v>
      </x:c>
      <x:c r="E5806" s="36" t="str"/>
      <x:c r="F5806" s="36" t="str">
        <x:v>300 BELMONT ST</x:v>
      </x:c>
      <x:c r="G5806" s="36" t="str">
        <x:v>SAGINAW</x:v>
      </x:c>
      <x:c r="H5806" s="36" t="str">
        <x:v>TX</x:v>
      </x:c>
      <x:c r="I5806" s="36" t="str">
        <x:v>76179-1617</x:v>
      </x:c>
      <x:c r="J5806" s="36" t="str">
        <x:v>Tarrant County</x:v>
      </x:c>
      <x:c r="K5806" s="40" t="str">
        <x:v>32.8572201279359</x:v>
      </x:c>
      <x:c r="L5806" s="40" t="str">
        <x:v>-97.3630893747185</x:v>
      </x:c>
      <x:c r="M5806" t="str">
        <x:v>K31</x:v>
      </x:c>
      <x:c r="N5806" t="str">
        <x:v>Food Banks, Pantries</x:v>
      </x:c>
      <x:c r="O5806" t="str">
        <x:v>1</x:v>
      </x:c>
      <x:c r="P5806" t="str">
        <x:v>Unconditional Exemption</x:v>
      </x:c>
      <x:c r="Q5806" t="str">
        <x:v>2026-06</x:v>
      </x:c>
      <x:c r="R5806" t="str">
        <x:v>202512</x:v>
      </x:c>
      <x:c r="S5806" s="38" t="str">
        <x:v>5706271</x:v>
      </x:c>
      <x:c r="T5806" s="38" t="str">
        <x:v>2140469</x:v>
      </x:c>
      <x:c r="U5806" s="38" t="str">
        <x:v>5706271</x:v>
      </x:c>
      <x:c r="V5806" t="str">
        <x:v>Medium</x:v>
      </x:c>
      <x:c r="W5806" s="36" t="str">
        <x:v>IRS revenue $5M–&lt;$25M</x:v>
      </x:c>
      <x:c r="X5806" s="36" t="str">
        <x:v>Yes</x:v>
      </x:c>
      <x:c r="Y5806" s="36" t="str">
        <x:v>https://urbaninstitute.github.io/nccs/datasets/bmf/</x:v>
      </x:c>
    </x:row>
    <x:row r="5807">
      <x:c r="A5807" t="str">
        <x:v>IRS/NCCS BMF</x:v>
      </x:c>
      <x:c r="B5807" t="str">
        <x:v>20-3700295</x:v>
      </x:c>
      <x:c r="C5807" t="str">
        <x:v>20-3700295</x:v>
      </x:c>
      <x:c r="D5807" s="36" t="str">
        <x:v>East Texas Food Bank Foundation</x:v>
      </x:c>
      <x:c r="E5807" s="36" t="str"/>
      <x:c r="F5807" s="36" t="str">
        <x:v>3201 ROBERTSON RD</x:v>
      </x:c>
      <x:c r="G5807" s="36" t="str">
        <x:v>TYLER</x:v>
      </x:c>
      <x:c r="H5807" s="36" t="str">
        <x:v>TX</x:v>
      </x:c>
      <x:c r="I5807" s="36" t="str">
        <x:v>75701-2532</x:v>
      </x:c>
      <x:c r="J5807" s="36" t="str">
        <x:v>Smith County</x:v>
      </x:c>
      <x:c r="K5807" s="40" t="str">
        <x:v>32.333002842691</x:v>
      </x:c>
      <x:c r="L5807" s="40" t="str">
        <x:v>-95.3345892310578</x:v>
      </x:c>
      <x:c r="M5807" t="str">
        <x:v>K31</x:v>
      </x:c>
      <x:c r="N5807" t="str">
        <x:v>Food Banks, Pantries</x:v>
      </x:c>
      <x:c r="O5807" t="str">
        <x:v>1</x:v>
      </x:c>
      <x:c r="P5807" t="str">
        <x:v>Unconditional Exemption</x:v>
      </x:c>
      <x:c r="Q5807" t="str">
        <x:v>2026-06</x:v>
      </x:c>
      <x:c r="R5807" t="str">
        <x:v>202412</x:v>
      </x:c>
      <x:c r="S5807" s="38" t="str">
        <x:v>209157</x:v>
      </x:c>
      <x:c r="T5807" s="38" t="str">
        <x:v>4053290</x:v>
      </x:c>
      <x:c r="U5807" s="38" t="str">
        <x:v>1757429</x:v>
      </x:c>
      <x:c r="V5807" t="str">
        <x:v>Small</x:v>
      </x:c>
      <x:c r="W5807" s="36" t="str">
        <x:v>IRS revenue &lt; $5M</x:v>
      </x:c>
      <x:c r="X5807" s="36" t="str">
        <x:v>Yes</x:v>
      </x:c>
      <x:c r="Y5807" s="36" t="str">
        <x:v>https://urbaninstitute.github.io/nccs/datasets/bmf/</x:v>
      </x:c>
    </x:row>
    <x:row r="5808">
      <x:c r="A5808" t="str">
        <x:v>IRS/NCCS BMF</x:v>
      </x:c>
      <x:c r="B5808" t="str">
        <x:v>20-4401026</x:v>
      </x:c>
      <x:c r="C5808" t="str">
        <x:v>20-4401026</x:v>
      </x:c>
      <x:c r="D5808" s="36" t="str">
        <x:v>Manna Ministries</x:v>
      </x:c>
      <x:c r="E5808" s="36" t="str"/>
      <x:c r="F5808" s="36" t="str"/>
      <x:c r="G5808" s="36" t="str">
        <x:v>WACO</x:v>
      </x:c>
      <x:c r="H5808" s="36" t="str">
        <x:v>TX</x:v>
      </x:c>
      <x:c r="I5808" s="36" t="str">
        <x:v>76702</x:v>
      </x:c>
      <x:c r="J5808" s="36" t="str"/>
      <x:c r="K5808" s="40" t="str"/>
      <x:c r="L5808" s="40" t="str"/>
      <x:c r="M5808" t="str">
        <x:v>K31</x:v>
      </x:c>
      <x:c r="N5808" t="str">
        <x:v>Food Banks, Pantries</x:v>
      </x:c>
      <x:c r="O5808" t="str"/>
      <x:c r="P5808" t="str"/>
      <x:c r="Q5808" t="str">
        <x:v>2016-04</x:v>
      </x:c>
      <x:c r="R5808" t="str">
        <x:v>201412</x:v>
      </x:c>
      <x:c r="S5808" s="38" t="str"/>
      <x:c r="T5808" s="38" t="str">
        <x:v>0</x:v>
      </x:c>
      <x:c r="U5808" s="38" t="str">
        <x:v>0</x:v>
      </x:c>
      <x:c r="V5808" t="str">
        <x:v>Unknown</x:v>
      </x:c>
      <x:c r="W5808" s="36" t="str">
        <x:v>No positive IRS revenue reported</x:v>
      </x:c>
      <x:c r="X5808" s="36" t="str">
        <x:v>Unknown/Inactive</x:v>
      </x:c>
      <x:c r="Y5808" s="36" t="str">
        <x:v>https://urbaninstitute.github.io/nccs/datasets/bmf/</x:v>
      </x:c>
    </x:row>
    <x:row r="5809">
      <x:c r="A5809" t="str">
        <x:v>IRS/NCCS BMF</x:v>
      </x:c>
      <x:c r="B5809" t="str">
        <x:v>20-5110615</x:v>
      </x:c>
      <x:c r="C5809" t="str">
        <x:v>20-5110615</x:v>
      </x:c>
      <x:c r="D5809" s="36" t="str">
        <x:v>Friends Without Borders</x:v>
      </x:c>
      <x:c r="E5809" s="36" t="str"/>
      <x:c r="F5809" s="36" t="str">
        <x:v>PO BOX 118740</x:v>
      </x:c>
      <x:c r="G5809" s="36" t="str">
        <x:v>CARROLLTON</x:v>
      </x:c>
      <x:c r="H5809" s="36" t="str">
        <x:v>TX</x:v>
      </x:c>
      <x:c r="I5809" s="36" t="str">
        <x:v>75011-8740</x:v>
      </x:c>
      <x:c r="J5809" s="36" t="str">
        <x:v>Dallas County</x:v>
      </x:c>
      <x:c r="K5809" s="40" t="str">
        <x:v>32.993064</x:v>
      </x:c>
      <x:c r="L5809" s="40" t="str">
        <x:v>-96.8870385</x:v>
      </x:c>
      <x:c r="M5809" t="str">
        <x:v>K31</x:v>
      </x:c>
      <x:c r="N5809" t="str">
        <x:v>Food Banks, Pantries</x:v>
      </x:c>
      <x:c r="O5809" t="str">
        <x:v>1</x:v>
      </x:c>
      <x:c r="P5809" t="str">
        <x:v>Unconditional Exemption</x:v>
      </x:c>
      <x:c r="Q5809" t="str">
        <x:v>2026-06</x:v>
      </x:c>
      <x:c r="R5809" t="str">
        <x:v>202512</x:v>
      </x:c>
      <x:c r="S5809" s="38" t="str">
        <x:v>0</x:v>
      </x:c>
      <x:c r="T5809" s="38" t="str">
        <x:v>0</x:v>
      </x:c>
      <x:c r="U5809" s="38" t="str">
        <x:v>0</x:v>
      </x:c>
      <x:c r="V5809" t="str">
        <x:v>Unknown</x:v>
      </x:c>
      <x:c r="W5809" s="36" t="str">
        <x:v>No positive IRS revenue reported</x:v>
      </x:c>
      <x:c r="X5809" s="36" t="str">
        <x:v>Yes</x:v>
      </x:c>
      <x:c r="Y5809" s="36" t="str">
        <x:v>https://urbaninstitute.github.io/nccs/datasets/bmf/</x:v>
      </x:c>
    </x:row>
    <x:row r="5810">
      <x:c r="A5810" t="str">
        <x:v>IRS/NCCS BMF</x:v>
      </x:c>
      <x:c r="B5810" t="str">
        <x:v>20-5978670</x:v>
      </x:c>
      <x:c r="C5810" t="str">
        <x:v>20-5978670</x:v>
      </x:c>
      <x:c r="D5810" s="36" t="str">
        <x:v>Detroit Food Pantry</x:v>
      </x:c>
      <x:c r="E5810" s="36" t="str"/>
      <x:c r="F5810" s="36" t="str">
        <x:v>PO BOX 151</x:v>
      </x:c>
      <x:c r="G5810" s="36" t="str">
        <x:v>DETROIT</x:v>
      </x:c>
      <x:c r="H5810" s="36" t="str">
        <x:v>TX</x:v>
      </x:c>
      <x:c r="I5810" s="36" t="str">
        <x:v>75436-0151</x:v>
      </x:c>
      <x:c r="J5810" s="36" t="str">
        <x:v>Red River County</x:v>
      </x:c>
      <x:c r="K5810" s="40" t="str">
        <x:v>33.741396</x:v>
      </x:c>
      <x:c r="L5810" s="40" t="str">
        <x:v>-95.2725015</x:v>
      </x:c>
      <x:c r="M5810" t="str">
        <x:v>K31</x:v>
      </x:c>
      <x:c r="N5810" t="str">
        <x:v>Food Banks, Pantries</x:v>
      </x:c>
      <x:c r="O5810" t="str">
        <x:v>1</x:v>
      </x:c>
      <x:c r="P5810" t="str">
        <x:v>Unconditional Exemption</x:v>
      </x:c>
      <x:c r="Q5810" t="str">
        <x:v>2026-06</x:v>
      </x:c>
      <x:c r="R5810" t="str">
        <x:v>202312</x:v>
      </x:c>
      <x:c r="S5810" s="38" t="str">
        <x:v>0</x:v>
      </x:c>
      <x:c r="T5810" s="38" t="str">
        <x:v>0</x:v>
      </x:c>
      <x:c r="U5810" s="38" t="str">
        <x:v>0</x:v>
      </x:c>
      <x:c r="V5810" t="str">
        <x:v>Unknown</x:v>
      </x:c>
      <x:c r="W5810" s="36" t="str">
        <x:v>No positive IRS revenue reported</x:v>
      </x:c>
      <x:c r="X5810" s="36" t="str">
        <x:v>Yes</x:v>
      </x:c>
      <x:c r="Y5810" s="36" t="str">
        <x:v>https://urbaninstitute.github.io/nccs/datasets/bmf/</x:v>
      </x:c>
    </x:row>
    <x:row r="5811">
      <x:c r="A5811" t="str">
        <x:v>IRS/NCCS BMF</x:v>
      </x:c>
      <x:c r="B5811" t="str">
        <x:v>20-8031304</x:v>
      </x:c>
      <x:c r="C5811" t="str">
        <x:v>20-8031304</x:v>
      </x:c>
      <x:c r="D5811" s="36" t="str">
        <x:v>White Deer-Skellytown Lighthouse Food Pantry</x:v>
      </x:c>
      <x:c r="E5811" s="36" t="str"/>
      <x:c r="F5811" s="36" t="str">
        <x:v>PO BOX 812</x:v>
      </x:c>
      <x:c r="G5811" s="36" t="str">
        <x:v>WHITE DEER</x:v>
      </x:c>
      <x:c r="H5811" s="36" t="str">
        <x:v>TX</x:v>
      </x:c>
      <x:c r="I5811" s="36" t="str">
        <x:v>79097-0812</x:v>
      </x:c>
      <x:c r="J5811" s="36" t="str">
        <x:v>Carson County</x:v>
      </x:c>
      <x:c r="K5811" s="40" t="str">
        <x:v>35.432676</x:v>
      </x:c>
      <x:c r="L5811" s="40" t="str">
        <x:v>-101.166732</x:v>
      </x:c>
      <x:c r="M5811" t="str">
        <x:v>K31</x:v>
      </x:c>
      <x:c r="N5811" t="str">
        <x:v>Food Banks, Pantries</x:v>
      </x:c>
      <x:c r="O5811" t="str">
        <x:v>1</x:v>
      </x:c>
      <x:c r="P5811" t="str">
        <x:v>Unconditional Exemption</x:v>
      </x:c>
      <x:c r="Q5811" t="str">
        <x:v>2026-06</x:v>
      </x:c>
      <x:c r="R5811" t="str">
        <x:v>202412</x:v>
      </x:c>
      <x:c r="S5811" s="38" t="str">
        <x:v>143432</x:v>
      </x:c>
      <x:c r="T5811" s="38" t="str">
        <x:v>137545</x:v>
      </x:c>
      <x:c r="U5811" s="38" t="str">
        <x:v>143432</x:v>
      </x:c>
      <x:c r="V5811" t="str">
        <x:v>Small</x:v>
      </x:c>
      <x:c r="W5811" s="36" t="str">
        <x:v>IRS revenue &lt; $5M</x:v>
      </x:c>
      <x:c r="X5811" s="36" t="str">
        <x:v>Yes</x:v>
      </x:c>
      <x:c r="Y5811" s="36" t="str">
        <x:v>https://urbaninstitute.github.io/nccs/datasets/bmf/</x:v>
      </x:c>
    </x:row>
    <x:row r="5812">
      <x:c r="A5812" t="str">
        <x:v>IRS/NCCS BMF</x:v>
      </x:c>
      <x:c r="B5812" t="str">
        <x:v>26-0761344</x:v>
      </x:c>
      <x:c r="C5812" t="str">
        <x:v>26-0761344</x:v>
      </x:c>
      <x:c r="D5812" s="36" t="str">
        <x:v>Kids Across Cultures A Non-Profit</x:v>
      </x:c>
      <x:c r="E5812" s="36" t="str"/>
      <x:c r="F5812" s="36" t="str">
        <x:v>273 COUNTY RD 527</x:v>
      </x:c>
      <x:c r="G5812" s="36" t="str">
        <x:v>DUBLIN</x:v>
      </x:c>
      <x:c r="H5812" s="36" t="str">
        <x:v>TX</x:v>
      </x:c>
      <x:c r="I5812" s="36" t="str">
        <x:v>76446-7441</x:v>
      </x:c>
      <x:c r="J5812" s="36" t="str">
        <x:v>Erath County</x:v>
      </x:c>
      <x:c r="K5812" s="40" t="str">
        <x:v>32.0904069747819</x:v>
      </x:c>
      <x:c r="L5812" s="40" t="str">
        <x:v>-98.2902187650758</x:v>
      </x:c>
      <x:c r="M5812" t="str">
        <x:v>K31</x:v>
      </x:c>
      <x:c r="N5812" t="str">
        <x:v>Food Banks, Pantries</x:v>
      </x:c>
      <x:c r="O5812" t="str">
        <x:v>1</x:v>
      </x:c>
      <x:c r="P5812" t="str">
        <x:v>Unconditional Exemption</x:v>
      </x:c>
      <x:c r="Q5812" t="str">
        <x:v>2026-06</x:v>
      </x:c>
      <x:c r="R5812" t="str">
        <x:v>202412</x:v>
      </x:c>
      <x:c r="S5812" s="38" t="str">
        <x:v>205626</x:v>
      </x:c>
      <x:c r="T5812" s="38" t="str">
        <x:v>174043</x:v>
      </x:c>
      <x:c r="U5812" s="38" t="str">
        <x:v>205626</x:v>
      </x:c>
      <x:c r="V5812" t="str">
        <x:v>Small</x:v>
      </x:c>
      <x:c r="W5812" s="36" t="str">
        <x:v>IRS revenue &lt; $5M</x:v>
      </x:c>
      <x:c r="X5812" s="36" t="str">
        <x:v>Yes</x:v>
      </x:c>
      <x:c r="Y5812" s="36" t="str">
        <x:v>https://urbaninstitute.github.io/nccs/datasets/bmf/</x:v>
      </x:c>
    </x:row>
    <x:row r="5813">
      <x:c r="A5813" t="str">
        <x:v>IRS/NCCS BMF</x:v>
      </x:c>
      <x:c r="B5813" t="str">
        <x:v>26-0789846</x:v>
      </x:c>
      <x:c r="C5813" t="str">
        <x:v>26-0789846</x:v>
      </x:c>
      <x:c r="D5813" s="36" t="str">
        <x:v>Cumby Food Pantry</x:v>
      </x:c>
      <x:c r="E5813" s="36" t="str"/>
      <x:c r="F5813" s="36" t="str">
        <x:v>PO BOX 104</x:v>
      </x:c>
      <x:c r="G5813" s="36" t="str">
        <x:v>CUMBY</x:v>
      </x:c>
      <x:c r="H5813" s="36" t="str">
        <x:v>TX</x:v>
      </x:c>
      <x:c r="I5813" s="36" t="str">
        <x:v>75433-0104</x:v>
      </x:c>
      <x:c r="J5813" s="36" t="str">
        <x:v>Hopkins County</x:v>
      </x:c>
      <x:c r="K5813" s="40" t="str">
        <x:v>33.114609</x:v>
      </x:c>
      <x:c r="L5813" s="40" t="str">
        <x:v>-95.8139685</x:v>
      </x:c>
      <x:c r="M5813" t="str">
        <x:v>K31</x:v>
      </x:c>
      <x:c r="N5813" t="str">
        <x:v>Food Banks, Pantries</x:v>
      </x:c>
      <x:c r="O5813" t="str">
        <x:v>1</x:v>
      </x:c>
      <x:c r="P5813" t="str">
        <x:v>Unconditional Exemption</x:v>
      </x:c>
      <x:c r="Q5813" t="str">
        <x:v>2026-06</x:v>
      </x:c>
      <x:c r="R5813" t="str">
        <x:v>202412</x:v>
      </x:c>
      <x:c r="S5813" s="38" t="str">
        <x:v>30525</x:v>
      </x:c>
      <x:c r="T5813" s="38" t="str">
        <x:v>165113</x:v>
      </x:c>
      <x:c r="U5813" s="38" t="str">
        <x:v>30525</x:v>
      </x:c>
      <x:c r="V5813" t="str">
        <x:v>Small</x:v>
      </x:c>
      <x:c r="W5813" s="36" t="str">
        <x:v>IRS revenue &lt; $5M</x:v>
      </x:c>
      <x:c r="X5813" s="36" t="str">
        <x:v>Yes</x:v>
      </x:c>
      <x:c r="Y5813" s="36" t="str">
        <x:v>https://urbaninstitute.github.io/nccs/datasets/bmf/</x:v>
      </x:c>
    </x:row>
    <x:row r="5814">
      <x:c r="A5814" t="str">
        <x:v>IRS/NCCS BMF</x:v>
      </x:c>
      <x:c r="B5814" t="str">
        <x:v>26-0881347</x:v>
      </x:c>
      <x:c r="C5814" t="str">
        <x:v>26-0881347</x:v>
      </x:c>
      <x:c r="D5814" s="36" t="str">
        <x:v>Paul Drayton Lodge 9</x:v>
      </x:c>
      <x:c r="E5814" s="36" t="str">
        <x:v>Lodge 9</x:v>
      </x:c>
      <x:c r="F5814" s="36" t="str">
        <x:v>3223 LAGOW ST</x:v>
      </x:c>
      <x:c r="G5814" s="36" t="str">
        <x:v>DALLAS</x:v>
      </x:c>
      <x:c r="H5814" s="36" t="str">
        <x:v>TX</x:v>
      </x:c>
      <x:c r="I5814" s="36" t="str">
        <x:v>75210-1746</x:v>
      </x:c>
      <x:c r="J5814" s="36" t="str">
        <x:v>Dallas County</x:v>
      </x:c>
      <x:c r="K5814" s="40" t="str">
        <x:v>32.7683192386752</x:v>
      </x:c>
      <x:c r="L5814" s="40" t="str">
        <x:v>-96.7422103209936</x:v>
      </x:c>
      <x:c r="M5814" t="str">
        <x:v>K31</x:v>
      </x:c>
      <x:c r="N5814" t="str">
        <x:v>Food Banks, Pantries</x:v>
      </x:c>
      <x:c r="O5814" t="str">
        <x:v>1</x:v>
      </x:c>
      <x:c r="P5814" t="str">
        <x:v>Unconditional Exemption</x:v>
      </x:c>
      <x:c r="Q5814" t="str">
        <x:v>2026-06</x:v>
      </x:c>
      <x:c r="R5814" t="str">
        <x:v>202508</x:v>
      </x:c>
      <x:c r="S5814" s="38" t="str">
        <x:v>0</x:v>
      </x:c>
      <x:c r="T5814" s="38" t="str">
        <x:v>0</x:v>
      </x:c>
      <x:c r="U5814" s="38" t="str">
        <x:v>0</x:v>
      </x:c>
      <x:c r="V5814" t="str">
        <x:v>Unknown</x:v>
      </x:c>
      <x:c r="W5814" s="36" t="str">
        <x:v>No positive IRS revenue reported</x:v>
      </x:c>
      <x:c r="X5814" s="36" t="str">
        <x:v>Yes</x:v>
      </x:c>
      <x:c r="Y5814" s="36" t="str">
        <x:v>https://urbaninstitute.github.io/nccs/datasets/bmf/</x:v>
      </x:c>
    </x:row>
    <x:row r="5815">
      <x:c r="A5815" t="str">
        <x:v>IRS/NCCS BMF</x:v>
      </x:c>
      <x:c r="B5815" t="str">
        <x:v>26-1276744</x:v>
      </x:c>
      <x:c r="C5815" t="str">
        <x:v>26-1276744</x:v>
      </x:c>
      <x:c r="D5815" s="36" t="str">
        <x:v>Community Center Food Pantry</x:v>
      </x:c>
      <x:c r="E5815" s="36" t="str"/>
      <x:c r="F5815" s="36" t="str"/>
      <x:c r="G5815" s="36" t="str">
        <x:v>CALL</x:v>
      </x:c>
      <x:c r="H5815" s="36" t="str">
        <x:v>TX</x:v>
      </x:c>
      <x:c r="I5815" s="36" t="str">
        <x:v>75933</x:v>
      </x:c>
      <x:c r="J5815" s="36" t="str"/>
      <x:c r="K5815" s="40" t="str"/>
      <x:c r="L5815" s="40" t="str"/>
      <x:c r="M5815" t="str">
        <x:v>K31</x:v>
      </x:c>
      <x:c r="N5815" t="str">
        <x:v>Food Banks, Pantries</x:v>
      </x:c>
      <x:c r="O5815" t="str"/>
      <x:c r="P5815" t="str"/>
      <x:c r="Q5815" t="str">
        <x:v>2022-01</x:v>
      </x:c>
      <x:c r="R5815" t="str">
        <x:v>201812</x:v>
      </x:c>
      <x:c r="S5815" s="38" t="str"/>
      <x:c r="T5815" s="38" t="str">
        <x:v>0</x:v>
      </x:c>
      <x:c r="U5815" s="38" t="str">
        <x:v>0</x:v>
      </x:c>
      <x:c r="V5815" t="str">
        <x:v>Unknown</x:v>
      </x:c>
      <x:c r="W5815" s="36" t="str">
        <x:v>No positive IRS revenue reported</x:v>
      </x:c>
      <x:c r="X5815" s="36" t="str">
        <x:v>Unknown/Inactive</x:v>
      </x:c>
      <x:c r="Y5815" s="36" t="str">
        <x:v>https://urbaninstitute.github.io/nccs/datasets/bmf/</x:v>
      </x:c>
    </x:row>
    <x:row r="5816">
      <x:c r="A5816" t="str">
        <x:v>IRS/NCCS BMF</x:v>
      </x:c>
      <x:c r="B5816" t="str">
        <x:v>26-2111928</x:v>
      </x:c>
      <x:c r="C5816" t="str">
        <x:v>26-2111928</x:v>
      </x:c>
      <x:c r="D5816" s="36" t="str">
        <x:v>For Every Child</x:v>
      </x:c>
      <x:c r="E5816" s="36" t="str"/>
      <x:c r="F5816" s="36" t="str">
        <x:v>11602 TURTLE LN</x:v>
      </x:c>
      <x:c r="G5816" s="36" t="str">
        <x:v>AUSTIN</x:v>
      </x:c>
      <x:c r="H5816" s="36" t="str">
        <x:v>TX</x:v>
      </x:c>
      <x:c r="I5816" s="36" t="str">
        <x:v>78726-1825</x:v>
      </x:c>
      <x:c r="J5816" s="36" t="str">
        <x:v>Travis County</x:v>
      </x:c>
      <x:c r="K5816" s="40" t="str">
        <x:v>30.4474506715036</x:v>
      </x:c>
      <x:c r="L5816" s="40" t="str">
        <x:v>-97.8275539424956</x:v>
      </x:c>
      <x:c r="M5816" t="str">
        <x:v>K31</x:v>
      </x:c>
      <x:c r="N5816" t="str">
        <x:v>Food Banks, Pantries</x:v>
      </x:c>
      <x:c r="O5816" t="str">
        <x:v>1</x:v>
      </x:c>
      <x:c r="P5816" t="str">
        <x:v>Unconditional Exemption</x:v>
      </x:c>
      <x:c r="Q5816" t="str">
        <x:v>2026-06</x:v>
      </x:c>
      <x:c r="R5816" t="str">
        <x:v>202512</x:v>
      </x:c>
      <x:c r="S5816" s="38" t="str">
        <x:v>68945</x:v>
      </x:c>
      <x:c r="T5816" s="38" t="str">
        <x:v>32217</x:v>
      </x:c>
      <x:c r="U5816" s="38" t="str">
        <x:v>68945</x:v>
      </x:c>
      <x:c r="V5816" t="str">
        <x:v>Small</x:v>
      </x:c>
      <x:c r="W5816" s="36" t="str">
        <x:v>IRS revenue &lt; $5M</x:v>
      </x:c>
      <x:c r="X5816" s="36" t="str">
        <x:v>Yes</x:v>
      </x:c>
      <x:c r="Y5816" s="36" t="str">
        <x:v>https://urbaninstitute.github.io/nccs/datasets/bmf/</x:v>
      </x:c>
    </x:row>
    <x:row r="5817">
      <x:c r="A5817" t="str">
        <x:v>IRS/NCCS BMF</x:v>
      </x:c>
      <x:c r="B5817" t="str">
        <x:v>26-2703895</x:v>
      </x:c>
      <x:c r="C5817" t="str">
        <x:v>26-2703895</x:v>
      </x:c>
      <x:c r="D5817" s="36" t="str">
        <x:v>Blessed Basket Of Galveston County</x:v>
      </x:c>
      <x:c r="E5817" s="36" t="str"/>
      <x:c r="F5817" s="36" t="str"/>
      <x:c r="G5817" s="36" t="str">
        <x:v>SAN LEON</x:v>
      </x:c>
      <x:c r="H5817" s="36" t="str">
        <x:v>TX</x:v>
      </x:c>
      <x:c r="I5817" s="36" t="str">
        <x:v>77539</x:v>
      </x:c>
      <x:c r="J5817" s="36" t="str"/>
      <x:c r="K5817" s="40" t="str"/>
      <x:c r="L5817" s="40" t="str"/>
      <x:c r="M5817" t="str">
        <x:v>K31</x:v>
      </x:c>
      <x:c r="N5817" t="str">
        <x:v>Food Banks, Pantries</x:v>
      </x:c>
      <x:c r="O5817" t="str"/>
      <x:c r="P5817" t="str"/>
      <x:c r="Q5817" t="str">
        <x:v>2022-01</x:v>
      </x:c>
      <x:c r="R5817" t="str">
        <x:v>201812</x:v>
      </x:c>
      <x:c r="S5817" s="38" t="str"/>
      <x:c r="T5817" s="38" t="str">
        <x:v>0</x:v>
      </x:c>
      <x:c r="U5817" s="38" t="str">
        <x:v>0</x:v>
      </x:c>
      <x:c r="V5817" t="str">
        <x:v>Unknown</x:v>
      </x:c>
      <x:c r="W5817" s="36" t="str">
        <x:v>No positive IRS revenue reported</x:v>
      </x:c>
      <x:c r="X5817" s="36" t="str">
        <x:v>Unknown/Inactive</x:v>
      </x:c>
      <x:c r="Y5817" s="36" t="str">
        <x:v>https://urbaninstitute.github.io/nccs/datasets/bmf/</x:v>
      </x:c>
    </x:row>
    <x:row r="5818">
      <x:c r="A5818" t="str">
        <x:v>IRS/NCCS BMF</x:v>
      </x:c>
      <x:c r="B5818" t="str">
        <x:v>26-2874339</x:v>
      </x:c>
      <x:c r="C5818" t="str">
        <x:v>26-2874339</x:v>
      </x:c>
      <x:c r="D5818" s="36" t="str">
        <x:v>Mclennan County Hunger Coalition</x:v>
      </x:c>
      <x:c r="E5818" s="36" t="str"/>
      <x:c r="F5818" s="36" t="str">
        <x:v>300 S 15TH ST</x:v>
      </x:c>
      <x:c r="G5818" s="36" t="str">
        <x:v>WACO</x:v>
      </x:c>
      <x:c r="H5818" s="36" t="str">
        <x:v>TX</x:v>
      </x:c>
      <x:c r="I5818" s="36" t="str">
        <x:v>76701-1704</x:v>
      </x:c>
      <x:c r="J5818" s="36" t="str">
        <x:v>McLennan County</x:v>
      </x:c>
      <x:c r="K5818" s="40" t="str">
        <x:v>31.5468899231632</x:v>
      </x:c>
      <x:c r="L5818" s="40" t="str">
        <x:v>-97.1386830973804</x:v>
      </x:c>
      <x:c r="M5818" t="str">
        <x:v>K31</x:v>
      </x:c>
      <x:c r="N5818" t="str">
        <x:v>Food Banks, Pantries</x:v>
      </x:c>
      <x:c r="O5818" t="str">
        <x:v>1</x:v>
      </x:c>
      <x:c r="P5818" t="str">
        <x:v>Unconditional Exemption</x:v>
      </x:c>
      <x:c r="Q5818" t="str">
        <x:v>2023-08</x:v>
      </x:c>
      <x:c r="R5818" t="str">
        <x:v>201912</x:v>
      </x:c>
      <x:c r="S5818" s="38" t="str">
        <x:v>532</x:v>
      </x:c>
      <x:c r="T5818" s="38" t="str">
        <x:v>4980</x:v>
      </x:c>
      <x:c r="U5818" s="38" t="str">
        <x:v>532</x:v>
      </x:c>
      <x:c r="V5818" t="str">
        <x:v>Small</x:v>
      </x:c>
      <x:c r="W5818" s="36" t="str">
        <x:v>IRS revenue &lt; $5M</x:v>
      </x:c>
      <x:c r="X5818" s="36" t="str">
        <x:v>Likely</x:v>
      </x:c>
      <x:c r="Y5818" s="36" t="str">
        <x:v>https://urbaninstitute.github.io/nccs/datasets/bmf/</x:v>
      </x:c>
    </x:row>
    <x:row r="5819">
      <x:c r="A5819" t="str">
        <x:v>IRS/NCCS BMF</x:v>
      </x:c>
      <x:c r="B5819" t="str">
        <x:v>26-4028382</x:v>
      </x:c>
      <x:c r="C5819" t="str">
        <x:v>26-4028382</x:v>
      </x:c>
      <x:c r="D5819" s="36" t="str">
        <x:v>Healthy Lifestyles For Tru Friends</x:v>
      </x:c>
      <x:c r="E5819" s="36" t="str"/>
      <x:c r="F5819" s="36" t="str"/>
      <x:c r="G5819" s="36" t="str">
        <x:v>DESOTO</x:v>
      </x:c>
      <x:c r="H5819" s="36" t="str">
        <x:v>TX</x:v>
      </x:c>
      <x:c r="I5819" s="36" t="str">
        <x:v>75115</x:v>
      </x:c>
      <x:c r="J5819" s="36" t="str"/>
      <x:c r="K5819" s="40" t="str"/>
      <x:c r="L5819" s="40" t="str"/>
      <x:c r="M5819" t="str">
        <x:v>K31</x:v>
      </x:c>
      <x:c r="N5819" t="str">
        <x:v>Food Banks, Pantries</x:v>
      </x:c>
      <x:c r="O5819" t="str"/>
      <x:c r="P5819" t="str"/>
      <x:c r="Q5819" t="str">
        <x:v>2020-04</x:v>
      </x:c>
      <x:c r="R5819" t="str">
        <x:v>201612</x:v>
      </x:c>
      <x:c r="S5819" s="38" t="str">
        <x:v>699011</x:v>
      </x:c>
      <x:c r="T5819" s="38" t="str">
        <x:v>0</x:v>
      </x:c>
      <x:c r="U5819" s="38" t="str">
        <x:v>0</x:v>
      </x:c>
      <x:c r="V5819" t="str">
        <x:v>Small</x:v>
      </x:c>
      <x:c r="W5819" s="36" t="str">
        <x:v>IRS revenue &lt; $5M</x:v>
      </x:c>
      <x:c r="X5819" s="36" t="str">
        <x:v>Unknown/Inactive</x:v>
      </x:c>
      <x:c r="Y5819" s="36" t="str">
        <x:v>https://urbaninstitute.github.io/nccs/datasets/bmf/</x:v>
      </x:c>
    </x:row>
    <x:row r="5820">
      <x:c r="A5820" t="str">
        <x:v>IRS/NCCS BMF</x:v>
      </x:c>
      <x:c r="B5820" t="str">
        <x:v>26-4361932</x:v>
      </x:c>
      <x:c r="C5820" t="str">
        <x:v>26-4361932</x:v>
      </x:c>
      <x:c r="D5820" s="36" t="str">
        <x:v>Community Food Bank Of Franklin County</x:v>
      </x:c>
      <x:c r="E5820" s="36" t="str"/>
      <x:c r="F5820" s="36" t="str">
        <x:v>PO BOX 185</x:v>
      </x:c>
      <x:c r="G5820" s="36" t="str">
        <x:v>MOUNT VERNON</x:v>
      </x:c>
      <x:c r="H5820" s="36" t="str">
        <x:v>TX</x:v>
      </x:c>
      <x:c r="I5820" s="36" t="str">
        <x:v>75457-0185</x:v>
      </x:c>
      <x:c r="J5820" s="36" t="str">
        <x:v>Franklin County</x:v>
      </x:c>
      <x:c r="K5820" s="40" t="str">
        <x:v>33.139458</x:v>
      </x:c>
      <x:c r="L5820" s="40" t="str">
        <x:v>-95.207742</x:v>
      </x:c>
      <x:c r="M5820" t="str">
        <x:v>K31</x:v>
      </x:c>
      <x:c r="N5820" t="str">
        <x:v>Food Banks, Pantries</x:v>
      </x:c>
      <x:c r="O5820" t="str">
        <x:v>1</x:v>
      </x:c>
      <x:c r="P5820" t="str">
        <x:v>Unconditional Exemption</x:v>
      </x:c>
      <x:c r="Q5820" t="str">
        <x:v>2026-06</x:v>
      </x:c>
      <x:c r="R5820" t="str">
        <x:v>202512</x:v>
      </x:c>
      <x:c r="S5820" s="38" t="str">
        <x:v>79426</x:v>
      </x:c>
      <x:c r="T5820" s="38" t="str">
        <x:v>178430</x:v>
      </x:c>
      <x:c r="U5820" s="38" t="str">
        <x:v>79426</x:v>
      </x:c>
      <x:c r="V5820" t="str">
        <x:v>Small</x:v>
      </x:c>
      <x:c r="W5820" s="36" t="str">
        <x:v>IRS revenue &lt; $5M</x:v>
      </x:c>
      <x:c r="X5820" s="36" t="str">
        <x:v>Yes</x:v>
      </x:c>
      <x:c r="Y5820" s="36" t="str">
        <x:v>https://urbaninstitute.github.io/nccs/datasets/bmf/</x:v>
      </x:c>
    </x:row>
    <x:row r="5821">
      <x:c r="A5821" t="str">
        <x:v>IRS/NCCS BMF</x:v>
      </x:c>
      <x:c r="B5821" t="str">
        <x:v>26-4765676</x:v>
      </x:c>
      <x:c r="C5821" t="str">
        <x:v>26-4765676</x:v>
      </x:c>
      <x:c r="D5821" s="36" t="str">
        <x:v>Giving Hands</x:v>
      </x:c>
      <x:c r="E5821" s="36" t="str"/>
      <x:c r="F5821" s="36" t="str"/>
      <x:c r="G5821" s="36" t="str">
        <x:v>WOODVILLE</x:v>
      </x:c>
      <x:c r="H5821" s="36" t="str">
        <x:v>TX</x:v>
      </x:c>
      <x:c r="I5821" s="36" t="str">
        <x:v>75979</x:v>
      </x:c>
      <x:c r="J5821" s="36" t="str"/>
      <x:c r="K5821" s="40" t="str"/>
      <x:c r="L5821" s="40" t="str"/>
      <x:c r="M5821" t="str">
        <x:v>K31</x:v>
      </x:c>
      <x:c r="N5821" t="str">
        <x:v>Food Banks, Pantries</x:v>
      </x:c>
      <x:c r="O5821" t="str"/>
      <x:c r="P5821" t="str"/>
      <x:c r="Q5821" t="str">
        <x:v>2013-07</x:v>
      </x:c>
      <x:c r="R5821" t="str">
        <x:v>200912</x:v>
      </x:c>
      <x:c r="S5821" s="38" t="str">
        <x:v>0</x:v>
      </x:c>
      <x:c r="T5821" s="38" t="str">
        <x:v>0</x:v>
      </x:c>
      <x:c r="U5821" s="38" t="str">
        <x:v>0</x:v>
      </x:c>
      <x:c r="V5821" t="str">
        <x:v>Unknown</x:v>
      </x:c>
      <x:c r="W5821" s="36" t="str">
        <x:v>No positive IRS revenue reported</x:v>
      </x:c>
      <x:c r="X5821" s="36" t="str">
        <x:v>Unknown/Inactive</x:v>
      </x:c>
      <x:c r="Y5821" s="36" t="str">
        <x:v>https://urbaninstitute.github.io/nccs/datasets/bmf/</x:v>
      </x:c>
    </x:row>
    <x:row r="5822">
      <x:c r="A5822" t="str">
        <x:v>IRS/NCCS BMF</x:v>
      </x:c>
      <x:c r="B5822" t="str">
        <x:v>26-4838398</x:v>
      </x:c>
      <x:c r="C5822" t="str">
        <x:v>26-4838398</x:v>
      </x:c>
      <x:c r="D5822" s="36" t="str">
        <x:v>Somervell County Food Bank</x:v>
      </x:c>
      <x:c r="E5822" s="36" t="str"/>
      <x:c r="F5822" s="36" t="str">
        <x:v>PO BOX 3114</x:v>
      </x:c>
      <x:c r="G5822" s="36" t="str">
        <x:v>GLEN ROSE</x:v>
      </x:c>
      <x:c r="H5822" s="36" t="str">
        <x:v>TX</x:v>
      </x:c>
      <x:c r="I5822" s="36" t="str">
        <x:v>76043-3114</x:v>
      </x:c>
      <x:c r="J5822" s="36" t="str">
        <x:v>Somervell County</x:v>
      </x:c>
      <x:c r="K5822" s="40" t="str">
        <x:v>32.225706</x:v>
      </x:c>
      <x:c r="L5822" s="40" t="str">
        <x:v>-97.7604795</x:v>
      </x:c>
      <x:c r="M5822" t="str">
        <x:v>K31</x:v>
      </x:c>
      <x:c r="N5822" t="str">
        <x:v>Food Banks, Pantries</x:v>
      </x:c>
      <x:c r="O5822" t="str">
        <x:v>1</x:v>
      </x:c>
      <x:c r="P5822" t="str">
        <x:v>Unconditional Exemption</x:v>
      </x:c>
      <x:c r="Q5822" t="str">
        <x:v>2026-06</x:v>
      </x:c>
      <x:c r="R5822" t="str">
        <x:v>202412</x:v>
      </x:c>
      <x:c r="S5822" s="38" t="str">
        <x:v>120334</x:v>
      </x:c>
      <x:c r="T5822" s="38" t="str">
        <x:v>179956</x:v>
      </x:c>
      <x:c r="U5822" s="38" t="str">
        <x:v>120334</x:v>
      </x:c>
      <x:c r="V5822" t="str">
        <x:v>Small</x:v>
      </x:c>
      <x:c r="W5822" s="36" t="str">
        <x:v>IRS revenue &lt; $5M</x:v>
      </x:c>
      <x:c r="X5822" s="36" t="str">
        <x:v>Yes</x:v>
      </x:c>
      <x:c r="Y5822" s="36" t="str">
        <x:v>https://urbaninstitute.github.io/nccs/datasets/bmf/</x:v>
      </x:c>
    </x:row>
    <x:row r="5823">
      <x:c r="A5823" t="str">
        <x:v>IRS/NCCS BMF</x:v>
      </x:c>
      <x:c r="B5823" t="str">
        <x:v>27-0131664</x:v>
      </x:c>
      <x:c r="C5823" t="str">
        <x:v>27-0131664</x:v>
      </x:c>
      <x:c r="D5823" s="36" t="str">
        <x:v>Little Elm Area Food Bank</x:v>
      </x:c>
      <x:c r="E5823" s="36" t="str"/>
      <x:c r="F5823" s="36" t="str">
        <x:v>501 BILL ST</x:v>
      </x:c>
      <x:c r="G5823" s="36" t="str">
        <x:v>LITTLE ELM</x:v>
      </x:c>
      <x:c r="H5823" s="36" t="str">
        <x:v>TX</x:v>
      </x:c>
      <x:c r="I5823" s="36" t="str">
        <x:v>75068-5266</x:v>
      </x:c>
      <x:c r="J5823" s="36" t="str">
        <x:v>Denton County</x:v>
      </x:c>
      <x:c r="K5823" s="40" t="str">
        <x:v>33.1517500510704</x:v>
      </x:c>
      <x:c r="L5823" s="40" t="str">
        <x:v>-96.9461158913669</x:v>
      </x:c>
      <x:c r="M5823" t="str">
        <x:v>K31</x:v>
      </x:c>
      <x:c r="N5823" t="str">
        <x:v>Food Banks, Pantries</x:v>
      </x:c>
      <x:c r="O5823" t="str">
        <x:v>1</x:v>
      </x:c>
      <x:c r="P5823" t="str">
        <x:v>Unconditional Exemption</x:v>
      </x:c>
      <x:c r="Q5823" t="str">
        <x:v>2026-06</x:v>
      </x:c>
      <x:c r="R5823" t="str">
        <x:v>202412</x:v>
      </x:c>
      <x:c r="S5823" s="38" t="str">
        <x:v>57165</x:v>
      </x:c>
      <x:c r="T5823" s="38" t="str">
        <x:v>450341</x:v>
      </x:c>
      <x:c r="U5823" s="38" t="str">
        <x:v>57165</x:v>
      </x:c>
      <x:c r="V5823" t="str">
        <x:v>Small</x:v>
      </x:c>
      <x:c r="W5823" s="36" t="str">
        <x:v>IRS revenue &lt; $5M</x:v>
      </x:c>
      <x:c r="X5823" s="36" t="str">
        <x:v>Yes</x:v>
      </x:c>
      <x:c r="Y5823" s="36" t="str">
        <x:v>https://urbaninstitute.github.io/nccs/datasets/bmf/</x:v>
      </x:c>
    </x:row>
    <x:row r="5824">
      <x:c r="A5824" t="str">
        <x:v>IRS/NCCS BMF</x:v>
      </x:c>
      <x:c r="B5824" t="str">
        <x:v>27-0511748</x:v>
      </x:c>
      <x:c r="C5824" t="str">
        <x:v>27-0511748</x:v>
      </x:c>
      <x:c r="D5824" s="36" t="str">
        <x:v>Mabank Area Good Samaritans</x:v>
      </x:c>
      <x:c r="E5824" s="36" t="str"/>
      <x:c r="F5824" s="36" t="str">
        <x:v>PO BOX 1891</x:v>
      </x:c>
      <x:c r="G5824" s="36" t="str">
        <x:v>MABANK</x:v>
      </x:c>
      <x:c r="H5824" s="36" t="str">
        <x:v>TX</x:v>
      </x:c>
      <x:c r="I5824" s="36" t="str">
        <x:v>75147-1891</x:v>
      </x:c>
      <x:c r="J5824" s="36" t="str">
        <x:v>Kaufman County</x:v>
      </x:c>
      <x:c r="K5824" s="40" t="str">
        <x:v>32.403609</x:v>
      </x:c>
      <x:c r="L5824" s="40" t="str">
        <x:v>-96.0737805</x:v>
      </x:c>
      <x:c r="M5824" t="str">
        <x:v>K31</x:v>
      </x:c>
      <x:c r="N5824" t="str">
        <x:v>Food Banks, Pantries</x:v>
      </x:c>
      <x:c r="O5824" t="str">
        <x:v>1</x:v>
      </x:c>
      <x:c r="P5824" t="str">
        <x:v>Unconditional Exemption</x:v>
      </x:c>
      <x:c r="Q5824" t="str">
        <x:v>2026-06</x:v>
      </x:c>
      <x:c r="R5824" t="str">
        <x:v>202412</x:v>
      </x:c>
      <x:c r="S5824" s="38" t="str">
        <x:v>0</x:v>
      </x:c>
      <x:c r="T5824" s="38" t="str">
        <x:v>0</x:v>
      </x:c>
      <x:c r="U5824" s="38" t="str">
        <x:v>0</x:v>
      </x:c>
      <x:c r="V5824" t="str">
        <x:v>Unknown</x:v>
      </x:c>
      <x:c r="W5824" s="36" t="str">
        <x:v>No positive IRS revenue reported</x:v>
      </x:c>
      <x:c r="X5824" s="36" t="str">
        <x:v>Yes</x:v>
      </x:c>
      <x:c r="Y5824" s="36" t="str">
        <x:v>https://urbaninstitute.github.io/nccs/datasets/bmf/</x:v>
      </x:c>
    </x:row>
    <x:row r="5825">
      <x:c r="A5825" t="str">
        <x:v>IRS/NCCS BMF</x:v>
      </x:c>
      <x:c r="B5825" t="str">
        <x:v>27-0571881</x:v>
      </x:c>
      <x:c r="C5825" t="str">
        <x:v>27-0571881</x:v>
      </x:c>
      <x:c r="D5825" s="36" t="str">
        <x:v>Food Pantry Of Alpine</x:v>
      </x:c>
      <x:c r="E5825" s="36" t="str"/>
      <x:c r="F5825" s="36" t="str">
        <x:v>PO BOX 1366</x:v>
      </x:c>
      <x:c r="G5825" s="36" t="str">
        <x:v>ALPINE</x:v>
      </x:c>
      <x:c r="H5825" s="36" t="str">
        <x:v>TX</x:v>
      </x:c>
      <x:c r="I5825" s="36" t="str">
        <x:v>79831-1366</x:v>
      </x:c>
      <x:c r="J5825" s="36" t="str">
        <x:v>Brewster County</x:v>
      </x:c>
      <x:c r="K5825" s="40" t="str">
        <x:v>30.358683</x:v>
      </x:c>
      <x:c r="L5825" s="40" t="str">
        <x:v>-103.661208</x:v>
      </x:c>
      <x:c r="M5825" t="str">
        <x:v>K31</x:v>
      </x:c>
      <x:c r="N5825" t="str">
        <x:v>Food Banks, Pantries</x:v>
      </x:c>
      <x:c r="O5825" t="str">
        <x:v>1</x:v>
      </x:c>
      <x:c r="P5825" t="str">
        <x:v>Unconditional Exemption</x:v>
      </x:c>
      <x:c r="Q5825" t="str">
        <x:v>2026-06</x:v>
      </x:c>
      <x:c r="R5825" t="str">
        <x:v>202412</x:v>
      </x:c>
      <x:c r="S5825" s="38" t="str">
        <x:v>298528</x:v>
      </x:c>
      <x:c r="T5825" s="38" t="str">
        <x:v>880895</x:v>
      </x:c>
      <x:c r="U5825" s="38" t="str">
        <x:v>298528</x:v>
      </x:c>
      <x:c r="V5825" t="str">
        <x:v>Small</x:v>
      </x:c>
      <x:c r="W5825" s="36" t="str">
        <x:v>IRS revenue &lt; $5M</x:v>
      </x:c>
      <x:c r="X5825" s="36" t="str">
        <x:v>Yes</x:v>
      </x:c>
      <x:c r="Y5825" s="36" t="str">
        <x:v>https://urbaninstitute.github.io/nccs/datasets/bmf/</x:v>
      </x:c>
    </x:row>
    <x:row r="5826">
      <x:c r="A5826" t="str">
        <x:v>IRS/NCCS BMF</x:v>
      </x:c>
      <x:c r="B5826" t="str">
        <x:v>27-0599447</x:v>
      </x:c>
      <x:c r="C5826" t="str">
        <x:v>27-0599447</x:v>
      </x:c>
      <x:c r="D5826" s="36" t="str">
        <x:v>Helping Hands Pantry</x:v>
      </x:c>
      <x:c r="E5826" s="36" t="str"/>
      <x:c r="F5826" s="36" t="str">
        <x:v>PO BOX 616</x:v>
      </x:c>
      <x:c r="G5826" s="36" t="str">
        <x:v>GROOM</x:v>
      </x:c>
      <x:c r="H5826" s="36" t="str">
        <x:v>TX</x:v>
      </x:c>
      <x:c r="I5826" s="36" t="str">
        <x:v>79039-0616</x:v>
      </x:c>
      <x:c r="J5826" s="36" t="str">
        <x:v>Carson County</x:v>
      </x:c>
      <x:c r="K5826" s="40" t="str">
        <x:v>35.248797</x:v>
      </x:c>
      <x:c r="L5826" s="40" t="str">
        <x:v>-101.09547</x:v>
      </x:c>
      <x:c r="M5826" t="str">
        <x:v>K31</x:v>
      </x:c>
      <x:c r="N5826" t="str">
        <x:v>Food Banks, Pantries</x:v>
      </x:c>
      <x:c r="O5826" t="str">
        <x:v>1</x:v>
      </x:c>
      <x:c r="P5826" t="str">
        <x:v>Unconditional Exemption</x:v>
      </x:c>
      <x:c r="Q5826" t="str">
        <x:v>2026-06</x:v>
      </x:c>
      <x:c r="R5826" t="str">
        <x:v>202506</x:v>
      </x:c>
      <x:c r="S5826" s="38" t="str">
        <x:v>0</x:v>
      </x:c>
      <x:c r="T5826" s="38" t="str">
        <x:v>0</x:v>
      </x:c>
      <x:c r="U5826" s="38" t="str">
        <x:v>0</x:v>
      </x:c>
      <x:c r="V5826" t="str">
        <x:v>Unknown</x:v>
      </x:c>
      <x:c r="W5826" s="36" t="str">
        <x:v>No positive IRS revenue reported</x:v>
      </x:c>
      <x:c r="X5826" s="36" t="str">
        <x:v>Yes</x:v>
      </x:c>
      <x:c r="Y5826" s="36" t="str">
        <x:v>https://urbaninstitute.github.io/nccs/datasets/bmf/</x:v>
      </x:c>
    </x:row>
    <x:row r="5827">
      <x:c r="A5827" t="str">
        <x:v>IRS/NCCS BMF</x:v>
      </x:c>
      <x:c r="B5827" t="str">
        <x:v>27-0689775</x:v>
      </x:c>
      <x:c r="C5827" t="str">
        <x:v>27-0689775</x:v>
      </x:c>
      <x:c r="D5827" s="36" t="str">
        <x:v>Mingus Gordon Food Pantry</x:v>
      </x:c>
      <x:c r="E5827" s="36" t="str"/>
      <x:c r="F5827" s="36" t="str">
        <x:v>215 ALPINE ST</x:v>
      </x:c>
      <x:c r="G5827" s="36" t="str">
        <x:v>GORDON</x:v>
      </x:c>
      <x:c r="H5827" s="36" t="str">
        <x:v>TX</x:v>
      </x:c>
      <x:c r="I5827" s="36" t="str">
        <x:v>76453-0000</x:v>
      </x:c>
      <x:c r="J5827" s="36" t="str">
        <x:v>Palo Pinto County</x:v>
      </x:c>
      <x:c r="K5827" s="40" t="str">
        <x:v>32.5428005470598</x:v>
      </x:c>
      <x:c r="L5827" s="40" t="str">
        <x:v>-98.3590860191299</x:v>
      </x:c>
      <x:c r="M5827" t="str">
        <x:v>K31</x:v>
      </x:c>
      <x:c r="N5827" t="str">
        <x:v>Food Banks, Pantries</x:v>
      </x:c>
      <x:c r="O5827" t="str">
        <x:v>1</x:v>
      </x:c>
      <x:c r="P5827" t="str">
        <x:v>Unconditional Exemption</x:v>
      </x:c>
      <x:c r="Q5827" t="str">
        <x:v>2026-06</x:v>
      </x:c>
      <x:c r="R5827" t="str">
        <x:v>202405</x:v>
      </x:c>
      <x:c r="S5827" s="38" t="str">
        <x:v>0</x:v>
      </x:c>
      <x:c r="T5827" s="38" t="str">
        <x:v>0</x:v>
      </x:c>
      <x:c r="U5827" s="38" t="str">
        <x:v>0</x:v>
      </x:c>
      <x:c r="V5827" t="str">
        <x:v>Unknown</x:v>
      </x:c>
      <x:c r="W5827" s="36" t="str">
        <x:v>No positive IRS revenue reported</x:v>
      </x:c>
      <x:c r="X5827" s="36" t="str">
        <x:v>Yes</x:v>
      </x:c>
      <x:c r="Y5827" s="36" t="str">
        <x:v>https://urbaninstitute.github.io/nccs/datasets/bmf/</x:v>
      </x:c>
    </x:row>
    <x:row r="5828">
      <x:c r="A5828" t="str">
        <x:v>IRS/NCCS BMF</x:v>
      </x:c>
      <x:c r="B5828" t="str">
        <x:v>27-0873338</x:v>
      </x:c>
      <x:c r="C5828" t="str">
        <x:v>27-0873338</x:v>
      </x:c>
      <x:c r="D5828" s="36" t="str">
        <x:v>Honeys Lucky Friends Community Pet Food Bank</x:v>
      </x:c>
      <x:c r="E5828" s="36" t="str"/>
      <x:c r="F5828" s="36" t="str"/>
      <x:c r="G5828" s="36" t="str">
        <x:v>MURPHY</x:v>
      </x:c>
      <x:c r="H5828" s="36" t="str">
        <x:v>TX</x:v>
      </x:c>
      <x:c r="I5828" s="36" t="str">
        <x:v>75094</x:v>
      </x:c>
      <x:c r="J5828" s="36" t="str"/>
      <x:c r="K5828" s="40" t="str"/>
      <x:c r="L5828" s="40" t="str"/>
      <x:c r="M5828" t="str">
        <x:v>K31</x:v>
      </x:c>
      <x:c r="N5828" t="str">
        <x:v>Food Banks, Pantries</x:v>
      </x:c>
      <x:c r="O5828" t="str"/>
      <x:c r="P5828" t="str"/>
      <x:c r="Q5828" t="str">
        <x:v>2012-12</x:v>
      </x:c>
      <x:c r="R5828" t="str"/>
      <x:c r="S5828" s="38" t="str"/>
      <x:c r="T5828" s="38" t="str">
        <x:v>0</x:v>
      </x:c>
      <x:c r="U5828" s="38" t="str">
        <x:v>0</x:v>
      </x:c>
      <x:c r="V5828" t="str">
        <x:v>Unknown</x:v>
      </x:c>
      <x:c r="W5828" s="36" t="str">
        <x:v>No positive IRS revenue reported</x:v>
      </x:c>
      <x:c r="X5828" s="36" t="str">
        <x:v>Unknown/Inactive</x:v>
      </x:c>
      <x:c r="Y5828" s="36" t="str">
        <x:v>https://urbaninstitute.github.io/nccs/datasets/bmf/</x:v>
      </x:c>
    </x:row>
    <x:row r="5829">
      <x:c r="A5829" t="str">
        <x:v>IRS/NCCS BMF</x:v>
      </x:c>
      <x:c r="B5829" t="str">
        <x:v>27-1120449</x:v>
      </x:c>
      <x:c r="C5829" t="str">
        <x:v>27-1120449</x:v>
      </x:c>
      <x:c r="D5829" s="36" t="str">
        <x:v>Healthy Harvest</x:v>
      </x:c>
      <x:c r="E5829" s="36" t="str"/>
      <x:c r="F5829" s="36" t="str"/>
      <x:c r="G5829" s="36" t="str">
        <x:v>GRAND PRAIRIE</x:v>
      </x:c>
      <x:c r="H5829" s="36" t="str">
        <x:v>TX</x:v>
      </x:c>
      <x:c r="I5829" s="36" t="str">
        <x:v>75052</x:v>
      </x:c>
      <x:c r="J5829" s="36" t="str"/>
      <x:c r="K5829" s="40" t="str"/>
      <x:c r="L5829" s="40" t="str"/>
      <x:c r="M5829" t="str">
        <x:v>K31</x:v>
      </x:c>
      <x:c r="N5829" t="str">
        <x:v>Food Banks, Pantries</x:v>
      </x:c>
      <x:c r="O5829" t="str"/>
      <x:c r="P5829" t="str"/>
      <x:c r="Q5829" t="str">
        <x:v>2013-02</x:v>
      </x:c>
      <x:c r="R5829" t="str"/>
      <x:c r="S5829" s="38" t="str"/>
      <x:c r="T5829" s="38" t="str">
        <x:v>0</x:v>
      </x:c>
      <x:c r="U5829" s="38" t="str">
        <x:v>0</x:v>
      </x:c>
      <x:c r="V5829" t="str">
        <x:v>Unknown</x:v>
      </x:c>
      <x:c r="W5829" s="36" t="str">
        <x:v>No positive IRS revenue reported</x:v>
      </x:c>
      <x:c r="X5829" s="36" t="str">
        <x:v>Unknown/Inactive</x:v>
      </x:c>
      <x:c r="Y5829" s="36" t="str">
        <x:v>https://urbaninstitute.github.io/nccs/datasets/bmf/</x:v>
      </x:c>
    </x:row>
    <x:row r="5830">
      <x:c r="A5830" t="str">
        <x:v>IRS/NCCS BMF</x:v>
      </x:c>
      <x:c r="B5830" t="str">
        <x:v>27-1808444</x:v>
      </x:c>
      <x:c r="C5830" t="str">
        <x:v>27-1808444</x:v>
      </x:c>
      <x:c r="D5830" s="36" t="str">
        <x:v>Southeast Wise County Community Services</x:v>
      </x:c>
      <x:c r="E5830" s="36" t="str"/>
      <x:c r="F5830" s="36" t="str">
        <x:v>PO BOX 148</x:v>
      </x:c>
      <x:c r="G5830" s="36" t="str">
        <x:v>NEWARK</x:v>
      </x:c>
      <x:c r="H5830" s="36" t="str">
        <x:v>TX</x:v>
      </x:c>
      <x:c r="I5830" s="36" t="str">
        <x:v>76071-0148</x:v>
      </x:c>
      <x:c r="J5830" s="36" t="str">
        <x:v>Wise County</x:v>
      </x:c>
      <x:c r="K5830" s="40" t="str">
        <x:v>33.00363</x:v>
      </x:c>
      <x:c r="L5830" s="40" t="str">
        <x:v>-97.484112</x:v>
      </x:c>
      <x:c r="M5830" t="str">
        <x:v>K31</x:v>
      </x:c>
      <x:c r="N5830" t="str">
        <x:v>Food Banks, Pantries</x:v>
      </x:c>
      <x:c r="O5830" t="str">
        <x:v>1</x:v>
      </x:c>
      <x:c r="P5830" t="str">
        <x:v>Unconditional Exemption</x:v>
      </x:c>
      <x:c r="Q5830" t="str">
        <x:v>2026-06</x:v>
      </x:c>
      <x:c r="R5830" t="str">
        <x:v>202512</x:v>
      </x:c>
      <x:c r="S5830" s="38" t="str">
        <x:v>0</x:v>
      </x:c>
      <x:c r="T5830" s="38" t="str">
        <x:v>0</x:v>
      </x:c>
      <x:c r="U5830" s="38" t="str">
        <x:v>0</x:v>
      </x:c>
      <x:c r="V5830" t="str">
        <x:v>Unknown</x:v>
      </x:c>
      <x:c r="W5830" s="36" t="str">
        <x:v>No positive IRS revenue reported</x:v>
      </x:c>
      <x:c r="X5830" s="36" t="str">
        <x:v>Yes</x:v>
      </x:c>
      <x:c r="Y5830" s="36" t="str">
        <x:v>https://urbaninstitute.github.io/nccs/datasets/bmf/</x:v>
      </x:c>
    </x:row>
    <x:row r="5831">
      <x:c r="A5831" t="str">
        <x:v>IRS/NCCS BMF</x:v>
      </x:c>
      <x:c r="B5831" t="str">
        <x:v>27-2271020</x:v>
      </x:c>
      <x:c r="C5831" t="str">
        <x:v>27-2271020</x:v>
      </x:c>
      <x:c r="D5831" s="36" t="str">
        <x:v>Wells Interfaith Pantry</x:v>
      </x:c>
      <x:c r="E5831" s="36" t="str"/>
      <x:c r="F5831" s="36" t="str">
        <x:v>PO BOX 32</x:v>
      </x:c>
      <x:c r="G5831" s="36" t="str">
        <x:v>WELLS</x:v>
      </x:c>
      <x:c r="H5831" s="36" t="str">
        <x:v>TX</x:v>
      </x:c>
      <x:c r="I5831" s="36" t="str">
        <x:v>75976-9000</x:v>
      </x:c>
      <x:c r="J5831" s="36" t="str">
        <x:v>Cherokee County</x:v>
      </x:c>
      <x:c r="K5831" s="40" t="str">
        <x:v>31.491909</x:v>
      </x:c>
      <x:c r="L5831" s="40" t="str">
        <x:v>-94.94118</x:v>
      </x:c>
      <x:c r="M5831" t="str">
        <x:v>K31</x:v>
      </x:c>
      <x:c r="N5831" t="str">
        <x:v>Food Banks, Pantries</x:v>
      </x:c>
      <x:c r="O5831" t="str">
        <x:v>1</x:v>
      </x:c>
      <x:c r="P5831" t="str">
        <x:v>Unconditional Exemption</x:v>
      </x:c>
      <x:c r="Q5831" t="str">
        <x:v>2026-06</x:v>
      </x:c>
      <x:c r="R5831" t="str">
        <x:v>202512</x:v>
      </x:c>
      <x:c r="S5831" s="38" t="str">
        <x:v>0</x:v>
      </x:c>
      <x:c r="T5831" s="38" t="str">
        <x:v>0</x:v>
      </x:c>
      <x:c r="U5831" s="38" t="str">
        <x:v>0</x:v>
      </x:c>
      <x:c r="V5831" t="str">
        <x:v>Unknown</x:v>
      </x:c>
      <x:c r="W5831" s="36" t="str">
        <x:v>No positive IRS revenue reported</x:v>
      </x:c>
      <x:c r="X5831" s="36" t="str">
        <x:v>Yes</x:v>
      </x:c>
      <x:c r="Y5831" s="36" t="str">
        <x:v>https://urbaninstitute.github.io/nccs/datasets/bmf/</x:v>
      </x:c>
    </x:row>
    <x:row r="5832">
      <x:c r="A5832" t="str">
        <x:v>IRS/NCCS BMF</x:v>
      </x:c>
      <x:c r="B5832" t="str">
        <x:v>27-2363211</x:v>
      </x:c>
      <x:c r="C5832" t="str">
        <x:v>27-2363211</x:v>
      </x:c>
      <x:c r="D5832" s="36" t="str">
        <x:v>Minnies Food Pantry</x:v>
      </x:c>
      <x:c r="E5832" s="36" t="str"/>
      <x:c r="F5832" s="36" t="str">
        <x:v>671 18TH ST</x:v>
      </x:c>
      <x:c r="G5832" s="36" t="str">
        <x:v>PLANO</x:v>
      </x:c>
      <x:c r="H5832" s="36" t="str">
        <x:v>TX</x:v>
      </x:c>
      <x:c r="I5832" s="36" t="str">
        <x:v>75074-5601</x:v>
      </x:c>
      <x:c r="J5832" s="36" t="str">
        <x:v>Collin County</x:v>
      </x:c>
      <x:c r="K5832" s="40" t="str">
        <x:v>33.0240836019616</x:v>
      </x:c>
      <x:c r="L5832" s="40" t="str">
        <x:v>-96.7061749469349</x:v>
      </x:c>
      <x:c r="M5832" t="str">
        <x:v>K31</x:v>
      </x:c>
      <x:c r="N5832" t="str">
        <x:v>Food Banks, Pantries</x:v>
      </x:c>
      <x:c r="O5832" t="str">
        <x:v>1</x:v>
      </x:c>
      <x:c r="P5832" t="str">
        <x:v>Unconditional Exemption</x:v>
      </x:c>
      <x:c r="Q5832" t="str">
        <x:v>2026-06</x:v>
      </x:c>
      <x:c r="R5832" t="str">
        <x:v>202412</x:v>
      </x:c>
      <x:c r="S5832" s="38" t="str">
        <x:v>5894978</x:v>
      </x:c>
      <x:c r="T5832" s="38" t="str">
        <x:v>9180904</x:v>
      </x:c>
      <x:c r="U5832" s="38" t="str">
        <x:v>5894978</x:v>
      </x:c>
      <x:c r="V5832" t="str">
        <x:v>Medium</x:v>
      </x:c>
      <x:c r="W5832" s="36" t="str">
        <x:v>IRS revenue $5M–&lt;$25M</x:v>
      </x:c>
      <x:c r="X5832" s="36" t="str">
        <x:v>Yes</x:v>
      </x:c>
      <x:c r="Y5832" s="36" t="str">
        <x:v>https://urbaninstitute.github.io/nccs/datasets/bmf/</x:v>
      </x:c>
    </x:row>
    <x:row r="5833">
      <x:c r="A5833" t="str">
        <x:v>IRS/NCCS BMF</x:v>
      </x:c>
      <x:c r="B5833" t="str">
        <x:v>27-2999314</x:v>
      </x:c>
      <x:c r="C5833" t="str">
        <x:v>27-2999314</x:v>
      </x:c>
      <x:c r="D5833" s="36" t="str">
        <x:v>Mission Valley Pantry</x:v>
      </x:c>
      <x:c r="E5833" s="36" t="str"/>
      <x:c r="F5833" s="36" t="str">
        <x:v>16211 NW ZAC LENTZ PKWY</x:v>
      </x:c>
      <x:c r="G5833" s="36" t="str">
        <x:v>VICTORIA</x:v>
      </x:c>
      <x:c r="H5833" s="36" t="str">
        <x:v>TX</x:v>
      </x:c>
      <x:c r="I5833" s="36" t="str">
        <x:v>77905-0000</x:v>
      </x:c>
      <x:c r="J5833" s="36" t="str">
        <x:v>Victoria County</x:v>
      </x:c>
      <x:c r="K5833" s="40" t="str">
        <x:v>28.8260488470771</x:v>
      </x:c>
      <x:c r="L5833" s="40" t="str">
        <x:v>-97.0630646259746</x:v>
      </x:c>
      <x:c r="M5833" t="str">
        <x:v>K31</x:v>
      </x:c>
      <x:c r="N5833" t="str">
        <x:v>Food Banks, Pantries</x:v>
      </x:c>
      <x:c r="O5833" t="str">
        <x:v>1</x:v>
      </x:c>
      <x:c r="P5833" t="str">
        <x:v>Unconditional Exemption</x:v>
      </x:c>
      <x:c r="Q5833" t="str">
        <x:v>2026-06</x:v>
      </x:c>
      <x:c r="R5833" t="str">
        <x:v>202512</x:v>
      </x:c>
      <x:c r="S5833" s="38" t="str">
        <x:v>0</x:v>
      </x:c>
      <x:c r="T5833" s="38" t="str">
        <x:v>0</x:v>
      </x:c>
      <x:c r="U5833" s="38" t="str">
        <x:v>0</x:v>
      </x:c>
      <x:c r="V5833" t="str">
        <x:v>Unknown</x:v>
      </x:c>
      <x:c r="W5833" s="36" t="str">
        <x:v>No positive IRS revenue reported</x:v>
      </x:c>
      <x:c r="X5833" s="36" t="str">
        <x:v>Yes</x:v>
      </x:c>
      <x:c r="Y5833" s="36" t="str">
        <x:v>https://urbaninstitute.github.io/nccs/datasets/bmf/</x:v>
      </x:c>
    </x:row>
    <x:row r="5834">
      <x:c r="A5834" t="str">
        <x:v>IRS/NCCS BMF</x:v>
      </x:c>
      <x:c r="B5834" t="str">
        <x:v>27-3147794</x:v>
      </x:c>
      <x:c r="C5834" t="str">
        <x:v>27-3147794</x:v>
      </x:c>
      <x:c r="D5834" s="36" t="str">
        <x:v>Unto Others Ministry</x:v>
      </x:c>
      <x:c r="E5834" s="36" t="str">
        <x:v>Unto Others</x:v>
      </x:c>
      <x:c r="F5834" s="36" t="str"/>
      <x:c r="G5834" s="36" t="str">
        <x:v>FLOWER MOUND</x:v>
      </x:c>
      <x:c r="H5834" s="36" t="str">
        <x:v>TX</x:v>
      </x:c>
      <x:c r="I5834" s="36" t="str">
        <x:v>75028</x:v>
      </x:c>
      <x:c r="J5834" s="36" t="str"/>
      <x:c r="K5834" s="40" t="str"/>
      <x:c r="L5834" s="40" t="str"/>
      <x:c r="M5834" t="str">
        <x:v>K31</x:v>
      </x:c>
      <x:c r="N5834" t="str">
        <x:v>Food Banks, Pantries</x:v>
      </x:c>
      <x:c r="O5834" t="str"/>
      <x:c r="P5834" t="str"/>
      <x:c r="Q5834" t="str">
        <x:v>2016-08</x:v>
      </x:c>
      <x:c r="R5834" t="str">
        <x:v>201512</x:v>
      </x:c>
      <x:c r="S5834" s="38" t="str">
        <x:v>28869</x:v>
      </x:c>
      <x:c r="T5834" s="38" t="str">
        <x:v>6616</x:v>
      </x:c>
      <x:c r="U5834" s="38" t="str">
        <x:v>28869</x:v>
      </x:c>
      <x:c r="V5834" t="str">
        <x:v>Small</x:v>
      </x:c>
      <x:c r="W5834" s="36" t="str">
        <x:v>IRS revenue &lt; $5M</x:v>
      </x:c>
      <x:c r="X5834" s="36" t="str">
        <x:v>Unknown/Inactive</x:v>
      </x:c>
      <x:c r="Y5834" s="36" t="str">
        <x:v>https://urbaninstitute.github.io/nccs/datasets/bmf/</x:v>
      </x:c>
    </x:row>
    <x:row r="5835">
      <x:c r="A5835" t="str">
        <x:v>IRS/NCCS BMF</x:v>
      </x:c>
      <x:c r="B5835" t="str">
        <x:v>27-3298579</x:v>
      </x:c>
      <x:c r="C5835" t="str">
        <x:v>27-3298579</x:v>
      </x:c>
      <x:c r="D5835" s="36" t="str">
        <x:v>Stonebridge Food Pantry</x:v>
      </x:c>
      <x:c r="E5835" s="36" t="str"/>
      <x:c r="F5835" s="36" t="str">
        <x:v>1 STONEBRIDGE CHURCH DR</x:v>
      </x:c>
      <x:c r="G5835" s="36" t="str">
        <x:v>THE WOODLANDS</x:v>
      </x:c>
      <x:c r="H5835" s="36" t="str">
        <x:v>TX</x:v>
      </x:c>
      <x:c r="I5835" s="36" t="str">
        <x:v>77382-1471</x:v>
      </x:c>
      <x:c r="J5835" s="36" t="str">
        <x:v>Montgomery County</x:v>
      </x:c>
      <x:c r="K5835" s="40" t="str">
        <x:v>30.220587</x:v>
      </x:c>
      <x:c r="L5835" s="40" t="str">
        <x:v>-95.542857</x:v>
      </x:c>
      <x:c r="M5835" t="str">
        <x:v>K31</x:v>
      </x:c>
      <x:c r="N5835" t="str">
        <x:v>Food Banks, Pantries</x:v>
      </x:c>
      <x:c r="O5835" t="str">
        <x:v>1</x:v>
      </x:c>
      <x:c r="P5835" t="str">
        <x:v>Unconditional Exemption</x:v>
      </x:c>
      <x:c r="Q5835" t="str">
        <x:v>2026-06</x:v>
      </x:c>
      <x:c r="R5835" t="str">
        <x:v>202509</x:v>
      </x:c>
      <x:c r="S5835" s="38" t="str">
        <x:v>139824</x:v>
      </x:c>
      <x:c r="T5835" s="38" t="str">
        <x:v>242303</x:v>
      </x:c>
      <x:c r="U5835" s="38" t="str">
        <x:v>139824</x:v>
      </x:c>
      <x:c r="V5835" t="str">
        <x:v>Small</x:v>
      </x:c>
      <x:c r="W5835" s="36" t="str">
        <x:v>IRS revenue &lt; $5M</x:v>
      </x:c>
      <x:c r="X5835" s="36" t="str">
        <x:v>Yes</x:v>
      </x:c>
      <x:c r="Y5835" s="36" t="str">
        <x:v>https://urbaninstitute.github.io/nccs/datasets/bmf/</x:v>
      </x:c>
    </x:row>
    <x:row r="5836">
      <x:c r="A5836" t="str">
        <x:v>IRS/NCCS BMF</x:v>
      </x:c>
      <x:c r="B5836" t="str">
        <x:v>27-3363466</x:v>
      </x:c>
      <x:c r="C5836" t="str">
        <x:v>27-3363466</x:v>
      </x:c>
      <x:c r="D5836" s="36" t="str">
        <x:v>Advancing Citizens To Succeed Acts</x:v>
      </x:c>
      <x:c r="E5836" s="36" t="str"/>
      <x:c r="F5836" s="36" t="str"/>
      <x:c r="G5836" s="36" t="str">
        <x:v>PEARLAND</x:v>
      </x:c>
      <x:c r="H5836" s="36" t="str">
        <x:v>TX</x:v>
      </x:c>
      <x:c r="I5836" s="36" t="str">
        <x:v>77584</x:v>
      </x:c>
      <x:c r="J5836" s="36" t="str"/>
      <x:c r="K5836" s="40" t="str"/>
      <x:c r="L5836" s="40" t="str"/>
      <x:c r="M5836" t="str">
        <x:v>K31</x:v>
      </x:c>
      <x:c r="N5836" t="str">
        <x:v>Food Banks, Pantries</x:v>
      </x:c>
      <x:c r="O5836" t="str"/>
      <x:c r="P5836" t="str"/>
      <x:c r="Q5836" t="str">
        <x:v>2014-12</x:v>
      </x:c>
      <x:c r="R5836" t="str">
        <x:v>201212</x:v>
      </x:c>
      <x:c r="S5836" s="38" t="str"/>
      <x:c r="T5836" s="38" t="str">
        <x:v>0</x:v>
      </x:c>
      <x:c r="U5836" s="38" t="str">
        <x:v>0</x:v>
      </x:c>
      <x:c r="V5836" t="str">
        <x:v>Unknown</x:v>
      </x:c>
      <x:c r="W5836" s="36" t="str">
        <x:v>No positive IRS revenue reported</x:v>
      </x:c>
      <x:c r="X5836" s="36" t="str">
        <x:v>Unknown/Inactive</x:v>
      </x:c>
      <x:c r="Y5836" s="36" t="str">
        <x:v>https://urbaninstitute.github.io/nccs/datasets/bmf/</x:v>
      </x:c>
    </x:row>
    <x:row r="5837">
      <x:c r="A5837" t="str">
        <x:v>IRS/NCCS BMF</x:v>
      </x:c>
      <x:c r="B5837" t="str">
        <x:v>27-3450427</x:v>
      </x:c>
      <x:c r="C5837" t="str">
        <x:v>27-3450427</x:v>
      </x:c>
      <x:c r="D5837" s="36" t="str">
        <x:v>Food For Tomorrow Sa</x:v>
      </x:c>
      <x:c r="E5837" s="36" t="str"/>
      <x:c r="F5837" s="36" t="str"/>
      <x:c r="G5837" s="36" t="str">
        <x:v>SAN ANTONIO</x:v>
      </x:c>
      <x:c r="H5837" s="36" t="str">
        <x:v>TX</x:v>
      </x:c>
      <x:c r="I5837" s="36" t="str">
        <x:v>78216</x:v>
      </x:c>
      <x:c r="J5837" s="36" t="str"/>
      <x:c r="K5837" s="40" t="str"/>
      <x:c r="L5837" s="40" t="str"/>
      <x:c r="M5837" t="str">
        <x:v>K31</x:v>
      </x:c>
      <x:c r="N5837" t="str">
        <x:v>Food Banks, Pantries</x:v>
      </x:c>
      <x:c r="O5837" t="str"/>
      <x:c r="P5837" t="str"/>
      <x:c r="Q5837" t="str">
        <x:v>2015-02</x:v>
      </x:c>
      <x:c r="R5837" t="str">
        <x:v>201112</x:v>
      </x:c>
      <x:c r="S5837" s="38" t="str"/>
      <x:c r="T5837" s="38" t="str">
        <x:v>0</x:v>
      </x:c>
      <x:c r="U5837" s="38" t="str">
        <x:v>0</x:v>
      </x:c>
      <x:c r="V5837" t="str">
        <x:v>Unknown</x:v>
      </x:c>
      <x:c r="W5837" s="36" t="str">
        <x:v>No positive IRS revenue reported</x:v>
      </x:c>
      <x:c r="X5837" s="36" t="str">
        <x:v>Unknown/Inactive</x:v>
      </x:c>
      <x:c r="Y5837" s="36" t="str">
        <x:v>https://urbaninstitute.github.io/nccs/datasets/bmf/</x:v>
      </x:c>
    </x:row>
    <x:row r="5838">
      <x:c r="A5838" t="str">
        <x:v>IRS/NCCS BMF</x:v>
      </x:c>
      <x:c r="B5838" t="str">
        <x:v>27-3542915</x:v>
      </x:c>
      <x:c r="C5838" t="str">
        <x:v>27-3542915</x:v>
      </x:c>
      <x:c r="D5838" s="36" t="str">
        <x:v>Harvest Help Outreach Center</x:v>
      </x:c>
      <x:c r="E5838" s="36" t="str"/>
      <x:c r="F5838" s="36" t="str">
        <x:v>489 FM 2276</x:v>
      </x:c>
      <x:c r="G5838" s="36" t="str">
        <x:v>KILGORE</x:v>
      </x:c>
      <x:c r="H5838" s="36" t="str">
        <x:v>TX</x:v>
      </x:c>
      <x:c r="I5838" s="36" t="str">
        <x:v>75662-1895</x:v>
      </x:c>
      <x:c r="J5838" s="36" t="str">
        <x:v>Gregg County</x:v>
      </x:c>
      <x:c r="K5838" s="40" t="str">
        <x:v>32.411862</x:v>
      </x:c>
      <x:c r="L5838" s="40" t="str">
        <x:v>-94.799637</x:v>
      </x:c>
      <x:c r="M5838" t="str">
        <x:v>K31</x:v>
      </x:c>
      <x:c r="N5838" t="str">
        <x:v>Food Banks, Pantries</x:v>
      </x:c>
      <x:c r="O5838" t="str">
        <x:v>1</x:v>
      </x:c>
      <x:c r="P5838" t="str">
        <x:v>Unconditional Exemption</x:v>
      </x:c>
      <x:c r="Q5838" t="str">
        <x:v>2026-06</x:v>
      </x:c>
      <x:c r="R5838" t="str">
        <x:v>202412</x:v>
      </x:c>
      <x:c r="S5838" s="38" t="str">
        <x:v>27100</x:v>
      </x:c>
      <x:c r="T5838" s="38" t="str">
        <x:v>572202</x:v>
      </x:c>
      <x:c r="U5838" s="38" t="str">
        <x:v>27100</x:v>
      </x:c>
      <x:c r="V5838" t="str">
        <x:v>Small</x:v>
      </x:c>
      <x:c r="W5838" s="36" t="str">
        <x:v>IRS revenue &lt; $5M</x:v>
      </x:c>
      <x:c r="X5838" s="36" t="str">
        <x:v>Yes</x:v>
      </x:c>
      <x:c r="Y5838" s="36" t="str">
        <x:v>https://urbaninstitute.github.io/nccs/datasets/bmf/</x:v>
      </x:c>
    </x:row>
    <x:row r="5839">
      <x:c r="A5839" t="str">
        <x:v>IRS/NCCS BMF</x:v>
      </x:c>
      <x:c r="B5839" t="str">
        <x:v>27-4123301</x:v>
      </x:c>
      <x:c r="C5839" t="str">
        <x:v>27-4123301</x:v>
      </x:c>
      <x:c r="D5839" s="36" t="str">
        <x:v>Basic Food Pantry</x:v>
      </x:c>
      <x:c r="E5839" s="36" t="str"/>
      <x:c r="F5839" s="36" t="str"/>
      <x:c r="G5839" s="36" t="str">
        <x:v>BONHAM</x:v>
      </x:c>
      <x:c r="H5839" s="36" t="str">
        <x:v>TX</x:v>
      </x:c>
      <x:c r="I5839" s="36" t="str">
        <x:v>75418</x:v>
      </x:c>
      <x:c r="J5839" s="36" t="str"/>
      <x:c r="K5839" s="40" t="str"/>
      <x:c r="L5839" s="40" t="str"/>
      <x:c r="M5839" t="str">
        <x:v>K31</x:v>
      </x:c>
      <x:c r="N5839" t="str">
        <x:v>Food Banks, Pantries</x:v>
      </x:c>
      <x:c r="O5839" t="str"/>
      <x:c r="P5839" t="str"/>
      <x:c r="Q5839" t="str">
        <x:v>2016-08</x:v>
      </x:c>
      <x:c r="R5839" t="str">
        <x:v>201512</x:v>
      </x:c>
      <x:c r="S5839" s="38" t="str"/>
      <x:c r="T5839" s="38" t="str">
        <x:v>0</x:v>
      </x:c>
      <x:c r="U5839" s="38" t="str">
        <x:v>0</x:v>
      </x:c>
      <x:c r="V5839" t="str">
        <x:v>Unknown</x:v>
      </x:c>
      <x:c r="W5839" s="36" t="str">
        <x:v>No positive IRS revenue reported</x:v>
      </x:c>
      <x:c r="X5839" s="36" t="str">
        <x:v>Unknown/Inactive</x:v>
      </x:c>
      <x:c r="Y5839" s="36" t="str">
        <x:v>https://urbaninstitute.github.io/nccs/datasets/bmf/</x:v>
      </x:c>
    </x:row>
    <x:row r="5840">
      <x:c r="A5840" t="str">
        <x:v>IRS/NCCS BMF</x:v>
      </x:c>
      <x:c r="B5840" t="str">
        <x:v>27-4507018</x:v>
      </x:c>
      <x:c r="C5840" t="str">
        <x:v>27-4507018</x:v>
      </x:c>
      <x:c r="D5840" s="36" t="str">
        <x:v>Kelly Memorial Food Pantry</x:v>
      </x:c>
      <x:c r="E5840" s="36" t="str"/>
      <x:c r="F5840" s="36" t="str">
        <x:v>915 N FLORENCE ST</x:v>
      </x:c>
      <x:c r="G5840" s="36" t="str">
        <x:v>EL PASO</x:v>
      </x:c>
      <x:c r="H5840" s="36" t="str">
        <x:v>TX</x:v>
      </x:c>
      <x:c r="I5840" s="36" t="str">
        <x:v>79902-4301</x:v>
      </x:c>
      <x:c r="J5840" s="36" t="str">
        <x:v>El Paso County</x:v>
      </x:c>
      <x:c r="K5840" s="40" t="str">
        <x:v>31.7667306195941</x:v>
      </x:c>
      <x:c r="L5840" s="40" t="str">
        <x:v>-106.488862970289</x:v>
      </x:c>
      <x:c r="M5840" t="str">
        <x:v>K31</x:v>
      </x:c>
      <x:c r="N5840" t="str">
        <x:v>Food Banks, Pantries</x:v>
      </x:c>
      <x:c r="O5840" t="str">
        <x:v>1</x:v>
      </x:c>
      <x:c r="P5840" t="str">
        <x:v>Unconditional Exemption</x:v>
      </x:c>
      <x:c r="Q5840" t="str">
        <x:v>2026-06</x:v>
      </x:c>
      <x:c r="R5840" t="str">
        <x:v>202412</x:v>
      </x:c>
      <x:c r="S5840" s="38" t="str">
        <x:v>1049186</x:v>
      </x:c>
      <x:c r="T5840" s="38" t="str">
        <x:v>692505</x:v>
      </x:c>
      <x:c r="U5840" s="38" t="str">
        <x:v>1049186</x:v>
      </x:c>
      <x:c r="V5840" t="str">
        <x:v>Small</x:v>
      </x:c>
      <x:c r="W5840" s="36" t="str">
        <x:v>IRS revenue &lt; $5M</x:v>
      </x:c>
      <x:c r="X5840" s="36" t="str">
        <x:v>Yes</x:v>
      </x:c>
      <x:c r="Y5840" s="36" t="str">
        <x:v>https://urbaninstitute.github.io/nccs/datasets/bmf/</x:v>
      </x:c>
    </x:row>
    <x:row r="5841">
      <x:c r="A5841" t="str">
        <x:v>IRS/NCCS BMF</x:v>
      </x:c>
      <x:c r="B5841" t="str">
        <x:v>27-5301210</x:v>
      </x:c>
      <x:c r="C5841" t="str">
        <x:v>27-5301210</x:v>
      </x:c>
      <x:c r="D5841" s="36" t="str">
        <x:v>Pleasant Grove Food Pantry</x:v>
      </x:c>
      <x:c r="E5841" s="36" t="str"/>
      <x:c r="F5841" s="36" t="str">
        <x:v>PO BOX 171221</x:v>
      </x:c>
      <x:c r="G5841" s="36" t="str">
        <x:v>DALLAS</x:v>
      </x:c>
      <x:c r="H5841" s="36" t="str">
        <x:v>TX</x:v>
      </x:c>
      <x:c r="I5841" s="36" t="str">
        <x:v>75217-1154</x:v>
      </x:c>
      <x:c r="J5841" s="36" t="str">
        <x:v>Dallas County</x:v>
      </x:c>
      <x:c r="K5841" s="40" t="str">
        <x:v>32.722434</x:v>
      </x:c>
      <x:c r="L5841" s="40" t="str">
        <x:v>-96.6742515</x:v>
      </x:c>
      <x:c r="M5841" t="str">
        <x:v>K31</x:v>
      </x:c>
      <x:c r="N5841" t="str">
        <x:v>Food Banks, Pantries</x:v>
      </x:c>
      <x:c r="O5841" t="str">
        <x:v>1</x:v>
      </x:c>
      <x:c r="P5841" t="str">
        <x:v>Unconditional Exemption</x:v>
      </x:c>
      <x:c r="Q5841" t="str">
        <x:v>2026-06</x:v>
      </x:c>
      <x:c r="R5841" t="str">
        <x:v>202212</x:v>
      </x:c>
      <x:c r="S5841" s="38" t="str">
        <x:v>0</x:v>
      </x:c>
      <x:c r="T5841" s="38" t="str">
        <x:v>0</x:v>
      </x:c>
      <x:c r="U5841" s="38" t="str">
        <x:v>0</x:v>
      </x:c>
      <x:c r="V5841" t="str">
        <x:v>Unknown</x:v>
      </x:c>
      <x:c r="W5841" s="36" t="str">
        <x:v>No positive IRS revenue reported</x:v>
      </x:c>
      <x:c r="X5841" s="36" t="str">
        <x:v>Yes</x:v>
      </x:c>
      <x:c r="Y5841" s="36" t="str">
        <x:v>https://urbaninstitute.github.io/nccs/datasets/bmf/</x:v>
      </x:c>
    </x:row>
    <x:row r="5842">
      <x:c r="A5842" t="str">
        <x:v>IRS/NCCS BMF</x:v>
      </x:c>
      <x:c r="B5842" t="str">
        <x:v>30-0431842</x:v>
      </x:c>
      <x:c r="C5842" t="str">
        <x:v>30-0431842</x:v>
      </x:c>
      <x:c r="D5842" s="36" t="str">
        <x:v>Classic Community Multi-Purpose Center</x:v>
      </x:c>
      <x:c r="E5842" s="36" t="str"/>
      <x:c r="F5842" s="36" t="str"/>
      <x:c r="G5842" s="36" t="str">
        <x:v>DALLAS</x:v>
      </x:c>
      <x:c r="H5842" s="36" t="str">
        <x:v>TX</x:v>
      </x:c>
      <x:c r="I5842" s="36" t="str">
        <x:v>75210</x:v>
      </x:c>
      <x:c r="J5842" s="36" t="str"/>
      <x:c r="K5842" s="40" t="str"/>
      <x:c r="L5842" s="40" t="str"/>
      <x:c r="M5842" t="str">
        <x:v>K31</x:v>
      </x:c>
      <x:c r="N5842" t="str">
        <x:v>Food Banks, Pantries</x:v>
      </x:c>
      <x:c r="O5842" t="str"/>
      <x:c r="P5842" t="str"/>
      <x:c r="Q5842" t="str">
        <x:v>2013-02</x:v>
      </x:c>
      <x:c r="R5842" t="str"/>
      <x:c r="S5842" s="38" t="str"/>
      <x:c r="T5842" s="38" t="str">
        <x:v>0</x:v>
      </x:c>
      <x:c r="U5842" s="38" t="str">
        <x:v>0</x:v>
      </x:c>
      <x:c r="V5842" t="str">
        <x:v>Unknown</x:v>
      </x:c>
      <x:c r="W5842" s="36" t="str">
        <x:v>No positive IRS revenue reported</x:v>
      </x:c>
      <x:c r="X5842" s="36" t="str">
        <x:v>Unknown/Inactive</x:v>
      </x:c>
      <x:c r="Y5842" s="36" t="str">
        <x:v>https://urbaninstitute.github.io/nccs/datasets/bmf/</x:v>
      </x:c>
    </x:row>
    <x:row r="5843">
      <x:c r="A5843" t="str">
        <x:v>IRS/NCCS BMF</x:v>
      </x:c>
      <x:c r="B5843" t="str">
        <x:v>30-0539975</x:v>
      </x:c>
      <x:c r="C5843" t="str">
        <x:v>30-0539975</x:v>
      </x:c>
      <x:c r="D5843" s="36" t="str">
        <x:v>Three Sisters Food Ministries</x:v>
      </x:c>
      <x:c r="E5843" s="36" t="str"/>
      <x:c r="F5843" s="36" t="str">
        <x:v>4533 GLN HEATHER DR</x:v>
      </x:c>
      <x:c r="G5843" s="36" t="str">
        <x:v>FRISCO</x:v>
      </x:c>
      <x:c r="H5843" s="36" t="str">
        <x:v>TX</x:v>
      </x:c>
      <x:c r="I5843" s="36" t="str">
        <x:v>75034-2183</x:v>
      </x:c>
      <x:c r="J5843" s="36" t="str">
        <x:v>Denton County</x:v>
      </x:c>
      <x:c r="K5843" s="40" t="str">
        <x:v>33.1165206766691</x:v>
      </x:c>
      <x:c r="L5843" s="40" t="str">
        <x:v>-96.846932706792</x:v>
      </x:c>
      <x:c r="M5843" t="str">
        <x:v>K31</x:v>
      </x:c>
      <x:c r="N5843" t="str">
        <x:v>Food Banks, Pantries</x:v>
      </x:c>
      <x:c r="O5843" t="str">
        <x:v>1</x:v>
      </x:c>
      <x:c r="P5843" t="str">
        <x:v>Unconditional Exemption</x:v>
      </x:c>
      <x:c r="Q5843" t="str">
        <x:v>2026-06</x:v>
      </x:c>
      <x:c r="R5843" t="str">
        <x:v>202412</x:v>
      </x:c>
      <x:c r="S5843" s="38" t="str">
        <x:v>0</x:v>
      </x:c>
      <x:c r="T5843" s="38" t="str">
        <x:v>0</x:v>
      </x:c>
      <x:c r="U5843" s="38" t="str">
        <x:v>0</x:v>
      </x:c>
      <x:c r="V5843" t="str">
        <x:v>Unknown</x:v>
      </x:c>
      <x:c r="W5843" s="36" t="str">
        <x:v>No positive IRS revenue reported</x:v>
      </x:c>
      <x:c r="X5843" s="36" t="str">
        <x:v>Yes</x:v>
      </x:c>
      <x:c r="Y5843" s="36" t="str">
        <x:v>https://urbaninstitute.github.io/nccs/datasets/bmf/</x:v>
      </x:c>
    </x:row>
    <x:row r="5844">
      <x:c r="A5844" t="str">
        <x:v>IRS/NCCS BMF</x:v>
      </x:c>
      <x:c r="B5844" t="str">
        <x:v>30-0549889</x:v>
      </x:c>
      <x:c r="C5844" t="str">
        <x:v>30-0549889</x:v>
      </x:c>
      <x:c r="D5844" s="36" t="str">
        <x:v>El Paso Dream Center</x:v>
      </x:c>
      <x:c r="E5844" s="36" t="str">
        <x:v>Dream Center</x:v>
      </x:c>
      <x:c r="F5844" s="36" t="str"/>
      <x:c r="G5844" s="36" t="str">
        <x:v>EL PASO</x:v>
      </x:c>
      <x:c r="H5844" s="36" t="str">
        <x:v>TX</x:v>
      </x:c>
      <x:c r="I5844" s="36" t="str">
        <x:v>79936</x:v>
      </x:c>
      <x:c r="J5844" s="36" t="str"/>
      <x:c r="K5844" s="40" t="str"/>
      <x:c r="L5844" s="40" t="str"/>
      <x:c r="M5844" t="str">
        <x:v>K31</x:v>
      </x:c>
      <x:c r="N5844" t="str">
        <x:v>Food Banks, Pantries</x:v>
      </x:c>
      <x:c r="O5844" t="str"/>
      <x:c r="P5844" t="str"/>
      <x:c r="Q5844" t="str">
        <x:v>2012-12</x:v>
      </x:c>
      <x:c r="R5844" t="str"/>
      <x:c r="S5844" s="38" t="str"/>
      <x:c r="T5844" s="38" t="str">
        <x:v>0</x:v>
      </x:c>
      <x:c r="U5844" s="38" t="str">
        <x:v>0</x:v>
      </x:c>
      <x:c r="V5844" t="str">
        <x:v>Unknown</x:v>
      </x:c>
      <x:c r="W5844" s="36" t="str">
        <x:v>No positive IRS revenue reported</x:v>
      </x:c>
      <x:c r="X5844" s="36" t="str">
        <x:v>Unknown/Inactive</x:v>
      </x:c>
      <x:c r="Y5844" s="36" t="str">
        <x:v>https://urbaninstitute.github.io/nccs/datasets/bmf/</x:v>
      </x:c>
    </x:row>
    <x:row r="5845">
      <x:c r="A5845" t="str">
        <x:v>IRS/NCCS BMF</x:v>
      </x:c>
      <x:c r="B5845" t="str">
        <x:v>30-0570404</x:v>
      </x:c>
      <x:c r="C5845" t="str">
        <x:v>30-0570404</x:v>
      </x:c>
      <x:c r="D5845" s="36" t="str">
        <x:v>Clothes Closet Mission Baird Ministerial Alliance</x:v>
      </x:c>
      <x:c r="E5845" s="36" t="str">
        <x:v>Mission Of Miracles</x:v>
      </x:c>
      <x:c r="F5845" s="36" t="str">
        <x:v>PO BOX 774</x:v>
      </x:c>
      <x:c r="G5845" s="36" t="str">
        <x:v>BAIRD</x:v>
      </x:c>
      <x:c r="H5845" s="36" t="str">
        <x:v>TX</x:v>
      </x:c>
      <x:c r="I5845" s="36" t="str">
        <x:v>79504-0774</x:v>
      </x:c>
      <x:c r="J5845" s="36" t="str">
        <x:v>Callahan County</x:v>
      </x:c>
      <x:c r="K5845" s="40" t="str">
        <x:v>32.369256</x:v>
      </x:c>
      <x:c r="L5845" s="40" t="str">
        <x:v>-99.397809</x:v>
      </x:c>
      <x:c r="M5845" t="str">
        <x:v>K31</x:v>
      </x:c>
      <x:c r="N5845" t="str">
        <x:v>Food Banks, Pantries</x:v>
      </x:c>
      <x:c r="O5845" t="str">
        <x:v>1</x:v>
      </x:c>
      <x:c r="P5845" t="str">
        <x:v>Unconditional Exemption</x:v>
      </x:c>
      <x:c r="Q5845" t="str">
        <x:v>2026-06</x:v>
      </x:c>
      <x:c r="R5845" t="str">
        <x:v>202512</x:v>
      </x:c>
      <x:c r="S5845" s="38" t="str">
        <x:v>0</x:v>
      </x:c>
      <x:c r="T5845" s="38" t="str">
        <x:v>0</x:v>
      </x:c>
      <x:c r="U5845" s="38" t="str">
        <x:v>0</x:v>
      </x:c>
      <x:c r="V5845" t="str">
        <x:v>Unknown</x:v>
      </x:c>
      <x:c r="W5845" s="36" t="str">
        <x:v>No positive IRS revenue reported</x:v>
      </x:c>
      <x:c r="X5845" s="36" t="str">
        <x:v>Yes</x:v>
      </x:c>
      <x:c r="Y5845" s="36" t="str">
        <x:v>https://urbaninstitute.github.io/nccs/datasets/bmf/</x:v>
      </x:c>
    </x:row>
    <x:row r="5846">
      <x:c r="A5846" t="str">
        <x:v>IRS/NCCS BMF</x:v>
      </x:c>
      <x:c r="B5846" t="str">
        <x:v>30-0607047</x:v>
      </x:c>
      <x:c r="C5846" t="str">
        <x:v>30-0607047</x:v>
      </x:c>
      <x:c r="D5846" s="36" t="str">
        <x:v>Love Basket Nonprofit</x:v>
      </x:c>
      <x:c r="E5846" s="36" t="str"/>
      <x:c r="F5846" s="36" t="str">
        <x:v>3705 N FM 219</x:v>
      </x:c>
      <x:c r="G5846" s="36" t="str">
        <x:v>DUBLIN</x:v>
      </x:c>
      <x:c r="H5846" s="36" t="str">
        <x:v>TX</x:v>
      </x:c>
      <x:c r="I5846" s="36" t="str">
        <x:v>76446-5258</x:v>
      </x:c>
      <x:c r="J5846" s="36" t="str">
        <x:v>Erath County</x:v>
      </x:c>
      <x:c r="K5846" s="40" t="str">
        <x:v>32.117463</x:v>
      </x:c>
      <x:c r="L5846" s="40" t="str">
        <x:v>-98.358309</x:v>
      </x:c>
      <x:c r="M5846" t="str">
        <x:v>K31</x:v>
      </x:c>
      <x:c r="N5846" t="str">
        <x:v>Food Banks, Pantries</x:v>
      </x:c>
      <x:c r="O5846" t="str">
        <x:v>1</x:v>
      </x:c>
      <x:c r="P5846" t="str">
        <x:v>Unconditional Exemption</x:v>
      </x:c>
      <x:c r="Q5846" t="str">
        <x:v>2026-06</x:v>
      </x:c>
      <x:c r="R5846" t="str">
        <x:v>202512</x:v>
      </x:c>
      <x:c r="S5846" s="38" t="str">
        <x:v>0</x:v>
      </x:c>
      <x:c r="T5846" s="38" t="str">
        <x:v>0</x:v>
      </x:c>
      <x:c r="U5846" s="38" t="str">
        <x:v>0</x:v>
      </x:c>
      <x:c r="V5846" t="str">
        <x:v>Unknown</x:v>
      </x:c>
      <x:c r="W5846" s="36" t="str">
        <x:v>No positive IRS revenue reported</x:v>
      </x:c>
      <x:c r="X5846" s="36" t="str">
        <x:v>Yes</x:v>
      </x:c>
      <x:c r="Y5846" s="36" t="str">
        <x:v>https://urbaninstitute.github.io/nccs/datasets/bmf/</x:v>
      </x:c>
    </x:row>
    <x:row r="5847">
      <x:c r="A5847" t="str">
        <x:v>IRS/NCCS BMF</x:v>
      </x:c>
      <x:c r="B5847" t="str">
        <x:v>30-1349760</x:v>
      </x:c>
      <x:c r="C5847" t="str">
        <x:v>30-1349760</x:v>
      </x:c>
      <x:c r="D5847" s="36" t="str">
        <x:v>Bogata Food Pantry</x:v>
      </x:c>
      <x:c r="E5847" s="36" t="str"/>
      <x:c r="F5847" s="36" t="str">
        <x:v>PO BOX 761</x:v>
      </x:c>
      <x:c r="G5847" s="36" t="str">
        <x:v>BOGATA</x:v>
      </x:c>
      <x:c r="H5847" s="36" t="str">
        <x:v>TX</x:v>
      </x:c>
      <x:c r="I5847" s="36" t="str">
        <x:v>75417-0761</x:v>
      </x:c>
      <x:c r="J5847" s="36" t="str">
        <x:v>Red River County</x:v>
      </x:c>
      <x:c r="K5847" s="40" t="str">
        <x:v>33.454017</x:v>
      </x:c>
      <x:c r="L5847" s="40" t="str">
        <x:v>-95.166828</x:v>
      </x:c>
      <x:c r="M5847" t="str">
        <x:v>K31</x:v>
      </x:c>
      <x:c r="N5847" t="str">
        <x:v>Food Banks, Pantries</x:v>
      </x:c>
      <x:c r="O5847" t="str">
        <x:v>1</x:v>
      </x:c>
      <x:c r="P5847" t="str">
        <x:v>Unconditional Exemption</x:v>
      </x:c>
      <x:c r="Q5847" t="str">
        <x:v>2026-06</x:v>
      </x:c>
      <x:c r="R5847" t="str">
        <x:v>202512</x:v>
      </x:c>
      <x:c r="S5847" s="38" t="str">
        <x:v>0</x:v>
      </x:c>
      <x:c r="T5847" s="38" t="str">
        <x:v>0</x:v>
      </x:c>
      <x:c r="U5847" s="38" t="str">
        <x:v>0</x:v>
      </x:c>
      <x:c r="V5847" t="str">
        <x:v>Unknown</x:v>
      </x:c>
      <x:c r="W5847" s="36" t="str">
        <x:v>No positive IRS revenue reported</x:v>
      </x:c>
      <x:c r="X5847" s="36" t="str">
        <x:v>Yes</x:v>
      </x:c>
      <x:c r="Y5847" s="36" t="str">
        <x:v>https://urbaninstitute.github.io/nccs/datasets/bmf/</x:v>
      </x:c>
    </x:row>
    <x:row r="5848">
      <x:c r="A5848" t="str">
        <x:v>IRS/NCCS BMF</x:v>
      </x:c>
      <x:c r="B5848" t="str">
        <x:v>31-1521673</x:v>
      </x:c>
      <x:c r="C5848" t="str">
        <x:v>31-1521673</x:v>
      </x:c>
      <x:c r="D5848" s="36" t="str">
        <x:v>Ndn</x:v>
      </x:c>
      <x:c r="E5848" s="36" t="str"/>
      <x:c r="F5848" s="36" t="str">
        <x:v>10050 COUNTY RD 198</x:v>
      </x:c>
      <x:c r="G5848" s="36" t="str">
        <x:v>BRECKENRIDGE</x:v>
      </x:c>
      <x:c r="H5848" s="36" t="str">
        <x:v>TX</x:v>
      </x:c>
      <x:c r="I5848" s="36" t="str">
        <x:v>76424-7036</x:v>
      </x:c>
      <x:c r="J5848" s="36" t="str">
        <x:v>Stephens County</x:v>
      </x:c>
      <x:c r="K5848" s="40" t="str">
        <x:v>32.8124684993362</x:v>
      </x:c>
      <x:c r="L5848" s="40" t="str">
        <x:v>-98.9689908015179</x:v>
      </x:c>
      <x:c r="M5848" t="str">
        <x:v>K31</x:v>
      </x:c>
      <x:c r="N5848" t="str">
        <x:v>Food Banks, Pantries</x:v>
      </x:c>
      <x:c r="O5848" t="str">
        <x:v>1</x:v>
      </x:c>
      <x:c r="P5848" t="str">
        <x:v>Unconditional Exemption</x:v>
      </x:c>
      <x:c r="Q5848" t="str">
        <x:v>2024-08</x:v>
      </x:c>
      <x:c r="R5848" t="str">
        <x:v>202012</x:v>
      </x:c>
      <x:c r="S5848" s="38" t="str">
        <x:v>0</x:v>
      </x:c>
      <x:c r="T5848" s="38" t="str">
        <x:v>0</x:v>
      </x:c>
      <x:c r="U5848" s="38" t="str">
        <x:v>0</x:v>
      </x:c>
      <x:c r="V5848" t="str">
        <x:v>Unknown</x:v>
      </x:c>
      <x:c r="W5848" s="36" t="str">
        <x:v>No positive IRS revenue reported</x:v>
      </x:c>
      <x:c r="X5848" s="36" t="str">
        <x:v>Likely</x:v>
      </x:c>
      <x:c r="Y5848" s="36" t="str">
        <x:v>https://urbaninstitute.github.io/nccs/datasets/bmf/</x:v>
      </x:c>
    </x:row>
    <x:row r="5849">
      <x:c r="A5849" t="str">
        <x:v>IRS/NCCS BMF</x:v>
      </x:c>
      <x:c r="B5849" t="str">
        <x:v>31-1638327</x:v>
      </x:c>
      <x:c r="C5849" t="str">
        <x:v>31-1638327</x:v>
      </x:c>
      <x:c r="D5849" s="36" t="str">
        <x:v>Timons Ministries</x:v>
      </x:c>
      <x:c r="E5849" s="36" t="str"/>
      <x:c r="F5849" s="36" t="str">
        <x:v>10501 S PADRE IS DR</x:v>
      </x:c>
      <x:c r="G5849" s="36" t="str">
        <x:v>CORP CHRISTI</x:v>
      </x:c>
      <x:c r="H5849" s="36" t="str">
        <x:v>TX</x:v>
      </x:c>
      <x:c r="I5849" s="36" t="str">
        <x:v>78418-3422</x:v>
      </x:c>
      <x:c r="J5849" s="36" t="str">
        <x:v>Nueces County</x:v>
      </x:c>
      <x:c r="K5849" s="40" t="str">
        <x:v>27.6672956144615</x:v>
      </x:c>
      <x:c r="L5849" s="40" t="str">
        <x:v>-97.2805376985976</x:v>
      </x:c>
      <x:c r="M5849" t="str">
        <x:v>K31</x:v>
      </x:c>
      <x:c r="N5849" t="str">
        <x:v>Food Banks, Pantries</x:v>
      </x:c>
      <x:c r="O5849" t="str">
        <x:v>1</x:v>
      </x:c>
      <x:c r="P5849" t="str">
        <x:v>Unconditional Exemption</x:v>
      </x:c>
      <x:c r="Q5849" t="str">
        <x:v>2026-06</x:v>
      </x:c>
      <x:c r="R5849" t="str">
        <x:v>202212</x:v>
      </x:c>
      <x:c r="S5849" s="38" t="str">
        <x:v>353172</x:v>
      </x:c>
      <x:c r="T5849" s="38" t="str">
        <x:v>675838</x:v>
      </x:c>
      <x:c r="U5849" s="38" t="str">
        <x:v>355643</x:v>
      </x:c>
      <x:c r="V5849" t="str">
        <x:v>Small</x:v>
      </x:c>
      <x:c r="W5849" s="36" t="str">
        <x:v>IRS revenue &lt; $5M</x:v>
      </x:c>
      <x:c r="X5849" s="36" t="str">
        <x:v>Yes</x:v>
      </x:c>
      <x:c r="Y5849" s="36" t="str">
        <x:v>https://urbaninstitute.github.io/nccs/datasets/bmf/</x:v>
      </x:c>
    </x:row>
    <x:row r="5850">
      <x:c r="A5850" t="str">
        <x:v>IRS/NCCS BMF</x:v>
      </x:c>
      <x:c r="B5850" t="str">
        <x:v>31-1653630</x:v>
      </x:c>
      <x:c r="C5850" t="str">
        <x:v>31-1653630</x:v>
      </x:c>
      <x:c r="D5850" s="36" t="str">
        <x:v>Helping Hands Food Pantry</x:v>
      </x:c>
      <x:c r="E5850" s="36" t="str"/>
      <x:c r="F5850" s="36" t="str">
        <x:v>2102 STOP 21A</x:v>
      </x:c>
      <x:c r="G5850" s="36" t="str">
        <x:v>ZAPATA</x:v>
      </x:c>
      <x:c r="H5850" s="36" t="str">
        <x:v>TX</x:v>
      </x:c>
      <x:c r="I5850" s="36" t="str">
        <x:v>78076-0000</x:v>
      </x:c>
      <x:c r="J5850" s="36" t="str">
        <x:v>Zapata County</x:v>
      </x:c>
      <x:c r="K5850" s="40" t="str">
        <x:v>26.7804962943978</x:v>
      </x:c>
      <x:c r="L5850" s="40" t="str">
        <x:v>-99.1211567346959</x:v>
      </x:c>
      <x:c r="M5850" t="str">
        <x:v>K31</x:v>
      </x:c>
      <x:c r="N5850" t="str">
        <x:v>Food Banks, Pantries</x:v>
      </x:c>
      <x:c r="O5850" t="str">
        <x:v>1</x:v>
      </x:c>
      <x:c r="P5850" t="str">
        <x:v>Unconditional Exemption</x:v>
      </x:c>
      <x:c r="Q5850" t="str">
        <x:v>2026-06</x:v>
      </x:c>
      <x:c r="R5850" t="str">
        <x:v>202412</x:v>
      </x:c>
      <x:c r="S5850" s="38" t="str">
        <x:v>0</x:v>
      </x:c>
      <x:c r="T5850" s="38" t="str">
        <x:v>0</x:v>
      </x:c>
      <x:c r="U5850" s="38" t="str">
        <x:v>0</x:v>
      </x:c>
      <x:c r="V5850" t="str">
        <x:v>Unknown</x:v>
      </x:c>
      <x:c r="W5850" s="36" t="str">
        <x:v>No positive IRS revenue reported</x:v>
      </x:c>
      <x:c r="X5850" s="36" t="str">
        <x:v>Yes</x:v>
      </x:c>
      <x:c r="Y5850" s="36" t="str">
        <x:v>https://urbaninstitute.github.io/nccs/datasets/bmf/</x:v>
      </x:c>
    </x:row>
    <x:row r="5851">
      <x:c r="A5851" t="str">
        <x:v>IRS/NCCS BMF</x:v>
      </x:c>
      <x:c r="B5851" t="str">
        <x:v>31-1791218</x:v>
      </x:c>
      <x:c r="C5851" t="str">
        <x:v>31-1791218</x:v>
      </x:c>
      <x:c r="D5851" s="36" t="str">
        <x:v>Rio Grande Food Pantry</x:v>
      </x:c>
      <x:c r="E5851" s="36" t="str"/>
      <x:c r="F5851" s="36" t="str"/>
      <x:c r="G5851" s="36" t="str">
        <x:v>RIO GRANDE</x:v>
      </x:c>
      <x:c r="H5851" s="36" t="str">
        <x:v>TX</x:v>
      </x:c>
      <x:c r="I5851" s="36" t="str">
        <x:v>78582</x:v>
      </x:c>
      <x:c r="J5851" s="36" t="str"/>
      <x:c r="K5851" s="40" t="str"/>
      <x:c r="L5851" s="40" t="str"/>
      <x:c r="M5851" t="str">
        <x:v>K31</x:v>
      </x:c>
      <x:c r="N5851" t="str">
        <x:v>Food Banks, Pantries</x:v>
      </x:c>
      <x:c r="O5851" t="str"/>
      <x:c r="P5851" t="str"/>
      <x:c r="Q5851" t="str">
        <x:v>2007-09</x:v>
      </x:c>
      <x:c r="R5851" t="str"/>
      <x:c r="S5851" s="38" t="str"/>
      <x:c r="T5851" s="38" t="str">
        <x:v>0</x:v>
      </x:c>
      <x:c r="U5851" s="38" t="str">
        <x:v>0</x:v>
      </x:c>
      <x:c r="V5851" t="str">
        <x:v>Unknown</x:v>
      </x:c>
      <x:c r="W5851" s="36" t="str">
        <x:v>No positive IRS revenue reported</x:v>
      </x:c>
      <x:c r="X5851" s="36" t="str">
        <x:v>Unknown/Inactive</x:v>
      </x:c>
      <x:c r="Y5851" s="36" t="str">
        <x:v>https://urbaninstitute.github.io/nccs/datasets/bmf/</x:v>
      </x:c>
    </x:row>
    <x:row r="5852">
      <x:c r="A5852" t="str">
        <x:v>IRS/NCCS BMF</x:v>
      </x:c>
      <x:c r="B5852" t="str">
        <x:v>32-0192217</x:v>
      </x:c>
      <x:c r="C5852" t="str">
        <x:v>32-0192217</x:v>
      </x:c>
      <x:c r="D5852" s="36" t="str">
        <x:v>Kids Pantry</x:v>
      </x:c>
      <x:c r="E5852" s="36" t="str"/>
      <x:c r="F5852" s="36" t="str">
        <x:v>PO BOX 1837</x:v>
      </x:c>
      <x:c r="G5852" s="36" t="str">
        <x:v>DENISON</x:v>
      </x:c>
      <x:c r="H5852" s="36" t="str">
        <x:v>TX</x:v>
      </x:c>
      <x:c r="I5852" s="36" t="str">
        <x:v>75021-1837</x:v>
      </x:c>
      <x:c r="J5852" s="36" t="str">
        <x:v>Grayson County</x:v>
      </x:c>
      <x:c r="K5852" s="40" t="str">
        <x:v>33.731388</x:v>
      </x:c>
      <x:c r="L5852" s="40" t="str">
        <x:v>-96.5004705</x:v>
      </x:c>
      <x:c r="M5852" t="str">
        <x:v>K31</x:v>
      </x:c>
      <x:c r="N5852" t="str">
        <x:v>Food Banks, Pantries</x:v>
      </x:c>
      <x:c r="O5852" t="str">
        <x:v>1</x:v>
      </x:c>
      <x:c r="P5852" t="str">
        <x:v>Unconditional Exemption</x:v>
      </x:c>
      <x:c r="Q5852" t="str">
        <x:v>2026-06</x:v>
      </x:c>
      <x:c r="R5852" t="str">
        <x:v>202212</x:v>
      </x:c>
      <x:c r="S5852" s="38" t="str">
        <x:v>0</x:v>
      </x:c>
      <x:c r="T5852" s="38" t="str">
        <x:v>0</x:v>
      </x:c>
      <x:c r="U5852" s="38" t="str">
        <x:v>0</x:v>
      </x:c>
      <x:c r="V5852" t="str">
        <x:v>Unknown</x:v>
      </x:c>
      <x:c r="W5852" s="36" t="str">
        <x:v>No positive IRS revenue reported</x:v>
      </x:c>
      <x:c r="X5852" s="36" t="str">
        <x:v>Yes</x:v>
      </x:c>
      <x:c r="Y5852" s="36" t="str">
        <x:v>https://urbaninstitute.github.io/nccs/datasets/bmf/</x:v>
      </x:c>
    </x:row>
    <x:row r="5853">
      <x:c r="A5853" t="str">
        <x:v>IRS/NCCS BMF</x:v>
      </x:c>
      <x:c r="B5853" t="str">
        <x:v>32-0231978</x:v>
      </x:c>
      <x:c r="C5853" t="str">
        <x:v>32-0231978</x:v>
      </x:c>
      <x:c r="D5853" s="36" t="str">
        <x:v>Bread Of Life Ministries</x:v>
      </x:c>
      <x:c r="E5853" s="36" t="str"/>
      <x:c r="F5853" s="36" t="str">
        <x:v>PO BOX 196</x:v>
      </x:c>
      <x:c r="G5853" s="36" t="str">
        <x:v>MINEOLA</x:v>
      </x:c>
      <x:c r="H5853" s="36" t="str">
        <x:v>TX</x:v>
      </x:c>
      <x:c r="I5853" s="36" t="str">
        <x:v>75773-0196</x:v>
      </x:c>
      <x:c r="J5853" s="36" t="str">
        <x:v>Wood County</x:v>
      </x:c>
      <x:c r="K5853" s="40" t="str">
        <x:v>32.646573</x:v>
      </x:c>
      <x:c r="L5853" s="40" t="str">
        <x:v>-95.4965205</x:v>
      </x:c>
      <x:c r="M5853" t="str">
        <x:v>K31</x:v>
      </x:c>
      <x:c r="N5853" t="str">
        <x:v>Food Banks, Pantries</x:v>
      </x:c>
      <x:c r="O5853" t="str">
        <x:v>1</x:v>
      </x:c>
      <x:c r="P5853" t="str">
        <x:v>Unconditional Exemption</x:v>
      </x:c>
      <x:c r="Q5853" t="str">
        <x:v>2026-06</x:v>
      </x:c>
      <x:c r="R5853" t="str">
        <x:v>202412</x:v>
      </x:c>
      <x:c r="S5853" s="38" t="str">
        <x:v>0</x:v>
      </x:c>
      <x:c r="T5853" s="38" t="str">
        <x:v>0</x:v>
      </x:c>
      <x:c r="U5853" s="38" t="str">
        <x:v>0</x:v>
      </x:c>
      <x:c r="V5853" t="str">
        <x:v>Unknown</x:v>
      </x:c>
      <x:c r="W5853" s="36" t="str">
        <x:v>No positive IRS revenue reported</x:v>
      </x:c>
      <x:c r="X5853" s="36" t="str">
        <x:v>Yes</x:v>
      </x:c>
      <x:c r="Y5853" s="36" t="str">
        <x:v>https://urbaninstitute.github.io/nccs/datasets/bmf/</x:v>
      </x:c>
    </x:row>
    <x:row r="5854">
      <x:c r="A5854" t="str">
        <x:v>IRS/NCCS BMF</x:v>
      </x:c>
      <x:c r="B5854" t="str">
        <x:v>32-0312594</x:v>
      </x:c>
      <x:c r="C5854" t="str">
        <x:v>32-0312594</x:v>
      </x:c>
      <x:c r="D5854" s="36" t="str">
        <x:v>Agape Provisions Food Bank</x:v>
      </x:c>
      <x:c r="E5854" s="36" t="str"/>
      <x:c r="F5854" s="36" t="str"/>
      <x:c r="G5854" s="36" t="str">
        <x:v>CEDAR HILL</x:v>
      </x:c>
      <x:c r="H5854" s="36" t="str">
        <x:v>TX</x:v>
      </x:c>
      <x:c r="I5854" s="36" t="str">
        <x:v>75104</x:v>
      </x:c>
      <x:c r="J5854" s="36" t="str"/>
      <x:c r="K5854" s="40" t="str"/>
      <x:c r="L5854" s="40" t="str"/>
      <x:c r="M5854" t="str">
        <x:v>K31</x:v>
      </x:c>
      <x:c r="N5854" t="str">
        <x:v>Food Banks, Pantries</x:v>
      </x:c>
      <x:c r="O5854" t="str"/>
      <x:c r="P5854" t="str"/>
      <x:c r="Q5854" t="str">
        <x:v>2016-08</x:v>
      </x:c>
      <x:c r="R5854" t="str">
        <x:v>201412</x:v>
      </x:c>
      <x:c r="S5854" s="38" t="str"/>
      <x:c r="T5854" s="38" t="str">
        <x:v>0</x:v>
      </x:c>
      <x:c r="U5854" s="38" t="str">
        <x:v>0</x:v>
      </x:c>
      <x:c r="V5854" t="str">
        <x:v>Unknown</x:v>
      </x:c>
      <x:c r="W5854" s="36" t="str">
        <x:v>No positive IRS revenue reported</x:v>
      </x:c>
      <x:c r="X5854" s="36" t="str">
        <x:v>Unknown/Inactive</x:v>
      </x:c>
      <x:c r="Y5854" s="36" t="str">
        <x:v>https://urbaninstitute.github.io/nccs/datasets/bmf/</x:v>
      </x:c>
    </x:row>
    <x:row r="5855">
      <x:c r="A5855" t="str">
        <x:v>IRS/NCCS BMF</x:v>
      </x:c>
      <x:c r="B5855" t="str">
        <x:v>32-0501854</x:v>
      </x:c>
      <x:c r="C5855" t="str">
        <x:v>32-0501854</x:v>
      </x:c>
      <x:c r="D5855" s="36" t="str">
        <x:v>Feed My Sheep</x:v>
      </x:c>
      <x:c r="E5855" s="36" t="str"/>
      <x:c r="F5855" s="36" t="str">
        <x:v>PO BOX 398</x:v>
      </x:c>
      <x:c r="G5855" s="36" t="str">
        <x:v>HOWE</x:v>
      </x:c>
      <x:c r="H5855" s="36" t="str">
        <x:v>TX</x:v>
      </x:c>
      <x:c r="I5855" s="36" t="str">
        <x:v>75459-0398</x:v>
      </x:c>
      <x:c r="J5855" s="36" t="str">
        <x:v>Grayson County</x:v>
      </x:c>
      <x:c r="K5855" s="40" t="str">
        <x:v>33.519159</x:v>
      </x:c>
      <x:c r="L5855" s="40" t="str">
        <x:v>-96.6271905</x:v>
      </x:c>
      <x:c r="M5855" t="str">
        <x:v>K31</x:v>
      </x:c>
      <x:c r="N5855" t="str">
        <x:v>Food Banks, Pantries</x:v>
      </x:c>
      <x:c r="O5855" t="str">
        <x:v>1</x:v>
      </x:c>
      <x:c r="P5855" t="str">
        <x:v>Unconditional Exemption</x:v>
      </x:c>
      <x:c r="Q5855" t="str">
        <x:v>2026-06</x:v>
      </x:c>
      <x:c r="R5855" t="str">
        <x:v>202412</x:v>
      </x:c>
      <x:c r="S5855" s="38" t="str">
        <x:v>0</x:v>
      </x:c>
      <x:c r="T5855" s="38" t="str">
        <x:v>0</x:v>
      </x:c>
      <x:c r="U5855" s="38" t="str">
        <x:v>0</x:v>
      </x:c>
      <x:c r="V5855" t="str">
        <x:v>Unknown</x:v>
      </x:c>
      <x:c r="W5855" s="36" t="str">
        <x:v>No positive IRS revenue reported</x:v>
      </x:c>
      <x:c r="X5855" s="36" t="str">
        <x:v>Yes</x:v>
      </x:c>
      <x:c r="Y5855" s="36" t="str">
        <x:v>https://urbaninstitute.github.io/nccs/datasets/bmf/</x:v>
      </x:c>
    </x:row>
    <x:row r="5856">
      <x:c r="A5856" t="str">
        <x:v>IRS/NCCS BMF</x:v>
      </x:c>
      <x:c r="B5856" t="str">
        <x:v>32-0586755</x:v>
      </x:c>
      <x:c r="C5856" t="str">
        <x:v>32-0586755</x:v>
      </x:c>
      <x:c r="D5856" s="36" t="str">
        <x:v>Heavenly Blessings</x:v>
      </x:c>
      <x:c r="E5856" s="36" t="str"/>
      <x:c r="F5856" s="36" t="str">
        <x:v>4277 RECREATIONAL RD 255</x:v>
      </x:c>
      <x:c r="G5856" s="36" t="str">
        <x:v>COLMESNEIL</x:v>
      </x:c>
      <x:c r="H5856" s="36" t="str">
        <x:v>TX</x:v>
      </x:c>
      <x:c r="I5856" s="36" t="str">
        <x:v>75938-3641</x:v>
      </x:c>
      <x:c r="J5856" s="36" t="str">
        <x:v>Tyler County</x:v>
      </x:c>
      <x:c r="K5856" s="40" t="str">
        <x:v>30.9559018413061</x:v>
      </x:c>
      <x:c r="L5856" s="40" t="str">
        <x:v>-94.3523644350511</x:v>
      </x:c>
      <x:c r="M5856" t="str">
        <x:v>K31</x:v>
      </x:c>
      <x:c r="N5856" t="str">
        <x:v>Food Banks, Pantries</x:v>
      </x:c>
      <x:c r="O5856" t="str">
        <x:v>1</x:v>
      </x:c>
      <x:c r="P5856" t="str">
        <x:v>Unconditional Exemption</x:v>
      </x:c>
      <x:c r="Q5856" t="str">
        <x:v>2026-06</x:v>
      </x:c>
      <x:c r="R5856" t="str">
        <x:v>202412</x:v>
      </x:c>
      <x:c r="S5856" s="38" t="str">
        <x:v>0</x:v>
      </x:c>
      <x:c r="T5856" s="38" t="str">
        <x:v>0</x:v>
      </x:c>
      <x:c r="U5856" s="38" t="str">
        <x:v>0</x:v>
      </x:c>
      <x:c r="V5856" t="str">
        <x:v>Unknown</x:v>
      </x:c>
      <x:c r="W5856" s="36" t="str">
        <x:v>No positive IRS revenue reported</x:v>
      </x:c>
      <x:c r="X5856" s="36" t="str">
        <x:v>Yes</x:v>
      </x:c>
      <x:c r="Y5856" s="36" t="str">
        <x:v>https://urbaninstitute.github.io/nccs/datasets/bmf/</x:v>
      </x:c>
    </x:row>
    <x:row r="5857">
      <x:c r="A5857" t="str">
        <x:v>IRS/NCCS BMF</x:v>
      </x:c>
      <x:c r="B5857" t="str">
        <x:v>32-0619155</x:v>
      </x:c>
      <x:c r="C5857" t="str">
        <x:v>32-0619155</x:v>
      </x:c>
      <x:c r="D5857" s="36" t="str">
        <x:v>Burkeville Food Share</x:v>
      </x:c>
      <x:c r="E5857" s="36" t="str"/>
      <x:c r="F5857" s="36" t="str">
        <x:v>PO BOX 331</x:v>
      </x:c>
      <x:c r="G5857" s="36" t="str">
        <x:v>BURKEVILLE</x:v>
      </x:c>
      <x:c r="H5857" s="36" t="str">
        <x:v>TX</x:v>
      </x:c>
      <x:c r="I5857" s="36" t="str">
        <x:v>75932-0331</x:v>
      </x:c>
      <x:c r="J5857" s="36" t="str">
        <x:v>Newton County</x:v>
      </x:c>
      <x:c r="K5857" s="40" t="str">
        <x:v>31.080276</x:v>
      </x:c>
      <x:c r="L5857" s="40" t="str">
        <x:v>-93.619809</x:v>
      </x:c>
      <x:c r="M5857" t="str">
        <x:v>K31</x:v>
      </x:c>
      <x:c r="N5857" t="str">
        <x:v>Food Banks, Pantries</x:v>
      </x:c>
      <x:c r="O5857" t="str">
        <x:v>1</x:v>
      </x:c>
      <x:c r="P5857" t="str">
        <x:v>Unconditional Exemption</x:v>
      </x:c>
      <x:c r="Q5857" t="str">
        <x:v>2026-06</x:v>
      </x:c>
      <x:c r="R5857" t="str">
        <x:v>202412</x:v>
      </x:c>
      <x:c r="S5857" s="38" t="str">
        <x:v>0</x:v>
      </x:c>
      <x:c r="T5857" s="38" t="str">
        <x:v>0</x:v>
      </x:c>
      <x:c r="U5857" s="38" t="str">
        <x:v>0</x:v>
      </x:c>
      <x:c r="V5857" t="str">
        <x:v>Unknown</x:v>
      </x:c>
      <x:c r="W5857" s="36" t="str">
        <x:v>No positive IRS revenue reported</x:v>
      </x:c>
      <x:c r="X5857" s="36" t="str">
        <x:v>Yes</x:v>
      </x:c>
      <x:c r="Y5857" s="36" t="str">
        <x:v>https://urbaninstitute.github.io/nccs/datasets/bmf/</x:v>
      </x:c>
    </x:row>
    <x:row r="5858">
      <x:c r="A5858" t="str">
        <x:v>IRS/NCCS BMF</x:v>
      </x:c>
      <x:c r="B5858" t="str">
        <x:v>32-0747932</x:v>
      </x:c>
      <x:c r="C5858" t="str">
        <x:v>32-0747932</x:v>
      </x:c>
      <x:c r="D5858" s="36" t="str">
        <x:v>Henderson Interchurch Ministry</x:v>
      </x:c>
      <x:c r="E5858" s="36" t="str"/>
      <x:c r="F5858" s="36" t="str">
        <x:v>PO BOX 2237</x:v>
      </x:c>
      <x:c r="G5858" s="36" t="str">
        <x:v>HENDERSON</x:v>
      </x:c>
      <x:c r="H5858" s="36" t="str">
        <x:v>TX</x:v>
      </x:c>
      <x:c r="I5858" s="36" t="str">
        <x:v>75653-2237</x:v>
      </x:c>
      <x:c r="J5858" s="36" t="str">
        <x:v>Rusk County</x:v>
      </x:c>
      <x:c r="K5858" s="40" t="str">
        <x:v>32.153256</x:v>
      </x:c>
      <x:c r="L5858" s="40" t="str">
        <x:v>-94.799268</x:v>
      </x:c>
      <x:c r="M5858" t="str">
        <x:v>K31</x:v>
      </x:c>
      <x:c r="N5858" t="str">
        <x:v>Food Banks, Pantries</x:v>
      </x:c>
      <x:c r="O5858" t="str">
        <x:v>1</x:v>
      </x:c>
      <x:c r="P5858" t="str">
        <x:v>Unconditional Exemption</x:v>
      </x:c>
      <x:c r="Q5858" t="str">
        <x:v>2026-06</x:v>
      </x:c>
      <x:c r="R5858" t="str">
        <x:v>202412</x:v>
      </x:c>
      <x:c r="S5858" s="38" t="str">
        <x:v>199956</x:v>
      </x:c>
      <x:c r="T5858" s="38" t="str">
        <x:v>172213</x:v>
      </x:c>
      <x:c r="U5858" s="38" t="str">
        <x:v>199956</x:v>
      </x:c>
      <x:c r="V5858" t="str">
        <x:v>Small</x:v>
      </x:c>
      <x:c r="W5858" s="36" t="str">
        <x:v>IRS revenue &lt; $5M</x:v>
      </x:c>
      <x:c r="X5858" s="36" t="str">
        <x:v>Yes</x:v>
      </x:c>
      <x:c r="Y5858" s="36" t="str">
        <x:v>https://urbaninstitute.github.io/nccs/datasets/bmf/</x:v>
      </x:c>
    </x:row>
    <x:row r="5859">
      <x:c r="A5859" t="str">
        <x:v>IRS/NCCS BMF</x:v>
      </x:c>
      <x:c r="B5859" t="str">
        <x:v>33-1101695</x:v>
      </x:c>
      <x:c r="C5859" t="str">
        <x:v>33-1101695</x:v>
      </x:c>
      <x:c r="D5859" s="36" t="str">
        <x:v>Living Word Life Enrichment Center</x:v>
      </x:c>
      <x:c r="E5859" s="36" t="str"/>
      <x:c r="F5859" s="36" t="str"/>
      <x:c r="G5859" s="36" t="str">
        <x:v>HOUSTON</x:v>
      </x:c>
      <x:c r="H5859" s="36" t="str">
        <x:v>TX</x:v>
      </x:c>
      <x:c r="I5859" s="36" t="str">
        <x:v>77021</x:v>
      </x:c>
      <x:c r="J5859" s="36" t="str"/>
      <x:c r="K5859" s="40" t="str"/>
      <x:c r="L5859" s="40" t="str"/>
      <x:c r="M5859" t="str">
        <x:v>K31</x:v>
      </x:c>
      <x:c r="N5859" t="str">
        <x:v>Food Banks, Pantries</x:v>
      </x:c>
      <x:c r="O5859" t="str"/>
      <x:c r="P5859" t="str"/>
      <x:c r="Q5859" t="str">
        <x:v>2013-07</x:v>
      </x:c>
      <x:c r="R5859" t="str">
        <x:v>200912</x:v>
      </x:c>
      <x:c r="S5859" s="38" t="str">
        <x:v>0</x:v>
      </x:c>
      <x:c r="T5859" s="38" t="str">
        <x:v>0</x:v>
      </x:c>
      <x:c r="U5859" s="38" t="str">
        <x:v>0</x:v>
      </x:c>
      <x:c r="V5859" t="str">
        <x:v>Unknown</x:v>
      </x:c>
      <x:c r="W5859" s="36" t="str">
        <x:v>No positive IRS revenue reported</x:v>
      </x:c>
      <x:c r="X5859" s="36" t="str">
        <x:v>Unknown/Inactive</x:v>
      </x:c>
      <x:c r="Y5859" s="36" t="str">
        <x:v>https://urbaninstitute.github.io/nccs/datasets/bmf/</x:v>
      </x:c>
    </x:row>
    <x:row r="5860">
      <x:c r="A5860" t="str">
        <x:v>IRS/NCCS BMF</x:v>
      </x:c>
      <x:c r="B5860" t="str">
        <x:v>33-1120770</x:v>
      </x:c>
      <x:c r="C5860" t="str">
        <x:v>33-1120770</x:v>
      </x:c>
      <x:c r="D5860" s="36" t="str">
        <x:v>Community Of Care Ministries</x:v>
      </x:c>
      <x:c r="E5860" s="36" t="str"/>
      <x:c r="F5860" s="36" t="str"/>
      <x:c r="G5860" s="36" t="str">
        <x:v>HOUSTON</x:v>
      </x:c>
      <x:c r="H5860" s="36" t="str">
        <x:v>TX</x:v>
      </x:c>
      <x:c r="I5860" s="36" t="str">
        <x:v>77049</x:v>
      </x:c>
      <x:c r="J5860" s="36" t="str"/>
      <x:c r="K5860" s="40" t="str"/>
      <x:c r="L5860" s="40" t="str"/>
      <x:c r="M5860" t="str">
        <x:v>K31</x:v>
      </x:c>
      <x:c r="N5860" t="str">
        <x:v>Food Banks, Pantries</x:v>
      </x:c>
      <x:c r="O5860" t="str"/>
      <x:c r="P5860" t="str"/>
      <x:c r="Q5860" t="str">
        <x:v>2014-09</x:v>
      </x:c>
      <x:c r="R5860" t="str"/>
      <x:c r="S5860" s="38" t="str"/>
      <x:c r="T5860" s="38" t="str">
        <x:v>0</x:v>
      </x:c>
      <x:c r="U5860" s="38" t="str">
        <x:v>0</x:v>
      </x:c>
      <x:c r="V5860" t="str">
        <x:v>Unknown</x:v>
      </x:c>
      <x:c r="W5860" s="36" t="str">
        <x:v>No positive IRS revenue reported</x:v>
      </x:c>
      <x:c r="X5860" s="36" t="str">
        <x:v>Unknown/Inactive</x:v>
      </x:c>
      <x:c r="Y5860" s="36" t="str">
        <x:v>https://urbaninstitute.github.io/nccs/datasets/bmf/</x:v>
      </x:c>
    </x:row>
    <x:row r="5861">
      <x:c r="A5861" t="str">
        <x:v>IRS/NCCS BMF</x:v>
      </x:c>
      <x:c r="B5861" t="str">
        <x:v>33-1471219</x:v>
      </x:c>
      <x:c r="C5861" t="str">
        <x:v>33-1471219</x:v>
      </x:c>
      <x:c r="D5861" s="36" t="str">
        <x:v>Dimmit Wellness Project</x:v>
      </x:c>
      <x:c r="E5861" s="36" t="str"/>
      <x:c r="F5861" s="36" t="str">
        <x:v>602 W NOPAL ST</x:v>
      </x:c>
      <x:c r="G5861" s="36" t="str">
        <x:v>CARRIZO SPGS</x:v>
      </x:c>
      <x:c r="H5861" s="36" t="str">
        <x:v>TX</x:v>
      </x:c>
      <x:c r="I5861" s="36" t="str">
        <x:v>78834-3137</x:v>
      </x:c>
      <x:c r="J5861" s="36" t="str">
        <x:v>Dimmit County</x:v>
      </x:c>
      <x:c r="K5861" s="40" t="str">
        <x:v>28.5242640993423</x:v>
      </x:c>
      <x:c r="L5861" s="40" t="str">
        <x:v>-99.8607271845749</x:v>
      </x:c>
      <x:c r="M5861" t="str">
        <x:v>K31</x:v>
      </x:c>
      <x:c r="N5861" t="str">
        <x:v>Food Banks, Pantries</x:v>
      </x:c>
      <x:c r="O5861" t="str">
        <x:v>1</x:v>
      </x:c>
      <x:c r="P5861" t="str">
        <x:v>Unconditional Exemption</x:v>
      </x:c>
      <x:c r="Q5861" t="str">
        <x:v>2026-06</x:v>
      </x:c>
      <x:c r="R5861" t="str"/>
      <x:c r="S5861" s="38" t="str"/>
      <x:c r="T5861" s="38" t="str"/>
      <x:c r="U5861" s="38" t="str"/>
      <x:c r="V5861" t="str">
        <x:v>Unknown</x:v>
      </x:c>
      <x:c r="W5861" s="36" t="str">
        <x:v>No positive IRS revenue reported</x:v>
      </x:c>
      <x:c r="X5861" s="36" t="str">
        <x:v>Yes</x:v>
      </x:c>
      <x:c r="Y5861" s="36" t="str">
        <x:v>https://urbaninstitute.github.io/nccs/datasets/bmf/</x:v>
      </x:c>
    </x:row>
    <x:row r="5862">
      <x:c r="A5862" t="str">
        <x:v>IRS/NCCS BMF</x:v>
      </x:c>
      <x:c r="B5862" t="str">
        <x:v>33-1718464</x:v>
      </x:c>
      <x:c r="C5862" t="str">
        <x:v>33-1718464</x:v>
      </x:c>
      <x:c r="D5862" s="36" t="str">
        <x:v>Five Loaves And Two Turkeys Outreach Ministries</x:v>
      </x:c>
      <x:c r="E5862" s="36" t="str"/>
      <x:c r="F5862" s="36" t="str">
        <x:v>5900 BALCONES DR STE 100</x:v>
      </x:c>
      <x:c r="G5862" s="36" t="str">
        <x:v>AUSTIN</x:v>
      </x:c>
      <x:c r="H5862" s="36" t="str">
        <x:v>TX</x:v>
      </x:c>
      <x:c r="I5862" s="36" t="str">
        <x:v>78731-4298</x:v>
      </x:c>
      <x:c r="J5862" s="36" t="str">
        <x:v>Travis County</x:v>
      </x:c>
      <x:c r="K5862" s="40" t="str">
        <x:v>30.3413291754284</x:v>
      </x:c>
      <x:c r="L5862" s="40" t="str">
        <x:v>-97.754609239829</x:v>
      </x:c>
      <x:c r="M5862" t="str">
        <x:v>K31</x:v>
      </x:c>
      <x:c r="N5862" t="str">
        <x:v>Food Banks, Pantries</x:v>
      </x:c>
      <x:c r="O5862" t="str">
        <x:v>1</x:v>
      </x:c>
      <x:c r="P5862" t="str">
        <x:v>Unconditional Exemption</x:v>
      </x:c>
      <x:c r="Q5862" t="str">
        <x:v>2026-06</x:v>
      </x:c>
      <x:c r="R5862" t="str"/>
      <x:c r="S5862" s="38" t="str"/>
      <x:c r="T5862" s="38" t="str"/>
      <x:c r="U5862" s="38" t="str"/>
      <x:c r="V5862" t="str">
        <x:v>Unknown</x:v>
      </x:c>
      <x:c r="W5862" s="36" t="str">
        <x:v>No positive IRS revenue reported</x:v>
      </x:c>
      <x:c r="X5862" s="36" t="str">
        <x:v>Yes</x:v>
      </x:c>
      <x:c r="Y5862" s="36" t="str">
        <x:v>https://urbaninstitute.github.io/nccs/datasets/bmf/</x:v>
      </x:c>
    </x:row>
    <x:row r="5863">
      <x:c r="A5863" t="str">
        <x:v>IRS/NCCS BMF</x:v>
      </x:c>
      <x:c r="B5863" t="str">
        <x:v>33-1810425</x:v>
      </x:c>
      <x:c r="C5863" t="str">
        <x:v>33-1810425</x:v>
      </x:c>
      <x:c r="D5863" s="36" t="str">
        <x:v>Cozy Cottage Food Pantry</x:v>
      </x:c>
      <x:c r="E5863" s="36" t="str"/>
      <x:c r="F5863" s="36" t="str">
        <x:v>PO BOX 10544</x:v>
      </x:c>
      <x:c r="G5863" s="36" t="str">
        <x:v>CORP CHRISTI</x:v>
      </x:c>
      <x:c r="H5863" s="36" t="str">
        <x:v>TX</x:v>
      </x:c>
      <x:c r="I5863" s="36" t="str">
        <x:v>78460-0544</x:v>
      </x:c>
      <x:c r="J5863" s="36" t="str">
        <x:v>Nueces County</x:v>
      </x:c>
      <x:c r="K5863" s="40" t="str">
        <x:v>27.798336</x:v>
      </x:c>
      <x:c r="L5863" s="40" t="str">
        <x:v>-97.4265615</x:v>
      </x:c>
      <x:c r="M5863" t="str">
        <x:v>K31</x:v>
      </x:c>
      <x:c r="N5863" t="str">
        <x:v>Food Banks, Pantries</x:v>
      </x:c>
      <x:c r="O5863" t="str">
        <x:v>1</x:v>
      </x:c>
      <x:c r="P5863" t="str">
        <x:v>Unconditional Exemption</x:v>
      </x:c>
      <x:c r="Q5863" t="str">
        <x:v>2026-06</x:v>
      </x:c>
      <x:c r="R5863" t="str">
        <x:v>202512</x:v>
      </x:c>
      <x:c r="S5863" s="38" t="str">
        <x:v>0</x:v>
      </x:c>
      <x:c r="T5863" s="38" t="str">
        <x:v>0</x:v>
      </x:c>
      <x:c r="U5863" s="38" t="str">
        <x:v>0</x:v>
      </x:c>
      <x:c r="V5863" t="str">
        <x:v>Unknown</x:v>
      </x:c>
      <x:c r="W5863" s="36" t="str">
        <x:v>No positive IRS revenue reported</x:v>
      </x:c>
      <x:c r="X5863" s="36" t="str">
        <x:v>Yes</x:v>
      </x:c>
      <x:c r="Y5863" s="36" t="str">
        <x:v>https://urbaninstitute.github.io/nccs/datasets/bmf/</x:v>
      </x:c>
    </x:row>
    <x:row r="5864">
      <x:c r="A5864" t="str">
        <x:v>IRS/NCCS BMF</x:v>
      </x:c>
      <x:c r="B5864" t="str">
        <x:v>33-2160194</x:v>
      </x:c>
      <x:c r="C5864" t="str">
        <x:v>33-2160194</x:v>
      </x:c>
      <x:c r="D5864" s="36" t="str">
        <x:v>Provisions Plus Foundation</x:v>
      </x:c>
      <x:c r="E5864" s="36" t="str"/>
      <x:c r="F5864" s="36" t="str">
        <x:v>905 AUSTIN ST</x:v>
      </x:c>
      <x:c r="G5864" s="36" t="str">
        <x:v>ARLINGTON</x:v>
      </x:c>
      <x:c r="H5864" s="36" t="str">
        <x:v>TX</x:v>
      </x:c>
      <x:c r="I5864" s="36" t="str">
        <x:v>76012-3904</x:v>
      </x:c>
      <x:c r="J5864" s="36" t="str">
        <x:v>Tarrant County</x:v>
      </x:c>
      <x:c r="K5864" s="40" t="str">
        <x:v>32.7400812170637</x:v>
      </x:c>
      <x:c r="L5864" s="40" t="str">
        <x:v>-97.1179075634197</x:v>
      </x:c>
      <x:c r="M5864" t="str">
        <x:v>K31</x:v>
      </x:c>
      <x:c r="N5864" t="str">
        <x:v>Food Banks, Pantries</x:v>
      </x:c>
      <x:c r="O5864" t="str">
        <x:v>1</x:v>
      </x:c>
      <x:c r="P5864" t="str">
        <x:v>Unconditional Exemption</x:v>
      </x:c>
      <x:c r="Q5864" t="str">
        <x:v>2026-06</x:v>
      </x:c>
      <x:c r="R5864" t="str"/>
      <x:c r="S5864" s="38" t="str"/>
      <x:c r="T5864" s="38" t="str"/>
      <x:c r="U5864" s="38" t="str"/>
      <x:c r="V5864" t="str">
        <x:v>Unknown</x:v>
      </x:c>
      <x:c r="W5864" s="36" t="str">
        <x:v>No positive IRS revenue reported</x:v>
      </x:c>
      <x:c r="X5864" s="36" t="str">
        <x:v>Yes</x:v>
      </x:c>
      <x:c r="Y5864" s="36" t="str">
        <x:v>https://urbaninstitute.github.io/nccs/datasets/bmf/</x:v>
      </x:c>
    </x:row>
    <x:row r="5865">
      <x:c r="A5865" t="str">
        <x:v>IRS/NCCS BMF</x:v>
      </x:c>
      <x:c r="B5865" t="str">
        <x:v>33-2298969</x:v>
      </x:c>
      <x:c r="C5865" t="str">
        <x:v>33-2298969</x:v>
      </x:c>
      <x:c r="D5865" s="36" t="str">
        <x:v>Power Of Love Deliverance Ministries</x:v>
      </x:c>
      <x:c r="E5865" s="36" t="str"/>
      <x:c r="F5865" s="36" t="str">
        <x:v>1806 144TH ST</x:v>
      </x:c>
      <x:c r="G5865" s="36" t="str">
        <x:v>LUBBOCK</x:v>
      </x:c>
      <x:c r="H5865" s="36" t="str">
        <x:v>TX</x:v>
      </x:c>
      <x:c r="I5865" s="36" t="str">
        <x:v>79423-1420</x:v>
      </x:c>
      <x:c r="J5865" s="36" t="str">
        <x:v>Lubbock County</x:v>
      </x:c>
      <x:c r="K5865" s="40" t="str">
        <x:v>33.463782</x:v>
      </x:c>
      <x:c r="L5865" s="40" t="str">
        <x:v>-101.8565325</x:v>
      </x:c>
      <x:c r="M5865" t="str">
        <x:v>K31</x:v>
      </x:c>
      <x:c r="N5865" t="str">
        <x:v>Food Banks, Pantries</x:v>
      </x:c>
      <x:c r="O5865" t="str">
        <x:v>1</x:v>
      </x:c>
      <x:c r="P5865" t="str">
        <x:v>Unconditional Exemption</x:v>
      </x:c>
      <x:c r="Q5865" t="str">
        <x:v>2026-06</x:v>
      </x:c>
      <x:c r="R5865" t="str"/>
      <x:c r="S5865" s="38" t="str"/>
      <x:c r="T5865" s="38" t="str"/>
      <x:c r="U5865" s="38" t="str"/>
      <x:c r="V5865" t="str">
        <x:v>Unknown</x:v>
      </x:c>
      <x:c r="W5865" s="36" t="str">
        <x:v>No positive IRS revenue reported</x:v>
      </x:c>
      <x:c r="X5865" s="36" t="str">
        <x:v>Yes</x:v>
      </x:c>
      <x:c r="Y5865" s="36" t="str">
        <x:v>https://urbaninstitute.github.io/nccs/datasets/bmf/</x:v>
      </x:c>
    </x:row>
    <x:row r="5866">
      <x:c r="A5866" t="str">
        <x:v>IRS/NCCS BMF</x:v>
      </x:c>
      <x:c r="B5866" t="str">
        <x:v>33-2396524</x:v>
      </x:c>
      <x:c r="C5866" t="str">
        <x:v>33-2396524</x:v>
      </x:c>
      <x:c r="D5866" s="36" t="str">
        <x:v>Merriman Baptist Church Food Bank</x:v>
      </x:c>
      <x:c r="E5866" s="36" t="str"/>
      <x:c r="F5866" s="36" t="str">
        <x:v>625 FM 2461</x:v>
      </x:c>
      <x:c r="G5866" s="36" t="str">
        <x:v>RANGER</x:v>
      </x:c>
      <x:c r="H5866" s="36" t="str">
        <x:v>TX</x:v>
      </x:c>
      <x:c r="I5866" s="36" t="str">
        <x:v>76470-6702</x:v>
      </x:c>
      <x:c r="J5866" s="36" t="str">
        <x:v>Eastland County</x:v>
      </x:c>
      <x:c r="K5866" s="40" t="str">
        <x:v>32.4231577822283</x:v>
      </x:c>
      <x:c r="L5866" s="40" t="str">
        <x:v>-98.6989124693807</x:v>
      </x:c>
      <x:c r="M5866" t="str">
        <x:v>K31</x:v>
      </x:c>
      <x:c r="N5866" t="str">
        <x:v>Food Banks, Pantries</x:v>
      </x:c>
      <x:c r="O5866" t="str">
        <x:v>1</x:v>
      </x:c>
      <x:c r="P5866" t="str">
        <x:v>Unconditional Exemption</x:v>
      </x:c>
      <x:c r="Q5866" t="str">
        <x:v>2026-06</x:v>
      </x:c>
      <x:c r="R5866" t="str">
        <x:v>202412</x:v>
      </x:c>
      <x:c r="S5866" s="38" t="str">
        <x:v>0</x:v>
      </x:c>
      <x:c r="T5866" s="38" t="str">
        <x:v>0</x:v>
      </x:c>
      <x:c r="U5866" s="38" t="str">
        <x:v>0</x:v>
      </x:c>
      <x:c r="V5866" t="str">
        <x:v>Unknown</x:v>
      </x:c>
      <x:c r="W5866" s="36" t="str">
        <x:v>No positive IRS revenue reported</x:v>
      </x:c>
      <x:c r="X5866" s="36" t="str">
        <x:v>Yes</x:v>
      </x:c>
      <x:c r="Y5866" s="36" t="str">
        <x:v>https://urbaninstitute.github.io/nccs/datasets/bmf/</x:v>
      </x:c>
    </x:row>
    <x:row r="5867">
      <x:c r="A5867" t="str">
        <x:v>IRS/NCCS BMF</x:v>
      </x:c>
      <x:c r="B5867" t="str">
        <x:v>33-2531489</x:v>
      </x:c>
      <x:c r="C5867" t="str">
        <x:v>33-2531489</x:v>
      </x:c>
      <x:c r="D5867" s="36" t="str">
        <x:v>Healthy Harvest Community Fridge</x:v>
      </x:c>
      <x:c r="E5867" s="36" t="str"/>
      <x:c r="F5867" s="36" t="str">
        <x:v>1020 HOLCOMBE BLVD</x:v>
      </x:c>
      <x:c r="G5867" s="36" t="str">
        <x:v>HOUSTON</x:v>
      </x:c>
      <x:c r="H5867" s="36" t="str">
        <x:v>TX</x:v>
      </x:c>
      <x:c r="I5867" s="36" t="str">
        <x:v>77030-2208</x:v>
      </x:c>
      <x:c r="J5867" s="36" t="str">
        <x:v>Harris County</x:v>
      </x:c>
      <x:c r="K5867" s="40" t="str">
        <x:v>29.7061334337817</x:v>
      </x:c>
      <x:c r="L5867" s="40" t="str">
        <x:v>-95.4044983760748</x:v>
      </x:c>
      <x:c r="M5867" t="str">
        <x:v>K31</x:v>
      </x:c>
      <x:c r="N5867" t="str">
        <x:v>Food Banks, Pantries</x:v>
      </x:c>
      <x:c r="O5867" t="str">
        <x:v>1</x:v>
      </x:c>
      <x:c r="P5867" t="str">
        <x:v>Unconditional Exemption</x:v>
      </x:c>
      <x:c r="Q5867" t="str">
        <x:v>2026-06</x:v>
      </x:c>
      <x:c r="R5867" t="str">
        <x:v>202506</x:v>
      </x:c>
      <x:c r="S5867" s="38" t="str">
        <x:v>0</x:v>
      </x:c>
      <x:c r="T5867" s="38" t="str">
        <x:v>0</x:v>
      </x:c>
      <x:c r="U5867" s="38" t="str">
        <x:v>0</x:v>
      </x:c>
      <x:c r="V5867" t="str">
        <x:v>Unknown</x:v>
      </x:c>
      <x:c r="W5867" s="36" t="str">
        <x:v>No positive IRS revenue reported</x:v>
      </x:c>
      <x:c r="X5867" s="36" t="str">
        <x:v>Yes</x:v>
      </x:c>
      <x:c r="Y5867" s="36" t="str">
        <x:v>https://urbaninstitute.github.io/nccs/datasets/bmf/</x:v>
      </x:c>
    </x:row>
    <x:row r="5868">
      <x:c r="A5868" t="str">
        <x:v>IRS/NCCS BMF</x:v>
      </x:c>
      <x:c r="B5868" t="str">
        <x:v>33-2710989</x:v>
      </x:c>
      <x:c r="C5868" t="str">
        <x:v>33-2710989</x:v>
      </x:c>
      <x:c r="D5868" s="36" t="str">
        <x:v>Charities Of Divine Providence</x:v>
      </x:c>
      <x:c r="E5868" s="36" t="str"/>
      <x:c r="F5868" s="36" t="str">
        <x:v>1309 EATON ST</x:v>
      </x:c>
      <x:c r="G5868" s="36" t="str">
        <x:v>CARRIZO SPGS</x:v>
      </x:c>
      <x:c r="H5868" s="36" t="str">
        <x:v>TX</x:v>
      </x:c>
      <x:c r="I5868" s="36" t="str">
        <x:v>78834-2213</x:v>
      </x:c>
      <x:c r="J5868" s="36" t="str">
        <x:v>Dimmit County</x:v>
      </x:c>
      <x:c r="K5868" s="40" t="str">
        <x:v>28.531490667234</x:v>
      </x:c>
      <x:c r="L5868" s="40" t="str">
        <x:v>-99.8645807422818</x:v>
      </x:c>
      <x:c r="M5868" t="str">
        <x:v>K31</x:v>
      </x:c>
      <x:c r="N5868" t="str">
        <x:v>Food Banks, Pantries</x:v>
      </x:c>
      <x:c r="O5868" t="str">
        <x:v>1</x:v>
      </x:c>
      <x:c r="P5868" t="str">
        <x:v>Unconditional Exemption</x:v>
      </x:c>
      <x:c r="Q5868" t="str">
        <x:v>2026-06</x:v>
      </x:c>
      <x:c r="R5868" t="str"/>
      <x:c r="S5868" s="38" t="str"/>
      <x:c r="T5868" s="38" t="str"/>
      <x:c r="U5868" s="38" t="str"/>
      <x:c r="V5868" t="str">
        <x:v>Unknown</x:v>
      </x:c>
      <x:c r="W5868" s="36" t="str">
        <x:v>No positive IRS revenue reported</x:v>
      </x:c>
      <x:c r="X5868" s="36" t="str">
        <x:v>Yes</x:v>
      </x:c>
      <x:c r="Y5868" s="36" t="str">
        <x:v>https://urbaninstitute.github.io/nccs/datasets/bmf/</x:v>
      </x:c>
    </x:row>
    <x:row r="5869">
      <x:c r="A5869" t="str">
        <x:v>IRS/NCCS BMF</x:v>
      </x:c>
      <x:c r="B5869" t="str">
        <x:v>33-2903876</x:v>
      </x:c>
      <x:c r="C5869" t="str">
        <x:v>33-2903876</x:v>
      </x:c>
      <x:c r="D5869" s="36" t="str">
        <x:v>Our Giving Kitchen Dallas</x:v>
      </x:c>
      <x:c r="E5869" s="36" t="str"/>
      <x:c r="F5869" s="36" t="str">
        <x:v>2505 WORTHINGTON ST</x:v>
      </x:c>
      <x:c r="G5869" s="36" t="str">
        <x:v>DALLAS</x:v>
      </x:c>
      <x:c r="H5869" s="36" t="str">
        <x:v>TX</x:v>
      </x:c>
      <x:c r="I5869" s="36" t="str">
        <x:v>75204-2527</x:v>
      </x:c>
      <x:c r="J5869" s="36" t="str">
        <x:v>Dallas County</x:v>
      </x:c>
      <x:c r="K5869" s="40" t="str">
        <x:v>32.7974506980207</x:v>
      </x:c>
      <x:c r="L5869" s="40" t="str">
        <x:v>-96.7999748777483</x:v>
      </x:c>
      <x:c r="M5869" t="str">
        <x:v>K31</x:v>
      </x:c>
      <x:c r="N5869" t="str">
        <x:v>Food Banks, Pantries</x:v>
      </x:c>
      <x:c r="O5869" t="str">
        <x:v>1</x:v>
      </x:c>
      <x:c r="P5869" t="str">
        <x:v>Unconditional Exemption</x:v>
      </x:c>
      <x:c r="Q5869" t="str">
        <x:v>2026-06</x:v>
      </x:c>
      <x:c r="R5869" t="str"/>
      <x:c r="S5869" s="38" t="str"/>
      <x:c r="T5869" s="38" t="str"/>
      <x:c r="U5869" s="38" t="str"/>
      <x:c r="V5869" t="str">
        <x:v>Unknown</x:v>
      </x:c>
      <x:c r="W5869" s="36" t="str">
        <x:v>No positive IRS revenue reported</x:v>
      </x:c>
      <x:c r="X5869" s="36" t="str">
        <x:v>Yes</x:v>
      </x:c>
      <x:c r="Y5869" s="36" t="str">
        <x:v>https://urbaninstitute.github.io/nccs/datasets/bmf/</x:v>
      </x:c>
    </x:row>
    <x:row r="5870">
      <x:c r="A5870" t="str">
        <x:v>IRS/NCCS BMF</x:v>
      </x:c>
      <x:c r="B5870" t="str">
        <x:v>33-3014996</x:v>
      </x:c>
      <x:c r="C5870" t="str">
        <x:v>33-3014996</x:v>
      </x:c>
      <x:c r="D5870" s="36" t="str">
        <x:v>Word Hope International</x:v>
      </x:c>
      <x:c r="E5870" s="36" t="str"/>
      <x:c r="F5870" s="36" t="str">
        <x:v>9300 WATER BND DR</x:v>
      </x:c>
      <x:c r="G5870" s="36" t="str">
        <x:v>ARLINGTON</x:v>
      </x:c>
      <x:c r="H5870" s="36" t="str">
        <x:v>TX</x:v>
      </x:c>
      <x:c r="I5870" s="36" t="str">
        <x:v>76002-4600</x:v>
      </x:c>
      <x:c r="J5870" s="36" t="str">
        <x:v>Tarrant County</x:v>
      </x:c>
      <x:c r="K5870" s="40" t="str">
        <x:v>32.5952571176641</x:v>
      </x:c>
      <x:c r="L5870" s="40" t="str">
        <x:v>-97.0836317961509</x:v>
      </x:c>
      <x:c r="M5870" t="str">
        <x:v>K31</x:v>
      </x:c>
      <x:c r="N5870" t="str">
        <x:v>Food Banks, Pantries</x:v>
      </x:c>
      <x:c r="O5870" t="str">
        <x:v>1</x:v>
      </x:c>
      <x:c r="P5870" t="str">
        <x:v>Unconditional Exemption</x:v>
      </x:c>
      <x:c r="Q5870" t="str">
        <x:v>2026-06</x:v>
      </x:c>
      <x:c r="R5870" t="str">
        <x:v>202412</x:v>
      </x:c>
      <x:c r="S5870" s="38" t="str">
        <x:v>0</x:v>
      </x:c>
      <x:c r="T5870" s="38" t="str">
        <x:v>0</x:v>
      </x:c>
      <x:c r="U5870" s="38" t="str">
        <x:v>0</x:v>
      </x:c>
      <x:c r="V5870" t="str">
        <x:v>Unknown</x:v>
      </x:c>
      <x:c r="W5870" s="36" t="str">
        <x:v>No positive IRS revenue reported</x:v>
      </x:c>
      <x:c r="X5870" s="36" t="str">
        <x:v>Yes</x:v>
      </x:c>
      <x:c r="Y5870" s="36" t="str">
        <x:v>https://urbaninstitute.github.io/nccs/datasets/bmf/</x:v>
      </x:c>
    </x:row>
    <x:row r="5871">
      <x:c r="A5871" t="str">
        <x:v>IRS/NCCS BMF</x:v>
      </x:c>
      <x:c r="B5871" t="str">
        <x:v>33-3201448</x:v>
      </x:c>
      <x:c r="C5871" t="str">
        <x:v>33-3201448</x:v>
      </x:c>
      <x:c r="D5871" s="36" t="str">
        <x:v>God Is</x:v>
      </x:c>
      <x:c r="E5871" s="36" t="str">
        <x:v>Dearrin Mark Jones Sole Mbr</x:v>
      </x:c>
      <x:c r="F5871" s="36" t="str">
        <x:v>6102 SEAWALL STE 109</x:v>
      </x:c>
      <x:c r="G5871" s="36" t="str">
        <x:v>GALVESTON</x:v>
      </x:c>
      <x:c r="H5871" s="36" t="str">
        <x:v>TX</x:v>
      </x:c>
      <x:c r="I5871" s="36" t="str">
        <x:v>77551-2031</x:v>
      </x:c>
      <x:c r="J5871" s="36" t="str">
        <x:v>Galveston County</x:v>
      </x:c>
      <x:c r="K5871" s="40" t="str">
        <x:v>29.2661523014883</x:v>
      </x:c>
      <x:c r="L5871" s="40" t="str">
        <x:v>-94.8270248035371</x:v>
      </x:c>
      <x:c r="M5871" t="str">
        <x:v>K31</x:v>
      </x:c>
      <x:c r="N5871" t="str">
        <x:v>Food Banks, Pantries</x:v>
      </x:c>
      <x:c r="O5871" t="str">
        <x:v>1</x:v>
      </x:c>
      <x:c r="P5871" t="str">
        <x:v>Unconditional Exemption</x:v>
      </x:c>
      <x:c r="Q5871" t="str">
        <x:v>2026-06</x:v>
      </x:c>
      <x:c r="R5871" t="str"/>
      <x:c r="S5871" s="38" t="str"/>
      <x:c r="T5871" s="38" t="str"/>
      <x:c r="U5871" s="38" t="str"/>
      <x:c r="V5871" t="str">
        <x:v>Unknown</x:v>
      </x:c>
      <x:c r="W5871" s="36" t="str">
        <x:v>No positive IRS revenue reported</x:v>
      </x:c>
      <x:c r="X5871" s="36" t="str">
        <x:v>Yes</x:v>
      </x:c>
      <x:c r="Y5871" s="36" t="str">
        <x:v>https://urbaninstitute.github.io/nccs/datasets/bmf/</x:v>
      </x:c>
    </x:row>
    <x:row r="5872">
      <x:c r="A5872" t="str">
        <x:v>IRS/NCCS BMF</x:v>
      </x:c>
      <x:c r="B5872" t="str">
        <x:v>33-3370726</x:v>
      </x:c>
      <x:c r="C5872" t="str">
        <x:v>33-3370726</x:v>
      </x:c>
      <x:c r="D5872" s="36" t="str">
        <x:v>Walnut Cove Community Outreach</x:v>
      </x:c>
      <x:c r="E5872" s="36" t="str"/>
      <x:c r="F5872" s="36" t="str">
        <x:v>11182 APPLE TREE ST</x:v>
      </x:c>
      <x:c r="G5872" s="36" t="str">
        <x:v>WILLIS</x:v>
      </x:c>
      <x:c r="H5872" s="36" t="str">
        <x:v>TX</x:v>
      </x:c>
      <x:c r="I5872" s="36" t="str">
        <x:v>77318-7214</x:v>
      </x:c>
      <x:c r="J5872" s="36" t="str">
        <x:v>Montgomery County</x:v>
      </x:c>
      <x:c r="K5872" s="40" t="str">
        <x:v>30.4647809157455</x:v>
      </x:c>
      <x:c r="L5872" s="40" t="str">
        <x:v>-95.5391341108547</x:v>
      </x:c>
      <x:c r="M5872" t="str">
        <x:v>K31</x:v>
      </x:c>
      <x:c r="N5872" t="str">
        <x:v>Food Banks, Pantries</x:v>
      </x:c>
      <x:c r="O5872" t="str">
        <x:v>1</x:v>
      </x:c>
      <x:c r="P5872" t="str">
        <x:v>Unconditional Exemption</x:v>
      </x:c>
      <x:c r="Q5872" t="str">
        <x:v>2026-06</x:v>
      </x:c>
      <x:c r="R5872" t="str"/>
      <x:c r="S5872" s="38" t="str"/>
      <x:c r="T5872" s="38" t="str"/>
      <x:c r="U5872" s="38" t="str"/>
      <x:c r="V5872" t="str">
        <x:v>Unknown</x:v>
      </x:c>
      <x:c r="W5872" s="36" t="str">
        <x:v>No positive IRS revenue reported</x:v>
      </x:c>
      <x:c r="X5872" s="36" t="str">
        <x:v>Yes</x:v>
      </x:c>
      <x:c r="Y5872" s="36" t="str">
        <x:v>https://urbaninstitute.github.io/nccs/datasets/bmf/</x:v>
      </x:c>
    </x:row>
    <x:row r="5873">
      <x:c r="A5873" t="str">
        <x:v>IRS/NCCS BMF</x:v>
      </x:c>
      <x:c r="B5873" t="str">
        <x:v>33-3373470</x:v>
      </x:c>
      <x:c r="C5873" t="str">
        <x:v>33-3373470</x:v>
      </x:c>
      <x:c r="D5873" s="36" t="str">
        <x:v>Blessing Bags</x:v>
      </x:c>
      <x:c r="E5873" s="36" t="str"/>
      <x:c r="F5873" s="36" t="str">
        <x:v>308 BEN HOGAN AVE</x:v>
      </x:c>
      <x:c r="G5873" s="36" t="str">
        <x:v>MCALLEN</x:v>
      </x:c>
      <x:c r="H5873" s="36" t="str">
        <x:v>TX</x:v>
      </x:c>
      <x:c r="I5873" s="36" t="str">
        <x:v>78503-3125</x:v>
      </x:c>
      <x:c r="J5873" s="36" t="str">
        <x:v>Hidalgo County</x:v>
      </x:c>
      <x:c r="K5873" s="40" t="str">
        <x:v>26.1804951179813</x:v>
      </x:c>
      <x:c r="L5873" s="40" t="str">
        <x:v>-98.2268435276127</x:v>
      </x:c>
      <x:c r="M5873" t="str">
        <x:v>K31</x:v>
      </x:c>
      <x:c r="N5873" t="str">
        <x:v>Food Banks, Pantries</x:v>
      </x:c>
      <x:c r="O5873" t="str">
        <x:v>1</x:v>
      </x:c>
      <x:c r="P5873" t="str">
        <x:v>Unconditional Exemption</x:v>
      </x:c>
      <x:c r="Q5873" t="str">
        <x:v>2026-06</x:v>
      </x:c>
      <x:c r="R5873" t="str">
        <x:v>202507</x:v>
      </x:c>
      <x:c r="S5873" s="38" t="str">
        <x:v>0</x:v>
      </x:c>
      <x:c r="T5873" s="38" t="str">
        <x:v>0</x:v>
      </x:c>
      <x:c r="U5873" s="38" t="str">
        <x:v>0</x:v>
      </x:c>
      <x:c r="V5873" t="str">
        <x:v>Unknown</x:v>
      </x:c>
      <x:c r="W5873" s="36" t="str">
        <x:v>No positive IRS revenue reported</x:v>
      </x:c>
      <x:c r="X5873" s="36" t="str">
        <x:v>Yes</x:v>
      </x:c>
      <x:c r="Y5873" s="36" t="str">
        <x:v>https://urbaninstitute.github.io/nccs/datasets/bmf/</x:v>
      </x:c>
    </x:row>
    <x:row r="5874">
      <x:c r="A5874" t="str">
        <x:v>IRS/NCCS BMF</x:v>
      </x:c>
      <x:c r="B5874" t="str">
        <x:v>33-3600515</x:v>
      </x:c>
      <x:c r="C5874" t="str">
        <x:v>33-3600515</x:v>
      </x:c>
      <x:c r="D5874" s="36" t="str">
        <x:v>Kerr Jar</x:v>
      </x:c>
      <x:c r="E5874" s="36" t="str"/>
      <x:c r="F5874" s="36" t="str">
        <x:v>365 COUNTY RD 3470</x:v>
      </x:c>
      <x:c r="G5874" s="36" t="str">
        <x:v>PARADISE</x:v>
      </x:c>
      <x:c r="H5874" s="36" t="str">
        <x:v>TX</x:v>
      </x:c>
      <x:c r="I5874" s="36" t="str">
        <x:v>76073-4372</x:v>
      </x:c>
      <x:c r="J5874" s="36" t="str">
        <x:v>Wise County</x:v>
      </x:c>
      <x:c r="K5874" s="40" t="str">
        <x:v>33.1047490471467</x:v>
      </x:c>
      <x:c r="L5874" s="40" t="str">
        <x:v>-97.7056265903399</x:v>
      </x:c>
      <x:c r="M5874" t="str">
        <x:v>K31</x:v>
      </x:c>
      <x:c r="N5874" t="str">
        <x:v>Food Banks, Pantries</x:v>
      </x:c>
      <x:c r="O5874" t="str">
        <x:v>1</x:v>
      </x:c>
      <x:c r="P5874" t="str">
        <x:v>Unconditional Exemption</x:v>
      </x:c>
      <x:c r="Q5874" t="str">
        <x:v>2026-06</x:v>
      </x:c>
      <x:c r="R5874" t="str"/>
      <x:c r="S5874" s="38" t="str"/>
      <x:c r="T5874" s="38" t="str"/>
      <x:c r="U5874" s="38" t="str"/>
      <x:c r="V5874" t="str">
        <x:v>Unknown</x:v>
      </x:c>
      <x:c r="W5874" s="36" t="str">
        <x:v>No positive IRS revenue reported</x:v>
      </x:c>
      <x:c r="X5874" s="36" t="str">
        <x:v>Yes</x:v>
      </x:c>
      <x:c r="Y5874" s="36" t="str">
        <x:v>https://urbaninstitute.github.io/nccs/datasets/bmf/</x:v>
      </x:c>
    </x:row>
    <x:row r="5875">
      <x:c r="A5875" t="str">
        <x:v>IRS/NCCS BMF</x:v>
      </x:c>
      <x:c r="B5875" t="str">
        <x:v>33-3694838</x:v>
      </x:c>
      <x:c r="C5875" t="str">
        <x:v>33-3694838</x:v>
      </x:c>
      <x:c r="D5875" s="36" t="str">
        <x:v>Love In Deed</x:v>
      </x:c>
      <x:c r="E5875" s="36" t="str"/>
      <x:c r="F5875" s="36" t="str">
        <x:v>10344 STATE HWY 31 E</x:v>
      </x:c>
      <x:c r="G5875" s="36" t="str">
        <x:v>TYLER</x:v>
      </x:c>
      <x:c r="H5875" s="36" t="str">
        <x:v>TX</x:v>
      </x:c>
      <x:c r="I5875" s="36" t="str">
        <x:v>75705-2339</x:v>
      </x:c>
      <x:c r="J5875" s="36" t="str">
        <x:v>Smith County</x:v>
      </x:c>
      <x:c r="K5875" s="40" t="str">
        <x:v>32.350326036212</x:v>
      </x:c>
      <x:c r="L5875" s="40" t="str">
        <x:v>-95.2397051344568</x:v>
      </x:c>
      <x:c r="M5875" t="str">
        <x:v>K31</x:v>
      </x:c>
      <x:c r="N5875" t="str">
        <x:v>Food Banks, Pantries</x:v>
      </x:c>
      <x:c r="O5875" t="str">
        <x:v>1</x:v>
      </x:c>
      <x:c r="P5875" t="str">
        <x:v>Unconditional Exemption</x:v>
      </x:c>
      <x:c r="Q5875" t="str">
        <x:v>2026-06</x:v>
      </x:c>
      <x:c r="R5875" t="str"/>
      <x:c r="S5875" s="38" t="str"/>
      <x:c r="T5875" s="38" t="str"/>
      <x:c r="U5875" s="38" t="str"/>
      <x:c r="V5875" t="str">
        <x:v>Unknown</x:v>
      </x:c>
      <x:c r="W5875" s="36" t="str">
        <x:v>No positive IRS revenue reported</x:v>
      </x:c>
      <x:c r="X5875" s="36" t="str">
        <x:v>Yes</x:v>
      </x:c>
      <x:c r="Y5875" s="36" t="str">
        <x:v>https://urbaninstitute.github.io/nccs/datasets/bmf/</x:v>
      </x:c>
    </x:row>
    <x:row r="5876">
      <x:c r="A5876" t="str">
        <x:v>IRS/NCCS BMF</x:v>
      </x:c>
      <x:c r="B5876" t="str">
        <x:v>33-4045194</x:v>
      </x:c>
      <x:c r="C5876" t="str">
        <x:v>33-4045194</x:v>
      </x:c>
      <x:c r="D5876" s="36" t="str">
        <x:v>Bertram Community Cupboard</x:v>
      </x:c>
      <x:c r="E5876" s="36" t="str"/>
      <x:c r="F5876" s="36" t="str">
        <x:v>PO BOX 1607</x:v>
      </x:c>
      <x:c r="G5876" s="36" t="str">
        <x:v>BERTRAM</x:v>
      </x:c>
      <x:c r="H5876" s="36" t="str">
        <x:v>TX</x:v>
      </x:c>
      <x:c r="I5876" s="36" t="str">
        <x:v>78605-1607</x:v>
      </x:c>
      <x:c r="J5876" s="36" t="str">
        <x:v>Burnet County</x:v>
      </x:c>
      <x:c r="K5876" s="40" t="str">
        <x:v>30.749733</x:v>
      </x:c>
      <x:c r="L5876" s="40" t="str">
        <x:v>-98.0575695</x:v>
      </x:c>
      <x:c r="M5876" t="str">
        <x:v>K31</x:v>
      </x:c>
      <x:c r="N5876" t="str">
        <x:v>Food Banks, Pantries</x:v>
      </x:c>
      <x:c r="O5876" t="str">
        <x:v>1</x:v>
      </x:c>
      <x:c r="P5876" t="str">
        <x:v>Unconditional Exemption</x:v>
      </x:c>
      <x:c r="Q5876" t="str">
        <x:v>2026-06</x:v>
      </x:c>
      <x:c r="R5876" t="str">
        <x:v>202512</x:v>
      </x:c>
      <x:c r="S5876" s="38" t="str">
        <x:v>190553</x:v>
      </x:c>
      <x:c r="T5876" s="38" t="str">
        <x:v>63369</x:v>
      </x:c>
      <x:c r="U5876" s="38" t="str">
        <x:v>190553</x:v>
      </x:c>
      <x:c r="V5876" t="str">
        <x:v>Small</x:v>
      </x:c>
      <x:c r="W5876" s="36" t="str">
        <x:v>IRS revenue &lt; $5M</x:v>
      </x:c>
      <x:c r="X5876" s="36" t="str">
        <x:v>Yes</x:v>
      </x:c>
      <x:c r="Y5876" s="36" t="str">
        <x:v>https://urbaninstitute.github.io/nccs/datasets/bmf/</x:v>
      </x:c>
    </x:row>
    <x:row r="5877">
      <x:c r="A5877" t="str">
        <x:v>IRS/NCCS BMF</x:v>
      </x:c>
      <x:c r="B5877" t="str">
        <x:v>33-4205443</x:v>
      </x:c>
      <x:c r="C5877" t="str">
        <x:v>33-4205443</x:v>
      </x:c>
      <x:c r="D5877" s="36" t="str">
        <x:v>We Have This Hope-Rgv</x:v>
      </x:c>
      <x:c r="E5877" s="36" t="str"/>
      <x:c r="F5877" s="36" t="str">
        <x:v>209 BAYLOR AVE</x:v>
      </x:c>
      <x:c r="G5877" s="36" t="str">
        <x:v>MCALLEN</x:v>
      </x:c>
      <x:c r="H5877" s="36" t="str">
        <x:v>TX</x:v>
      </x:c>
      <x:c r="I5877" s="36" t="str">
        <x:v>78504-2098</x:v>
      </x:c>
      <x:c r="J5877" s="36" t="str">
        <x:v>Hidalgo County</x:v>
      </x:c>
      <x:c r="K5877" s="40" t="str">
        <x:v>26.2735029830918</x:v>
      </x:c>
      <x:c r="L5877" s="40" t="str">
        <x:v>-98.2066538454037</x:v>
      </x:c>
      <x:c r="M5877" t="str">
        <x:v>K31</x:v>
      </x:c>
      <x:c r="N5877" t="str">
        <x:v>Food Banks, Pantries</x:v>
      </x:c>
      <x:c r="O5877" t="str">
        <x:v>1</x:v>
      </x:c>
      <x:c r="P5877" t="str">
        <x:v>Unconditional Exemption</x:v>
      </x:c>
      <x:c r="Q5877" t="str">
        <x:v>2026-06</x:v>
      </x:c>
      <x:c r="R5877" t="str"/>
      <x:c r="S5877" s="38" t="str"/>
      <x:c r="T5877" s="38" t="str"/>
      <x:c r="U5877" s="38" t="str"/>
      <x:c r="V5877" t="str">
        <x:v>Unknown</x:v>
      </x:c>
      <x:c r="W5877" s="36" t="str">
        <x:v>No positive IRS revenue reported</x:v>
      </x:c>
      <x:c r="X5877" s="36" t="str">
        <x:v>Yes</x:v>
      </x:c>
      <x:c r="Y5877" s="36" t="str">
        <x:v>https://urbaninstitute.github.io/nccs/datasets/bmf/</x:v>
      </x:c>
    </x:row>
    <x:row r="5878">
      <x:c r="A5878" t="str">
        <x:v>IRS/NCCS BMF</x:v>
      </x:c>
      <x:c r="B5878" t="str">
        <x:v>33-4329173</x:v>
      </x:c>
      <x:c r="C5878" t="str">
        <x:v>33-4329173</x:v>
      </x:c>
      <x:c r="D5878" s="36" t="str">
        <x:v>Paws-Ful Times</x:v>
      </x:c>
      <x:c r="E5878" s="36" t="str"/>
      <x:c r="F5878" s="36" t="str">
        <x:v>8500 YAUPON SPGS CIR</x:v>
      </x:c>
      <x:c r="G5878" s="36" t="str">
        <x:v>AUSTIN</x:v>
      </x:c>
      <x:c r="H5878" s="36" t="str">
        <x:v>TX</x:v>
      </x:c>
      <x:c r="I5878" s="36" t="str">
        <x:v>78737-1434</x:v>
      </x:c>
      <x:c r="J5878" s="36" t="str">
        <x:v>Travis County</x:v>
      </x:c>
      <x:c r="K5878" s="40" t="str">
        <x:v>30.2239423327946</x:v>
      </x:c>
      <x:c r="L5878" s="40" t="str">
        <x:v>-97.8938007269028</x:v>
      </x:c>
      <x:c r="M5878" t="str">
        <x:v>K31</x:v>
      </x:c>
      <x:c r="N5878" t="str">
        <x:v>Food Banks, Pantries</x:v>
      </x:c>
      <x:c r="O5878" t="str">
        <x:v>1</x:v>
      </x:c>
      <x:c r="P5878" t="str">
        <x:v>Unconditional Exemption</x:v>
      </x:c>
      <x:c r="Q5878" t="str">
        <x:v>2026-06</x:v>
      </x:c>
      <x:c r="R5878" t="str"/>
      <x:c r="S5878" s="38" t="str"/>
      <x:c r="T5878" s="38" t="str"/>
      <x:c r="U5878" s="38" t="str"/>
      <x:c r="V5878" t="str">
        <x:v>Unknown</x:v>
      </x:c>
      <x:c r="W5878" s="36" t="str">
        <x:v>No positive IRS revenue reported</x:v>
      </x:c>
      <x:c r="X5878" s="36" t="str">
        <x:v>Yes</x:v>
      </x:c>
      <x:c r="Y5878" s="36" t="str">
        <x:v>https://urbaninstitute.github.io/nccs/datasets/bmf/</x:v>
      </x:c>
    </x:row>
    <x:row r="5879">
      <x:c r="A5879" t="str">
        <x:v>IRS/NCCS BMF</x:v>
      </x:c>
      <x:c r="B5879" t="str">
        <x:v>33-4489605</x:v>
      </x:c>
      <x:c r="C5879" t="str">
        <x:v>33-4489605</x:v>
      </x:c>
      <x:c r="D5879" s="36" t="str">
        <x:v>Our Daily Bread Food Pantry</x:v>
      </x:c>
      <x:c r="E5879" s="36" t="str"/>
      <x:c r="F5879" s="36" t="str">
        <x:v>PO BOX 2070</x:v>
      </x:c>
      <x:c r="G5879" s="36" t="str">
        <x:v>BIG SPRING</x:v>
      </x:c>
      <x:c r="H5879" s="36" t="str">
        <x:v>TX</x:v>
      </x:c>
      <x:c r="I5879" s="36" t="str">
        <x:v>79721-2070</x:v>
      </x:c>
      <x:c r="J5879" s="36" t="str">
        <x:v>Howard County</x:v>
      </x:c>
      <x:c r="K5879" s="40" t="str">
        <x:v>32.250312</x:v>
      </x:c>
      <x:c r="L5879" s="40" t="str">
        <x:v>-101.4790905</x:v>
      </x:c>
      <x:c r="M5879" t="str">
        <x:v>K31</x:v>
      </x:c>
      <x:c r="N5879" t="str">
        <x:v>Food Banks, Pantries</x:v>
      </x:c>
      <x:c r="O5879" t="str">
        <x:v>1</x:v>
      </x:c>
      <x:c r="P5879" t="str">
        <x:v>Unconditional Exemption</x:v>
      </x:c>
      <x:c r="Q5879" t="str">
        <x:v>2026-06</x:v>
      </x:c>
      <x:c r="R5879" t="str"/>
      <x:c r="S5879" s="38" t="str"/>
      <x:c r="T5879" s="38" t="str"/>
      <x:c r="U5879" s="38" t="str"/>
      <x:c r="V5879" t="str">
        <x:v>Unknown</x:v>
      </x:c>
      <x:c r="W5879" s="36" t="str">
        <x:v>No positive IRS revenue reported</x:v>
      </x:c>
      <x:c r="X5879" s="36" t="str">
        <x:v>Yes</x:v>
      </x:c>
      <x:c r="Y5879" s="36" t="str">
        <x:v>https://urbaninstitute.github.io/nccs/datasets/bmf/</x:v>
      </x:c>
    </x:row>
    <x:row r="5880">
      <x:c r="A5880" t="str">
        <x:v>IRS/NCCS BMF</x:v>
      </x:c>
      <x:c r="B5880" t="str">
        <x:v>33-4752431</x:v>
      </x:c>
      <x:c r="C5880" t="str">
        <x:v>33-4752431</x:v>
      </x:c>
      <x:c r="D5880" s="36" t="str">
        <x:v>Unity Food Pantry</x:v>
      </x:c>
      <x:c r="E5880" s="36" t="str"/>
      <x:c r="F5880" s="36" t="str">
        <x:v>2604 CARLOS AVE</x:v>
      </x:c>
      <x:c r="G5880" s="36" t="str">
        <x:v>BROWNSVILLE</x:v>
      </x:c>
      <x:c r="H5880" s="36" t="str">
        <x:v>TX</x:v>
      </x:c>
      <x:c r="I5880" s="36" t="str">
        <x:v>78526-8609</x:v>
      </x:c>
      <x:c r="J5880" s="36" t="str">
        <x:v>Cameron County</x:v>
      </x:c>
      <x:c r="K5880" s="40" t="str">
        <x:v>25.9704276164521</x:v>
      </x:c>
      <x:c r="L5880" s="40" t="str">
        <x:v>-97.4743570907439</x:v>
      </x:c>
      <x:c r="M5880" t="str">
        <x:v>K31</x:v>
      </x:c>
      <x:c r="N5880" t="str">
        <x:v>Food Banks, Pantries</x:v>
      </x:c>
      <x:c r="O5880" t="str">
        <x:v>1</x:v>
      </x:c>
      <x:c r="P5880" t="str">
        <x:v>Unconditional Exemption</x:v>
      </x:c>
      <x:c r="Q5880" t="str">
        <x:v>2026-06</x:v>
      </x:c>
      <x:c r="R5880" t="str"/>
      <x:c r="S5880" s="38" t="str"/>
      <x:c r="T5880" s="38" t="str"/>
      <x:c r="U5880" s="38" t="str"/>
      <x:c r="V5880" t="str">
        <x:v>Unknown</x:v>
      </x:c>
      <x:c r="W5880" s="36" t="str">
        <x:v>No positive IRS revenue reported</x:v>
      </x:c>
      <x:c r="X5880" s="36" t="str">
        <x:v>Yes</x:v>
      </x:c>
      <x:c r="Y5880" s="36" t="str">
        <x:v>https://urbaninstitute.github.io/nccs/datasets/bmf/</x:v>
      </x:c>
    </x:row>
    <x:row r="5881">
      <x:c r="A5881" t="str">
        <x:v>IRS/NCCS BMF</x:v>
      </x:c>
      <x:c r="B5881" t="str">
        <x:v>33-4810789</x:v>
      </x:c>
      <x:c r="C5881" t="str">
        <x:v>33-4810789</x:v>
      </x:c>
      <x:c r="D5881" s="36" t="str">
        <x:v>Walk With Love Ministries</x:v>
      </x:c>
      <x:c r="E5881" s="36" t="str"/>
      <x:c r="F5881" s="36" t="str">
        <x:v>2913 S SPG ST</x:v>
      </x:c>
      <x:c r="G5881" s="36" t="str">
        <x:v>AMARILLO</x:v>
      </x:c>
      <x:c r="H5881" s="36" t="str">
        <x:v>TX</x:v>
      </x:c>
      <x:c r="I5881" s="36" t="str">
        <x:v>79103-6818</x:v>
      </x:c>
      <x:c r="J5881" s="36" t="str">
        <x:v>Randall County</x:v>
      </x:c>
      <x:c r="K5881" s="40" t="str">
        <x:v>35.1819819220094</x:v>
      </x:c>
      <x:c r="L5881" s="40" t="str">
        <x:v>-101.790065830948</x:v>
      </x:c>
      <x:c r="M5881" t="str">
        <x:v>K31</x:v>
      </x:c>
      <x:c r="N5881" t="str">
        <x:v>Food Banks, Pantries</x:v>
      </x:c>
      <x:c r="O5881" t="str">
        <x:v>1</x:v>
      </x:c>
      <x:c r="P5881" t="str">
        <x:v>Unconditional Exemption</x:v>
      </x:c>
      <x:c r="Q5881" t="str">
        <x:v>2026-06</x:v>
      </x:c>
      <x:c r="R5881" t="str">
        <x:v>202512</x:v>
      </x:c>
      <x:c r="S5881" s="38" t="str">
        <x:v>0</x:v>
      </x:c>
      <x:c r="T5881" s="38" t="str">
        <x:v>0</x:v>
      </x:c>
      <x:c r="U5881" s="38" t="str">
        <x:v>0</x:v>
      </x:c>
      <x:c r="V5881" t="str">
        <x:v>Unknown</x:v>
      </x:c>
      <x:c r="W5881" s="36" t="str">
        <x:v>No positive IRS revenue reported</x:v>
      </x:c>
      <x:c r="X5881" s="36" t="str">
        <x:v>Yes</x:v>
      </x:c>
      <x:c r="Y5881" s="36" t="str">
        <x:v>https://urbaninstitute.github.io/nccs/datasets/bmf/</x:v>
      </x:c>
    </x:row>
    <x:row r="5882">
      <x:c r="A5882" t="str">
        <x:v>IRS/NCCS BMF</x:v>
      </x:c>
      <x:c r="B5882" t="str">
        <x:v>33-5034900</x:v>
      </x:c>
      <x:c r="C5882" t="str">
        <x:v>33-5034900</x:v>
      </x:c>
      <x:c r="D5882" s="36" t="str">
        <x:v>Faithfulseniorz</x:v>
      </x:c>
      <x:c r="E5882" s="36" t="str"/>
      <x:c r="F5882" s="36" t="str">
        <x:v>7605 KELL DR</x:v>
      </x:c>
      <x:c r="G5882" s="36" t="str">
        <x:v>FORT WORTH</x:v>
      </x:c>
      <x:c r="H5882" s="36" t="str">
        <x:v>TX</x:v>
      </x:c>
      <x:c r="I5882" s="36" t="str">
        <x:v>76112-6021</x:v>
      </x:c>
      <x:c r="J5882" s="36" t="str">
        <x:v>Tarrant County</x:v>
      </x:c>
      <x:c r="K5882" s="40" t="str">
        <x:v>32.7370740019619</x:v>
      </x:c>
      <x:c r="L5882" s="40" t="str">
        <x:v>-97.1921450954758</x:v>
      </x:c>
      <x:c r="M5882" t="str">
        <x:v>K31</x:v>
      </x:c>
      <x:c r="N5882" t="str">
        <x:v>Food Banks, Pantries</x:v>
      </x:c>
      <x:c r="O5882" t="str">
        <x:v>1</x:v>
      </x:c>
      <x:c r="P5882" t="str">
        <x:v>Unconditional Exemption</x:v>
      </x:c>
      <x:c r="Q5882" t="str">
        <x:v>2026-06</x:v>
      </x:c>
      <x:c r="R5882" t="str"/>
      <x:c r="S5882" s="38" t="str"/>
      <x:c r="T5882" s="38" t="str"/>
      <x:c r="U5882" s="38" t="str"/>
      <x:c r="V5882" t="str">
        <x:v>Unknown</x:v>
      </x:c>
      <x:c r="W5882" s="36" t="str">
        <x:v>No positive IRS revenue reported</x:v>
      </x:c>
      <x:c r="X5882" s="36" t="str">
        <x:v>Yes</x:v>
      </x:c>
      <x:c r="Y5882" s="36" t="str">
        <x:v>https://urbaninstitute.github.io/nccs/datasets/bmf/</x:v>
      </x:c>
    </x:row>
    <x:row r="5883">
      <x:c r="A5883" t="str">
        <x:v>IRS/NCCS BMF</x:v>
      </x:c>
      <x:c r="B5883" t="str">
        <x:v>35-2359046</x:v>
      </x:c>
      <x:c r="C5883" t="str">
        <x:v>35-2359046</x:v>
      </x:c>
      <x:c r="D5883" s="36" t="str">
        <x:v>Eats Foundation</x:v>
      </x:c>
      <x:c r="E5883" s="36" t="str"/>
      <x:c r="F5883" s="36" t="str"/>
      <x:c r="G5883" s="36" t="str">
        <x:v>SEGUIN</x:v>
      </x:c>
      <x:c r="H5883" s="36" t="str">
        <x:v>TX</x:v>
      </x:c>
      <x:c r="I5883" s="36" t="str">
        <x:v>78155</x:v>
      </x:c>
      <x:c r="J5883" s="36" t="str"/>
      <x:c r="K5883" s="40" t="str"/>
      <x:c r="L5883" s="40" t="str"/>
      <x:c r="M5883" t="str">
        <x:v>K31</x:v>
      </x:c>
      <x:c r="N5883" t="str">
        <x:v>Food Banks, Pantries</x:v>
      </x:c>
      <x:c r="O5883" t="str"/>
      <x:c r="P5883" t="str"/>
      <x:c r="Q5883" t="str">
        <x:v>2022-01</x:v>
      </x:c>
      <x:c r="R5883" t="str">
        <x:v>201812</x:v>
      </x:c>
      <x:c r="S5883" s="38" t="str"/>
      <x:c r="T5883" s="38" t="str">
        <x:v>0</x:v>
      </x:c>
      <x:c r="U5883" s="38" t="str">
        <x:v>0</x:v>
      </x:c>
      <x:c r="V5883" t="str">
        <x:v>Unknown</x:v>
      </x:c>
      <x:c r="W5883" s="36" t="str">
        <x:v>No positive IRS revenue reported</x:v>
      </x:c>
      <x:c r="X5883" s="36" t="str">
        <x:v>Unknown/Inactive</x:v>
      </x:c>
      <x:c r="Y5883" s="36" t="str">
        <x:v>https://urbaninstitute.github.io/nccs/datasets/bmf/</x:v>
      </x:c>
    </x:row>
    <x:row r="5884">
      <x:c r="A5884" t="str">
        <x:v>IRS/NCCS BMF</x:v>
      </x:c>
      <x:c r="B5884" t="str">
        <x:v>35-2511427</x:v>
      </x:c>
      <x:c r="C5884" t="str">
        <x:v>35-2511427</x:v>
      </x:c>
      <x:c r="D5884" s="36" t="str">
        <x:v>Somervell County Food Bank</x:v>
      </x:c>
      <x:c r="E5884" s="36" t="str"/>
      <x:c r="F5884" s="36" t="str"/>
      <x:c r="G5884" s="36" t="str">
        <x:v>GLEN ROSE</x:v>
      </x:c>
      <x:c r="H5884" s="36" t="str">
        <x:v>TX</x:v>
      </x:c>
      <x:c r="I5884" s="36" t="str">
        <x:v>76043</x:v>
      </x:c>
      <x:c r="J5884" s="36" t="str"/>
      <x:c r="K5884" s="40" t="str"/>
      <x:c r="L5884" s="40" t="str"/>
      <x:c r="M5884" t="str">
        <x:v>K31</x:v>
      </x:c>
      <x:c r="N5884" t="str">
        <x:v>Food Banks, Pantries</x:v>
      </x:c>
      <x:c r="O5884" t="str"/>
      <x:c r="P5884" t="str"/>
      <x:c r="Q5884" t="str">
        <x:v>2014-12</x:v>
      </x:c>
      <x:c r="R5884" t="str"/>
      <x:c r="S5884" s="38" t="str"/>
      <x:c r="T5884" s="38" t="str">
        <x:v>0</x:v>
      </x:c>
      <x:c r="U5884" s="38" t="str">
        <x:v>0</x:v>
      </x:c>
      <x:c r="V5884" t="str">
        <x:v>Unknown</x:v>
      </x:c>
      <x:c r="W5884" s="36" t="str">
        <x:v>No positive IRS revenue reported</x:v>
      </x:c>
      <x:c r="X5884" s="36" t="str">
        <x:v>Unknown/Inactive</x:v>
      </x:c>
      <x:c r="Y5884" s="36" t="str">
        <x:v>https://urbaninstitute.github.io/nccs/datasets/bmf/</x:v>
      </x:c>
    </x:row>
    <x:row r="5885">
      <x:c r="A5885" t="str">
        <x:v>IRS/NCCS BMF</x:v>
      </x:c>
      <x:c r="B5885" t="str">
        <x:v>35-2531088</x:v>
      </x:c>
      <x:c r="C5885" t="str">
        <x:v>35-2531088</x:v>
      </x:c>
      <x:c r="D5885" s="36" t="str">
        <x:v>North Texas Pantry</x:v>
      </x:c>
      <x:c r="E5885" s="36" t="str"/>
      <x:c r="F5885" s="36" t="str">
        <x:v>PO BOX 1962</x:v>
      </x:c>
      <x:c r="G5885" s="36" t="str">
        <x:v>WICHITA FALLS</x:v>
      </x:c>
      <x:c r="H5885" s="36" t="str">
        <x:v>TX</x:v>
      </x:c>
      <x:c r="I5885" s="36" t="str">
        <x:v>76307-1962</x:v>
      </x:c>
      <x:c r="J5885" s="36" t="str">
        <x:v>Wichita County</x:v>
      </x:c>
      <x:c r="K5885" s="40" t="str">
        <x:v>33.908814</x:v>
      </x:c>
      <x:c r="L5885" s="40" t="str">
        <x:v>-98.4912615</x:v>
      </x:c>
      <x:c r="M5885" t="str">
        <x:v>K31</x:v>
      </x:c>
      <x:c r="N5885" t="str">
        <x:v>Food Banks, Pantries</x:v>
      </x:c>
      <x:c r="O5885" t="str">
        <x:v>1</x:v>
      </x:c>
      <x:c r="P5885" t="str">
        <x:v>Unconditional Exemption</x:v>
      </x:c>
      <x:c r="Q5885" t="str">
        <x:v>2026-06</x:v>
      </x:c>
      <x:c r="R5885" t="str">
        <x:v>202412</x:v>
      </x:c>
      <x:c r="S5885" s="38" t="str">
        <x:v>1075677</x:v>
      </x:c>
      <x:c r="T5885" s="38" t="str">
        <x:v>635042</x:v>
      </x:c>
      <x:c r="U5885" s="38" t="str">
        <x:v>1095673</x:v>
      </x:c>
      <x:c r="V5885" t="str">
        <x:v>Small</x:v>
      </x:c>
      <x:c r="W5885" s="36" t="str">
        <x:v>IRS revenue &lt; $5M</x:v>
      </x:c>
      <x:c r="X5885" s="36" t="str">
        <x:v>Yes</x:v>
      </x:c>
      <x:c r="Y5885" s="36" t="str">
        <x:v>https://urbaninstitute.github.io/nccs/datasets/bmf/</x:v>
      </x:c>
    </x:row>
    <x:row r="5886">
      <x:c r="A5886" t="str">
        <x:v>IRS/NCCS BMF</x:v>
      </x:c>
      <x:c r="B5886" t="str">
        <x:v>36-4180393</x:v>
      </x:c>
      <x:c r="C5886" t="str">
        <x:v>36-4180393</x:v>
      </x:c>
      <x:c r="D5886" s="36" t="str">
        <x:v>United Food Banks Of Dallas</x:v>
      </x:c>
      <x:c r="E5886" s="36" t="str"/>
      <x:c r="F5886" s="36" t="str"/>
      <x:c r="G5886" s="36" t="str">
        <x:v>DALLAS</x:v>
      </x:c>
      <x:c r="H5886" s="36" t="str">
        <x:v>TX</x:v>
      </x:c>
      <x:c r="I5886" s="36" t="str">
        <x:v>75253</x:v>
      </x:c>
      <x:c r="J5886" s="36" t="str"/>
      <x:c r="K5886" s="40" t="str"/>
      <x:c r="L5886" s="40" t="str"/>
      <x:c r="M5886" t="str">
        <x:v>K31</x:v>
      </x:c>
      <x:c r="N5886" t="str">
        <x:v>Food Banks, Pantries</x:v>
      </x:c>
      <x:c r="O5886" t="str"/>
      <x:c r="P5886" t="str"/>
      <x:c r="Q5886" t="str">
        <x:v>1999-12</x:v>
      </x:c>
      <x:c r="R5886" t="str"/>
      <x:c r="S5886" s="38" t="str"/>
      <x:c r="T5886" s="38" t="str">
        <x:v>0</x:v>
      </x:c>
      <x:c r="U5886" s="38" t="str">
        <x:v>0</x:v>
      </x:c>
      <x:c r="V5886" t="str">
        <x:v>Unknown</x:v>
      </x:c>
      <x:c r="W5886" s="36" t="str">
        <x:v>No positive IRS revenue reported</x:v>
      </x:c>
      <x:c r="X5886" s="36" t="str">
        <x:v>Unknown/Inactive</x:v>
      </x:c>
      <x:c r="Y5886" s="36" t="str">
        <x:v>https://urbaninstitute.github.io/nccs/datasets/bmf/</x:v>
      </x:c>
    </x:row>
    <x:row r="5887">
      <x:c r="A5887" t="str">
        <x:v>IRS/NCCS BMF</x:v>
      </x:c>
      <x:c r="B5887" t="str">
        <x:v>36-4515487</x:v>
      </x:c>
      <x:c r="C5887" t="str">
        <x:v>36-4515487</x:v>
      </x:c>
      <x:c r="D5887" s="36" t="str">
        <x:v>North East Texas Benevolence</x:v>
      </x:c>
      <x:c r="E5887" s="36" t="str"/>
      <x:c r="F5887" s="36" t="str">
        <x:v>PO BOX 2185</x:v>
      </x:c>
      <x:c r="G5887" s="36" t="str">
        <x:v>FLINT</x:v>
      </x:c>
      <x:c r="H5887" s="36" t="str">
        <x:v>TX</x:v>
      </x:c>
      <x:c r="I5887" s="36" t="str">
        <x:v>75762-2185</x:v>
      </x:c>
      <x:c r="J5887" s="36" t="str">
        <x:v>Smith County</x:v>
      </x:c>
      <x:c r="K5887" s="40" t="str">
        <x:v>32.203899</x:v>
      </x:c>
      <x:c r="L5887" s="40" t="str">
        <x:v>-95.3933805</x:v>
      </x:c>
      <x:c r="M5887" t="str">
        <x:v>K31</x:v>
      </x:c>
      <x:c r="N5887" t="str">
        <x:v>Food Banks, Pantries</x:v>
      </x:c>
      <x:c r="O5887" t="str">
        <x:v>1</x:v>
      </x:c>
      <x:c r="P5887" t="str">
        <x:v>Unconditional Exemption</x:v>
      </x:c>
      <x:c r="Q5887" t="str">
        <x:v>2026-06</x:v>
      </x:c>
      <x:c r="R5887" t="str">
        <x:v>202512</x:v>
      </x:c>
      <x:c r="S5887" s="38" t="str">
        <x:v>142899</x:v>
      </x:c>
      <x:c r="T5887" s="38" t="str">
        <x:v>175456</x:v>
      </x:c>
      <x:c r="U5887" s="38" t="str">
        <x:v>142899</x:v>
      </x:c>
      <x:c r="V5887" t="str">
        <x:v>Small</x:v>
      </x:c>
      <x:c r="W5887" s="36" t="str">
        <x:v>IRS revenue &lt; $5M</x:v>
      </x:c>
      <x:c r="X5887" s="36" t="str">
        <x:v>Yes</x:v>
      </x:c>
      <x:c r="Y5887" s="36" t="str">
        <x:v>https://urbaninstitute.github.io/nccs/datasets/bmf/</x:v>
      </x:c>
    </x:row>
    <x:row r="5888">
      <x:c r="A5888" t="str">
        <x:v>IRS/NCCS BMF</x:v>
      </x:c>
      <x:c r="B5888" t="str">
        <x:v>36-4667686</x:v>
      </x:c>
      <x:c r="C5888" t="str">
        <x:v>36-4667686</x:v>
      </x:c>
      <x:c r="D5888" s="36" t="str">
        <x:v>Hallsville Outreach Center</x:v>
      </x:c>
      <x:c r="E5888" s="36" t="str"/>
      <x:c r="F5888" s="36" t="str">
        <x:v>PO BOX 1257</x:v>
      </x:c>
      <x:c r="G5888" s="36" t="str">
        <x:v>HALLSVILLE</x:v>
      </x:c>
      <x:c r="H5888" s="36" t="str">
        <x:v>TX</x:v>
      </x:c>
      <x:c r="I5888" s="36" t="str">
        <x:v>75650-1257</x:v>
      </x:c>
      <x:c r="J5888" s="36" t="str">
        <x:v>Harrison County</x:v>
      </x:c>
      <x:c r="K5888" s="40" t="str">
        <x:v>32.529591</x:v>
      </x:c>
      <x:c r="L5888" s="40" t="str">
        <x:v>-94.57029</x:v>
      </x:c>
      <x:c r="M5888" t="str">
        <x:v>K31</x:v>
      </x:c>
      <x:c r="N5888" t="str">
        <x:v>Food Banks, Pantries</x:v>
      </x:c>
      <x:c r="O5888" t="str">
        <x:v>1</x:v>
      </x:c>
      <x:c r="P5888" t="str">
        <x:v>Unconditional Exemption</x:v>
      </x:c>
      <x:c r="Q5888" t="str">
        <x:v>2026-06</x:v>
      </x:c>
      <x:c r="R5888" t="str">
        <x:v>202512</x:v>
      </x:c>
      <x:c r="S5888" s="38" t="str">
        <x:v>77994</x:v>
      </x:c>
      <x:c r="T5888" s="38" t="str">
        <x:v>15316</x:v>
      </x:c>
      <x:c r="U5888" s="38" t="str">
        <x:v>77994</x:v>
      </x:c>
      <x:c r="V5888" t="str">
        <x:v>Small</x:v>
      </x:c>
      <x:c r="W5888" s="36" t="str">
        <x:v>IRS revenue &lt; $5M</x:v>
      </x:c>
      <x:c r="X5888" s="36" t="str">
        <x:v>Yes</x:v>
      </x:c>
      <x:c r="Y5888" s="36" t="str">
        <x:v>https://urbaninstitute.github.io/nccs/datasets/bmf/</x:v>
      </x:c>
    </x:row>
    <x:row r="5889">
      <x:c r="A5889" t="str">
        <x:v>IRS/NCCS BMF</x:v>
      </x:c>
      <x:c r="B5889" t="str">
        <x:v>36-4842425</x:v>
      </x:c>
      <x:c r="C5889" t="str">
        <x:v>36-4842425</x:v>
      </x:c>
      <x:c r="D5889" s="36" t="str">
        <x:v>Help Out Center</x:v>
      </x:c>
      <x:c r="E5889" s="36" t="str"/>
      <x:c r="F5889" s="36" t="str">
        <x:v>11305 N RIVERSIDE DR</x:v>
      </x:c>
      <x:c r="G5889" s="36" t="str">
        <x:v>FORT WORTH</x:v>
      </x:c>
      <x:c r="H5889" s="36" t="str">
        <x:v>TX</x:v>
      </x:c>
      <x:c r="I5889" s="36" t="str">
        <x:v>76244-5222</x:v>
      </x:c>
      <x:c r="J5889" s="36" t="str">
        <x:v>Tarrant County</x:v>
      </x:c>
      <x:c r="K5889" s="40" t="str">
        <x:v>32.9378773537706</x:v>
      </x:c>
      <x:c r="L5889" s="40" t="str">
        <x:v>-97.3068152956986</x:v>
      </x:c>
      <x:c r="M5889" t="str">
        <x:v>K31</x:v>
      </x:c>
      <x:c r="N5889" t="str">
        <x:v>Food Banks, Pantries</x:v>
      </x:c>
      <x:c r="O5889" t="str">
        <x:v>1</x:v>
      </x:c>
      <x:c r="P5889" t="str">
        <x:v>Unconditional Exemption</x:v>
      </x:c>
      <x:c r="Q5889" t="str">
        <x:v>2026-06</x:v>
      </x:c>
      <x:c r="R5889" t="str">
        <x:v>202412</x:v>
      </x:c>
      <x:c r="S5889" s="38" t="str">
        <x:v>7176557</x:v>
      </x:c>
      <x:c r="T5889" s="38" t="str">
        <x:v>187736</x:v>
      </x:c>
      <x:c r="U5889" s="38" t="str">
        <x:v>7176557</x:v>
      </x:c>
      <x:c r="V5889" t="str">
        <x:v>Medium</x:v>
      </x:c>
      <x:c r="W5889" s="36" t="str">
        <x:v>IRS revenue $5M–&lt;$25M</x:v>
      </x:c>
      <x:c r="X5889" s="36" t="str">
        <x:v>Yes</x:v>
      </x:c>
      <x:c r="Y5889" s="36" t="str">
        <x:v>https://urbaninstitute.github.io/nccs/datasets/bmf/</x:v>
      </x:c>
    </x:row>
    <x:row r="5890">
      <x:c r="A5890" t="str">
        <x:v>IRS/NCCS BMF</x:v>
      </x:c>
      <x:c r="B5890" t="str">
        <x:v>37-1536860</x:v>
      </x:c>
      <x:c r="C5890" t="str">
        <x:v>37-1536860</x:v>
      </x:c>
      <x:c r="D5890" s="36" t="str">
        <x:v>Focus On Hope Outreach Services</x:v>
      </x:c>
      <x:c r="E5890" s="36" t="str"/>
      <x:c r="F5890" s="36" t="str">
        <x:v>2413 SOUTHPORT DR</x:v>
      </x:c>
      <x:c r="G5890" s="36" t="str">
        <x:v>KILLEEN</x:v>
      </x:c>
      <x:c r="H5890" s="36" t="str">
        <x:v>TX</x:v>
      </x:c>
      <x:c r="I5890" s="36" t="str">
        <x:v>76542-3927</x:v>
      </x:c>
      <x:c r="J5890" s="36" t="str">
        <x:v>Bell County</x:v>
      </x:c>
      <x:c r="K5890" s="40" t="str">
        <x:v>31.0722627505048</x:v>
      </x:c>
      <x:c r="L5890" s="40" t="str">
        <x:v>-97.7241767746264</x:v>
      </x:c>
      <x:c r="M5890" t="str">
        <x:v>K31</x:v>
      </x:c>
      <x:c r="N5890" t="str">
        <x:v>Food Banks, Pantries</x:v>
      </x:c>
      <x:c r="O5890" t="str">
        <x:v>1</x:v>
      </x:c>
      <x:c r="P5890" t="str">
        <x:v>Unconditional Exemption</x:v>
      </x:c>
      <x:c r="Q5890" t="str">
        <x:v>2026-06</x:v>
      </x:c>
      <x:c r="R5890" t="str">
        <x:v>202412</x:v>
      </x:c>
      <x:c r="S5890" s="38" t="str">
        <x:v>0</x:v>
      </x:c>
      <x:c r="T5890" s="38" t="str">
        <x:v>0</x:v>
      </x:c>
      <x:c r="U5890" s="38" t="str">
        <x:v>0</x:v>
      </x:c>
      <x:c r="V5890" t="str">
        <x:v>Unknown</x:v>
      </x:c>
      <x:c r="W5890" s="36" t="str">
        <x:v>No positive IRS revenue reported</x:v>
      </x:c>
      <x:c r="X5890" s="36" t="str">
        <x:v>Yes</x:v>
      </x:c>
      <x:c r="Y5890" s="36" t="str">
        <x:v>https://urbaninstitute.github.io/nccs/datasets/bmf/</x:v>
      </x:c>
    </x:row>
    <x:row r="5891">
      <x:c r="A5891" t="str">
        <x:v>IRS/NCCS BMF</x:v>
      </x:c>
      <x:c r="B5891" t="str">
        <x:v>37-1620174</x:v>
      </x:c>
      <x:c r="C5891" t="str">
        <x:v>37-1620174</x:v>
      </x:c>
      <x:c r="D5891" s="36" t="str">
        <x:v>Johnson City Christian Food Pantry</x:v>
      </x:c>
      <x:c r="E5891" s="36" t="str"/>
      <x:c r="F5891" s="36" t="str">
        <x:v>PO BOX 191</x:v>
      </x:c>
      <x:c r="G5891" s="36" t="str">
        <x:v>JOHNSON CITY</x:v>
      </x:c>
      <x:c r="H5891" s="36" t="str">
        <x:v>TX</x:v>
      </x:c>
      <x:c r="I5891" s="36" t="str">
        <x:v>78636-0191</x:v>
      </x:c>
      <x:c r="J5891" s="36" t="str">
        <x:v>Blanco County</x:v>
      </x:c>
      <x:c r="K5891" s="40" t="str">
        <x:v>30.275847</x:v>
      </x:c>
      <x:c r="L5891" s="40" t="str">
        <x:v>-98.3952585</x:v>
      </x:c>
      <x:c r="M5891" t="str">
        <x:v>K31</x:v>
      </x:c>
      <x:c r="N5891" t="str">
        <x:v>Food Banks, Pantries</x:v>
      </x:c>
      <x:c r="O5891" t="str">
        <x:v>1</x:v>
      </x:c>
      <x:c r="P5891" t="str">
        <x:v>Unconditional Exemption</x:v>
      </x:c>
      <x:c r="Q5891" t="str">
        <x:v>2026-06</x:v>
      </x:c>
      <x:c r="R5891" t="str">
        <x:v>202412</x:v>
      </x:c>
      <x:c r="S5891" s="38" t="str">
        <x:v>0</x:v>
      </x:c>
      <x:c r="T5891" s="38" t="str">
        <x:v>0</x:v>
      </x:c>
      <x:c r="U5891" s="38" t="str">
        <x:v>0</x:v>
      </x:c>
      <x:c r="V5891" t="str">
        <x:v>Unknown</x:v>
      </x:c>
      <x:c r="W5891" s="36" t="str">
        <x:v>No positive IRS revenue reported</x:v>
      </x:c>
      <x:c r="X5891" s="36" t="str">
        <x:v>Yes</x:v>
      </x:c>
      <x:c r="Y5891" s="36" t="str">
        <x:v>https://urbaninstitute.github.io/nccs/datasets/bmf/</x:v>
      </x:c>
    </x:row>
    <x:row r="5892">
      <x:c r="A5892" t="str">
        <x:v>IRS/NCCS BMF</x:v>
      </x:c>
      <x:c r="B5892" t="str">
        <x:v>38-3658367</x:v>
      </x:c>
      <x:c r="C5892" t="str">
        <x:v>38-3658367</x:v>
      </x:c>
      <x:c r="D5892" s="36" t="str">
        <x:v>Lampasas Mission</x:v>
      </x:c>
      <x:c r="E5892" s="36" t="str"/>
      <x:c r="F5892" s="36" t="str">
        <x:v>PO BOX 51</x:v>
      </x:c>
      <x:c r="G5892" s="36" t="str">
        <x:v>LAMPASAS</x:v>
      </x:c>
      <x:c r="H5892" s="36" t="str">
        <x:v>TX</x:v>
      </x:c>
      <x:c r="I5892" s="36" t="str">
        <x:v>76550-0001</x:v>
      </x:c>
      <x:c r="J5892" s="36" t="str">
        <x:v>Lampasas County</x:v>
      </x:c>
      <x:c r="K5892" s="40" t="str">
        <x:v>31.090581</x:v>
      </x:c>
      <x:c r="L5892" s="40" t="str">
        <x:v>-98.174331</x:v>
      </x:c>
      <x:c r="M5892" t="str">
        <x:v>K31</x:v>
      </x:c>
      <x:c r="N5892" t="str">
        <x:v>Food Banks, Pantries</x:v>
      </x:c>
      <x:c r="O5892" t="str">
        <x:v>1</x:v>
      </x:c>
      <x:c r="P5892" t="str">
        <x:v>Unconditional Exemption</x:v>
      </x:c>
      <x:c r="Q5892" t="str">
        <x:v>2026-06</x:v>
      </x:c>
      <x:c r="R5892" t="str">
        <x:v>202412</x:v>
      </x:c>
      <x:c r="S5892" s="38" t="str">
        <x:v>117927</x:v>
      </x:c>
      <x:c r="T5892" s="38" t="str">
        <x:v>557022</x:v>
      </x:c>
      <x:c r="U5892" s="38" t="str">
        <x:v>228446</x:v>
      </x:c>
      <x:c r="V5892" t="str">
        <x:v>Small</x:v>
      </x:c>
      <x:c r="W5892" s="36" t="str">
        <x:v>IRS revenue &lt; $5M</x:v>
      </x:c>
      <x:c r="X5892" s="36" t="str">
        <x:v>Yes</x:v>
      </x:c>
      <x:c r="Y5892" s="36" t="str">
        <x:v>https://urbaninstitute.github.io/nccs/datasets/bmf/</x:v>
      </x:c>
    </x:row>
    <x:row r="5893">
      <x:c r="A5893" t="str">
        <x:v>IRS/NCCS BMF</x:v>
      </x:c>
      <x:c r="B5893" t="str">
        <x:v>38-3716037</x:v>
      </x:c>
      <x:c r="C5893" t="str">
        <x:v>38-3716037</x:v>
      </x:c>
      <x:c r="D5893" s="36" t="str">
        <x:v>Help Fight Texas Hunger</x:v>
      </x:c>
      <x:c r="E5893" s="36" t="str"/>
      <x:c r="F5893" s="36" t="str"/>
      <x:c r="G5893" s="36" t="str">
        <x:v>HOUSTON</x:v>
      </x:c>
      <x:c r="H5893" s="36" t="str">
        <x:v>TX</x:v>
      </x:c>
      <x:c r="I5893" s="36" t="str">
        <x:v>77227</x:v>
      </x:c>
      <x:c r="J5893" s="36" t="str"/>
      <x:c r="K5893" s="40" t="str"/>
      <x:c r="L5893" s="40" t="str"/>
      <x:c r="M5893" t="str">
        <x:v>K31</x:v>
      </x:c>
      <x:c r="N5893" t="str">
        <x:v>Food Banks, Pantries</x:v>
      </x:c>
      <x:c r="O5893" t="str"/>
      <x:c r="P5893" t="str"/>
      <x:c r="Q5893" t="str">
        <x:v>2010-11</x:v>
      </x:c>
      <x:c r="R5893" t="str">
        <x:v>200612</x:v>
      </x:c>
      <x:c r="S5893" s="38" t="str">
        <x:v>0</x:v>
      </x:c>
      <x:c r="T5893" s="38" t="str">
        <x:v>0</x:v>
      </x:c>
      <x:c r="U5893" s="38" t="str">
        <x:v>0</x:v>
      </x:c>
      <x:c r="V5893" t="str">
        <x:v>Unknown</x:v>
      </x:c>
      <x:c r="W5893" s="36" t="str">
        <x:v>No positive IRS revenue reported</x:v>
      </x:c>
      <x:c r="X5893" s="36" t="str">
        <x:v>Unknown/Inactive</x:v>
      </x:c>
      <x:c r="Y5893" s="36" t="str">
        <x:v>https://urbaninstitute.github.io/nccs/datasets/bmf/</x:v>
      </x:c>
    </x:row>
    <x:row r="5894">
      <x:c r="A5894" t="str">
        <x:v>IRS/NCCS BMF</x:v>
      </x:c>
      <x:c r="B5894" t="str">
        <x:v>38-3752875</x:v>
      </x:c>
      <x:c r="C5894" t="str">
        <x:v>38-3752875</x:v>
      </x:c>
      <x:c r="D5894" s="36" t="str">
        <x:v>Lisas Pantry</x:v>
      </x:c>
      <x:c r="E5894" s="36" t="str"/>
      <x:c r="F5894" s="36" t="str"/>
      <x:c r="G5894" s="36" t="str">
        <x:v>SAN ANTONIO</x:v>
      </x:c>
      <x:c r="H5894" s="36" t="str">
        <x:v>TX</x:v>
      </x:c>
      <x:c r="I5894" s="36" t="str">
        <x:v>78228</x:v>
      </x:c>
      <x:c r="J5894" s="36" t="str"/>
      <x:c r="K5894" s="40" t="str"/>
      <x:c r="L5894" s="40" t="str"/>
      <x:c r="M5894" t="str">
        <x:v>K31</x:v>
      </x:c>
      <x:c r="N5894" t="str">
        <x:v>Food Banks, Pantries</x:v>
      </x:c>
      <x:c r="O5894" t="str"/>
      <x:c r="P5894" t="str"/>
      <x:c r="Q5894" t="str">
        <x:v>2011-06</x:v>
      </x:c>
      <x:c r="R5894" t="str"/>
      <x:c r="S5894" s="38" t="str"/>
      <x:c r="T5894" s="38" t="str">
        <x:v>0</x:v>
      </x:c>
      <x:c r="U5894" s="38" t="str">
        <x:v>0</x:v>
      </x:c>
      <x:c r="V5894" t="str">
        <x:v>Unknown</x:v>
      </x:c>
      <x:c r="W5894" s="36" t="str">
        <x:v>No positive IRS revenue reported</x:v>
      </x:c>
      <x:c r="X5894" s="36" t="str">
        <x:v>Unknown/Inactive</x:v>
      </x:c>
      <x:c r="Y5894" s="36" t="str">
        <x:v>https://urbaninstitute.github.io/nccs/datasets/bmf/</x:v>
      </x:c>
    </x:row>
    <x:row r="5895">
      <x:c r="A5895" t="str">
        <x:v>IRS/NCCS BMF</x:v>
      </x:c>
      <x:c r="B5895" t="str">
        <x:v>38-3938413</x:v>
      </x:c>
      <x:c r="C5895" t="str">
        <x:v>38-3938413</x:v>
      </x:c>
      <x:c r="D5895" s="36" t="str">
        <x:v>Jacksboro Community Food Pantry</x:v>
      </x:c>
      <x:c r="E5895" s="36" t="str"/>
      <x:c r="F5895" s="36" t="str">
        <x:v>PO BOX 575</x:v>
      </x:c>
      <x:c r="G5895" s="36" t="str">
        <x:v>JACKSBORO</x:v>
      </x:c>
      <x:c r="H5895" s="36" t="str">
        <x:v>TX</x:v>
      </x:c>
      <x:c r="I5895" s="36" t="str">
        <x:v>76458-0575</x:v>
      </x:c>
      <x:c r="J5895" s="36" t="str">
        <x:v>Jack County</x:v>
      </x:c>
      <x:c r="K5895" s="40" t="str">
        <x:v>33.216597</x:v>
      </x:c>
      <x:c r="L5895" s="40" t="str">
        <x:v>-98.1848385</x:v>
      </x:c>
      <x:c r="M5895" t="str">
        <x:v>K31</x:v>
      </x:c>
      <x:c r="N5895" t="str">
        <x:v>Food Banks, Pantries</x:v>
      </x:c>
      <x:c r="O5895" t="str">
        <x:v>1</x:v>
      </x:c>
      <x:c r="P5895" t="str">
        <x:v>Unconditional Exemption</x:v>
      </x:c>
      <x:c r="Q5895" t="str">
        <x:v>2026-06</x:v>
      </x:c>
      <x:c r="R5895" t="str">
        <x:v>202412</x:v>
      </x:c>
      <x:c r="S5895" s="38" t="str">
        <x:v>0</x:v>
      </x:c>
      <x:c r="T5895" s="38" t="str">
        <x:v>0</x:v>
      </x:c>
      <x:c r="U5895" s="38" t="str">
        <x:v>0</x:v>
      </x:c>
      <x:c r="V5895" t="str">
        <x:v>Unknown</x:v>
      </x:c>
      <x:c r="W5895" s="36" t="str">
        <x:v>No positive IRS revenue reported</x:v>
      </x:c>
      <x:c r="X5895" s="36" t="str">
        <x:v>Yes</x:v>
      </x:c>
      <x:c r="Y5895" s="36" t="str">
        <x:v>https://urbaninstitute.github.io/nccs/datasets/bmf/</x:v>
      </x:c>
    </x:row>
    <x:row r="5896">
      <x:c r="A5896" t="str">
        <x:v>IRS/NCCS BMF</x:v>
      </x:c>
      <x:c r="B5896" t="str">
        <x:v>38-4059566</x:v>
      </x:c>
      <x:c r="C5896" t="str">
        <x:v>38-4059566</x:v>
      </x:c>
      <x:c r="D5896" s="36" t="str">
        <x:v>Mission Bells</x:v>
      </x:c>
      <x:c r="E5896" s="36" t="str"/>
      <x:c r="F5896" s="36" t="str">
        <x:v>15325 BELLAIRE BLVD</x:v>
      </x:c>
      <x:c r="G5896" s="36" t="str">
        <x:v>HOUSTON</x:v>
      </x:c>
      <x:c r="H5896" s="36" t="str">
        <x:v>TX</x:v>
      </x:c>
      <x:c r="I5896" s="36" t="str">
        <x:v>77083-3110</x:v>
      </x:c>
      <x:c r="J5896" s="36" t="str">
        <x:v>Harris County</x:v>
      </x:c>
      <x:c r="K5896" s="40" t="str">
        <x:v>29.6998565392121</x:v>
      </x:c>
      <x:c r="L5896" s="40" t="str">
        <x:v>-95.6568849164408</x:v>
      </x:c>
      <x:c r="M5896" t="str">
        <x:v>K31</x:v>
      </x:c>
      <x:c r="N5896" t="str">
        <x:v>Food Banks, Pantries</x:v>
      </x:c>
      <x:c r="O5896" t="str">
        <x:v>1</x:v>
      </x:c>
      <x:c r="P5896" t="str">
        <x:v>Unconditional Exemption</x:v>
      </x:c>
      <x:c r="Q5896" t="str">
        <x:v>2026-06</x:v>
      </x:c>
      <x:c r="R5896" t="str">
        <x:v>202412</x:v>
      </x:c>
      <x:c r="S5896" s="38" t="str">
        <x:v>0</x:v>
      </x:c>
      <x:c r="T5896" s="38" t="str">
        <x:v>0</x:v>
      </x:c>
      <x:c r="U5896" s="38" t="str">
        <x:v>0</x:v>
      </x:c>
      <x:c r="V5896" t="str">
        <x:v>Unknown</x:v>
      </x:c>
      <x:c r="W5896" s="36" t="str">
        <x:v>No positive IRS revenue reported</x:v>
      </x:c>
      <x:c r="X5896" s="36" t="str">
        <x:v>Yes</x:v>
      </x:c>
      <x:c r="Y5896" s="36" t="str">
        <x:v>https://urbaninstitute.github.io/nccs/datasets/bmf/</x:v>
      </x:c>
    </x:row>
    <x:row r="5897">
      <x:c r="A5897" t="str">
        <x:v>IRS/NCCS BMF</x:v>
      </x:c>
      <x:c r="B5897" t="str">
        <x:v>39-2174523</x:v>
      </x:c>
      <x:c r="C5897" t="str">
        <x:v>39-2174523</x:v>
      </x:c>
      <x:c r="D5897" s="36" t="str">
        <x:v>La Salle County Food Pantry</x:v>
      </x:c>
      <x:c r="E5897" s="36" t="str"/>
      <x:c r="F5897" s="36" t="str">
        <x:v>902 CTR ST</x:v>
      </x:c>
      <x:c r="G5897" s="36" t="str">
        <x:v>COTULLA</x:v>
      </x:c>
      <x:c r="H5897" s="36" t="str">
        <x:v>TX</x:v>
      </x:c>
      <x:c r="I5897" s="36" t="str">
        <x:v>78014-3015</x:v>
      </x:c>
      <x:c r="J5897" s="36" t="str">
        <x:v>La Salle County</x:v>
      </x:c>
      <x:c r="K5897" s="40" t="str">
        <x:v>28.4347132994978</x:v>
      </x:c>
      <x:c r="L5897" s="40" t="str">
        <x:v>-99.2433145963125</x:v>
      </x:c>
      <x:c r="M5897" t="str">
        <x:v>K31</x:v>
      </x:c>
      <x:c r="N5897" t="str">
        <x:v>Food Banks, Pantries</x:v>
      </x:c>
      <x:c r="O5897" t="str">
        <x:v>1</x:v>
      </x:c>
      <x:c r="P5897" t="str">
        <x:v>Unconditional Exemption</x:v>
      </x:c>
      <x:c r="Q5897" t="str">
        <x:v>2026-06</x:v>
      </x:c>
      <x:c r="R5897" t="str"/>
      <x:c r="S5897" s="38" t="str"/>
      <x:c r="T5897" s="38" t="str"/>
      <x:c r="U5897" s="38" t="str"/>
      <x:c r="V5897" t="str">
        <x:v>Unknown</x:v>
      </x:c>
      <x:c r="W5897" s="36" t="str">
        <x:v>No positive IRS revenue reported</x:v>
      </x:c>
      <x:c r="X5897" s="36" t="str">
        <x:v>Yes</x:v>
      </x:c>
      <x:c r="Y5897" s="36" t="str">
        <x:v>https://urbaninstitute.github.io/nccs/datasets/bmf/</x:v>
      </x:c>
    </x:row>
    <x:row r="5898">
      <x:c r="A5898" t="str">
        <x:v>IRS/NCCS BMF</x:v>
      </x:c>
      <x:c r="B5898" t="str">
        <x:v>39-2188155</x:v>
      </x:c>
      <x:c r="C5898" t="str">
        <x:v>39-2188155</x:v>
      </x:c>
      <x:c r="D5898" s="36" t="str">
        <x:v>Carrt Initiative</x:v>
      </x:c>
      <x:c r="E5898" s="36" t="str"/>
      <x:c r="F5898" s="36" t="str">
        <x:v>19730 CHIANTI PT DR</x:v>
      </x:c>
      <x:c r="G5898" s="36" t="str">
        <x:v>HOCKLEY</x:v>
      </x:c>
      <x:c r="H5898" s="36" t="str">
        <x:v>TX</x:v>
      </x:c>
      <x:c r="I5898" s="36" t="str">
        <x:v>77447-1420</x:v>
      </x:c>
      <x:c r="J5898" s="36" t="str">
        <x:v>Harris County</x:v>
      </x:c>
      <x:c r="K5898" s="40" t="str">
        <x:v>30.01951</x:v>
      </x:c>
      <x:c r="L5898" s="40" t="str">
        <x:v>-95.80486</x:v>
      </x:c>
      <x:c r="M5898" t="str">
        <x:v>K31</x:v>
      </x:c>
      <x:c r="N5898" t="str">
        <x:v>Food Banks, Pantries</x:v>
      </x:c>
      <x:c r="O5898" t="str">
        <x:v>1</x:v>
      </x:c>
      <x:c r="P5898" t="str">
        <x:v>Unconditional Exemption</x:v>
      </x:c>
      <x:c r="Q5898" t="str">
        <x:v>2026-06</x:v>
      </x:c>
      <x:c r="R5898" t="str">
        <x:v>202512</x:v>
      </x:c>
      <x:c r="S5898" s="38" t="str">
        <x:v>0</x:v>
      </x:c>
      <x:c r="T5898" s="38" t="str">
        <x:v>0</x:v>
      </x:c>
      <x:c r="U5898" s="38" t="str">
        <x:v>0</x:v>
      </x:c>
      <x:c r="V5898" t="str">
        <x:v>Unknown</x:v>
      </x:c>
      <x:c r="W5898" s="36" t="str">
        <x:v>No positive IRS revenue reported</x:v>
      </x:c>
      <x:c r="X5898" s="36" t="str">
        <x:v>Yes</x:v>
      </x:c>
      <x:c r="Y5898" s="36" t="str">
        <x:v>https://urbaninstitute.github.io/nccs/datasets/bmf/</x:v>
      </x:c>
    </x:row>
    <x:row r="5899">
      <x:c r="A5899" t="str">
        <x:v>IRS/NCCS BMF</x:v>
      </x:c>
      <x:c r="B5899" t="str">
        <x:v>39-2238097</x:v>
      </x:c>
      <x:c r="C5899" t="str">
        <x:v>39-2238097</x:v>
      </x:c>
      <x:c r="D5899" s="36" t="str">
        <x:v>Texas Mission Ready Group</x:v>
      </x:c>
      <x:c r="E5899" s="36" t="str"/>
      <x:c r="F5899" s="36" t="str">
        <x:v>2412 TATTLER TALE</x:v>
      </x:c>
      <x:c r="G5899" s="36" t="str">
        <x:v>ARGYLE</x:v>
      </x:c>
      <x:c r="H5899" s="36" t="str">
        <x:v>TX</x:v>
      </x:c>
      <x:c r="I5899" s="36" t="str">
        <x:v>76226-0000</x:v>
      </x:c>
      <x:c r="J5899" s="36" t="str">
        <x:v>Denton County</x:v>
      </x:c>
      <x:c r="K5899" s="40" t="str">
        <x:v>33.1112650000001</x:v>
      </x:c>
      <x:c r="L5899" s="40" t="str">
        <x:v>-97.23344</x:v>
      </x:c>
      <x:c r="M5899" t="str">
        <x:v>K31</x:v>
      </x:c>
      <x:c r="N5899" t="str">
        <x:v>Food Banks, Pantries</x:v>
      </x:c>
      <x:c r="O5899" t="str">
        <x:v>1</x:v>
      </x:c>
      <x:c r="P5899" t="str">
        <x:v>Unconditional Exemption</x:v>
      </x:c>
      <x:c r="Q5899" t="str">
        <x:v>2026-06</x:v>
      </x:c>
      <x:c r="R5899" t="str"/>
      <x:c r="S5899" s="38" t="str"/>
      <x:c r="T5899" s="38" t="str"/>
      <x:c r="U5899" s="38" t="str"/>
      <x:c r="V5899" t="str">
        <x:v>Unknown</x:v>
      </x:c>
      <x:c r="W5899" s="36" t="str">
        <x:v>No positive IRS revenue reported</x:v>
      </x:c>
      <x:c r="X5899" s="36" t="str">
        <x:v>Yes</x:v>
      </x:c>
      <x:c r="Y5899" s="36" t="str">
        <x:v>https://urbaninstitute.github.io/nccs/datasets/bmf/</x:v>
      </x:c>
    </x:row>
    <x:row r="5900">
      <x:c r="A5900" t="str">
        <x:v>IRS/NCCS BMF</x:v>
      </x:c>
      <x:c r="B5900" t="str">
        <x:v>39-2269929</x:v>
      </x:c>
      <x:c r="C5900" t="str">
        <x:v>39-2269929</x:v>
      </x:c>
      <x:c r="D5900" s="36" t="str">
        <x:v>Rankin Ministerial Alliance</x:v>
      </x:c>
      <x:c r="E5900" s="36" t="str"/>
      <x:c r="F5900" s="36" t="str">
        <x:v>PO BOX 503</x:v>
      </x:c>
      <x:c r="G5900" s="36" t="str">
        <x:v>RANKIN</x:v>
      </x:c>
      <x:c r="H5900" s="36" t="str">
        <x:v>TX</x:v>
      </x:c>
      <x:c r="I5900" s="36" t="str">
        <x:v>79778-0503</x:v>
      </x:c>
      <x:c r="J5900" s="36" t="str">
        <x:v>Upton County</x:v>
      </x:c>
      <x:c r="K5900" s="40" t="str">
        <x:v>31.223043</x:v>
      </x:c>
      <x:c r="L5900" s="40" t="str">
        <x:v>-101.9443815</x:v>
      </x:c>
      <x:c r="M5900" t="str">
        <x:v>K31</x:v>
      </x:c>
      <x:c r="N5900" t="str">
        <x:v>Food Banks, Pantries</x:v>
      </x:c>
      <x:c r="O5900" t="str">
        <x:v>1</x:v>
      </x:c>
      <x:c r="P5900" t="str">
        <x:v>Unconditional Exemption</x:v>
      </x:c>
      <x:c r="Q5900" t="str">
        <x:v>2026-06</x:v>
      </x:c>
      <x:c r="R5900" t="str">
        <x:v>202412</x:v>
      </x:c>
      <x:c r="S5900" s="38" t="str">
        <x:v>0</x:v>
      </x:c>
      <x:c r="T5900" s="38" t="str">
        <x:v>0</x:v>
      </x:c>
      <x:c r="U5900" s="38" t="str">
        <x:v>0</x:v>
      </x:c>
      <x:c r="V5900" t="str">
        <x:v>Unknown</x:v>
      </x:c>
      <x:c r="W5900" s="36" t="str">
        <x:v>No positive IRS revenue reported</x:v>
      </x:c>
      <x:c r="X5900" s="36" t="str">
        <x:v>Yes</x:v>
      </x:c>
      <x:c r="Y5900" s="36" t="str">
        <x:v>https://urbaninstitute.github.io/nccs/datasets/bmf/</x:v>
      </x:c>
    </x:row>
    <x:row r="5901">
      <x:c r="A5901" t="str">
        <x:v>IRS/NCCS BMF</x:v>
      </x:c>
      <x:c r="B5901" t="str">
        <x:v>39-2304362</x:v>
      </x:c>
      <x:c r="C5901" t="str">
        <x:v>39-2304362</x:v>
      </x:c>
      <x:c r="D5901" s="36" t="str">
        <x:v>United In Compassion</x:v>
      </x:c>
      <x:c r="E5901" s="36" t="str"/>
      <x:c r="F5901" s="36" t="str">
        <x:v>11090 GRADER ST</x:v>
      </x:c>
      <x:c r="G5901" s="36" t="str">
        <x:v>DALLAS</x:v>
      </x:c>
      <x:c r="H5901" s="36" t="str">
        <x:v>TX</x:v>
      </x:c>
      <x:c r="I5901" s="36" t="str">
        <x:v>75238-2401</x:v>
      </x:c>
      <x:c r="J5901" s="36" t="str">
        <x:v>Dallas County</x:v>
      </x:c>
      <x:c r="K5901" s="40" t="str">
        <x:v>32.8859155694506</x:v>
      </x:c>
      <x:c r="L5901" s="40" t="str">
        <x:v>-96.6901450022217</x:v>
      </x:c>
      <x:c r="M5901" t="str">
        <x:v>K31</x:v>
      </x:c>
      <x:c r="N5901" t="str">
        <x:v>Food Banks, Pantries</x:v>
      </x:c>
      <x:c r="O5901" t="str">
        <x:v>1</x:v>
      </x:c>
      <x:c r="P5901" t="str">
        <x:v>Unconditional Exemption</x:v>
      </x:c>
      <x:c r="Q5901" t="str">
        <x:v>2026-06</x:v>
      </x:c>
      <x:c r="R5901" t="str"/>
      <x:c r="S5901" s="38" t="str"/>
      <x:c r="T5901" s="38" t="str"/>
      <x:c r="U5901" s="38" t="str"/>
      <x:c r="V5901" t="str">
        <x:v>Unknown</x:v>
      </x:c>
      <x:c r="W5901" s="36" t="str">
        <x:v>No positive IRS revenue reported</x:v>
      </x:c>
      <x:c r="X5901" s="36" t="str">
        <x:v>Yes</x:v>
      </x:c>
      <x:c r="Y5901" s="36" t="str">
        <x:v>https://urbaninstitute.github.io/nccs/datasets/bmf/</x:v>
      </x:c>
    </x:row>
    <x:row r="5902">
      <x:c r="A5902" t="str">
        <x:v>IRS/NCCS BMF</x:v>
      </x:c>
      <x:c r="B5902" t="str">
        <x:v>39-2386034</x:v>
      </x:c>
      <x:c r="C5902" t="str">
        <x:v>39-2386034</x:v>
      </x:c>
      <x:c r="D5902" s="36" t="str">
        <x:v>Help Rgv</x:v>
      </x:c>
      <x:c r="E5902" s="36" t="str"/>
      <x:c r="F5902" s="36" t="str">
        <x:v>27010 WHITE RNCH RD</x:v>
      </x:c>
      <x:c r="G5902" s="36" t="str">
        <x:v>LA FERIA</x:v>
      </x:c>
      <x:c r="H5902" s="36" t="str">
        <x:v>TX</x:v>
      </x:c>
      <x:c r="I5902" s="36" t="str">
        <x:v>78559-4502</x:v>
      </x:c>
      <x:c r="J5902" s="36" t="str">
        <x:v>Cameron County</x:v>
      </x:c>
      <x:c r="K5902" s="40" t="str">
        <x:v>26.1666809686364</x:v>
      </x:c>
      <x:c r="L5902" s="40" t="str">
        <x:v>-97.8014991503258</x:v>
      </x:c>
      <x:c r="M5902" t="str">
        <x:v>K31</x:v>
      </x:c>
      <x:c r="N5902" t="str">
        <x:v>Food Banks, Pantries</x:v>
      </x:c>
      <x:c r="O5902" t="str">
        <x:v>1</x:v>
      </x:c>
      <x:c r="P5902" t="str">
        <x:v>Unconditional Exemption</x:v>
      </x:c>
      <x:c r="Q5902" t="str">
        <x:v>2026-06</x:v>
      </x:c>
      <x:c r="R5902" t="str"/>
      <x:c r="S5902" s="38" t="str"/>
      <x:c r="T5902" s="38" t="str"/>
      <x:c r="U5902" s="38" t="str"/>
      <x:c r="V5902" t="str">
        <x:v>Unknown</x:v>
      </x:c>
      <x:c r="W5902" s="36" t="str">
        <x:v>No positive IRS revenue reported</x:v>
      </x:c>
      <x:c r="X5902" s="36" t="str">
        <x:v>Yes</x:v>
      </x:c>
      <x:c r="Y5902" s="36" t="str">
        <x:v>https://urbaninstitute.github.io/nccs/datasets/bmf/</x:v>
      </x:c>
    </x:row>
    <x:row r="5903">
      <x:c r="A5903" t="str">
        <x:v>IRS/NCCS BMF</x:v>
      </x:c>
      <x:c r="B5903" t="str">
        <x:v>39-2415493</x:v>
      </x:c>
      <x:c r="C5903" t="str">
        <x:v>39-2415493</x:v>
      </x:c>
      <x:c r="D5903" s="36" t="str">
        <x:v>Word Of The Way</x:v>
      </x:c>
      <x:c r="E5903" s="36" t="str"/>
      <x:c r="F5903" s="36" t="str">
        <x:v>PO BOX 342526</x:v>
      </x:c>
      <x:c r="G5903" s="36" t="str">
        <x:v>AUSTIN</x:v>
      </x:c>
      <x:c r="H5903" s="36" t="str">
        <x:v>TX</x:v>
      </x:c>
      <x:c r="I5903" s="36" t="str">
        <x:v>78734-0043</x:v>
      </x:c>
      <x:c r="J5903" s="36" t="str">
        <x:v>Travis County</x:v>
      </x:c>
      <x:c r="K5903" s="40" t="str">
        <x:v>30.364488</x:v>
      </x:c>
      <x:c r="L5903" s="40" t="str">
        <x:v>-97.9486605</x:v>
      </x:c>
      <x:c r="M5903" t="str">
        <x:v>K31</x:v>
      </x:c>
      <x:c r="N5903" t="str">
        <x:v>Food Banks, Pantries</x:v>
      </x:c>
      <x:c r="O5903" t="str">
        <x:v>1</x:v>
      </x:c>
      <x:c r="P5903" t="str">
        <x:v>Unconditional Exemption</x:v>
      </x:c>
      <x:c r="Q5903" t="str">
        <x:v>2026-06</x:v>
      </x:c>
      <x:c r="R5903" t="str"/>
      <x:c r="S5903" s="38" t="str"/>
      <x:c r="T5903" s="38" t="str"/>
      <x:c r="U5903" s="38" t="str"/>
      <x:c r="V5903" t="str">
        <x:v>Unknown</x:v>
      </x:c>
      <x:c r="W5903" s="36" t="str">
        <x:v>No positive IRS revenue reported</x:v>
      </x:c>
      <x:c r="X5903" s="36" t="str">
        <x:v>Yes</x:v>
      </x:c>
      <x:c r="Y5903" s="36" t="str">
        <x:v>https://urbaninstitute.github.io/nccs/datasets/bmf/</x:v>
      </x:c>
    </x:row>
    <x:row r="5904">
      <x:c r="A5904" t="str">
        <x:v>IRS/NCCS BMF</x:v>
      </x:c>
      <x:c r="B5904" t="str">
        <x:v>39-2600241</x:v>
      </x:c>
      <x:c r="C5904" t="str">
        <x:v>39-2600241</x:v>
      </x:c>
      <x:c r="D5904" s="36" t="str">
        <x:v>Blue Mound Food Pantry</x:v>
      </x:c>
      <x:c r="E5904" s="36" t="str"/>
      <x:c r="F5904" s="36" t="str">
        <x:v>301 S BLUE MOUND RD</x:v>
      </x:c>
      <x:c r="G5904" s="36" t="str">
        <x:v>BLUE MOUND</x:v>
      </x:c>
      <x:c r="H5904" s="36" t="str">
        <x:v>TX</x:v>
      </x:c>
      <x:c r="I5904" s="36" t="str">
        <x:v>76131-1030</x:v>
      </x:c>
      <x:c r="J5904" s="36" t="str">
        <x:v>Tarrant County</x:v>
      </x:c>
      <x:c r="K5904" s="40" t="str">
        <x:v>32.8594055553696</x:v>
      </x:c>
      <x:c r="L5904" s="40" t="str">
        <x:v>-97.3430640243814</x:v>
      </x:c>
      <x:c r="M5904" t="str">
        <x:v>K31</x:v>
      </x:c>
      <x:c r="N5904" t="str">
        <x:v>Food Banks, Pantries</x:v>
      </x:c>
      <x:c r="O5904" t="str">
        <x:v>1</x:v>
      </x:c>
      <x:c r="P5904" t="str">
        <x:v>Unconditional Exemption</x:v>
      </x:c>
      <x:c r="Q5904" t="str">
        <x:v>2026-06</x:v>
      </x:c>
      <x:c r="R5904" t="str"/>
      <x:c r="S5904" s="38" t="str"/>
      <x:c r="T5904" s="38" t="str"/>
      <x:c r="U5904" s="38" t="str"/>
      <x:c r="V5904" t="str">
        <x:v>Unknown</x:v>
      </x:c>
      <x:c r="W5904" s="36" t="str">
        <x:v>No positive IRS revenue reported</x:v>
      </x:c>
      <x:c r="X5904" s="36" t="str">
        <x:v>Yes</x:v>
      </x:c>
      <x:c r="Y5904" s="36" t="str">
        <x:v>https://urbaninstitute.github.io/nccs/datasets/bmf/</x:v>
      </x:c>
    </x:row>
    <x:row r="5905">
      <x:c r="A5905" t="str">
        <x:v>IRS/NCCS BMF</x:v>
      </x:c>
      <x:c r="B5905" t="str">
        <x:v>39-3188144</x:v>
      </x:c>
      <x:c r="C5905" t="str">
        <x:v>39-3188144</x:v>
      </x:c>
      <x:c r="D5905" s="36" t="str">
        <x:v>Focus 3 Feeding Our Future</x:v>
      </x:c>
      <x:c r="E5905" s="36" t="str"/>
      <x:c r="F5905" s="36" t="str">
        <x:v>2356 SWEETWATER LN</x:v>
      </x:c>
      <x:c r="G5905" s="36" t="str">
        <x:v>ALLEN</x:v>
      </x:c>
      <x:c r="H5905" s="36" t="str">
        <x:v>TX</x:v>
      </x:c>
      <x:c r="I5905" s="36" t="str">
        <x:v>75013-5065</x:v>
      </x:c>
      <x:c r="J5905" s="36" t="str">
        <x:v>Collin County</x:v>
      </x:c>
      <x:c r="K5905" s="40" t="str">
        <x:v>33.1394733902417</x:v>
      </x:c>
      <x:c r="L5905" s="40" t="str">
        <x:v>-96.6661650284207</x:v>
      </x:c>
      <x:c r="M5905" t="str">
        <x:v>K31</x:v>
      </x:c>
      <x:c r="N5905" t="str">
        <x:v>Food Banks, Pantries</x:v>
      </x:c>
      <x:c r="O5905" t="str">
        <x:v>1</x:v>
      </x:c>
      <x:c r="P5905" t="str">
        <x:v>Unconditional Exemption</x:v>
      </x:c>
      <x:c r="Q5905" t="str">
        <x:v>2026-06</x:v>
      </x:c>
      <x:c r="R5905" t="str"/>
      <x:c r="S5905" s="38" t="str"/>
      <x:c r="T5905" s="38" t="str"/>
      <x:c r="U5905" s="38" t="str"/>
      <x:c r="V5905" t="str">
        <x:v>Unknown</x:v>
      </x:c>
      <x:c r="W5905" s="36" t="str">
        <x:v>No positive IRS revenue reported</x:v>
      </x:c>
      <x:c r="X5905" s="36" t="str">
        <x:v>Yes</x:v>
      </x:c>
      <x:c r="Y5905" s="36" t="str">
        <x:v>https://urbaninstitute.github.io/nccs/datasets/bmf/</x:v>
      </x:c>
    </x:row>
    <x:row r="5906">
      <x:c r="A5906" t="str">
        <x:v>IRS/NCCS BMF</x:v>
      </x:c>
      <x:c r="B5906" t="str">
        <x:v>39-3635294</x:v>
      </x:c>
      <x:c r="C5906" t="str">
        <x:v>39-3635294</x:v>
      </x:c>
      <x:c r="D5906" s="36" t="str">
        <x:v>Renei Outreach</x:v>
      </x:c>
      <x:c r="E5906" s="36" t="str"/>
      <x:c r="F5906" s="36" t="str">
        <x:v>16230 WESTLEY RDG DR</x:v>
      </x:c>
      <x:c r="G5906" s="36" t="str">
        <x:v>HOCKLEY</x:v>
      </x:c>
      <x:c r="H5906" s="36" t="str">
        <x:v>TX</x:v>
      </x:c>
      <x:c r="I5906" s="36" t="str">
        <x:v>77447-2214</x:v>
      </x:c>
      <x:c r="J5906" s="36" t="str">
        <x:v>Harris County</x:v>
      </x:c>
      <x:c r="K5906" s="40" t="str">
        <x:v>30.0007216414104</x:v>
      </x:c>
      <x:c r="L5906" s="40" t="str">
        <x:v>-95.7834630073289</x:v>
      </x:c>
      <x:c r="M5906" t="str">
        <x:v>K31</x:v>
      </x:c>
      <x:c r="N5906" t="str">
        <x:v>Food Banks, Pantries</x:v>
      </x:c>
      <x:c r="O5906" t="str">
        <x:v>1</x:v>
      </x:c>
      <x:c r="P5906" t="str">
        <x:v>Unconditional Exemption</x:v>
      </x:c>
      <x:c r="Q5906" t="str">
        <x:v>2026-06</x:v>
      </x:c>
      <x:c r="R5906" t="str">
        <x:v>202512</x:v>
      </x:c>
      <x:c r="S5906" s="38" t="str">
        <x:v>0</x:v>
      </x:c>
      <x:c r="T5906" s="38" t="str">
        <x:v>0</x:v>
      </x:c>
      <x:c r="U5906" s="38" t="str">
        <x:v>0</x:v>
      </x:c>
      <x:c r="V5906" t="str">
        <x:v>Unknown</x:v>
      </x:c>
      <x:c r="W5906" s="36" t="str">
        <x:v>No positive IRS revenue reported</x:v>
      </x:c>
      <x:c r="X5906" s="36" t="str">
        <x:v>Yes</x:v>
      </x:c>
      <x:c r="Y5906" s="36" t="str">
        <x:v>https://urbaninstitute.github.io/nccs/datasets/bmf/</x:v>
      </x:c>
    </x:row>
    <x:row r="5907">
      <x:c r="A5907" t="str">
        <x:v>IRS/NCCS BMF</x:v>
      </x:c>
      <x:c r="B5907" t="str">
        <x:v>39-3784348</x:v>
      </x:c>
      <x:c r="C5907" t="str">
        <x:v>39-3784348</x:v>
      </x:c>
      <x:c r="D5907" s="36" t="str">
        <x:v>Swan Food Pantry</x:v>
      </x:c>
      <x:c r="E5907" s="36" t="str"/>
      <x:c r="F5907" s="36" t="str">
        <x:v>11364 US HWY 69 N</x:v>
      </x:c>
      <x:c r="G5907" s="36" t="str">
        <x:v>TYLER</x:v>
      </x:c>
      <x:c r="H5907" s="36" t="str">
        <x:v>TX</x:v>
      </x:c>
      <x:c r="I5907" s="36" t="str">
        <x:v>75706-5624</x:v>
      </x:c>
      <x:c r="J5907" s="36" t="str">
        <x:v>Smith County</x:v>
      </x:c>
      <x:c r="K5907" s="40" t="str">
        <x:v>32.4307826167405</x:v>
      </x:c>
      <x:c r="L5907" s="40" t="str">
        <x:v>-95.3652777780602</x:v>
      </x:c>
      <x:c r="M5907" t="str">
        <x:v>K31</x:v>
      </x:c>
      <x:c r="N5907" t="str">
        <x:v>Food Banks, Pantries</x:v>
      </x:c>
      <x:c r="O5907" t="str">
        <x:v>1</x:v>
      </x:c>
      <x:c r="P5907" t="str">
        <x:v>Unconditional Exemption</x:v>
      </x:c>
      <x:c r="Q5907" t="str">
        <x:v>2026-06</x:v>
      </x:c>
      <x:c r="R5907" t="str"/>
      <x:c r="S5907" s="38" t="str"/>
      <x:c r="T5907" s="38" t="str"/>
      <x:c r="U5907" s="38" t="str"/>
      <x:c r="V5907" t="str">
        <x:v>Unknown</x:v>
      </x:c>
      <x:c r="W5907" s="36" t="str">
        <x:v>No positive IRS revenue reported</x:v>
      </x:c>
      <x:c r="X5907" s="36" t="str">
        <x:v>Yes</x:v>
      </x:c>
      <x:c r="Y5907" s="36" t="str">
        <x:v>https://urbaninstitute.github.io/nccs/datasets/bmf/</x:v>
      </x:c>
    </x:row>
    <x:row r="5908">
      <x:c r="A5908" t="str">
        <x:v>IRS/NCCS BMF</x:v>
      </x:c>
      <x:c r="B5908" t="str">
        <x:v>39-3906653</x:v>
      </x:c>
      <x:c r="C5908" t="str">
        <x:v>39-3906653</x:v>
      </x:c>
      <x:c r="D5908" s="36" t="str">
        <x:v>Feeding Families First</x:v>
      </x:c>
      <x:c r="E5908" s="36" t="str"/>
      <x:c r="F5908" s="36" t="str">
        <x:v>1015 E JEFFERSON AVE</x:v>
      </x:c>
      <x:c r="G5908" s="36" t="str">
        <x:v>WHITNEY</x:v>
      </x:c>
      <x:c r="H5908" s="36" t="str">
        <x:v>TX</x:v>
      </x:c>
      <x:c r="I5908" s="36" t="str">
        <x:v>76692-2444</x:v>
      </x:c>
      <x:c r="J5908" s="36" t="str">
        <x:v>Hill County</x:v>
      </x:c>
      <x:c r="K5908" s="40" t="str">
        <x:v>31.9564085737202</x:v>
      </x:c>
      <x:c r="L5908" s="40" t="str">
        <x:v>-97.3078572664607</x:v>
      </x:c>
      <x:c r="M5908" t="str">
        <x:v>K31</x:v>
      </x:c>
      <x:c r="N5908" t="str">
        <x:v>Food Banks, Pantries</x:v>
      </x:c>
      <x:c r="O5908" t="str">
        <x:v>1</x:v>
      </x:c>
      <x:c r="P5908" t="str">
        <x:v>Unconditional Exemption</x:v>
      </x:c>
      <x:c r="Q5908" t="str">
        <x:v>2026-06</x:v>
      </x:c>
      <x:c r="R5908" t="str"/>
      <x:c r="S5908" s="38" t="str"/>
      <x:c r="T5908" s="38" t="str"/>
      <x:c r="U5908" s="38" t="str"/>
      <x:c r="V5908" t="str">
        <x:v>Unknown</x:v>
      </x:c>
      <x:c r="W5908" s="36" t="str">
        <x:v>No positive IRS revenue reported</x:v>
      </x:c>
      <x:c r="X5908" s="36" t="str">
        <x:v>Yes</x:v>
      </x:c>
      <x:c r="Y5908" s="36" t="str">
        <x:v>https://urbaninstitute.github.io/nccs/datasets/bmf/</x:v>
      </x:c>
    </x:row>
    <x:row r="5909">
      <x:c r="A5909" t="str">
        <x:v>IRS/NCCS BMF</x:v>
      </x:c>
      <x:c r="B5909" t="str">
        <x:v>39-4031784</x:v>
      </x:c>
      <x:c r="C5909" t="str">
        <x:v>39-4031784</x:v>
      </x:c>
      <x:c r="D5909" s="36" t="str">
        <x:v>Light Of The Kingdom Ministries</x:v>
      </x:c>
      <x:c r="E5909" s="36" t="str"/>
      <x:c r="F5909" s="36" t="str">
        <x:v>9312 LENOX DR</x:v>
      </x:c>
      <x:c r="G5909" s="36" t="str">
        <x:v>MC KINNEY</x:v>
      </x:c>
      <x:c r="H5909" s="36" t="str">
        <x:v>TX</x:v>
      </x:c>
      <x:c r="I5909" s="36" t="str">
        <x:v>75071-6064</x:v>
      </x:c>
      <x:c r="J5909" s="36" t="str">
        <x:v>Collin County</x:v>
      </x:c>
      <x:c r="K5909" s="40" t="str">
        <x:v>33.2098001440647</x:v>
      </x:c>
      <x:c r="L5909" s="40" t="str">
        <x:v>-96.7390343695539</x:v>
      </x:c>
      <x:c r="M5909" t="str">
        <x:v>K31</x:v>
      </x:c>
      <x:c r="N5909" t="str">
        <x:v>Food Banks, Pantries</x:v>
      </x:c>
      <x:c r="O5909" t="str">
        <x:v>1</x:v>
      </x:c>
      <x:c r="P5909" t="str">
        <x:v>Unconditional Exemption</x:v>
      </x:c>
      <x:c r="Q5909" t="str">
        <x:v>2026-06</x:v>
      </x:c>
      <x:c r="R5909" t="str"/>
      <x:c r="S5909" s="38" t="str"/>
      <x:c r="T5909" s="38" t="str"/>
      <x:c r="U5909" s="38" t="str"/>
      <x:c r="V5909" t="str">
        <x:v>Unknown</x:v>
      </x:c>
      <x:c r="W5909" s="36" t="str">
        <x:v>No positive IRS revenue reported</x:v>
      </x:c>
      <x:c r="X5909" s="36" t="str">
        <x:v>Yes</x:v>
      </x:c>
      <x:c r="Y5909" s="36" t="str">
        <x:v>https://urbaninstitute.github.io/nccs/datasets/bmf/</x:v>
      </x:c>
    </x:row>
    <x:row r="5910">
      <x:c r="A5910" t="str">
        <x:v>IRS/NCCS BMF</x:v>
      </x:c>
      <x:c r="B5910" t="str">
        <x:v>39-4214645</x:v>
      </x:c>
      <x:c r="C5910" t="str">
        <x:v>39-4214645</x:v>
      </x:c>
      <x:c r="D5910" s="36" t="str">
        <x:v>No Empty Plates</x:v>
      </x:c>
      <x:c r="E5910" s="36" t="str"/>
      <x:c r="F5910" s="36" t="str">
        <x:v>1912 BUGTUSSLE LN</x:v>
      </x:c>
      <x:c r="G5910" s="36" t="str">
        <x:v>LULING</x:v>
      </x:c>
      <x:c r="H5910" s="36" t="str">
        <x:v>TX</x:v>
      </x:c>
      <x:c r="I5910" s="36" t="str">
        <x:v>78648-4438</x:v>
      </x:c>
      <x:c r="J5910" s="36" t="str">
        <x:v>Caldwell County</x:v>
      </x:c>
      <x:c r="K5910" s="40" t="str">
        <x:v>29.758086</x:v>
      </x:c>
      <x:c r="L5910" s="40" t="str">
        <x:v>-97.71867</x:v>
      </x:c>
      <x:c r="M5910" t="str">
        <x:v>K31</x:v>
      </x:c>
      <x:c r="N5910" t="str">
        <x:v>Food Banks, Pantries</x:v>
      </x:c>
      <x:c r="O5910" t="str">
        <x:v>1</x:v>
      </x:c>
      <x:c r="P5910" t="str">
        <x:v>Unconditional Exemption</x:v>
      </x:c>
      <x:c r="Q5910" t="str">
        <x:v>2026-06</x:v>
      </x:c>
      <x:c r="R5910" t="str"/>
      <x:c r="S5910" s="38" t="str"/>
      <x:c r="T5910" s="38" t="str"/>
      <x:c r="U5910" s="38" t="str"/>
      <x:c r="V5910" t="str">
        <x:v>Unknown</x:v>
      </x:c>
      <x:c r="W5910" s="36" t="str">
        <x:v>No positive IRS revenue reported</x:v>
      </x:c>
      <x:c r="X5910" s="36" t="str">
        <x:v>Yes</x:v>
      </x:c>
      <x:c r="Y5910" s="36" t="str">
        <x:v>https://urbaninstitute.github.io/nccs/datasets/bmf/</x:v>
      </x:c>
    </x:row>
    <x:row r="5911">
      <x:c r="A5911" t="str">
        <x:v>IRS/NCCS BMF</x:v>
      </x:c>
      <x:c r="B5911" t="str">
        <x:v>39-4443656</x:v>
      </x:c>
      <x:c r="C5911" t="str">
        <x:v>39-4443656</x:v>
      </x:c>
      <x:c r="D5911" s="36" t="str">
        <x:v>United Food Collective</x:v>
      </x:c>
      <x:c r="E5911" s="36" t="str"/>
      <x:c r="F5911" s="36" t="str">
        <x:v>7550 I-10 STE 800-176</x:v>
      </x:c>
      <x:c r="G5911" s="36" t="str">
        <x:v>SAN ANTONIO</x:v>
      </x:c>
      <x:c r="H5911" s="36" t="str">
        <x:v>TX</x:v>
      </x:c>
      <x:c r="I5911" s="36" t="str">
        <x:v>78229-0000</x:v>
      </x:c>
      <x:c r="J5911" s="36" t="str">
        <x:v>Bexar County</x:v>
      </x:c>
      <x:c r="K5911" s="40" t="str">
        <x:v>29.5043843938197</x:v>
      </x:c>
      <x:c r="L5911" s="40" t="str">
        <x:v>-98.5508166635405</x:v>
      </x:c>
      <x:c r="M5911" t="str">
        <x:v>K31</x:v>
      </x:c>
      <x:c r="N5911" t="str">
        <x:v>Food Banks, Pantries</x:v>
      </x:c>
      <x:c r="O5911" t="str">
        <x:v>1</x:v>
      </x:c>
      <x:c r="P5911" t="str">
        <x:v>Unconditional Exemption</x:v>
      </x:c>
      <x:c r="Q5911" t="str">
        <x:v>2026-06</x:v>
      </x:c>
      <x:c r="R5911" t="str"/>
      <x:c r="S5911" s="38" t="str"/>
      <x:c r="T5911" s="38" t="str"/>
      <x:c r="U5911" s="38" t="str"/>
      <x:c r="V5911" t="str">
        <x:v>Unknown</x:v>
      </x:c>
      <x:c r="W5911" s="36" t="str">
        <x:v>No positive IRS revenue reported</x:v>
      </x:c>
      <x:c r="X5911" s="36" t="str">
        <x:v>Yes</x:v>
      </x:c>
      <x:c r="Y5911" s="36" t="str">
        <x:v>https://urbaninstitute.github.io/nccs/datasets/bmf/</x:v>
      </x:c>
    </x:row>
    <x:row r="5912">
      <x:c r="A5912" t="str">
        <x:v>IRS/NCCS BMF</x:v>
      </x:c>
      <x:c r="B5912" t="str">
        <x:v>39-4580621</x:v>
      </x:c>
      <x:c r="C5912" t="str">
        <x:v>39-4580621</x:v>
      </x:c>
      <x:c r="D5912" s="36" t="str">
        <x:v>Victory Life Food Bank</x:v>
      </x:c>
      <x:c r="E5912" s="36" t="str"/>
      <x:c r="F5912" s="36" t="str">
        <x:v>134 PRIVATE RD 1747</x:v>
      </x:c>
      <x:c r="G5912" s="36" t="str">
        <x:v>CHICO</x:v>
      </x:c>
      <x:c r="H5912" s="36" t="str">
        <x:v>TX</x:v>
      </x:c>
      <x:c r="I5912" s="36" t="str">
        <x:v>76431-2018</x:v>
      </x:c>
      <x:c r="J5912" s="36" t="str">
        <x:v>Wise County</x:v>
      </x:c>
      <x:c r="K5912" s="40" t="str">
        <x:v>33.2769884557389</x:v>
      </x:c>
      <x:c r="L5912" s="40" t="str">
        <x:v>-97.8939962739626</x:v>
      </x:c>
      <x:c r="M5912" t="str">
        <x:v>K31</x:v>
      </x:c>
      <x:c r="N5912" t="str">
        <x:v>Food Banks, Pantries</x:v>
      </x:c>
      <x:c r="O5912" t="str">
        <x:v>1</x:v>
      </x:c>
      <x:c r="P5912" t="str">
        <x:v>Unconditional Exemption</x:v>
      </x:c>
      <x:c r="Q5912" t="str">
        <x:v>2026-06</x:v>
      </x:c>
      <x:c r="R5912" t="str">
        <x:v>202512</x:v>
      </x:c>
      <x:c r="S5912" s="38" t="str">
        <x:v>0</x:v>
      </x:c>
      <x:c r="T5912" s="38" t="str">
        <x:v>0</x:v>
      </x:c>
      <x:c r="U5912" s="38" t="str">
        <x:v>0</x:v>
      </x:c>
      <x:c r="V5912" t="str">
        <x:v>Unknown</x:v>
      </x:c>
      <x:c r="W5912" s="36" t="str">
        <x:v>No positive IRS revenue reported</x:v>
      </x:c>
      <x:c r="X5912" s="36" t="str">
        <x:v>Yes</x:v>
      </x:c>
      <x:c r="Y5912" s="36" t="str">
        <x:v>https://urbaninstitute.github.io/nccs/datasets/bmf/</x:v>
      </x:c>
    </x:row>
    <x:row r="5913">
      <x:c r="A5913" t="str">
        <x:v>IRS/NCCS BMF</x:v>
      </x:c>
      <x:c r="B5913" t="str">
        <x:v>39-4643478</x:v>
      </x:c>
      <x:c r="C5913" t="str">
        <x:v>39-4643478</x:v>
      </x:c>
      <x:c r="D5913" s="36" t="str">
        <x:v>Myhouseofbread</x:v>
      </x:c>
      <x:c r="E5913" s="36" t="str"/>
      <x:c r="F5913" s="36" t="str">
        <x:v>5308 SALVADOR LN</x:v>
      </x:c>
      <x:c r="G5913" s="36" t="str">
        <x:v>ZAPATA</x:v>
      </x:c>
      <x:c r="H5913" s="36" t="str">
        <x:v>TX</x:v>
      </x:c>
      <x:c r="I5913" s="36" t="str">
        <x:v>78076-9527</x:v>
      </x:c>
      <x:c r="J5913" s="36" t="str">
        <x:v>Zapata County</x:v>
      </x:c>
      <x:c r="K5913" s="40" t="str">
        <x:v>26.8543535440013</x:v>
      </x:c>
      <x:c r="L5913" s="40" t="str">
        <x:v>-99.2571201680421</x:v>
      </x:c>
      <x:c r="M5913" t="str">
        <x:v>K31</x:v>
      </x:c>
      <x:c r="N5913" t="str">
        <x:v>Food Banks, Pantries</x:v>
      </x:c>
      <x:c r="O5913" t="str">
        <x:v>1</x:v>
      </x:c>
      <x:c r="P5913" t="str">
        <x:v>Unconditional Exemption</x:v>
      </x:c>
      <x:c r="Q5913" t="str">
        <x:v>2026-06</x:v>
      </x:c>
      <x:c r="R5913" t="str"/>
      <x:c r="S5913" s="38" t="str"/>
      <x:c r="T5913" s="38" t="str"/>
      <x:c r="U5913" s="38" t="str"/>
      <x:c r="V5913" t="str">
        <x:v>Unknown</x:v>
      </x:c>
      <x:c r="W5913" s="36" t="str">
        <x:v>No positive IRS revenue reported</x:v>
      </x:c>
      <x:c r="X5913" s="36" t="str">
        <x:v>Yes</x:v>
      </x:c>
      <x:c r="Y5913" s="36" t="str">
        <x:v>https://urbaninstitute.github.io/nccs/datasets/bmf/</x:v>
      </x:c>
    </x:row>
    <x:row r="5914">
      <x:c r="A5914" t="str">
        <x:v>IRS/NCCS BMF</x:v>
      </x:c>
      <x:c r="B5914" t="str">
        <x:v>41-2126918</x:v>
      </x:c>
      <x:c r="C5914" t="str">
        <x:v>41-2126918</x:v>
      </x:c>
      <x:c r="D5914" s="36" t="str">
        <x:v>Clear Lake Food Pantry</x:v>
      </x:c>
      <x:c r="E5914" s="36" t="str"/>
      <x:c r="F5914" s="36" t="str">
        <x:v>15700 SPC CTR BLVD</x:v>
      </x:c>
      <x:c r="G5914" s="36" t="str">
        <x:v>HOUSTON</x:v>
      </x:c>
      <x:c r="H5914" s="36" t="str">
        <x:v>TX</x:v>
      </x:c>
      <x:c r="I5914" s="36" t="str">
        <x:v>77062-4602</x:v>
      </x:c>
      <x:c r="J5914" s="36" t="str">
        <x:v>Harris County</x:v>
      </x:c>
      <x:c r="K5914" s="40" t="str">
        <x:v>29.57616</x:v>
      </x:c>
      <x:c r="L5914" s="40" t="str">
        <x:v>-95.1191685</x:v>
      </x:c>
      <x:c r="M5914" t="str">
        <x:v>K31</x:v>
      </x:c>
      <x:c r="N5914" t="str">
        <x:v>Food Banks, Pantries</x:v>
      </x:c>
      <x:c r="O5914" t="str">
        <x:v>1</x:v>
      </x:c>
      <x:c r="P5914" t="str">
        <x:v>Unconditional Exemption</x:v>
      </x:c>
      <x:c r="Q5914" t="str">
        <x:v>2026-06</x:v>
      </x:c>
      <x:c r="R5914" t="str">
        <x:v>202412</x:v>
      </x:c>
      <x:c r="S5914" s="38" t="str">
        <x:v>276512</x:v>
      </x:c>
      <x:c r="T5914" s="38" t="str">
        <x:v>397408</x:v>
      </x:c>
      <x:c r="U5914" s="38" t="str">
        <x:v>276512</x:v>
      </x:c>
      <x:c r="V5914" t="str">
        <x:v>Small</x:v>
      </x:c>
      <x:c r="W5914" s="36" t="str">
        <x:v>IRS revenue &lt; $5M</x:v>
      </x:c>
      <x:c r="X5914" s="36" t="str">
        <x:v>Yes</x:v>
      </x:c>
      <x:c r="Y5914" s="36" t="str">
        <x:v>https://urbaninstitute.github.io/nccs/datasets/bmf/</x:v>
      </x:c>
    </x:row>
    <x:row r="5915">
      <x:c r="A5915" t="str">
        <x:v>IRS/NCCS BMF</x:v>
      </x:c>
      <x:c r="B5915" t="str">
        <x:v>41-2299725</x:v>
      </x:c>
      <x:c r="C5915" t="str">
        <x:v>41-2299725</x:v>
      </x:c>
      <x:c r="D5915" s="36" t="str">
        <x:v>Dnl Wecare Foundation</x:v>
      </x:c>
      <x:c r="E5915" s="36" t="str"/>
      <x:c r="F5915" s="36" t="str">
        <x:v>4905 SAGUARO RDG</x:v>
      </x:c>
      <x:c r="G5915" s="36" t="str">
        <x:v>MCKINNEY</x:v>
      </x:c>
      <x:c r="H5915" s="36" t="str">
        <x:v>TX</x:v>
      </x:c>
      <x:c r="I5915" s="36" t="str">
        <x:v>75070-1581</x:v>
      </x:c>
      <x:c r="J5915" s="36" t="str">
        <x:v>Collin County</x:v>
      </x:c>
      <x:c r="K5915" s="40" t="str">
        <x:v>33.152427</x:v>
      </x:c>
      <x:c r="L5915" s="40" t="str">
        <x:v>-96.6789340481276</x:v>
      </x:c>
      <x:c r="M5915" t="str">
        <x:v>K31</x:v>
      </x:c>
      <x:c r="N5915" t="str">
        <x:v>Food Banks, Pantries</x:v>
      </x:c>
      <x:c r="O5915" t="str">
        <x:v>1</x:v>
      </x:c>
      <x:c r="P5915" t="str">
        <x:v>Unconditional Exemption</x:v>
      </x:c>
      <x:c r="Q5915" t="str">
        <x:v>2026-06</x:v>
      </x:c>
      <x:c r="R5915" t="str"/>
      <x:c r="S5915" s="38" t="str"/>
      <x:c r="T5915" s="38" t="str"/>
      <x:c r="U5915" s="38" t="str"/>
      <x:c r="V5915" t="str">
        <x:v>Unknown</x:v>
      </x:c>
      <x:c r="W5915" s="36" t="str">
        <x:v>No positive IRS revenue reported</x:v>
      </x:c>
      <x:c r="X5915" s="36" t="str">
        <x:v>Yes</x:v>
      </x:c>
      <x:c r="Y5915" s="36" t="str">
        <x:v>https://urbaninstitute.github.io/nccs/datasets/bmf/</x:v>
      </x:c>
    </x:row>
    <x:row r="5916">
      <x:c r="A5916" t="str">
        <x:v>IRS/NCCS BMF</x:v>
      </x:c>
      <x:c r="B5916" t="str">
        <x:v>41-2528523</x:v>
      </x:c>
      <x:c r="C5916" t="str">
        <x:v>41-2528523</x:v>
      </x:c>
      <x:c r="D5916" s="36" t="str">
        <x:v>La Casa De Oracion Ceero De Los Oli Vos</x:v>
      </x:c>
      <x:c r="E5916" s="36" t="str"/>
      <x:c r="F5916" s="36" t="str">
        <x:v>2540 PECAN BLVD</x:v>
      </x:c>
      <x:c r="G5916" s="36" t="str">
        <x:v>MCALLEN</x:v>
      </x:c>
      <x:c r="H5916" s="36" t="str">
        <x:v>TX</x:v>
      </x:c>
      <x:c r="I5916" s="36" t="str">
        <x:v>78501-7336</x:v>
      </x:c>
      <x:c r="J5916" s="36" t="str">
        <x:v>Hidalgo County</x:v>
      </x:c>
      <x:c r="K5916" s="40" t="str">
        <x:v>26.2192572625209</x:v>
      </x:c>
      <x:c r="L5916" s="40" t="str">
        <x:v>-98.2467764902838</x:v>
      </x:c>
      <x:c r="M5916" t="str">
        <x:v>K31</x:v>
      </x:c>
      <x:c r="N5916" t="str">
        <x:v>Food Banks, Pantries</x:v>
      </x:c>
      <x:c r="O5916" t="str">
        <x:v>1</x:v>
      </x:c>
      <x:c r="P5916" t="str">
        <x:v>Unconditional Exemption</x:v>
      </x:c>
      <x:c r="Q5916" t="str">
        <x:v>2026-06</x:v>
      </x:c>
      <x:c r="R5916" t="str"/>
      <x:c r="S5916" s="38" t="str"/>
      <x:c r="T5916" s="38" t="str"/>
      <x:c r="U5916" s="38" t="str"/>
      <x:c r="V5916" t="str">
        <x:v>Unknown</x:v>
      </x:c>
      <x:c r="W5916" s="36" t="str">
        <x:v>No positive IRS revenue reported</x:v>
      </x:c>
      <x:c r="X5916" s="36" t="str">
        <x:v>Yes</x:v>
      </x:c>
      <x:c r="Y5916" s="36" t="str">
        <x:v>https://urbaninstitute.github.io/nccs/datasets/bmf/</x:v>
      </x:c>
    </x:row>
    <x:row r="5917">
      <x:c r="A5917" t="str">
        <x:v>IRS/NCCS BMF</x:v>
      </x:c>
      <x:c r="B5917" t="str">
        <x:v>41-2905206</x:v>
      </x:c>
      <x:c r="C5917" t="str">
        <x:v>41-2905206</x:v>
      </x:c>
      <x:c r="D5917" s="36" t="str">
        <x:v>Swan Cares Foundation</x:v>
      </x:c>
      <x:c r="E5917" s="36" t="str"/>
      <x:c r="F5917" s="36" t="str">
        <x:v>10836 W CAVE LOOP</x:v>
      </x:c>
      <x:c r="G5917" s="36" t="str">
        <x:v>DRIPPING SPGS</x:v>
      </x:c>
      <x:c r="H5917" s="36" t="str">
        <x:v>TX</x:v>
      </x:c>
      <x:c r="I5917" s="36" t="str">
        <x:v>78620-5078</x:v>
      </x:c>
      <x:c r="J5917" s="36" t="str">
        <x:v>Travis County</x:v>
      </x:c>
      <x:c r="K5917" s="40" t="str">
        <x:v>30.2799811007559</x:v>
      </x:c>
      <x:c r="L5917" s="40" t="str">
        <x:v>-98.064102652836</x:v>
      </x:c>
      <x:c r="M5917" t="str">
        <x:v>K31</x:v>
      </x:c>
      <x:c r="N5917" t="str">
        <x:v>Food Banks, Pantries</x:v>
      </x:c>
      <x:c r="O5917" t="str">
        <x:v>1</x:v>
      </x:c>
      <x:c r="P5917" t="str">
        <x:v>Unconditional Exemption</x:v>
      </x:c>
      <x:c r="Q5917" t="str">
        <x:v>2026-06</x:v>
      </x:c>
      <x:c r="R5917" t="str">
        <x:v>202512</x:v>
      </x:c>
      <x:c r="S5917" s="38" t="str">
        <x:v>0</x:v>
      </x:c>
      <x:c r="T5917" s="38" t="str">
        <x:v>0</x:v>
      </x:c>
      <x:c r="U5917" s="38" t="str">
        <x:v>0</x:v>
      </x:c>
      <x:c r="V5917" t="str">
        <x:v>Unknown</x:v>
      </x:c>
      <x:c r="W5917" s="36" t="str">
        <x:v>No positive IRS revenue reported</x:v>
      </x:c>
      <x:c r="X5917" s="36" t="str">
        <x:v>Yes</x:v>
      </x:c>
      <x:c r="Y5917" s="36" t="str">
        <x:v>https://urbaninstitute.github.io/nccs/datasets/bmf/</x:v>
      </x:c>
    </x:row>
    <x:row r="5918">
      <x:c r="A5918" t="str">
        <x:v>IRS/NCCS BMF</x:v>
      </x:c>
      <x:c r="B5918" t="str">
        <x:v>41-3284345</x:v>
      </x:c>
      <x:c r="C5918" t="str">
        <x:v>41-3284345</x:v>
      </x:c>
      <x:c r="D5918" s="36" t="str">
        <x:v>Prosper Texas</x:v>
      </x:c>
      <x:c r="E5918" s="36" t="str"/>
      <x:c r="F5918" s="36" t="str">
        <x:v>1411 PRESCOTT DR</x:v>
      </x:c>
      <x:c r="G5918" s="36" t="str">
        <x:v>PROSPER</x:v>
      </x:c>
      <x:c r="H5918" s="36" t="str">
        <x:v>TX</x:v>
      </x:c>
      <x:c r="I5918" s="36" t="str">
        <x:v>75078-2165</x:v>
      </x:c>
      <x:c r="J5918" s="36" t="str">
        <x:v>Collin County</x:v>
      </x:c>
      <x:c r="K5918" s="40" t="str">
        <x:v>33.252786</x:v>
      </x:c>
      <x:c r="L5918" s="40" t="str">
        <x:v>-96.831342</x:v>
      </x:c>
      <x:c r="M5918" t="str">
        <x:v>K31</x:v>
      </x:c>
      <x:c r="N5918" t="str">
        <x:v>Food Banks, Pantries</x:v>
      </x:c>
      <x:c r="O5918" t="str">
        <x:v>1</x:v>
      </x:c>
      <x:c r="P5918" t="str">
        <x:v>Unconditional Exemption</x:v>
      </x:c>
      <x:c r="Q5918" t="str">
        <x:v>2026-06</x:v>
      </x:c>
      <x:c r="R5918" t="str"/>
      <x:c r="S5918" s="38" t="str"/>
      <x:c r="T5918" s="38" t="str"/>
      <x:c r="U5918" s="38" t="str"/>
      <x:c r="V5918" t="str">
        <x:v>Unknown</x:v>
      </x:c>
      <x:c r="W5918" s="36" t="str">
        <x:v>No positive IRS revenue reported</x:v>
      </x:c>
      <x:c r="X5918" s="36" t="str">
        <x:v>Yes</x:v>
      </x:c>
      <x:c r="Y5918" s="36" t="str">
        <x:v>https://urbaninstitute.github.io/nccs/datasets/bmf/</x:v>
      </x:c>
    </x:row>
    <x:row r="5919">
      <x:c r="A5919" t="str">
        <x:v>IRS/NCCS BMF</x:v>
      </x:c>
      <x:c r="B5919" t="str">
        <x:v>41-3979664</x:v>
      </x:c>
      <x:c r="C5919" t="str">
        <x:v>41-3979664</x:v>
      </x:c>
      <x:c r="D5919" s="36" t="str">
        <x:v>1 Table</x:v>
      </x:c>
      <x:c r="E5919" s="36" t="str"/>
      <x:c r="F5919" s="36" t="str">
        <x:v>262 ROCKWELL PARK BLVD</x:v>
      </x:c>
      <x:c r="G5919" s="36" t="str">
        <x:v>SPRING</x:v>
      </x:c>
      <x:c r="H5919" s="36" t="str">
        <x:v>TX</x:v>
      </x:c>
      <x:c r="I5919" s="36" t="str">
        <x:v>77389-2867</x:v>
      </x:c>
      <x:c r="J5919" s="36" t="str">
        <x:v>Harris County</x:v>
      </x:c>
      <x:c r="K5919" s="40" t="str">
        <x:v>30.1431557452247</x:v>
      </x:c>
      <x:c r="L5919" s="40" t="str">
        <x:v>-95.5442030815973</x:v>
      </x:c>
      <x:c r="M5919" t="str">
        <x:v>K31</x:v>
      </x:c>
      <x:c r="N5919" t="str">
        <x:v>Food Banks, Pantries</x:v>
      </x:c>
      <x:c r="O5919" t="str">
        <x:v>1</x:v>
      </x:c>
      <x:c r="P5919" t="str">
        <x:v>Unconditional Exemption</x:v>
      </x:c>
      <x:c r="Q5919" t="str">
        <x:v>2026-06</x:v>
      </x:c>
      <x:c r="R5919" t="str"/>
      <x:c r="S5919" s="38" t="str"/>
      <x:c r="T5919" s="38" t="str"/>
      <x:c r="U5919" s="38" t="str"/>
      <x:c r="V5919" t="str">
        <x:v>Unknown</x:v>
      </x:c>
      <x:c r="W5919" s="36" t="str">
        <x:v>No positive IRS revenue reported</x:v>
      </x:c>
      <x:c r="X5919" s="36" t="str">
        <x:v>Yes</x:v>
      </x:c>
      <x:c r="Y5919" s="36" t="str">
        <x:v>https://urbaninstitute.github.io/nccs/datasets/bmf/</x:v>
      </x:c>
    </x:row>
    <x:row r="5920">
      <x:c r="A5920" t="str">
        <x:v>IRS/NCCS BMF</x:v>
      </x:c>
      <x:c r="B5920" t="str">
        <x:v>41-4111299</x:v>
      </x:c>
      <x:c r="C5920" t="str">
        <x:v>41-4111299</x:v>
      </x:c>
      <x:c r="D5920" s="36" t="str">
        <x:v>Called To Serve Outreach Ministries Foundation</x:v>
      </x:c>
      <x:c r="E5920" s="36" t="str"/>
      <x:c r="F5920" s="36" t="str">
        <x:v>2569 INTERSTATE HWY 30 W</x:v>
      </x:c>
      <x:c r="G5920" s="36" t="str">
        <x:v>GREENVILLE</x:v>
      </x:c>
      <x:c r="H5920" s="36" t="str">
        <x:v>TX</x:v>
      </x:c>
      <x:c r="I5920" s="36" t="str">
        <x:v>75402-4673</x:v>
      </x:c>
      <x:c r="J5920" s="36" t="str">
        <x:v>Hunt County</x:v>
      </x:c>
      <x:c r="K5920" s="40" t="str">
        <x:v>33.0490002816669</x:v>
      </x:c>
      <x:c r="L5920" s="40" t="str">
        <x:v>-96.1745221822959</x:v>
      </x:c>
      <x:c r="M5920" t="str">
        <x:v>K31</x:v>
      </x:c>
      <x:c r="N5920" t="str">
        <x:v>Food Banks, Pantries</x:v>
      </x:c>
      <x:c r="O5920" t="str">
        <x:v>1</x:v>
      </x:c>
      <x:c r="P5920" t="str">
        <x:v>Unconditional Exemption</x:v>
      </x:c>
      <x:c r="Q5920" t="str">
        <x:v>2026-06</x:v>
      </x:c>
      <x:c r="R5920" t="str"/>
      <x:c r="S5920" s="38" t="str"/>
      <x:c r="T5920" s="38" t="str"/>
      <x:c r="U5920" s="38" t="str"/>
      <x:c r="V5920" t="str">
        <x:v>Unknown</x:v>
      </x:c>
      <x:c r="W5920" s="36" t="str">
        <x:v>No positive IRS revenue reported</x:v>
      </x:c>
      <x:c r="X5920" s="36" t="str">
        <x:v>Yes</x:v>
      </x:c>
      <x:c r="Y5920" s="36" t="str">
        <x:v>https://urbaninstitute.github.io/nccs/datasets/bmf/</x:v>
      </x:c>
    </x:row>
    <x:row r="5921">
      <x:c r="A5921" t="str">
        <x:v>IRS/NCCS BMF</x:v>
      </x:c>
      <x:c r="B5921" t="str">
        <x:v>41-4198151</x:v>
      </x:c>
      <x:c r="C5921" t="str">
        <x:v>41-4198151</x:v>
      </x:c>
      <x:c r="D5921" s="36" t="str">
        <x:v>Hope Empowers All Reaching Together</x:v>
      </x:c>
      <x:c r="E5921" s="36" t="str"/>
      <x:c r="F5921" s="36" t="str">
        <x:v>5900 BALCONES DR STE 9308</x:v>
      </x:c>
      <x:c r="G5921" s="36" t="str">
        <x:v>AUSTIN</x:v>
      </x:c>
      <x:c r="H5921" s="36" t="str">
        <x:v>TX</x:v>
      </x:c>
      <x:c r="I5921" s="36" t="str">
        <x:v>78731-4257</x:v>
      </x:c>
      <x:c r="J5921" s="36" t="str">
        <x:v>Travis County</x:v>
      </x:c>
      <x:c r="K5921" s="40" t="str">
        <x:v>30.3413291754284</x:v>
      </x:c>
      <x:c r="L5921" s="40" t="str">
        <x:v>-97.754609239829</x:v>
      </x:c>
      <x:c r="M5921" t="str">
        <x:v>K31</x:v>
      </x:c>
      <x:c r="N5921" t="str">
        <x:v>Food Banks, Pantries</x:v>
      </x:c>
      <x:c r="O5921" t="str">
        <x:v>1</x:v>
      </x:c>
      <x:c r="P5921" t="str">
        <x:v>Unconditional Exemption</x:v>
      </x:c>
      <x:c r="Q5921" t="str">
        <x:v>2026-06</x:v>
      </x:c>
      <x:c r="R5921" t="str"/>
      <x:c r="S5921" s="38" t="str"/>
      <x:c r="T5921" s="38" t="str"/>
      <x:c r="U5921" s="38" t="str"/>
      <x:c r="V5921" t="str">
        <x:v>Unknown</x:v>
      </x:c>
      <x:c r="W5921" s="36" t="str">
        <x:v>No positive IRS revenue reported</x:v>
      </x:c>
      <x:c r="X5921" s="36" t="str">
        <x:v>Yes</x:v>
      </x:c>
      <x:c r="Y5921" s="36" t="str">
        <x:v>https://urbaninstitute.github.io/nccs/datasets/bmf/</x:v>
      </x:c>
    </x:row>
    <x:row r="5922">
      <x:c r="A5922" t="str">
        <x:v>IRS/NCCS BMF</x:v>
      </x:c>
      <x:c r="B5922" t="str">
        <x:v>41-4278977</x:v>
      </x:c>
      <x:c r="C5922" t="str">
        <x:v>41-4278977</x:v>
      </x:c>
      <x:c r="D5922" s="36" t="str">
        <x:v>Cyrus Legacy Resource Center</x:v>
      </x:c>
      <x:c r="E5922" s="36" t="str"/>
      <x:c r="F5922" s="36" t="str">
        <x:v>6806 MARLA DR</x:v>
      </x:c>
      <x:c r="G5922" s="36" t="str">
        <x:v>DALLAS</x:v>
      </x:c>
      <x:c r="H5922" s="36" t="str">
        <x:v>TX</x:v>
      </x:c>
      <x:c r="I5922" s="36" t="str">
        <x:v>75217-5860</x:v>
      </x:c>
      <x:c r="J5922" s="36" t="str">
        <x:v>Dallas County</x:v>
      </x:c>
      <x:c r="K5922" s="40" t="str">
        <x:v>32.714358465982</x:v>
      </x:c>
      <x:c r="L5922" s="40" t="str">
        <x:v>-96.7047487230077</x:v>
      </x:c>
      <x:c r="M5922" t="str">
        <x:v>K31</x:v>
      </x:c>
      <x:c r="N5922" t="str">
        <x:v>Food Banks, Pantries</x:v>
      </x:c>
      <x:c r="O5922" t="str">
        <x:v>1</x:v>
      </x:c>
      <x:c r="P5922" t="str">
        <x:v>Unconditional Exemption</x:v>
      </x:c>
      <x:c r="Q5922" t="str">
        <x:v>2026-06</x:v>
      </x:c>
      <x:c r="R5922" t="str"/>
      <x:c r="S5922" s="38" t="str"/>
      <x:c r="T5922" s="38" t="str"/>
      <x:c r="U5922" s="38" t="str"/>
      <x:c r="V5922" t="str">
        <x:v>Unknown</x:v>
      </x:c>
      <x:c r="W5922" s="36" t="str">
        <x:v>No positive IRS revenue reported</x:v>
      </x:c>
      <x:c r="X5922" s="36" t="str">
        <x:v>Yes</x:v>
      </x:c>
      <x:c r="Y5922" s="36" t="str">
        <x:v>https://urbaninstitute.github.io/nccs/datasets/bmf/</x:v>
      </x:c>
    </x:row>
    <x:row r="5923">
      <x:c r="A5923" t="str">
        <x:v>IRS/NCCS BMF</x:v>
      </x:c>
      <x:c r="B5923" t="str">
        <x:v>41-4336889</x:v>
      </x:c>
      <x:c r="C5923" t="str">
        <x:v>41-4336889</x:v>
      </x:c>
      <x:c r="D5923" s="36" t="str">
        <x:v>Argyle Food Bank</x:v>
      </x:c>
      <x:c r="E5923" s="36" t="str"/>
      <x:c r="F5923" s="36" t="str">
        <x:v>9033 FT WORTH DR</x:v>
      </x:c>
      <x:c r="G5923" s="36" t="str">
        <x:v>ARGYLE</x:v>
      </x:c>
      <x:c r="H5923" s="36" t="str">
        <x:v>TX</x:v>
      </x:c>
      <x:c r="I5923" s="36" t="str">
        <x:v>76226-9367</x:v>
      </x:c>
      <x:c r="J5923" s="36" t="str">
        <x:v>Denton County</x:v>
      </x:c>
      <x:c r="K5923" s="40" t="str">
        <x:v>33.1404094681751</x:v>
      </x:c>
      <x:c r="L5923" s="40" t="str">
        <x:v>-97.1738125622372</x:v>
      </x:c>
      <x:c r="M5923" t="str">
        <x:v>K31</x:v>
      </x:c>
      <x:c r="N5923" t="str">
        <x:v>Food Banks, Pantries</x:v>
      </x:c>
      <x:c r="O5923" t="str">
        <x:v>1</x:v>
      </x:c>
      <x:c r="P5923" t="str">
        <x:v>Unconditional Exemption</x:v>
      </x:c>
      <x:c r="Q5923" t="str">
        <x:v>2026-06</x:v>
      </x:c>
      <x:c r="R5923" t="str"/>
      <x:c r="S5923" s="38" t="str"/>
      <x:c r="T5923" s="38" t="str"/>
      <x:c r="U5923" s="38" t="str"/>
      <x:c r="V5923" t="str">
        <x:v>Unknown</x:v>
      </x:c>
      <x:c r="W5923" s="36" t="str">
        <x:v>No positive IRS revenue reported</x:v>
      </x:c>
      <x:c r="X5923" s="36" t="str">
        <x:v>Yes</x:v>
      </x:c>
      <x:c r="Y5923" s="36" t="str">
        <x:v>https://urbaninstitute.github.io/nccs/datasets/bmf/</x:v>
      </x:c>
    </x:row>
    <x:row r="5924">
      <x:c r="A5924" t="str">
        <x:v>IRS/NCCS BMF</x:v>
      </x:c>
      <x:c r="B5924" t="str">
        <x:v>41-4599273</x:v>
      </x:c>
      <x:c r="C5924" t="str">
        <x:v>41-4599273</x:v>
      </x:c>
      <x:c r="D5924" s="36" t="str">
        <x:v>Todays Gift Tomorrows Hope</x:v>
      </x:c>
      <x:c r="E5924" s="36" t="str"/>
      <x:c r="F5924" s="36" t="str">
        <x:v>12325 COPPERFIELD DR</x:v>
      </x:c>
      <x:c r="G5924" s="36" t="str">
        <x:v>AUSTIN</x:v>
      </x:c>
      <x:c r="H5924" s="36" t="str">
        <x:v>TX</x:v>
      </x:c>
      <x:c r="I5924" s="36" t="str">
        <x:v>78753-7019</x:v>
      </x:c>
      <x:c r="J5924" s="36" t="str">
        <x:v>Travis County</x:v>
      </x:c>
      <x:c r="K5924" s="40" t="str">
        <x:v>30.3946492533903</x:v>
      </x:c>
      <x:c r="L5924" s="40" t="str">
        <x:v>-97.6607955905997</x:v>
      </x:c>
      <x:c r="M5924" t="str">
        <x:v>K31</x:v>
      </x:c>
      <x:c r="N5924" t="str">
        <x:v>Food Banks, Pantries</x:v>
      </x:c>
      <x:c r="O5924" t="str">
        <x:v>1</x:v>
      </x:c>
      <x:c r="P5924" t="str">
        <x:v>Unconditional Exemption</x:v>
      </x:c>
      <x:c r="Q5924" t="str">
        <x:v>2026-06</x:v>
      </x:c>
      <x:c r="R5924" t="str"/>
      <x:c r="S5924" s="38" t="str"/>
      <x:c r="T5924" s="38" t="str"/>
      <x:c r="U5924" s="38" t="str"/>
      <x:c r="V5924" t="str">
        <x:v>Unknown</x:v>
      </x:c>
      <x:c r="W5924" s="36" t="str">
        <x:v>No positive IRS revenue reported</x:v>
      </x:c>
      <x:c r="X5924" s="36" t="str">
        <x:v>Yes</x:v>
      </x:c>
      <x:c r="Y5924" s="36" t="str">
        <x:v>https://urbaninstitute.github.io/nccs/datasets/bmf/</x:v>
      </x:c>
    </x:row>
    <x:row r="5925">
      <x:c r="A5925" t="str">
        <x:v>IRS/NCCS BMF</x:v>
      </x:c>
      <x:c r="B5925" t="str">
        <x:v>41-4719267</x:v>
      </x:c>
      <x:c r="C5925" t="str">
        <x:v>41-4719267</x:v>
      </x:c>
      <x:c r="D5925" s="36" t="str">
        <x:v>Outlaw Outreach Project</x:v>
      </x:c>
      <x:c r="E5925" s="36" t="str"/>
      <x:c r="F5925" s="36" t="str">
        <x:v>9084 FM 1283</x:v>
      </x:c>
      <x:c r="G5925" s="36" t="str">
        <x:v>LAKEHILLS</x:v>
      </x:c>
      <x:c r="H5925" s="36" t="str">
        <x:v>TX</x:v>
      </x:c>
      <x:c r="I5925" s="36" t="str">
        <x:v>78063-6223</x:v>
      </x:c>
      <x:c r="J5925" s="36" t="str">
        <x:v>Bandera County</x:v>
      </x:c>
      <x:c r="K5925" s="40" t="str">
        <x:v>29.6090019344742</x:v>
      </x:c>
      <x:c r="L5925" s="40" t="str">
        <x:v>-98.930973112874</x:v>
      </x:c>
      <x:c r="M5925" t="str">
        <x:v>K31</x:v>
      </x:c>
      <x:c r="N5925" t="str">
        <x:v>Food Banks, Pantries</x:v>
      </x:c>
      <x:c r="O5925" t="str">
        <x:v>1</x:v>
      </x:c>
      <x:c r="P5925" t="str">
        <x:v>Unconditional Exemption</x:v>
      </x:c>
      <x:c r="Q5925" t="str">
        <x:v>2026-06</x:v>
      </x:c>
      <x:c r="R5925" t="str"/>
      <x:c r="S5925" s="38" t="str"/>
      <x:c r="T5925" s="38" t="str"/>
      <x:c r="U5925" s="38" t="str"/>
      <x:c r="V5925" t="str">
        <x:v>Unknown</x:v>
      </x:c>
      <x:c r="W5925" s="36" t="str">
        <x:v>No positive IRS revenue reported</x:v>
      </x:c>
      <x:c r="X5925" s="36" t="str">
        <x:v>Yes</x:v>
      </x:c>
      <x:c r="Y5925" s="36" t="str">
        <x:v>https://urbaninstitute.github.io/nccs/datasets/bmf/</x:v>
      </x:c>
    </x:row>
    <x:row r="5926">
      <x:c r="A5926" t="str">
        <x:v>IRS/NCCS BMF</x:v>
      </x:c>
      <x:c r="B5926" t="str">
        <x:v>41-4737460</x:v>
      </x:c>
      <x:c r="C5926" t="str">
        <x:v>41-4737460</x:v>
      </x:c>
      <x:c r="D5926" s="36" t="str">
        <x:v>Breaking Chains Of Hunger</x:v>
      </x:c>
      <x:c r="E5926" s="36" t="str"/>
      <x:c r="F5926" s="36" t="str">
        <x:v>436 PLEASANT MDWS LN</x:v>
      </x:c>
      <x:c r="G5926" s="36" t="str">
        <x:v>DALLAS</x:v>
      </x:c>
      <x:c r="H5926" s="36" t="str">
        <x:v>TX</x:v>
      </x:c>
      <x:c r="I5926" s="36" t="str">
        <x:v>75217-7939</x:v>
      </x:c>
      <x:c r="J5926" s="36" t="str">
        <x:v>Dallas County</x:v>
      </x:c>
      <x:c r="K5926" s="40" t="str">
        <x:v>32.717547</x:v>
      </x:c>
      <x:c r="L5926" s="40" t="str">
        <x:v>-96.6402239995673</x:v>
      </x:c>
      <x:c r="M5926" t="str">
        <x:v>K31</x:v>
      </x:c>
      <x:c r="N5926" t="str">
        <x:v>Food Banks, Pantries</x:v>
      </x:c>
      <x:c r="O5926" t="str">
        <x:v>1</x:v>
      </x:c>
      <x:c r="P5926" t="str">
        <x:v>Unconditional Exemption</x:v>
      </x:c>
      <x:c r="Q5926" t="str">
        <x:v>2026-06</x:v>
      </x:c>
      <x:c r="R5926" t="str"/>
      <x:c r="S5926" s="38" t="str"/>
      <x:c r="T5926" s="38" t="str"/>
      <x:c r="U5926" s="38" t="str"/>
      <x:c r="V5926" t="str">
        <x:v>Unknown</x:v>
      </x:c>
      <x:c r="W5926" s="36" t="str">
        <x:v>No positive IRS revenue reported</x:v>
      </x:c>
      <x:c r="X5926" s="36" t="str">
        <x:v>Yes</x:v>
      </x:c>
      <x:c r="Y5926" s="36" t="str">
        <x:v>https://urbaninstitute.github.io/nccs/datasets/bmf/</x:v>
      </x:c>
    </x:row>
    <x:row r="5927">
      <x:c r="A5927" t="str">
        <x:v>IRS/NCCS BMF</x:v>
      </x:c>
      <x:c r="B5927" t="str">
        <x:v>43-2025340</x:v>
      </x:c>
      <x:c r="C5927" t="str">
        <x:v>43-2025340</x:v>
      </x:c>
      <x:c r="D5927" s="36" t="str">
        <x:v>Ward County Greater Works</x:v>
      </x:c>
      <x:c r="E5927" s="36" t="str"/>
      <x:c r="F5927" s="36" t="str">
        <x:v>922 S MAIN ST</x:v>
      </x:c>
      <x:c r="G5927" s="36" t="str">
        <x:v>MIDLAND</x:v>
      </x:c>
      <x:c r="H5927" s="36" t="str">
        <x:v>TX</x:v>
      </x:c>
      <x:c r="I5927" s="36" t="str">
        <x:v>79701-7337</x:v>
      </x:c>
      <x:c r="J5927" s="36" t="str">
        <x:v>Midland County</x:v>
      </x:c>
      <x:c r="K5927" s="40" t="str">
        <x:v>31.9882622375786</x:v>
      </x:c>
      <x:c r="L5927" s="40" t="str">
        <x:v>-102.074143655173</x:v>
      </x:c>
      <x:c r="M5927" t="str">
        <x:v>K31</x:v>
      </x:c>
      <x:c r="N5927" t="str">
        <x:v>Food Banks, Pantries</x:v>
      </x:c>
      <x:c r="O5927" t="str">
        <x:v>1</x:v>
      </x:c>
      <x:c r="P5927" t="str">
        <x:v>Unconditional Exemption</x:v>
      </x:c>
      <x:c r="Q5927" t="str">
        <x:v>2026-06</x:v>
      </x:c>
      <x:c r="R5927" t="str">
        <x:v>202412</x:v>
      </x:c>
      <x:c r="S5927" s="38" t="str">
        <x:v>2915759</x:v>
      </x:c>
      <x:c r="T5927" s="38" t="str">
        <x:v>3551677</x:v>
      </x:c>
      <x:c r="U5927" s="38" t="str">
        <x:v>2915759</x:v>
      </x:c>
      <x:c r="V5927" t="str">
        <x:v>Small</x:v>
      </x:c>
      <x:c r="W5927" s="36" t="str">
        <x:v>IRS revenue &lt; $5M</x:v>
      </x:c>
      <x:c r="X5927" s="36" t="str">
        <x:v>Yes</x:v>
      </x:c>
      <x:c r="Y5927" s="36" t="str">
        <x:v>https://urbaninstitute.github.io/nccs/datasets/bmf/</x:v>
      </x:c>
    </x:row>
    <x:row r="5928">
      <x:c r="A5928" t="str">
        <x:v>IRS/NCCS BMF</x:v>
      </x:c>
      <x:c r="B5928" t="str">
        <x:v>45-0635029</x:v>
      </x:c>
      <x:c r="C5928" t="str">
        <x:v>45-0635029</x:v>
      </x:c>
      <x:c r="D5928" s="36" t="str">
        <x:v>A Christian Food Pantry</x:v>
      </x:c>
      <x:c r="E5928" s="36" t="str"/>
      <x:c r="F5928" s="36" t="str">
        <x:v>741 S SHERMAN ST</x:v>
      </x:c>
      <x:c r="G5928" s="36" t="str">
        <x:v>RICHARDSON</x:v>
      </x:c>
      <x:c r="H5928" s="36" t="str">
        <x:v>TX</x:v>
      </x:c>
      <x:c r="I5928" s="36" t="str">
        <x:v>75081-0000</x:v>
      </x:c>
      <x:c r="J5928" s="36" t="str">
        <x:v>Dallas County</x:v>
      </x:c>
      <x:c r="K5928" s="40" t="str">
        <x:v>32.9423312536501</x:v>
      </x:c>
      <x:c r="L5928" s="40" t="str">
        <x:v>-96.7392030824054</x:v>
      </x:c>
      <x:c r="M5928" t="str">
        <x:v>K31</x:v>
      </x:c>
      <x:c r="N5928" t="str">
        <x:v>Food Banks, Pantries</x:v>
      </x:c>
      <x:c r="O5928" t="str">
        <x:v>1</x:v>
      </x:c>
      <x:c r="P5928" t="str">
        <x:v>Unconditional Exemption</x:v>
      </x:c>
      <x:c r="Q5928" t="str">
        <x:v>2026-06</x:v>
      </x:c>
      <x:c r="R5928" t="str">
        <x:v>202212</x:v>
      </x:c>
      <x:c r="S5928" s="38" t="str">
        <x:v>2175469</x:v>
      </x:c>
      <x:c r="T5928" s="38" t="str">
        <x:v>125918</x:v>
      </x:c>
      <x:c r="U5928" s="38" t="str">
        <x:v>2175469</x:v>
      </x:c>
      <x:c r="V5928" t="str">
        <x:v>Small</x:v>
      </x:c>
      <x:c r="W5928" s="36" t="str">
        <x:v>IRS revenue &lt; $5M</x:v>
      </x:c>
      <x:c r="X5928" s="36" t="str">
        <x:v>Yes</x:v>
      </x:c>
      <x:c r="Y5928" s="36" t="str">
        <x:v>https://urbaninstitute.github.io/nccs/datasets/bmf/</x:v>
      </x:c>
    </x:row>
    <x:row r="5929">
      <x:c r="A5929" t="str">
        <x:v>IRS/NCCS BMF</x:v>
      </x:c>
      <x:c r="B5929" t="str">
        <x:v>45-1340840</x:v>
      </x:c>
      <x:c r="C5929" t="str">
        <x:v>45-1340840</x:v>
      </x:c>
      <x:c r="D5929" s="36" t="str">
        <x:v>Blessings Of Grace Marion County Food Pantry</x:v>
      </x:c>
      <x:c r="E5929" s="36" t="str"/>
      <x:c r="F5929" s="36" t="str">
        <x:v>3844 HALL RD</x:v>
      </x:c>
      <x:c r="G5929" s="36" t="str">
        <x:v>JEFFERSON</x:v>
      </x:c>
      <x:c r="H5929" s="36" t="str">
        <x:v>TX</x:v>
      </x:c>
      <x:c r="I5929" s="36" t="str">
        <x:v>75657-7036</x:v>
      </x:c>
      <x:c r="J5929" s="36" t="str">
        <x:v>Marion County</x:v>
      </x:c>
      <x:c r="K5929" s="40" t="str">
        <x:v>32.8745133783252</x:v>
      </x:c>
      <x:c r="L5929" s="40" t="str">
        <x:v>-94.3201546110573</x:v>
      </x:c>
      <x:c r="M5929" t="str">
        <x:v>K31</x:v>
      </x:c>
      <x:c r="N5929" t="str">
        <x:v>Food Banks, Pantries</x:v>
      </x:c>
      <x:c r="O5929" t="str">
        <x:v>1</x:v>
      </x:c>
      <x:c r="P5929" t="str">
        <x:v>Unconditional Exemption</x:v>
      </x:c>
      <x:c r="Q5929" t="str">
        <x:v>2026-06</x:v>
      </x:c>
      <x:c r="R5929" t="str">
        <x:v>202512</x:v>
      </x:c>
      <x:c r="S5929" s="38" t="str">
        <x:v>0</x:v>
      </x:c>
      <x:c r="T5929" s="38" t="str">
        <x:v>0</x:v>
      </x:c>
      <x:c r="U5929" s="38" t="str">
        <x:v>0</x:v>
      </x:c>
      <x:c r="V5929" t="str">
        <x:v>Unknown</x:v>
      </x:c>
      <x:c r="W5929" s="36" t="str">
        <x:v>No positive IRS revenue reported</x:v>
      </x:c>
      <x:c r="X5929" s="36" t="str">
        <x:v>Yes</x:v>
      </x:c>
      <x:c r="Y5929" s="36" t="str">
        <x:v>https://urbaninstitute.github.io/nccs/datasets/bmf/</x:v>
      </x:c>
    </x:row>
    <x:row r="5930">
      <x:c r="A5930" t="str">
        <x:v>IRS/NCCS BMF</x:v>
      </x:c>
      <x:c r="B5930" t="str">
        <x:v>45-2258911</x:v>
      </x:c>
      <x:c r="C5930" t="str">
        <x:v>45-2258911</x:v>
      </x:c>
      <x:c r="D5930" s="36" t="str">
        <x:v>Restore &amp; Enlightenment Ministries</x:v>
      </x:c>
      <x:c r="E5930" s="36" t="str"/>
      <x:c r="F5930" s="36" t="str"/>
      <x:c r="G5930" s="36" t="str">
        <x:v>FRESNO</x:v>
      </x:c>
      <x:c r="H5930" s="36" t="str">
        <x:v>TX</x:v>
      </x:c>
      <x:c r="I5930" s="36" t="str">
        <x:v>77545</x:v>
      </x:c>
      <x:c r="J5930" s="36" t="str"/>
      <x:c r="K5930" s="40" t="str"/>
      <x:c r="L5930" s="40" t="str"/>
      <x:c r="M5930" t="str">
        <x:v>K31</x:v>
      </x:c>
      <x:c r="N5930" t="str">
        <x:v>Food Banks, Pantries</x:v>
      </x:c>
      <x:c r="O5930" t="str"/>
      <x:c r="P5930" t="str"/>
      <x:c r="Q5930" t="str">
        <x:v>2014-06</x:v>
      </x:c>
      <x:c r="R5930" t="str"/>
      <x:c r="S5930" s="38" t="str"/>
      <x:c r="T5930" s="38" t="str">
        <x:v>0</x:v>
      </x:c>
      <x:c r="U5930" s="38" t="str">
        <x:v>0</x:v>
      </x:c>
      <x:c r="V5930" t="str">
        <x:v>Unknown</x:v>
      </x:c>
      <x:c r="W5930" s="36" t="str">
        <x:v>No positive IRS revenue reported</x:v>
      </x:c>
      <x:c r="X5930" s="36" t="str">
        <x:v>Unknown/Inactive</x:v>
      </x:c>
      <x:c r="Y5930" s="36" t="str">
        <x:v>https://urbaninstitute.github.io/nccs/datasets/bmf/</x:v>
      </x:c>
    </x:row>
    <x:row r="5931">
      <x:c r="A5931" t="str">
        <x:v>IRS/NCCS BMF</x:v>
      </x:c>
      <x:c r="B5931" t="str">
        <x:v>45-2385681</x:v>
      </x:c>
      <x:c r="C5931" t="str">
        <x:v>45-2385681</x:v>
      </x:c>
      <x:c r="D5931" s="36" t="str">
        <x:v>North Texas Pet Food Pantry</x:v>
      </x:c>
      <x:c r="E5931" s="36" t="str"/>
      <x:c r="F5931" s="36" t="str"/>
      <x:c r="G5931" s="36" t="str">
        <x:v>MCKINNEY</x:v>
      </x:c>
      <x:c r="H5931" s="36" t="str">
        <x:v>TX</x:v>
      </x:c>
      <x:c r="I5931" s="36" t="str">
        <x:v>75069</x:v>
      </x:c>
      <x:c r="J5931" s="36" t="str"/>
      <x:c r="K5931" s="40" t="str"/>
      <x:c r="L5931" s="40" t="str"/>
      <x:c r="M5931" t="str">
        <x:v>K31</x:v>
      </x:c>
      <x:c r="N5931" t="str">
        <x:v>Food Banks, Pantries</x:v>
      </x:c>
      <x:c r="O5931" t="str"/>
      <x:c r="P5931" t="str"/>
      <x:c r="Q5931" t="str">
        <x:v>2020-04</x:v>
      </x:c>
      <x:c r="R5931" t="str">
        <x:v>201612</x:v>
      </x:c>
      <x:c r="S5931" s="38" t="str"/>
      <x:c r="T5931" s="38" t="str">
        <x:v>0</x:v>
      </x:c>
      <x:c r="U5931" s="38" t="str">
        <x:v>0</x:v>
      </x:c>
      <x:c r="V5931" t="str">
        <x:v>Unknown</x:v>
      </x:c>
      <x:c r="W5931" s="36" t="str">
        <x:v>No positive IRS revenue reported</x:v>
      </x:c>
      <x:c r="X5931" s="36" t="str">
        <x:v>Unknown/Inactive</x:v>
      </x:c>
      <x:c r="Y5931" s="36" t="str">
        <x:v>https://urbaninstitute.github.io/nccs/datasets/bmf/</x:v>
      </x:c>
    </x:row>
    <x:row r="5932">
      <x:c r="A5932" t="str">
        <x:v>IRS/NCCS BMF</x:v>
      </x:c>
      <x:c r="B5932" t="str">
        <x:v>45-2583289</x:v>
      </x:c>
      <x:c r="C5932" t="str">
        <x:v>45-2583289</x:v>
      </x:c>
      <x:c r="D5932" s="36" t="str">
        <x:v>North Liberty County Food Pantry</x:v>
      </x:c>
      <x:c r="E5932" s="36" t="str"/>
      <x:c r="F5932" s="36" t="str">
        <x:v>PO BOX 925</x:v>
      </x:c>
      <x:c r="G5932" s="36" t="str">
        <x:v>RYE</x:v>
      </x:c>
      <x:c r="H5932" s="36" t="str">
        <x:v>TX</x:v>
      </x:c>
      <x:c r="I5932" s="36" t="str">
        <x:v>77369-0925</x:v>
      </x:c>
      <x:c r="J5932" s="36" t="str">
        <x:v>Liberty County</x:v>
      </x:c>
      <x:c r="K5932" s="40" t="str">
        <x:v>30.451941</x:v>
      </x:c>
      <x:c r="L5932" s="40" t="str">
        <x:v>-94.768929</x:v>
      </x:c>
      <x:c r="M5932" t="str">
        <x:v>K31</x:v>
      </x:c>
      <x:c r="N5932" t="str">
        <x:v>Food Banks, Pantries</x:v>
      </x:c>
      <x:c r="O5932" t="str">
        <x:v>1</x:v>
      </x:c>
      <x:c r="P5932" t="str">
        <x:v>Unconditional Exemption</x:v>
      </x:c>
      <x:c r="Q5932" t="str">
        <x:v>2023-08</x:v>
      </x:c>
      <x:c r="R5932" t="str">
        <x:v>201912</x:v>
      </x:c>
      <x:c r="S5932" s="38" t="str">
        <x:v>0</x:v>
      </x:c>
      <x:c r="T5932" s="38" t="str">
        <x:v>0</x:v>
      </x:c>
      <x:c r="U5932" s="38" t="str">
        <x:v>0</x:v>
      </x:c>
      <x:c r="V5932" t="str">
        <x:v>Unknown</x:v>
      </x:c>
      <x:c r="W5932" s="36" t="str">
        <x:v>No positive IRS revenue reported</x:v>
      </x:c>
      <x:c r="X5932" s="36" t="str">
        <x:v>Likely</x:v>
      </x:c>
      <x:c r="Y5932" s="36" t="str">
        <x:v>https://urbaninstitute.github.io/nccs/datasets/bmf/</x:v>
      </x:c>
    </x:row>
    <x:row r="5933">
      <x:c r="A5933" t="str">
        <x:v>IRS/NCCS BMF</x:v>
      </x:c>
      <x:c r="B5933" t="str">
        <x:v>45-2893839</x:v>
      </x:c>
      <x:c r="C5933" t="str">
        <x:v>45-2893839</x:v>
      </x:c>
      <x:c r="D5933" s="36" t="str">
        <x:v>El Pasoans Fighting Hunger</x:v>
      </x:c>
      <x:c r="E5933" s="36" t="str"/>
      <x:c r="F5933" s="36" t="str">
        <x:v>9541 PLZ CIR</x:v>
      </x:c>
      <x:c r="G5933" s="36" t="str">
        <x:v>EL PASO</x:v>
      </x:c>
      <x:c r="H5933" s="36" t="str">
        <x:v>TX</x:v>
      </x:c>
      <x:c r="I5933" s="36" t="str">
        <x:v>79927-2005</x:v>
      </x:c>
      <x:c r="J5933" s="36" t="str">
        <x:v>El Paso County</x:v>
      </x:c>
      <x:c r="K5933" s="40" t="str">
        <x:v>31.6703050976402</x:v>
      </x:c>
      <x:c r="L5933" s="40" t="str">
        <x:v>-106.323201910294</x:v>
      </x:c>
      <x:c r="M5933" t="str">
        <x:v>K31</x:v>
      </x:c>
      <x:c r="N5933" t="str">
        <x:v>Food Banks, Pantries</x:v>
      </x:c>
      <x:c r="O5933" t="str">
        <x:v>1</x:v>
      </x:c>
      <x:c r="P5933" t="str">
        <x:v>Unconditional Exemption</x:v>
      </x:c>
      <x:c r="Q5933" t="str">
        <x:v>2026-06</x:v>
      </x:c>
      <x:c r="R5933" t="str">
        <x:v>202412</x:v>
      </x:c>
      <x:c r="S5933" s="38" t="str">
        <x:v>233290090</x:v>
      </x:c>
      <x:c r="T5933" s="38" t="str">
        <x:v>32716399</x:v>
      </x:c>
      <x:c r="U5933" s="38" t="str">
        <x:v>233290090</x:v>
      </x:c>
      <x:c r="V5933" t="str">
        <x:v>Large</x:v>
      </x:c>
      <x:c r="W5933" s="36" t="str">
        <x:v>IRS revenue &gt;= $25M</x:v>
      </x:c>
      <x:c r="X5933" s="36" t="str">
        <x:v>Yes</x:v>
      </x:c>
      <x:c r="Y5933" s="36" t="str">
        <x:v>https://urbaninstitute.github.io/nccs/datasets/bmf/</x:v>
      </x:c>
    </x:row>
    <x:row r="5934">
      <x:c r="A5934" t="str">
        <x:v>IRS/NCCS BMF</x:v>
      </x:c>
      <x:c r="B5934" t="str">
        <x:v>45-3062059</x:v>
      </x:c>
      <x:c r="C5934" t="str">
        <x:v>45-3062059</x:v>
      </x:c>
      <x:c r="D5934" s="36" t="str">
        <x:v>Stamford Community Food Bank</x:v>
      </x:c>
      <x:c r="E5934" s="36" t="str">
        <x:v>Bread Of Life</x:v>
      </x:c>
      <x:c r="F5934" s="36" t="str">
        <x:v>PO BOX 736</x:v>
      </x:c>
      <x:c r="G5934" s="36" t="str">
        <x:v>STAMFORD</x:v>
      </x:c>
      <x:c r="H5934" s="36" t="str">
        <x:v>TX</x:v>
      </x:c>
      <x:c r="I5934" s="36" t="str">
        <x:v>79553-0736</x:v>
      </x:c>
      <x:c r="J5934" s="36" t="str">
        <x:v>Jones County</x:v>
      </x:c>
      <x:c r="K5934" s="40" t="str">
        <x:v>32.937849</x:v>
      </x:c>
      <x:c r="L5934" s="40" t="str">
        <x:v>-99.806778</x:v>
      </x:c>
      <x:c r="M5934" t="str">
        <x:v>K31</x:v>
      </x:c>
      <x:c r="N5934" t="str">
        <x:v>Food Banks, Pantries</x:v>
      </x:c>
      <x:c r="O5934" t="str">
        <x:v>1</x:v>
      </x:c>
      <x:c r="P5934" t="str">
        <x:v>Unconditional Exemption</x:v>
      </x:c>
      <x:c r="Q5934" t="str">
        <x:v>2026-06</x:v>
      </x:c>
      <x:c r="R5934" t="str">
        <x:v>202412</x:v>
      </x:c>
      <x:c r="S5934" s="38" t="str">
        <x:v>0</x:v>
      </x:c>
      <x:c r="T5934" s="38" t="str">
        <x:v>0</x:v>
      </x:c>
      <x:c r="U5934" s="38" t="str">
        <x:v>0</x:v>
      </x:c>
      <x:c r="V5934" t="str">
        <x:v>Unknown</x:v>
      </x:c>
      <x:c r="W5934" s="36" t="str">
        <x:v>No positive IRS revenue reported</x:v>
      </x:c>
      <x:c r="X5934" s="36" t="str">
        <x:v>Yes</x:v>
      </x:c>
      <x:c r="Y5934" s="36" t="str">
        <x:v>https://urbaninstitute.github.io/nccs/datasets/bmf/</x:v>
      </x:c>
    </x:row>
    <x:row r="5935">
      <x:c r="A5935" t="str">
        <x:v>IRS/NCCS BMF</x:v>
      </x:c>
      <x:c r="B5935" t="str">
        <x:v>45-3910274</x:v>
      </x:c>
      <x:c r="C5935" t="str">
        <x:v>45-3910274</x:v>
      </x:c>
      <x:c r="D5935" s="36" t="str">
        <x:v>Dayton Community Food Pantry</x:v>
      </x:c>
      <x:c r="E5935" s="36" t="str"/>
      <x:c r="F5935" s="36" t="str"/>
      <x:c r="G5935" s="36" t="str">
        <x:v>DAYTON</x:v>
      </x:c>
      <x:c r="H5935" s="36" t="str">
        <x:v>TX</x:v>
      </x:c>
      <x:c r="I5935" s="36" t="str">
        <x:v>77535</x:v>
      </x:c>
      <x:c r="J5935" s="36" t="str"/>
      <x:c r="K5935" s="40" t="str"/>
      <x:c r="L5935" s="40" t="str"/>
      <x:c r="M5935" t="str">
        <x:v>K31</x:v>
      </x:c>
      <x:c r="N5935" t="str">
        <x:v>Food Banks, Pantries</x:v>
      </x:c>
      <x:c r="O5935" t="str"/>
      <x:c r="P5935" t="str"/>
      <x:c r="Q5935" t="str">
        <x:v>2016-04</x:v>
      </x:c>
      <x:c r="R5935" t="str">
        <x:v>201410</x:v>
      </x:c>
      <x:c r="S5935" s="38" t="str"/>
      <x:c r="T5935" s="38" t="str">
        <x:v>0</x:v>
      </x:c>
      <x:c r="U5935" s="38" t="str">
        <x:v>0</x:v>
      </x:c>
      <x:c r="V5935" t="str">
        <x:v>Unknown</x:v>
      </x:c>
      <x:c r="W5935" s="36" t="str">
        <x:v>No positive IRS revenue reported</x:v>
      </x:c>
      <x:c r="X5935" s="36" t="str">
        <x:v>Unknown/Inactive</x:v>
      </x:c>
      <x:c r="Y5935" s="36" t="str">
        <x:v>https://urbaninstitute.github.io/nccs/datasets/bmf/</x:v>
      </x:c>
    </x:row>
    <x:row r="5936">
      <x:c r="A5936" t="str">
        <x:v>IRS/NCCS BMF</x:v>
      </x:c>
      <x:c r="B5936" t="str">
        <x:v>45-4006927</x:v>
      </x:c>
      <x:c r="C5936" t="str">
        <x:v>45-4006927</x:v>
      </x:c>
      <x:c r="D5936" s="36" t="str">
        <x:v>Blessings From God Food Pantry</x:v>
      </x:c>
      <x:c r="E5936" s="36" t="str"/>
      <x:c r="F5936" s="36" t="str"/>
      <x:c r="G5936" s="36" t="str">
        <x:v>KILLEEN</x:v>
      </x:c>
      <x:c r="H5936" s="36" t="str">
        <x:v>TX</x:v>
      </x:c>
      <x:c r="I5936" s="36" t="str">
        <x:v>76541</x:v>
      </x:c>
      <x:c r="J5936" s="36" t="str"/>
      <x:c r="K5936" s="40" t="str"/>
      <x:c r="L5936" s="40" t="str"/>
      <x:c r="M5936" t="str">
        <x:v>K31</x:v>
      </x:c>
      <x:c r="N5936" t="str">
        <x:v>Food Banks, Pantries</x:v>
      </x:c>
      <x:c r="O5936" t="str"/>
      <x:c r="P5936" t="str"/>
      <x:c r="Q5936" t="str">
        <x:v>2016-08</x:v>
      </x:c>
      <x:c r="R5936" t="str">
        <x:v>201412</x:v>
      </x:c>
      <x:c r="S5936" s="38" t="str"/>
      <x:c r="T5936" s="38" t="str">
        <x:v>0</x:v>
      </x:c>
      <x:c r="U5936" s="38" t="str">
        <x:v>0</x:v>
      </x:c>
      <x:c r="V5936" t="str">
        <x:v>Unknown</x:v>
      </x:c>
      <x:c r="W5936" s="36" t="str">
        <x:v>No positive IRS revenue reported</x:v>
      </x:c>
      <x:c r="X5936" s="36" t="str">
        <x:v>Unknown/Inactive</x:v>
      </x:c>
      <x:c r="Y5936" s="36" t="str">
        <x:v>https://urbaninstitute.github.io/nccs/datasets/bmf/</x:v>
      </x:c>
    </x:row>
    <x:row r="5937">
      <x:c r="A5937" t="str">
        <x:v>IRS/NCCS BMF</x:v>
      </x:c>
      <x:c r="B5937" t="str">
        <x:v>45-4112199</x:v>
      </x:c>
      <x:c r="C5937" t="str">
        <x:v>45-4112199</x:v>
      </x:c>
      <x:c r="D5937" s="36" t="str">
        <x:v>Justin Cares</x:v>
      </x:c>
      <x:c r="E5937" s="36" t="str"/>
      <x:c r="F5937" s="36" t="str">
        <x:v>205 N JACKSON AVE</x:v>
      </x:c>
      <x:c r="G5937" s="36" t="str">
        <x:v>JUSTIN</x:v>
      </x:c>
      <x:c r="H5937" s="36" t="str">
        <x:v>TX</x:v>
      </x:c>
      <x:c r="I5937" s="36" t="str">
        <x:v>76247-9583</x:v>
      </x:c>
      <x:c r="J5937" s="36" t="str">
        <x:v>Denton County</x:v>
      </x:c>
      <x:c r="K5937" s="40" t="str">
        <x:v>33.0860945422713</x:v>
      </x:c>
      <x:c r="L5937" s="40" t="str">
        <x:v>-97.2995144506461</x:v>
      </x:c>
      <x:c r="M5937" t="str">
        <x:v>K31</x:v>
      </x:c>
      <x:c r="N5937" t="str">
        <x:v>Food Banks, Pantries</x:v>
      </x:c>
      <x:c r="O5937" t="str">
        <x:v>1</x:v>
      </x:c>
      <x:c r="P5937" t="str">
        <x:v>Unconditional Exemption</x:v>
      </x:c>
      <x:c r="Q5937" t="str">
        <x:v>2026-06</x:v>
      </x:c>
      <x:c r="R5937" t="str">
        <x:v>202512</x:v>
      </x:c>
      <x:c r="S5937" s="38" t="str">
        <x:v>20278</x:v>
      </x:c>
      <x:c r="T5937" s="38" t="str">
        <x:v>156286</x:v>
      </x:c>
      <x:c r="U5937" s="38" t="str">
        <x:v>20278</x:v>
      </x:c>
      <x:c r="V5937" t="str">
        <x:v>Small</x:v>
      </x:c>
      <x:c r="W5937" s="36" t="str">
        <x:v>IRS revenue &lt; $5M</x:v>
      </x:c>
      <x:c r="X5937" s="36" t="str">
        <x:v>Yes</x:v>
      </x:c>
      <x:c r="Y5937" s="36" t="str">
        <x:v>https://urbaninstitute.github.io/nccs/datasets/bmf/</x:v>
      </x:c>
    </x:row>
    <x:row r="5938">
      <x:c r="A5938" t="str">
        <x:v>IRS/NCCS BMF</x:v>
      </x:c>
      <x:c r="B5938" t="str">
        <x:v>45-4313414</x:v>
      </x:c>
      <x:c r="C5938" t="str">
        <x:v>45-4313414</x:v>
      </x:c>
      <x:c r="D5938" s="36" t="str">
        <x:v>Food Connection</x:v>
      </x:c>
      <x:c r="E5938" s="36" t="str"/>
      <x:c r="F5938" s="36" t="str"/>
      <x:c r="G5938" s="36" t="str">
        <x:v>VENUS</x:v>
      </x:c>
      <x:c r="H5938" s="36" t="str">
        <x:v>TX</x:v>
      </x:c>
      <x:c r="I5938" s="36" t="str">
        <x:v>76084</x:v>
      </x:c>
      <x:c r="J5938" s="36" t="str"/>
      <x:c r="K5938" s="40" t="str"/>
      <x:c r="L5938" s="40" t="str"/>
      <x:c r="M5938" t="str">
        <x:v>K31</x:v>
      </x:c>
      <x:c r="N5938" t="str">
        <x:v>Food Banks, Pantries</x:v>
      </x:c>
      <x:c r="O5938" t="str"/>
      <x:c r="P5938" t="str"/>
      <x:c r="Q5938" t="str">
        <x:v>2020-04</x:v>
      </x:c>
      <x:c r="R5938" t="str">
        <x:v>201812</x:v>
      </x:c>
      <x:c r="S5938" s="38" t="str"/>
      <x:c r="T5938" s="38" t="str">
        <x:v>0</x:v>
      </x:c>
      <x:c r="U5938" s="38" t="str">
        <x:v>0</x:v>
      </x:c>
      <x:c r="V5938" t="str">
        <x:v>Unknown</x:v>
      </x:c>
      <x:c r="W5938" s="36" t="str">
        <x:v>No positive IRS revenue reported</x:v>
      </x:c>
      <x:c r="X5938" s="36" t="str">
        <x:v>Unknown/Inactive</x:v>
      </x:c>
      <x:c r="Y5938" s="36" t="str">
        <x:v>https://urbaninstitute.github.io/nccs/datasets/bmf/</x:v>
      </x:c>
    </x:row>
    <x:row r="5939">
      <x:c r="A5939" t="str">
        <x:v>IRS/NCCS BMF</x:v>
      </x:c>
      <x:c r="B5939" t="str">
        <x:v>45-4580547</x:v>
      </x:c>
      <x:c r="C5939" t="str">
        <x:v>45-4580547</x:v>
      </x:c>
      <x:c r="D5939" s="36" t="str">
        <x:v>Hebbronville Food Pantry</x:v>
      </x:c>
      <x:c r="E5939" s="36" t="str"/>
      <x:c r="F5939" s="36" t="str">
        <x:v>402 E CLAYTON ST</x:v>
      </x:c>
      <x:c r="G5939" s="36" t="str">
        <x:v>HEBBRONVILLE</x:v>
      </x:c>
      <x:c r="H5939" s="36" t="str">
        <x:v>TX</x:v>
      </x:c>
      <x:c r="I5939" s="36" t="str">
        <x:v>78361-3940</x:v>
      </x:c>
      <x:c r="J5939" s="36" t="str">
        <x:v>Jim Hogg County</x:v>
      </x:c>
      <x:c r="K5939" s="40" t="str">
        <x:v>27.3213320383172</x:v>
      </x:c>
      <x:c r="L5939" s="40" t="str">
        <x:v>-98.6737014744648</x:v>
      </x:c>
      <x:c r="M5939" t="str">
        <x:v>K31</x:v>
      </x:c>
      <x:c r="N5939" t="str">
        <x:v>Food Banks, Pantries</x:v>
      </x:c>
      <x:c r="O5939" t="str">
        <x:v>1</x:v>
      </x:c>
      <x:c r="P5939" t="str">
        <x:v>Unconditional Exemption</x:v>
      </x:c>
      <x:c r="Q5939" t="str">
        <x:v>2026-06</x:v>
      </x:c>
      <x:c r="R5939" t="str">
        <x:v>202509</x:v>
      </x:c>
      <x:c r="S5939" s="38" t="str">
        <x:v>0</x:v>
      </x:c>
      <x:c r="T5939" s="38" t="str">
        <x:v>0</x:v>
      </x:c>
      <x:c r="U5939" s="38" t="str">
        <x:v>0</x:v>
      </x:c>
      <x:c r="V5939" t="str">
        <x:v>Unknown</x:v>
      </x:c>
      <x:c r="W5939" s="36" t="str">
        <x:v>No positive IRS revenue reported</x:v>
      </x:c>
      <x:c r="X5939" s="36" t="str">
        <x:v>Yes</x:v>
      </x:c>
      <x:c r="Y5939" s="36" t="str">
        <x:v>https://urbaninstitute.github.io/nccs/datasets/bmf/</x:v>
      </x:c>
    </x:row>
    <x:row r="5940">
      <x:c r="A5940" t="str">
        <x:v>IRS/NCCS BMF</x:v>
      </x:c>
      <x:c r="B5940" t="str">
        <x:v>45-4672622</x:v>
      </x:c>
      <x:c r="C5940" t="str">
        <x:v>45-4672622</x:v>
      </x:c>
      <x:c r="D5940" s="36" t="str">
        <x:v>Just Follow Jesus Ministries</x:v>
      </x:c>
      <x:c r="E5940" s="36" t="str"/>
      <x:c r="F5940" s="36" t="str">
        <x:v>4604 EL PASO AVE</x:v>
      </x:c>
      <x:c r="G5940" s="36" t="str">
        <x:v>SNYDER</x:v>
      </x:c>
      <x:c r="H5940" s="36" t="str">
        <x:v>TX</x:v>
      </x:c>
      <x:c r="I5940" s="36" t="str">
        <x:v>79549-5824</x:v>
      </x:c>
      <x:c r="J5940" s="36" t="str">
        <x:v>Scurry County</x:v>
      </x:c>
      <x:c r="K5940" s="40" t="str">
        <x:v>32.6950485909168</x:v>
      </x:c>
      <x:c r="L5940" s="40" t="str">
        <x:v>-100.931457144036</x:v>
      </x:c>
      <x:c r="M5940" t="str">
        <x:v>K31</x:v>
      </x:c>
      <x:c r="N5940" t="str">
        <x:v>Food Banks, Pantries</x:v>
      </x:c>
      <x:c r="O5940" t="str">
        <x:v>1</x:v>
      </x:c>
      <x:c r="P5940" t="str">
        <x:v>Unconditional Exemption</x:v>
      </x:c>
      <x:c r="Q5940" t="str">
        <x:v>2026-06</x:v>
      </x:c>
      <x:c r="R5940" t="str">
        <x:v>202312</x:v>
      </x:c>
      <x:c r="S5940" s="38" t="str">
        <x:v>0</x:v>
      </x:c>
      <x:c r="T5940" s="38" t="str">
        <x:v>0</x:v>
      </x:c>
      <x:c r="U5940" s="38" t="str">
        <x:v>0</x:v>
      </x:c>
      <x:c r="V5940" t="str">
        <x:v>Unknown</x:v>
      </x:c>
      <x:c r="W5940" s="36" t="str">
        <x:v>No positive IRS revenue reported</x:v>
      </x:c>
      <x:c r="X5940" s="36" t="str">
        <x:v>Yes</x:v>
      </x:c>
      <x:c r="Y5940" s="36" t="str">
        <x:v>https://urbaninstitute.github.io/nccs/datasets/bmf/</x:v>
      </x:c>
    </x:row>
    <x:row r="5941">
      <x:c r="A5941" t="str">
        <x:v>IRS/NCCS BMF</x:v>
      </x:c>
      <x:c r="B5941" t="str">
        <x:v>45-5093182</x:v>
      </x:c>
      <x:c r="C5941" t="str">
        <x:v>45-5093182</x:v>
      </x:c>
      <x:c r="D5941" s="36" t="str">
        <x:v>Community Table Project</x:v>
      </x:c>
      <x:c r="E5941" s="36" t="str"/>
      <x:c r="F5941" s="36" t="str">
        <x:v>9627 NEAL RD</x:v>
      </x:c>
      <x:c r="G5941" s="36" t="str">
        <x:v>FORNEY</x:v>
      </x:c>
      <x:c r="H5941" s="36" t="str">
        <x:v>TX</x:v>
      </x:c>
      <x:c r="I5941" s="36" t="str">
        <x:v>75126-5654</x:v>
      </x:c>
      <x:c r="J5941" s="36" t="str">
        <x:v>Kaufman County</x:v>
      </x:c>
      <x:c r="K5941" s="40" t="str">
        <x:v>32.797908</x:v>
      </x:c>
      <x:c r="L5941" s="40" t="str">
        <x:v>-96.3984915</x:v>
      </x:c>
      <x:c r="M5941" t="str">
        <x:v>K31</x:v>
      </x:c>
      <x:c r="N5941" t="str">
        <x:v>Food Banks, Pantries</x:v>
      </x:c>
      <x:c r="O5941" t="str">
        <x:v>1</x:v>
      </x:c>
      <x:c r="P5941" t="str">
        <x:v>Unconditional Exemption</x:v>
      </x:c>
      <x:c r="Q5941" t="str">
        <x:v>2026-06</x:v>
      </x:c>
      <x:c r="R5941" t="str">
        <x:v>202506</x:v>
      </x:c>
      <x:c r="S5941" s="38" t="str">
        <x:v>0</x:v>
      </x:c>
      <x:c r="T5941" s="38" t="str">
        <x:v>0</x:v>
      </x:c>
      <x:c r="U5941" s="38" t="str">
        <x:v>0</x:v>
      </x:c>
      <x:c r="V5941" t="str">
        <x:v>Unknown</x:v>
      </x:c>
      <x:c r="W5941" s="36" t="str">
        <x:v>No positive IRS revenue reported</x:v>
      </x:c>
      <x:c r="X5941" s="36" t="str">
        <x:v>Yes</x:v>
      </x:c>
      <x:c r="Y5941" s="36" t="str">
        <x:v>https://urbaninstitute.github.io/nccs/datasets/bmf/</x:v>
      </x:c>
    </x:row>
    <x:row r="5942">
      <x:c r="A5942" t="str">
        <x:v>IRS/NCCS BMF</x:v>
      </x:c>
      <x:c r="B5942" t="str">
        <x:v>45-5426528</x:v>
      </x:c>
      <x:c r="C5942" t="str">
        <x:v>45-5426528</x:v>
      </x:c>
      <x:c r="D5942" s="36" t="str">
        <x:v>First Resource Center</x:v>
      </x:c>
      <x:c r="E5942" s="36" t="str"/>
      <x:c r="F5942" s="36" t="str">
        <x:v>PO BOX 4366</x:v>
      </x:c>
      <x:c r="G5942" s="36" t="str">
        <x:v>PALESTINE</x:v>
      </x:c>
      <x:c r="H5942" s="36" t="str">
        <x:v>TX</x:v>
      </x:c>
      <x:c r="I5942" s="36" t="str">
        <x:v>75802-4366</x:v>
      </x:c>
      <x:c r="J5942" s="36" t="str">
        <x:v>Anderson County</x:v>
      </x:c>
      <x:c r="K5942" s="40" t="str">
        <x:v>31.773429</x:v>
      </x:c>
      <x:c r="L5942" s="40" t="str">
        <x:v>-95.630112</x:v>
      </x:c>
      <x:c r="M5942" t="str">
        <x:v>K31</x:v>
      </x:c>
      <x:c r="N5942" t="str">
        <x:v>Food Banks, Pantries</x:v>
      </x:c>
      <x:c r="O5942" t="str">
        <x:v>1</x:v>
      </x:c>
      <x:c r="P5942" t="str">
        <x:v>Unconditional Exemption</x:v>
      </x:c>
      <x:c r="Q5942" t="str">
        <x:v>2026-06</x:v>
      </x:c>
      <x:c r="R5942" t="str">
        <x:v>202412</x:v>
      </x:c>
      <x:c r="S5942" s="38" t="str">
        <x:v>199841</x:v>
      </x:c>
      <x:c r="T5942" s="38" t="str">
        <x:v>105160</x:v>
      </x:c>
      <x:c r="U5942" s="38" t="str">
        <x:v>199841</x:v>
      </x:c>
      <x:c r="V5942" t="str">
        <x:v>Small</x:v>
      </x:c>
      <x:c r="W5942" s="36" t="str">
        <x:v>IRS revenue &lt; $5M</x:v>
      </x:c>
      <x:c r="X5942" s="36" t="str">
        <x:v>Yes</x:v>
      </x:c>
      <x:c r="Y5942" s="36" t="str">
        <x:v>https://urbaninstitute.github.io/nccs/datasets/bmf/</x:v>
      </x:c>
    </x:row>
    <x:row r="5943">
      <x:c r="A5943" t="str">
        <x:v>IRS/NCCS BMF</x:v>
      </x:c>
      <x:c r="B5943" t="str">
        <x:v>45-5570121</x:v>
      </x:c>
      <x:c r="C5943" t="str">
        <x:v>45-5570121</x:v>
      </x:c>
      <x:c r="D5943" s="36" t="str">
        <x:v>Kyles Chain Reaction</x:v>
      </x:c>
      <x:c r="E5943" s="36" t="str"/>
      <x:c r="F5943" s="36" t="str">
        <x:v>4009 HUNTER RD UNIT B</x:v>
      </x:c>
      <x:c r="G5943" s="36" t="str">
        <x:v>SAN MARCOS</x:v>
      </x:c>
      <x:c r="H5943" s="36" t="str">
        <x:v>TX</x:v>
      </x:c>
      <x:c r="I5943" s="36" t="str">
        <x:v>78666-9374</x:v>
      </x:c>
      <x:c r="J5943" s="36" t="str">
        <x:v>Hays County</x:v>
      </x:c>
      <x:c r="K5943" s="40" t="str">
        <x:v>29.8225301228869</x:v>
      </x:c>
      <x:c r="L5943" s="40" t="str">
        <x:v>-98.0067183885109</x:v>
      </x:c>
      <x:c r="M5943" t="str">
        <x:v>K31</x:v>
      </x:c>
      <x:c r="N5943" t="str">
        <x:v>Food Banks, Pantries</x:v>
      </x:c>
      <x:c r="O5943" t="str">
        <x:v>1</x:v>
      </x:c>
      <x:c r="P5943" t="str">
        <x:v>Unconditional Exemption</x:v>
      </x:c>
      <x:c r="Q5943" t="str">
        <x:v>2024-12</x:v>
      </x:c>
      <x:c r="R5943" t="str">
        <x:v>202212</x:v>
      </x:c>
      <x:c r="S5943" s="38" t="str">
        <x:v>0</x:v>
      </x:c>
      <x:c r="T5943" s="38" t="str">
        <x:v>0</x:v>
      </x:c>
      <x:c r="U5943" s="38" t="str">
        <x:v>0</x:v>
      </x:c>
      <x:c r="V5943" t="str">
        <x:v>Unknown</x:v>
      </x:c>
      <x:c r="W5943" s="36" t="str">
        <x:v>No positive IRS revenue reported</x:v>
      </x:c>
      <x:c r="X5943" s="36" t="str">
        <x:v>Likely</x:v>
      </x:c>
      <x:c r="Y5943" s="36" t="str">
        <x:v>https://urbaninstitute.github.io/nccs/datasets/bmf/</x:v>
      </x:c>
    </x:row>
    <x:row r="5944">
      <x:c r="A5944" t="str">
        <x:v>IRS/NCCS BMF</x:v>
      </x:c>
      <x:c r="B5944" t="str">
        <x:v>46-0478644</x:v>
      </x:c>
      <x:c r="C5944" t="str">
        <x:v>46-0478644</x:v>
      </x:c>
      <x:c r="D5944" s="36" t="str">
        <x:v>Brazos De Dios Food Bank</x:v>
      </x:c>
      <x:c r="E5944" s="36" t="str"/>
      <x:c r="F5944" s="36" t="str"/>
      <x:c r="G5944" s="36" t="str">
        <x:v>SANTO</x:v>
      </x:c>
      <x:c r="H5944" s="36" t="str">
        <x:v>TX</x:v>
      </x:c>
      <x:c r="I5944" s="36" t="str">
        <x:v>76472</x:v>
      </x:c>
      <x:c r="J5944" s="36" t="str"/>
      <x:c r="K5944" s="40" t="str"/>
      <x:c r="L5944" s="40" t="str"/>
      <x:c r="M5944" t="str">
        <x:v>K31</x:v>
      </x:c>
      <x:c r="N5944" t="str">
        <x:v>Food Banks, Pantries</x:v>
      </x:c>
      <x:c r="O5944" t="str"/>
      <x:c r="P5944" t="str"/>
      <x:c r="Q5944" t="str">
        <x:v>2010-11</x:v>
      </x:c>
      <x:c r="R5944" t="str"/>
      <x:c r="S5944" s="38" t="str"/>
      <x:c r="T5944" s="38" t="str">
        <x:v>0</x:v>
      </x:c>
      <x:c r="U5944" s="38" t="str">
        <x:v>0</x:v>
      </x:c>
      <x:c r="V5944" t="str">
        <x:v>Unknown</x:v>
      </x:c>
      <x:c r="W5944" s="36" t="str">
        <x:v>No positive IRS revenue reported</x:v>
      </x:c>
      <x:c r="X5944" s="36" t="str">
        <x:v>Unknown/Inactive</x:v>
      </x:c>
      <x:c r="Y5944" s="36" t="str">
        <x:v>https://urbaninstitute.github.io/nccs/datasets/bmf/</x:v>
      </x:c>
    </x:row>
    <x:row r="5945">
      <x:c r="A5945" t="str">
        <x:v>IRS/NCCS BMF</x:v>
      </x:c>
      <x:c r="B5945" t="str">
        <x:v>46-0543916</x:v>
      </x:c>
      <x:c r="C5945" t="str">
        <x:v>46-0543916</x:v>
      </x:c>
      <x:c r="D5945" s="36" t="str">
        <x:v>Farmersville Outreach Alliance</x:v>
      </x:c>
      <x:c r="E5945" s="36" t="str"/>
      <x:c r="F5945" s="36" t="str">
        <x:v>16760 COUNTY RD 605</x:v>
      </x:c>
      <x:c r="G5945" s="36" t="str">
        <x:v>FARMERSVILLE</x:v>
      </x:c>
      <x:c r="H5945" s="36" t="str">
        <x:v>TX</x:v>
      </x:c>
      <x:c r="I5945" s="36" t="str">
        <x:v>75442-6616</x:v>
      </x:c>
      <x:c r="J5945" s="36" t="str">
        <x:v>Collin County</x:v>
      </x:c>
      <x:c r="K5945" s="40" t="str">
        <x:v>33.124356</x:v>
      </x:c>
      <x:c r="L5945" s="40" t="str">
        <x:v>-96.371217</x:v>
      </x:c>
      <x:c r="M5945" t="str">
        <x:v>K31</x:v>
      </x:c>
      <x:c r="N5945" t="str">
        <x:v>Food Banks, Pantries</x:v>
      </x:c>
      <x:c r="O5945" t="str">
        <x:v>1</x:v>
      </x:c>
      <x:c r="P5945" t="str">
        <x:v>Unconditional Exemption</x:v>
      </x:c>
      <x:c r="Q5945" t="str">
        <x:v>2026-06</x:v>
      </x:c>
      <x:c r="R5945" t="str">
        <x:v>202512</x:v>
      </x:c>
      <x:c r="S5945" s="38" t="str">
        <x:v>0</x:v>
      </x:c>
      <x:c r="T5945" s="38" t="str">
        <x:v>0</x:v>
      </x:c>
      <x:c r="U5945" s="38" t="str">
        <x:v>0</x:v>
      </x:c>
      <x:c r="V5945" t="str">
        <x:v>Unknown</x:v>
      </x:c>
      <x:c r="W5945" s="36" t="str">
        <x:v>No positive IRS revenue reported</x:v>
      </x:c>
      <x:c r="X5945" s="36" t="str">
        <x:v>Yes</x:v>
      </x:c>
      <x:c r="Y5945" s="36" t="str">
        <x:v>https://urbaninstitute.github.io/nccs/datasets/bmf/</x:v>
      </x:c>
    </x:row>
    <x:row r="5946">
      <x:c r="A5946" t="str">
        <x:v>IRS/NCCS BMF</x:v>
      </x:c>
      <x:c r="B5946" t="str">
        <x:v>46-0924007</x:v>
      </x:c>
      <x:c r="C5946" t="str">
        <x:v>46-0924007</x:v>
      </x:c>
      <x:c r="D5946" s="36" t="str">
        <x:v>Divine Help Care</x:v>
      </x:c>
      <x:c r="E5946" s="36" t="str"/>
      <x:c r="F5946" s="36" t="str">
        <x:v>10504 COLFAX DR</x:v>
      </x:c>
      <x:c r="G5946" s="36" t="str">
        <x:v>MCKINNEY</x:v>
      </x:c>
      <x:c r="H5946" s="36" t="str">
        <x:v>TX</x:v>
      </x:c>
      <x:c r="I5946" s="36" t="str">
        <x:v>75072-2974</x:v>
      </x:c>
      <x:c r="J5946" s="36" t="str">
        <x:v>Collin County</x:v>
      </x:c>
      <x:c r="K5946" s="40" t="str">
        <x:v>33.1861942023486</x:v>
      </x:c>
      <x:c r="L5946" s="40" t="str">
        <x:v>-96.7598432339719</x:v>
      </x:c>
      <x:c r="M5946" t="str">
        <x:v>K31</x:v>
      </x:c>
      <x:c r="N5946" t="str">
        <x:v>Food Banks, Pantries</x:v>
      </x:c>
      <x:c r="O5946" t="str">
        <x:v>1</x:v>
      </x:c>
      <x:c r="P5946" t="str">
        <x:v>Unconditional Exemption</x:v>
      </x:c>
      <x:c r="Q5946" t="str">
        <x:v>2026-06</x:v>
      </x:c>
      <x:c r="R5946" t="str">
        <x:v>202312</x:v>
      </x:c>
      <x:c r="S5946" s="38" t="str">
        <x:v>0</x:v>
      </x:c>
      <x:c r="T5946" s="38" t="str">
        <x:v>0</x:v>
      </x:c>
      <x:c r="U5946" s="38" t="str">
        <x:v>0</x:v>
      </x:c>
      <x:c r="V5946" t="str">
        <x:v>Unknown</x:v>
      </x:c>
      <x:c r="W5946" s="36" t="str">
        <x:v>No positive IRS revenue reported</x:v>
      </x:c>
      <x:c r="X5946" s="36" t="str">
        <x:v>Yes</x:v>
      </x:c>
      <x:c r="Y5946" s="36" t="str">
        <x:v>https://urbaninstitute.github.io/nccs/datasets/bmf/</x:v>
      </x:c>
    </x:row>
    <x:row r="5947">
      <x:c r="A5947" t="str">
        <x:v>IRS/NCCS BMF</x:v>
      </x:c>
      <x:c r="B5947" t="str">
        <x:v>46-1062609</x:v>
      </x:c>
      <x:c r="C5947" t="str">
        <x:v>46-1062609</x:v>
      </x:c>
      <x:c r="D5947" s="36" t="str">
        <x:v>Neighbors Nourishing Neighbors</x:v>
      </x:c>
      <x:c r="E5947" s="36" t="str"/>
      <x:c r="F5947" s="36" t="str">
        <x:v>PO BOX 441</x:v>
      </x:c>
      <x:c r="G5947" s="36" t="str">
        <x:v>PROSPER</x:v>
      </x:c>
      <x:c r="H5947" s="36" t="str">
        <x:v>TX</x:v>
      </x:c>
      <x:c r="I5947" s="36" t="str">
        <x:v>75078-4407</x:v>
      </x:c>
      <x:c r="J5947" s="36" t="str">
        <x:v>Collin County</x:v>
      </x:c>
      <x:c r="K5947" s="40" t="str">
        <x:v>33.2503400000001</x:v>
      </x:c>
      <x:c r="L5947" s="40" t="str">
        <x:v>-96.797925</x:v>
      </x:c>
      <x:c r="M5947" t="str">
        <x:v>K31</x:v>
      </x:c>
      <x:c r="N5947" t="str">
        <x:v>Food Banks, Pantries</x:v>
      </x:c>
      <x:c r="O5947" t="str">
        <x:v>1</x:v>
      </x:c>
      <x:c r="P5947" t="str">
        <x:v>Unconditional Exemption</x:v>
      </x:c>
      <x:c r="Q5947" t="str">
        <x:v>2026-06</x:v>
      </x:c>
      <x:c r="R5947" t="str">
        <x:v>202412</x:v>
      </x:c>
      <x:c r="S5947" s="38" t="str">
        <x:v>1667209</x:v>
      </x:c>
      <x:c r="T5947" s="38" t="str">
        <x:v>750716</x:v>
      </x:c>
      <x:c r="U5947" s="38" t="str">
        <x:v>1699021</x:v>
      </x:c>
      <x:c r="V5947" t="str">
        <x:v>Small</x:v>
      </x:c>
      <x:c r="W5947" s="36" t="str">
        <x:v>IRS revenue &lt; $5M</x:v>
      </x:c>
      <x:c r="X5947" s="36" t="str">
        <x:v>Yes</x:v>
      </x:c>
      <x:c r="Y5947" s="36" t="str">
        <x:v>https://urbaninstitute.github.io/nccs/datasets/bmf/</x:v>
      </x:c>
    </x:row>
    <x:row r="5948">
      <x:c r="A5948" t="str">
        <x:v>IRS/NCCS BMF</x:v>
      </x:c>
      <x:c r="B5948" t="str">
        <x:v>46-1127693</x:v>
      </x:c>
      <x:c r="C5948" t="str">
        <x:v>46-1127693</x:v>
      </x:c>
      <x:c r="D5948" s="36" t="str">
        <x:v>Srs Help</x:v>
      </x:c>
      <x:c r="E5948" s="36" t="str"/>
      <x:c r="F5948" s="36" t="str"/>
      <x:c r="G5948" s="36" t="str">
        <x:v>BAYTOWN</x:v>
      </x:c>
      <x:c r="H5948" s="36" t="str">
        <x:v>TX</x:v>
      </x:c>
      <x:c r="I5948" s="36" t="str">
        <x:v>77521</x:v>
      </x:c>
      <x:c r="J5948" s="36" t="str"/>
      <x:c r="K5948" s="40" t="str"/>
      <x:c r="L5948" s="40" t="str"/>
      <x:c r="M5948" t="str">
        <x:v>K31</x:v>
      </x:c>
      <x:c r="N5948" t="str">
        <x:v>Food Banks, Pantries</x:v>
      </x:c>
      <x:c r="O5948" t="str"/>
      <x:c r="P5948" t="str"/>
      <x:c r="Q5948" t="str">
        <x:v>2016-08</x:v>
      </x:c>
      <x:c r="R5948" t="str">
        <x:v>201312</x:v>
      </x:c>
      <x:c r="S5948" s="38" t="str">
        <x:v>0</x:v>
      </x:c>
      <x:c r="T5948" s="38" t="str">
        <x:v>0</x:v>
      </x:c>
      <x:c r="U5948" s="38" t="str">
        <x:v>0</x:v>
      </x:c>
      <x:c r="V5948" t="str">
        <x:v>Unknown</x:v>
      </x:c>
      <x:c r="W5948" s="36" t="str">
        <x:v>No positive IRS revenue reported</x:v>
      </x:c>
      <x:c r="X5948" s="36" t="str">
        <x:v>Unknown/Inactive</x:v>
      </x:c>
      <x:c r="Y5948" s="36" t="str">
        <x:v>https://urbaninstitute.github.io/nccs/datasets/bmf/</x:v>
      </x:c>
    </x:row>
    <x:row r="5949">
      <x:c r="A5949" t="str">
        <x:v>IRS/NCCS BMF</x:v>
      </x:c>
      <x:c r="B5949" t="str">
        <x:v>46-1405240</x:v>
      </x:c>
      <x:c r="C5949" t="str">
        <x:v>46-1405240</x:v>
      </x:c>
      <x:c r="D5949" s="36" t="str">
        <x:v>Kids Against Hunger Tarrant County</x:v>
      </x:c>
      <x:c r="E5949" s="36" t="str"/>
      <x:c r="F5949" s="36" t="str">
        <x:v>5450 MANSFIELD RD</x:v>
      </x:c>
      <x:c r="G5949" s="36" t="str">
        <x:v>ARLINGTON</x:v>
      </x:c>
      <x:c r="H5949" s="36" t="str">
        <x:v>TX</x:v>
      </x:c>
      <x:c r="I5949" s="36" t="str">
        <x:v>76017-2756</x:v>
      </x:c>
      <x:c r="J5949" s="36" t="str">
        <x:v>Tarrant County</x:v>
      </x:c>
      <x:c r="K5949" s="40" t="str">
        <x:v>32.6578108445956</x:v>
      </x:c>
      <x:c r="L5949" s="40" t="str">
        <x:v>-97.1373554279524</x:v>
      </x:c>
      <x:c r="M5949" t="str">
        <x:v>K31</x:v>
      </x:c>
      <x:c r="N5949" t="str">
        <x:v>Food Banks, Pantries</x:v>
      </x:c>
      <x:c r="O5949" t="str">
        <x:v>1</x:v>
      </x:c>
      <x:c r="P5949" t="str">
        <x:v>Unconditional Exemption</x:v>
      </x:c>
      <x:c r="Q5949" t="str">
        <x:v>2026-06</x:v>
      </x:c>
      <x:c r="R5949" t="str">
        <x:v>202412</x:v>
      </x:c>
      <x:c r="S5949" s="38" t="str">
        <x:v>79080</x:v>
      </x:c>
      <x:c r="T5949" s="38" t="str">
        <x:v>34202</x:v>
      </x:c>
      <x:c r="U5949" s="38" t="str">
        <x:v>79080</x:v>
      </x:c>
      <x:c r="V5949" t="str">
        <x:v>Small</x:v>
      </x:c>
      <x:c r="W5949" s="36" t="str">
        <x:v>IRS revenue &lt; $5M</x:v>
      </x:c>
      <x:c r="X5949" s="36" t="str">
        <x:v>Yes</x:v>
      </x:c>
      <x:c r="Y5949" s="36" t="str">
        <x:v>https://urbaninstitute.github.io/nccs/datasets/bmf/</x:v>
      </x:c>
    </x:row>
    <x:row r="5950">
      <x:c r="A5950" t="str">
        <x:v>IRS/NCCS BMF</x:v>
      </x:c>
      <x:c r="B5950" t="str">
        <x:v>46-2468294</x:v>
      </x:c>
      <x:c r="C5950" t="str">
        <x:v>46-2468294</x:v>
      </x:c>
      <x:c r="D5950" s="36" t="str">
        <x:v>Community Food Pantry In Tool</x:v>
      </x:c>
      <x:c r="E5950" s="36" t="str"/>
      <x:c r="F5950" s="36" t="str">
        <x:v>PO BOX 43175</x:v>
      </x:c>
      <x:c r="G5950" s="36" t="str">
        <x:v>SEVEN POINTS</x:v>
      </x:c>
      <x:c r="H5950" s="36" t="str">
        <x:v>TX</x:v>
      </x:c>
      <x:c r="I5950" s="36" t="str">
        <x:v>75143-8502</x:v>
      </x:c>
      <x:c r="J5950" s="36" t="str">
        <x:v>Henderson County</x:v>
      </x:c>
      <x:c r="K5950" s="40" t="str">
        <x:v>32.329135711213</x:v>
      </x:c>
      <x:c r="L5950" s="40" t="str">
        <x:v>-96.214706820057</x:v>
      </x:c>
      <x:c r="M5950" t="str">
        <x:v>K31</x:v>
      </x:c>
      <x:c r="N5950" t="str">
        <x:v>Food Banks, Pantries</x:v>
      </x:c>
      <x:c r="O5950" t="str">
        <x:v>1</x:v>
      </x:c>
      <x:c r="P5950" t="str">
        <x:v>Unconditional Exemption</x:v>
      </x:c>
      <x:c r="Q5950" t="str">
        <x:v>2026-06</x:v>
      </x:c>
      <x:c r="R5950" t="str">
        <x:v>202312</x:v>
      </x:c>
      <x:c r="S5950" s="38" t="str">
        <x:v>156017</x:v>
      </x:c>
      <x:c r="T5950" s="38" t="str">
        <x:v>394920</x:v>
      </x:c>
      <x:c r="U5950" s="38" t="str">
        <x:v>156017</x:v>
      </x:c>
      <x:c r="V5950" t="str">
        <x:v>Small</x:v>
      </x:c>
      <x:c r="W5950" s="36" t="str">
        <x:v>IRS revenue &lt; $5M</x:v>
      </x:c>
      <x:c r="X5950" s="36" t="str">
        <x:v>Yes</x:v>
      </x:c>
      <x:c r="Y5950" s="36" t="str">
        <x:v>https://urbaninstitute.github.io/nccs/datasets/bmf/</x:v>
      </x:c>
    </x:row>
    <x:row r="5951">
      <x:c r="A5951" t="str">
        <x:v>IRS/NCCS BMF</x:v>
      </x:c>
      <x:c r="B5951" t="str">
        <x:v>46-2893813</x:v>
      </x:c>
      <x:c r="C5951" t="str">
        <x:v>46-2893813</x:v>
      </x:c>
      <x:c r="D5951" s="36" t="str">
        <x:v>Neighbors Feeding Neighbors</x:v>
      </x:c>
      <x:c r="E5951" s="36" t="str"/>
      <x:c r="F5951" s="36" t="str">
        <x:v>PO BOX 866</x:v>
      </x:c>
      <x:c r="G5951" s="36" t="str">
        <x:v>GRANBURY</x:v>
      </x:c>
      <x:c r="H5951" s="36" t="str">
        <x:v>TX</x:v>
      </x:c>
      <x:c r="I5951" s="36" t="str">
        <x:v>76048-0060</x:v>
      </x:c>
      <x:c r="J5951" s="36" t="str">
        <x:v>Hood County</x:v>
      </x:c>
      <x:c r="K5951" s="40" t="str">
        <x:v>32.430258</x:v>
      </x:c>
      <x:c r="L5951" s="40" t="str">
        <x:v>-97.7903505</x:v>
      </x:c>
      <x:c r="M5951" t="str">
        <x:v>K31</x:v>
      </x:c>
      <x:c r="N5951" t="str">
        <x:v>Food Banks, Pantries</x:v>
      </x:c>
      <x:c r="O5951" t="str">
        <x:v>1</x:v>
      </x:c>
      <x:c r="P5951" t="str">
        <x:v>Unconditional Exemption</x:v>
      </x:c>
      <x:c r="Q5951" t="str">
        <x:v>2026-06</x:v>
      </x:c>
      <x:c r="R5951" t="str">
        <x:v>202512</x:v>
      </x:c>
      <x:c r="S5951" s="38" t="str">
        <x:v>0</x:v>
      </x:c>
      <x:c r="T5951" s="38" t="str">
        <x:v>0</x:v>
      </x:c>
      <x:c r="U5951" s="38" t="str">
        <x:v>0</x:v>
      </x:c>
      <x:c r="V5951" t="str">
        <x:v>Unknown</x:v>
      </x:c>
      <x:c r="W5951" s="36" t="str">
        <x:v>No positive IRS revenue reported</x:v>
      </x:c>
      <x:c r="X5951" s="36" t="str">
        <x:v>Yes</x:v>
      </x:c>
      <x:c r="Y5951" s="36" t="str">
        <x:v>https://urbaninstitute.github.io/nccs/datasets/bmf/</x:v>
      </x:c>
    </x:row>
    <x:row r="5952">
      <x:c r="A5952" t="str">
        <x:v>IRS/NCCS BMF</x:v>
      </x:c>
      <x:c r="B5952" t="str">
        <x:v>46-3213678</x:v>
      </x:c>
      <x:c r="C5952" t="str">
        <x:v>46-3213678</x:v>
      </x:c>
      <x:c r="D5952" s="36" t="str">
        <x:v>Weavers Of Love</x:v>
      </x:c>
      <x:c r="E5952" s="36" t="str"/>
      <x:c r="F5952" s="36" t="str">
        <x:v>PO BOX 935</x:v>
      </x:c>
      <x:c r="G5952" s="36" t="str">
        <x:v>KINGSVILLE</x:v>
      </x:c>
      <x:c r="H5952" s="36" t="str">
        <x:v>TX</x:v>
      </x:c>
      <x:c r="I5952" s="36" t="str">
        <x:v>78364-0935</x:v>
      </x:c>
      <x:c r="J5952" s="36" t="str">
        <x:v>Kleberg County</x:v>
      </x:c>
      <x:c r="K5952" s="40" t="str">
        <x:v>27.515736</x:v>
      </x:c>
      <x:c r="L5952" s="40" t="str">
        <x:v>-97.8554295</x:v>
      </x:c>
      <x:c r="M5952" t="str">
        <x:v>K31</x:v>
      </x:c>
      <x:c r="N5952" t="str">
        <x:v>Food Banks, Pantries</x:v>
      </x:c>
      <x:c r="O5952" t="str">
        <x:v>1</x:v>
      </x:c>
      <x:c r="P5952" t="str">
        <x:v>Unconditional Exemption</x:v>
      </x:c>
      <x:c r="Q5952" t="str">
        <x:v>2026-06</x:v>
      </x:c>
      <x:c r="R5952" t="str">
        <x:v>202412</x:v>
      </x:c>
      <x:c r="S5952" s="38" t="str">
        <x:v>235838</x:v>
      </x:c>
      <x:c r="T5952" s="38" t="str">
        <x:v>276004</x:v>
      </x:c>
      <x:c r="U5952" s="38" t="str">
        <x:v>278395</x:v>
      </x:c>
      <x:c r="V5952" t="str">
        <x:v>Small</x:v>
      </x:c>
      <x:c r="W5952" s="36" t="str">
        <x:v>IRS revenue &lt; $5M</x:v>
      </x:c>
      <x:c r="X5952" s="36" t="str">
        <x:v>Yes</x:v>
      </x:c>
      <x:c r="Y5952" s="36" t="str">
        <x:v>https://urbaninstitute.github.io/nccs/datasets/bmf/</x:v>
      </x:c>
    </x:row>
    <x:row r="5953">
      <x:c r="A5953" t="str">
        <x:v>IRS/NCCS BMF</x:v>
      </x:c>
      <x:c r="B5953" t="str">
        <x:v>46-3565922</x:v>
      </x:c>
      <x:c r="C5953" t="str">
        <x:v>46-3565922</x:v>
      </x:c>
      <x:c r="D5953" s="36" t="str">
        <x:v>Open Arms Development</x:v>
      </x:c>
      <x:c r="E5953" s="36" t="str"/>
      <x:c r="F5953" s="36" t="str"/>
      <x:c r="G5953" s="36" t="str">
        <x:v>SPRING</x:v>
      </x:c>
      <x:c r="H5953" s="36" t="str">
        <x:v>TX</x:v>
      </x:c>
      <x:c r="I5953" s="36" t="str">
        <x:v>77388</x:v>
      </x:c>
      <x:c r="J5953" s="36" t="str"/>
      <x:c r="K5953" s="40" t="str"/>
      <x:c r="L5953" s="40" t="str"/>
      <x:c r="M5953" t="str">
        <x:v>K31</x:v>
      </x:c>
      <x:c r="N5953" t="str">
        <x:v>Food Banks, Pantries</x:v>
      </x:c>
      <x:c r="O5953" t="str"/>
      <x:c r="P5953" t="str"/>
      <x:c r="Q5953" t="str">
        <x:v>2016-04</x:v>
      </x:c>
      <x:c r="R5953" t="str"/>
      <x:c r="S5953" s="38" t="str"/>
      <x:c r="T5953" s="38" t="str">
        <x:v>0</x:v>
      </x:c>
      <x:c r="U5953" s="38" t="str">
        <x:v>0</x:v>
      </x:c>
      <x:c r="V5953" t="str">
        <x:v>Unknown</x:v>
      </x:c>
      <x:c r="W5953" s="36" t="str">
        <x:v>No positive IRS revenue reported</x:v>
      </x:c>
      <x:c r="X5953" s="36" t="str">
        <x:v>Unknown/Inactive</x:v>
      </x:c>
      <x:c r="Y5953" s="36" t="str">
        <x:v>https://urbaninstitute.github.io/nccs/datasets/bmf/</x:v>
      </x:c>
    </x:row>
    <x:row r="5954">
      <x:c r="A5954" t="str">
        <x:v>IRS/NCCS BMF</x:v>
      </x:c>
      <x:c r="B5954" t="str">
        <x:v>46-3754567</x:v>
      </x:c>
      <x:c r="C5954" t="str">
        <x:v>46-3754567</x:v>
      </x:c>
      <x:c r="D5954" s="36" t="str">
        <x:v>Keep Austin Fed</x:v>
      </x:c>
      <x:c r="E5954" s="36" t="str"/>
      <x:c r="F5954" s="36" t="str">
        <x:v>3903 S CONGRESS AVE UNIT 40760</x:v>
      </x:c>
      <x:c r="G5954" s="36" t="str">
        <x:v>AUSTIN</x:v>
      </x:c>
      <x:c r="H5954" s="36" t="str">
        <x:v>TX</x:v>
      </x:c>
      <x:c r="I5954" s="36" t="str">
        <x:v>78704-0232</x:v>
      </x:c>
      <x:c r="J5954" s="36" t="str">
        <x:v>Travis County</x:v>
      </x:c>
      <x:c r="K5954" s="40" t="str">
        <x:v>30.2244619572394</x:v>
      </x:c>
      <x:c r="L5954" s="40" t="str">
        <x:v>-97.762993321773</x:v>
      </x:c>
      <x:c r="M5954" t="str">
        <x:v>K31</x:v>
      </x:c>
      <x:c r="N5954" t="str">
        <x:v>Food Banks, Pantries</x:v>
      </x:c>
      <x:c r="O5954" t="str">
        <x:v>1</x:v>
      </x:c>
      <x:c r="P5954" t="str">
        <x:v>Unconditional Exemption</x:v>
      </x:c>
      <x:c r="Q5954" t="str">
        <x:v>2026-06</x:v>
      </x:c>
      <x:c r="R5954" t="str">
        <x:v>202412</x:v>
      </x:c>
      <x:c r="S5954" s="38" t="str">
        <x:v>2436346</x:v>
      </x:c>
      <x:c r="T5954" s="38" t="str">
        <x:v>425883</x:v>
      </x:c>
      <x:c r="U5954" s="38" t="str">
        <x:v>2436346</x:v>
      </x:c>
      <x:c r="V5954" t="str">
        <x:v>Small</x:v>
      </x:c>
      <x:c r="W5954" s="36" t="str">
        <x:v>IRS revenue &lt; $5M</x:v>
      </x:c>
      <x:c r="X5954" s="36" t="str">
        <x:v>Yes</x:v>
      </x:c>
      <x:c r="Y5954" s="36" t="str">
        <x:v>https://urbaninstitute.github.io/nccs/datasets/bmf/</x:v>
      </x:c>
    </x:row>
    <x:row r="5955">
      <x:c r="A5955" t="str">
        <x:v>IRS/NCCS BMF</x:v>
      </x:c>
      <x:c r="B5955" t="str">
        <x:v>46-4182480</x:v>
      </x:c>
      <x:c r="C5955" t="str">
        <x:v>46-4182480</x:v>
      </x:c>
      <x:c r="D5955" s="36" t="str">
        <x:v>Moore County Food Pantry</x:v>
      </x:c>
      <x:c r="E5955" s="36" t="str">
        <x:v>Food Pantry</x:v>
      </x:c>
      <x:c r="F5955" s="36" t="str"/>
      <x:c r="G5955" s="36" t="str">
        <x:v>DUMAS</x:v>
      </x:c>
      <x:c r="H5955" s="36" t="str">
        <x:v>TX</x:v>
      </x:c>
      <x:c r="I5955" s="36" t="str">
        <x:v>79029</x:v>
      </x:c>
      <x:c r="J5955" s="36" t="str"/>
      <x:c r="K5955" s="40" t="str"/>
      <x:c r="L5955" s="40" t="str"/>
      <x:c r="M5955" t="str">
        <x:v>K31</x:v>
      </x:c>
      <x:c r="N5955" t="str">
        <x:v>Food Banks, Pantries</x:v>
      </x:c>
      <x:c r="O5955" t="str"/>
      <x:c r="P5955" t="str"/>
      <x:c r="Q5955" t="str">
        <x:v>2022-01</x:v>
      </x:c>
      <x:c r="R5955" t="str">
        <x:v>201912</x:v>
      </x:c>
      <x:c r="S5955" s="38" t="str"/>
      <x:c r="T5955" s="38" t="str">
        <x:v>0</x:v>
      </x:c>
      <x:c r="U5955" s="38" t="str">
        <x:v>0</x:v>
      </x:c>
      <x:c r="V5955" t="str">
        <x:v>Unknown</x:v>
      </x:c>
      <x:c r="W5955" s="36" t="str">
        <x:v>No positive IRS revenue reported</x:v>
      </x:c>
      <x:c r="X5955" s="36" t="str">
        <x:v>Unknown/Inactive</x:v>
      </x:c>
      <x:c r="Y5955" s="36" t="str">
        <x:v>https://urbaninstitute.github.io/nccs/datasets/bmf/</x:v>
      </x:c>
    </x:row>
    <x:row r="5956">
      <x:c r="A5956" t="str">
        <x:v>IRS/NCCS BMF</x:v>
      </x:c>
      <x:c r="B5956" t="str">
        <x:v>46-5234219</x:v>
      </x:c>
      <x:c r="C5956" t="str">
        <x:v>46-5234219</x:v>
      </x:c>
      <x:c r="D5956" s="36" t="str">
        <x:v>Anthony Texas Police Foundation And Food Pantry</x:v>
      </x:c>
      <x:c r="E5956" s="36" t="str"/>
      <x:c r="F5956" s="36" t="str"/>
      <x:c r="G5956" s="36" t="str">
        <x:v>ANTHONY</x:v>
      </x:c>
      <x:c r="H5956" s="36" t="str">
        <x:v>TX</x:v>
      </x:c>
      <x:c r="I5956" s="36" t="str">
        <x:v>79821</x:v>
      </x:c>
      <x:c r="J5956" s="36" t="str"/>
      <x:c r="K5956" s="40" t="str"/>
      <x:c r="L5956" s="40" t="str"/>
      <x:c r="M5956" t="str">
        <x:v>K31</x:v>
      </x:c>
      <x:c r="N5956" t="str">
        <x:v>Food Banks, Pantries</x:v>
      </x:c>
      <x:c r="O5956" t="str"/>
      <x:c r="P5956" t="str"/>
      <x:c r="Q5956" t="str">
        <x:v>2016-08</x:v>
      </x:c>
      <x:c r="R5956" t="str"/>
      <x:c r="S5956" s="38" t="str"/>
      <x:c r="T5956" s="38" t="str">
        <x:v>0</x:v>
      </x:c>
      <x:c r="U5956" s="38" t="str">
        <x:v>0</x:v>
      </x:c>
      <x:c r="V5956" t="str">
        <x:v>Unknown</x:v>
      </x:c>
      <x:c r="W5956" s="36" t="str">
        <x:v>No positive IRS revenue reported</x:v>
      </x:c>
      <x:c r="X5956" s="36" t="str">
        <x:v>Unknown/Inactive</x:v>
      </x:c>
      <x:c r="Y5956" s="36" t="str">
        <x:v>https://urbaninstitute.github.io/nccs/datasets/bmf/</x:v>
      </x:c>
    </x:row>
    <x:row r="5957">
      <x:c r="A5957" t="str">
        <x:v>IRS/NCCS BMF</x:v>
      </x:c>
      <x:c r="B5957" t="str">
        <x:v>46-5477576</x:v>
      </x:c>
      <x:c r="C5957" t="str">
        <x:v>46-5477576</x:v>
      </x:c>
      <x:c r="D5957" s="36" t="str">
        <x:v>Wings Over Jordan Food Pantry</x:v>
      </x:c>
      <x:c r="E5957" s="36" t="str"/>
      <x:c r="F5957" s="36" t="str"/>
      <x:c r="G5957" s="36" t="str">
        <x:v>HUMBLE</x:v>
      </x:c>
      <x:c r="H5957" s="36" t="str">
        <x:v>TX</x:v>
      </x:c>
      <x:c r="I5957" s="36" t="str">
        <x:v>77338</x:v>
      </x:c>
      <x:c r="J5957" s="36" t="str"/>
      <x:c r="K5957" s="40" t="str"/>
      <x:c r="L5957" s="40" t="str"/>
      <x:c r="M5957" t="str">
        <x:v>K31</x:v>
      </x:c>
      <x:c r="N5957" t="str">
        <x:v>Food Banks, Pantries</x:v>
      </x:c>
      <x:c r="O5957" t="str"/>
      <x:c r="P5957" t="str"/>
      <x:c r="Q5957" t="str">
        <x:v>2016-08</x:v>
      </x:c>
      <x:c r="R5957" t="str"/>
      <x:c r="S5957" s="38" t="str"/>
      <x:c r="T5957" s="38" t="str">
        <x:v>0</x:v>
      </x:c>
      <x:c r="U5957" s="38" t="str">
        <x:v>0</x:v>
      </x:c>
      <x:c r="V5957" t="str">
        <x:v>Unknown</x:v>
      </x:c>
      <x:c r="W5957" s="36" t="str">
        <x:v>No positive IRS revenue reported</x:v>
      </x:c>
      <x:c r="X5957" s="36" t="str">
        <x:v>Unknown/Inactive</x:v>
      </x:c>
      <x:c r="Y5957" s="36" t="str">
        <x:v>https://urbaninstitute.github.io/nccs/datasets/bmf/</x:v>
      </x:c>
    </x:row>
    <x:row r="5958">
      <x:c r="A5958" t="str">
        <x:v>IRS/NCCS BMF</x:v>
      </x:c>
      <x:c r="B5958" t="str">
        <x:v>46-5519626</x:v>
      </x:c>
      <x:c r="C5958" t="str">
        <x:v>46-5519626</x:v>
      </x:c>
      <x:c r="D5958" s="36" t="str">
        <x:v>Oakwood Community Food Pantry</x:v>
      </x:c>
      <x:c r="E5958" s="36" t="str"/>
      <x:c r="F5958" s="36" t="str">
        <x:v>PO BOX 3</x:v>
      </x:c>
      <x:c r="G5958" s="36" t="str">
        <x:v>OAKWOOD</x:v>
      </x:c>
      <x:c r="H5958" s="36" t="str">
        <x:v>TX</x:v>
      </x:c>
      <x:c r="I5958" s="36" t="str">
        <x:v>75855-0003</x:v>
      </x:c>
      <x:c r="J5958" s="36" t="str">
        <x:v>Leon County</x:v>
      </x:c>
      <x:c r="K5958" s="40" t="str">
        <x:v>31.660371</x:v>
      </x:c>
      <x:c r="L5958" s="40" t="str">
        <x:v>-95.9055795</x:v>
      </x:c>
      <x:c r="M5958" t="str">
        <x:v>K31</x:v>
      </x:c>
      <x:c r="N5958" t="str">
        <x:v>Food Banks, Pantries</x:v>
      </x:c>
      <x:c r="O5958" t="str">
        <x:v>1</x:v>
      </x:c>
      <x:c r="P5958" t="str">
        <x:v>Unconditional Exemption</x:v>
      </x:c>
      <x:c r="Q5958" t="str">
        <x:v>2026-06</x:v>
      </x:c>
      <x:c r="R5958" t="str">
        <x:v>202512</x:v>
      </x:c>
      <x:c r="S5958" s="38" t="str">
        <x:v>0</x:v>
      </x:c>
      <x:c r="T5958" s="38" t="str">
        <x:v>0</x:v>
      </x:c>
      <x:c r="U5958" s="38" t="str">
        <x:v>0</x:v>
      </x:c>
      <x:c r="V5958" t="str">
        <x:v>Unknown</x:v>
      </x:c>
      <x:c r="W5958" s="36" t="str">
        <x:v>No positive IRS revenue reported</x:v>
      </x:c>
      <x:c r="X5958" s="36" t="str">
        <x:v>Yes</x:v>
      </x:c>
      <x:c r="Y5958" s="36" t="str">
        <x:v>https://urbaninstitute.github.io/nccs/datasets/bmf/</x:v>
      </x:c>
    </x:row>
    <x:row r="5959">
      <x:c r="A5959" t="str">
        <x:v>IRS/NCCS BMF</x:v>
      </x:c>
      <x:c r="B5959" t="str">
        <x:v>46-5761547</x:v>
      </x:c>
      <x:c r="C5959" t="str">
        <x:v>46-5761547</x:v>
      </x:c>
      <x:c r="D5959" s="36" t="str">
        <x:v>Discover Your Financial Future</x:v>
      </x:c>
      <x:c r="E5959" s="36" t="str"/>
      <x:c r="F5959" s="36" t="str">
        <x:v>PO BOX 140941</x:v>
      </x:c>
      <x:c r="G5959" s="36" t="str">
        <x:v>AUSTIN</x:v>
      </x:c>
      <x:c r="H5959" s="36" t="str">
        <x:v>TX</x:v>
      </x:c>
      <x:c r="I5959" s="36" t="str">
        <x:v>78714-0941</x:v>
      </x:c>
      <x:c r="J5959" s="36" t="str">
        <x:v>Travis County</x:v>
      </x:c>
      <x:c r="K5959" s="40" t="str">
        <x:v>30.33405</x:v>
      </x:c>
      <x:c r="L5959" s="40" t="str">
        <x:v>-97.6675185</x:v>
      </x:c>
      <x:c r="M5959" t="str">
        <x:v>K31</x:v>
      </x:c>
      <x:c r="N5959" t="str">
        <x:v>Food Banks, Pantries</x:v>
      </x:c>
      <x:c r="O5959" t="str">
        <x:v>1</x:v>
      </x:c>
      <x:c r="P5959" t="str">
        <x:v>Unconditional Exemption</x:v>
      </x:c>
      <x:c r="Q5959" t="str">
        <x:v>2026-06</x:v>
      </x:c>
      <x:c r="R5959" t="str">
        <x:v>202412</x:v>
      </x:c>
      <x:c r="S5959" s="38" t="str">
        <x:v>0</x:v>
      </x:c>
      <x:c r="T5959" s="38" t="str">
        <x:v>0</x:v>
      </x:c>
      <x:c r="U5959" s="38" t="str">
        <x:v>0</x:v>
      </x:c>
      <x:c r="V5959" t="str">
        <x:v>Unknown</x:v>
      </x:c>
      <x:c r="W5959" s="36" t="str">
        <x:v>No positive IRS revenue reported</x:v>
      </x:c>
      <x:c r="X5959" s="36" t="str">
        <x:v>Yes</x:v>
      </x:c>
      <x:c r="Y5959" s="36" t="str">
        <x:v>https://urbaninstitute.github.io/nccs/datasets/bmf/</x:v>
      </x:c>
    </x:row>
    <x:row r="5960">
      <x:c r="A5960" t="str">
        <x:v>IRS/NCCS BMF</x:v>
      </x:c>
      <x:c r="B5960" t="str">
        <x:v>47-1012993</x:v>
      </x:c>
      <x:c r="C5960" t="str">
        <x:v>47-1012993</x:v>
      </x:c>
      <x:c r="D5960" s="36" t="str">
        <x:v>Assistance &amp; Resource Center Of Southeast Fort Worth</x:v>
      </x:c>
      <x:c r="E5960" s="36" t="str"/>
      <x:c r="F5960" s="36" t="str">
        <x:v>3754 SYDNEY ST</x:v>
      </x:c>
      <x:c r="G5960" s="36" t="str">
        <x:v>FORT WORTH</x:v>
      </x:c>
      <x:c r="H5960" s="36" t="str">
        <x:v>TX</x:v>
      </x:c>
      <x:c r="I5960" s="36" t="str">
        <x:v>76119-2959</x:v>
      </x:c>
      <x:c r="J5960" s="36" t="str">
        <x:v>Tarrant County</x:v>
      </x:c>
      <x:c r="K5960" s="40" t="str">
        <x:v>32.707953</x:v>
      </x:c>
      <x:c r="L5960" s="40" t="str">
        <x:v>-97.2698795084828</x:v>
      </x:c>
      <x:c r="M5960" t="str">
        <x:v>K31</x:v>
      </x:c>
      <x:c r="N5960" t="str">
        <x:v>Food Banks, Pantries</x:v>
      </x:c>
      <x:c r="O5960" t="str">
        <x:v>1</x:v>
      </x:c>
      <x:c r="P5960" t="str">
        <x:v>Unconditional Exemption</x:v>
      </x:c>
      <x:c r="Q5960" t="str">
        <x:v>2026-06</x:v>
      </x:c>
      <x:c r="R5960" t="str">
        <x:v>202412</x:v>
      </x:c>
      <x:c r="S5960" s="38" t="str">
        <x:v>0</x:v>
      </x:c>
      <x:c r="T5960" s="38" t="str">
        <x:v>0</x:v>
      </x:c>
      <x:c r="U5960" s="38" t="str">
        <x:v>0</x:v>
      </x:c>
      <x:c r="V5960" t="str">
        <x:v>Unknown</x:v>
      </x:c>
      <x:c r="W5960" s="36" t="str">
        <x:v>No positive IRS revenue reported</x:v>
      </x:c>
      <x:c r="X5960" s="36" t="str">
        <x:v>Yes</x:v>
      </x:c>
      <x:c r="Y5960" s="36" t="str">
        <x:v>https://urbaninstitute.github.io/nccs/datasets/bmf/</x:v>
      </x:c>
    </x:row>
    <x:row r="5961">
      <x:c r="A5961" t="str">
        <x:v>IRS/NCCS BMF</x:v>
      </x:c>
      <x:c r="B5961" t="str">
        <x:v>47-1306143</x:v>
      </x:c>
      <x:c r="C5961" t="str">
        <x:v>47-1306143</x:v>
      </x:c>
      <x:c r="D5961" s="36" t="str">
        <x:v>Gospel Coordination And Helps Ministries International</x:v>
      </x:c>
      <x:c r="E5961" s="36" t="str">
        <x:v>Evangelism Food Pantry &amp; Vegetable</x:v>
      </x:c>
      <x:c r="F5961" s="36" t="str"/>
      <x:c r="G5961" s="36" t="str">
        <x:v>HOUSTON</x:v>
      </x:c>
      <x:c r="H5961" s="36" t="str">
        <x:v>TX</x:v>
      </x:c>
      <x:c r="I5961" s="36" t="str">
        <x:v>77036</x:v>
      </x:c>
      <x:c r="J5961" s="36" t="str"/>
      <x:c r="K5961" s="40" t="str"/>
      <x:c r="L5961" s="40" t="str"/>
      <x:c r="M5961" t="str">
        <x:v>K31</x:v>
      </x:c>
      <x:c r="N5961" t="str">
        <x:v>Food Banks, Pantries</x:v>
      </x:c>
      <x:c r="O5961" t="str"/>
      <x:c r="P5961" t="str"/>
      <x:c r="Q5961" t="str">
        <x:v>2016-08</x:v>
      </x:c>
      <x:c r="R5961" t="str"/>
      <x:c r="S5961" s="38" t="str"/>
      <x:c r="T5961" s="38" t="str">
        <x:v>0</x:v>
      </x:c>
      <x:c r="U5961" s="38" t="str">
        <x:v>0</x:v>
      </x:c>
      <x:c r="V5961" t="str">
        <x:v>Unknown</x:v>
      </x:c>
      <x:c r="W5961" s="36" t="str">
        <x:v>No positive IRS revenue reported</x:v>
      </x:c>
      <x:c r="X5961" s="36" t="str">
        <x:v>Unknown/Inactive</x:v>
      </x:c>
      <x:c r="Y5961" s="36" t="str">
        <x:v>https://urbaninstitute.github.io/nccs/datasets/bmf/</x:v>
      </x:c>
    </x:row>
    <x:row r="5962">
      <x:c r="A5962" t="str">
        <x:v>IRS/NCCS BMF</x:v>
      </x:c>
      <x:c r="B5962" t="str">
        <x:v>47-1459880</x:v>
      </x:c>
      <x:c r="C5962" t="str">
        <x:v>47-1459880</x:v>
      </x:c>
      <x:c r="D5962" s="36" t="str">
        <x:v>Terrell County Food Pantry</x:v>
      </x:c>
      <x:c r="E5962" s="36" t="str"/>
      <x:c r="F5962" s="36" t="str">
        <x:v>PO BOX 55</x:v>
      </x:c>
      <x:c r="G5962" s="36" t="str">
        <x:v>SANDERSON</x:v>
      </x:c>
      <x:c r="H5962" s="36" t="str">
        <x:v>TX</x:v>
      </x:c>
      <x:c r="I5962" s="36" t="str">
        <x:v>79848-0055</x:v>
      </x:c>
      <x:c r="J5962" s="36" t="str">
        <x:v>Terrell County</x:v>
      </x:c>
      <x:c r="K5962" s="40" t="str">
        <x:v>30.144033</x:v>
      </x:c>
      <x:c r="L5962" s="40" t="str">
        <x:v>-102.395502</x:v>
      </x:c>
      <x:c r="M5962" t="str">
        <x:v>K31</x:v>
      </x:c>
      <x:c r="N5962" t="str">
        <x:v>Food Banks, Pantries</x:v>
      </x:c>
      <x:c r="O5962" t="str">
        <x:v>1</x:v>
      </x:c>
      <x:c r="P5962" t="str">
        <x:v>Unconditional Exemption</x:v>
      </x:c>
      <x:c r="Q5962" t="str">
        <x:v>2026-06</x:v>
      </x:c>
      <x:c r="R5962" t="str">
        <x:v>202512</x:v>
      </x:c>
      <x:c r="S5962" s="38" t="str">
        <x:v>0</x:v>
      </x:c>
      <x:c r="T5962" s="38" t="str">
        <x:v>0</x:v>
      </x:c>
      <x:c r="U5962" s="38" t="str">
        <x:v>0</x:v>
      </x:c>
      <x:c r="V5962" t="str">
        <x:v>Unknown</x:v>
      </x:c>
      <x:c r="W5962" s="36" t="str">
        <x:v>No positive IRS revenue reported</x:v>
      </x:c>
      <x:c r="X5962" s="36" t="str">
        <x:v>Yes</x:v>
      </x:c>
      <x:c r="Y5962" s="36" t="str">
        <x:v>https://urbaninstitute.github.io/nccs/datasets/bmf/</x:v>
      </x:c>
    </x:row>
    <x:row r="5963">
      <x:c r="A5963" t="str">
        <x:v>IRS/NCCS BMF</x:v>
      </x:c>
      <x:c r="B5963" t="str">
        <x:v>47-1484192</x:v>
      </x:c>
      <x:c r="C5963" t="str">
        <x:v>47-1484192</x:v>
      </x:c>
      <x:c r="D5963" s="36" t="str">
        <x:v>Food For Non-Profit Organization</x:v>
      </x:c>
      <x:c r="E5963" s="36" t="str"/>
      <x:c r="F5963" s="36" t="str"/>
      <x:c r="G5963" s="36" t="str">
        <x:v>WESLACO</x:v>
      </x:c>
      <x:c r="H5963" s="36" t="str">
        <x:v>TX</x:v>
      </x:c>
      <x:c r="I5963" s="36" t="str">
        <x:v>78596</x:v>
      </x:c>
      <x:c r="J5963" s="36" t="str"/>
      <x:c r="K5963" s="40" t="str"/>
      <x:c r="L5963" s="40" t="str"/>
      <x:c r="M5963" t="str">
        <x:v>K31</x:v>
      </x:c>
      <x:c r="N5963" t="str">
        <x:v>Food Banks, Pantries</x:v>
      </x:c>
      <x:c r="O5963" t="str"/>
      <x:c r="P5963" t="str"/>
      <x:c r="Q5963" t="str">
        <x:v>2016-08</x:v>
      </x:c>
      <x:c r="R5963" t="str"/>
      <x:c r="S5963" s="38" t="str"/>
      <x:c r="T5963" s="38" t="str">
        <x:v>0</x:v>
      </x:c>
      <x:c r="U5963" s="38" t="str">
        <x:v>0</x:v>
      </x:c>
      <x:c r="V5963" t="str">
        <x:v>Unknown</x:v>
      </x:c>
      <x:c r="W5963" s="36" t="str">
        <x:v>No positive IRS revenue reported</x:v>
      </x:c>
      <x:c r="X5963" s="36" t="str">
        <x:v>Unknown/Inactive</x:v>
      </x:c>
      <x:c r="Y5963" s="36" t="str">
        <x:v>https://urbaninstitute.github.io/nccs/datasets/bmf/</x:v>
      </x:c>
    </x:row>
    <x:row r="5964">
      <x:c r="A5964" t="str">
        <x:v>IRS/NCCS BMF</x:v>
      </x:c>
      <x:c r="B5964" t="str">
        <x:v>47-2060636</x:v>
      </x:c>
      <x:c r="C5964" t="str">
        <x:v>47-2060636</x:v>
      </x:c>
      <x:c r="D5964" s="36" t="str">
        <x:v>Floresville Food Pantry</x:v>
      </x:c>
      <x:c r="E5964" s="36" t="str">
        <x:v>Floresville Food Pantry &amp; Resource</x:v>
      </x:c>
      <x:c r="F5964" s="36" t="str">
        <x:v>PO BOX 372</x:v>
      </x:c>
      <x:c r="G5964" s="36" t="str">
        <x:v>FLORESVILLE</x:v>
      </x:c>
      <x:c r="H5964" s="36" t="str">
        <x:v>TX</x:v>
      </x:c>
      <x:c r="I5964" s="36" t="str">
        <x:v>78114-0372</x:v>
      </x:c>
      <x:c r="J5964" s="36" t="str">
        <x:v>Wilson County</x:v>
      </x:c>
      <x:c r="K5964" s="40" t="str">
        <x:v>29.157768</x:v>
      </x:c>
      <x:c r="L5964" s="40" t="str">
        <x:v>-98.1904185</x:v>
      </x:c>
      <x:c r="M5964" t="str">
        <x:v>K31</x:v>
      </x:c>
      <x:c r="N5964" t="str">
        <x:v>Food Banks, Pantries</x:v>
      </x:c>
      <x:c r="O5964" t="str">
        <x:v>1</x:v>
      </x:c>
      <x:c r="P5964" t="str">
        <x:v>Unconditional Exemption</x:v>
      </x:c>
      <x:c r="Q5964" t="str">
        <x:v>2026-06</x:v>
      </x:c>
      <x:c r="R5964" t="str">
        <x:v>202512</x:v>
      </x:c>
      <x:c r="S5964" s="38" t="str">
        <x:v>125702</x:v>
      </x:c>
      <x:c r="T5964" s="38" t="str">
        <x:v>227193</x:v>
      </x:c>
      <x:c r="U5964" s="38" t="str">
        <x:v>126435</x:v>
      </x:c>
      <x:c r="V5964" t="str">
        <x:v>Small</x:v>
      </x:c>
      <x:c r="W5964" s="36" t="str">
        <x:v>IRS revenue &lt; $5M</x:v>
      </x:c>
      <x:c r="X5964" s="36" t="str">
        <x:v>Yes</x:v>
      </x:c>
      <x:c r="Y5964" s="36" t="str">
        <x:v>https://urbaninstitute.github.io/nccs/datasets/bmf/</x:v>
      </x:c>
    </x:row>
    <x:row r="5965">
      <x:c r="A5965" t="str">
        <x:v>IRS/NCCS BMF</x:v>
      </x:c>
      <x:c r="B5965" t="str">
        <x:v>47-2709333</x:v>
      </x:c>
      <x:c r="C5965" t="str">
        <x:v>47-2709333</x:v>
      </x:c>
      <x:c r="D5965" s="36" t="str">
        <x:v>Spur Area Food Kitchen</x:v>
      </x:c>
      <x:c r="E5965" s="36" t="str"/>
      <x:c r="F5965" s="36" t="str">
        <x:v>612 BURLINGTON AVE</x:v>
      </x:c>
      <x:c r="G5965" s="36" t="str">
        <x:v>SPUR</x:v>
      </x:c>
      <x:c r="H5965" s="36" t="str">
        <x:v>TX</x:v>
      </x:c>
      <x:c r="I5965" s="36" t="str">
        <x:v>79370-2424</x:v>
      </x:c>
      <x:c r="J5965" s="36" t="str">
        <x:v>Dickens County</x:v>
      </x:c>
      <x:c r="K5965" s="40" t="str">
        <x:v>33.4796228809222</x:v>
      </x:c>
      <x:c r="L5965" s="40" t="str">
        <x:v>-100.85378372396</x:v>
      </x:c>
      <x:c r="M5965" t="str">
        <x:v>K31</x:v>
      </x:c>
      <x:c r="N5965" t="str">
        <x:v>Food Banks, Pantries</x:v>
      </x:c>
      <x:c r="O5965" t="str">
        <x:v>1</x:v>
      </x:c>
      <x:c r="P5965" t="str">
        <x:v>Unconditional Exemption</x:v>
      </x:c>
      <x:c r="Q5965" t="str">
        <x:v>2026-06</x:v>
      </x:c>
      <x:c r="R5965" t="str">
        <x:v>202512</x:v>
      </x:c>
      <x:c r="S5965" s="38" t="str">
        <x:v>0</x:v>
      </x:c>
      <x:c r="T5965" s="38" t="str">
        <x:v>0</x:v>
      </x:c>
      <x:c r="U5965" s="38" t="str">
        <x:v>0</x:v>
      </x:c>
      <x:c r="V5965" t="str">
        <x:v>Unknown</x:v>
      </x:c>
      <x:c r="W5965" s="36" t="str">
        <x:v>No positive IRS revenue reported</x:v>
      </x:c>
      <x:c r="X5965" s="36" t="str">
        <x:v>Yes</x:v>
      </x:c>
      <x:c r="Y5965" s="36" t="str">
        <x:v>https://urbaninstitute.github.io/nccs/datasets/bmf/</x:v>
      </x:c>
    </x:row>
    <x:row r="5966">
      <x:c r="A5966" t="str">
        <x:v>IRS/NCCS BMF</x:v>
      </x:c>
      <x:c r="B5966" t="str">
        <x:v>47-2755940</x:v>
      </x:c>
      <x:c r="C5966" t="str">
        <x:v>47-2755940</x:v>
      </x:c>
      <x:c r="D5966" s="36" t="str">
        <x:v>Fort Bend Diaper Bank</x:v>
      </x:c>
      <x:c r="E5966" s="36" t="str"/>
      <x:c r="F5966" s="36" t="str">
        <x:v>2003 E DEERWOOD DR</x:v>
      </x:c>
      <x:c r="G5966" s="36" t="str">
        <x:v>RICHMOND</x:v>
      </x:c>
      <x:c r="H5966" s="36" t="str">
        <x:v>TX</x:v>
      </x:c>
      <x:c r="I5966" s="36" t="str">
        <x:v>77406-9655</x:v>
      </x:c>
      <x:c r="J5966" s="36" t="str">
        <x:v>Fort Bend County</x:v>
      </x:c>
      <x:c r="K5966" s="40" t="str">
        <x:v>29.6686276844594</x:v>
      </x:c>
      <x:c r="L5966" s="40" t="str">
        <x:v>-95.8089037944775</x:v>
      </x:c>
      <x:c r="M5966" t="str">
        <x:v>K31</x:v>
      </x:c>
      <x:c r="N5966" t="str">
        <x:v>Food Banks, Pantries</x:v>
      </x:c>
      <x:c r="O5966" t="str">
        <x:v>1</x:v>
      </x:c>
      <x:c r="P5966" t="str">
        <x:v>Unconditional Exemption</x:v>
      </x:c>
      <x:c r="Q5966" t="str">
        <x:v>2026-06</x:v>
      </x:c>
      <x:c r="R5966" t="str">
        <x:v>202512</x:v>
      </x:c>
      <x:c r="S5966" s="38" t="str">
        <x:v>0</x:v>
      </x:c>
      <x:c r="T5966" s="38" t="str">
        <x:v>0</x:v>
      </x:c>
      <x:c r="U5966" s="38" t="str">
        <x:v>0</x:v>
      </x:c>
      <x:c r="V5966" t="str">
        <x:v>Unknown</x:v>
      </x:c>
      <x:c r="W5966" s="36" t="str">
        <x:v>No positive IRS revenue reported</x:v>
      </x:c>
      <x:c r="X5966" s="36" t="str">
        <x:v>Yes</x:v>
      </x:c>
      <x:c r="Y5966" s="36" t="str">
        <x:v>https://urbaninstitute.github.io/nccs/datasets/bmf/</x:v>
      </x:c>
    </x:row>
    <x:row r="5967">
      <x:c r="A5967" t="str">
        <x:v>IRS/NCCS BMF</x:v>
      </x:c>
      <x:c r="B5967" t="str">
        <x:v>47-3443329</x:v>
      </x:c>
      <x:c r="C5967" t="str">
        <x:v>47-3443329</x:v>
      </x:c>
      <x:c r="D5967" s="36" t="str">
        <x:v>On The House</x:v>
      </x:c>
      <x:c r="E5967" s="36" t="str"/>
      <x:c r="F5967" s="36" t="str">
        <x:v>8704 SMOKEHOUSE DR</x:v>
      </x:c>
      <x:c r="G5967" s="36" t="str">
        <x:v>FORT WORTH</x:v>
      </x:c>
      <x:c r="H5967" s="36" t="str">
        <x:v>TX</x:v>
      </x:c>
      <x:c r="I5967" s="36" t="str">
        <x:v>76179-3084</x:v>
      </x:c>
      <x:c r="J5967" s="36" t="str">
        <x:v>Tarrant County</x:v>
      </x:c>
      <x:c r="K5967" s="40" t="str">
        <x:v>32.8819082689422</x:v>
      </x:c>
      <x:c r="L5967" s="40" t="str">
        <x:v>-97.4185393062498</x:v>
      </x:c>
      <x:c r="M5967" t="str">
        <x:v>K31</x:v>
      </x:c>
      <x:c r="N5967" t="str">
        <x:v>Food Banks, Pantries</x:v>
      </x:c>
      <x:c r="O5967" t="str">
        <x:v>1</x:v>
      </x:c>
      <x:c r="P5967" t="str">
        <x:v>Unconditional Exemption</x:v>
      </x:c>
      <x:c r="Q5967" t="str">
        <x:v>2026-06</x:v>
      </x:c>
      <x:c r="R5967" t="str">
        <x:v>202412</x:v>
      </x:c>
      <x:c r="S5967" s="38" t="str">
        <x:v>0</x:v>
      </x:c>
      <x:c r="T5967" s="38" t="str">
        <x:v>0</x:v>
      </x:c>
      <x:c r="U5967" s="38" t="str">
        <x:v>0</x:v>
      </x:c>
      <x:c r="V5967" t="str">
        <x:v>Unknown</x:v>
      </x:c>
      <x:c r="W5967" s="36" t="str">
        <x:v>No positive IRS revenue reported</x:v>
      </x:c>
      <x:c r="X5967" s="36" t="str">
        <x:v>Yes</x:v>
      </x:c>
      <x:c r="Y5967" s="36" t="str">
        <x:v>https://urbaninstitute.github.io/nccs/datasets/bmf/</x:v>
      </x:c>
    </x:row>
    <x:row r="5968">
      <x:c r="A5968" t="str">
        <x:v>IRS/NCCS BMF</x:v>
      </x:c>
      <x:c r="B5968" t="str">
        <x:v>47-3596045</x:v>
      </x:c>
      <x:c r="C5968" t="str">
        <x:v>47-3596045</x:v>
      </x:c>
      <x:c r="D5968" s="36" t="str">
        <x:v>Grannys Pantry</x:v>
      </x:c>
      <x:c r="E5968" s="36" t="str"/>
      <x:c r="F5968" s="36" t="str"/>
      <x:c r="G5968" s="36" t="str">
        <x:v>DESOTO</x:v>
      </x:c>
      <x:c r="H5968" s="36" t="str">
        <x:v>TX</x:v>
      </x:c>
      <x:c r="I5968" s="36" t="str">
        <x:v>75115</x:v>
      </x:c>
      <x:c r="J5968" s="36" t="str"/>
      <x:c r="K5968" s="40" t="str"/>
      <x:c r="L5968" s="40" t="str"/>
      <x:c r="M5968" t="str">
        <x:v>K31</x:v>
      </x:c>
      <x:c r="N5968" t="str">
        <x:v>Food Banks, Pantries</x:v>
      </x:c>
      <x:c r="O5968" t="str"/>
      <x:c r="P5968" t="str"/>
      <x:c r="Q5968" t="str">
        <x:v>2022-01</x:v>
      </x:c>
      <x:c r="R5968" t="str">
        <x:v>201812</x:v>
      </x:c>
      <x:c r="S5968" s="38" t="str">
        <x:v>281198</x:v>
      </x:c>
      <x:c r="T5968" s="38" t="str">
        <x:v>0</x:v>
      </x:c>
      <x:c r="U5968" s="38" t="str">
        <x:v>0</x:v>
      </x:c>
      <x:c r="V5968" t="str">
        <x:v>Small</x:v>
      </x:c>
      <x:c r="W5968" s="36" t="str">
        <x:v>IRS revenue &lt; $5M</x:v>
      </x:c>
      <x:c r="X5968" s="36" t="str">
        <x:v>Unknown/Inactive</x:v>
      </x:c>
      <x:c r="Y5968" s="36" t="str">
        <x:v>https://urbaninstitute.github.io/nccs/datasets/bmf/</x:v>
      </x:c>
    </x:row>
    <x:row r="5969">
      <x:c r="A5969" t="str">
        <x:v>IRS/NCCS BMF</x:v>
      </x:c>
      <x:c r="B5969" t="str">
        <x:v>47-3731486</x:v>
      </x:c>
      <x:c r="C5969" t="str">
        <x:v>47-3731486</x:v>
      </x:c>
      <x:c r="D5969" s="36" t="str">
        <x:v>Keigi And Kirk</x:v>
      </x:c>
      <x:c r="E5969" s="36" t="str"/>
      <x:c r="F5969" s="36" t="str"/>
      <x:c r="G5969" s="36" t="str">
        <x:v>DALLAS</x:v>
      </x:c>
      <x:c r="H5969" s="36" t="str">
        <x:v>TX</x:v>
      </x:c>
      <x:c r="I5969" s="36" t="str">
        <x:v>75241</x:v>
      </x:c>
      <x:c r="J5969" s="36" t="str"/>
      <x:c r="K5969" s="40" t="str"/>
      <x:c r="L5969" s="40" t="str"/>
      <x:c r="M5969" t="str">
        <x:v>K31</x:v>
      </x:c>
      <x:c r="N5969" t="str">
        <x:v>Food Banks, Pantries</x:v>
      </x:c>
      <x:c r="O5969" t="str"/>
      <x:c r="P5969" t="str"/>
      <x:c r="Q5969" t="str">
        <x:v>2016-08</x:v>
      </x:c>
      <x:c r="R5969" t="str"/>
      <x:c r="S5969" s="38" t="str"/>
      <x:c r="T5969" s="38" t="str">
        <x:v>0</x:v>
      </x:c>
      <x:c r="U5969" s="38" t="str">
        <x:v>0</x:v>
      </x:c>
      <x:c r="V5969" t="str">
        <x:v>Unknown</x:v>
      </x:c>
      <x:c r="W5969" s="36" t="str">
        <x:v>No positive IRS revenue reported</x:v>
      </x:c>
      <x:c r="X5969" s="36" t="str">
        <x:v>Unknown/Inactive</x:v>
      </x:c>
      <x:c r="Y5969" s="36" t="str">
        <x:v>https://urbaninstitute.github.io/nccs/datasets/bmf/</x:v>
      </x:c>
    </x:row>
    <x:row r="5970">
      <x:c r="A5970" t="str">
        <x:v>IRS/NCCS BMF</x:v>
      </x:c>
      <x:c r="B5970" t="str">
        <x:v>47-3771911</x:v>
      </x:c>
      <x:c r="C5970" t="str">
        <x:v>47-3771911</x:v>
      </x:c>
      <x:c r="D5970" s="36" t="str">
        <x:v>Lorena Shepherds Heart</x:v>
      </x:c>
      <x:c r="E5970" s="36" t="str"/>
      <x:c r="F5970" s="36" t="str">
        <x:v>PO BOX 631</x:v>
      </x:c>
      <x:c r="G5970" s="36" t="str">
        <x:v>LORENA</x:v>
      </x:c>
      <x:c r="H5970" s="36" t="str">
        <x:v>TX</x:v>
      </x:c>
      <x:c r="I5970" s="36" t="str">
        <x:v>76655-0631</x:v>
      </x:c>
      <x:c r="J5970" s="36" t="str">
        <x:v>McLennan County</x:v>
      </x:c>
      <x:c r="K5970" s="40" t="str">
        <x:v>31.40253</x:v>
      </x:c>
      <x:c r="L5970" s="40" t="str">
        <x:v>-97.1954685</x:v>
      </x:c>
      <x:c r="M5970" t="str">
        <x:v>K31</x:v>
      </x:c>
      <x:c r="N5970" t="str">
        <x:v>Food Banks, Pantries</x:v>
      </x:c>
      <x:c r="O5970" t="str">
        <x:v>1</x:v>
      </x:c>
      <x:c r="P5970" t="str">
        <x:v>Unconditional Exemption</x:v>
      </x:c>
      <x:c r="Q5970" t="str">
        <x:v>2026-06</x:v>
      </x:c>
      <x:c r="R5970" t="str">
        <x:v>202412</x:v>
      </x:c>
      <x:c r="S5970" s="38" t="str">
        <x:v>107024</x:v>
      </x:c>
      <x:c r="T5970" s="38" t="str">
        <x:v>551279</x:v>
      </x:c>
      <x:c r="U5970" s="38" t="str">
        <x:v>107024</x:v>
      </x:c>
      <x:c r="V5970" t="str">
        <x:v>Small</x:v>
      </x:c>
      <x:c r="W5970" s="36" t="str">
        <x:v>IRS revenue &lt; $5M</x:v>
      </x:c>
      <x:c r="X5970" s="36" t="str">
        <x:v>Yes</x:v>
      </x:c>
      <x:c r="Y5970" s="36" t="str">
        <x:v>https://urbaninstitute.github.io/nccs/datasets/bmf/</x:v>
      </x:c>
    </x:row>
    <x:row r="5971">
      <x:c r="A5971" t="str">
        <x:v>IRS/NCCS BMF</x:v>
      </x:c>
      <x:c r="B5971" t="str">
        <x:v>47-3917418</x:v>
      </x:c>
      <x:c r="C5971" t="str">
        <x:v>47-3917418</x:v>
      </x:c>
      <x:c r="D5971" s="36" t="str">
        <x:v>Canstruction Houston</x:v>
      </x:c>
      <x:c r="E5971" s="36" t="str"/>
      <x:c r="F5971" s="36" t="str">
        <x:v>PO BOX 270661</x:v>
      </x:c>
      <x:c r="G5971" s="36" t="str">
        <x:v>HOUSTON</x:v>
      </x:c>
      <x:c r="H5971" s="36" t="str">
        <x:v>TX</x:v>
      </x:c>
      <x:c r="I5971" s="36" t="str">
        <x:v>77277-0661</x:v>
      </x:c>
      <x:c r="J5971" s="36" t="str">
        <x:v>Harris County</x:v>
      </x:c>
      <x:c r="K5971" s="40" t="str">
        <x:v>29.724948</x:v>
      </x:c>
      <x:c r="L5971" s="40" t="str">
        <x:v>-95.44149</x:v>
      </x:c>
      <x:c r="M5971" t="str">
        <x:v>K31</x:v>
      </x:c>
      <x:c r="N5971" t="str">
        <x:v>Food Banks, Pantries</x:v>
      </x:c>
      <x:c r="O5971" t="str">
        <x:v>1</x:v>
      </x:c>
      <x:c r="P5971" t="str">
        <x:v>Unconditional Exemption</x:v>
      </x:c>
      <x:c r="Q5971" t="str">
        <x:v>2026-06</x:v>
      </x:c>
      <x:c r="R5971" t="str">
        <x:v>202412</x:v>
      </x:c>
      <x:c r="S5971" s="38" t="str">
        <x:v>0</x:v>
      </x:c>
      <x:c r="T5971" s="38" t="str">
        <x:v>0</x:v>
      </x:c>
      <x:c r="U5971" s="38" t="str">
        <x:v>0</x:v>
      </x:c>
      <x:c r="V5971" t="str">
        <x:v>Unknown</x:v>
      </x:c>
      <x:c r="W5971" s="36" t="str">
        <x:v>No positive IRS revenue reported</x:v>
      </x:c>
      <x:c r="X5971" s="36" t="str">
        <x:v>Yes</x:v>
      </x:c>
      <x:c r="Y5971" s="36" t="str">
        <x:v>https://urbaninstitute.github.io/nccs/datasets/bmf/</x:v>
      </x:c>
    </x:row>
    <x:row r="5972">
      <x:c r="A5972" t="str">
        <x:v>IRS/NCCS BMF</x:v>
      </x:c>
      <x:c r="B5972" t="str">
        <x:v>47-4076085</x:v>
      </x:c>
      <x:c r="C5972" t="str">
        <x:v>47-4076085</x:v>
      </x:c>
      <x:c r="D5972" s="36" t="str">
        <x:v>Kingsland Sharing The Harvest</x:v>
      </x:c>
      <x:c r="E5972" s="36" t="str">
        <x:v>Sharing The Harvest</x:v>
      </x:c>
      <x:c r="F5972" s="36" t="str">
        <x:v>PO BOX 1263</x:v>
      </x:c>
      <x:c r="G5972" s="36" t="str">
        <x:v>KINGSLAND</x:v>
      </x:c>
      <x:c r="H5972" s="36" t="str">
        <x:v>TX</x:v>
      </x:c>
      <x:c r="I5972" s="36" t="str">
        <x:v>78639-1263</x:v>
      </x:c>
      <x:c r="J5972" s="36" t="str">
        <x:v>Llano County</x:v>
      </x:c>
      <x:c r="K5972" s="40" t="str">
        <x:v>30.662748</x:v>
      </x:c>
      <x:c r="L5972" s="40" t="str">
        <x:v>-98.444529</x:v>
      </x:c>
      <x:c r="M5972" t="str">
        <x:v>K31</x:v>
      </x:c>
      <x:c r="N5972" t="str">
        <x:v>Food Banks, Pantries</x:v>
      </x:c>
      <x:c r="O5972" t="str">
        <x:v>1</x:v>
      </x:c>
      <x:c r="P5972" t="str">
        <x:v>Unconditional Exemption</x:v>
      </x:c>
      <x:c r="Q5972" t="str">
        <x:v>2026-06</x:v>
      </x:c>
      <x:c r="R5972" t="str">
        <x:v>202412</x:v>
      </x:c>
      <x:c r="S5972" s="38" t="str">
        <x:v>197673</x:v>
      </x:c>
      <x:c r="T5972" s="38" t="str">
        <x:v>429166</x:v>
      </x:c>
      <x:c r="U5972" s="38" t="str">
        <x:v>197673</x:v>
      </x:c>
      <x:c r="V5972" t="str">
        <x:v>Small</x:v>
      </x:c>
      <x:c r="W5972" s="36" t="str">
        <x:v>IRS revenue &lt; $5M</x:v>
      </x:c>
      <x:c r="X5972" s="36" t="str">
        <x:v>Yes</x:v>
      </x:c>
      <x:c r="Y5972" s="36" t="str">
        <x:v>https://urbaninstitute.github.io/nccs/datasets/bmf/</x:v>
      </x:c>
    </x:row>
    <x:row r="5973">
      <x:c r="A5973" t="str">
        <x:v>IRS/NCCS BMF</x:v>
      </x:c>
      <x:c r="B5973" t="str">
        <x:v>47-4171507</x:v>
      </x:c>
      <x:c r="C5973" t="str">
        <x:v>47-4171507</x:v>
      </x:c>
      <x:c r="D5973" s="36" t="str">
        <x:v>Helping Our People Elevate Foundation</x:v>
      </x:c>
      <x:c r="E5973" s="36" t="str"/>
      <x:c r="F5973" s="36" t="str">
        <x:v>713 BRAVE FACE ST</x:v>
      </x:c>
      <x:c r="G5973" s="36" t="str">
        <x:v>LEANDER</x:v>
      </x:c>
      <x:c r="H5973" s="36" t="str">
        <x:v>TX</x:v>
      </x:c>
      <x:c r="I5973" s="36" t="str">
        <x:v>78641-3293</x:v>
      </x:c>
      <x:c r="J5973" s="36" t="str">
        <x:v>Travis County</x:v>
      </x:c>
      <x:c r="K5973" s="40" t="str">
        <x:v>30.5512606338799</x:v>
      </x:c>
      <x:c r="L5973" s="40" t="str">
        <x:v>-97.9099175470597</x:v>
      </x:c>
      <x:c r="M5973" t="str">
        <x:v>K31</x:v>
      </x:c>
      <x:c r="N5973" t="str">
        <x:v>Food Banks, Pantries</x:v>
      </x:c>
      <x:c r="O5973" t="str">
        <x:v>1</x:v>
      </x:c>
      <x:c r="P5973" t="str">
        <x:v>Unconditional Exemption</x:v>
      </x:c>
      <x:c r="Q5973" t="str">
        <x:v>2026-06</x:v>
      </x:c>
      <x:c r="R5973" t="str">
        <x:v>202412</x:v>
      </x:c>
      <x:c r="S5973" s="38" t="str"/>
      <x:c r="T5973" s="38" t="str">
        <x:v>18276</x:v>
      </x:c>
      <x:c r="U5973" s="38" t="str">
        <x:v>175754</x:v>
      </x:c>
      <x:c r="V5973" t="str">
        <x:v>Unknown</x:v>
      </x:c>
      <x:c r="W5973" s="36" t="str">
        <x:v>No positive IRS revenue reported</x:v>
      </x:c>
      <x:c r="X5973" s="36" t="str">
        <x:v>Yes</x:v>
      </x:c>
      <x:c r="Y5973" s="36" t="str">
        <x:v>https://urbaninstitute.github.io/nccs/datasets/bmf/</x:v>
      </x:c>
    </x:row>
    <x:row r="5974">
      <x:c r="A5974" t="str">
        <x:v>IRS/NCCS BMF</x:v>
      </x:c>
      <x:c r="B5974" t="str">
        <x:v>47-4337843</x:v>
      </x:c>
      <x:c r="C5974" t="str">
        <x:v>47-4337843</x:v>
      </x:c>
      <x:c r="D5974" s="36" t="str">
        <x:v>Jimmy Poole Sr Foundation</x:v>
      </x:c>
      <x:c r="E5974" s="36" t="str"/>
      <x:c r="F5974" s="36" t="str">
        <x:v>3706 TRI CITY BCH RD</x:v>
      </x:c>
      <x:c r="G5974" s="36" t="str">
        <x:v>BAYTOWN</x:v>
      </x:c>
      <x:c r="H5974" s="36" t="str">
        <x:v>TX</x:v>
      </x:c>
      <x:c r="I5974" s="36" t="str">
        <x:v>77523-8725</x:v>
      </x:c>
      <x:c r="J5974" s="36" t="str">
        <x:v>Harris County</x:v>
      </x:c>
      <x:c r="K5974" s="40" t="str">
        <x:v>29.6853282187085</x:v>
      </x:c>
      <x:c r="L5974" s="40" t="str">
        <x:v>-94.9343500698537</x:v>
      </x:c>
      <x:c r="M5974" t="str">
        <x:v>K31</x:v>
      </x:c>
      <x:c r="N5974" t="str">
        <x:v>Food Banks, Pantries</x:v>
      </x:c>
      <x:c r="O5974" t="str">
        <x:v>1</x:v>
      </x:c>
      <x:c r="P5974" t="str">
        <x:v>Unconditional Exemption</x:v>
      </x:c>
      <x:c r="Q5974" t="str">
        <x:v>2026-06</x:v>
      </x:c>
      <x:c r="R5974" t="str">
        <x:v>202312</x:v>
      </x:c>
      <x:c r="S5974" s="38" t="str">
        <x:v>0</x:v>
      </x:c>
      <x:c r="T5974" s="38" t="str">
        <x:v>0</x:v>
      </x:c>
      <x:c r="U5974" s="38" t="str">
        <x:v>0</x:v>
      </x:c>
      <x:c r="V5974" t="str">
        <x:v>Unknown</x:v>
      </x:c>
      <x:c r="W5974" s="36" t="str">
        <x:v>No positive IRS revenue reported</x:v>
      </x:c>
      <x:c r="X5974" s="36" t="str">
        <x:v>Yes</x:v>
      </x:c>
      <x:c r="Y5974" s="36" t="str">
        <x:v>https://urbaninstitute.github.io/nccs/datasets/bmf/</x:v>
      </x:c>
    </x:row>
    <x:row r="5975">
      <x:c r="A5975" t="str">
        <x:v>IRS/NCCS BMF</x:v>
      </x:c>
      <x:c r="B5975" t="str">
        <x:v>47-4415344</x:v>
      </x:c>
      <x:c r="C5975" t="str">
        <x:v>47-4415344</x:v>
      </x:c>
      <x:c r="D5975" s="36" t="str">
        <x:v>Leon Community Food Pantry And Clothes Closet</x:v>
      </x:c>
      <x:c r="E5975" s="36" t="str"/>
      <x:c r="F5975" s="36" t="str">
        <x:v>PO BOX 118</x:v>
      </x:c>
      <x:c r="G5975" s="36" t="str">
        <x:v>JEWETT</x:v>
      </x:c>
      <x:c r="H5975" s="36" t="str">
        <x:v>TX</x:v>
      </x:c>
      <x:c r="I5975" s="36" t="str">
        <x:v>75846-0118</x:v>
      </x:c>
      <x:c r="J5975" s="36" t="str">
        <x:v>Leon County</x:v>
      </x:c>
      <x:c r="K5975" s="40" t="str">
        <x:v>31.359087</x:v>
      </x:c>
      <x:c r="L5975" s="40" t="str">
        <x:v>-96.1456095</x:v>
      </x:c>
      <x:c r="M5975" t="str">
        <x:v>K31</x:v>
      </x:c>
      <x:c r="N5975" t="str">
        <x:v>Food Banks, Pantries</x:v>
      </x:c>
      <x:c r="O5975" t="str">
        <x:v>1</x:v>
      </x:c>
      <x:c r="P5975" t="str">
        <x:v>Unconditional Exemption</x:v>
      </x:c>
      <x:c r="Q5975" t="str">
        <x:v>2026-06</x:v>
      </x:c>
      <x:c r="R5975" t="str">
        <x:v>202412</x:v>
      </x:c>
      <x:c r="S5975" s="38" t="str">
        <x:v>0</x:v>
      </x:c>
      <x:c r="T5975" s="38" t="str">
        <x:v>0</x:v>
      </x:c>
      <x:c r="U5975" s="38" t="str">
        <x:v>0</x:v>
      </x:c>
      <x:c r="V5975" t="str">
        <x:v>Unknown</x:v>
      </x:c>
      <x:c r="W5975" s="36" t="str">
        <x:v>No positive IRS revenue reported</x:v>
      </x:c>
      <x:c r="X5975" s="36" t="str">
        <x:v>Yes</x:v>
      </x:c>
      <x:c r="Y5975" s="36" t="str">
        <x:v>https://urbaninstitute.github.io/nccs/datasets/bmf/</x:v>
      </x:c>
    </x:row>
    <x:row r="5976">
      <x:c r="A5976" t="str">
        <x:v>IRS/NCCS BMF</x:v>
      </x:c>
      <x:c r="B5976" t="str">
        <x:v>47-4461365</x:v>
      </x:c>
      <x:c r="C5976" t="str">
        <x:v>47-4461365</x:v>
      </x:c>
      <x:c r="D5976" s="36" t="str">
        <x:v>Shiloh Bread Of Life Food Pantry</x:v>
      </x:c>
      <x:c r="E5976" s="36" t="str"/>
      <x:c r="F5976" s="36" t="str"/>
      <x:c r="G5976" s="36" t="str">
        <x:v>GANADO</x:v>
      </x:c>
      <x:c r="H5976" s="36" t="str">
        <x:v>TX</x:v>
      </x:c>
      <x:c r="I5976" s="36" t="str">
        <x:v>77962</x:v>
      </x:c>
      <x:c r="J5976" s="36" t="str"/>
      <x:c r="K5976" s="40" t="str"/>
      <x:c r="L5976" s="40" t="str"/>
      <x:c r="M5976" t="str">
        <x:v>K31</x:v>
      </x:c>
      <x:c r="N5976" t="str">
        <x:v>Food Banks, Pantries</x:v>
      </x:c>
      <x:c r="O5976" t="str"/>
      <x:c r="P5976" t="str"/>
      <x:c r="Q5976" t="str">
        <x:v>2020-04</x:v>
      </x:c>
      <x:c r="R5976" t="str">
        <x:v>201712</x:v>
      </x:c>
      <x:c r="S5976" s="38" t="str"/>
      <x:c r="T5976" s="38" t="str">
        <x:v>0</x:v>
      </x:c>
      <x:c r="U5976" s="38" t="str">
        <x:v>0</x:v>
      </x:c>
      <x:c r="V5976" t="str">
        <x:v>Unknown</x:v>
      </x:c>
      <x:c r="W5976" s="36" t="str">
        <x:v>No positive IRS revenue reported</x:v>
      </x:c>
      <x:c r="X5976" s="36" t="str">
        <x:v>Unknown/Inactive</x:v>
      </x:c>
      <x:c r="Y5976" s="36" t="str">
        <x:v>https://urbaninstitute.github.io/nccs/datasets/bmf/</x:v>
      </x:c>
    </x:row>
    <x:row r="5977">
      <x:c r="A5977" t="str">
        <x:v>IRS/NCCS BMF</x:v>
      </x:c>
      <x:c r="B5977" t="str">
        <x:v>47-4473958</x:v>
      </x:c>
      <x:c r="C5977" t="str">
        <x:v>47-4473958</x:v>
      </x:c>
      <x:c r="D5977" s="36" t="str">
        <x:v>Kingdom Faith Ministries Christian Pantry</x:v>
      </x:c>
      <x:c r="E5977" s="36" t="str"/>
      <x:c r="F5977" s="36" t="str">
        <x:v>14555 FM 3129</x:v>
      </x:c>
      <x:c r="G5977" s="36" t="str">
        <x:v>QUEEN CITY</x:v>
      </x:c>
      <x:c r="H5977" s="36" t="str">
        <x:v>TX</x:v>
      </x:c>
      <x:c r="I5977" s="36" t="str">
        <x:v>75572-5370</x:v>
      </x:c>
      <x:c r="J5977" s="36" t="str">
        <x:v>Cass County</x:v>
      </x:c>
      <x:c r="K5977" s="40" t="str">
        <x:v>33.2627891742459</x:v>
      </x:c>
      <x:c r="L5977" s="40" t="str">
        <x:v>-94.1492037516013</x:v>
      </x:c>
      <x:c r="M5977" t="str">
        <x:v>K31</x:v>
      </x:c>
      <x:c r="N5977" t="str">
        <x:v>Food Banks, Pantries</x:v>
      </x:c>
      <x:c r="O5977" t="str">
        <x:v>1</x:v>
      </x:c>
      <x:c r="P5977" t="str">
        <x:v>Unconditional Exemption</x:v>
      </x:c>
      <x:c r="Q5977" t="str">
        <x:v>2023-08</x:v>
      </x:c>
      <x:c r="R5977" t="str">
        <x:v>201612</x:v>
      </x:c>
      <x:c r="S5977" s="38" t="str">
        <x:v>10915</x:v>
      </x:c>
      <x:c r="T5977" s="38" t="str">
        <x:v>800</x:v>
      </x:c>
      <x:c r="U5977" s="38" t="str">
        <x:v>10915</x:v>
      </x:c>
      <x:c r="V5977" t="str">
        <x:v>Small</x:v>
      </x:c>
      <x:c r="W5977" s="36" t="str">
        <x:v>IRS revenue &lt; $5M</x:v>
      </x:c>
      <x:c r="X5977" s="36" t="str">
        <x:v>Likely</x:v>
      </x:c>
      <x:c r="Y5977" s="36" t="str">
        <x:v>https://urbaninstitute.github.io/nccs/datasets/bmf/</x:v>
      </x:c>
    </x:row>
    <x:row r="5978">
      <x:c r="A5978" t="str">
        <x:v>IRS/NCCS BMF</x:v>
      </x:c>
      <x:c r="B5978" t="str">
        <x:v>47-4531021</x:v>
      </x:c>
      <x:c r="C5978" t="str">
        <x:v>47-4531021</x:v>
      </x:c>
      <x:c r="D5978" s="36" t="str">
        <x:v>Lamar County Food Pantry</x:v>
      </x:c>
      <x:c r="E5978" s="36" t="str"/>
      <x:c r="F5978" s="36" t="str">
        <x:v>124 W CHERRY ST</x:v>
      </x:c>
      <x:c r="G5978" s="36" t="str">
        <x:v>PARIS</x:v>
      </x:c>
      <x:c r="H5978" s="36" t="str">
        <x:v>TX</x:v>
      </x:c>
      <x:c r="I5978" s="36" t="str">
        <x:v>75460-4152</x:v>
      </x:c>
      <x:c r="J5978" s="36" t="str">
        <x:v>Lamar County</x:v>
      </x:c>
      <x:c r="K5978" s="40" t="str">
        <x:v>33.6650186136821</x:v>
      </x:c>
      <x:c r="L5978" s="40" t="str">
        <x:v>-95.5576244074384</x:v>
      </x:c>
      <x:c r="M5978" t="str">
        <x:v>K31</x:v>
      </x:c>
      <x:c r="N5978" t="str">
        <x:v>Food Banks, Pantries</x:v>
      </x:c>
      <x:c r="O5978" t="str">
        <x:v>1</x:v>
      </x:c>
      <x:c r="P5978" t="str">
        <x:v>Unconditional Exemption</x:v>
      </x:c>
      <x:c r="Q5978" t="str">
        <x:v>2026-06</x:v>
      </x:c>
      <x:c r="R5978" t="str">
        <x:v>202412</x:v>
      </x:c>
      <x:c r="S5978" s="38" t="str">
        <x:v>494188</x:v>
      </x:c>
      <x:c r="T5978" s="38" t="str">
        <x:v>633750</x:v>
      </x:c>
      <x:c r="U5978" s="38" t="str">
        <x:v>494188</x:v>
      </x:c>
      <x:c r="V5978" t="str">
        <x:v>Small</x:v>
      </x:c>
      <x:c r="W5978" s="36" t="str">
        <x:v>IRS revenue &lt; $5M</x:v>
      </x:c>
      <x:c r="X5978" s="36" t="str">
        <x:v>Yes</x:v>
      </x:c>
      <x:c r="Y5978" s="36" t="str">
        <x:v>https://urbaninstitute.github.io/nccs/datasets/bmf/</x:v>
      </x:c>
    </x:row>
    <x:row r="5979">
      <x:c r="A5979" t="str">
        <x:v>IRS/NCCS BMF</x:v>
      </x:c>
      <x:c r="B5979" t="str">
        <x:v>47-4636527</x:v>
      </x:c>
      <x:c r="C5979" t="str">
        <x:v>47-4636527</x:v>
      </x:c>
      <x:c r="D5979" s="36" t="str">
        <x:v>Una Mano Amiga</x:v>
      </x:c>
      <x:c r="E5979" s="36" t="str"/>
      <x:c r="F5979" s="36" t="str"/>
      <x:c r="G5979" s="36" t="str">
        <x:v>EL PASO</x:v>
      </x:c>
      <x:c r="H5979" s="36" t="str">
        <x:v>TX</x:v>
      </x:c>
      <x:c r="I5979" s="36" t="str">
        <x:v>79938</x:v>
      </x:c>
      <x:c r="J5979" s="36" t="str"/>
      <x:c r="K5979" s="40" t="str"/>
      <x:c r="L5979" s="40" t="str"/>
      <x:c r="M5979" t="str">
        <x:v>K31</x:v>
      </x:c>
      <x:c r="N5979" t="str">
        <x:v>Food Banks, Pantries</x:v>
      </x:c>
      <x:c r="O5979" t="str"/>
      <x:c r="P5979" t="str"/>
      <x:c r="Q5979" t="str">
        <x:v>2016-08</x:v>
      </x:c>
      <x:c r="R5979" t="str"/>
      <x:c r="S5979" s="38" t="str"/>
      <x:c r="T5979" s="38" t="str">
        <x:v>0</x:v>
      </x:c>
      <x:c r="U5979" s="38" t="str">
        <x:v>0</x:v>
      </x:c>
      <x:c r="V5979" t="str">
        <x:v>Unknown</x:v>
      </x:c>
      <x:c r="W5979" s="36" t="str">
        <x:v>No positive IRS revenue reported</x:v>
      </x:c>
      <x:c r="X5979" s="36" t="str">
        <x:v>Unknown/Inactive</x:v>
      </x:c>
      <x:c r="Y5979" s="36" t="str">
        <x:v>https://urbaninstitute.github.io/nccs/datasets/bmf/</x:v>
      </x:c>
    </x:row>
    <x:row r="5980">
      <x:c r="A5980" t="str">
        <x:v>IRS/NCCS BMF</x:v>
      </x:c>
      <x:c r="B5980" t="str">
        <x:v>47-4786373</x:v>
      </x:c>
      <x:c r="C5980" t="str">
        <x:v>47-4786373</x:v>
      </x:c>
      <x:c r="D5980" s="36" t="str">
        <x:v>Culberson County Food Pantry</x:v>
      </x:c>
      <x:c r="E5980" s="36" t="str"/>
      <x:c r="F5980" s="36" t="str">
        <x:v>1304 W BROADWAY ST</x:v>
      </x:c>
      <x:c r="G5980" s="36" t="str">
        <x:v>VAN HORN</x:v>
      </x:c>
      <x:c r="H5980" s="36" t="str">
        <x:v>TX</x:v>
      </x:c>
      <x:c r="I5980" s="36" t="str">
        <x:v>79855-0000</x:v>
      </x:c>
      <x:c r="J5980" s="36" t="str">
        <x:v>Culberson County</x:v>
      </x:c>
      <x:c r="K5980" s="40" t="str">
        <x:v>31.0385822431031</x:v>
      </x:c>
      <x:c r="L5980" s="40" t="str">
        <x:v>-104.846764565327</x:v>
      </x:c>
      <x:c r="M5980" t="str">
        <x:v>K31</x:v>
      </x:c>
      <x:c r="N5980" t="str">
        <x:v>Food Banks, Pantries</x:v>
      </x:c>
      <x:c r="O5980" t="str">
        <x:v>1</x:v>
      </x:c>
      <x:c r="P5980" t="str">
        <x:v>Unconditional Exemption</x:v>
      </x:c>
      <x:c r="Q5980" t="str">
        <x:v>2026-06</x:v>
      </x:c>
      <x:c r="R5980" t="str">
        <x:v>202512</x:v>
      </x:c>
      <x:c r="S5980" s="38" t="str">
        <x:v>0</x:v>
      </x:c>
      <x:c r="T5980" s="38" t="str">
        <x:v>0</x:v>
      </x:c>
      <x:c r="U5980" s="38" t="str">
        <x:v>0</x:v>
      </x:c>
      <x:c r="V5980" t="str">
        <x:v>Unknown</x:v>
      </x:c>
      <x:c r="W5980" s="36" t="str">
        <x:v>No positive IRS revenue reported</x:v>
      </x:c>
      <x:c r="X5980" s="36" t="str">
        <x:v>Yes</x:v>
      </x:c>
      <x:c r="Y5980" s="36" t="str">
        <x:v>https://urbaninstitute.github.io/nccs/datasets/bmf/</x:v>
      </x:c>
    </x:row>
    <x:row r="5981">
      <x:c r="A5981" t="str">
        <x:v>IRS/NCCS BMF</x:v>
      </x:c>
      <x:c r="B5981" t="str">
        <x:v>47-5003687</x:v>
      </x:c>
      <x:c r="C5981" t="str">
        <x:v>47-5003687</x:v>
      </x:c>
      <x:c r="D5981" s="36" t="str">
        <x:v>You Eat I Eat Community Unity Food Pantry</x:v>
      </x:c>
      <x:c r="E5981" s="36" t="str">
        <x:v>You Eat I Eat Community Unity</x:v>
      </x:c>
      <x:c r="F5981" s="36" t="str">
        <x:v>PO BOX 961918</x:v>
      </x:c>
      <x:c r="G5981" s="36" t="str">
        <x:v>EL PASO</x:v>
      </x:c>
      <x:c r="H5981" s="36" t="str">
        <x:v>TX</x:v>
      </x:c>
      <x:c r="I5981" s="36" t="str">
        <x:v>79996-1918</x:v>
      </x:c>
      <x:c r="J5981" s="36" t="str">
        <x:v>El Paso County</x:v>
      </x:c>
      <x:c r="K5981" s="40" t="str">
        <x:v>31.773123</x:v>
      </x:c>
      <x:c r="L5981" s="40" t="str">
        <x:v>-106.30341</x:v>
      </x:c>
      <x:c r="M5981" t="str">
        <x:v>K31</x:v>
      </x:c>
      <x:c r="N5981" t="str">
        <x:v>Food Banks, Pantries</x:v>
      </x:c>
      <x:c r="O5981" t="str">
        <x:v>1</x:v>
      </x:c>
      <x:c r="P5981" t="str">
        <x:v>Unconditional Exemption</x:v>
      </x:c>
      <x:c r="Q5981" t="str">
        <x:v>2026-06</x:v>
      </x:c>
      <x:c r="R5981" t="str">
        <x:v>202412</x:v>
      </x:c>
      <x:c r="S5981" s="38" t="str">
        <x:v>0</x:v>
      </x:c>
      <x:c r="T5981" s="38" t="str">
        <x:v>0</x:v>
      </x:c>
      <x:c r="U5981" s="38" t="str">
        <x:v>0</x:v>
      </x:c>
      <x:c r="V5981" t="str">
        <x:v>Unknown</x:v>
      </x:c>
      <x:c r="W5981" s="36" t="str">
        <x:v>No positive IRS revenue reported</x:v>
      </x:c>
      <x:c r="X5981" s="36" t="str">
        <x:v>Yes</x:v>
      </x:c>
      <x:c r="Y5981" s="36" t="str">
        <x:v>https://urbaninstitute.github.io/nccs/datasets/bmf/</x:v>
      </x:c>
    </x:row>
    <x:row r="5982">
      <x:c r="A5982" t="str">
        <x:v>IRS/NCCS BMF</x:v>
      </x:c>
      <x:c r="B5982" t="str">
        <x:v>47-5370742</x:v>
      </x:c>
      <x:c r="C5982" t="str">
        <x:v>47-5370742</x:v>
      </x:c>
      <x:c r="D5982" s="36" t="str">
        <x:v>Meraki Ministries</x:v>
      </x:c>
      <x:c r="E5982" s="36" t="str"/>
      <x:c r="F5982" s="36" t="str">
        <x:v>126 PLEASANT VLY RD</x:v>
      </x:c>
      <x:c r="G5982" s="36" t="str">
        <x:v>MINERAL WELLS</x:v>
      </x:c>
      <x:c r="H5982" s="36" t="str">
        <x:v>TX</x:v>
      </x:c>
      <x:c r="I5982" s="36" t="str">
        <x:v>76067-1600</x:v>
      </x:c>
      <x:c r="J5982" s="36" t="str">
        <x:v>Palo Pinto County</x:v>
      </x:c>
      <x:c r="K5982" s="40" t="str">
        <x:v>32.7720100341336</x:v>
      </x:c>
      <x:c r="L5982" s="40" t="str">
        <x:v>-98.2424535003171</x:v>
      </x:c>
      <x:c r="M5982" t="str">
        <x:v>K31</x:v>
      </x:c>
      <x:c r="N5982" t="str">
        <x:v>Food Banks, Pantries</x:v>
      </x:c>
      <x:c r="O5982" t="str">
        <x:v>1</x:v>
      </x:c>
      <x:c r="P5982" t="str">
        <x:v>Unconditional Exemption</x:v>
      </x:c>
      <x:c r="Q5982" t="str">
        <x:v>2023-08</x:v>
      </x:c>
      <x:c r="R5982" t="str">
        <x:v>201912</x:v>
      </x:c>
      <x:c r="S5982" s="38" t="str">
        <x:v>0</x:v>
      </x:c>
      <x:c r="T5982" s="38" t="str">
        <x:v>0</x:v>
      </x:c>
      <x:c r="U5982" s="38" t="str">
        <x:v>0</x:v>
      </x:c>
      <x:c r="V5982" t="str">
        <x:v>Unknown</x:v>
      </x:c>
      <x:c r="W5982" s="36" t="str">
        <x:v>No positive IRS revenue reported</x:v>
      </x:c>
      <x:c r="X5982" s="36" t="str">
        <x:v>Likely</x:v>
      </x:c>
      <x:c r="Y5982" s="36" t="str">
        <x:v>https://urbaninstitute.github.io/nccs/datasets/bmf/</x:v>
      </x:c>
    </x:row>
    <x:row r="5983">
      <x:c r="A5983" t="str">
        <x:v>IRS/NCCS BMF</x:v>
      </x:c>
      <x:c r="B5983" t="str">
        <x:v>47-5434305</x:v>
      </x:c>
      <x:c r="C5983" t="str">
        <x:v>47-5434305</x:v>
      </x:c>
      <x:c r="D5983" s="36" t="str">
        <x:v>Manvel Community Outreach</x:v>
      </x:c>
      <x:c r="E5983" s="36" t="str"/>
      <x:c r="F5983" s="36" t="str">
        <x:v>4396 CROIX PKWY</x:v>
      </x:c>
      <x:c r="G5983" s="36" t="str">
        <x:v>MANVEL</x:v>
      </x:c>
      <x:c r="H5983" s="36" t="str">
        <x:v>TX</x:v>
      </x:c>
      <x:c r="I5983" s="36" t="str">
        <x:v>77578-0000</x:v>
      </x:c>
      <x:c r="J5983" s="36" t="str">
        <x:v>Brazoria County</x:v>
      </x:c>
      <x:c r="K5983" s="40" t="str">
        <x:v>29.5222693941082</x:v>
      </x:c>
      <x:c r="L5983" s="40" t="str">
        <x:v>-95.3943886522868</x:v>
      </x:c>
      <x:c r="M5983" t="str">
        <x:v>K31</x:v>
      </x:c>
      <x:c r="N5983" t="str">
        <x:v>Food Banks, Pantries</x:v>
      </x:c>
      <x:c r="O5983" t="str">
        <x:v>1</x:v>
      </x:c>
      <x:c r="P5983" t="str">
        <x:v>Unconditional Exemption</x:v>
      </x:c>
      <x:c r="Q5983" t="str">
        <x:v>2026-06</x:v>
      </x:c>
      <x:c r="R5983" t="str">
        <x:v>202212</x:v>
      </x:c>
      <x:c r="S5983" s="38" t="str">
        <x:v>0</x:v>
      </x:c>
      <x:c r="T5983" s="38" t="str">
        <x:v>0</x:v>
      </x:c>
      <x:c r="U5983" s="38" t="str">
        <x:v>0</x:v>
      </x:c>
      <x:c r="V5983" t="str">
        <x:v>Unknown</x:v>
      </x:c>
      <x:c r="W5983" s="36" t="str">
        <x:v>No positive IRS revenue reported</x:v>
      </x:c>
      <x:c r="X5983" s="36" t="str">
        <x:v>Yes</x:v>
      </x:c>
      <x:c r="Y5983" s="36" t="str">
        <x:v>https://urbaninstitute.github.io/nccs/datasets/bmf/</x:v>
      </x:c>
    </x:row>
    <x:row r="5984">
      <x:c r="A5984" t="str">
        <x:v>IRS/NCCS BMF</x:v>
      </x:c>
      <x:c r="B5984" t="str">
        <x:v>47-5468388</x:v>
      </x:c>
      <x:c r="C5984" t="str">
        <x:v>47-5468388</x:v>
      </x:c>
      <x:c r="D5984" s="36" t="str">
        <x:v>A Place Called Grace-Thrift Store &amp; Food Pantry</x:v>
      </x:c>
      <x:c r="E5984" s="36" t="str"/>
      <x:c r="F5984" s="36" t="str"/>
      <x:c r="G5984" s="36" t="str">
        <x:v>SPRING BRANCH</x:v>
      </x:c>
      <x:c r="H5984" s="36" t="str">
        <x:v>TX</x:v>
      </x:c>
      <x:c r="I5984" s="36" t="str">
        <x:v>78070</x:v>
      </x:c>
      <x:c r="J5984" s="36" t="str"/>
      <x:c r="K5984" s="40" t="str"/>
      <x:c r="L5984" s="40" t="str"/>
      <x:c r="M5984" t="str">
        <x:v>K31</x:v>
      </x:c>
      <x:c r="N5984" t="str">
        <x:v>Food Banks, Pantries</x:v>
      </x:c>
      <x:c r="O5984" t="str"/>
      <x:c r="P5984" t="str"/>
      <x:c r="Q5984" t="str">
        <x:v>2019-08</x:v>
      </x:c>
      <x:c r="R5984" t="str">
        <x:v>201511</x:v>
      </x:c>
      <x:c r="S5984" s="38" t="str"/>
      <x:c r="T5984" s="38" t="str">
        <x:v>0</x:v>
      </x:c>
      <x:c r="U5984" s="38" t="str">
        <x:v>0</x:v>
      </x:c>
      <x:c r="V5984" t="str">
        <x:v>Unknown</x:v>
      </x:c>
      <x:c r="W5984" s="36" t="str">
        <x:v>No positive IRS revenue reported</x:v>
      </x:c>
      <x:c r="X5984" s="36" t="str">
        <x:v>Unknown/Inactive</x:v>
      </x:c>
      <x:c r="Y5984" s="36" t="str">
        <x:v>https://urbaninstitute.github.io/nccs/datasets/bmf/</x:v>
      </x:c>
    </x:row>
    <x:row r="5985">
      <x:c r="A5985" t="str">
        <x:v>IRS/NCCS BMF</x:v>
      </x:c>
      <x:c r="B5985" t="str">
        <x:v>47-5523737</x:v>
      </x:c>
      <x:c r="C5985" t="str">
        <x:v>47-5523737</x:v>
      </x:c>
      <x:c r="D5985" s="36" t="str">
        <x:v>12th Can</x:v>
      </x:c>
      <x:c r="E5985" s="36" t="str"/>
      <x:c r="F5985" s="36" t="str">
        <x:v>330 AGRONOMY RD</x:v>
      </x:c>
      <x:c r="G5985" s="36" t="str">
        <x:v>COLLEGE STA</x:v>
      </x:c>
      <x:c r="H5985" s="36" t="str">
        <x:v>TX</x:v>
      </x:c>
      <x:c r="I5985" s="36" t="str">
        <x:v>77843-0002</x:v>
      </x:c>
      <x:c r="J5985" s="36" t="str">
        <x:v>Brazos County</x:v>
      </x:c>
      <x:c r="K5985" s="40" t="str">
        <x:v>30.6193309574199</x:v>
      </x:c>
      <x:c r="L5985" s="40" t="str">
        <x:v>-96.3560305599131</x:v>
      </x:c>
      <x:c r="M5985" t="str">
        <x:v>K31</x:v>
      </x:c>
      <x:c r="N5985" t="str">
        <x:v>Food Banks, Pantries</x:v>
      </x:c>
      <x:c r="O5985" t="str">
        <x:v>1</x:v>
      </x:c>
      <x:c r="P5985" t="str">
        <x:v>Unconditional Exemption</x:v>
      </x:c>
      <x:c r="Q5985" t="str">
        <x:v>2026-06</x:v>
      </x:c>
      <x:c r="R5985" t="str">
        <x:v>202507</x:v>
      </x:c>
      <x:c r="S5985" s="38" t="str">
        <x:v>0</x:v>
      </x:c>
      <x:c r="T5985" s="38" t="str">
        <x:v>0</x:v>
      </x:c>
      <x:c r="U5985" s="38" t="str">
        <x:v>0</x:v>
      </x:c>
      <x:c r="V5985" t="str">
        <x:v>Unknown</x:v>
      </x:c>
      <x:c r="W5985" s="36" t="str">
        <x:v>No positive IRS revenue reported</x:v>
      </x:c>
      <x:c r="X5985" s="36" t="str">
        <x:v>Yes</x:v>
      </x:c>
      <x:c r="Y5985" s="36" t="str">
        <x:v>https://urbaninstitute.github.io/nccs/datasets/bmf/</x:v>
      </x:c>
    </x:row>
    <x:row r="5986">
      <x:c r="A5986" t="str">
        <x:v>IRS/NCCS BMF</x:v>
      </x:c>
      <x:c r="B5986" t="str">
        <x:v>48-1256958</x:v>
      </x:c>
      <x:c r="C5986" t="str">
        <x:v>48-1256958</x:v>
      </x:c>
      <x:c r="D5986" s="36" t="str">
        <x:v>New Life Center</x:v>
      </x:c>
      <x:c r="E5986" s="36" t="str"/>
      <x:c r="F5986" s="36" t="str">
        <x:v>8109 CREEKBEND DR</x:v>
      </x:c>
      <x:c r="G5986" s="36" t="str">
        <x:v>HOUSTON</x:v>
      </x:c>
      <x:c r="H5986" s="36" t="str">
        <x:v>TX</x:v>
      </x:c>
      <x:c r="I5986" s="36" t="str">
        <x:v>77071-1535</x:v>
      </x:c>
      <x:c r="J5986" s="36" t="str">
        <x:v>Harris County</x:v>
      </x:c>
      <x:c r="K5986" s="40" t="str">
        <x:v>29.6654434815053</x:v>
      </x:c>
      <x:c r="L5986" s="40" t="str">
        <x:v>-95.5226655</x:v>
      </x:c>
      <x:c r="M5986" t="str">
        <x:v>K31</x:v>
      </x:c>
      <x:c r="N5986" t="str">
        <x:v>Food Banks, Pantries</x:v>
      </x:c>
      <x:c r="O5986" t="str">
        <x:v>1</x:v>
      </x:c>
      <x:c r="P5986" t="str">
        <x:v>Unconditional Exemption</x:v>
      </x:c>
      <x:c r="Q5986" t="str">
        <x:v>2026-06</x:v>
      </x:c>
      <x:c r="R5986" t="str">
        <x:v>202412</x:v>
      </x:c>
      <x:c r="S5986" s="38" t="str">
        <x:v>0</x:v>
      </x:c>
      <x:c r="T5986" s="38" t="str">
        <x:v>0</x:v>
      </x:c>
      <x:c r="U5986" s="38" t="str">
        <x:v>0</x:v>
      </x:c>
      <x:c r="V5986" t="str">
        <x:v>Unknown</x:v>
      </x:c>
      <x:c r="W5986" s="36" t="str">
        <x:v>No positive IRS revenue reported</x:v>
      </x:c>
      <x:c r="X5986" s="36" t="str">
        <x:v>Yes</x:v>
      </x:c>
      <x:c r="Y5986" s="36" t="str">
        <x:v>https://urbaninstitute.github.io/nccs/datasets/bmf/</x:v>
      </x:c>
    </x:row>
    <x:row r="5987">
      <x:c r="A5987" t="str">
        <x:v>IRS/NCCS BMF</x:v>
      </x:c>
      <x:c r="B5987" t="str">
        <x:v>51-0529061</x:v>
      </x:c>
      <x:c r="C5987" t="str">
        <x:v>51-0529061</x:v>
      </x:c>
      <x:c r="D5987" s="36" t="str">
        <x:v>Breakfast On Beech Street</x:v>
      </x:c>
      <x:c r="E5987" s="36" t="str">
        <x:v>Bobs</x:v>
      </x:c>
      <x:c r="F5987" s="36" t="str">
        <x:v>PO BOX 5911</x:v>
      </x:c>
      <x:c r="G5987" s="36" t="str">
        <x:v>ABILENE</x:v>
      </x:c>
      <x:c r="H5987" s="36" t="str">
        <x:v>TX</x:v>
      </x:c>
      <x:c r="I5987" s="36" t="str">
        <x:v>79608-5911</x:v>
      </x:c>
      <x:c r="J5987" s="36" t="str">
        <x:v>Taylor County</x:v>
      </x:c>
      <x:c r="K5987" s="40" t="str">
        <x:v>32.419044</x:v>
      </x:c>
      <x:c r="L5987" s="40" t="str">
        <x:v>-99.749439</x:v>
      </x:c>
      <x:c r="M5987" t="str">
        <x:v>K31</x:v>
      </x:c>
      <x:c r="N5987" t="str">
        <x:v>Food Banks, Pantries</x:v>
      </x:c>
      <x:c r="O5987" t="str">
        <x:v>1</x:v>
      </x:c>
      <x:c r="P5987" t="str">
        <x:v>Unconditional Exemption</x:v>
      </x:c>
      <x:c r="Q5987" t="str">
        <x:v>2026-06</x:v>
      </x:c>
      <x:c r="R5987" t="str">
        <x:v>202412</x:v>
      </x:c>
      <x:c r="S5987" s="38" t="str">
        <x:v>105620</x:v>
      </x:c>
      <x:c r="T5987" s="38" t="str">
        <x:v>201943</x:v>
      </x:c>
      <x:c r="U5987" s="38" t="str">
        <x:v>161125</x:v>
      </x:c>
      <x:c r="V5987" t="str">
        <x:v>Small</x:v>
      </x:c>
      <x:c r="W5987" s="36" t="str">
        <x:v>IRS revenue &lt; $5M</x:v>
      </x:c>
      <x:c r="X5987" s="36" t="str">
        <x:v>Yes</x:v>
      </x:c>
      <x:c r="Y5987" s="36" t="str">
        <x:v>https://urbaninstitute.github.io/nccs/datasets/bmf/</x:v>
      </x:c>
    </x:row>
    <x:row r="5988">
      <x:c r="A5988" t="str">
        <x:v>IRS/NCCS BMF</x:v>
      </x:c>
      <x:c r="B5988" t="str">
        <x:v>51-0552914</x:v>
      </x:c>
      <x:c r="C5988" t="str">
        <x:v>51-0552914</x:v>
      </x:c>
      <x:c r="D5988" s="36" t="str">
        <x:v>Christian Outreach Ministries Food Pantry</x:v>
      </x:c>
      <x:c r="E5988" s="36" t="str"/>
      <x:c r="F5988" s="36" t="str">
        <x:v>PO BOX 154</x:v>
      </x:c>
      <x:c r="G5988" s="36" t="str">
        <x:v>CROWELL</x:v>
      </x:c>
      <x:c r="H5988" s="36" t="str">
        <x:v>TX</x:v>
      </x:c>
      <x:c r="I5988" s="36" t="str">
        <x:v>79227-0154</x:v>
      </x:c>
      <x:c r="J5988" s="36" t="str">
        <x:v>Foard County</x:v>
      </x:c>
      <x:c r="K5988" s="40" t="str">
        <x:v>33.941736</x:v>
      </x:c>
      <x:c r="L5988" s="40" t="str">
        <x:v>-99.684378</x:v>
      </x:c>
      <x:c r="M5988" t="str">
        <x:v>K31</x:v>
      </x:c>
      <x:c r="N5988" t="str">
        <x:v>Food Banks, Pantries</x:v>
      </x:c>
      <x:c r="O5988" t="str">
        <x:v>1</x:v>
      </x:c>
      <x:c r="P5988" t="str">
        <x:v>Unconditional Exemption</x:v>
      </x:c>
      <x:c r="Q5988" t="str">
        <x:v>2026-06</x:v>
      </x:c>
      <x:c r="R5988" t="str">
        <x:v>202412</x:v>
      </x:c>
      <x:c r="S5988" s="38" t="str">
        <x:v>0</x:v>
      </x:c>
      <x:c r="T5988" s="38" t="str">
        <x:v>0</x:v>
      </x:c>
      <x:c r="U5988" s="38" t="str">
        <x:v>0</x:v>
      </x:c>
      <x:c r="V5988" t="str">
        <x:v>Unknown</x:v>
      </x:c>
      <x:c r="W5988" s="36" t="str">
        <x:v>No positive IRS revenue reported</x:v>
      </x:c>
      <x:c r="X5988" s="36" t="str">
        <x:v>Yes</x:v>
      </x:c>
      <x:c r="Y5988" s="36" t="str">
        <x:v>https://urbaninstitute.github.io/nccs/datasets/bmf/</x:v>
      </x:c>
    </x:row>
    <x:row r="5989">
      <x:c r="A5989" t="str">
        <x:v>IRS/NCCS BMF</x:v>
      </x:c>
      <x:c r="B5989" t="str">
        <x:v>59-3832700</x:v>
      </x:c>
      <x:c r="C5989" t="str">
        <x:v>59-3832700</x:v>
      </x:c>
      <x:c r="D5989" s="36" t="str">
        <x:v>Under The Bridge</x:v>
      </x:c>
      <x:c r="E5989" s="36" t="str"/>
      <x:c r="F5989" s="36" t="str">
        <x:v>1806 SHL RUN ST</x:v>
      </x:c>
      <x:c r="G5989" s="36" t="str">
        <x:v>SAN ANTONIO</x:v>
      </x:c>
      <x:c r="H5989" s="36" t="str">
        <x:v>TX</x:v>
      </x:c>
      <x:c r="I5989" s="36" t="str">
        <x:v>78232-4631</x:v>
      </x:c>
      <x:c r="J5989" s="36" t="str">
        <x:v>Bexar County</x:v>
      </x:c>
      <x:c r="K5989" s="40" t="str">
        <x:v>29.5668990113683</x:v>
      </x:c>
      <x:c r="L5989" s="40" t="str">
        <x:v>-98.4541581994057</x:v>
      </x:c>
      <x:c r="M5989" t="str">
        <x:v>K31</x:v>
      </x:c>
      <x:c r="N5989" t="str">
        <x:v>Food Banks, Pantries</x:v>
      </x:c>
      <x:c r="O5989" t="str">
        <x:v>1</x:v>
      </x:c>
      <x:c r="P5989" t="str">
        <x:v>Unconditional Exemption</x:v>
      </x:c>
      <x:c r="Q5989" t="str">
        <x:v>2026-06</x:v>
      </x:c>
      <x:c r="R5989" t="str">
        <x:v>202512</x:v>
      </x:c>
      <x:c r="S5989" s="38" t="str">
        <x:v>0</x:v>
      </x:c>
      <x:c r="T5989" s="38" t="str">
        <x:v>0</x:v>
      </x:c>
      <x:c r="U5989" s="38" t="str">
        <x:v>0</x:v>
      </x:c>
      <x:c r="V5989" t="str">
        <x:v>Unknown</x:v>
      </x:c>
      <x:c r="W5989" s="36" t="str">
        <x:v>No positive IRS revenue reported</x:v>
      </x:c>
      <x:c r="X5989" s="36" t="str">
        <x:v>Yes</x:v>
      </x:c>
      <x:c r="Y5989" s="36" t="str">
        <x:v>https://urbaninstitute.github.io/nccs/datasets/bmf/</x:v>
      </x:c>
    </x:row>
    <x:row r="5990">
      <x:c r="A5990" t="str">
        <x:v>IRS/NCCS BMF</x:v>
      </x:c>
      <x:c r="B5990" t="str">
        <x:v>61-1690604</x:v>
      </x:c>
      <x:c r="C5990" t="str">
        <x:v>61-1690604</x:v>
      </x:c>
      <x:c r="D5990" s="36" t="str">
        <x:v>Healthy Harvest Of America</x:v>
      </x:c>
      <x:c r="E5990" s="36" t="str"/>
      <x:c r="F5990" s="36" t="str"/>
      <x:c r="G5990" s="36" t="str">
        <x:v>DUNCANVILLE</x:v>
      </x:c>
      <x:c r="H5990" s="36" t="str">
        <x:v>TX</x:v>
      </x:c>
      <x:c r="I5990" s="36" t="str">
        <x:v>75137</x:v>
      </x:c>
      <x:c r="J5990" s="36" t="str"/>
      <x:c r="K5990" s="40" t="str"/>
      <x:c r="L5990" s="40" t="str"/>
      <x:c r="M5990" t="str">
        <x:v>K31</x:v>
      </x:c>
      <x:c r="N5990" t="str">
        <x:v>Food Banks, Pantries</x:v>
      </x:c>
      <x:c r="O5990" t="str"/>
      <x:c r="P5990" t="str"/>
      <x:c r="Q5990" t="str">
        <x:v>2015-07</x:v>
      </x:c>
      <x:c r="R5990" t="str"/>
      <x:c r="S5990" s="38" t="str"/>
      <x:c r="T5990" s="38" t="str">
        <x:v>0</x:v>
      </x:c>
      <x:c r="U5990" s="38" t="str">
        <x:v>0</x:v>
      </x:c>
      <x:c r="V5990" t="str">
        <x:v>Unknown</x:v>
      </x:c>
      <x:c r="W5990" s="36" t="str">
        <x:v>No positive IRS revenue reported</x:v>
      </x:c>
      <x:c r="X5990" s="36" t="str">
        <x:v>Unknown/Inactive</x:v>
      </x:c>
      <x:c r="Y5990" s="36" t="str">
        <x:v>https://urbaninstitute.github.io/nccs/datasets/bmf/</x:v>
      </x:c>
    </x:row>
    <x:row r="5991">
      <x:c r="A5991" t="str">
        <x:v>IRS/NCCS BMF</x:v>
      </x:c>
      <x:c r="B5991" t="str">
        <x:v>61-1698166</x:v>
      </x:c>
      <x:c r="C5991" t="str">
        <x:v>61-1698166</x:v>
      </x:c>
      <x:c r="D5991" s="36" t="str">
        <x:v>Our Daily Bread</x:v>
      </x:c>
      <x:c r="E5991" s="36" t="str"/>
      <x:c r="F5991" s="36" t="str">
        <x:v>909 N LOOP 288</x:v>
      </x:c>
      <x:c r="G5991" s="36" t="str">
        <x:v>DENTON</x:v>
      </x:c>
      <x:c r="H5991" s="36" t="str">
        <x:v>TX</x:v>
      </x:c>
      <x:c r="I5991" s="36" t="str">
        <x:v>76209-3607</x:v>
      </x:c>
      <x:c r="J5991" s="36" t="str">
        <x:v>Denton County</x:v>
      </x:c>
      <x:c r="K5991" s="40" t="str">
        <x:v>33.2250380985342</x:v>
      </x:c>
      <x:c r="L5991" s="40" t="str">
        <x:v>-97.0903206363318</x:v>
      </x:c>
      <x:c r="M5991" t="str">
        <x:v>K31</x:v>
      </x:c>
      <x:c r="N5991" t="str">
        <x:v>Food Banks, Pantries</x:v>
      </x:c>
      <x:c r="O5991" t="str">
        <x:v>1</x:v>
      </x:c>
      <x:c r="P5991" t="str">
        <x:v>Unconditional Exemption</x:v>
      </x:c>
      <x:c r="Q5991" t="str">
        <x:v>2026-06</x:v>
      </x:c>
      <x:c r="R5991" t="str">
        <x:v>202412</x:v>
      </x:c>
      <x:c r="S5991" s="38" t="str">
        <x:v>3744645</x:v>
      </x:c>
      <x:c r="T5991" s="38" t="str">
        <x:v>1429996</x:v>
      </x:c>
      <x:c r="U5991" s="38" t="str">
        <x:v>3754050</x:v>
      </x:c>
      <x:c r="V5991" t="str">
        <x:v>Small</x:v>
      </x:c>
      <x:c r="W5991" s="36" t="str">
        <x:v>IRS revenue &lt; $5M</x:v>
      </x:c>
      <x:c r="X5991" s="36" t="str">
        <x:v>Yes</x:v>
      </x:c>
      <x:c r="Y5991" s="36" t="str">
        <x:v>https://urbaninstitute.github.io/nccs/datasets/bmf/</x:v>
      </x:c>
    </x:row>
    <x:row r="5992">
      <x:c r="A5992" t="str">
        <x:v>IRS/NCCS BMF</x:v>
      </x:c>
      <x:c r="B5992" t="str">
        <x:v>61-1751292</x:v>
      </x:c>
      <x:c r="C5992" t="str">
        <x:v>61-1751292</x:v>
      </x:c>
      <x:c r="D5992" s="36" t="str">
        <x:v>All Pets Food Bank</x:v>
      </x:c>
      <x:c r="E5992" s="36" t="str"/>
      <x:c r="F5992" s="36" t="str"/>
      <x:c r="G5992" s="36" t="str">
        <x:v>EL PASO</x:v>
      </x:c>
      <x:c r="H5992" s="36" t="str">
        <x:v>TX</x:v>
      </x:c>
      <x:c r="I5992" s="36" t="str">
        <x:v>79902</x:v>
      </x:c>
      <x:c r="J5992" s="36" t="str"/>
      <x:c r="K5992" s="40" t="str"/>
      <x:c r="L5992" s="40" t="str"/>
      <x:c r="M5992" t="str">
        <x:v>K31</x:v>
      </x:c>
      <x:c r="N5992" t="str">
        <x:v>Food Banks, Pantries</x:v>
      </x:c>
      <x:c r="O5992" t="str"/>
      <x:c r="P5992" t="str"/>
      <x:c r="Q5992" t="str">
        <x:v>2016-08</x:v>
      </x:c>
      <x:c r="R5992" t="str"/>
      <x:c r="S5992" s="38" t="str"/>
      <x:c r="T5992" s="38" t="str">
        <x:v>0</x:v>
      </x:c>
      <x:c r="U5992" s="38" t="str">
        <x:v>0</x:v>
      </x:c>
      <x:c r="V5992" t="str">
        <x:v>Unknown</x:v>
      </x:c>
      <x:c r="W5992" s="36" t="str">
        <x:v>No positive IRS revenue reported</x:v>
      </x:c>
      <x:c r="X5992" s="36" t="str">
        <x:v>Unknown/Inactive</x:v>
      </x:c>
      <x:c r="Y5992" s="36" t="str">
        <x:v>https://urbaninstitute.github.io/nccs/datasets/bmf/</x:v>
      </x:c>
    </x:row>
    <x:row r="5993">
      <x:c r="A5993" t="str">
        <x:v>IRS/NCCS BMF</x:v>
      </x:c>
      <x:c r="B5993" t="str">
        <x:v>61-1770181</x:v>
      </x:c>
      <x:c r="C5993" t="str">
        <x:v>61-1770181</x:v>
      </x:c>
      <x:c r="D5993" s="36" t="str">
        <x:v>Fishers Of Men Ministries</x:v>
      </x:c>
      <x:c r="E5993" s="36" t="str"/>
      <x:c r="F5993" s="36" t="str">
        <x:v>175 CARLA ST</x:v>
      </x:c>
      <x:c r="G5993" s="36" t="str">
        <x:v>VIDOR</x:v>
      </x:c>
      <x:c r="H5993" s="36" t="str">
        <x:v>TX</x:v>
      </x:c>
      <x:c r="I5993" s="36" t="str">
        <x:v>77662-9184</x:v>
      </x:c>
      <x:c r="J5993" s="36" t="str">
        <x:v>Orange County</x:v>
      </x:c>
      <x:c r="K5993" s="40" t="str">
        <x:v>30.1097698404407</x:v>
      </x:c>
      <x:c r="L5993" s="40" t="str">
        <x:v>-94.0061234963933</x:v>
      </x:c>
      <x:c r="M5993" t="str">
        <x:v>K31</x:v>
      </x:c>
      <x:c r="N5993" t="str">
        <x:v>Food Banks, Pantries</x:v>
      </x:c>
      <x:c r="O5993" t="str">
        <x:v>1</x:v>
      </x:c>
      <x:c r="P5993" t="str">
        <x:v>Unconditional Exemption</x:v>
      </x:c>
      <x:c r="Q5993" t="str">
        <x:v>2026-06</x:v>
      </x:c>
      <x:c r="R5993" t="str">
        <x:v>202512</x:v>
      </x:c>
      <x:c r="S5993" s="38" t="str">
        <x:v>0</x:v>
      </x:c>
      <x:c r="T5993" s="38" t="str">
        <x:v>0</x:v>
      </x:c>
      <x:c r="U5993" s="38" t="str">
        <x:v>0</x:v>
      </x:c>
      <x:c r="V5993" t="str">
        <x:v>Unknown</x:v>
      </x:c>
      <x:c r="W5993" s="36" t="str">
        <x:v>No positive IRS revenue reported</x:v>
      </x:c>
      <x:c r="X5993" s="36" t="str">
        <x:v>Yes</x:v>
      </x:c>
      <x:c r="Y5993" s="36" t="str">
        <x:v>https://urbaninstitute.github.io/nccs/datasets/bmf/</x:v>
      </x:c>
    </x:row>
    <x:row r="5994">
      <x:c r="A5994" t="str">
        <x:v>IRS/NCCS BMF</x:v>
      </x:c>
      <x:c r="B5994" t="str">
        <x:v>71-0887543</x:v>
      </x:c>
      <x:c r="C5994" t="str">
        <x:v>71-0887543</x:v>
      </x:c>
      <x:c r="D5994" s="36" t="str">
        <x:v>Henderson Food Bank</x:v>
      </x:c>
      <x:c r="E5994" s="36" t="str"/>
      <x:c r="F5994" s="36" t="str">
        <x:v>PO BOX 104</x:v>
      </x:c>
      <x:c r="G5994" s="36" t="str">
        <x:v>HENDERSON</x:v>
      </x:c>
      <x:c r="H5994" s="36" t="str">
        <x:v>TX</x:v>
      </x:c>
      <x:c r="I5994" s="36" t="str">
        <x:v>75653-0104</x:v>
      </x:c>
      <x:c r="J5994" s="36" t="str">
        <x:v>Rusk County</x:v>
      </x:c>
      <x:c r="K5994" s="40" t="str">
        <x:v>32.153256</x:v>
      </x:c>
      <x:c r="L5994" s="40" t="str">
        <x:v>-94.799268</x:v>
      </x:c>
      <x:c r="M5994" t="str">
        <x:v>K31</x:v>
      </x:c>
      <x:c r="N5994" t="str">
        <x:v>Food Banks, Pantries</x:v>
      </x:c>
      <x:c r="O5994" t="str">
        <x:v>1</x:v>
      </x:c>
      <x:c r="P5994" t="str">
        <x:v>Unconditional Exemption</x:v>
      </x:c>
      <x:c r="Q5994" t="str">
        <x:v>2026-06</x:v>
      </x:c>
      <x:c r="R5994" t="str">
        <x:v>202412</x:v>
      </x:c>
      <x:c r="S5994" s="38" t="str">
        <x:v>78082</x:v>
      </x:c>
      <x:c r="T5994" s="38" t="str">
        <x:v>101025</x:v>
      </x:c>
      <x:c r="U5994" s="38" t="str">
        <x:v>78082</x:v>
      </x:c>
      <x:c r="V5994" t="str">
        <x:v>Small</x:v>
      </x:c>
      <x:c r="W5994" s="36" t="str">
        <x:v>IRS revenue &lt; $5M</x:v>
      </x:c>
      <x:c r="X5994" s="36" t="str">
        <x:v>Yes</x:v>
      </x:c>
      <x:c r="Y5994" s="36" t="str">
        <x:v>https://urbaninstitute.github.io/nccs/datasets/bmf/</x:v>
      </x:c>
    </x:row>
    <x:row r="5995">
      <x:c r="A5995" t="str">
        <x:v>IRS/NCCS BMF</x:v>
      </x:c>
      <x:c r="B5995" t="str">
        <x:v>74-1930729</x:v>
      </x:c>
      <x:c r="C5995" t="str">
        <x:v>74-1930729</x:v>
      </x:c>
      <x:c r="D5995" s="36" t="str">
        <x:v>Caldwell County Christian Foundation</x:v>
      </x:c>
      <x:c r="E5995" s="36" t="str"/>
      <x:c r="F5995" s="36" t="str">
        <x:v>901 BOIS D ARC ST</x:v>
      </x:c>
      <x:c r="G5995" s="36" t="str">
        <x:v>LOCKHART</x:v>
      </x:c>
      <x:c r="H5995" s="36" t="str">
        <x:v>TX</x:v>
      </x:c>
      <x:c r="I5995" s="36" t="str">
        <x:v>78644-2058</x:v>
      </x:c>
      <x:c r="J5995" s="36" t="str">
        <x:v>Caldwell County</x:v>
      </x:c>
      <x:c r="K5995" s="40" t="str">
        <x:v>29.8852551585201</x:v>
      </x:c>
      <x:c r="L5995" s="40" t="str">
        <x:v>-97.6846869471406</x:v>
      </x:c>
      <x:c r="M5995" t="str">
        <x:v>K31</x:v>
      </x:c>
      <x:c r="N5995" t="str">
        <x:v>Food Banks, Pantries</x:v>
      </x:c>
      <x:c r="O5995" t="str">
        <x:v>1</x:v>
      </x:c>
      <x:c r="P5995" t="str">
        <x:v>Unconditional Exemption</x:v>
      </x:c>
      <x:c r="Q5995" t="str">
        <x:v>2026-06</x:v>
      </x:c>
      <x:c r="R5995" t="str">
        <x:v>202409</x:v>
      </x:c>
      <x:c r="S5995" s="38" t="str">
        <x:v>246282</x:v>
      </x:c>
      <x:c r="T5995" s="38" t="str">
        <x:v>418749</x:v>
      </x:c>
      <x:c r="U5995" s="38" t="str">
        <x:v>246282</x:v>
      </x:c>
      <x:c r="V5995" t="str">
        <x:v>Small</x:v>
      </x:c>
      <x:c r="W5995" s="36" t="str">
        <x:v>IRS revenue &lt; $5M</x:v>
      </x:c>
      <x:c r="X5995" s="36" t="str">
        <x:v>Yes</x:v>
      </x:c>
      <x:c r="Y5995" s="36" t="str">
        <x:v>https://urbaninstitute.github.io/nccs/datasets/bmf/</x:v>
      </x:c>
    </x:row>
    <x:row r="5996">
      <x:c r="A5996" t="str">
        <x:v>IRS/NCCS BMF</x:v>
      </x:c>
      <x:c r="B5996" t="str">
        <x:v>74-1945872</x:v>
      </x:c>
      <x:c r="C5996" t="str">
        <x:v>74-1945872</x:v>
      </x:c>
      <x:c r="D5996" s="36" t="str">
        <x:v>Bagdad Activity Center</x:v>
      </x:c>
      <x:c r="E5996" s="36" t="str"/>
      <x:c r="F5996" s="36" t="str">
        <x:v>PO BOX 451</x:v>
      </x:c>
      <x:c r="G5996" s="36" t="str">
        <x:v>LEANDER</x:v>
      </x:c>
      <x:c r="H5996" s="36" t="str">
        <x:v>TX</x:v>
      </x:c>
      <x:c r="I5996" s="36" t="str">
        <x:v>78646-0451</x:v>
      </x:c>
      <x:c r="J5996" s="36" t="str">
        <x:v>Williamson County</x:v>
      </x:c>
      <x:c r="K5996" s="40" t="str">
        <x:v>30.568311</x:v>
      </x:c>
      <x:c r="L5996" s="40" t="str">
        <x:v>-97.849188</x:v>
      </x:c>
      <x:c r="M5996" t="str">
        <x:v>K31</x:v>
      </x:c>
      <x:c r="N5996" t="str">
        <x:v>Food Banks, Pantries</x:v>
      </x:c>
      <x:c r="O5996" t="str">
        <x:v>1</x:v>
      </x:c>
      <x:c r="P5996" t="str">
        <x:v>Unconditional Exemption</x:v>
      </x:c>
      <x:c r="Q5996" t="str">
        <x:v>2026-06</x:v>
      </x:c>
      <x:c r="R5996" t="str">
        <x:v>202412</x:v>
      </x:c>
      <x:c r="S5996" s="38" t="str">
        <x:v>0</x:v>
      </x:c>
      <x:c r="T5996" s="38" t="str">
        <x:v>0</x:v>
      </x:c>
      <x:c r="U5996" s="38" t="str">
        <x:v>0</x:v>
      </x:c>
      <x:c r="V5996" t="str">
        <x:v>Unknown</x:v>
      </x:c>
      <x:c r="W5996" s="36" t="str">
        <x:v>No positive IRS revenue reported</x:v>
      </x:c>
      <x:c r="X5996" s="36" t="str">
        <x:v>Yes</x:v>
      </x:c>
      <x:c r="Y5996" s="36" t="str">
        <x:v>https://urbaninstitute.github.io/nccs/datasets/bmf/</x:v>
      </x:c>
    </x:row>
    <x:row r="5997">
      <x:c r="A5997" t="str">
        <x:v>IRS/NCCS BMF</x:v>
      </x:c>
      <x:c r="B5997" t="str">
        <x:v>74-2217350</x:v>
      </x:c>
      <x:c r="C5997" t="str">
        <x:v>74-2217350</x:v>
      </x:c>
      <x:c r="D5997" s="36" t="str">
        <x:v>Central Texas Food Bank</x:v>
      </x:c>
      <x:c r="E5997" s="36" t="str"/>
      <x:c r="F5997" s="36" t="str">
        <x:v>6500 METROPOLIS DR</x:v>
      </x:c>
      <x:c r="G5997" s="36" t="str">
        <x:v>AUSTIN</x:v>
      </x:c>
      <x:c r="H5997" s="36" t="str">
        <x:v>TX</x:v>
      </x:c>
      <x:c r="I5997" s="36" t="str">
        <x:v>78744-3123</x:v>
      </x:c>
      <x:c r="J5997" s="36" t="str">
        <x:v>Travis County</x:v>
      </x:c>
      <x:c r="K5997" s="40" t="str">
        <x:v>30.202987426106</x:v>
      </x:c>
      <x:c r="L5997" s="40" t="str">
        <x:v>-97.709234978677</x:v>
      </x:c>
      <x:c r="M5997" t="str">
        <x:v>K31</x:v>
      </x:c>
      <x:c r="N5997" t="str">
        <x:v>Food Banks, Pantries</x:v>
      </x:c>
      <x:c r="O5997" t="str">
        <x:v>1</x:v>
      </x:c>
      <x:c r="P5997" t="str">
        <x:v>Unconditional Exemption</x:v>
      </x:c>
      <x:c r="Q5997" t="str">
        <x:v>2026-06</x:v>
      </x:c>
      <x:c r="R5997" t="str">
        <x:v>202409</x:v>
      </x:c>
      <x:c r="S5997" s="38" t="str">
        <x:v>141377615</x:v>
      </x:c>
      <x:c r="T5997" s="38" t="str">
        <x:v>114637232</x:v>
      </x:c>
      <x:c r="U5997" s="38" t="str">
        <x:v>149404381</x:v>
      </x:c>
      <x:c r="V5997" t="str">
        <x:v>Large</x:v>
      </x:c>
      <x:c r="W5997" s="36" t="str">
        <x:v>IRS revenue &gt;= $25M</x:v>
      </x:c>
      <x:c r="X5997" s="36" t="str">
        <x:v>Yes</x:v>
      </x:c>
      <x:c r="Y5997" s="36" t="str">
        <x:v>https://urbaninstitute.github.io/nccs/datasets/bmf/</x:v>
      </x:c>
    </x:row>
    <x:row r="5998">
      <x:c r="A5998" t="str">
        <x:v>IRS/NCCS BMF</x:v>
      </x:c>
      <x:c r="B5998" t="str">
        <x:v>74-2234089</x:v>
      </x:c>
      <x:c r="C5998" t="str">
        <x:v>74-2234089</x:v>
      </x:c>
      <x:c r="D5998" s="36" t="str">
        <x:v>Coastal Bend Food Bank</x:v>
      </x:c>
      <x:c r="E5998" s="36" t="str"/>
      <x:c r="F5998" s="36" t="str">
        <x:v>5442 BEAR LN</x:v>
      </x:c>
      <x:c r="G5998" s="36" t="str">
        <x:v>CORP CHRISTI</x:v>
      </x:c>
      <x:c r="H5998" s="36" t="str">
        <x:v>TX</x:v>
      </x:c>
      <x:c r="I5998" s="36" t="str">
        <x:v>78405-4111</x:v>
      </x:c>
      <x:c r="J5998" s="36" t="str">
        <x:v>Nueces County</x:v>
      </x:c>
      <x:c r="K5998" s="40" t="str">
        <x:v>27.7643173788064</x:v>
      </x:c>
      <x:c r="L5998" s="40" t="str">
        <x:v>-97.4618718839366</x:v>
      </x:c>
      <x:c r="M5998" t="str">
        <x:v>K31</x:v>
      </x:c>
      <x:c r="N5998" t="str">
        <x:v>Food Banks, Pantries</x:v>
      </x:c>
      <x:c r="O5998" t="str">
        <x:v>1</x:v>
      </x:c>
      <x:c r="P5998" t="str">
        <x:v>Unconditional Exemption</x:v>
      </x:c>
      <x:c r="Q5998" t="str">
        <x:v>2026-06</x:v>
      </x:c>
      <x:c r="R5998" t="str">
        <x:v>202408</x:v>
      </x:c>
      <x:c r="S5998" s="38" t="str">
        <x:v>32870148</x:v>
      </x:c>
      <x:c r="T5998" s="38" t="str">
        <x:v>70325680</x:v>
      </x:c>
      <x:c r="U5998" s="38" t="str">
        <x:v>53254549</x:v>
      </x:c>
      <x:c r="V5998" t="str">
        <x:v>Large</x:v>
      </x:c>
      <x:c r="W5998" s="36" t="str">
        <x:v>IRS revenue &gt;= $25M</x:v>
      </x:c>
      <x:c r="X5998" s="36" t="str">
        <x:v>Yes</x:v>
      </x:c>
      <x:c r="Y5998" s="36" t="str">
        <x:v>https://urbaninstitute.github.io/nccs/datasets/bmf/</x:v>
      </x:c>
    </x:row>
    <x:row r="5999">
      <x:c r="A5999" t="str">
        <x:v>IRS/NCCS BMF</x:v>
      </x:c>
      <x:c r="B5999" t="str">
        <x:v>74-2255243</x:v>
      </x:c>
      <x:c r="C5999" t="str">
        <x:v>74-2255243</x:v>
      </x:c>
      <x:c r="D5999" s="36" t="str">
        <x:v>Cheer Fund</x:v>
      </x:c>
      <x:c r="E5999" s="36" t="str"/>
      <x:c r="F5999" s="36" t="str"/>
      <x:c r="G5999" s="36" t="str">
        <x:v>BRYAN</x:v>
      </x:c>
      <x:c r="H5999" s="36" t="str">
        <x:v>TX</x:v>
      </x:c>
      <x:c r="I5999" s="36" t="str">
        <x:v>77802</x:v>
      </x:c>
      <x:c r="J5999" s="36" t="str"/>
      <x:c r="K5999" s="40" t="str"/>
      <x:c r="L5999" s="40" t="str"/>
      <x:c r="M5999" t="str">
        <x:v>K31</x:v>
      </x:c>
      <x:c r="N5999" t="str">
        <x:v>Food Banks, Pantries</x:v>
      </x:c>
      <x:c r="O5999" t="str"/>
      <x:c r="P5999" t="str"/>
      <x:c r="Q5999" t="str">
        <x:v>2010-11</x:v>
      </x:c>
      <x:c r="R5999" t="str"/>
      <x:c r="S5999" s="38" t="str"/>
      <x:c r="T5999" s="38" t="str">
        <x:v>0</x:v>
      </x:c>
      <x:c r="U5999" s="38" t="str">
        <x:v>0</x:v>
      </x:c>
      <x:c r="V5999" t="str">
        <x:v>Unknown</x:v>
      </x:c>
      <x:c r="W5999" s="36" t="str">
        <x:v>No positive IRS revenue reported</x:v>
      </x:c>
      <x:c r="X5999" s="36" t="str">
        <x:v>Unknown/Inactive</x:v>
      </x:c>
      <x:c r="Y5999" s="36" t="str">
        <x:v>https://urbaninstitute.github.io/nccs/datasets/bmf/</x:v>
      </x:c>
    </x:row>
    <x:row r="6000">
      <x:c r="A6000" t="str">
        <x:v>IRS/NCCS BMF</x:v>
      </x:c>
      <x:c r="B6000" t="str">
        <x:v>74-2258726</x:v>
      </x:c>
      <x:c r="C6000" t="str">
        <x:v>74-2258726</x:v>
      </x:c>
      <x:c r="D6000" s="36" t="str">
        <x:v>Paso Del Norte Food Bank</x:v>
      </x:c>
      <x:c r="E6000" s="36" t="str"/>
      <x:c r="F6000" s="36" t="str"/>
      <x:c r="G6000" s="36" t="str">
        <x:v>EL PASO</x:v>
      </x:c>
      <x:c r="H6000" s="36" t="str">
        <x:v>TX</x:v>
      </x:c>
      <x:c r="I6000" s="36" t="str">
        <x:v>79901</x:v>
      </x:c>
      <x:c r="J6000" s="36" t="str"/>
      <x:c r="K6000" s="40" t="str"/>
      <x:c r="L6000" s="40" t="str"/>
      <x:c r="M6000" t="str">
        <x:v>K31</x:v>
      </x:c>
      <x:c r="N6000" t="str">
        <x:v>Food Banks, Pantries</x:v>
      </x:c>
      <x:c r="O6000" t="str"/>
      <x:c r="P6000" t="str"/>
      <x:c r="Q6000" t="str">
        <x:v>2011-06</x:v>
      </x:c>
      <x:c r="R6000" t="str">
        <x:v>200606</x:v>
      </x:c>
      <x:c r="S6000" s="38" t="str">
        <x:v>205763</x:v>
      </x:c>
      <x:c r="T6000" s="38" t="str">
        <x:v>75626</x:v>
      </x:c>
      <x:c r="U6000" s="38" t="str">
        <x:v>205763</x:v>
      </x:c>
      <x:c r="V6000" t="str">
        <x:v>Small</x:v>
      </x:c>
      <x:c r="W6000" s="36" t="str">
        <x:v>IRS revenue &lt; $5M</x:v>
      </x:c>
      <x:c r="X6000" s="36" t="str">
        <x:v>Unknown/Inactive</x:v>
      </x:c>
      <x:c r="Y6000" s="36" t="str">
        <x:v>https://urbaninstitute.github.io/nccs/datasets/bmf/</x:v>
      </x:c>
    </x:row>
    <x:row r="6001">
      <x:c r="A6001" t="str">
        <x:v>IRS/NCCS BMF</x:v>
      </x:c>
      <x:c r="B6001" t="str">
        <x:v>74-2343830</x:v>
      </x:c>
      <x:c r="C6001" t="str">
        <x:v>74-2343830</x:v>
      </x:c>
      <x:c r="D6001" s="36" t="str">
        <x:v>Pharr Area Emergency Food Pantry</x:v>
      </x:c>
      <x:c r="E6001" s="36" t="str"/>
      <x:c r="F6001" s="36" t="str"/>
      <x:c r="G6001" s="36" t="str">
        <x:v>PHARR</x:v>
      </x:c>
      <x:c r="H6001" s="36" t="str">
        <x:v>TX</x:v>
      </x:c>
      <x:c r="I6001" s="36" t="str">
        <x:v>78577</x:v>
      </x:c>
      <x:c r="J6001" s="36" t="str"/>
      <x:c r="K6001" s="40" t="str"/>
      <x:c r="L6001" s="40" t="str"/>
      <x:c r="M6001" t="str">
        <x:v>K31</x:v>
      </x:c>
      <x:c r="N6001" t="str">
        <x:v>Food Banks, Pantries</x:v>
      </x:c>
      <x:c r="O6001" t="str"/>
      <x:c r="P6001" t="str"/>
      <x:c r="Q6001" t="str">
        <x:v>2016-08</x:v>
      </x:c>
      <x:c r="R6001" t="str">
        <x:v>201412</x:v>
      </x:c>
      <x:c r="S6001" s="38" t="str"/>
      <x:c r="T6001" s="38" t="str">
        <x:v>0</x:v>
      </x:c>
      <x:c r="U6001" s="38" t="str">
        <x:v>0</x:v>
      </x:c>
      <x:c r="V6001" t="str">
        <x:v>Unknown</x:v>
      </x:c>
      <x:c r="W6001" s="36" t="str">
        <x:v>No positive IRS revenue reported</x:v>
      </x:c>
      <x:c r="X6001" s="36" t="str">
        <x:v>Unknown/Inactive</x:v>
      </x:c>
      <x:c r="Y6001" s="36" t="str">
        <x:v>https://urbaninstitute.github.io/nccs/datasets/bmf/</x:v>
      </x:c>
    </x:row>
    <x:row r="6002">
      <x:c r="A6002" t="str">
        <x:v>IRS/NCCS BMF</x:v>
      </x:c>
      <x:c r="B6002" t="str">
        <x:v>74-2380446</x:v>
      </x:c>
      <x:c r="C6002" t="str">
        <x:v>74-2380446</x:v>
      </x:c>
      <x:c r="D6002" s="36" t="str">
        <x:v>Brazos Valley Food Bank</x:v>
      </x:c>
      <x:c r="E6002" s="36" t="str"/>
      <x:c r="F6002" s="36" t="str">
        <x:v>1501 INDEPENDENCE AVE</x:v>
      </x:c>
      <x:c r="G6002" s="36" t="str">
        <x:v>BRYAN</x:v>
      </x:c>
      <x:c r="H6002" s="36" t="str">
        <x:v>TX</x:v>
      </x:c>
      <x:c r="I6002" s="36" t="str">
        <x:v>77803-2002</x:v>
      </x:c>
      <x:c r="J6002" s="36" t="str">
        <x:v>Brazos County</x:v>
      </x:c>
      <x:c r="K6002" s="40" t="str">
        <x:v>30.6602493360555</x:v>
      </x:c>
      <x:c r="L6002" s="40" t="str">
        <x:v>-96.4078288756421</x:v>
      </x:c>
      <x:c r="M6002" t="str">
        <x:v>K31</x:v>
      </x:c>
      <x:c r="N6002" t="str">
        <x:v>Food Banks, Pantries</x:v>
      </x:c>
      <x:c r="O6002" t="str">
        <x:v>1</x:v>
      </x:c>
      <x:c r="P6002" t="str">
        <x:v>Unconditional Exemption</x:v>
      </x:c>
      <x:c r="Q6002" t="str">
        <x:v>2026-06</x:v>
      </x:c>
      <x:c r="R6002" t="str">
        <x:v>202506</x:v>
      </x:c>
      <x:c r="S6002" s="38" t="str">
        <x:v>18481398</x:v>
      </x:c>
      <x:c r="T6002" s="38" t="str">
        <x:v>10845626</x:v>
      </x:c>
      <x:c r="U6002" s="38" t="str">
        <x:v>18519071</x:v>
      </x:c>
      <x:c r="V6002" t="str">
        <x:v>Medium</x:v>
      </x:c>
      <x:c r="W6002" s="36" t="str">
        <x:v>IRS revenue $5M–&lt;$25M</x:v>
      </x:c>
      <x:c r="X6002" s="36" t="str">
        <x:v>Yes</x:v>
      </x:c>
      <x:c r="Y6002" s="36" t="str">
        <x:v>https://urbaninstitute.github.io/nccs/datasets/bmf/</x:v>
      </x:c>
    </x:row>
    <x:row r="6003">
      <x:c r="A6003" t="str">
        <x:v>IRS/NCCS BMF</x:v>
      </x:c>
      <x:c r="B6003" t="str">
        <x:v>74-2391250</x:v>
      </x:c>
      <x:c r="C6003" t="str">
        <x:v>74-2391250</x:v>
      </x:c>
      <x:c r="D6003" s="36" t="str">
        <x:v>Edinburg Area Emergency Food Pantry</x:v>
      </x:c>
      <x:c r="E6003" s="36" t="str"/>
      <x:c r="F6003" s="36" t="str"/>
      <x:c r="G6003" s="36" t="str">
        <x:v>EDINBURG</x:v>
      </x:c>
      <x:c r="H6003" s="36" t="str">
        <x:v>TX</x:v>
      </x:c>
      <x:c r="I6003" s="36" t="str">
        <x:v>78539</x:v>
      </x:c>
      <x:c r="J6003" s="36" t="str"/>
      <x:c r="K6003" s="40" t="str"/>
      <x:c r="L6003" s="40" t="str"/>
      <x:c r="M6003" t="str">
        <x:v>K31</x:v>
      </x:c>
      <x:c r="N6003" t="str">
        <x:v>Food Banks, Pantries</x:v>
      </x:c>
      <x:c r="O6003" t="str"/>
      <x:c r="P6003" t="str"/>
      <x:c r="Q6003" t="str">
        <x:v>1989-06</x:v>
      </x:c>
      <x:c r="R6003" t="str"/>
      <x:c r="S6003" s="38" t="str"/>
      <x:c r="T6003" s="38" t="str">
        <x:v>0</x:v>
      </x:c>
      <x:c r="U6003" s="38" t="str">
        <x:v>0</x:v>
      </x:c>
      <x:c r="V6003" t="str">
        <x:v>Unknown</x:v>
      </x:c>
      <x:c r="W6003" s="36" t="str">
        <x:v>No positive IRS revenue reported</x:v>
      </x:c>
      <x:c r="X6003" s="36" t="str">
        <x:v>Unknown/Inactive</x:v>
      </x:c>
      <x:c r="Y6003" s="36" t="str">
        <x:v>https://urbaninstitute.github.io/nccs/datasets/bmf/</x:v>
      </x:c>
    </x:row>
    <x:row r="6004">
      <x:c r="A6004" t="str">
        <x:v>IRS/NCCS BMF</x:v>
      </x:c>
      <x:c r="B6004" t="str">
        <x:v>74-2413790</x:v>
      </x:c>
      <x:c r="C6004" t="str">
        <x:v>74-2413790</x:v>
      </x:c>
      <x:c r="D6004" s="36" t="str">
        <x:v>El Pan Presbyterian Food Pantry</x:v>
      </x:c>
      <x:c r="E6004" s="36" t="str"/>
      <x:c r="F6004" s="36" t="str"/>
      <x:c r="G6004" s="36" t="str">
        <x:v>EL PASO</x:v>
      </x:c>
      <x:c r="H6004" s="36" t="str">
        <x:v>TX</x:v>
      </x:c>
      <x:c r="I6004" s="36" t="str">
        <x:v>79935</x:v>
      </x:c>
      <x:c r="J6004" s="36" t="str"/>
      <x:c r="K6004" s="40" t="str"/>
      <x:c r="L6004" s="40" t="str"/>
      <x:c r="M6004" t="str">
        <x:v>K31</x:v>
      </x:c>
      <x:c r="N6004" t="str">
        <x:v>Food Banks, Pantries</x:v>
      </x:c>
      <x:c r="O6004" t="str"/>
      <x:c r="P6004" t="str"/>
      <x:c r="Q6004" t="str">
        <x:v>2004-12</x:v>
      </x:c>
      <x:c r="R6004" t="str"/>
      <x:c r="S6004" s="38" t="str">
        <x:v>30612</x:v>
      </x:c>
      <x:c r="T6004" s="38" t="str">
        <x:v>0</x:v>
      </x:c>
      <x:c r="U6004" s="38" t="str">
        <x:v>35193</x:v>
      </x:c>
      <x:c r="V6004" t="str">
        <x:v>Small</x:v>
      </x:c>
      <x:c r="W6004" s="36" t="str">
        <x:v>IRS revenue &lt; $5M</x:v>
      </x:c>
      <x:c r="X6004" s="36" t="str">
        <x:v>Unknown/Inactive</x:v>
      </x:c>
      <x:c r="Y6004" s="36" t="str">
        <x:v>https://urbaninstitute.github.io/nccs/datasets/bmf/</x:v>
      </x:c>
    </x:row>
    <x:row r="6005">
      <x:c r="A6005" t="str">
        <x:v>IRS/NCCS BMF</x:v>
      </x:c>
      <x:c r="B6005" t="str">
        <x:v>74-2443907</x:v>
      </x:c>
      <x:c r="C6005" t="str">
        <x:v>74-2443907</x:v>
      </x:c>
      <x:c r="D6005" s="36" t="str">
        <x:v>Community Food Bank</x:v>
      </x:c>
      <x:c r="E6005" s="36" t="str"/>
      <x:c r="F6005" s="36" t="str"/>
      <x:c r="G6005" s="36" t="str">
        <x:v>FORT WORTH</x:v>
      </x:c>
      <x:c r="H6005" s="36" t="str">
        <x:v>TX</x:v>
      </x:c>
      <x:c r="I6005" s="36" t="str">
        <x:v>76102</x:v>
      </x:c>
      <x:c r="J6005" s="36" t="str"/>
      <x:c r="K6005" s="40" t="str"/>
      <x:c r="L6005" s="40" t="str"/>
      <x:c r="M6005" t="str">
        <x:v>K31</x:v>
      </x:c>
      <x:c r="N6005" t="str">
        <x:v>Food Banks, Pantries</x:v>
      </x:c>
      <x:c r="O6005" t="str"/>
      <x:c r="P6005" t="str"/>
      <x:c r="Q6005" t="str">
        <x:v>2010-07</x:v>
      </x:c>
      <x:c r="R6005" t="str"/>
      <x:c r="S6005" s="38" t="str"/>
      <x:c r="T6005" s="38" t="str">
        <x:v>0</x:v>
      </x:c>
      <x:c r="U6005" s="38" t="str">
        <x:v>0</x:v>
      </x:c>
      <x:c r="V6005" t="str">
        <x:v>Unknown</x:v>
      </x:c>
      <x:c r="W6005" s="36" t="str">
        <x:v>No positive IRS revenue reported</x:v>
      </x:c>
      <x:c r="X6005" s="36" t="str">
        <x:v>Unknown/Inactive</x:v>
      </x:c>
      <x:c r="Y6005" s="36" t="str">
        <x:v>https://urbaninstitute.github.io/nccs/datasets/bmf/</x:v>
      </x:c>
    </x:row>
    <x:row r="6006">
      <x:c r="A6006" t="str">
        <x:v>IRS/NCCS BMF</x:v>
      </x:c>
      <x:c r="B6006" t="str">
        <x:v>74-2452166</x:v>
      </x:c>
      <x:c r="C6006" t="str">
        <x:v>74-2452166</x:v>
      </x:c>
      <x:c r="D6006" s="36" t="str">
        <x:v>Starr County Food Pantry</x:v>
      </x:c>
      <x:c r="E6006" s="36" t="str"/>
      <x:c r="F6006" s="36" t="str"/>
      <x:c r="G6006" s="36" t="str">
        <x:v>RIO GRANDE CITY</x:v>
      </x:c>
      <x:c r="H6006" s="36" t="str">
        <x:v>TX</x:v>
      </x:c>
      <x:c r="I6006" s="36" t="str">
        <x:v>78582</x:v>
      </x:c>
      <x:c r="J6006" s="36" t="str"/>
      <x:c r="K6006" s="40" t="str"/>
      <x:c r="L6006" s="40" t="str"/>
      <x:c r="M6006" t="str">
        <x:v>K31</x:v>
      </x:c>
      <x:c r="N6006" t="str">
        <x:v>Food Banks, Pantries</x:v>
      </x:c>
      <x:c r="O6006" t="str"/>
      <x:c r="P6006" t="str"/>
      <x:c r="Q6006" t="str">
        <x:v>2011-06</x:v>
      </x:c>
      <x:c r="R6006" t="str"/>
      <x:c r="S6006" s="38" t="str"/>
      <x:c r="T6006" s="38" t="str">
        <x:v>0</x:v>
      </x:c>
      <x:c r="U6006" s="38" t="str">
        <x:v>0</x:v>
      </x:c>
      <x:c r="V6006" t="str">
        <x:v>Unknown</x:v>
      </x:c>
      <x:c r="W6006" s="36" t="str">
        <x:v>No positive IRS revenue reported</x:v>
      </x:c>
      <x:c r="X6006" s="36" t="str">
        <x:v>Unknown/Inactive</x:v>
      </x:c>
      <x:c r="Y6006" s="36" t="str">
        <x:v>https://urbaninstitute.github.io/nccs/datasets/bmf/</x:v>
      </x:c>
    </x:row>
    <x:row r="6007">
      <x:c r="A6007" t="str">
        <x:v>IRS/NCCS BMF</x:v>
      </x:c>
      <x:c r="B6007" t="str">
        <x:v>74-2483125</x:v>
      </x:c>
      <x:c r="C6007" t="str">
        <x:v>74-2483125</x:v>
      </x:c>
      <x:c r="D6007" s="36" t="str">
        <x:v>Gatesville Care Center</x:v>
      </x:c>
      <x:c r="E6007" s="36" t="str"/>
      <x:c r="F6007" s="36" t="str">
        <x:v>PO BOX 762</x:v>
      </x:c>
      <x:c r="G6007" s="36" t="str">
        <x:v>GATESVILLE</x:v>
      </x:c>
      <x:c r="H6007" s="36" t="str">
        <x:v>TX</x:v>
      </x:c>
      <x:c r="I6007" s="36" t="str">
        <x:v>76528-0762</x:v>
      </x:c>
      <x:c r="J6007" s="36" t="str">
        <x:v>Coryell County</x:v>
      </x:c>
      <x:c r="K6007" s="40" t="str">
        <x:v>31.422942</x:v>
      </x:c>
      <x:c r="L6007" s="40" t="str">
        <x:v>-97.7424615</x:v>
      </x:c>
      <x:c r="M6007" t="str">
        <x:v>K31</x:v>
      </x:c>
      <x:c r="N6007" t="str">
        <x:v>Food Banks, Pantries</x:v>
      </x:c>
      <x:c r="O6007" t="str">
        <x:v>1</x:v>
      </x:c>
      <x:c r="P6007" t="str">
        <x:v>Unconditional Exemption</x:v>
      </x:c>
      <x:c r="Q6007" t="str">
        <x:v>2026-06</x:v>
      </x:c>
      <x:c r="R6007" t="str">
        <x:v>202412</x:v>
      </x:c>
      <x:c r="S6007" s="38" t="str">
        <x:v>410582</x:v>
      </x:c>
      <x:c r="T6007" s="38" t="str">
        <x:v>927969</x:v>
      </x:c>
      <x:c r="U6007" s="38" t="str">
        <x:v>410582</x:v>
      </x:c>
      <x:c r="V6007" t="str">
        <x:v>Small</x:v>
      </x:c>
      <x:c r="W6007" s="36" t="str">
        <x:v>IRS revenue &lt; $5M</x:v>
      </x:c>
      <x:c r="X6007" s="36" t="str">
        <x:v>Yes</x:v>
      </x:c>
      <x:c r="Y6007" s="36" t="str">
        <x:v>https://urbaninstitute.github.io/nccs/datasets/bmf/</x:v>
      </x:c>
    </x:row>
    <x:row r="6008">
      <x:c r="A6008" t="str">
        <x:v>IRS/NCCS BMF</x:v>
      </x:c>
      <x:c r="B6008" t="str">
        <x:v>74-2504339</x:v>
      </x:c>
      <x:c r="C6008" t="str">
        <x:v>74-2504339</x:v>
      </x:c>
      <x:c r="D6008" s="36" t="str">
        <x:v>Rio Grande Food Bank</x:v>
      </x:c>
      <x:c r="E6008" s="36" t="str"/>
      <x:c r="F6008" s="36" t="str"/>
      <x:c r="G6008" s="36" t="str">
        <x:v>EL PASO</x:v>
      </x:c>
      <x:c r="H6008" s="36" t="str">
        <x:v>TX</x:v>
      </x:c>
      <x:c r="I6008" s="36" t="str">
        <x:v>79915</x:v>
      </x:c>
      <x:c r="J6008" s="36" t="str"/>
      <x:c r="K6008" s="40" t="str"/>
      <x:c r="L6008" s="40" t="str"/>
      <x:c r="M6008" t="str">
        <x:v>K31</x:v>
      </x:c>
      <x:c r="N6008" t="str">
        <x:v>Food Banks, Pantries</x:v>
      </x:c>
      <x:c r="O6008" t="str"/>
      <x:c r="P6008" t="str"/>
      <x:c r="Q6008" t="str">
        <x:v>2008-10</x:v>
      </x:c>
      <x:c r="R6008" t="str"/>
      <x:c r="S6008" s="38" t="str"/>
      <x:c r="T6008" s="38" t="str">
        <x:v>0</x:v>
      </x:c>
      <x:c r="U6008" s="38" t="str">
        <x:v>0</x:v>
      </x:c>
      <x:c r="V6008" t="str">
        <x:v>Unknown</x:v>
      </x:c>
      <x:c r="W6008" s="36" t="str">
        <x:v>No positive IRS revenue reported</x:v>
      </x:c>
      <x:c r="X6008" s="36" t="str">
        <x:v>Unknown/Inactive</x:v>
      </x:c>
      <x:c r="Y6008" s="36" t="str">
        <x:v>https://urbaninstitute.github.io/nccs/datasets/bmf/</x:v>
      </x:c>
    </x:row>
    <x:row r="6009">
      <x:c r="A6009" t="str">
        <x:v>IRS/NCCS BMF</x:v>
      </x:c>
      <x:c r="B6009" t="str">
        <x:v>74-2510566</x:v>
      </x:c>
      <x:c r="C6009" t="str">
        <x:v>74-2510566</x:v>
      </x:c>
      <x:c r="D6009" s="36" t="str">
        <x:v>Him Food Bank</x:v>
      </x:c>
      <x:c r="E6009" s="36" t="str"/>
      <x:c r="F6009" s="36" t="str">
        <x:v>150 S SIXTH AVE</x:v>
      </x:c>
      <x:c r="G6009" s="36" t="str">
        <x:v>MANSFIELD</x:v>
      </x:c>
      <x:c r="H6009" s="36" t="str">
        <x:v>TX</x:v>
      </x:c>
      <x:c r="I6009" s="36" t="str">
        <x:v>76063-2307</x:v>
      </x:c>
      <x:c r="J6009" s="36" t="str">
        <x:v>Tarrant County</x:v>
      </x:c>
      <x:c r="K6009" s="40" t="str">
        <x:v>32.558439921144</x:v>
      </x:c>
      <x:c r="L6009" s="40" t="str">
        <x:v>-97.1567215785962</x:v>
      </x:c>
      <x:c r="M6009" t="str">
        <x:v>K31</x:v>
      </x:c>
      <x:c r="N6009" t="str">
        <x:v>Food Banks, Pantries</x:v>
      </x:c>
      <x:c r="O6009" t="str">
        <x:v>1</x:v>
      </x:c>
      <x:c r="P6009" t="str">
        <x:v>Unconditional Exemption</x:v>
      </x:c>
      <x:c r="Q6009" t="str">
        <x:v>2026-06</x:v>
      </x:c>
      <x:c r="R6009" t="str">
        <x:v>202412</x:v>
      </x:c>
      <x:c r="S6009" s="38" t="str">
        <x:v>2393413</x:v>
      </x:c>
      <x:c r="T6009" s="38" t="str">
        <x:v>457994</x:v>
      </x:c>
      <x:c r="U6009" s="38" t="str">
        <x:v>2400080</x:v>
      </x:c>
      <x:c r="V6009" t="str">
        <x:v>Small</x:v>
      </x:c>
      <x:c r="W6009" s="36" t="str">
        <x:v>IRS revenue &lt; $5M</x:v>
      </x:c>
      <x:c r="X6009" s="36" t="str">
        <x:v>Yes</x:v>
      </x:c>
      <x:c r="Y6009" s="36" t="str">
        <x:v>https://urbaninstitute.github.io/nccs/datasets/bmf/</x:v>
      </x:c>
    </x:row>
    <x:row r="6010">
      <x:c r="A6010" t="str">
        <x:v>IRS/NCCS BMF</x:v>
      </x:c>
      <x:c r="B6010" t="str">
        <x:v>74-2534561</x:v>
      </x:c>
      <x:c r="C6010" t="str">
        <x:v>74-2534561</x:v>
      </x:c>
      <x:c r="D6010" s="36" t="str">
        <x:v>The Food Bank Of The Golden Crescent</x:v>
      </x:c>
      <x:c r="E6010" s="36" t="str"/>
      <x:c r="F6010" s="36" t="str">
        <x:v>801 S LAURENT ST</x:v>
      </x:c>
      <x:c r="G6010" s="36" t="str">
        <x:v>VICTORIA</x:v>
      </x:c>
      <x:c r="H6010" s="36" t="str">
        <x:v>TX</x:v>
      </x:c>
      <x:c r="I6010" s="36" t="str">
        <x:v>77901-7753</x:v>
      </x:c>
      <x:c r="J6010" s="36" t="str">
        <x:v>Victoria County</x:v>
      </x:c>
      <x:c r="K6010" s="40" t="str">
        <x:v>28.7877250502051</x:v>
      </x:c>
      <x:c r="L6010" s="40" t="str">
        <x:v>-96.9898851574236</x:v>
      </x:c>
      <x:c r="M6010" t="str">
        <x:v>K31</x:v>
      </x:c>
      <x:c r="N6010" t="str">
        <x:v>Food Banks, Pantries</x:v>
      </x:c>
      <x:c r="O6010" t="str">
        <x:v>1</x:v>
      </x:c>
      <x:c r="P6010" t="str">
        <x:v>Unconditional Exemption</x:v>
      </x:c>
      <x:c r="Q6010" t="str">
        <x:v>2026-06</x:v>
      </x:c>
      <x:c r="R6010" t="str">
        <x:v>202412</x:v>
      </x:c>
      <x:c r="S6010" s="38" t="str">
        <x:v>19565807</x:v>
      </x:c>
      <x:c r="T6010" s="38" t="str">
        <x:v>13102818</x:v>
      </x:c>
      <x:c r="U6010" s="38" t="str">
        <x:v>19570836</x:v>
      </x:c>
      <x:c r="V6010" t="str">
        <x:v>Medium</x:v>
      </x:c>
      <x:c r="W6010" s="36" t="str">
        <x:v>IRS revenue $5M–&lt;$25M</x:v>
      </x:c>
      <x:c r="X6010" s="36" t="str">
        <x:v>Yes</x:v>
      </x:c>
      <x:c r="Y6010" s="36" t="str">
        <x:v>https://urbaninstitute.github.io/nccs/datasets/bmf/</x:v>
      </x:c>
    </x:row>
    <x:row r="6011">
      <x:c r="A6011" t="str">
        <x:v>IRS/NCCS BMF</x:v>
      </x:c>
      <x:c r="B6011" t="str">
        <x:v>74-2595397</x:v>
      </x:c>
      <x:c r="C6011" t="str">
        <x:v>74-2595397</x:v>
      </x:c>
      <x:c r="D6011" s="36" t="str">
        <x:v>Gardendale Area Community Development Association</x:v>
      </x:c>
      <x:c r="E6011" s="36" t="str"/>
      <x:c r="F6011" s="36" t="str">
        <x:v>110 KIEFER RD</x:v>
      </x:c>
      <x:c r="G6011" s="36" t="str">
        <x:v>SAN ANTONIO</x:v>
      </x:c>
      <x:c r="H6011" s="36" t="str">
        <x:v>TX</x:v>
      </x:c>
      <x:c r="I6011" s="36" t="str">
        <x:v>78220-2117</x:v>
      </x:c>
      <x:c r="J6011" s="36" t="str">
        <x:v>Bexar County</x:v>
      </x:c>
      <x:c r="K6011" s="40" t="str">
        <x:v>29.418894</x:v>
      </x:c>
      <x:c r="L6011" s="40" t="str">
        <x:v>-98.3479810414625</x:v>
      </x:c>
      <x:c r="M6011" t="str">
        <x:v>K31</x:v>
      </x:c>
      <x:c r="N6011" t="str">
        <x:v>Food Banks, Pantries</x:v>
      </x:c>
      <x:c r="O6011" t="str">
        <x:v>1</x:v>
      </x:c>
      <x:c r="P6011" t="str">
        <x:v>Unconditional Exemption</x:v>
      </x:c>
      <x:c r="Q6011" t="str">
        <x:v>2026-06</x:v>
      </x:c>
      <x:c r="R6011" t="str"/>
      <x:c r="S6011" s="38" t="str"/>
      <x:c r="T6011" s="38" t="str"/>
      <x:c r="U6011" s="38" t="str"/>
      <x:c r="V6011" t="str">
        <x:v>Unknown</x:v>
      </x:c>
      <x:c r="W6011" s="36" t="str">
        <x:v>No positive IRS revenue reported</x:v>
      </x:c>
      <x:c r="X6011" s="36" t="str">
        <x:v>Yes</x:v>
      </x:c>
      <x:c r="Y6011" s="36" t="str">
        <x:v>https://urbaninstitute.github.io/nccs/datasets/bmf/</x:v>
      </x:c>
    </x:row>
    <x:row r="6012">
      <x:c r="A6012" t="str">
        <x:v>IRS/NCCS BMF</x:v>
      </x:c>
      <x:c r="B6012" t="str">
        <x:v>74-2596413</x:v>
      </x:c>
      <x:c r="C6012" t="str">
        <x:v>74-2596413</x:v>
      </x:c>
      <x:c r="D6012" s="36" t="str">
        <x:v>Rosebud Community Pantry</x:v>
      </x:c>
      <x:c r="E6012" s="36" t="str"/>
      <x:c r="F6012" s="36" t="str">
        <x:v>PO BOX 302</x:v>
      </x:c>
      <x:c r="G6012" s="36" t="str">
        <x:v>ROSEBUD</x:v>
      </x:c>
      <x:c r="H6012" s="36" t="str">
        <x:v>TX</x:v>
      </x:c>
      <x:c r="I6012" s="36" t="str">
        <x:v>76570-0302</x:v>
      </x:c>
      <x:c r="J6012" s="36" t="str">
        <x:v>Falls County</x:v>
      </x:c>
      <x:c r="K6012" s="40" t="str">
        <x:v>31.057407</x:v>
      </x:c>
      <x:c r="L6012" s="40" t="str">
        <x:v>-96.832179</x:v>
      </x:c>
      <x:c r="M6012" t="str">
        <x:v>K31</x:v>
      </x:c>
      <x:c r="N6012" t="str">
        <x:v>Food Banks, Pantries</x:v>
      </x:c>
      <x:c r="O6012" t="str">
        <x:v>1</x:v>
      </x:c>
      <x:c r="P6012" t="str">
        <x:v>Unconditional Exemption</x:v>
      </x:c>
      <x:c r="Q6012" t="str">
        <x:v>2026-06</x:v>
      </x:c>
      <x:c r="R6012" t="str">
        <x:v>202412</x:v>
      </x:c>
      <x:c r="S6012" s="38" t="str">
        <x:v>0</x:v>
      </x:c>
      <x:c r="T6012" s="38" t="str">
        <x:v>0</x:v>
      </x:c>
      <x:c r="U6012" s="38" t="str">
        <x:v>0</x:v>
      </x:c>
      <x:c r="V6012" t="str">
        <x:v>Unknown</x:v>
      </x:c>
      <x:c r="W6012" s="36" t="str">
        <x:v>No positive IRS revenue reported</x:v>
      </x:c>
      <x:c r="X6012" s="36" t="str">
        <x:v>Yes</x:v>
      </x:c>
      <x:c r="Y6012" s="36" t="str">
        <x:v>https://urbaninstitute.github.io/nccs/datasets/bmf/</x:v>
      </x:c>
    </x:row>
    <x:row r="6013">
      <x:c r="A6013" t="str">
        <x:v>IRS/NCCS BMF</x:v>
      </x:c>
      <x:c r="B6013" t="str">
        <x:v>74-2618049</x:v>
      </x:c>
      <x:c r="C6013" t="str">
        <x:v>74-2618049</x:v>
      </x:c>
      <x:c r="D6013" s="36" t="str">
        <x:v>Servant Of Gods Ministry</x:v>
      </x:c>
      <x:c r="E6013" s="36" t="str"/>
      <x:c r="F6013" s="36" t="str"/>
      <x:c r="G6013" s="36" t="str">
        <x:v>SAN ANTONIO</x:v>
      </x:c>
      <x:c r="H6013" s="36" t="str">
        <x:v>TX</x:v>
      </x:c>
      <x:c r="I6013" s="36" t="str">
        <x:v>78244</x:v>
      </x:c>
      <x:c r="J6013" s="36" t="str"/>
      <x:c r="K6013" s="40" t="str"/>
      <x:c r="L6013" s="40" t="str"/>
      <x:c r="M6013" t="str">
        <x:v>K31</x:v>
      </x:c>
      <x:c r="N6013" t="str">
        <x:v>Food Banks, Pantries</x:v>
      </x:c>
      <x:c r="O6013" t="str"/>
      <x:c r="P6013" t="str"/>
      <x:c r="Q6013" t="str">
        <x:v>2011-12</x:v>
      </x:c>
      <x:c r="R6013" t="str">
        <x:v>200712</x:v>
      </x:c>
      <x:c r="S6013" s="38" t="str">
        <x:v>0</x:v>
      </x:c>
      <x:c r="T6013" s="38" t="str">
        <x:v>0</x:v>
      </x:c>
      <x:c r="U6013" s="38" t="str">
        <x:v>0</x:v>
      </x:c>
      <x:c r="V6013" t="str">
        <x:v>Unknown</x:v>
      </x:c>
      <x:c r="W6013" s="36" t="str">
        <x:v>No positive IRS revenue reported</x:v>
      </x:c>
      <x:c r="X6013" s="36" t="str">
        <x:v>Unknown/Inactive</x:v>
      </x:c>
      <x:c r="Y6013" s="36" t="str">
        <x:v>https://urbaninstitute.github.io/nccs/datasets/bmf/</x:v>
      </x:c>
    </x:row>
    <x:row r="6014">
      <x:c r="A6014" t="str">
        <x:v>IRS/NCCS BMF</x:v>
      </x:c>
      <x:c r="B6014" t="str">
        <x:v>74-2681096</x:v>
      </x:c>
      <x:c r="C6014" t="str">
        <x:v>74-2681096</x:v>
      </x:c>
      <x:c r="D6014" s="36" t="str">
        <x:v>Sustainable Food Center</x:v>
      </x:c>
      <x:c r="E6014" s="36" t="str"/>
      <x:c r="F6014" s="36" t="str"/>
      <x:c r="G6014" s="36" t="str">
        <x:v>AUSTIN</x:v>
      </x:c>
      <x:c r="H6014" s="36" t="str">
        <x:v>TX</x:v>
      </x:c>
      <x:c r="I6014" s="36" t="str">
        <x:v>78723</x:v>
      </x:c>
      <x:c r="J6014" s="36" t="str"/>
      <x:c r="K6014" s="40" t="str"/>
      <x:c r="L6014" s="40" t="str"/>
      <x:c r="M6014" t="str">
        <x:v>K31</x:v>
      </x:c>
      <x:c r="N6014" t="str">
        <x:v>Food Banks, Pantries</x:v>
      </x:c>
      <x:c r="O6014" t="str"/>
      <x:c r="P6014" t="str"/>
      <x:c r="Q6014" t="str">
        <x:v>2006-01</x:v>
      </x:c>
      <x:c r="R6014" t="str"/>
      <x:c r="S6014" s="38" t="str">
        <x:v>125440</x:v>
      </x:c>
      <x:c r="T6014" s="38" t="str">
        <x:v>110559</x:v>
      </x:c>
      <x:c r="U6014" s="38" t="str">
        <x:v>125440</x:v>
      </x:c>
      <x:c r="V6014" t="str">
        <x:v>Small</x:v>
      </x:c>
      <x:c r="W6014" s="36" t="str">
        <x:v>IRS revenue &lt; $5M</x:v>
      </x:c>
      <x:c r="X6014" s="36" t="str">
        <x:v>Unknown/Inactive</x:v>
      </x:c>
      <x:c r="Y6014" s="36" t="str">
        <x:v>https://urbaninstitute.github.io/nccs/datasets/bmf/</x:v>
      </x:c>
    </x:row>
    <x:row r="6015">
      <x:c r="A6015" t="str">
        <x:v>IRS/NCCS BMF</x:v>
      </x:c>
      <x:c r="B6015" t="str">
        <x:v>74-2691358</x:v>
      </x:c>
      <x:c r="C6015" t="str">
        <x:v>74-2691358</x:v>
      </x:c>
      <x:c r="D6015" s="36" t="str">
        <x:v>Sinton Food Pantry</x:v>
      </x:c>
      <x:c r="E6015" s="36" t="str"/>
      <x:c r="F6015" s="36" t="str"/>
      <x:c r="G6015" s="36" t="str">
        <x:v>SINTON</x:v>
      </x:c>
      <x:c r="H6015" s="36" t="str">
        <x:v>TX</x:v>
      </x:c>
      <x:c r="I6015" s="36" t="str">
        <x:v>78387</x:v>
      </x:c>
      <x:c r="J6015" s="36" t="str"/>
      <x:c r="K6015" s="40" t="str"/>
      <x:c r="L6015" s="40" t="str"/>
      <x:c r="M6015" t="str">
        <x:v>K31</x:v>
      </x:c>
      <x:c r="N6015" t="str">
        <x:v>Food Banks, Pantries</x:v>
      </x:c>
      <x:c r="O6015" t="str"/>
      <x:c r="P6015" t="str"/>
      <x:c r="Q6015" t="str">
        <x:v>2020-04</x:v>
      </x:c>
      <x:c r="R6015" t="str"/>
      <x:c r="S6015" s="38" t="str"/>
      <x:c r="T6015" s="38" t="str"/>
      <x:c r="U6015" s="38" t="str"/>
      <x:c r="V6015" t="str">
        <x:v>Unknown</x:v>
      </x:c>
      <x:c r="W6015" s="36" t="str">
        <x:v>No positive IRS revenue reported</x:v>
      </x:c>
      <x:c r="X6015" s="36" t="str">
        <x:v>Unknown/Inactive</x:v>
      </x:c>
      <x:c r="Y6015" s="36" t="str">
        <x:v>https://urbaninstitute.github.io/nccs/datasets/bmf/</x:v>
      </x:c>
    </x:row>
    <x:row r="6016">
      <x:c r="A6016" t="str">
        <x:v>IRS/NCCS BMF</x:v>
      </x:c>
      <x:c r="B6016" t="str">
        <x:v>74-2786561</x:v>
      </x:c>
      <x:c r="C6016" t="str">
        <x:v>74-2786561</x:v>
      </x:c>
      <x:c r="D6016" s="36" t="str">
        <x:v>Bulverde Food Pantry</x:v>
      </x:c>
      <x:c r="E6016" s="36" t="str"/>
      <x:c r="F6016" s="36" t="str">
        <x:v>PO BOX 343</x:v>
      </x:c>
      <x:c r="G6016" s="36" t="str">
        <x:v>BULVERDE</x:v>
      </x:c>
      <x:c r="H6016" s="36" t="str">
        <x:v>TX</x:v>
      </x:c>
      <x:c r="I6016" s="36" t="str">
        <x:v>78163-0343</x:v>
      </x:c>
      <x:c r="J6016" s="36" t="str">
        <x:v>Comal County</x:v>
      </x:c>
      <x:c r="K6016" s="40" t="str">
        <x:v>29.764584</x:v>
      </x:c>
      <x:c r="L6016" s="40" t="str">
        <x:v>-98.436492</x:v>
      </x:c>
      <x:c r="M6016" t="str">
        <x:v>K31</x:v>
      </x:c>
      <x:c r="N6016" t="str">
        <x:v>Food Banks, Pantries</x:v>
      </x:c>
      <x:c r="O6016" t="str">
        <x:v>1</x:v>
      </x:c>
      <x:c r="P6016" t="str">
        <x:v>Unconditional Exemption</x:v>
      </x:c>
      <x:c r="Q6016" t="str">
        <x:v>2026-06</x:v>
      </x:c>
      <x:c r="R6016" t="str">
        <x:v>202412</x:v>
      </x:c>
      <x:c r="S6016" s="38" t="str">
        <x:v>1293402</x:v>
      </x:c>
      <x:c r="T6016" s="38" t="str">
        <x:v>1644278</x:v>
      </x:c>
      <x:c r="U6016" s="38" t="str">
        <x:v>1296215</x:v>
      </x:c>
      <x:c r="V6016" t="str">
        <x:v>Small</x:v>
      </x:c>
      <x:c r="W6016" s="36" t="str">
        <x:v>IRS revenue &lt; $5M</x:v>
      </x:c>
      <x:c r="X6016" s="36" t="str">
        <x:v>Yes</x:v>
      </x:c>
      <x:c r="Y6016" s="36" t="str">
        <x:v>https://urbaninstitute.github.io/nccs/datasets/bmf/</x:v>
      </x:c>
    </x:row>
    <x:row r="6017">
      <x:c r="A6017" t="str">
        <x:v>IRS/NCCS BMF</x:v>
      </x:c>
      <x:c r="B6017" t="str">
        <x:v>74-2852353</x:v>
      </x:c>
      <x:c r="C6017" t="str">
        <x:v>74-2852353</x:v>
      </x:c>
      <x:c r="D6017" s="36" t="str">
        <x:v>Austwell-Tivoli Community Food Pantry</x:v>
      </x:c>
      <x:c r="E6017" s="36" t="str"/>
      <x:c r="F6017" s="36" t="str">
        <x:v>PO BOX 263</x:v>
      </x:c>
      <x:c r="G6017" s="36" t="str">
        <x:v>AUSTWELL</x:v>
      </x:c>
      <x:c r="H6017" s="36" t="str">
        <x:v>TX</x:v>
      </x:c>
      <x:c r="I6017" s="36" t="str">
        <x:v>77950-0263</x:v>
      </x:c>
      <x:c r="J6017" s="36" t="str">
        <x:v>Refugio County</x:v>
      </x:c>
      <x:c r="K6017" s="40" t="str">
        <x:v>28.388988</x:v>
      </x:c>
      <x:c r="L6017" s="40" t="str">
        <x:v>-96.844059</x:v>
      </x:c>
      <x:c r="M6017" t="str">
        <x:v>K31</x:v>
      </x:c>
      <x:c r="N6017" t="str">
        <x:v>Food Banks, Pantries</x:v>
      </x:c>
      <x:c r="O6017" t="str">
        <x:v>1</x:v>
      </x:c>
      <x:c r="P6017" t="str">
        <x:v>Unconditional Exemption</x:v>
      </x:c>
      <x:c r="Q6017" t="str">
        <x:v>2026-06</x:v>
      </x:c>
      <x:c r="R6017" t="str">
        <x:v>202412</x:v>
      </x:c>
      <x:c r="S6017" s="38" t="str">
        <x:v>0</x:v>
      </x:c>
      <x:c r="T6017" s="38" t="str">
        <x:v>0</x:v>
      </x:c>
      <x:c r="U6017" s="38" t="str">
        <x:v>0</x:v>
      </x:c>
      <x:c r="V6017" t="str">
        <x:v>Unknown</x:v>
      </x:c>
      <x:c r="W6017" s="36" t="str">
        <x:v>No positive IRS revenue reported</x:v>
      </x:c>
      <x:c r="X6017" s="36" t="str">
        <x:v>Yes</x:v>
      </x:c>
      <x:c r="Y6017" s="36" t="str">
        <x:v>https://urbaninstitute.github.io/nccs/datasets/bmf/</x:v>
      </x:c>
    </x:row>
    <x:row r="6018">
      <x:c r="A6018" t="str">
        <x:v>IRS/NCCS BMF</x:v>
      </x:c>
      <x:c r="B6018" t="str">
        <x:v>74-2870196</x:v>
      </x:c>
      <x:c r="C6018" t="str">
        <x:v>74-2870196</x:v>
      </x:c>
      <x:c r="D6018" s="36" t="str">
        <x:v>Somerville Area Assistance Ministries</x:v>
      </x:c>
      <x:c r="E6018" s="36" t="str"/>
      <x:c r="F6018" s="36" t="str">
        <x:v>700 COUNTY RD 342</x:v>
      </x:c>
      <x:c r="G6018" s="36" t="str">
        <x:v>MILANO</x:v>
      </x:c>
      <x:c r="H6018" s="36" t="str">
        <x:v>TX</x:v>
      </x:c>
      <x:c r="I6018" s="36" t="str">
        <x:v>76556-2606</x:v>
      </x:c>
      <x:c r="J6018" s="36" t="str">
        <x:v>Milam County</x:v>
      </x:c>
      <x:c r="K6018" s="40" t="str">
        <x:v>30.7096720717592</x:v>
      </x:c>
      <x:c r="L6018" s="40" t="str">
        <x:v>-96.8407686220206</x:v>
      </x:c>
      <x:c r="M6018" t="str">
        <x:v>K31</x:v>
      </x:c>
      <x:c r="N6018" t="str">
        <x:v>Food Banks, Pantries</x:v>
      </x:c>
      <x:c r="O6018" t="str">
        <x:v>1</x:v>
      </x:c>
      <x:c r="P6018" t="str">
        <x:v>Unconditional Exemption</x:v>
      </x:c>
      <x:c r="Q6018" t="str">
        <x:v>2026-06</x:v>
      </x:c>
      <x:c r="R6018" t="str">
        <x:v>202412</x:v>
      </x:c>
      <x:c r="S6018" s="38" t="str">
        <x:v>95901</x:v>
      </x:c>
      <x:c r="T6018" s="38" t="str">
        <x:v>357062</x:v>
      </x:c>
      <x:c r="U6018" s="38" t="str">
        <x:v>95901</x:v>
      </x:c>
      <x:c r="V6018" t="str">
        <x:v>Small</x:v>
      </x:c>
      <x:c r="W6018" s="36" t="str">
        <x:v>IRS revenue &lt; $5M</x:v>
      </x:c>
      <x:c r="X6018" s="36" t="str">
        <x:v>Yes</x:v>
      </x:c>
      <x:c r="Y6018" s="36" t="str">
        <x:v>https://urbaninstitute.github.io/nccs/datasets/bmf/</x:v>
      </x:c>
    </x:row>
    <x:row r="6019">
      <x:c r="A6019" t="str">
        <x:v>IRS/NCCS BMF</x:v>
      </x:c>
      <x:c r="B6019" t="str">
        <x:v>74-2885979</x:v>
      </x:c>
      <x:c r="C6019" t="str">
        <x:v>74-2885979</x:v>
      </x:c>
      <x:c r="D6019" s="36" t="str">
        <x:v>Smithville Food Pantry</x:v>
      </x:c>
      <x:c r="E6019" s="36" t="str"/>
      <x:c r="F6019" s="36" t="str">
        <x:v>PO BOX 433</x:v>
      </x:c>
      <x:c r="G6019" s="36" t="str">
        <x:v>SMITHVILLE</x:v>
      </x:c>
      <x:c r="H6019" s="36" t="str">
        <x:v>TX</x:v>
      </x:c>
      <x:c r="I6019" s="36" t="str">
        <x:v>78957-0433</x:v>
      </x:c>
      <x:c r="J6019" s="36" t="str">
        <x:v>Bastrop County</x:v>
      </x:c>
      <x:c r="K6019" s="40" t="str">
        <x:v>30.012768</x:v>
      </x:c>
      <x:c r="L6019" s="40" t="str">
        <x:v>-97.17003</x:v>
      </x:c>
      <x:c r="M6019" t="str">
        <x:v>K31</x:v>
      </x:c>
      <x:c r="N6019" t="str">
        <x:v>Food Banks, Pantries</x:v>
      </x:c>
      <x:c r="O6019" t="str">
        <x:v>1</x:v>
      </x:c>
      <x:c r="P6019" t="str">
        <x:v>Unconditional Exemption</x:v>
      </x:c>
      <x:c r="Q6019" t="str">
        <x:v>2026-06</x:v>
      </x:c>
      <x:c r="R6019" t="str">
        <x:v>202512</x:v>
      </x:c>
      <x:c r="S6019" s="38" t="str">
        <x:v>95935</x:v>
      </x:c>
      <x:c r="T6019" s="38" t="str">
        <x:v>789030</x:v>
      </x:c>
      <x:c r="U6019" s="38" t="str">
        <x:v>95935</x:v>
      </x:c>
      <x:c r="V6019" t="str">
        <x:v>Small</x:v>
      </x:c>
      <x:c r="W6019" s="36" t="str">
        <x:v>IRS revenue &lt; $5M</x:v>
      </x:c>
      <x:c r="X6019" s="36" t="str">
        <x:v>Yes</x:v>
      </x:c>
      <x:c r="Y6019" s="36" t="str">
        <x:v>https://urbaninstitute.github.io/nccs/datasets/bmf/</x:v>
      </x:c>
    </x:row>
    <x:row r="6020">
      <x:c r="A6020" t="str">
        <x:v>IRS/NCCS BMF</x:v>
      </x:c>
      <x:c r="B6020" t="str">
        <x:v>74-2939605</x:v>
      </x:c>
      <x:c r="C6020" t="str">
        <x:v>74-2939605</x:v>
      </x:c>
      <x:c r="D6020" s="36" t="str">
        <x:v>Alamo Food &amp; Clothing Center</x:v>
      </x:c>
      <x:c r="E6020" s="36" t="str"/>
      <x:c r="F6020" s="36" t="str"/>
      <x:c r="G6020" s="36" t="str">
        <x:v>ALAMO</x:v>
      </x:c>
      <x:c r="H6020" s="36" t="str">
        <x:v>TX</x:v>
      </x:c>
      <x:c r="I6020" s="36" t="str">
        <x:v>78516</x:v>
      </x:c>
      <x:c r="J6020" s="36" t="str"/>
      <x:c r="K6020" s="40" t="str"/>
      <x:c r="L6020" s="40" t="str"/>
      <x:c r="M6020" t="str">
        <x:v>K31</x:v>
      </x:c>
      <x:c r="N6020" t="str">
        <x:v>Food Banks, Pantries</x:v>
      </x:c>
      <x:c r="O6020" t="str"/>
      <x:c r="P6020" t="str"/>
      <x:c r="Q6020" t="str">
        <x:v>2004-12</x:v>
      </x:c>
      <x:c r="R6020" t="str"/>
      <x:c r="S6020" s="38" t="str">
        <x:v>0</x:v>
      </x:c>
      <x:c r="T6020" s="38" t="str">
        <x:v>0</x:v>
      </x:c>
      <x:c r="U6020" s="38" t="str">
        <x:v>0</x:v>
      </x:c>
      <x:c r="V6020" t="str">
        <x:v>Unknown</x:v>
      </x:c>
      <x:c r="W6020" s="36" t="str">
        <x:v>No positive IRS revenue reported</x:v>
      </x:c>
      <x:c r="X6020" s="36" t="str">
        <x:v>Unknown/Inactive</x:v>
      </x:c>
      <x:c r="Y6020" s="36" t="str">
        <x:v>https://urbaninstitute.github.io/nccs/datasets/bmf/</x:v>
      </x:c>
    </x:row>
    <x:row r="6021">
      <x:c r="A6021" t="str">
        <x:v>IRS/NCCS BMF</x:v>
      </x:c>
      <x:c r="B6021" t="str">
        <x:v>74-2944392</x:v>
      </x:c>
      <x:c r="C6021" t="str">
        <x:v>74-2944392</x:v>
      </x:c>
      <x:c r="D6021" s="36" t="str">
        <x:v>Church Food Pantry</x:v>
      </x:c>
      <x:c r="E6021" s="36" t="str">
        <x:v>Food Pantry</x:v>
      </x:c>
      <x:c r="F6021" s="36" t="str"/>
      <x:c r="G6021" s="36" t="str">
        <x:v>AUSTIN</x:v>
      </x:c>
      <x:c r="H6021" s="36" t="str">
        <x:v>TX</x:v>
      </x:c>
      <x:c r="I6021" s="36" t="str">
        <x:v>78723</x:v>
      </x:c>
      <x:c r="J6021" s="36" t="str"/>
      <x:c r="K6021" s="40" t="str"/>
      <x:c r="L6021" s="40" t="str"/>
      <x:c r="M6021" t="str">
        <x:v>K31</x:v>
      </x:c>
      <x:c r="N6021" t="str">
        <x:v>Food Banks, Pantries</x:v>
      </x:c>
      <x:c r="O6021" t="str"/>
      <x:c r="P6021" t="str"/>
      <x:c r="Q6021" t="str">
        <x:v>2009-04</x:v>
      </x:c>
      <x:c r="R6021" t="str">
        <x:v>200712</x:v>
      </x:c>
      <x:c r="S6021" s="38" t="str">
        <x:v>25603</x:v>
      </x:c>
      <x:c r="T6021" s="38" t="str">
        <x:v>38146</x:v>
      </x:c>
      <x:c r="U6021" s="38" t="str">
        <x:v>44638</x:v>
      </x:c>
      <x:c r="V6021" t="str">
        <x:v>Small</x:v>
      </x:c>
      <x:c r="W6021" s="36" t="str">
        <x:v>IRS revenue &lt; $5M</x:v>
      </x:c>
      <x:c r="X6021" s="36" t="str">
        <x:v>Unknown/Inactive</x:v>
      </x:c>
      <x:c r="Y6021" s="36" t="str">
        <x:v>https://urbaninstitute.github.io/nccs/datasets/bmf/</x:v>
      </x:c>
    </x:row>
    <x:row r="6022">
      <x:c r="A6022" t="str">
        <x:v>IRS/NCCS BMF</x:v>
      </x:c>
      <x:c r="B6022" t="str">
        <x:v>74-3006095</x:v>
      </x:c>
      <x:c r="C6022" t="str">
        <x:v>74-3006095</x:v>
      </x:c>
      <x:c r="D6022" s="36" t="str">
        <x:v>Texas Extension Education Association</x:v>
      </x:c>
      <x:c r="E6022" s="36" t="str">
        <x:v>Teea Caldwell County</x:v>
      </x:c>
      <x:c r="F6022" s="36" t="str">
        <x:v>3398 FM 1185</x:v>
      </x:c>
      <x:c r="G6022" s="36" t="str">
        <x:v>LOCKHART</x:v>
      </x:c>
      <x:c r="H6022" s="36" t="str">
        <x:v>TX</x:v>
      </x:c>
      <x:c r="I6022" s="36" t="str">
        <x:v>78644-2267</x:v>
      </x:c>
      <x:c r="J6022" s="36" t="str">
        <x:v>Caldwell County</x:v>
      </x:c>
      <x:c r="K6022" s="40" t="str">
        <x:v>29.9759184407066</x:v>
      </x:c>
      <x:c r="L6022" s="40" t="str">
        <x:v>-97.6308850826652</x:v>
      </x:c>
      <x:c r="M6022" t="str">
        <x:v>K31</x:v>
      </x:c>
      <x:c r="N6022" t="str">
        <x:v>Food Banks, Pantries</x:v>
      </x:c>
      <x:c r="O6022" t="str">
        <x:v>1</x:v>
      </x:c>
      <x:c r="P6022" t="str">
        <x:v>Unconditional Exemption</x:v>
      </x:c>
      <x:c r="Q6022" t="str">
        <x:v>2026-06</x:v>
      </x:c>
      <x:c r="R6022" t="str">
        <x:v>202512</x:v>
      </x:c>
      <x:c r="S6022" s="38" t="str">
        <x:v>0</x:v>
      </x:c>
      <x:c r="T6022" s="38" t="str">
        <x:v>0</x:v>
      </x:c>
      <x:c r="U6022" s="38" t="str">
        <x:v>0</x:v>
      </x:c>
      <x:c r="V6022" t="str">
        <x:v>Unknown</x:v>
      </x:c>
      <x:c r="W6022" s="36" t="str">
        <x:v>No positive IRS revenue reported</x:v>
      </x:c>
      <x:c r="X6022" s="36" t="str">
        <x:v>Yes</x:v>
      </x:c>
      <x:c r="Y6022" s="36" t="str">
        <x:v>https://urbaninstitute.github.io/nccs/datasets/bmf/</x:v>
      </x:c>
    </x:row>
    <x:row r="6023">
      <x:c r="A6023" t="str">
        <x:v>IRS/NCCS BMF</x:v>
      </x:c>
      <x:c r="B6023" t="str">
        <x:v>74-3066871</x:v>
      </x:c>
      <x:c r="C6023" t="str">
        <x:v>74-3066871</x:v>
      </x:c>
      <x:c r="D6023" s="36" t="str">
        <x:v>Food Pantry Poth Area</x:v>
      </x:c>
      <x:c r="E6023" s="36" t="str"/>
      <x:c r="F6023" s="36" t="str">
        <x:v>PO BOX 888</x:v>
      </x:c>
      <x:c r="G6023" s="36" t="str">
        <x:v>POTH</x:v>
      </x:c>
      <x:c r="H6023" s="36" t="str">
        <x:v>TX</x:v>
      </x:c>
      <x:c r="I6023" s="36" t="str">
        <x:v>78147-0888</x:v>
      </x:c>
      <x:c r="J6023" s="36" t="str">
        <x:v>Wilson County</x:v>
      </x:c>
      <x:c r="K6023" s="40" t="str">
        <x:v>29.070738</x:v>
      </x:c>
      <x:c r="L6023" s="40" t="str">
        <x:v>-98.081478</x:v>
      </x:c>
      <x:c r="M6023" t="str">
        <x:v>K31</x:v>
      </x:c>
      <x:c r="N6023" t="str">
        <x:v>Food Banks, Pantries</x:v>
      </x:c>
      <x:c r="O6023" t="str">
        <x:v>1</x:v>
      </x:c>
      <x:c r="P6023" t="str">
        <x:v>Unconditional Exemption</x:v>
      </x:c>
      <x:c r="Q6023" t="str">
        <x:v>2026-06</x:v>
      </x:c>
      <x:c r="R6023" t="str">
        <x:v>202412</x:v>
      </x:c>
      <x:c r="S6023" s="38" t="str">
        <x:v>0</x:v>
      </x:c>
      <x:c r="T6023" s="38" t="str">
        <x:v>0</x:v>
      </x:c>
      <x:c r="U6023" s="38" t="str">
        <x:v>0</x:v>
      </x:c>
      <x:c r="V6023" t="str">
        <x:v>Unknown</x:v>
      </x:c>
      <x:c r="W6023" s="36" t="str">
        <x:v>No positive IRS revenue reported</x:v>
      </x:c>
      <x:c r="X6023" s="36" t="str">
        <x:v>Yes</x:v>
      </x:c>
      <x:c r="Y6023" s="36" t="str">
        <x:v>https://urbaninstitute.github.io/nccs/datasets/bmf/</x:v>
      </x:c>
    </x:row>
    <x:row r="6024">
      <x:c r="A6024" t="str">
        <x:v>IRS/NCCS BMF</x:v>
      </x:c>
      <x:c r="B6024" t="str">
        <x:v>75-1523927</x:v>
      </x:c>
      <x:c r="C6024" t="str">
        <x:v>75-1523927</x:v>
      </x:c>
      <x:c r="D6024" s="36" t="str">
        <x:v>Methodist Service Center And Food Pantry</x:v>
      </x:c>
      <x:c r="E6024" s="36" t="str"/>
      <x:c r="F6024" s="36" t="str">
        <x:v>PO BOX 863</x:v>
      </x:c>
      <x:c r="G6024" s="36" t="str">
        <x:v>ABILENE</x:v>
      </x:c>
      <x:c r="H6024" s="36" t="str">
        <x:v>TX</x:v>
      </x:c>
      <x:c r="I6024" s="36" t="str">
        <x:v>79604-0863</x:v>
      </x:c>
      <x:c r="J6024" s="36" t="str">
        <x:v>Taylor County</x:v>
      </x:c>
      <x:c r="K6024" s="40" t="str">
        <x:v>32.452227</x:v>
      </x:c>
      <x:c r="L6024" s="40" t="str">
        <x:v>-99.732681</x:v>
      </x:c>
      <x:c r="M6024" t="str">
        <x:v>K31</x:v>
      </x:c>
      <x:c r="N6024" t="str">
        <x:v>Food Banks, Pantries</x:v>
      </x:c>
      <x:c r="O6024" t="str">
        <x:v>1</x:v>
      </x:c>
      <x:c r="P6024" t="str">
        <x:v>Unconditional Exemption</x:v>
      </x:c>
      <x:c r="Q6024" t="str">
        <x:v>2026-06</x:v>
      </x:c>
      <x:c r="R6024" t="str"/>
      <x:c r="S6024" s="38" t="str"/>
      <x:c r="T6024" s="38" t="str"/>
      <x:c r="U6024" s="38" t="str"/>
      <x:c r="V6024" t="str">
        <x:v>Unknown</x:v>
      </x:c>
      <x:c r="W6024" s="36" t="str">
        <x:v>No positive IRS revenue reported</x:v>
      </x:c>
      <x:c r="X6024" s="36" t="str">
        <x:v>Yes</x:v>
      </x:c>
      <x:c r="Y6024" s="36" t="str">
        <x:v>https://urbaninstitute.github.io/nccs/datasets/bmf/</x:v>
      </x:c>
    </x:row>
    <x:row r="6025">
      <x:c r="A6025" t="str">
        <x:v>IRS/NCCS BMF</x:v>
      </x:c>
      <x:c r="B6025" t="str">
        <x:v>75-1812865</x:v>
      </x:c>
      <x:c r="C6025" t="str">
        <x:v>75-1812865</x:v>
      </x:c>
      <x:c r="D6025" s="36" t="str">
        <x:v>Wichita Falls Area Food Bank</x:v>
      </x:c>
      <x:c r="E6025" s="36" t="str"/>
      <x:c r="F6025" s="36" t="str">
        <x:v>1230 MIDWESTERN PKWY</x:v>
      </x:c>
      <x:c r="G6025" s="36" t="str">
        <x:v>WICHITA FALLS</x:v>
      </x:c>
      <x:c r="H6025" s="36" t="str">
        <x:v>TX</x:v>
      </x:c>
      <x:c r="I6025" s="36" t="str">
        <x:v>76302-1743</x:v>
      </x:c>
      <x:c r="J6025" s="36" t="str">
        <x:v>Wichita County</x:v>
      </x:c>
      <x:c r="K6025" s="40" t="str">
        <x:v>33.8770845029429</x:v>
      </x:c>
      <x:c r="L6025" s="40" t="str">
        <x:v>-98.4875634333777</x:v>
      </x:c>
      <x:c r="M6025" t="str">
        <x:v>K31</x:v>
      </x:c>
      <x:c r="N6025" t="str">
        <x:v>Food Banks, Pantries</x:v>
      </x:c>
      <x:c r="O6025" t="str">
        <x:v>1</x:v>
      </x:c>
      <x:c r="P6025" t="str">
        <x:v>Unconditional Exemption</x:v>
      </x:c>
      <x:c r="Q6025" t="str">
        <x:v>2026-06</x:v>
      </x:c>
      <x:c r="R6025" t="str">
        <x:v>202412</x:v>
      </x:c>
      <x:c r="S6025" s="38" t="str">
        <x:v>9978790</x:v>
      </x:c>
      <x:c r="T6025" s="38" t="str">
        <x:v>9444381</x:v>
      </x:c>
      <x:c r="U6025" s="38" t="str">
        <x:v>9989804</x:v>
      </x:c>
      <x:c r="V6025" t="str">
        <x:v>Medium</x:v>
      </x:c>
      <x:c r="W6025" s="36" t="str">
        <x:v>IRS revenue $5M–&lt;$25M</x:v>
      </x:c>
      <x:c r="X6025" s="36" t="str">
        <x:v>Yes</x:v>
      </x:c>
      <x:c r="Y6025" s="36" t="str">
        <x:v>https://urbaninstitute.github.io/nccs/datasets/bmf/</x:v>
      </x:c>
    </x:row>
    <x:row r="6026">
      <x:c r="A6026" t="str">
        <x:v>IRS/NCCS BMF</x:v>
      </x:c>
      <x:c r="B6026" t="str">
        <x:v>75-1813170</x:v>
      </x:c>
      <x:c r="C6026" t="str">
        <x:v>75-1813170</x:v>
      </x:c>
      <x:c r="D6026" s="36" t="str">
        <x:v>Community Food Bank</x:v>
      </x:c>
      <x:c r="E6026" s="36" t="str"/>
      <x:c r="F6026" s="36" t="str">
        <x:v>3000 GALVEZ AVE</x:v>
      </x:c>
      <x:c r="G6026" s="36" t="str">
        <x:v>FORT WORTH</x:v>
      </x:c>
      <x:c r="H6026" s="36" t="str">
        <x:v>TX</x:v>
      </x:c>
      <x:c r="I6026" s="36" t="str">
        <x:v>76111-3820</x:v>
      </x:c>
      <x:c r="J6026" s="36" t="str">
        <x:v>Tarrant County</x:v>
      </x:c>
      <x:c r="K6026" s="40" t="str">
        <x:v>32.7622093607827</x:v>
      </x:c>
      <x:c r="L6026" s="40" t="str">
        <x:v>-97.3035786530671</x:v>
      </x:c>
      <x:c r="M6026" t="str">
        <x:v>K31</x:v>
      </x:c>
      <x:c r="N6026" t="str">
        <x:v>Food Banks, Pantries</x:v>
      </x:c>
      <x:c r="O6026" t="str">
        <x:v>1</x:v>
      </x:c>
      <x:c r="P6026" t="str">
        <x:v>Unconditional Exemption</x:v>
      </x:c>
      <x:c r="Q6026" t="str">
        <x:v>2026-06</x:v>
      </x:c>
      <x:c r="R6026" t="str">
        <x:v>202512</x:v>
      </x:c>
      <x:c r="S6026" s="38" t="str">
        <x:v>23272868</x:v>
      </x:c>
      <x:c r="T6026" s="38" t="str">
        <x:v>2710526</x:v>
      </x:c>
      <x:c r="U6026" s="38" t="str">
        <x:v>23272868</x:v>
      </x:c>
      <x:c r="V6026" t="str">
        <x:v>Medium</x:v>
      </x:c>
      <x:c r="W6026" s="36" t="str">
        <x:v>IRS revenue $5M–&lt;$25M</x:v>
      </x:c>
      <x:c r="X6026" s="36" t="str">
        <x:v>Yes</x:v>
      </x:c>
      <x:c r="Y6026" s="36" t="str">
        <x:v>https://urbaninstitute.github.io/nccs/datasets/bmf/</x:v>
      </x:c>
    </x:row>
    <x:row r="6027">
      <x:c r="A6027" t="str">
        <x:v>IRS/NCCS BMF</x:v>
      </x:c>
      <x:c r="B6027" t="str">
        <x:v>75-1888192</x:v>
      </x:c>
      <x:c r="C6027" t="str">
        <x:v>75-1888192</x:v>
      </x:c>
      <x:c r="D6027" s="36" t="str">
        <x:v>Food Bank Of Abilene</x:v>
      </x:c>
      <x:c r="E6027" s="36" t="str"/>
      <x:c r="F6027" s="36" t="str">
        <x:v>5505 N 1ST ST</x:v>
      </x:c>
      <x:c r="G6027" s="36" t="str">
        <x:v>ABILENE</x:v>
      </x:c>
      <x:c r="H6027" s="36" t="str">
        <x:v>TX</x:v>
      </x:c>
      <x:c r="I6027" s="36" t="str">
        <x:v>79603-6426</x:v>
      </x:c>
      <x:c r="J6027" s="36" t="str">
        <x:v>Taylor County</x:v>
      </x:c>
      <x:c r="K6027" s="40" t="str">
        <x:v>32.4550126463447</x:v>
      </x:c>
      <x:c r="L6027" s="40" t="str">
        <x:v>-99.7945976364187</x:v>
      </x:c>
      <x:c r="M6027" t="str">
        <x:v>K31</x:v>
      </x:c>
      <x:c r="N6027" t="str">
        <x:v>Food Banks, Pantries</x:v>
      </x:c>
      <x:c r="O6027" t="str">
        <x:v>1</x:v>
      </x:c>
      <x:c r="P6027" t="str">
        <x:v>Unconditional Exemption</x:v>
      </x:c>
      <x:c r="Q6027" t="str">
        <x:v>2026-06</x:v>
      </x:c>
      <x:c r="R6027" t="str">
        <x:v>202412</x:v>
      </x:c>
      <x:c r="S6027" s="38" t="str">
        <x:v>10471629</x:v>
      </x:c>
      <x:c r="T6027" s="38" t="str">
        <x:v>14899219</x:v>
      </x:c>
      <x:c r="U6027" s="38" t="str">
        <x:v>10471629</x:v>
      </x:c>
      <x:c r="V6027" t="str">
        <x:v>Medium</x:v>
      </x:c>
      <x:c r="W6027" s="36" t="str">
        <x:v>IRS revenue $5M–&lt;$25M</x:v>
      </x:c>
      <x:c r="X6027" s="36" t="str">
        <x:v>Yes</x:v>
      </x:c>
      <x:c r="Y6027" s="36" t="str">
        <x:v>https://urbaninstitute.github.io/nccs/datasets/bmf/</x:v>
      </x:c>
    </x:row>
    <x:row r="6028">
      <x:c r="A6028" t="str">
        <x:v>IRS/NCCS BMF</x:v>
      </x:c>
      <x:c r="B6028" t="str">
        <x:v>75-1904829</x:v>
      </x:c>
      <x:c r="C6028" t="str">
        <x:v>75-1904829</x:v>
      </x:c>
      <x:c r="D6028" s="36" t="str">
        <x:v>South Plains Food Bank</x:v>
      </x:c>
      <x:c r="E6028" s="36" t="str"/>
      <x:c r="F6028" s="36" t="str">
        <x:v>5605 MARTIN LUTHER KING BLVD</x:v>
      </x:c>
      <x:c r="G6028" s="36" t="str">
        <x:v>LUBBOCK</x:v>
      </x:c>
      <x:c r="H6028" s="36" t="str">
        <x:v>TX</x:v>
      </x:c>
      <x:c r="I6028" s="36" t="str">
        <x:v>79404-0000</x:v>
      </x:c>
      <x:c r="J6028" s="36" t="str">
        <x:v>Lubbock County</x:v>
      </x:c>
      <x:c r="K6028" s="40" t="str">
        <x:v>33.5427757440995</x:v>
      </x:c>
      <x:c r="L6028" s="40" t="str">
        <x:v>-101.818331400399</x:v>
      </x:c>
      <x:c r="M6028" t="str">
        <x:v>K31</x:v>
      </x:c>
      <x:c r="N6028" t="str">
        <x:v>Food Banks, Pantries</x:v>
      </x:c>
      <x:c r="O6028" t="str">
        <x:v>1</x:v>
      </x:c>
      <x:c r="P6028" t="str">
        <x:v>Unconditional Exemption</x:v>
      </x:c>
      <x:c r="Q6028" t="str">
        <x:v>2026-06</x:v>
      </x:c>
      <x:c r="R6028" t="str">
        <x:v>202509</x:v>
      </x:c>
      <x:c r="S6028" s="38" t="str">
        <x:v>24472010</x:v>
      </x:c>
      <x:c r="T6028" s="38" t="str">
        <x:v>32520419</x:v>
      </x:c>
      <x:c r="U6028" s="38" t="str">
        <x:v>24472010</x:v>
      </x:c>
      <x:c r="V6028" t="str">
        <x:v>Medium</x:v>
      </x:c>
      <x:c r="W6028" s="36" t="str">
        <x:v>IRS revenue $5M–&lt;$25M</x:v>
      </x:c>
      <x:c r="X6028" s="36" t="str">
        <x:v>Yes</x:v>
      </x:c>
      <x:c r="Y6028" s="36" t="str">
        <x:v>https://urbaninstitute.github.io/nccs/datasets/bmf/</x:v>
      </x:c>
    </x:row>
    <x:row r="6029">
      <x:c r="A6029" t="str">
        <x:v>IRS/NCCS BMF</x:v>
      </x:c>
      <x:c r="B6029" t="str">
        <x:v>75-1955315</x:v>
      </x:c>
      <x:c r="C6029" t="str">
        <x:v>75-1955315</x:v>
      </x:c>
      <x:c r="D6029" s="36" t="str">
        <x:v>Hedley Senior Citizens Association</x:v>
      </x:c>
      <x:c r="E6029" s="36" t="str"/>
      <x:c r="F6029" s="36" t="str">
        <x:v>PO BOX 216</x:v>
      </x:c>
      <x:c r="G6029" s="36" t="str">
        <x:v>HEDLEY</x:v>
      </x:c>
      <x:c r="H6029" s="36" t="str">
        <x:v>TX</x:v>
      </x:c>
      <x:c r="I6029" s="36" t="str">
        <x:v>79237-0216</x:v>
      </x:c>
      <x:c r="J6029" s="36" t="str">
        <x:v>Donley County</x:v>
      </x:c>
      <x:c r="K6029" s="40" t="str">
        <x:v>34.86933</x:v>
      </x:c>
      <x:c r="L6029" s="40" t="str">
        <x:v>-100.661769</x:v>
      </x:c>
      <x:c r="M6029" t="str">
        <x:v>K31</x:v>
      </x:c>
      <x:c r="N6029" t="str">
        <x:v>Food Banks, Pantries</x:v>
      </x:c>
      <x:c r="O6029" t="str">
        <x:v>1</x:v>
      </x:c>
      <x:c r="P6029" t="str">
        <x:v>Unconditional Exemption</x:v>
      </x:c>
      <x:c r="Q6029" t="str">
        <x:v>2026-06</x:v>
      </x:c>
      <x:c r="R6029" t="str">
        <x:v>202412</x:v>
      </x:c>
      <x:c r="S6029" s="38" t="str">
        <x:v>184897</x:v>
      </x:c>
      <x:c r="T6029" s="38" t="str">
        <x:v>102694</x:v>
      </x:c>
      <x:c r="U6029" s="38" t="str">
        <x:v>184897</x:v>
      </x:c>
      <x:c r="V6029" t="str">
        <x:v>Small</x:v>
      </x:c>
      <x:c r="W6029" s="36" t="str">
        <x:v>IRS revenue &lt; $5M</x:v>
      </x:c>
      <x:c r="X6029" s="36" t="str">
        <x:v>Yes</x:v>
      </x:c>
      <x:c r="Y6029" s="36" t="str">
        <x:v>https://urbaninstitute.github.io/nccs/datasets/bmf/</x:v>
      </x:c>
    </x:row>
    <x:row r="6030">
      <x:c r="A6030" t="str">
        <x:v>IRS/NCCS BMF</x:v>
      </x:c>
      <x:c r="B6030" t="str">
        <x:v>75-1964959</x:v>
      </x:c>
      <x:c r="C6030" t="str">
        <x:v>75-1964959</x:v>
      </x:c>
      <x:c r="D6030" s="36" t="str">
        <x:v>Northeast Texas Food Bank</x:v>
      </x:c>
      <x:c r="E6030" s="36" t="str"/>
      <x:c r="F6030" s="36" t="str"/>
      <x:c r="G6030" s="36" t="str">
        <x:v>SULPHUR SPGS</x:v>
      </x:c>
      <x:c r="H6030" s="36" t="str">
        <x:v>TX</x:v>
      </x:c>
      <x:c r="I6030" s="36" t="str">
        <x:v>75482</x:v>
      </x:c>
      <x:c r="J6030" s="36" t="str"/>
      <x:c r="K6030" s="40" t="str"/>
      <x:c r="L6030" s="40" t="str"/>
      <x:c r="M6030" t="str">
        <x:v>K31</x:v>
      </x:c>
      <x:c r="N6030" t="str">
        <x:v>Food Banks, Pantries</x:v>
      </x:c>
      <x:c r="O6030" t="str"/>
      <x:c r="P6030" t="str"/>
      <x:c r="Q6030" t="str">
        <x:v>2014-06</x:v>
      </x:c>
      <x:c r="R6030" t="str">
        <x:v>201012</x:v>
      </x:c>
      <x:c r="S6030" s="38" t="str">
        <x:v>2469</x:v>
      </x:c>
      <x:c r="T6030" s="38" t="str">
        <x:v>106481</x:v>
      </x:c>
      <x:c r="U6030" s="38" t="str">
        <x:v>2469</x:v>
      </x:c>
      <x:c r="V6030" t="str">
        <x:v>Small</x:v>
      </x:c>
      <x:c r="W6030" s="36" t="str">
        <x:v>IRS revenue &lt; $5M</x:v>
      </x:c>
      <x:c r="X6030" s="36" t="str">
        <x:v>Unknown/Inactive</x:v>
      </x:c>
      <x:c r="Y6030" s="36" t="str">
        <x:v>https://urbaninstitute.github.io/nccs/datasets/bmf/</x:v>
      </x:c>
    </x:row>
    <x:row r="6031">
      <x:c r="A6031" t="str">
        <x:v>IRS/NCCS BMF</x:v>
      </x:c>
      <x:c r="B6031" t="str">
        <x:v>75-2052234</x:v>
      </x:c>
      <x:c r="C6031" t="str">
        <x:v>75-2052234</x:v>
      </x:c>
      <x:c r="D6031" s="36" t="str">
        <x:v>Food Bank Of Greater Tarrant County</x:v>
      </x:c>
      <x:c r="E6031" s="36" t="str"/>
      <x:c r="F6031" s="36" t="str"/>
      <x:c r="G6031" s="36" t="str">
        <x:v>FORT WORTH</x:v>
      </x:c>
      <x:c r="H6031" s="36" t="str">
        <x:v>TX</x:v>
      </x:c>
      <x:c r="I6031" s="36" t="str">
        <x:v>76106</x:v>
      </x:c>
      <x:c r="J6031" s="36" t="str"/>
      <x:c r="K6031" s="40" t="str"/>
      <x:c r="L6031" s="40" t="str"/>
      <x:c r="M6031" t="str">
        <x:v>K31</x:v>
      </x:c>
      <x:c r="N6031" t="str">
        <x:v>Food Banks, Pantries</x:v>
      </x:c>
      <x:c r="O6031" t="str"/>
      <x:c r="P6031" t="str"/>
      <x:c r="Q6031" t="str">
        <x:v>1996-06</x:v>
      </x:c>
      <x:c r="R6031" t="str"/>
      <x:c r="S6031" s="38" t="str"/>
      <x:c r="T6031" s="38" t="str">
        <x:v>0</x:v>
      </x:c>
      <x:c r="U6031" s="38" t="str">
        <x:v>0</x:v>
      </x:c>
      <x:c r="V6031" t="str">
        <x:v>Unknown</x:v>
      </x:c>
      <x:c r="W6031" s="36" t="str">
        <x:v>No positive IRS revenue reported</x:v>
      </x:c>
      <x:c r="X6031" s="36" t="str">
        <x:v>Unknown/Inactive</x:v>
      </x:c>
      <x:c r="Y6031" s="36" t="str">
        <x:v>https://urbaninstitute.github.io/nccs/datasets/bmf/</x:v>
      </x:c>
    </x:row>
    <x:row r="6032">
      <x:c r="A6032" t="str">
        <x:v>IRS/NCCS BMF</x:v>
      </x:c>
      <x:c r="B6032" t="str">
        <x:v>75-2117219</x:v>
      </x:c>
      <x:c r="C6032" t="str">
        <x:v>75-2117219</x:v>
      </x:c>
      <x:c r="D6032" s="36" t="str">
        <x:v>Harrison County Food Bank</x:v>
      </x:c>
      <x:c r="E6032" s="36" t="str"/>
      <x:c r="F6032" s="36" t="str"/>
      <x:c r="G6032" s="36" t="str">
        <x:v>MARSHALL</x:v>
      </x:c>
      <x:c r="H6032" s="36" t="str">
        <x:v>TX</x:v>
      </x:c>
      <x:c r="I6032" s="36" t="str">
        <x:v>75671</x:v>
      </x:c>
      <x:c r="J6032" s="36" t="str"/>
      <x:c r="K6032" s="40" t="str"/>
      <x:c r="L6032" s="40" t="str"/>
      <x:c r="M6032" t="str">
        <x:v>K31</x:v>
      </x:c>
      <x:c r="N6032" t="str">
        <x:v>Food Banks, Pantries</x:v>
      </x:c>
      <x:c r="O6032" t="str"/>
      <x:c r="P6032" t="str"/>
      <x:c r="Q6032" t="str">
        <x:v>2016-08</x:v>
      </x:c>
      <x:c r="R6032" t="str">
        <x:v>201512</x:v>
      </x:c>
      <x:c r="S6032" s="38" t="str">
        <x:v>153298</x:v>
      </x:c>
      <x:c r="T6032" s="38" t="str">
        <x:v>80733</x:v>
      </x:c>
      <x:c r="U6032" s="38" t="str">
        <x:v>153298</x:v>
      </x:c>
      <x:c r="V6032" t="str">
        <x:v>Small</x:v>
      </x:c>
      <x:c r="W6032" s="36" t="str">
        <x:v>IRS revenue &lt; $5M</x:v>
      </x:c>
      <x:c r="X6032" s="36" t="str">
        <x:v>Unknown/Inactive</x:v>
      </x:c>
      <x:c r="Y6032" s="36" t="str">
        <x:v>https://urbaninstitute.github.io/nccs/datasets/bmf/</x:v>
      </x:c>
    </x:row>
    <x:row r="6033">
      <x:c r="A6033" t="str">
        <x:v>IRS/NCCS BMF</x:v>
      </x:c>
      <x:c r="B6033" t="str">
        <x:v>75-2197104</x:v>
      </x:c>
      <x:c r="C6033" t="str">
        <x:v>75-2197104</x:v>
      </x:c>
      <x:c r="D6033" s="36" t="str">
        <x:v>Hopkins County Ministerial Alliance</x:v>
      </x:c>
      <x:c r="E6033" s="36" t="str"/>
      <x:c r="F6033" s="36" t="str">
        <x:v>PO BOX 2218</x:v>
      </x:c>
      <x:c r="G6033" s="36" t="str">
        <x:v>SULPHUR SPGS</x:v>
      </x:c>
      <x:c r="H6033" s="36" t="str">
        <x:v>TX</x:v>
      </x:c>
      <x:c r="I6033" s="36" t="str">
        <x:v>75483-2218</x:v>
      </x:c>
      <x:c r="J6033" s="36" t="str">
        <x:v>Hopkins County</x:v>
      </x:c>
      <x:c r="K6033" s="40" t="str">
        <x:v>33.139944</x:v>
      </x:c>
      <x:c r="L6033" s="40" t="str">
        <x:v>-95.6007585</x:v>
      </x:c>
      <x:c r="M6033" t="str">
        <x:v>K31</x:v>
      </x:c>
      <x:c r="N6033" t="str">
        <x:v>Food Banks, Pantries</x:v>
      </x:c>
      <x:c r="O6033" t="str">
        <x:v>1</x:v>
      </x:c>
      <x:c r="P6033" t="str">
        <x:v>Unconditional Exemption</x:v>
      </x:c>
      <x:c r="Q6033" t="str">
        <x:v>2026-06</x:v>
      </x:c>
      <x:c r="R6033" t="str">
        <x:v>202512</x:v>
      </x:c>
      <x:c r="S6033" s="38" t="str">
        <x:v>0</x:v>
      </x:c>
      <x:c r="T6033" s="38" t="str">
        <x:v>0</x:v>
      </x:c>
      <x:c r="U6033" s="38" t="str">
        <x:v>0</x:v>
      </x:c>
      <x:c r="V6033" t="str">
        <x:v>Unknown</x:v>
      </x:c>
      <x:c r="W6033" s="36" t="str">
        <x:v>No positive IRS revenue reported</x:v>
      </x:c>
      <x:c r="X6033" s="36" t="str">
        <x:v>Yes</x:v>
      </x:c>
      <x:c r="Y6033" s="36" t="str">
        <x:v>https://urbaninstitute.github.io/nccs/datasets/bmf/</x:v>
      </x:c>
    </x:row>
    <x:row r="6034">
      <x:c r="A6034" t="str">
        <x:v>IRS/NCCS BMF</x:v>
      </x:c>
      <x:c r="B6034" t="str">
        <x:v>75-2199114</x:v>
      </x:c>
      <x:c r="C6034" t="str">
        <x:v>75-2199114</x:v>
      </x:c>
      <x:c r="D6034" s="36" t="str">
        <x:v>San Augustine Care &amp; Share</x:v>
      </x:c>
      <x:c r="E6034" s="36" t="str"/>
      <x:c r="F6034" s="36" t="str">
        <x:v>PO BOX 372</x:v>
      </x:c>
      <x:c r="G6034" s="36" t="str">
        <x:v>SAN AUGUSTINE</x:v>
      </x:c>
      <x:c r="H6034" s="36" t="str">
        <x:v>TX</x:v>
      </x:c>
      <x:c r="I6034" s="36" t="str">
        <x:v>75972-0372</x:v>
      </x:c>
      <x:c r="J6034" s="36" t="str">
        <x:v>San Augustine County</x:v>
      </x:c>
      <x:c r="K6034" s="40" t="str">
        <x:v>31.499667</x:v>
      </x:c>
      <x:c r="L6034" s="40" t="str">
        <x:v>-94.1277105</x:v>
      </x:c>
      <x:c r="M6034" t="str">
        <x:v>K31</x:v>
      </x:c>
      <x:c r="N6034" t="str">
        <x:v>Food Banks, Pantries</x:v>
      </x:c>
      <x:c r="O6034" t="str">
        <x:v>1</x:v>
      </x:c>
      <x:c r="P6034" t="str">
        <x:v>Unconditional Exemption</x:v>
      </x:c>
      <x:c r="Q6034" t="str">
        <x:v>2026-05</x:v>
      </x:c>
      <x:c r="R6034" t="str">
        <x:v>202412</x:v>
      </x:c>
      <x:c r="S6034" s="38" t="str">
        <x:v>68597</x:v>
      </x:c>
      <x:c r="T6034" s="38" t="str">
        <x:v>63810</x:v>
      </x:c>
      <x:c r="U6034" s="38" t="str">
        <x:v>68597</x:v>
      </x:c>
      <x:c r="V6034" t="str">
        <x:v>Small</x:v>
      </x:c>
      <x:c r="W6034" s="36" t="str">
        <x:v>IRS revenue &lt; $5M</x:v>
      </x:c>
      <x:c r="X6034" s="36" t="str">
        <x:v>Yes</x:v>
      </x:c>
      <x:c r="Y6034" s="36" t="str">
        <x:v>https://urbaninstitute.github.io/nccs/datasets/bmf/</x:v>
      </x:c>
    </x:row>
    <x:row r="6035">
      <x:c r="A6035" t="str">
        <x:v>IRS/NCCS BMF</x:v>
      </x:c>
      <x:c r="B6035" t="str">
        <x:v>75-2270217</x:v>
      </x:c>
      <x:c r="C6035" t="str">
        <x:v>75-2270217</x:v>
      </x:c>
      <x:c r="D6035" s="36" t="str">
        <x:v>Eastland County Food Pantry</x:v>
      </x:c>
      <x:c r="E6035" s="36" t="str"/>
      <x:c r="F6035" s="36" t="str">
        <x:v>103 E OLIVE</x:v>
      </x:c>
      <x:c r="G6035" s="36" t="str">
        <x:v>EASTLAND</x:v>
      </x:c>
      <x:c r="H6035" s="36" t="str">
        <x:v>TX</x:v>
      </x:c>
      <x:c r="I6035" s="36" t="str">
        <x:v>76448-0000</x:v>
      </x:c>
      <x:c r="J6035" s="36" t="str">
        <x:v>Eastland County</x:v>
      </x:c>
      <x:c r="K6035" s="40" t="str">
        <x:v>32.4001720591327</x:v>
      </x:c>
      <x:c r="L6035" s="40" t="str">
        <x:v>-98.8180227783403</x:v>
      </x:c>
      <x:c r="M6035" t="str">
        <x:v>K31</x:v>
      </x:c>
      <x:c r="N6035" t="str">
        <x:v>Food Banks, Pantries</x:v>
      </x:c>
      <x:c r="O6035" t="str">
        <x:v>1</x:v>
      </x:c>
      <x:c r="P6035" t="str">
        <x:v>Unconditional Exemption</x:v>
      </x:c>
      <x:c r="Q6035" t="str">
        <x:v>2026-06</x:v>
      </x:c>
      <x:c r="R6035" t="str">
        <x:v>202412</x:v>
      </x:c>
      <x:c r="S6035" s="38" t="str">
        <x:v>0</x:v>
      </x:c>
      <x:c r="T6035" s="38" t="str">
        <x:v>0</x:v>
      </x:c>
      <x:c r="U6035" s="38" t="str">
        <x:v>0</x:v>
      </x:c>
      <x:c r="V6035" t="str">
        <x:v>Unknown</x:v>
      </x:c>
      <x:c r="W6035" s="36" t="str">
        <x:v>No positive IRS revenue reported</x:v>
      </x:c>
      <x:c r="X6035" s="36" t="str">
        <x:v>Yes</x:v>
      </x:c>
      <x:c r="Y6035" s="36" t="str">
        <x:v>https://urbaninstitute.github.io/nccs/datasets/bmf/</x:v>
      </x:c>
    </x:row>
    <x:row r="6036">
      <x:c r="A6036" t="str">
        <x:v>IRS/NCCS BMF</x:v>
      </x:c>
      <x:c r="B6036" t="str">
        <x:v>75-2287103</x:v>
      </x:c>
      <x:c r="C6036" t="str">
        <x:v>75-2287103</x:v>
      </x:c>
      <x:c r="D6036" s="36" t="str">
        <x:v>Comanche County Food Pantry</x:v>
      </x:c>
      <x:c r="E6036" s="36" t="str"/>
      <x:c r="F6036" s="36" t="str"/>
      <x:c r="G6036" s="36" t="str">
        <x:v>COMANCHE</x:v>
      </x:c>
      <x:c r="H6036" s="36" t="str">
        <x:v>TX</x:v>
      </x:c>
      <x:c r="I6036" s="36" t="str">
        <x:v>76442</x:v>
      </x:c>
      <x:c r="J6036" s="36" t="str"/>
      <x:c r="K6036" s="40" t="str"/>
      <x:c r="L6036" s="40" t="str"/>
      <x:c r="M6036" t="str">
        <x:v>K31</x:v>
      </x:c>
      <x:c r="N6036" t="str">
        <x:v>Food Banks, Pantries</x:v>
      </x:c>
      <x:c r="O6036" t="str"/>
      <x:c r="P6036" t="str"/>
      <x:c r="Q6036" t="str">
        <x:v>2007-04</x:v>
      </x:c>
      <x:c r="R6036" t="str"/>
      <x:c r="S6036" s="38" t="str"/>
      <x:c r="T6036" s="38" t="str">
        <x:v>0</x:v>
      </x:c>
      <x:c r="U6036" s="38" t="str">
        <x:v>0</x:v>
      </x:c>
      <x:c r="V6036" t="str">
        <x:v>Unknown</x:v>
      </x:c>
      <x:c r="W6036" s="36" t="str">
        <x:v>No positive IRS revenue reported</x:v>
      </x:c>
      <x:c r="X6036" s="36" t="str">
        <x:v>Unknown/Inactive</x:v>
      </x:c>
      <x:c r="Y6036" s="36" t="str">
        <x:v>https://urbaninstitute.github.io/nccs/datasets/bmf/</x:v>
      </x:c>
    </x:row>
    <x:row r="6037">
      <x:c r="A6037" t="str">
        <x:v>IRS/NCCS BMF</x:v>
      </x:c>
      <x:c r="B6037" t="str">
        <x:v>75-2304866</x:v>
      </x:c>
      <x:c r="C6037" t="str">
        <x:v>75-2304866</x:v>
      </x:c>
      <x:c r="D6037" s="36" t="str">
        <x:v>Ardeth Swain Food Box</x:v>
      </x:c>
      <x:c r="E6037" s="36" t="str"/>
      <x:c r="F6037" s="36" t="str"/>
      <x:c r="G6037" s="36" t="str">
        <x:v>BROWNFIELD</x:v>
      </x:c>
      <x:c r="H6037" s="36" t="str">
        <x:v>TX</x:v>
      </x:c>
      <x:c r="I6037" s="36" t="str">
        <x:v>79316</x:v>
      </x:c>
      <x:c r="J6037" s="36" t="str"/>
      <x:c r="K6037" s="40" t="str"/>
      <x:c r="L6037" s="40" t="str"/>
      <x:c r="M6037" t="str">
        <x:v>K31</x:v>
      </x:c>
      <x:c r="N6037" t="str">
        <x:v>Food Banks, Pantries</x:v>
      </x:c>
      <x:c r="O6037" t="str"/>
      <x:c r="P6037" t="str"/>
      <x:c r="Q6037" t="str">
        <x:v>2010-11</x:v>
      </x:c>
      <x:c r="R6037" t="str">
        <x:v>200312</x:v>
      </x:c>
      <x:c r="S6037" s="38" t="str">
        <x:v>0</x:v>
      </x:c>
      <x:c r="T6037" s="38" t="str">
        <x:v>0</x:v>
      </x:c>
      <x:c r="U6037" s="38" t="str">
        <x:v>0</x:v>
      </x:c>
      <x:c r="V6037" t="str">
        <x:v>Unknown</x:v>
      </x:c>
      <x:c r="W6037" s="36" t="str">
        <x:v>No positive IRS revenue reported</x:v>
      </x:c>
      <x:c r="X6037" s="36" t="str">
        <x:v>Unknown/Inactive</x:v>
      </x:c>
      <x:c r="Y6037" s="36" t="str">
        <x:v>https://urbaninstitute.github.io/nccs/datasets/bmf/</x:v>
      </x:c>
    </x:row>
    <x:row r="6038">
      <x:c r="A6038" t="str">
        <x:v>IRS/NCCS BMF</x:v>
      </x:c>
      <x:c r="B6038" t="str">
        <x:v>75-2439202</x:v>
      </x:c>
      <x:c r="C6038" t="str">
        <x:v>75-2439202</x:v>
      </x:c>
      <x:c r="D6038" s="36" t="str">
        <x:v>Rising Star Foundation</x:v>
      </x:c>
      <x:c r="E6038" s="36" t="str"/>
      <x:c r="F6038" s="36" t="str">
        <x:v>PO BOX 61</x:v>
      </x:c>
      <x:c r="G6038" s="36" t="str">
        <x:v>RISING STAR</x:v>
      </x:c>
      <x:c r="H6038" s="36" t="str">
        <x:v>TX</x:v>
      </x:c>
      <x:c r="I6038" s="36" t="str">
        <x:v>76471-0061</x:v>
      </x:c>
      <x:c r="J6038" s="36" t="str">
        <x:v>Eastland County</x:v>
      </x:c>
      <x:c r="K6038" s="40" t="str">
        <x:v>32.10795</x:v>
      </x:c>
      <x:c r="L6038" s="40" t="str">
        <x:v>-98.9864685</x:v>
      </x:c>
      <x:c r="M6038" t="str">
        <x:v>K31</x:v>
      </x:c>
      <x:c r="N6038" t="str">
        <x:v>Food Banks, Pantries</x:v>
      </x:c>
      <x:c r="O6038" t="str">
        <x:v>1</x:v>
      </x:c>
      <x:c r="P6038" t="str">
        <x:v>Unconditional Exemption</x:v>
      </x:c>
      <x:c r="Q6038" t="str">
        <x:v>2026-06</x:v>
      </x:c>
      <x:c r="R6038" t="str">
        <x:v>202512</x:v>
      </x:c>
      <x:c r="S6038" s="38" t="str">
        <x:v>0</x:v>
      </x:c>
      <x:c r="T6038" s="38" t="str">
        <x:v>0</x:v>
      </x:c>
      <x:c r="U6038" s="38" t="str">
        <x:v>0</x:v>
      </x:c>
      <x:c r="V6038" t="str">
        <x:v>Unknown</x:v>
      </x:c>
      <x:c r="W6038" s="36" t="str">
        <x:v>No positive IRS revenue reported</x:v>
      </x:c>
      <x:c r="X6038" s="36" t="str">
        <x:v>Yes</x:v>
      </x:c>
      <x:c r="Y6038" s="36" t="str">
        <x:v>https://urbaninstitute.github.io/nccs/datasets/bmf/</x:v>
      </x:c>
    </x:row>
    <x:row r="6039">
      <x:c r="A6039" t="str">
        <x:v>IRS/NCCS BMF</x:v>
      </x:c>
      <x:c r="B6039" t="str">
        <x:v>75-2473384</x:v>
      </x:c>
      <x:c r="C6039" t="str">
        <x:v>75-2473384</x:v>
      </x:c>
      <x:c r="D6039" s="36" t="str">
        <x:v>Brown County Ministerial Alliance</x:v>
      </x:c>
      <x:c r="E6039" s="36" t="str"/>
      <x:c r="F6039" s="36" t="str"/>
      <x:c r="G6039" s="36" t="str">
        <x:v>BROWNWOOD</x:v>
      </x:c>
      <x:c r="H6039" s="36" t="str">
        <x:v>TX</x:v>
      </x:c>
      <x:c r="I6039" s="36" t="str">
        <x:v>76804</x:v>
      </x:c>
      <x:c r="J6039" s="36" t="str"/>
      <x:c r="K6039" s="40" t="str"/>
      <x:c r="L6039" s="40" t="str"/>
      <x:c r="M6039" t="str">
        <x:v>K31</x:v>
      </x:c>
      <x:c r="N6039" t="str">
        <x:v>Food Banks, Pantries</x:v>
      </x:c>
      <x:c r="O6039" t="str"/>
      <x:c r="P6039" t="str"/>
      <x:c r="Q6039" t="str">
        <x:v>2020-04</x:v>
      </x:c>
      <x:c r="R6039" t="str">
        <x:v>201712</x:v>
      </x:c>
      <x:c r="S6039" s="38" t="str"/>
      <x:c r="T6039" s="38" t="str">
        <x:v>0</x:v>
      </x:c>
      <x:c r="U6039" s="38" t="str">
        <x:v>0</x:v>
      </x:c>
      <x:c r="V6039" t="str">
        <x:v>Unknown</x:v>
      </x:c>
      <x:c r="W6039" s="36" t="str">
        <x:v>No positive IRS revenue reported</x:v>
      </x:c>
      <x:c r="X6039" s="36" t="str">
        <x:v>Unknown/Inactive</x:v>
      </x:c>
      <x:c r="Y6039" s="36" t="str">
        <x:v>https://urbaninstitute.github.io/nccs/datasets/bmf/</x:v>
      </x:c>
    </x:row>
    <x:row r="6040">
      <x:c r="A6040" t="str">
        <x:v>IRS/NCCS BMF</x:v>
      </x:c>
      <x:c r="B6040" t="str">
        <x:v>75-2713314</x:v>
      </x:c>
      <x:c r="C6040" t="str">
        <x:v>75-2713314</x:v>
      </x:c>
      <x:c r="D6040" s="36" t="str">
        <x:v>Pearland Neighborhood Center</x:v>
      </x:c>
      <x:c r="E6040" s="36" t="str"/>
      <x:c r="F6040" s="36" t="str">
        <x:v>2335 N TEXAS AVE</x:v>
      </x:c>
      <x:c r="G6040" s="36" t="str">
        <x:v>PEARLAND</x:v>
      </x:c>
      <x:c r="H6040" s="36" t="str">
        <x:v>TX</x:v>
      </x:c>
      <x:c r="I6040" s="36" t="str">
        <x:v>77581-4121</x:v>
      </x:c>
      <x:c r="J6040" s="36" t="str">
        <x:v>Brazoria County</x:v>
      </x:c>
      <x:c r="K6040" s="40" t="str">
        <x:v>29.5643373841249</x:v>
      </x:c>
      <x:c r="L6040" s="40" t="str">
        <x:v>-95.2883452735012</x:v>
      </x:c>
      <x:c r="M6040" t="str">
        <x:v>K31</x:v>
      </x:c>
      <x:c r="N6040" t="str">
        <x:v>Food Banks, Pantries</x:v>
      </x:c>
      <x:c r="O6040" t="str">
        <x:v>1</x:v>
      </x:c>
      <x:c r="P6040" t="str">
        <x:v>Unconditional Exemption</x:v>
      </x:c>
      <x:c r="Q6040" t="str">
        <x:v>2026-06</x:v>
      </x:c>
      <x:c r="R6040" t="str">
        <x:v>202412</x:v>
      </x:c>
      <x:c r="S6040" s="38" t="str">
        <x:v>594451</x:v>
      </x:c>
      <x:c r="T6040" s="38" t="str">
        <x:v>368010</x:v>
      </x:c>
      <x:c r="U6040" s="38" t="str">
        <x:v>623115</x:v>
      </x:c>
      <x:c r="V6040" t="str">
        <x:v>Small</x:v>
      </x:c>
      <x:c r="W6040" s="36" t="str">
        <x:v>IRS revenue &lt; $5M</x:v>
      </x:c>
      <x:c r="X6040" s="36" t="str">
        <x:v>Yes</x:v>
      </x:c>
      <x:c r="Y6040" s="36" t="str">
        <x:v>https://urbaninstitute.github.io/nccs/datasets/bmf/</x:v>
      </x:c>
    </x:row>
    <x:row r="6041">
      <x:c r="A6041" t="str">
        <x:v>IRS/NCCS BMF</x:v>
      </x:c>
      <x:c r="B6041" t="str">
        <x:v>75-2740576</x:v>
      </x:c>
      <x:c r="C6041" t="str">
        <x:v>75-2740576</x:v>
      </x:c>
      <x:c r="D6041" s="36" t="str">
        <x:v>Bangs Food Pantry</x:v>
      </x:c>
      <x:c r="E6041" s="36" t="str"/>
      <x:c r="F6041" s="36" t="str">
        <x:v>PO BOX 542</x:v>
      </x:c>
      <x:c r="G6041" s="36" t="str">
        <x:v>BANGS</x:v>
      </x:c>
      <x:c r="H6041" s="36" t="str">
        <x:v>TX</x:v>
      </x:c>
      <x:c r="I6041" s="36" t="str">
        <x:v>76823-0542</x:v>
      </x:c>
      <x:c r="J6041" s="36" t="str">
        <x:v>Brown County</x:v>
      </x:c>
      <x:c r="K6041" s="40" t="str">
        <x:v>31.710546</x:v>
      </x:c>
      <x:c r="L6041" s="40" t="str">
        <x:v>-99.142398</x:v>
      </x:c>
      <x:c r="M6041" t="str">
        <x:v>K31</x:v>
      </x:c>
      <x:c r="N6041" t="str">
        <x:v>Food Banks, Pantries</x:v>
      </x:c>
      <x:c r="O6041" t="str">
        <x:v>1</x:v>
      </x:c>
      <x:c r="P6041" t="str">
        <x:v>Unconditional Exemption</x:v>
      </x:c>
      <x:c r="Q6041" t="str">
        <x:v>2026-06</x:v>
      </x:c>
      <x:c r="R6041" t="str">
        <x:v>202512</x:v>
      </x:c>
      <x:c r="S6041" s="38" t="str">
        <x:v>0</x:v>
      </x:c>
      <x:c r="T6041" s="38" t="str">
        <x:v>0</x:v>
      </x:c>
      <x:c r="U6041" s="38" t="str">
        <x:v>0</x:v>
      </x:c>
      <x:c r="V6041" t="str">
        <x:v>Unknown</x:v>
      </x:c>
      <x:c r="W6041" s="36" t="str">
        <x:v>No positive IRS revenue reported</x:v>
      </x:c>
      <x:c r="X6041" s="36" t="str">
        <x:v>Yes</x:v>
      </x:c>
      <x:c r="Y6041" s="36" t="str">
        <x:v>https://urbaninstitute.github.io/nccs/datasets/bmf/</x:v>
      </x:c>
    </x:row>
    <x:row r="6042">
      <x:c r="A6042" t="str">
        <x:v>IRS/NCCS BMF</x:v>
      </x:c>
      <x:c r="B6042" t="str">
        <x:v>75-2765846</x:v>
      </x:c>
      <x:c r="C6042" t="str">
        <x:v>75-2765846</x:v>
      </x:c>
      <x:c r="D6042" s="36" t="str">
        <x:v>Metroplex Vision 2000</x:v>
      </x:c>
      <x:c r="E6042" s="36" t="str">
        <x:v>Haltom City Food Bank</x:v>
      </x:c>
      <x:c r="F6042" s="36" t="str"/>
      <x:c r="G6042" s="36" t="str">
        <x:v>HASLET</x:v>
      </x:c>
      <x:c r="H6042" s="36" t="str">
        <x:v>TX</x:v>
      </x:c>
      <x:c r="I6042" s="36" t="str">
        <x:v>76052</x:v>
      </x:c>
      <x:c r="J6042" s="36" t="str"/>
      <x:c r="K6042" s="40" t="str"/>
      <x:c r="L6042" s="40" t="str"/>
      <x:c r="M6042" t="str">
        <x:v>K31</x:v>
      </x:c>
      <x:c r="N6042" t="str">
        <x:v>Food Banks, Pantries</x:v>
      </x:c>
      <x:c r="O6042" t="str"/>
      <x:c r="P6042" t="str"/>
      <x:c r="Q6042" t="str">
        <x:v>2005-11</x:v>
      </x:c>
      <x:c r="R6042" t="str"/>
      <x:c r="S6042" s="38" t="str">
        <x:v>0</x:v>
      </x:c>
      <x:c r="T6042" s="38" t="str">
        <x:v>0</x:v>
      </x:c>
      <x:c r="U6042" s="38" t="str">
        <x:v>0</x:v>
      </x:c>
      <x:c r="V6042" t="str">
        <x:v>Unknown</x:v>
      </x:c>
      <x:c r="W6042" s="36" t="str">
        <x:v>No positive IRS revenue reported</x:v>
      </x:c>
      <x:c r="X6042" s="36" t="str">
        <x:v>Unknown/Inactive</x:v>
      </x:c>
      <x:c r="Y6042" s="36" t="str">
        <x:v>https://urbaninstitute.github.io/nccs/datasets/bmf/</x:v>
      </x:c>
    </x:row>
    <x:row r="6043">
      <x:c r="A6043" t="str">
        <x:v>IRS/NCCS BMF</x:v>
      </x:c>
      <x:c r="B6043" t="str">
        <x:v>75-2792049</x:v>
      </x:c>
      <x:c r="C6043" t="str">
        <x:v>75-2792049</x:v>
      </x:c>
      <x:c r="D6043" s="36" t="str">
        <x:v>Calvin Lane Foundation</x:v>
      </x:c>
      <x:c r="E6043" s="36" t="str">
        <x:v>Calvins Kids</x:v>
      </x:c>
      <x:c r="F6043" s="36" t="str">
        <x:v>551 BLAKE RD</x:v>
      </x:c>
      <x:c r="G6043" s="36" t="str">
        <x:v>WILMER</x:v>
      </x:c>
      <x:c r="H6043" s="36" t="str">
        <x:v>TX</x:v>
      </x:c>
      <x:c r="I6043" s="36" t="str">
        <x:v>75172-2326</x:v>
      </x:c>
      <x:c r="J6043" s="36" t="str">
        <x:v>Dallas County</x:v>
      </x:c>
      <x:c r="K6043" s="40" t="str">
        <x:v>32.6082090169369</x:v>
      </x:c>
      <x:c r="L6043" s="40" t="str">
        <x:v>-96.6977571019098</x:v>
      </x:c>
      <x:c r="M6043" t="str">
        <x:v>K31</x:v>
      </x:c>
      <x:c r="N6043" t="str">
        <x:v>Food Banks, Pantries</x:v>
      </x:c>
      <x:c r="O6043" t="str">
        <x:v>1</x:v>
      </x:c>
      <x:c r="P6043" t="str">
        <x:v>Unconditional Exemption</x:v>
      </x:c>
      <x:c r="Q6043" t="str">
        <x:v>2026-06</x:v>
      </x:c>
      <x:c r="R6043" t="str">
        <x:v>202512</x:v>
      </x:c>
      <x:c r="S6043" s="38" t="str"/>
      <x:c r="T6043" s="38" t="str">
        <x:v>1</x:v>
      </x:c>
      <x:c r="U6043" s="38" t="str">
        <x:v>1</x:v>
      </x:c>
      <x:c r="V6043" t="str">
        <x:v>Unknown</x:v>
      </x:c>
      <x:c r="W6043" s="36" t="str">
        <x:v>No positive IRS revenue reported</x:v>
      </x:c>
      <x:c r="X6043" s="36" t="str">
        <x:v>Yes</x:v>
      </x:c>
      <x:c r="Y6043" s="36" t="str">
        <x:v>https://urbaninstitute.github.io/nccs/datasets/bmf/</x:v>
      </x:c>
    </x:row>
    <x:row r="6044">
      <x:c r="A6044" t="str">
        <x:v>IRS/NCCS BMF</x:v>
      </x:c>
      <x:c r="B6044" t="str">
        <x:v>75-2801396</x:v>
      </x:c>
      <x:c r="C6044" t="str">
        <x:v>75-2801396</x:v>
      </x:c>
      <x:c r="D6044" s="36" t="str">
        <x:v>Lords Pantry Of Leon County</x:v>
      </x:c>
      <x:c r="E6044" s="36" t="str"/>
      <x:c r="F6044" s="36" t="str">
        <x:v>PO BOX 584</x:v>
      </x:c>
      <x:c r="G6044" s="36" t="str">
        <x:v>BUFFALO</x:v>
      </x:c>
      <x:c r="H6044" s="36" t="str">
        <x:v>TX</x:v>
      </x:c>
      <x:c r="I6044" s="36" t="str">
        <x:v>75831-0584</x:v>
      </x:c>
      <x:c r="J6044" s="36" t="str">
        <x:v>Leon County</x:v>
      </x:c>
      <x:c r="K6044" s="40" t="str">
        <x:v>31.42656</x:v>
      </x:c>
      <x:c r="L6044" s="40" t="str">
        <x:v>-96.027381</x:v>
      </x:c>
      <x:c r="M6044" t="str">
        <x:v>K31</x:v>
      </x:c>
      <x:c r="N6044" t="str">
        <x:v>Food Banks, Pantries</x:v>
      </x:c>
      <x:c r="O6044" t="str">
        <x:v>1</x:v>
      </x:c>
      <x:c r="P6044" t="str">
        <x:v>Unconditional Exemption</x:v>
      </x:c>
      <x:c r="Q6044" t="str">
        <x:v>2026-06</x:v>
      </x:c>
      <x:c r="R6044" t="str">
        <x:v>202512</x:v>
      </x:c>
      <x:c r="S6044" s="38" t="str">
        <x:v>0</x:v>
      </x:c>
      <x:c r="T6044" s="38" t="str">
        <x:v>0</x:v>
      </x:c>
      <x:c r="U6044" s="38" t="str">
        <x:v>0</x:v>
      </x:c>
      <x:c r="V6044" t="str">
        <x:v>Unknown</x:v>
      </x:c>
      <x:c r="W6044" s="36" t="str">
        <x:v>No positive IRS revenue reported</x:v>
      </x:c>
      <x:c r="X6044" s="36" t="str">
        <x:v>Yes</x:v>
      </x:c>
      <x:c r="Y6044" s="36" t="str">
        <x:v>https://urbaninstitute.github.io/nccs/datasets/bmf/</x:v>
      </x:c>
    </x:row>
    <x:row r="6045">
      <x:c r="A6045" t="str">
        <x:v>IRS/NCCS BMF</x:v>
      </x:c>
      <x:c r="B6045" t="str">
        <x:v>75-2810001</x:v>
      </x:c>
      <x:c r="C6045" t="str">
        <x:v>75-2810001</x:v>
      </x:c>
      <x:c r="D6045" s="36" t="str">
        <x:v>Lew Petzold Food Bank Of Texas</x:v>
      </x:c>
      <x:c r="E6045" s="36" t="str"/>
      <x:c r="F6045" s="36" t="str"/>
      <x:c r="G6045" s="36" t="str">
        <x:v>FREEPORT</x:v>
      </x:c>
      <x:c r="H6045" s="36" t="str">
        <x:v>TX</x:v>
      </x:c>
      <x:c r="I6045" s="36" t="str">
        <x:v>77542</x:v>
      </x:c>
      <x:c r="J6045" s="36" t="str"/>
      <x:c r="K6045" s="40" t="str"/>
      <x:c r="L6045" s="40" t="str"/>
      <x:c r="M6045" t="str">
        <x:v>K31</x:v>
      </x:c>
      <x:c r="N6045" t="str">
        <x:v>Food Banks, Pantries</x:v>
      </x:c>
      <x:c r="O6045" t="str"/>
      <x:c r="P6045" t="str"/>
      <x:c r="Q6045" t="str">
        <x:v>2000-05</x:v>
      </x:c>
      <x:c r="R6045" t="str"/>
      <x:c r="S6045" s="38" t="str">
        <x:v>20568</x:v>
      </x:c>
      <x:c r="T6045" s="38" t="str">
        <x:v>0</x:v>
      </x:c>
      <x:c r="U6045" s="38" t="str">
        <x:v>0</x:v>
      </x:c>
      <x:c r="V6045" t="str">
        <x:v>Small</x:v>
      </x:c>
      <x:c r="W6045" s="36" t="str">
        <x:v>IRS revenue &lt; $5M</x:v>
      </x:c>
      <x:c r="X6045" s="36" t="str">
        <x:v>Unknown/Inactive</x:v>
      </x:c>
      <x:c r="Y6045" s="36" t="str">
        <x:v>https://urbaninstitute.github.io/nccs/datasets/bmf/</x:v>
      </x:c>
    </x:row>
    <x:row r="6046">
      <x:c r="A6046" t="str">
        <x:v>IRS/NCCS BMF</x:v>
      </x:c>
      <x:c r="B6046" t="str">
        <x:v>75-2825568</x:v>
      </x:c>
      <x:c r="C6046" t="str">
        <x:v>75-2825568</x:v>
      </x:c>
      <x:c r="D6046" s="36" t="str">
        <x:v>Share Center</x:v>
      </x:c>
      <x:c r="E6046" s="36" t="str"/>
      <x:c r="F6046" s="36" t="str">
        <x:v>103 W JONES ST</x:v>
      </x:c>
      <x:c r="G6046" s="36" t="str">
        <x:v>TERRELL</x:v>
      </x:c>
      <x:c r="H6046" s="36" t="str">
        <x:v>TX</x:v>
      </x:c>
      <x:c r="I6046" s="36" t="str">
        <x:v>75160-2106</x:v>
      </x:c>
      <x:c r="J6046" s="36" t="str">
        <x:v>Kaufman County</x:v>
      </x:c>
      <x:c r="K6046" s="40" t="str">
        <x:v>32.7415413261009</x:v>
      </x:c>
      <x:c r="L6046" s="40" t="str">
        <x:v>-96.2804212795025</x:v>
      </x:c>
      <x:c r="M6046" t="str">
        <x:v>K31</x:v>
      </x:c>
      <x:c r="N6046" t="str">
        <x:v>Food Banks, Pantries</x:v>
      </x:c>
      <x:c r="O6046" t="str">
        <x:v>1</x:v>
      </x:c>
      <x:c r="P6046" t="str">
        <x:v>Unconditional Exemption</x:v>
      </x:c>
      <x:c r="Q6046" t="str">
        <x:v>2026-06</x:v>
      </x:c>
      <x:c r="R6046" t="str"/>
      <x:c r="S6046" s="38" t="str"/>
      <x:c r="T6046" s="38" t="str"/>
      <x:c r="U6046" s="38" t="str"/>
      <x:c r="V6046" t="str">
        <x:v>Unknown</x:v>
      </x:c>
      <x:c r="W6046" s="36" t="str">
        <x:v>No positive IRS revenue reported</x:v>
      </x:c>
      <x:c r="X6046" s="36" t="str">
        <x:v>Yes</x:v>
      </x:c>
      <x:c r="Y6046" s="36" t="str">
        <x:v>https://urbaninstitute.github.io/nccs/datasets/bmf/</x:v>
      </x:c>
    </x:row>
    <x:row r="6047">
      <x:c r="A6047" t="str">
        <x:v>IRS/NCCS BMF</x:v>
      </x:c>
      <x:c r="B6047" t="str">
        <x:v>75-2848448</x:v>
      </x:c>
      <x:c r="C6047" t="str">
        <x:v>75-2848448</x:v>
      </x:c>
      <x:c r="D6047" s="36" t="str">
        <x:v>Gorman Community Food Bank</x:v>
      </x:c>
      <x:c r="E6047" s="36" t="str"/>
      <x:c r="F6047" s="36" t="str">
        <x:v>PO BOX 315</x:v>
      </x:c>
      <x:c r="G6047" s="36" t="str">
        <x:v>GORMAN</x:v>
      </x:c>
      <x:c r="H6047" s="36" t="str">
        <x:v>TX</x:v>
      </x:c>
      <x:c r="I6047" s="36" t="str">
        <x:v>76454-0315</x:v>
      </x:c>
      <x:c r="J6047" s="36" t="str">
        <x:v>Eastland County</x:v>
      </x:c>
      <x:c r="K6047" s="40" t="str">
        <x:v>32.220171</x:v>
      </x:c>
      <x:c r="L6047" s="40" t="str">
        <x:v>-98.679978</x:v>
      </x:c>
      <x:c r="M6047" t="str">
        <x:v>K31</x:v>
      </x:c>
      <x:c r="N6047" t="str">
        <x:v>Food Banks, Pantries</x:v>
      </x:c>
      <x:c r="O6047" t="str">
        <x:v>1</x:v>
      </x:c>
      <x:c r="P6047" t="str">
        <x:v>Unconditional Exemption</x:v>
      </x:c>
      <x:c r="Q6047" t="str">
        <x:v>2026-06</x:v>
      </x:c>
      <x:c r="R6047" t="str">
        <x:v>202512</x:v>
      </x:c>
      <x:c r="S6047" s="38" t="str">
        <x:v>0</x:v>
      </x:c>
      <x:c r="T6047" s="38" t="str">
        <x:v>0</x:v>
      </x:c>
      <x:c r="U6047" s="38" t="str">
        <x:v>0</x:v>
      </x:c>
      <x:c r="V6047" t="str">
        <x:v>Unknown</x:v>
      </x:c>
      <x:c r="W6047" s="36" t="str">
        <x:v>No positive IRS revenue reported</x:v>
      </x:c>
      <x:c r="X6047" s="36" t="str">
        <x:v>Yes</x:v>
      </x:c>
      <x:c r="Y6047" s="36" t="str">
        <x:v>https://urbaninstitute.github.io/nccs/datasets/bmf/</x:v>
      </x:c>
    </x:row>
    <x:row r="6048">
      <x:c r="A6048" t="str">
        <x:v>IRS/NCCS BMF</x:v>
      </x:c>
      <x:c r="B6048" t="str">
        <x:v>75-2849169</x:v>
      </x:c>
      <x:c r="C6048" t="str">
        <x:v>75-2849169</x:v>
      </x:c>
      <x:c r="D6048" s="36" t="str">
        <x:v>Food Ministry</x:v>
      </x:c>
      <x:c r="E6048" s="36" t="str"/>
      <x:c r="F6048" s="36" t="str">
        <x:v>1327 FM 2245</x:v>
      </x:c>
      <x:c r="G6048" s="36" t="str">
        <x:v>KIRBYVILLE</x:v>
      </x:c>
      <x:c r="H6048" s="36" t="str">
        <x:v>TX</x:v>
      </x:c>
      <x:c r="I6048" s="36" t="str">
        <x:v>75956-4673</x:v>
      </x:c>
      <x:c r="J6048" s="36" t="str">
        <x:v>Jasper County</x:v>
      </x:c>
      <x:c r="K6048" s="40" t="str">
        <x:v>30.7802856930577</x:v>
      </x:c>
      <x:c r="L6048" s="40" t="str">
        <x:v>-93.9302714998844</x:v>
      </x:c>
      <x:c r="M6048" t="str">
        <x:v>K31</x:v>
      </x:c>
      <x:c r="N6048" t="str">
        <x:v>Food Banks, Pantries</x:v>
      </x:c>
      <x:c r="O6048" t="str">
        <x:v>1</x:v>
      </x:c>
      <x:c r="P6048" t="str">
        <x:v>Unconditional Exemption</x:v>
      </x:c>
      <x:c r="Q6048" t="str">
        <x:v>2025-03</x:v>
      </x:c>
      <x:c r="R6048" t="str">
        <x:v>202312</x:v>
      </x:c>
      <x:c r="S6048" s="38" t="str">
        <x:v>240</x:v>
      </x:c>
      <x:c r="T6048" s="38" t="str">
        <x:v>157677</x:v>
      </x:c>
      <x:c r="U6048" s="38" t="str">
        <x:v>240</x:v>
      </x:c>
      <x:c r="V6048" t="str">
        <x:v>Small</x:v>
      </x:c>
      <x:c r="W6048" s="36" t="str">
        <x:v>IRS revenue &lt; $5M</x:v>
      </x:c>
      <x:c r="X6048" s="36" t="str">
        <x:v>Yes</x:v>
      </x:c>
      <x:c r="Y6048" s="36" t="str">
        <x:v>https://urbaninstitute.github.io/nccs/datasets/bmf/</x:v>
      </x:c>
    </x:row>
    <x:row r="6049">
      <x:c r="A6049" t="str">
        <x:v>IRS/NCCS BMF</x:v>
      </x:c>
      <x:c r="B6049" t="str">
        <x:v>75-2875263</x:v>
      </x:c>
      <x:c r="C6049" t="str">
        <x:v>75-2875263</x:v>
      </x:c>
      <x:c r="D6049" s="36" t="str">
        <x:v>Food Pantry Of Jeff Davis County</x:v>
      </x:c>
      <x:c r="E6049" s="36" t="str"/>
      <x:c r="F6049" s="36" t="str">
        <x:v>PO BOX 244</x:v>
      </x:c>
      <x:c r="G6049" s="36" t="str">
        <x:v>FORT DAVIS</x:v>
      </x:c>
      <x:c r="H6049" s="36" t="str">
        <x:v>TX</x:v>
      </x:c>
      <x:c r="I6049" s="36" t="str">
        <x:v>79734-0244</x:v>
      </x:c>
      <x:c r="J6049" s="36" t="str">
        <x:v>Jeff Davis County</x:v>
      </x:c>
      <x:c r="K6049" s="40" t="str">
        <x:v>30.62331</x:v>
      </x:c>
      <x:c r="L6049" s="40" t="str">
        <x:v>-104.0092515</x:v>
      </x:c>
      <x:c r="M6049" t="str">
        <x:v>K31</x:v>
      </x:c>
      <x:c r="N6049" t="str">
        <x:v>Food Banks, Pantries</x:v>
      </x:c>
      <x:c r="O6049" t="str">
        <x:v>1</x:v>
      </x:c>
      <x:c r="P6049" t="str">
        <x:v>Unconditional Exemption</x:v>
      </x:c>
      <x:c r="Q6049" t="str">
        <x:v>2026-06</x:v>
      </x:c>
      <x:c r="R6049" t="str">
        <x:v>202412</x:v>
      </x:c>
      <x:c r="S6049" s="38" t="str">
        <x:v>352735</x:v>
      </x:c>
      <x:c r="T6049" s="38" t="str">
        <x:v>582382</x:v>
      </x:c>
      <x:c r="U6049" s="38" t="str">
        <x:v>356560</x:v>
      </x:c>
      <x:c r="V6049" t="str">
        <x:v>Small</x:v>
      </x:c>
      <x:c r="W6049" s="36" t="str">
        <x:v>IRS revenue &lt; $5M</x:v>
      </x:c>
      <x:c r="X6049" s="36" t="str">
        <x:v>Yes</x:v>
      </x:c>
      <x:c r="Y6049" s="36" t="str">
        <x:v>https://urbaninstitute.github.io/nccs/datasets/bmf/</x:v>
      </x:c>
    </x:row>
    <x:row r="6050">
      <x:c r="A6050" t="str">
        <x:v>IRS/NCCS BMF</x:v>
      </x:c>
      <x:c r="B6050" t="str">
        <x:v>75-2880113</x:v>
      </x:c>
      <x:c r="C6050" t="str">
        <x:v>75-2880113</x:v>
      </x:c>
      <x:c r="D6050" s="36" t="str">
        <x:v>Christian Soldiers Ministry Food Pantry</x:v>
      </x:c>
      <x:c r="E6050" s="36" t="str"/>
      <x:c r="F6050" s="36" t="str">
        <x:v>1767 RAINS CR 1610</x:v>
      </x:c>
      <x:c r="G6050" s="36" t="str">
        <x:v>LONE OAK</x:v>
      </x:c>
      <x:c r="H6050" s="36" t="str">
        <x:v>TX</x:v>
      </x:c>
      <x:c r="I6050" s="36" t="str">
        <x:v>75453-0000</x:v>
      </x:c>
      <x:c r="J6050" s="36" t="str">
        <x:v>Rains County</x:v>
      </x:c>
      <x:c r="K6050" s="40" t="str">
        <x:v>32.9559568659186</x:v>
      </x:c>
      <x:c r="L6050" s="40" t="str">
        <x:v>-95.9476927368861</x:v>
      </x:c>
      <x:c r="M6050" t="str">
        <x:v>K31</x:v>
      </x:c>
      <x:c r="N6050" t="str">
        <x:v>Food Banks, Pantries</x:v>
      </x:c>
      <x:c r="O6050" t="str">
        <x:v>1</x:v>
      </x:c>
      <x:c r="P6050" t="str">
        <x:v>Unconditional Exemption</x:v>
      </x:c>
      <x:c r="Q6050" t="str">
        <x:v>2024-08</x:v>
      </x:c>
      <x:c r="R6050" t="str">
        <x:v>202012</x:v>
      </x:c>
      <x:c r="S6050" s="38" t="str">
        <x:v>0</x:v>
      </x:c>
      <x:c r="T6050" s="38" t="str">
        <x:v>0</x:v>
      </x:c>
      <x:c r="U6050" s="38" t="str">
        <x:v>0</x:v>
      </x:c>
      <x:c r="V6050" t="str">
        <x:v>Unknown</x:v>
      </x:c>
      <x:c r="W6050" s="36" t="str">
        <x:v>No positive IRS revenue reported</x:v>
      </x:c>
      <x:c r="X6050" s="36" t="str">
        <x:v>Likely</x:v>
      </x:c>
      <x:c r="Y6050" s="36" t="str">
        <x:v>https://urbaninstitute.github.io/nccs/datasets/bmf/</x:v>
      </x:c>
    </x:row>
    <x:row r="6051">
      <x:c r="A6051" t="str">
        <x:v>IRS/NCCS BMF</x:v>
      </x:c>
      <x:c r="B6051" t="str">
        <x:v>75-2890356</x:v>
      </x:c>
      <x:c r="C6051" t="str">
        <x:v>75-2890356</x:v>
      </x:c>
      <x:c r="D6051" s="36" t="str">
        <x:v>I Am Somebody Pantry</x:v>
      </x:c>
      <x:c r="E6051" s="36" t="str"/>
      <x:c r="F6051" s="36" t="str"/>
      <x:c r="G6051" s="36" t="str">
        <x:v>DALLES</x:v>
      </x:c>
      <x:c r="H6051" s="36" t="str">
        <x:v>TX</x:v>
      </x:c>
      <x:c r="I6051" s="36" t="str">
        <x:v>75224</x:v>
      </x:c>
      <x:c r="J6051" s="36" t="str"/>
      <x:c r="K6051" s="40" t="str"/>
      <x:c r="L6051" s="40" t="str"/>
      <x:c r="M6051" t="str">
        <x:v>K31</x:v>
      </x:c>
      <x:c r="N6051" t="str">
        <x:v>Food Banks, Pantries</x:v>
      </x:c>
      <x:c r="O6051" t="str"/>
      <x:c r="P6051" t="str"/>
      <x:c r="Q6051" t="str">
        <x:v>2010-11</x:v>
      </x:c>
      <x:c r="R6051" t="str">
        <x:v>200312</x:v>
      </x:c>
      <x:c r="S6051" s="38" t="str">
        <x:v>0</x:v>
      </x:c>
      <x:c r="T6051" s="38" t="str">
        <x:v>0</x:v>
      </x:c>
      <x:c r="U6051" s="38" t="str">
        <x:v>0</x:v>
      </x:c>
      <x:c r="V6051" t="str">
        <x:v>Unknown</x:v>
      </x:c>
      <x:c r="W6051" s="36" t="str">
        <x:v>No positive IRS revenue reported</x:v>
      </x:c>
      <x:c r="X6051" s="36" t="str">
        <x:v>Unknown/Inactive</x:v>
      </x:c>
      <x:c r="Y6051" s="36" t="str">
        <x:v>https://urbaninstitute.github.io/nccs/datasets/bmf/</x:v>
      </x:c>
    </x:row>
    <x:row r="6052">
      <x:c r="A6052" t="str">
        <x:v>IRS/NCCS BMF</x:v>
      </x:c>
      <x:c r="B6052" t="str">
        <x:v>75-2899428</x:v>
      </x:c>
      <x:c r="C6052" t="str">
        <x:v>75-2899428</x:v>
      </x:c>
      <x:c r="D6052" s="36" t="str">
        <x:v>Gods Food Pantry</x:v>
      </x:c>
      <x:c r="E6052" s="36" t="str"/>
      <x:c r="F6052" s="36" t="str"/>
      <x:c r="G6052" s="36" t="str">
        <x:v>PLANO</x:v>
      </x:c>
      <x:c r="H6052" s="36" t="str">
        <x:v>TX</x:v>
      </x:c>
      <x:c r="I6052" s="36" t="str">
        <x:v>75074</x:v>
      </x:c>
      <x:c r="J6052" s="36" t="str"/>
      <x:c r="K6052" s="40" t="str"/>
      <x:c r="L6052" s="40" t="str"/>
      <x:c r="M6052" t="str">
        <x:v>K31</x:v>
      </x:c>
      <x:c r="N6052" t="str">
        <x:v>Food Banks, Pantries</x:v>
      </x:c>
      <x:c r="O6052" t="str"/>
      <x:c r="P6052" t="str"/>
      <x:c r="Q6052" t="str">
        <x:v>2012-12</x:v>
      </x:c>
      <x:c r="R6052" t="str">
        <x:v>200812</x:v>
      </x:c>
      <x:c r="S6052" s="38" t="str">
        <x:v>61031</x:v>
      </x:c>
      <x:c r="T6052" s="38" t="str">
        <x:v>53629</x:v>
      </x:c>
      <x:c r="U6052" s="38" t="str">
        <x:v>61031</x:v>
      </x:c>
      <x:c r="V6052" t="str">
        <x:v>Small</x:v>
      </x:c>
      <x:c r="W6052" s="36" t="str">
        <x:v>IRS revenue &lt; $5M</x:v>
      </x:c>
      <x:c r="X6052" s="36" t="str">
        <x:v>Unknown/Inactive</x:v>
      </x:c>
      <x:c r="Y6052" s="36" t="str">
        <x:v>https://urbaninstitute.github.io/nccs/datasets/bmf/</x:v>
      </x:c>
    </x:row>
    <x:row r="6053">
      <x:c r="A6053" t="str">
        <x:v>IRS/NCCS BMF</x:v>
      </x:c>
      <x:c r="B6053" t="str">
        <x:v>75-2932170</x:v>
      </x:c>
      <x:c r="C6053" t="str">
        <x:v>75-2932170</x:v>
      </x:c>
      <x:c r="D6053" s="36" t="str">
        <x:v>Feeding Mission</x:v>
      </x:c>
      <x:c r="E6053" s="36" t="str"/>
      <x:c r="F6053" s="36" t="str"/>
      <x:c r="G6053" s="36" t="str">
        <x:v>AUBREY</x:v>
      </x:c>
      <x:c r="H6053" s="36" t="str">
        <x:v>TX</x:v>
      </x:c>
      <x:c r="I6053" s="36" t="str">
        <x:v>76227</x:v>
      </x:c>
      <x:c r="J6053" s="36" t="str"/>
      <x:c r="K6053" s="40" t="str"/>
      <x:c r="L6053" s="40" t="str"/>
      <x:c r="M6053" t="str">
        <x:v>K31</x:v>
      </x:c>
      <x:c r="N6053" t="str">
        <x:v>Food Banks, Pantries</x:v>
      </x:c>
      <x:c r="O6053" t="str"/>
      <x:c r="P6053" t="str"/>
      <x:c r="Q6053" t="str">
        <x:v>2013-07</x:v>
      </x:c>
      <x:c r="R6053" t="str">
        <x:v>200912</x:v>
      </x:c>
      <x:c r="S6053" s="38" t="str">
        <x:v>573</x:v>
      </x:c>
      <x:c r="T6053" s="38" t="str">
        <x:v>0</x:v>
      </x:c>
      <x:c r="U6053" s="38" t="str">
        <x:v>573</x:v>
      </x:c>
      <x:c r="V6053" t="str">
        <x:v>Small</x:v>
      </x:c>
      <x:c r="W6053" s="36" t="str">
        <x:v>IRS revenue &lt; $5M</x:v>
      </x:c>
      <x:c r="X6053" s="36" t="str">
        <x:v>Unknown/Inactive</x:v>
      </x:c>
      <x:c r="Y6053" s="36" t="str">
        <x:v>https://urbaninstitute.github.io/nccs/datasets/bmf/</x:v>
      </x:c>
    </x:row>
    <x:row r="6054">
      <x:c r="A6054" t="str">
        <x:v>IRS/NCCS BMF</x:v>
      </x:c>
      <x:c r="B6054" t="str">
        <x:v>75-2936233</x:v>
      </x:c>
      <x:c r="C6054" t="str">
        <x:v>75-2936233</x:v>
      </x:c>
      <x:c r="D6054" s="36" t="str">
        <x:v>Christian Food Pantry</x:v>
      </x:c>
      <x:c r="E6054" s="36" t="str"/>
      <x:c r="F6054" s="36" t="str"/>
      <x:c r="G6054" s="36" t="str">
        <x:v>COMANCHE</x:v>
      </x:c>
      <x:c r="H6054" s="36" t="str">
        <x:v>TX</x:v>
      </x:c>
      <x:c r="I6054" s="36" t="str">
        <x:v>76442</x:v>
      </x:c>
      <x:c r="J6054" s="36" t="str"/>
      <x:c r="K6054" s="40" t="str"/>
      <x:c r="L6054" s="40" t="str"/>
      <x:c r="M6054" t="str">
        <x:v>K31</x:v>
      </x:c>
      <x:c r="N6054" t="str">
        <x:v>Food Banks, Pantries</x:v>
      </x:c>
      <x:c r="O6054" t="str"/>
      <x:c r="P6054" t="str"/>
      <x:c r="Q6054" t="str">
        <x:v>2004-04</x:v>
      </x:c>
      <x:c r="R6054" t="str"/>
      <x:c r="S6054" s="38" t="str"/>
      <x:c r="T6054" s="38" t="str">
        <x:v>0</x:v>
      </x:c>
      <x:c r="U6054" s="38" t="str">
        <x:v>0</x:v>
      </x:c>
      <x:c r="V6054" t="str">
        <x:v>Unknown</x:v>
      </x:c>
      <x:c r="W6054" s="36" t="str">
        <x:v>No positive IRS revenue reported</x:v>
      </x:c>
      <x:c r="X6054" s="36" t="str">
        <x:v>Unknown/Inactive</x:v>
      </x:c>
      <x:c r="Y6054" s="36" t="str">
        <x:v>https://urbaninstitute.github.io/nccs/datasets/bmf/</x:v>
      </x:c>
    </x:row>
    <x:row r="6055">
      <x:c r="A6055" t="str">
        <x:v>IRS/NCCS BMF</x:v>
      </x:c>
      <x:c r="B6055" t="str">
        <x:v>75-2944786</x:v>
      </x:c>
      <x:c r="C6055" t="str">
        <x:v>75-2944786</x:v>
      </x:c>
      <x:c r="D6055" s="36" t="str">
        <x:v>Trinity Loaves &amp; Fishes Food Pantry</x:v>
      </x:c>
      <x:c r="E6055" s="36" t="str"/>
      <x:c r="F6055" s="36" t="str">
        <x:v>PO BOX 2356</x:v>
      </x:c>
      <x:c r="G6055" s="36" t="str">
        <x:v>TRINITY</x:v>
      </x:c>
      <x:c r="H6055" s="36" t="str">
        <x:v>TX</x:v>
      </x:c>
      <x:c r="I6055" s="36" t="str">
        <x:v>75862-2356</x:v>
      </x:c>
      <x:c r="J6055" s="36" t="str">
        <x:v>Trinity County</x:v>
      </x:c>
      <x:c r="K6055" s="40" t="str">
        <x:v>30.926808</x:v>
      </x:c>
      <x:c r="L6055" s="40" t="str">
        <x:v>-95.3086095</x:v>
      </x:c>
      <x:c r="M6055" t="str">
        <x:v>K31</x:v>
      </x:c>
      <x:c r="N6055" t="str">
        <x:v>Food Banks, Pantries</x:v>
      </x:c>
      <x:c r="O6055" t="str">
        <x:v>1</x:v>
      </x:c>
      <x:c r="P6055" t="str">
        <x:v>Unconditional Exemption</x:v>
      </x:c>
      <x:c r="Q6055" t="str">
        <x:v>2026-06</x:v>
      </x:c>
      <x:c r="R6055" t="str">
        <x:v>202412</x:v>
      </x:c>
      <x:c r="S6055" s="38" t="str">
        <x:v>0</x:v>
      </x:c>
      <x:c r="T6055" s="38" t="str">
        <x:v>0</x:v>
      </x:c>
      <x:c r="U6055" s="38" t="str">
        <x:v>0</x:v>
      </x:c>
      <x:c r="V6055" t="str">
        <x:v>Unknown</x:v>
      </x:c>
      <x:c r="W6055" s="36" t="str">
        <x:v>No positive IRS revenue reported</x:v>
      </x:c>
      <x:c r="X6055" s="36" t="str">
        <x:v>Yes</x:v>
      </x:c>
      <x:c r="Y6055" s="36" t="str">
        <x:v>https://urbaninstitute.github.io/nccs/datasets/bmf/</x:v>
      </x:c>
    </x:row>
    <x:row r="6056">
      <x:c r="A6056" t="str">
        <x:v>IRS/NCCS BMF</x:v>
      </x:c>
      <x:c r="B6056" t="str">
        <x:v>75-2961843</x:v>
      </x:c>
      <x:c r="C6056" t="str">
        <x:v>75-2961843</x:v>
      </x:c>
      <x:c r="D6056" s="36" t="str">
        <x:v>Eastland Seniors Food Bank</x:v>
      </x:c>
      <x:c r="E6056" s="36" t="str"/>
      <x:c r="F6056" s="36" t="str">
        <x:v>715 W MAIN ST</x:v>
      </x:c>
      <x:c r="G6056" s="36" t="str">
        <x:v>EASTLAND</x:v>
      </x:c>
      <x:c r="H6056" s="36" t="str">
        <x:v>TX</x:v>
      </x:c>
      <x:c r="I6056" s="36" t="str">
        <x:v>76448-2534</x:v>
      </x:c>
      <x:c r="J6056" s="36" t="str">
        <x:v>Eastland County</x:v>
      </x:c>
      <x:c r="K6056" s="40" t="str">
        <x:v>32.401806934243</x:v>
      </x:c>
      <x:c r="L6056" s="40" t="str">
        <x:v>-98.8251769540654</x:v>
      </x:c>
      <x:c r="M6056" t="str">
        <x:v>K31</x:v>
      </x:c>
      <x:c r="N6056" t="str">
        <x:v>Food Banks, Pantries</x:v>
      </x:c>
      <x:c r="O6056" t="str">
        <x:v>1</x:v>
      </x:c>
      <x:c r="P6056" t="str">
        <x:v>Unconditional Exemption</x:v>
      </x:c>
      <x:c r="Q6056" t="str">
        <x:v>2026-06</x:v>
      </x:c>
      <x:c r="R6056" t="str">
        <x:v>202412</x:v>
      </x:c>
      <x:c r="S6056" s="38" t="str">
        <x:v>0</x:v>
      </x:c>
      <x:c r="T6056" s="38" t="str">
        <x:v>0</x:v>
      </x:c>
      <x:c r="U6056" s="38" t="str">
        <x:v>0</x:v>
      </x:c>
      <x:c r="V6056" t="str">
        <x:v>Unknown</x:v>
      </x:c>
      <x:c r="W6056" s="36" t="str">
        <x:v>No positive IRS revenue reported</x:v>
      </x:c>
      <x:c r="X6056" s="36" t="str">
        <x:v>Yes</x:v>
      </x:c>
      <x:c r="Y6056" s="36" t="str">
        <x:v>https://urbaninstitute.github.io/nccs/datasets/bmf/</x:v>
      </x:c>
    </x:row>
    <x:row r="6057">
      <x:c r="A6057" t="str">
        <x:v>IRS/NCCS BMF</x:v>
      </x:c>
      <x:c r="B6057" t="str">
        <x:v>75-2967815</x:v>
      </x:c>
      <x:c r="C6057" t="str">
        <x:v>75-2967815</x:v>
      </x:c>
      <x:c r="D6057" s="36" t="str">
        <x:v>Tatum Inter-Church Ministry</x:v>
      </x:c>
      <x:c r="E6057" s="36" t="str"/>
      <x:c r="F6057" s="36" t="str">
        <x:v>PO BOX 1015</x:v>
      </x:c>
      <x:c r="G6057" s="36" t="str">
        <x:v>TATUM</x:v>
      </x:c>
      <x:c r="H6057" s="36" t="str">
        <x:v>TX</x:v>
      </x:c>
      <x:c r="I6057" s="36" t="str">
        <x:v>75691-1015</x:v>
      </x:c>
      <x:c r="J6057" s="36" t="str">
        <x:v>Rusk County</x:v>
      </x:c>
      <x:c r="K6057" s="40" t="str">
        <x:v>32.312826</x:v>
      </x:c>
      <x:c r="L6057" s="40" t="str">
        <x:v>-94.568742</x:v>
      </x:c>
      <x:c r="M6057" t="str">
        <x:v>K31</x:v>
      </x:c>
      <x:c r="N6057" t="str">
        <x:v>Food Banks, Pantries</x:v>
      </x:c>
      <x:c r="O6057" t="str">
        <x:v>1</x:v>
      </x:c>
      <x:c r="P6057" t="str">
        <x:v>Unconditional Exemption</x:v>
      </x:c>
      <x:c r="Q6057" t="str">
        <x:v>2026-06</x:v>
      </x:c>
      <x:c r="R6057" t="str">
        <x:v>202412</x:v>
      </x:c>
      <x:c r="S6057" s="38" t="str">
        <x:v>0</x:v>
      </x:c>
      <x:c r="T6057" s="38" t="str">
        <x:v>0</x:v>
      </x:c>
      <x:c r="U6057" s="38" t="str">
        <x:v>0</x:v>
      </x:c>
      <x:c r="V6057" t="str">
        <x:v>Unknown</x:v>
      </x:c>
      <x:c r="W6057" s="36" t="str">
        <x:v>No positive IRS revenue reported</x:v>
      </x:c>
      <x:c r="X6057" s="36" t="str">
        <x:v>Yes</x:v>
      </x:c>
      <x:c r="Y6057" s="36" t="str">
        <x:v>https://urbaninstitute.github.io/nccs/datasets/bmf/</x:v>
      </x:c>
    </x:row>
    <x:row r="6058">
      <x:c r="A6058" t="str">
        <x:v>IRS/NCCS BMF</x:v>
      </x:c>
      <x:c r="B6058" t="str">
        <x:v>76-0131049</x:v>
      </x:c>
      <x:c r="C6058" t="str">
        <x:v>76-0131049</x:v>
      </x:c>
      <x:c r="D6058" s="36" t="str">
        <x:v>Jesus Is Lord Christian Fellowship And Ministry</x:v>
      </x:c>
      <x:c r="E6058" s="36" t="str"/>
      <x:c r="F6058" s="36" t="str">
        <x:v>1311 COUNTY RD 634</x:v>
      </x:c>
      <x:c r="G6058" s="36" t="str">
        <x:v>ALVIN</x:v>
      </x:c>
      <x:c r="H6058" s="36" t="str">
        <x:v>TX</x:v>
      </x:c>
      <x:c r="I6058" s="36" t="str">
        <x:v>77511-6768</x:v>
      </x:c>
      <x:c r="J6058" s="36" t="str">
        <x:v>Brazoria County</x:v>
      </x:c>
      <x:c r="K6058" s="40" t="str">
        <x:v>29.4482457060422</x:v>
      </x:c>
      <x:c r="L6058" s="40" t="str">
        <x:v>-95.2679216345724</x:v>
      </x:c>
      <x:c r="M6058" t="str">
        <x:v>K31</x:v>
      </x:c>
      <x:c r="N6058" t="str">
        <x:v>Food Banks, Pantries</x:v>
      </x:c>
      <x:c r="O6058" t="str">
        <x:v>1</x:v>
      </x:c>
      <x:c r="P6058" t="str">
        <x:v>Unconditional Exemption</x:v>
      </x:c>
      <x:c r="Q6058" t="str">
        <x:v>2026-06</x:v>
      </x:c>
      <x:c r="R6058" t="str">
        <x:v>202412</x:v>
      </x:c>
      <x:c r="S6058" s="38" t="str">
        <x:v>0</x:v>
      </x:c>
      <x:c r="T6058" s="38" t="str">
        <x:v>0</x:v>
      </x:c>
      <x:c r="U6058" s="38" t="str">
        <x:v>0</x:v>
      </x:c>
      <x:c r="V6058" t="str">
        <x:v>Unknown</x:v>
      </x:c>
      <x:c r="W6058" s="36" t="str">
        <x:v>No positive IRS revenue reported</x:v>
      </x:c>
      <x:c r="X6058" s="36" t="str">
        <x:v>Yes</x:v>
      </x:c>
      <x:c r="Y6058" s="36" t="str">
        <x:v>https://urbaninstitute.github.io/nccs/datasets/bmf/</x:v>
      </x:c>
    </x:row>
    <x:row r="6059">
      <x:c r="A6059" t="str">
        <x:v>IRS/NCCS BMF</x:v>
      </x:c>
      <x:c r="B6059" t="str">
        <x:v>76-0235164</x:v>
      </x:c>
      <x:c r="C6059" t="str">
        <x:v>76-0235164</x:v>
      </x:c>
      <x:c r="D6059" s="36" t="str">
        <x:v>Brazosport Cares</x:v>
      </x:c>
      <x:c r="E6059" s="36" t="str"/>
      <x:c r="F6059" s="36" t="str">
        <x:v>916 N GULF BLVD</x:v>
      </x:c>
      <x:c r="G6059" s="36" t="str">
        <x:v>FREEPORT</x:v>
      </x:c>
      <x:c r="H6059" s="36" t="str">
        <x:v>TX</x:v>
      </x:c>
      <x:c r="I6059" s="36" t="str">
        <x:v>77541-3908</x:v>
      </x:c>
      <x:c r="J6059" s="36" t="str">
        <x:v>Brazoria County</x:v>
      </x:c>
      <x:c r="K6059" s="40" t="str">
        <x:v>28.9682061421315</x:v>
      </x:c>
      <x:c r="L6059" s="40" t="str">
        <x:v>-95.368828124185</x:v>
      </x:c>
      <x:c r="M6059" t="str">
        <x:v>K31</x:v>
      </x:c>
      <x:c r="N6059" t="str">
        <x:v>Food Banks, Pantries</x:v>
      </x:c>
      <x:c r="O6059" t="str">
        <x:v>1</x:v>
      </x:c>
      <x:c r="P6059" t="str">
        <x:v>Unconditional Exemption</x:v>
      </x:c>
      <x:c r="Q6059" t="str">
        <x:v>2026-06</x:v>
      </x:c>
      <x:c r="R6059" t="str">
        <x:v>202506</x:v>
      </x:c>
      <x:c r="S6059" s="38" t="str">
        <x:v>5960255</x:v>
      </x:c>
      <x:c r="T6059" s="38" t="str">
        <x:v>1739489</x:v>
      </x:c>
      <x:c r="U6059" s="38" t="str">
        <x:v>6014899</x:v>
      </x:c>
      <x:c r="V6059" t="str">
        <x:v>Medium</x:v>
      </x:c>
      <x:c r="W6059" s="36" t="str">
        <x:v>IRS revenue $5M–&lt;$25M</x:v>
      </x:c>
      <x:c r="X6059" s="36" t="str">
        <x:v>Yes</x:v>
      </x:c>
      <x:c r="Y6059" s="36" t="str">
        <x:v>https://urbaninstitute.github.io/nccs/datasets/bmf/</x:v>
      </x:c>
    </x:row>
    <x:row r="6060">
      <x:c r="A6060" t="str">
        <x:v>IRS/NCCS BMF</x:v>
      </x:c>
      <x:c r="B6060" t="str">
        <x:v>76-0258108</x:v>
      </x:c>
      <x:c r="C6060" t="str">
        <x:v>76-0258108</x:v>
      </x:c>
      <x:c r="D6060" s="36" t="str">
        <x:v>St Marys Food Pantry</x:v>
      </x:c>
      <x:c r="E6060" s="36" t="str"/>
      <x:c r="F6060" s="36" t="str"/>
      <x:c r="G6060" s="36" t="str">
        <x:v>HOUSTON</x:v>
      </x:c>
      <x:c r="H6060" s="36" t="str">
        <x:v>TX</x:v>
      </x:c>
      <x:c r="I6060" s="36" t="str">
        <x:v>77001</x:v>
      </x:c>
      <x:c r="J6060" s="36" t="str"/>
      <x:c r="K6060" s="40" t="str"/>
      <x:c r="L6060" s="40" t="str"/>
      <x:c r="M6060" t="str">
        <x:v>K31</x:v>
      </x:c>
      <x:c r="N6060" t="str">
        <x:v>Food Banks, Pantries</x:v>
      </x:c>
      <x:c r="O6060" t="str"/>
      <x:c r="P6060" t="str"/>
      <x:c r="Q6060" t="str">
        <x:v>2011-06</x:v>
      </x:c>
      <x:c r="R6060" t="str"/>
      <x:c r="S6060" s="38" t="str"/>
      <x:c r="T6060" s="38" t="str">
        <x:v>0</x:v>
      </x:c>
      <x:c r="U6060" s="38" t="str">
        <x:v>0</x:v>
      </x:c>
      <x:c r="V6060" t="str">
        <x:v>Unknown</x:v>
      </x:c>
      <x:c r="W6060" s="36" t="str">
        <x:v>No positive IRS revenue reported</x:v>
      </x:c>
      <x:c r="X6060" s="36" t="str">
        <x:v>Unknown/Inactive</x:v>
      </x:c>
      <x:c r="Y6060" s="36" t="str">
        <x:v>https://urbaninstitute.github.io/nccs/datasets/bmf/</x:v>
      </x:c>
    </x:row>
    <x:row r="6061">
      <x:c r="A6061" t="str">
        <x:v>IRS/NCCS BMF</x:v>
      </x:c>
      <x:c r="B6061" t="str">
        <x:v>76-0294174</x:v>
      </x:c>
      <x:c r="C6061" t="str">
        <x:v>76-0294174</x:v>
      </x:c>
      <x:c r="D6061" s="36" t="str">
        <x:v>Love Feast Food Pantry</x:v>
      </x:c>
      <x:c r="E6061" s="36" t="str"/>
      <x:c r="F6061" s="36" t="str"/>
      <x:c r="G6061" s="36" t="str">
        <x:v>HOUSTON</x:v>
      </x:c>
      <x:c r="H6061" s="36" t="str">
        <x:v>TX</x:v>
      </x:c>
      <x:c r="I6061" s="36" t="str">
        <x:v>77016</x:v>
      </x:c>
      <x:c r="J6061" s="36" t="str"/>
      <x:c r="K6061" s="40" t="str"/>
      <x:c r="L6061" s="40" t="str"/>
      <x:c r="M6061" t="str">
        <x:v>K31</x:v>
      </x:c>
      <x:c r="N6061" t="str">
        <x:v>Food Banks, Pantries</x:v>
      </x:c>
      <x:c r="O6061" t="str"/>
      <x:c r="P6061" t="str"/>
      <x:c r="Q6061" t="str">
        <x:v>2022-01</x:v>
      </x:c>
      <x:c r="R6061" t="str">
        <x:v>201812</x:v>
      </x:c>
      <x:c r="S6061" s="38" t="str"/>
      <x:c r="T6061" s="38" t="str">
        <x:v>0</x:v>
      </x:c>
      <x:c r="U6061" s="38" t="str">
        <x:v>0</x:v>
      </x:c>
      <x:c r="V6061" t="str">
        <x:v>Unknown</x:v>
      </x:c>
      <x:c r="W6061" s="36" t="str">
        <x:v>No positive IRS revenue reported</x:v>
      </x:c>
      <x:c r="X6061" s="36" t="str">
        <x:v>Unknown/Inactive</x:v>
      </x:c>
      <x:c r="Y6061" s="36" t="str">
        <x:v>https://urbaninstitute.github.io/nccs/datasets/bmf/</x:v>
      </x:c>
    </x:row>
    <x:row r="6062">
      <x:c r="A6062" t="str">
        <x:v>IRS/NCCS BMF</x:v>
      </x:c>
      <x:c r="B6062" t="str">
        <x:v>76-0308288</x:v>
      </x:c>
      <x:c r="C6062" t="str">
        <x:v>76-0308288</x:v>
      </x:c>
      <x:c r="D6062" s="36" t="str">
        <x:v>Houston Mount Horeb Fourth Ward Food Pantry</x:v>
      </x:c>
      <x:c r="E6062" s="36" t="str"/>
      <x:c r="F6062" s="36" t="str"/>
      <x:c r="G6062" s="36" t="str">
        <x:v>HOUSTON</x:v>
      </x:c>
      <x:c r="H6062" s="36" t="str">
        <x:v>TX</x:v>
      </x:c>
      <x:c r="I6062" s="36" t="str">
        <x:v>77219</x:v>
      </x:c>
      <x:c r="J6062" s="36" t="str"/>
      <x:c r="K6062" s="40" t="str"/>
      <x:c r="L6062" s="40" t="str"/>
      <x:c r="M6062" t="str">
        <x:v>K31</x:v>
      </x:c>
      <x:c r="N6062" t="str">
        <x:v>Food Banks, Pantries</x:v>
      </x:c>
      <x:c r="O6062" t="str"/>
      <x:c r="P6062" t="str"/>
      <x:c r="Q6062" t="str">
        <x:v>1995-08</x:v>
      </x:c>
      <x:c r="R6062" t="str"/>
      <x:c r="S6062" s="38" t="str"/>
      <x:c r="T6062" s="38" t="str">
        <x:v>0</x:v>
      </x:c>
      <x:c r="U6062" s="38" t="str">
        <x:v>0</x:v>
      </x:c>
      <x:c r="V6062" t="str">
        <x:v>Unknown</x:v>
      </x:c>
      <x:c r="W6062" s="36" t="str">
        <x:v>No positive IRS revenue reported</x:v>
      </x:c>
      <x:c r="X6062" s="36" t="str">
        <x:v>Unknown/Inactive</x:v>
      </x:c>
      <x:c r="Y6062" s="36" t="str">
        <x:v>https://urbaninstitute.github.io/nccs/datasets/bmf/</x:v>
      </x:c>
    </x:row>
    <x:row r="6063">
      <x:c r="A6063" t="str">
        <x:v>IRS/NCCS BMF</x:v>
      </x:c>
      <x:c r="B6063" t="str">
        <x:v>76-0343125</x:v>
      </x:c>
      <x:c r="C6063" t="str">
        <x:v>76-0343125</x:v>
      </x:c>
      <x:c r="D6063" s="36" t="str">
        <x:v>Main Street Church Of Christ Food Pantry</x:v>
      </x:c>
      <x:c r="E6063" s="36" t="str"/>
      <x:c r="F6063" s="36" t="str"/>
      <x:c r="G6063" s="36" t="str">
        <x:v>SOUTH HOUSTON</x:v>
      </x:c>
      <x:c r="H6063" s="36" t="str">
        <x:v>TX</x:v>
      </x:c>
      <x:c r="I6063" s="36" t="str">
        <x:v>77587</x:v>
      </x:c>
      <x:c r="J6063" s="36" t="str"/>
      <x:c r="K6063" s="40" t="str"/>
      <x:c r="L6063" s="40" t="str"/>
      <x:c r="M6063" t="str">
        <x:v>K31</x:v>
      </x:c>
      <x:c r="N6063" t="str">
        <x:v>Food Banks, Pantries</x:v>
      </x:c>
      <x:c r="O6063" t="str"/>
      <x:c r="P6063" t="str"/>
      <x:c r="Q6063" t="str">
        <x:v>1998-09</x:v>
      </x:c>
      <x:c r="R6063" t="str"/>
      <x:c r="S6063" s="38" t="str"/>
      <x:c r="T6063" s="38" t="str">
        <x:v>0</x:v>
      </x:c>
      <x:c r="U6063" s="38" t="str">
        <x:v>0</x:v>
      </x:c>
      <x:c r="V6063" t="str">
        <x:v>Unknown</x:v>
      </x:c>
      <x:c r="W6063" s="36" t="str">
        <x:v>No positive IRS revenue reported</x:v>
      </x:c>
      <x:c r="X6063" s="36" t="str">
        <x:v>Unknown/Inactive</x:v>
      </x:c>
      <x:c r="Y6063" s="36" t="str">
        <x:v>https://urbaninstitute.github.io/nccs/datasets/bmf/</x:v>
      </x:c>
    </x:row>
    <x:row r="6064">
      <x:c r="A6064" t="str">
        <x:v>IRS/NCCS BMF</x:v>
      </x:c>
      <x:c r="B6064" t="str">
        <x:v>76-0350365</x:v>
      </x:c>
      <x:c r="C6064" t="str">
        <x:v>76-0350365</x:v>
      </x:c>
      <x:c r="D6064" s="36" t="str">
        <x:v>Nac</x:v>
      </x:c>
      <x:c r="E6064" s="36" t="str">
        <x:v>Food Pantry</x:v>
      </x:c>
      <x:c r="F6064" s="36" t="str"/>
      <x:c r="G6064" s="36" t="str">
        <x:v>CONROE</x:v>
      </x:c>
      <x:c r="H6064" s="36" t="str">
        <x:v>TX</x:v>
      </x:c>
      <x:c r="I6064" s="36" t="str">
        <x:v>77301</x:v>
      </x:c>
      <x:c r="J6064" s="36" t="str"/>
      <x:c r="K6064" s="40" t="str"/>
      <x:c r="L6064" s="40" t="str"/>
      <x:c r="M6064" t="str">
        <x:v>K31</x:v>
      </x:c>
      <x:c r="N6064" t="str">
        <x:v>Food Banks, Pantries</x:v>
      </x:c>
      <x:c r="O6064" t="str"/>
      <x:c r="P6064" t="str"/>
      <x:c r="Q6064" t="str">
        <x:v>2011-06</x:v>
      </x:c>
      <x:c r="R6064" t="str"/>
      <x:c r="S6064" s="38" t="str"/>
      <x:c r="T6064" s="38" t="str">
        <x:v>0</x:v>
      </x:c>
      <x:c r="U6064" s="38" t="str">
        <x:v>0</x:v>
      </x:c>
      <x:c r="V6064" t="str">
        <x:v>Unknown</x:v>
      </x:c>
      <x:c r="W6064" s="36" t="str">
        <x:v>No positive IRS revenue reported</x:v>
      </x:c>
      <x:c r="X6064" s="36" t="str">
        <x:v>Unknown/Inactive</x:v>
      </x:c>
      <x:c r="Y6064" s="36" t="str">
        <x:v>https://urbaninstitute.github.io/nccs/datasets/bmf/</x:v>
      </x:c>
    </x:row>
    <x:row r="6065">
      <x:c r="A6065" t="str">
        <x:v>IRS/NCCS BMF</x:v>
      </x:c>
      <x:c r="B6065" t="str">
        <x:v>76-0392280</x:v>
      </x:c>
      <x:c r="C6065" t="str">
        <x:v>76-0392280</x:v>
      </x:c>
      <x:c r="D6065" s="36" t="str">
        <x:v>Priscilla E Payton Ministries</x:v>
      </x:c>
      <x:c r="E6065" s="36" t="str"/>
      <x:c r="F6065" s="36" t="str"/>
      <x:c r="G6065" s="36" t="str">
        <x:v>HOUSTON</x:v>
      </x:c>
      <x:c r="H6065" s="36" t="str">
        <x:v>TX</x:v>
      </x:c>
      <x:c r="I6065" s="36" t="str">
        <x:v>77045</x:v>
      </x:c>
      <x:c r="J6065" s="36" t="str"/>
      <x:c r="K6065" s="40" t="str"/>
      <x:c r="L6065" s="40" t="str"/>
      <x:c r="M6065" t="str">
        <x:v>K31</x:v>
      </x:c>
      <x:c r="N6065" t="str">
        <x:v>Food Banks, Pantries</x:v>
      </x:c>
      <x:c r="O6065" t="str"/>
      <x:c r="P6065" t="str"/>
      <x:c r="Q6065" t="str">
        <x:v>2016-04</x:v>
      </x:c>
      <x:c r="R6065" t="str">
        <x:v>201212</x:v>
      </x:c>
      <x:c r="S6065" s="38" t="str"/>
      <x:c r="T6065" s="38" t="str">
        <x:v>0</x:v>
      </x:c>
      <x:c r="U6065" s="38" t="str">
        <x:v>0</x:v>
      </x:c>
      <x:c r="V6065" t="str">
        <x:v>Unknown</x:v>
      </x:c>
      <x:c r="W6065" s="36" t="str">
        <x:v>No positive IRS revenue reported</x:v>
      </x:c>
      <x:c r="X6065" s="36" t="str">
        <x:v>Unknown/Inactive</x:v>
      </x:c>
      <x:c r="Y6065" s="36" t="str">
        <x:v>https://urbaninstitute.github.io/nccs/datasets/bmf/</x:v>
      </x:c>
    </x:row>
    <x:row r="6066">
      <x:c r="A6066" t="str">
        <x:v>IRS/NCCS BMF</x:v>
      </x:c>
      <x:c r="B6066" t="str">
        <x:v>76-0460902</x:v>
      </x:c>
      <x:c r="C6066" t="str">
        <x:v>76-0460902</x:v>
      </x:c>
      <x:c r="D6066" s="36" t="str">
        <x:v>Brookshire-Pattison Food Pantry</x:v>
      </x:c>
      <x:c r="E6066" s="36" t="str"/>
      <x:c r="F6066" s="36" t="str">
        <x:v>PO BOX 191</x:v>
      </x:c>
      <x:c r="G6066" s="36" t="str">
        <x:v>BROOKSHIRE</x:v>
      </x:c>
      <x:c r="H6066" s="36" t="str">
        <x:v>TX</x:v>
      </x:c>
      <x:c r="I6066" s="36" t="str">
        <x:v>77423-0191</x:v>
      </x:c>
      <x:c r="J6066" s="36" t="str">
        <x:v>Waller County</x:v>
      </x:c>
      <x:c r="K6066" s="40" t="str">
        <x:v>29.819916</x:v>
      </x:c>
      <x:c r="L6066" s="40" t="str">
        <x:v>-95.977782</x:v>
      </x:c>
      <x:c r="M6066" t="str">
        <x:v>K31</x:v>
      </x:c>
      <x:c r="N6066" t="str">
        <x:v>Food Banks, Pantries</x:v>
      </x:c>
      <x:c r="O6066" t="str">
        <x:v>1</x:v>
      </x:c>
      <x:c r="P6066" t="str">
        <x:v>Unconditional Exemption</x:v>
      </x:c>
      <x:c r="Q6066" t="str">
        <x:v>2026-06</x:v>
      </x:c>
      <x:c r="R6066" t="str">
        <x:v>202412</x:v>
      </x:c>
      <x:c r="S6066" s="38" t="str">
        <x:v>0</x:v>
      </x:c>
      <x:c r="T6066" s="38" t="str">
        <x:v>0</x:v>
      </x:c>
      <x:c r="U6066" s="38" t="str">
        <x:v>0</x:v>
      </x:c>
      <x:c r="V6066" t="str">
        <x:v>Unknown</x:v>
      </x:c>
      <x:c r="W6066" s="36" t="str">
        <x:v>No positive IRS revenue reported</x:v>
      </x:c>
      <x:c r="X6066" s="36" t="str">
        <x:v>Yes</x:v>
      </x:c>
      <x:c r="Y6066" s="36" t="str">
        <x:v>https://urbaninstitute.github.io/nccs/datasets/bmf/</x:v>
      </x:c>
    </x:row>
    <x:row r="6067">
      <x:c r="A6067" t="str">
        <x:v>IRS/NCCS BMF</x:v>
      </x:c>
      <x:c r="B6067" t="str">
        <x:v>76-0683290</x:v>
      </x:c>
      <x:c r="C6067" t="str">
        <x:v>76-0683290</x:v>
      </x:c>
      <x:c r="D6067" s="36" t="str">
        <x:v>Tlc Food Pantry</x:v>
      </x:c>
      <x:c r="E6067" s="36" t="str"/>
      <x:c r="F6067" s="36" t="str">
        <x:v>PO BOX 1334</x:v>
      </x:c>
      <x:c r="G6067" s="36" t="str">
        <x:v>WILLIS</x:v>
      </x:c>
      <x:c r="H6067" s="36" t="str">
        <x:v>TX</x:v>
      </x:c>
      <x:c r="I6067" s="36" t="str">
        <x:v>77378-1334</x:v>
      </x:c>
      <x:c r="J6067" s="36" t="str">
        <x:v>Montgomery County</x:v>
      </x:c>
      <x:c r="K6067" s="40" t="str">
        <x:v>30.445857</x:v>
      </x:c>
      <x:c r="L6067" s="40" t="str">
        <x:v>-95.366592</x:v>
      </x:c>
      <x:c r="M6067" t="str">
        <x:v>K31</x:v>
      </x:c>
      <x:c r="N6067" t="str">
        <x:v>Food Banks, Pantries</x:v>
      </x:c>
      <x:c r="O6067" t="str">
        <x:v>1</x:v>
      </x:c>
      <x:c r="P6067" t="str">
        <x:v>Unconditional Exemption</x:v>
      </x:c>
      <x:c r="Q6067" t="str">
        <x:v>2026-06</x:v>
      </x:c>
      <x:c r="R6067" t="str">
        <x:v>202412</x:v>
      </x:c>
      <x:c r="S6067" s="38" t="str">
        <x:v>57965</x:v>
      </x:c>
      <x:c r="T6067" s="38" t="str">
        <x:v>94478</x:v>
      </x:c>
      <x:c r="U6067" s="38" t="str">
        <x:v>57965</x:v>
      </x:c>
      <x:c r="V6067" t="str">
        <x:v>Small</x:v>
      </x:c>
      <x:c r="W6067" s="36" t="str">
        <x:v>IRS revenue &lt; $5M</x:v>
      </x:c>
      <x:c r="X6067" s="36" t="str">
        <x:v>Yes</x:v>
      </x:c>
      <x:c r="Y6067" s="36" t="str">
        <x:v>https://urbaninstitute.github.io/nccs/datasets/bmf/</x:v>
      </x:c>
    </x:row>
    <x:row r="6068">
      <x:c r="A6068" t="str">
        <x:v>IRS/NCCS BMF</x:v>
      </x:c>
      <x:c r="B6068" t="str">
        <x:v>76-0695774</x:v>
      </x:c>
      <x:c r="C6068" t="str">
        <x:v>76-0695774</x:v>
      </x:c>
      <x:c r="D6068" s="36" t="str">
        <x:v>Evening Praise Gospel Productions Ministries</x:v>
      </x:c>
      <x:c r="E6068" s="36" t="str"/>
      <x:c r="F6068" s="36" t="str"/>
      <x:c r="G6068" s="36" t="str">
        <x:v>HOUSTON</x:v>
      </x:c>
      <x:c r="H6068" s="36" t="str">
        <x:v>TX</x:v>
      </x:c>
      <x:c r="I6068" s="36" t="str">
        <x:v>77084</x:v>
      </x:c>
      <x:c r="J6068" s="36" t="str"/>
      <x:c r="K6068" s="40" t="str"/>
      <x:c r="L6068" s="40" t="str"/>
      <x:c r="M6068" t="str">
        <x:v>K31</x:v>
      </x:c>
      <x:c r="N6068" t="str">
        <x:v>Food Banks, Pantries</x:v>
      </x:c>
      <x:c r="O6068" t="str"/>
      <x:c r="P6068" t="str"/>
      <x:c r="Q6068" t="str">
        <x:v>2007-01</x:v>
      </x:c>
      <x:c r="R6068" t="str"/>
      <x:c r="S6068" s="38" t="str"/>
      <x:c r="T6068" s="38" t="str">
        <x:v>0</x:v>
      </x:c>
      <x:c r="U6068" s="38" t="str">
        <x:v>0</x:v>
      </x:c>
      <x:c r="V6068" t="str">
        <x:v>Unknown</x:v>
      </x:c>
      <x:c r="W6068" s="36" t="str">
        <x:v>No positive IRS revenue reported</x:v>
      </x:c>
      <x:c r="X6068" s="36" t="str">
        <x:v>Unknown/Inactive</x:v>
      </x:c>
      <x:c r="Y6068" s="36" t="str">
        <x:v>https://urbaninstitute.github.io/nccs/datasets/bmf/</x:v>
      </x:c>
    </x:row>
    <x:row r="6069">
      <x:c r="A6069" t="str">
        <x:v>IRS/NCCS BMF</x:v>
      </x:c>
      <x:c r="B6069" t="str">
        <x:v>76-0808611</x:v>
      </x:c>
      <x:c r="C6069" t="str">
        <x:v>76-0808611</x:v>
      </x:c>
      <x:c r="D6069" s="36" t="str">
        <x:v>Zavalla Food Pantry</x:v>
      </x:c>
      <x:c r="E6069" s="36" t="str"/>
      <x:c r="F6069" s="36" t="str">
        <x:v>PO BOX 344</x:v>
      </x:c>
      <x:c r="G6069" s="36" t="str">
        <x:v>ZAVALLA</x:v>
      </x:c>
      <x:c r="H6069" s="36" t="str">
        <x:v>TX</x:v>
      </x:c>
      <x:c r="I6069" s="36" t="str">
        <x:v>75980-0344</x:v>
      </x:c>
      <x:c r="J6069" s="36" t="str">
        <x:v>Angelina County</x:v>
      </x:c>
      <x:c r="K6069" s="40" t="str">
        <x:v>31.151448</x:v>
      </x:c>
      <x:c r="L6069" s="40" t="str">
        <x:v>-94.37265</x:v>
      </x:c>
      <x:c r="M6069" t="str">
        <x:v>K31</x:v>
      </x:c>
      <x:c r="N6069" t="str">
        <x:v>Food Banks, Pantries</x:v>
      </x:c>
      <x:c r="O6069" t="str">
        <x:v>1</x:v>
      </x:c>
      <x:c r="P6069" t="str">
        <x:v>Unconditional Exemption</x:v>
      </x:c>
      <x:c r="Q6069" t="str">
        <x:v>2026-06</x:v>
      </x:c>
      <x:c r="R6069" t="str">
        <x:v>202507</x:v>
      </x:c>
      <x:c r="S6069" s="38" t="str">
        <x:v>0</x:v>
      </x:c>
      <x:c r="T6069" s="38" t="str">
        <x:v>0</x:v>
      </x:c>
      <x:c r="U6069" s="38" t="str">
        <x:v>0</x:v>
      </x:c>
      <x:c r="V6069" t="str">
        <x:v>Unknown</x:v>
      </x:c>
      <x:c r="W6069" s="36" t="str">
        <x:v>No positive IRS revenue reported</x:v>
      </x:c>
      <x:c r="X6069" s="36" t="str">
        <x:v>Yes</x:v>
      </x:c>
      <x:c r="Y6069" s="36" t="str">
        <x:v>https://urbaninstitute.github.io/nccs/datasets/bmf/</x:v>
      </x:c>
    </x:row>
    <x:row r="6070">
      <x:c r="A6070" t="str">
        <x:v>IRS/NCCS BMF</x:v>
      </x:c>
      <x:c r="B6070" t="str">
        <x:v>76-0809967</x:v>
      </x:c>
      <x:c r="C6070" t="str">
        <x:v>76-0809967</x:v>
      </x:c>
      <x:c r="D6070" s="36" t="str">
        <x:v>Alvin-Manvel Community Food Pantry</x:v>
      </x:c>
      <x:c r="E6070" s="36" t="str"/>
      <x:c r="F6070" s="36" t="str">
        <x:v>1212 S DURANT ST</x:v>
      </x:c>
      <x:c r="G6070" s="36" t="str">
        <x:v>ALVIN</x:v>
      </x:c>
      <x:c r="H6070" s="36" t="str">
        <x:v>TX</x:v>
      </x:c>
      <x:c r="I6070" s="36" t="str">
        <x:v>77511-3262</x:v>
      </x:c>
      <x:c r="J6070" s="36" t="str">
        <x:v>Brazoria County</x:v>
      </x:c>
      <x:c r="K6070" s="40" t="str">
        <x:v>29.412981</x:v>
      </x:c>
      <x:c r="L6070" s="40" t="str">
        <x:v>-95.2527769602682</x:v>
      </x:c>
      <x:c r="M6070" t="str">
        <x:v>K31</x:v>
      </x:c>
      <x:c r="N6070" t="str">
        <x:v>Food Banks, Pantries</x:v>
      </x:c>
      <x:c r="O6070" t="str">
        <x:v>1</x:v>
      </x:c>
      <x:c r="P6070" t="str">
        <x:v>Unconditional Exemption</x:v>
      </x:c>
      <x:c r="Q6070" t="str">
        <x:v>2026-06</x:v>
      </x:c>
      <x:c r="R6070" t="str">
        <x:v>202512</x:v>
      </x:c>
      <x:c r="S6070" s="38" t="str">
        <x:v>92854</x:v>
      </x:c>
      <x:c r="T6070" s="38" t="str">
        <x:v>49158</x:v>
      </x:c>
      <x:c r="U6070" s="38" t="str">
        <x:v>101508</x:v>
      </x:c>
      <x:c r="V6070" t="str">
        <x:v>Small</x:v>
      </x:c>
      <x:c r="W6070" s="36" t="str">
        <x:v>IRS revenue &lt; $5M</x:v>
      </x:c>
      <x:c r="X6070" s="36" t="str">
        <x:v>Yes</x:v>
      </x:c>
      <x:c r="Y6070" s="36" t="str">
        <x:v>https://urbaninstitute.github.io/nccs/datasets/bmf/</x:v>
      </x:c>
    </x:row>
    <x:row r="6071">
      <x:c r="A6071" t="str">
        <x:v>IRS/NCCS BMF</x:v>
      </x:c>
      <x:c r="B6071" t="str">
        <x:v>76-0842185</x:v>
      </x:c>
      <x:c r="C6071" t="str">
        <x:v>76-0842185</x:v>
      </x:c>
      <x:c r="D6071" s="36" t="str">
        <x:v>Real County Volunteers</x:v>
      </x:c>
      <x:c r="E6071" s="36" t="str"/>
      <x:c r="F6071" s="36" t="str"/>
      <x:c r="G6071" s="36" t="str">
        <x:v>LEAKEY</x:v>
      </x:c>
      <x:c r="H6071" s="36" t="str">
        <x:v>TX</x:v>
      </x:c>
      <x:c r="I6071" s="36" t="str">
        <x:v>78873</x:v>
      </x:c>
      <x:c r="J6071" s="36" t="str"/>
      <x:c r="K6071" s="40" t="str"/>
      <x:c r="L6071" s="40" t="str"/>
      <x:c r="M6071" t="str">
        <x:v>K31</x:v>
      </x:c>
      <x:c r="N6071" t="str">
        <x:v>Food Banks, Pantries</x:v>
      </x:c>
      <x:c r="O6071" t="str"/>
      <x:c r="P6071" t="str"/>
      <x:c r="Q6071" t="str">
        <x:v>2014-12</x:v>
      </x:c>
      <x:c r="R6071" t="str">
        <x:v>201212</x:v>
      </x:c>
      <x:c r="S6071" s="38" t="str"/>
      <x:c r="T6071" s="38" t="str">
        <x:v>0</x:v>
      </x:c>
      <x:c r="U6071" s="38" t="str">
        <x:v>0</x:v>
      </x:c>
      <x:c r="V6071" t="str">
        <x:v>Unknown</x:v>
      </x:c>
      <x:c r="W6071" s="36" t="str">
        <x:v>No positive IRS revenue reported</x:v>
      </x:c>
      <x:c r="X6071" s="36" t="str">
        <x:v>Unknown/Inactive</x:v>
      </x:c>
      <x:c r="Y6071" s="36" t="str">
        <x:v>https://urbaninstitute.github.io/nccs/datasets/bmf/</x:v>
      </x:c>
    </x:row>
    <x:row r="6072">
      <x:c r="A6072" t="str">
        <x:v>IRS/NCCS BMF</x:v>
      </x:c>
      <x:c r="B6072" t="str">
        <x:v>80-0234158</x:v>
      </x:c>
      <x:c r="C6072" t="str">
        <x:v>80-0234158</x:v>
      </x:c>
      <x:c r="D6072" s="36" t="str">
        <x:v>Crossroads Ministries</x:v>
      </x:c>
      <x:c r="E6072" s="36" t="str"/>
      <x:c r="F6072" s="36" t="str"/>
      <x:c r="G6072" s="36" t="str">
        <x:v>TROY</x:v>
      </x:c>
      <x:c r="H6072" s="36" t="str">
        <x:v>TX</x:v>
      </x:c>
      <x:c r="I6072" s="36" t="str">
        <x:v>76579</x:v>
      </x:c>
      <x:c r="J6072" s="36" t="str"/>
      <x:c r="K6072" s="40" t="str"/>
      <x:c r="L6072" s="40" t="str"/>
      <x:c r="M6072" t="str">
        <x:v>K31</x:v>
      </x:c>
      <x:c r="N6072" t="str">
        <x:v>Food Banks, Pantries</x:v>
      </x:c>
      <x:c r="O6072" t="str"/>
      <x:c r="P6072" t="str"/>
      <x:c r="Q6072" t="str">
        <x:v>2014-06</x:v>
      </x:c>
      <x:c r="R6072" t="str">
        <x:v>201212</x:v>
      </x:c>
      <x:c r="S6072" s="38" t="str"/>
      <x:c r="T6072" s="38" t="str">
        <x:v>0</x:v>
      </x:c>
      <x:c r="U6072" s="38" t="str">
        <x:v>0</x:v>
      </x:c>
      <x:c r="V6072" t="str">
        <x:v>Unknown</x:v>
      </x:c>
      <x:c r="W6072" s="36" t="str">
        <x:v>No positive IRS revenue reported</x:v>
      </x:c>
      <x:c r="X6072" s="36" t="str">
        <x:v>Unknown/Inactive</x:v>
      </x:c>
      <x:c r="Y6072" s="36" t="str">
        <x:v>https://urbaninstitute.github.io/nccs/datasets/bmf/</x:v>
      </x:c>
    </x:row>
    <x:row r="6073">
      <x:c r="A6073" t="str">
        <x:v>IRS/NCCS BMF</x:v>
      </x:c>
      <x:c r="B6073" t="str">
        <x:v>80-0248120</x:v>
      </x:c>
      <x:c r="C6073" t="str">
        <x:v>80-0248120</x:v>
      </x:c>
      <x:c r="D6073" s="36" t="str">
        <x:v>Shepherds Heart Food Pantry &amp; Community Ministries</x:v>
      </x:c>
      <x:c r="E6073" s="36" t="str"/>
      <x:c r="F6073" s="36" t="str">
        <x:v>121 E 2ND ST</x:v>
      </x:c>
      <x:c r="G6073" s="36" t="str">
        <x:v>TAYLOR</x:v>
      </x:c>
      <x:c r="H6073" s="36" t="str">
        <x:v>TX</x:v>
      </x:c>
      <x:c r="I6073" s="36" t="str">
        <x:v>76574-3608</x:v>
      </x:c>
      <x:c r="J6073" s="36" t="str">
        <x:v>Williamson County</x:v>
      </x:c>
      <x:c r="K6073" s="40" t="str">
        <x:v>30.569049</x:v>
      </x:c>
      <x:c r="L6073" s="40" t="str">
        <x:v>-97.408647</x:v>
      </x:c>
      <x:c r="M6073" t="str">
        <x:v>K31</x:v>
      </x:c>
      <x:c r="N6073" t="str">
        <x:v>Food Banks, Pantries</x:v>
      </x:c>
      <x:c r="O6073" t="str">
        <x:v>1</x:v>
      </x:c>
      <x:c r="P6073" t="str">
        <x:v>Unconditional Exemption</x:v>
      </x:c>
      <x:c r="Q6073" t="str">
        <x:v>2026-06</x:v>
      </x:c>
      <x:c r="R6073" t="str">
        <x:v>202412</x:v>
      </x:c>
      <x:c r="S6073" s="38" t="str">
        <x:v>1760563</x:v>
      </x:c>
      <x:c r="T6073" s="38" t="str">
        <x:v>172864</x:v>
      </x:c>
      <x:c r="U6073" s="38" t="str">
        <x:v>1760563</x:v>
      </x:c>
      <x:c r="V6073" t="str">
        <x:v>Small</x:v>
      </x:c>
      <x:c r="W6073" s="36" t="str">
        <x:v>IRS revenue &lt; $5M</x:v>
      </x:c>
      <x:c r="X6073" s="36" t="str">
        <x:v>Yes</x:v>
      </x:c>
      <x:c r="Y6073" s="36" t="str">
        <x:v>https://urbaninstitute.github.io/nccs/datasets/bmf/</x:v>
      </x:c>
    </x:row>
    <x:row r="6074">
      <x:c r="A6074" t="str">
        <x:v>IRS/NCCS BMF</x:v>
      </x:c>
      <x:c r="B6074" t="str">
        <x:v>80-0366201</x:v>
      </x:c>
      <x:c r="C6074" t="str">
        <x:v>80-0366201</x:v>
      </x:c>
      <x:c r="D6074" s="36" t="str">
        <x:v>Glory Of The Latter House</x:v>
      </x:c>
      <x:c r="E6074" s="36" t="str"/>
      <x:c r="F6074" s="36" t="str"/>
      <x:c r="G6074" s="36" t="str">
        <x:v>REDOAK</x:v>
      </x:c>
      <x:c r="H6074" s="36" t="str">
        <x:v>TX</x:v>
      </x:c>
      <x:c r="I6074" s="36" t="str">
        <x:v>75154</x:v>
      </x:c>
      <x:c r="J6074" s="36" t="str"/>
      <x:c r="K6074" s="40" t="str"/>
      <x:c r="L6074" s="40" t="str"/>
      <x:c r="M6074" t="str">
        <x:v>K31</x:v>
      </x:c>
      <x:c r="N6074" t="str">
        <x:v>Food Banks, Pantries</x:v>
      </x:c>
      <x:c r="O6074" t="str"/>
      <x:c r="P6074" t="str"/>
      <x:c r="Q6074" t="str">
        <x:v>2019-08</x:v>
      </x:c>
      <x:c r="R6074" t="str">
        <x:v>201512</x:v>
      </x:c>
      <x:c r="S6074" s="38" t="str"/>
      <x:c r="T6074" s="38" t="str">
        <x:v>0</x:v>
      </x:c>
      <x:c r="U6074" s="38" t="str">
        <x:v>0</x:v>
      </x:c>
      <x:c r="V6074" t="str">
        <x:v>Unknown</x:v>
      </x:c>
      <x:c r="W6074" s="36" t="str">
        <x:v>No positive IRS revenue reported</x:v>
      </x:c>
      <x:c r="X6074" s="36" t="str">
        <x:v>Unknown/Inactive</x:v>
      </x:c>
      <x:c r="Y6074" s="36" t="str">
        <x:v>https://urbaninstitute.github.io/nccs/datasets/bmf/</x:v>
      </x:c>
    </x:row>
    <x:row r="6075">
      <x:c r="A6075" t="str">
        <x:v>IRS/NCCS BMF</x:v>
      </x:c>
      <x:c r="B6075" t="str">
        <x:v>80-0502709</x:v>
      </x:c>
      <x:c r="C6075" t="str">
        <x:v>80-0502709</x:v>
      </x:c>
      <x:c r="D6075" s="36" t="str">
        <x:v>Grace Food Pantry</x:v>
      </x:c>
      <x:c r="E6075" s="36" t="str"/>
      <x:c r="F6075" s="36" t="str"/>
      <x:c r="G6075" s="36" t="str">
        <x:v>DRIPPING SPGS</x:v>
      </x:c>
      <x:c r="H6075" s="36" t="str">
        <x:v>TX</x:v>
      </x:c>
      <x:c r="I6075" s="36" t="str">
        <x:v>78620</x:v>
      </x:c>
      <x:c r="J6075" s="36" t="str"/>
      <x:c r="K6075" s="40" t="str"/>
      <x:c r="L6075" s="40" t="str"/>
      <x:c r="M6075" t="str">
        <x:v>K31</x:v>
      </x:c>
      <x:c r="N6075" t="str">
        <x:v>Food Banks, Pantries</x:v>
      </x:c>
      <x:c r="O6075" t="str"/>
      <x:c r="P6075" t="str"/>
      <x:c r="Q6075" t="str">
        <x:v>2013-02</x:v>
      </x:c>
      <x:c r="R6075" t="str"/>
      <x:c r="S6075" s="38" t="str"/>
      <x:c r="T6075" s="38" t="str">
        <x:v>0</x:v>
      </x:c>
      <x:c r="U6075" s="38" t="str">
        <x:v>0</x:v>
      </x:c>
      <x:c r="V6075" t="str">
        <x:v>Unknown</x:v>
      </x:c>
      <x:c r="W6075" s="36" t="str">
        <x:v>No positive IRS revenue reported</x:v>
      </x:c>
      <x:c r="X6075" s="36" t="str">
        <x:v>Unknown/Inactive</x:v>
      </x:c>
      <x:c r="Y6075" s="36" t="str">
        <x:v>https://urbaninstitute.github.io/nccs/datasets/bmf/</x:v>
      </x:c>
    </x:row>
    <x:row r="6076">
      <x:c r="A6076" t="str">
        <x:v>IRS/NCCS BMF</x:v>
      </x:c>
      <x:c r="B6076" t="str">
        <x:v>80-0632508</x:v>
      </x:c>
      <x:c r="C6076" t="str">
        <x:v>80-0632508</x:v>
      </x:c>
      <x:c r="D6076" s="36" t="str">
        <x:v>Neighborhood Food Pantry</x:v>
      </x:c>
      <x:c r="E6076" s="36" t="str"/>
      <x:c r="F6076" s="36" t="str"/>
      <x:c r="G6076" s="36" t="str">
        <x:v>HOUSTON</x:v>
      </x:c>
      <x:c r="H6076" s="36" t="str">
        <x:v>TX</x:v>
      </x:c>
      <x:c r="I6076" s="36" t="str">
        <x:v>77272</x:v>
      </x:c>
      <x:c r="J6076" s="36" t="str"/>
      <x:c r="K6076" s="40" t="str"/>
      <x:c r="L6076" s="40" t="str"/>
      <x:c r="M6076" t="str">
        <x:v>K31</x:v>
      </x:c>
      <x:c r="N6076" t="str">
        <x:v>Food Banks, Pantries</x:v>
      </x:c>
      <x:c r="O6076" t="str"/>
      <x:c r="P6076" t="str"/>
      <x:c r="Q6076" t="str">
        <x:v>2016-08</x:v>
      </x:c>
      <x:c r="R6076" t="str">
        <x:v>201312</x:v>
      </x:c>
      <x:c r="S6076" s="38" t="str"/>
      <x:c r="T6076" s="38" t="str">
        <x:v>0</x:v>
      </x:c>
      <x:c r="U6076" s="38" t="str">
        <x:v>0</x:v>
      </x:c>
      <x:c r="V6076" t="str">
        <x:v>Unknown</x:v>
      </x:c>
      <x:c r="W6076" s="36" t="str">
        <x:v>No positive IRS revenue reported</x:v>
      </x:c>
      <x:c r="X6076" s="36" t="str">
        <x:v>Unknown/Inactive</x:v>
      </x:c>
      <x:c r="Y6076" s="36" t="str">
        <x:v>https://urbaninstitute.github.io/nccs/datasets/bmf/</x:v>
      </x:c>
    </x:row>
    <x:row r="6077">
      <x:c r="A6077" t="str">
        <x:v>IRS/NCCS BMF</x:v>
      </x:c>
      <x:c r="B6077" t="str">
        <x:v>80-0706855</x:v>
      </x:c>
      <x:c r="C6077" t="str">
        <x:v>80-0706855</x:v>
      </x:c>
      <x:c r="D6077" s="36" t="str">
        <x:v>Forney Food Pantry</x:v>
      </x:c>
      <x:c r="E6077" s="36" t="str"/>
      <x:c r="F6077" s="36" t="str">
        <x:v>PO BOX 2343</x:v>
      </x:c>
      <x:c r="G6077" s="36" t="str">
        <x:v>FORNEY</x:v>
      </x:c>
      <x:c r="H6077" s="36" t="str">
        <x:v>TX</x:v>
      </x:c>
      <x:c r="I6077" s="36" t="str">
        <x:v>75126-2343</x:v>
      </x:c>
      <x:c r="J6077" s="36" t="str">
        <x:v>Kaufman County</x:v>
      </x:c>
      <x:c r="K6077" s="40" t="str">
        <x:v>32.75838</x:v>
      </x:c>
      <x:c r="L6077" s="40" t="str">
        <x:v>-96.41844</x:v>
      </x:c>
      <x:c r="M6077" t="str">
        <x:v>K31</x:v>
      </x:c>
      <x:c r="N6077" t="str">
        <x:v>Food Banks, Pantries</x:v>
      </x:c>
      <x:c r="O6077" t="str">
        <x:v>1</x:v>
      </x:c>
      <x:c r="P6077" t="str">
        <x:v>Unconditional Exemption</x:v>
      </x:c>
      <x:c r="Q6077" t="str">
        <x:v>2026-06</x:v>
      </x:c>
      <x:c r="R6077" t="str">
        <x:v>202412</x:v>
      </x:c>
      <x:c r="S6077" s="38" t="str">
        <x:v>110727</x:v>
      </x:c>
      <x:c r="T6077" s="38" t="str">
        <x:v>305082</x:v>
      </x:c>
      <x:c r="U6077" s="38" t="str">
        <x:v>110727</x:v>
      </x:c>
      <x:c r="V6077" t="str">
        <x:v>Small</x:v>
      </x:c>
      <x:c r="W6077" s="36" t="str">
        <x:v>IRS revenue &lt; $5M</x:v>
      </x:c>
      <x:c r="X6077" s="36" t="str">
        <x:v>Yes</x:v>
      </x:c>
      <x:c r="Y6077" s="36" t="str">
        <x:v>https://urbaninstitute.github.io/nccs/datasets/bmf/</x:v>
      </x:c>
    </x:row>
    <x:row r="6078">
      <x:c r="A6078" t="str">
        <x:v>IRS/NCCS BMF</x:v>
      </x:c>
      <x:c r="B6078" t="str">
        <x:v>80-0826629</x:v>
      </x:c>
      <x:c r="C6078" t="str">
        <x:v>80-0826629</x:v>
      </x:c>
      <x:c r="D6078" s="36" t="str">
        <x:v>Agape Centric</x:v>
      </x:c>
      <x:c r="E6078" s="36" t="str"/>
      <x:c r="F6078" s="36" t="str">
        <x:v>PO BOX 490</x:v>
      </x:c>
      <x:c r="G6078" s="36" t="str">
        <x:v>FRIENDSWOOD</x:v>
      </x:c>
      <x:c r="H6078" s="36" t="str">
        <x:v>TX</x:v>
      </x:c>
      <x:c r="I6078" s="36" t="str">
        <x:v>77549-0490</x:v>
      </x:c>
      <x:c r="J6078" s="36" t="str">
        <x:v>Galveston County</x:v>
      </x:c>
      <x:c r="K6078" s="40" t="str">
        <x:v>29.531448</x:v>
      </x:c>
      <x:c r="L6078" s="40" t="str">
        <x:v>-95.201631</x:v>
      </x:c>
      <x:c r="M6078" t="str">
        <x:v>K31</x:v>
      </x:c>
      <x:c r="N6078" t="str">
        <x:v>Food Banks, Pantries</x:v>
      </x:c>
      <x:c r="O6078" t="str">
        <x:v>1</x:v>
      </x:c>
      <x:c r="P6078" t="str">
        <x:v>Unconditional Exemption</x:v>
      </x:c>
      <x:c r="Q6078" t="str">
        <x:v>2026-06</x:v>
      </x:c>
      <x:c r="R6078" t="str">
        <x:v>202412</x:v>
      </x:c>
      <x:c r="S6078" s="38" t="str">
        <x:v>0</x:v>
      </x:c>
      <x:c r="T6078" s="38" t="str">
        <x:v>0</x:v>
      </x:c>
      <x:c r="U6078" s="38" t="str">
        <x:v>0</x:v>
      </x:c>
      <x:c r="V6078" t="str">
        <x:v>Unknown</x:v>
      </x:c>
      <x:c r="W6078" s="36" t="str">
        <x:v>No positive IRS revenue reported</x:v>
      </x:c>
      <x:c r="X6078" s="36" t="str">
        <x:v>Yes</x:v>
      </x:c>
      <x:c r="Y6078" s="36" t="str">
        <x:v>https://urbaninstitute.github.io/nccs/datasets/bmf/</x:v>
      </x:c>
    </x:row>
    <x:row r="6079">
      <x:c r="A6079" t="str">
        <x:v>IRS/NCCS BMF</x:v>
      </x:c>
      <x:c r="B6079" t="str">
        <x:v>80-0850297</x:v>
      </x:c>
      <x:c r="C6079" t="str">
        <x:v>80-0850297</x:v>
      </x:c>
      <x:c r="D6079" s="36" t="str">
        <x:v>Mission Agape</x:v>
      </x:c>
      <x:c r="E6079" s="36" t="str"/>
      <x:c r="F6079" s="36" t="str">
        <x:v>2901 MARANATHA PL</x:v>
      </x:c>
      <x:c r="G6079" s="36" t="str">
        <x:v>MIDLAND</x:v>
      </x:c>
      <x:c r="H6079" s="36" t="str">
        <x:v>TX</x:v>
      </x:c>
      <x:c r="I6079" s="36" t="str">
        <x:v>79707-5292</x:v>
      </x:c>
      <x:c r="J6079" s="36" t="str">
        <x:v>Midland County</x:v>
      </x:c>
      <x:c r="K6079" s="40" t="str">
        <x:v>32.0088612891973</x:v>
      </x:c>
      <x:c r="L6079" s="40" t="str">
        <x:v>-102.14684113463</x:v>
      </x:c>
      <x:c r="M6079" t="str">
        <x:v>K31</x:v>
      </x:c>
      <x:c r="N6079" t="str">
        <x:v>Food Banks, Pantries</x:v>
      </x:c>
      <x:c r="O6079" t="str">
        <x:v>1</x:v>
      </x:c>
      <x:c r="P6079" t="str">
        <x:v>Unconditional Exemption</x:v>
      </x:c>
      <x:c r="Q6079" t="str">
        <x:v>2026-06</x:v>
      </x:c>
      <x:c r="R6079" t="str">
        <x:v>202412</x:v>
      </x:c>
      <x:c r="S6079" s="38" t="str">
        <x:v>2346138</x:v>
      </x:c>
      <x:c r="T6079" s="38" t="str">
        <x:v>2926300</x:v>
      </x:c>
      <x:c r="U6079" s="38" t="str">
        <x:v>2346138</x:v>
      </x:c>
      <x:c r="V6079" t="str">
        <x:v>Small</x:v>
      </x:c>
      <x:c r="W6079" s="36" t="str">
        <x:v>IRS revenue &lt; $5M</x:v>
      </x:c>
      <x:c r="X6079" s="36" t="str">
        <x:v>Yes</x:v>
      </x:c>
      <x:c r="Y6079" s="36" t="str">
        <x:v>https://urbaninstitute.github.io/nccs/datasets/bmf/</x:v>
      </x:c>
    </x:row>
    <x:row r="6080">
      <x:c r="A6080" t="str">
        <x:v>IRS/NCCS BMF</x:v>
      </x:c>
      <x:c r="B6080" t="str">
        <x:v>81-0823880</x:v>
      </x:c>
      <x:c r="C6080" t="str">
        <x:v>81-0823880</x:v>
      </x:c>
      <x:c r="D6080" s="36" t="str">
        <x:v>Spirit Of Giving Fund</x:v>
      </x:c>
      <x:c r="E6080" s="36" t="str"/>
      <x:c r="F6080" s="36" t="str">
        <x:v>646 S FLORES ST</x:v>
      </x:c>
      <x:c r="G6080" s="36" t="str">
        <x:v>SAN ANTONIO</x:v>
      </x:c>
      <x:c r="H6080" s="36" t="str">
        <x:v>TX</x:v>
      </x:c>
      <x:c r="I6080" s="36" t="str">
        <x:v>78204-1219</x:v>
      </x:c>
      <x:c r="J6080" s="36" t="str">
        <x:v>Bexar County</x:v>
      </x:c>
      <x:c r="K6080" s="40" t="str">
        <x:v>29.417562</x:v>
      </x:c>
      <x:c r="L6080" s="40" t="str">
        <x:v>-98.49537</x:v>
      </x:c>
      <x:c r="M6080" t="str">
        <x:v>K31</x:v>
      </x:c>
      <x:c r="N6080" t="str">
        <x:v>Food Banks, Pantries</x:v>
      </x:c>
      <x:c r="O6080" t="str">
        <x:v>1</x:v>
      </x:c>
      <x:c r="P6080" t="str">
        <x:v>Unconditional Exemption</x:v>
      </x:c>
      <x:c r="Q6080" t="str">
        <x:v>2026-06</x:v>
      </x:c>
      <x:c r="R6080" t="str">
        <x:v>202412</x:v>
      </x:c>
      <x:c r="S6080" s="38" t="str">
        <x:v>452000</x:v>
      </x:c>
      <x:c r="T6080" s="38" t="str">
        <x:v>1059555</x:v>
      </x:c>
      <x:c r="U6080" s="38" t="str">
        <x:v>452000</x:v>
      </x:c>
      <x:c r="V6080" t="str">
        <x:v>Small</x:v>
      </x:c>
      <x:c r="W6080" s="36" t="str">
        <x:v>IRS revenue &lt; $5M</x:v>
      </x:c>
      <x:c r="X6080" s="36" t="str">
        <x:v>Yes</x:v>
      </x:c>
      <x:c r="Y6080" s="36" t="str">
        <x:v>https://urbaninstitute.github.io/nccs/datasets/bmf/</x:v>
      </x:c>
    </x:row>
    <x:row r="6081">
      <x:c r="A6081" t="str">
        <x:v>IRS/NCCS BMF</x:v>
      </x:c>
      <x:c r="B6081" t="str">
        <x:v>81-0894606</x:v>
      </x:c>
      <x:c r="C6081" t="str">
        <x:v>81-0894606</x:v>
      </x:c>
      <x:c r="D6081" s="36" t="str">
        <x:v>Commerce Food Pantry</x:v>
      </x:c>
      <x:c r="E6081" s="36" t="str"/>
      <x:c r="F6081" s="36" t="str">
        <x:v>PO BOX 269</x:v>
      </x:c>
      <x:c r="G6081" s="36" t="str">
        <x:v>COMMERCE</x:v>
      </x:c>
      <x:c r="H6081" s="36" t="str">
        <x:v>TX</x:v>
      </x:c>
      <x:c r="I6081" s="36" t="str">
        <x:v>75429-0269</x:v>
      </x:c>
      <x:c r="J6081" s="36" t="str">
        <x:v>Hunt County</x:v>
      </x:c>
      <x:c r="K6081" s="40" t="str">
        <x:v>33.250437</x:v>
      </x:c>
      <x:c r="L6081" s="40" t="str">
        <x:v>-95.8981905</x:v>
      </x:c>
      <x:c r="M6081" t="str">
        <x:v>K31</x:v>
      </x:c>
      <x:c r="N6081" t="str">
        <x:v>Food Banks, Pantries</x:v>
      </x:c>
      <x:c r="O6081" t="str">
        <x:v>1</x:v>
      </x:c>
      <x:c r="P6081" t="str">
        <x:v>Unconditional Exemption</x:v>
      </x:c>
      <x:c r="Q6081" t="str">
        <x:v>2026-06</x:v>
      </x:c>
      <x:c r="R6081" t="str">
        <x:v>202512</x:v>
      </x:c>
      <x:c r="S6081" s="38" t="str">
        <x:v>0</x:v>
      </x:c>
      <x:c r="T6081" s="38" t="str">
        <x:v>0</x:v>
      </x:c>
      <x:c r="U6081" s="38" t="str">
        <x:v>0</x:v>
      </x:c>
      <x:c r="V6081" t="str">
        <x:v>Unknown</x:v>
      </x:c>
      <x:c r="W6081" s="36" t="str">
        <x:v>No positive IRS revenue reported</x:v>
      </x:c>
      <x:c r="X6081" s="36" t="str">
        <x:v>Yes</x:v>
      </x:c>
      <x:c r="Y6081" s="36" t="str">
        <x:v>https://urbaninstitute.github.io/nccs/datasets/bmf/</x:v>
      </x:c>
    </x:row>
    <x:row r="6082">
      <x:c r="A6082" t="str">
        <x:v>IRS/NCCS BMF</x:v>
      </x:c>
      <x:c r="B6082" t="str">
        <x:v>81-0953300</x:v>
      </x:c>
      <x:c r="C6082" t="str">
        <x:v>81-0953300</x:v>
      </x:c>
      <x:c r="D6082" s="36" t="str">
        <x:v>Pantry And More</x:v>
      </x:c>
      <x:c r="E6082" s="36" t="str"/>
      <x:c r="F6082" s="36" t="str">
        <x:v>2940 COUNTY RD 406</x:v>
      </x:c>
      <x:c r="G6082" s="36" t="str">
        <x:v>STEPHENVILLE</x:v>
      </x:c>
      <x:c r="H6082" s="36" t="str">
        <x:v>TX</x:v>
      </x:c>
      <x:c r="I6082" s="36" t="str">
        <x:v>76401-9007</x:v>
      </x:c>
      <x:c r="J6082" s="36" t="str">
        <x:v>Erath County</x:v>
      </x:c>
      <x:c r="K6082" s="40" t="str">
        <x:v>32.2981216747359</x:v>
      </x:c>
      <x:c r="L6082" s="40" t="str">
        <x:v>-98.3556581041897</x:v>
      </x:c>
      <x:c r="M6082" t="str">
        <x:v>K31</x:v>
      </x:c>
      <x:c r="N6082" t="str">
        <x:v>Food Banks, Pantries</x:v>
      </x:c>
      <x:c r="O6082" t="str">
        <x:v>1</x:v>
      </x:c>
      <x:c r="P6082" t="str">
        <x:v>Unconditional Exemption</x:v>
      </x:c>
      <x:c r="Q6082" t="str">
        <x:v>2023-08</x:v>
      </x:c>
      <x:c r="R6082" t="str">
        <x:v>201912</x:v>
      </x:c>
      <x:c r="S6082" s="38" t="str">
        <x:v>0</x:v>
      </x:c>
      <x:c r="T6082" s="38" t="str">
        <x:v>0</x:v>
      </x:c>
      <x:c r="U6082" s="38" t="str">
        <x:v>0</x:v>
      </x:c>
      <x:c r="V6082" t="str">
        <x:v>Unknown</x:v>
      </x:c>
      <x:c r="W6082" s="36" t="str">
        <x:v>No positive IRS revenue reported</x:v>
      </x:c>
      <x:c r="X6082" s="36" t="str">
        <x:v>Likely</x:v>
      </x:c>
      <x:c r="Y6082" s="36" t="str">
        <x:v>https://urbaninstitute.github.io/nccs/datasets/bmf/</x:v>
      </x:c>
    </x:row>
    <x:row r="6083">
      <x:c r="A6083" t="str">
        <x:v>IRS/NCCS BMF</x:v>
      </x:c>
      <x:c r="B6083" t="str">
        <x:v>81-1061792</x:v>
      </x:c>
      <x:c r="C6083" t="str">
        <x:v>81-1061792</x:v>
      </x:c>
      <x:c r="D6083" s="36" t="str">
        <x:v>International Food Bank</x:v>
      </x:c>
      <x:c r="E6083" s="36" t="str"/>
      <x:c r="F6083" s="36" t="str">
        <x:v>20 JESSICA LN</x:v>
      </x:c>
      <x:c r="G6083" s="36" t="str">
        <x:v>DEL RIO</x:v>
      </x:c>
      <x:c r="H6083" s="36" t="str">
        <x:v>TX</x:v>
      </x:c>
      <x:c r="I6083" s="36" t="str">
        <x:v>78840-2686</x:v>
      </x:c>
      <x:c r="J6083" s="36" t="str">
        <x:v>Val Verde County</x:v>
      </x:c>
      <x:c r="K6083" s="40" t="str">
        <x:v>29.3471114304663</x:v>
      </x:c>
      <x:c r="L6083" s="40" t="str">
        <x:v>-100.943250086556</x:v>
      </x:c>
      <x:c r="M6083" t="str">
        <x:v>K31</x:v>
      </x:c>
      <x:c r="N6083" t="str">
        <x:v>Food Banks, Pantries</x:v>
      </x:c>
      <x:c r="O6083" t="str">
        <x:v>1</x:v>
      </x:c>
      <x:c r="P6083" t="str">
        <x:v>Unconditional Exemption</x:v>
      </x:c>
      <x:c r="Q6083" t="str">
        <x:v>2026-06</x:v>
      </x:c>
      <x:c r="R6083" t="str">
        <x:v>202412</x:v>
      </x:c>
      <x:c r="S6083" s="38" t="str">
        <x:v>0</x:v>
      </x:c>
      <x:c r="T6083" s="38" t="str">
        <x:v>0</x:v>
      </x:c>
      <x:c r="U6083" s="38" t="str">
        <x:v>0</x:v>
      </x:c>
      <x:c r="V6083" t="str">
        <x:v>Unknown</x:v>
      </x:c>
      <x:c r="W6083" s="36" t="str">
        <x:v>No positive IRS revenue reported</x:v>
      </x:c>
      <x:c r="X6083" s="36" t="str">
        <x:v>Yes</x:v>
      </x:c>
      <x:c r="Y6083" s="36" t="str">
        <x:v>https://urbaninstitute.github.io/nccs/datasets/bmf/</x:v>
      </x:c>
    </x:row>
    <x:row r="6084">
      <x:c r="A6084" t="str">
        <x:v>IRS/NCCS BMF</x:v>
      </x:c>
      <x:c r="B6084" t="str">
        <x:v>81-1235103</x:v>
      </x:c>
      <x:c r="C6084" t="str">
        <x:v>81-1235103</x:v>
      </x:c>
      <x:c r="D6084" s="36" t="str">
        <x:v>Vive Mas</x:v>
      </x:c>
      <x:c r="E6084" s="36" t="str"/>
      <x:c r="F6084" s="36" t="str">
        <x:v>1813 AMHEARST LN</x:v>
      </x:c>
      <x:c r="G6084" s="36" t="str">
        <x:v>FLOWER MOUND</x:v>
      </x:c>
      <x:c r="H6084" s="36" t="str">
        <x:v>TX</x:v>
      </x:c>
      <x:c r="I6084" s="36" t="str">
        <x:v>75028-4510</x:v>
      </x:c>
      <x:c r="J6084" s="36" t="str">
        <x:v>Denton County</x:v>
      </x:c>
      <x:c r="K6084" s="40" t="str">
        <x:v>33.0159684987306</x:v>
      </x:c>
      <x:c r="L6084" s="40" t="str">
        <x:v>-97.0573030721623</x:v>
      </x:c>
      <x:c r="M6084" t="str">
        <x:v>K31</x:v>
      </x:c>
      <x:c r="N6084" t="str">
        <x:v>Food Banks, Pantries</x:v>
      </x:c>
      <x:c r="O6084" t="str">
        <x:v>1</x:v>
      </x:c>
      <x:c r="P6084" t="str">
        <x:v>Unconditional Exemption</x:v>
      </x:c>
      <x:c r="Q6084" t="str">
        <x:v>2026-06</x:v>
      </x:c>
      <x:c r="R6084" t="str">
        <x:v>202312</x:v>
      </x:c>
      <x:c r="S6084" s="38" t="str">
        <x:v>0</x:v>
      </x:c>
      <x:c r="T6084" s="38" t="str">
        <x:v>0</x:v>
      </x:c>
      <x:c r="U6084" s="38" t="str">
        <x:v>0</x:v>
      </x:c>
      <x:c r="V6084" t="str">
        <x:v>Unknown</x:v>
      </x:c>
      <x:c r="W6084" s="36" t="str">
        <x:v>No positive IRS revenue reported</x:v>
      </x:c>
      <x:c r="X6084" s="36" t="str">
        <x:v>Yes</x:v>
      </x:c>
      <x:c r="Y6084" s="36" t="str">
        <x:v>https://urbaninstitute.github.io/nccs/datasets/bmf/</x:v>
      </x:c>
    </x:row>
    <x:row r="6085">
      <x:c r="A6085" t="str">
        <x:v>IRS/NCCS BMF</x:v>
      </x:c>
      <x:c r="B6085" t="str">
        <x:v>81-1534500</x:v>
      </x:c>
      <x:c r="C6085" t="str">
        <x:v>81-1534500</x:v>
      </x:c>
      <x:c r="D6085" s="36" t="str">
        <x:v>Silver Heart Pantry</x:v>
      </x:c>
      <x:c r="E6085" s="36" t="str"/>
      <x:c r="F6085" s="36" t="str"/>
      <x:c r="G6085" s="36" t="str">
        <x:v>LANCASTER</x:v>
      </x:c>
      <x:c r="H6085" s="36" t="str">
        <x:v>TX</x:v>
      </x:c>
      <x:c r="I6085" s="36" t="str">
        <x:v>75134</x:v>
      </x:c>
      <x:c r="J6085" s="36" t="str"/>
      <x:c r="K6085" s="40" t="str"/>
      <x:c r="L6085" s="40" t="str"/>
      <x:c r="M6085" t="str">
        <x:v>K31</x:v>
      </x:c>
      <x:c r="N6085" t="str">
        <x:v>Food Banks, Pantries</x:v>
      </x:c>
      <x:c r="O6085" t="str"/>
      <x:c r="P6085" t="str"/>
      <x:c r="Q6085" t="str">
        <x:v>2019-08</x:v>
      </x:c>
      <x:c r="R6085" t="str"/>
      <x:c r="S6085" s="38" t="str"/>
      <x:c r="T6085" s="38" t="str"/>
      <x:c r="U6085" s="38" t="str"/>
      <x:c r="V6085" t="str">
        <x:v>Unknown</x:v>
      </x:c>
      <x:c r="W6085" s="36" t="str">
        <x:v>No positive IRS revenue reported</x:v>
      </x:c>
      <x:c r="X6085" s="36" t="str">
        <x:v>Unknown/Inactive</x:v>
      </x:c>
      <x:c r="Y6085" s="36" t="str">
        <x:v>https://urbaninstitute.github.io/nccs/datasets/bmf/</x:v>
      </x:c>
    </x:row>
    <x:row r="6086">
      <x:c r="A6086" t="str">
        <x:v>IRS/NCCS BMF</x:v>
      </x:c>
      <x:c r="B6086" t="str">
        <x:v>81-1573093</x:v>
      </x:c>
      <x:c r="C6086" t="str">
        <x:v>81-1573093</x:v>
      </x:c>
      <x:c r="D6086" s="36" t="str">
        <x:v>His Gracious Hands Of Grace</x:v>
      </x:c>
      <x:c r="E6086" s="36" t="str"/>
      <x:c r="F6086" s="36" t="str">
        <x:v>6811 BURNING BUSH</x:v>
      </x:c>
      <x:c r="G6086" s="36" t="str">
        <x:v>SACHSE</x:v>
      </x:c>
      <x:c r="H6086" s="36" t="str">
        <x:v>TX</x:v>
      </x:c>
      <x:c r="I6086" s="36" t="str">
        <x:v>75048-2935</x:v>
      </x:c>
      <x:c r="J6086" s="36" t="str">
        <x:v>Dallas County</x:v>
      </x:c>
      <x:c r="K6086" s="40" t="str">
        <x:v>32.9840323899533</x:v>
      </x:c>
      <x:c r="L6086" s="40" t="str">
        <x:v>-96.6056255763459</x:v>
      </x:c>
      <x:c r="M6086" t="str">
        <x:v>K31</x:v>
      </x:c>
      <x:c r="N6086" t="str">
        <x:v>Food Banks, Pantries</x:v>
      </x:c>
      <x:c r="O6086" t="str">
        <x:v>1</x:v>
      </x:c>
      <x:c r="P6086" t="str">
        <x:v>Unconditional Exemption</x:v>
      </x:c>
      <x:c r="Q6086" t="str">
        <x:v>2026-06</x:v>
      </x:c>
      <x:c r="R6086" t="str">
        <x:v>202412</x:v>
      </x:c>
      <x:c r="S6086" s="38" t="str">
        <x:v>0</x:v>
      </x:c>
      <x:c r="T6086" s="38" t="str">
        <x:v>0</x:v>
      </x:c>
      <x:c r="U6086" s="38" t="str">
        <x:v>0</x:v>
      </x:c>
      <x:c r="V6086" t="str">
        <x:v>Unknown</x:v>
      </x:c>
      <x:c r="W6086" s="36" t="str">
        <x:v>No positive IRS revenue reported</x:v>
      </x:c>
      <x:c r="X6086" s="36" t="str">
        <x:v>Yes</x:v>
      </x:c>
      <x:c r="Y6086" s="36" t="str">
        <x:v>https://urbaninstitute.github.io/nccs/datasets/bmf/</x:v>
      </x:c>
    </x:row>
    <x:row r="6087">
      <x:c r="A6087" t="str">
        <x:v>IRS/NCCS BMF</x:v>
      </x:c>
      <x:c r="B6087" t="str">
        <x:v>81-1835592</x:v>
      </x:c>
      <x:c r="C6087" t="str">
        <x:v>81-1835592</x:v>
      </x:c>
      <x:c r="D6087" s="36" t="str">
        <x:v>Gulf Coast Regional Foodbank</x:v>
      </x:c>
      <x:c r="E6087" s="36" t="str"/>
      <x:c r="F6087" s="36" t="str"/>
      <x:c r="G6087" s="36" t="str">
        <x:v>ROSHARON</x:v>
      </x:c>
      <x:c r="H6087" s="36" t="str">
        <x:v>TX</x:v>
      </x:c>
      <x:c r="I6087" s="36" t="str">
        <x:v>77583</x:v>
      </x:c>
      <x:c r="J6087" s="36" t="str"/>
      <x:c r="K6087" s="40" t="str"/>
      <x:c r="L6087" s="40" t="str"/>
      <x:c r="M6087" t="str">
        <x:v>K31</x:v>
      </x:c>
      <x:c r="N6087" t="str">
        <x:v>Food Banks, Pantries</x:v>
      </x:c>
      <x:c r="O6087" t="str"/>
      <x:c r="P6087" t="str"/>
      <x:c r="Q6087" t="str">
        <x:v>2019-08</x:v>
      </x:c>
      <x:c r="R6087" t="str"/>
      <x:c r="S6087" s="38" t="str"/>
      <x:c r="T6087" s="38" t="str"/>
      <x:c r="U6087" s="38" t="str"/>
      <x:c r="V6087" t="str">
        <x:v>Unknown</x:v>
      </x:c>
      <x:c r="W6087" s="36" t="str">
        <x:v>No positive IRS revenue reported</x:v>
      </x:c>
      <x:c r="X6087" s="36" t="str">
        <x:v>Unknown/Inactive</x:v>
      </x:c>
      <x:c r="Y6087" s="36" t="str">
        <x:v>https://urbaninstitute.github.io/nccs/datasets/bmf/</x:v>
      </x:c>
    </x:row>
    <x:row r="6088">
      <x:c r="A6088" t="str">
        <x:v>IRS/NCCS BMF</x:v>
      </x:c>
      <x:c r="B6088" t="str">
        <x:v>81-1942692</x:v>
      </x:c>
      <x:c r="C6088" t="str">
        <x:v>81-1942692</x:v>
      </x:c>
      <x:c r="D6088" s="36" t="str">
        <x:v>These Those This And That</x:v>
      </x:c>
      <x:c r="E6088" s="36" t="str"/>
      <x:c r="F6088" s="36" t="str">
        <x:v>8917 RAMIN ST</x:v>
      </x:c>
      <x:c r="G6088" s="36" t="str">
        <x:v>HOUSTON</x:v>
      </x:c>
      <x:c r="H6088" s="36" t="str">
        <x:v>TX</x:v>
      </x:c>
      <x:c r="I6088" s="36" t="str">
        <x:v>77093-7010</x:v>
      </x:c>
      <x:c r="J6088" s="36" t="str">
        <x:v>Harris County</x:v>
      </x:c>
      <x:c r="K6088" s="40" t="str">
        <x:v>29.8411759802932</x:v>
      </x:c>
      <x:c r="L6088" s="40" t="str">
        <x:v>-95.3346550057128</x:v>
      </x:c>
      <x:c r="M6088" t="str">
        <x:v>K31</x:v>
      </x:c>
      <x:c r="N6088" t="str">
        <x:v>Food Banks, Pantries</x:v>
      </x:c>
      <x:c r="O6088" t="str">
        <x:v>1</x:v>
      </x:c>
      <x:c r="P6088" t="str">
        <x:v>Unconditional Exemption</x:v>
      </x:c>
      <x:c r="Q6088" t="str">
        <x:v>2026-06</x:v>
      </x:c>
      <x:c r="R6088" t="str">
        <x:v>202312</x:v>
      </x:c>
      <x:c r="S6088" s="38" t="str">
        <x:v>0</x:v>
      </x:c>
      <x:c r="T6088" s="38" t="str">
        <x:v>0</x:v>
      </x:c>
      <x:c r="U6088" s="38" t="str">
        <x:v>0</x:v>
      </x:c>
      <x:c r="V6088" t="str">
        <x:v>Unknown</x:v>
      </x:c>
      <x:c r="W6088" s="36" t="str">
        <x:v>No positive IRS revenue reported</x:v>
      </x:c>
      <x:c r="X6088" s="36" t="str">
        <x:v>Yes</x:v>
      </x:c>
      <x:c r="Y6088" s="36" t="str">
        <x:v>https://urbaninstitute.github.io/nccs/datasets/bmf/</x:v>
      </x:c>
    </x:row>
    <x:row r="6089">
      <x:c r="A6089" t="str">
        <x:v>IRS/NCCS BMF</x:v>
      </x:c>
      <x:c r="B6089" t="str">
        <x:v>81-2280962</x:v>
      </x:c>
      <x:c r="C6089" t="str">
        <x:v>81-2280962</x:v>
      </x:c>
      <x:c r="D6089" s="36" t="str">
        <x:v>Opal J Smith Food Pantry Resale Shop And Balch Springs Founders Da</x:v>
      </x:c>
      <x:c r="E6089" s="36" t="str"/>
      <x:c r="F6089" s="36" t="str"/>
      <x:c r="G6089" s="36" t="str">
        <x:v>BALCH SPRINGS</x:v>
      </x:c>
      <x:c r="H6089" s="36" t="str">
        <x:v>TX</x:v>
      </x:c>
      <x:c r="I6089" s="36" t="str">
        <x:v>75180</x:v>
      </x:c>
      <x:c r="J6089" s="36" t="str"/>
      <x:c r="K6089" s="40" t="str"/>
      <x:c r="L6089" s="40" t="str"/>
      <x:c r="M6089" t="str">
        <x:v>K31</x:v>
      </x:c>
      <x:c r="N6089" t="str">
        <x:v>Food Banks, Pantries</x:v>
      </x:c>
      <x:c r="O6089" t="str"/>
      <x:c r="P6089" t="str"/>
      <x:c r="Q6089" t="str">
        <x:v>2020-04</x:v>
      </x:c>
      <x:c r="R6089" t="str">
        <x:v>201712</x:v>
      </x:c>
      <x:c r="S6089" s="38" t="str"/>
      <x:c r="T6089" s="38" t="str">
        <x:v>0</x:v>
      </x:c>
      <x:c r="U6089" s="38" t="str">
        <x:v>0</x:v>
      </x:c>
      <x:c r="V6089" t="str">
        <x:v>Unknown</x:v>
      </x:c>
      <x:c r="W6089" s="36" t="str">
        <x:v>No positive IRS revenue reported</x:v>
      </x:c>
      <x:c r="X6089" s="36" t="str">
        <x:v>Unknown/Inactive</x:v>
      </x:c>
      <x:c r="Y6089" s="36" t="str">
        <x:v>https://urbaninstitute.github.io/nccs/datasets/bmf/</x:v>
      </x:c>
    </x:row>
    <x:row r="6090">
      <x:c r="A6090" t="str">
        <x:v>IRS/NCCS BMF</x:v>
      </x:c>
      <x:c r="B6090" t="str">
        <x:v>81-2423774</x:v>
      </x:c>
      <x:c r="C6090" t="str">
        <x:v>81-2423774</x:v>
      </x:c>
      <x:c r="D6090" s="36" t="str">
        <x:v>Society Of St Vincent De Paul Community Outreach Of North Texas</x:v>
      </x:c>
      <x:c r="E6090" s="36" t="str"/>
      <x:c r="F6090" s="36" t="str">
        <x:v>3826 GILBERT AVE</x:v>
      </x:c>
      <x:c r="G6090" s="36" t="str">
        <x:v>DALLAS</x:v>
      </x:c>
      <x:c r="H6090" s="36" t="str">
        <x:v>TX</x:v>
      </x:c>
      <x:c r="I6090" s="36" t="str">
        <x:v>75219-4346</x:v>
      </x:c>
      <x:c r="J6090" s="36" t="str">
        <x:v>Dallas County</x:v>
      </x:c>
      <x:c r="K6090" s="40" t="str">
        <x:v>32.8145200280301</x:v>
      </x:c>
      <x:c r="L6090" s="40" t="str">
        <x:v>-96.8030554051216</x:v>
      </x:c>
      <x:c r="M6090" t="str">
        <x:v>K31</x:v>
      </x:c>
      <x:c r="N6090" t="str">
        <x:v>Food Banks, Pantries</x:v>
      </x:c>
      <x:c r="O6090" t="str">
        <x:v>1</x:v>
      </x:c>
      <x:c r="P6090" t="str">
        <x:v>Unconditional Exemption</x:v>
      </x:c>
      <x:c r="Q6090" t="str">
        <x:v>2026-06</x:v>
      </x:c>
      <x:c r="R6090" t="str">
        <x:v>202409</x:v>
      </x:c>
      <x:c r="S6090" s="38" t="str">
        <x:v>63500</x:v>
      </x:c>
      <x:c r="T6090" s="38" t="str">
        <x:v>373725</x:v>
      </x:c>
      <x:c r="U6090" s="38" t="str">
        <x:v>63500</x:v>
      </x:c>
      <x:c r="V6090" t="str">
        <x:v>Small</x:v>
      </x:c>
      <x:c r="W6090" s="36" t="str">
        <x:v>IRS revenue &lt; $5M</x:v>
      </x:c>
      <x:c r="X6090" s="36" t="str">
        <x:v>Yes</x:v>
      </x:c>
      <x:c r="Y6090" s="36" t="str">
        <x:v>https://urbaninstitute.github.io/nccs/datasets/bmf/</x:v>
      </x:c>
    </x:row>
    <x:row r="6091">
      <x:c r="A6091" t="str">
        <x:v>IRS/NCCS BMF</x:v>
      </x:c>
      <x:c r="B6091" t="str">
        <x:v>81-2848049</x:v>
      </x:c>
      <x:c r="C6091" t="str">
        <x:v>81-2848049</x:v>
      </x:c>
      <x:c r="D6091" s="36" t="str">
        <x:v>3 5 7 Food Pantry</x:v>
      </x:c>
      <x:c r="E6091" s="36" t="str"/>
      <x:c r="F6091" s="36" t="str"/>
      <x:c r="G6091" s="36" t="str">
        <x:v>SAN ANTONIO</x:v>
      </x:c>
      <x:c r="H6091" s="36" t="str">
        <x:v>TX</x:v>
      </x:c>
      <x:c r="I6091" s="36" t="str">
        <x:v>78220</x:v>
      </x:c>
      <x:c r="J6091" s="36" t="str"/>
      <x:c r="K6091" s="40" t="str"/>
      <x:c r="L6091" s="40" t="str"/>
      <x:c r="M6091" t="str">
        <x:v>K31</x:v>
      </x:c>
      <x:c r="N6091" t="str">
        <x:v>Food Banks, Pantries</x:v>
      </x:c>
      <x:c r="O6091" t="str"/>
      <x:c r="P6091" t="str"/>
      <x:c r="Q6091" t="str">
        <x:v>2022-01</x:v>
      </x:c>
      <x:c r="R6091" t="str">
        <x:v>201812</x:v>
      </x:c>
      <x:c r="S6091" s="38" t="str"/>
      <x:c r="T6091" s="38" t="str">
        <x:v>0</x:v>
      </x:c>
      <x:c r="U6091" s="38" t="str">
        <x:v>0</x:v>
      </x:c>
      <x:c r="V6091" t="str">
        <x:v>Unknown</x:v>
      </x:c>
      <x:c r="W6091" s="36" t="str">
        <x:v>No positive IRS revenue reported</x:v>
      </x:c>
      <x:c r="X6091" s="36" t="str">
        <x:v>Unknown/Inactive</x:v>
      </x:c>
      <x:c r="Y6091" s="36" t="str">
        <x:v>https://urbaninstitute.github.io/nccs/datasets/bmf/</x:v>
      </x:c>
    </x:row>
    <x:row r="6092">
      <x:c r="A6092" t="str">
        <x:v>IRS/NCCS BMF</x:v>
      </x:c>
      <x:c r="B6092" t="str">
        <x:v>81-2990158</x:v>
      </x:c>
      <x:c r="C6092" t="str">
        <x:v>81-2990158</x:v>
      </x:c>
      <x:c r="D6092" s="36" t="str">
        <x:v>Dallas County Mobile Food Pantry</x:v>
      </x:c>
      <x:c r="E6092" s="36" t="str">
        <x:v>Dcmfp</x:v>
      </x:c>
      <x:c r="F6092" s="36" t="str"/>
      <x:c r="G6092" s="36" t="str">
        <x:v>CEDAR HILL</x:v>
      </x:c>
      <x:c r="H6092" s="36" t="str">
        <x:v>TX</x:v>
      </x:c>
      <x:c r="I6092" s="36" t="str">
        <x:v>75104</x:v>
      </x:c>
      <x:c r="J6092" s="36" t="str"/>
      <x:c r="K6092" s="40" t="str"/>
      <x:c r="L6092" s="40" t="str"/>
      <x:c r="M6092" t="str">
        <x:v>K31</x:v>
      </x:c>
      <x:c r="N6092" t="str">
        <x:v>Food Banks, Pantries</x:v>
      </x:c>
      <x:c r="O6092" t="str"/>
      <x:c r="P6092" t="str"/>
      <x:c r="Q6092" t="str">
        <x:v>2020-04</x:v>
      </x:c>
      <x:c r="R6092" t="str">
        <x:v>201712</x:v>
      </x:c>
      <x:c r="S6092" s="38" t="str"/>
      <x:c r="T6092" s="38" t="str">
        <x:v>0</x:v>
      </x:c>
      <x:c r="U6092" s="38" t="str">
        <x:v>0</x:v>
      </x:c>
      <x:c r="V6092" t="str">
        <x:v>Unknown</x:v>
      </x:c>
      <x:c r="W6092" s="36" t="str">
        <x:v>No positive IRS revenue reported</x:v>
      </x:c>
      <x:c r="X6092" s="36" t="str">
        <x:v>Unknown/Inactive</x:v>
      </x:c>
      <x:c r="Y6092" s="36" t="str">
        <x:v>https://urbaninstitute.github.io/nccs/datasets/bmf/</x:v>
      </x:c>
    </x:row>
    <x:row r="6093">
      <x:c r="A6093" t="str">
        <x:v>IRS/NCCS BMF</x:v>
      </x:c>
      <x:c r="B6093" t="str">
        <x:v>81-3627459</x:v>
      </x:c>
      <x:c r="C6093" t="str">
        <x:v>81-3627459</x:v>
      </x:c>
      <x:c r="D6093" s="36" t="str">
        <x:v>Lipan Community Food Pantry</x:v>
      </x:c>
      <x:c r="E6093" s="36" t="str"/>
      <x:c r="F6093" s="36" t="str">
        <x:v>229 S CADDO ST</x:v>
      </x:c>
      <x:c r="G6093" s="36" t="str">
        <x:v>LIPAN</x:v>
      </x:c>
      <x:c r="H6093" s="36" t="str">
        <x:v>TX</x:v>
      </x:c>
      <x:c r="I6093" s="36" t="str">
        <x:v>76462-2015</x:v>
      </x:c>
      <x:c r="J6093" s="36" t="str">
        <x:v>Hood County</x:v>
      </x:c>
      <x:c r="K6093" s="40" t="str">
        <x:v>32.5140514484969</x:v>
      </x:c>
      <x:c r="L6093" s="40" t="str">
        <x:v>-98.0491661814592</x:v>
      </x:c>
      <x:c r="M6093" t="str">
        <x:v>K31</x:v>
      </x:c>
      <x:c r="N6093" t="str">
        <x:v>Food Banks, Pantries</x:v>
      </x:c>
      <x:c r="O6093" t="str">
        <x:v>1</x:v>
      </x:c>
      <x:c r="P6093" t="str">
        <x:v>Unconditional Exemption</x:v>
      </x:c>
      <x:c r="Q6093" t="str">
        <x:v>2026-06</x:v>
      </x:c>
      <x:c r="R6093" t="str">
        <x:v>202212</x:v>
      </x:c>
      <x:c r="S6093" s="38" t="str">
        <x:v>0</x:v>
      </x:c>
      <x:c r="T6093" s="38" t="str">
        <x:v>0</x:v>
      </x:c>
      <x:c r="U6093" s="38" t="str">
        <x:v>0</x:v>
      </x:c>
      <x:c r="V6093" t="str">
        <x:v>Unknown</x:v>
      </x:c>
      <x:c r="W6093" s="36" t="str">
        <x:v>No positive IRS revenue reported</x:v>
      </x:c>
      <x:c r="X6093" s="36" t="str">
        <x:v>Yes</x:v>
      </x:c>
      <x:c r="Y6093" s="36" t="str">
        <x:v>https://urbaninstitute.github.io/nccs/datasets/bmf/</x:v>
      </x:c>
    </x:row>
    <x:row r="6094">
      <x:c r="A6094" t="str">
        <x:v>IRS/NCCS BMF</x:v>
      </x:c>
      <x:c r="B6094" t="str">
        <x:v>81-3786734</x:v>
      </x:c>
      <x:c r="C6094" t="str">
        <x:v>81-3786734</x:v>
      </x:c>
      <x:c r="D6094" s="36" t="str">
        <x:v>Jesus House Denton</x:v>
      </x:c>
      <x:c r="E6094" s="36" t="str"/>
      <x:c r="F6094" s="36" t="str">
        <x:v>1316 W MAIN ST STE AB</x:v>
      </x:c>
      <x:c r="G6094" s="36" t="str">
        <x:v>LEWISVILLE</x:v>
      </x:c>
      <x:c r="H6094" s="36" t="str">
        <x:v>TX</x:v>
      </x:c>
      <x:c r="I6094" s="36" t="str">
        <x:v>75067-3326</x:v>
      </x:c>
      <x:c r="J6094" s="36" t="str">
        <x:v>Denton County</x:v>
      </x:c>
      <x:c r="K6094" s="40" t="str">
        <x:v>33.042083033528</x:v>
      </x:c>
      <x:c r="L6094" s="40" t="str">
        <x:v>-97.0280915918691</x:v>
      </x:c>
      <x:c r="M6094" t="str">
        <x:v>K31</x:v>
      </x:c>
      <x:c r="N6094" t="str">
        <x:v>Food Banks, Pantries</x:v>
      </x:c>
      <x:c r="O6094" t="str">
        <x:v>1</x:v>
      </x:c>
      <x:c r="P6094" t="str">
        <x:v>Unconditional Exemption</x:v>
      </x:c>
      <x:c r="Q6094" t="str">
        <x:v>2026-06</x:v>
      </x:c>
      <x:c r="R6094" t="str">
        <x:v>202312</x:v>
      </x:c>
      <x:c r="S6094" s="38" t="str">
        <x:v>93883</x:v>
      </x:c>
      <x:c r="T6094" s="38" t="str">
        <x:v>41503</x:v>
      </x:c>
      <x:c r="U6094" s="38" t="str">
        <x:v>93883</x:v>
      </x:c>
      <x:c r="V6094" t="str">
        <x:v>Small</x:v>
      </x:c>
      <x:c r="W6094" s="36" t="str">
        <x:v>IRS revenue &lt; $5M</x:v>
      </x:c>
      <x:c r="X6094" s="36" t="str">
        <x:v>Yes</x:v>
      </x:c>
      <x:c r="Y6094" s="36" t="str">
        <x:v>https://urbaninstitute.github.io/nccs/datasets/bmf/</x:v>
      </x:c>
    </x:row>
    <x:row r="6095">
      <x:c r="A6095" t="str">
        <x:v>IRS/NCCS BMF</x:v>
      </x:c>
      <x:c r="B6095" t="str">
        <x:v>81-3827532</x:v>
      </x:c>
      <x:c r="C6095" t="str">
        <x:v>81-3827532</x:v>
      </x:c>
      <x:c r="D6095" s="36" t="str">
        <x:v>Mcfarland Love Center</x:v>
      </x:c>
      <x:c r="E6095" s="36" t="str"/>
      <x:c r="F6095" s="36" t="str">
        <x:v>1516 BURNET ST</x:v>
      </x:c>
      <x:c r="G6095" s="36" t="str">
        <x:v>SAN ANTONIO</x:v>
      </x:c>
      <x:c r="H6095" s="36" t="str">
        <x:v>TX</x:v>
      </x:c>
      <x:c r="I6095" s="36" t="str">
        <x:v>78202-2409</x:v>
      </x:c>
      <x:c r="J6095" s="36" t="str">
        <x:v>Bexar County</x:v>
      </x:c>
      <x:c r="K6095" s="40" t="str">
        <x:v>29.4289390177449</x:v>
      </x:c>
      <x:c r="L6095" s="40" t="str">
        <x:v>-98.4602261734664</x:v>
      </x:c>
      <x:c r="M6095" t="str">
        <x:v>K31</x:v>
      </x:c>
      <x:c r="N6095" t="str">
        <x:v>Food Banks, Pantries</x:v>
      </x:c>
      <x:c r="O6095" t="str">
        <x:v>1</x:v>
      </x:c>
      <x:c r="P6095" t="str">
        <x:v>Unconditional Exemption</x:v>
      </x:c>
      <x:c r="Q6095" t="str">
        <x:v>2024-08</x:v>
      </x:c>
      <x:c r="R6095" t="str">
        <x:v>202012</x:v>
      </x:c>
      <x:c r="S6095" s="38" t="str">
        <x:v>0</x:v>
      </x:c>
      <x:c r="T6095" s="38" t="str">
        <x:v>1</x:v>
      </x:c>
      <x:c r="U6095" s="38" t="str">
        <x:v>0</x:v>
      </x:c>
      <x:c r="V6095" t="str">
        <x:v>Unknown</x:v>
      </x:c>
      <x:c r="W6095" s="36" t="str">
        <x:v>No positive IRS revenue reported</x:v>
      </x:c>
      <x:c r="X6095" s="36" t="str">
        <x:v>Likely</x:v>
      </x:c>
      <x:c r="Y6095" s="36" t="str">
        <x:v>https://urbaninstitute.github.io/nccs/datasets/bmf/</x:v>
      </x:c>
    </x:row>
    <x:row r="6096">
      <x:c r="A6096" t="str">
        <x:v>IRS/NCCS BMF</x:v>
      </x:c>
      <x:c r="B6096" t="str">
        <x:v>81-3945919</x:v>
      </x:c>
      <x:c r="C6096" t="str">
        <x:v>81-3945919</x:v>
      </x:c>
      <x:c r="D6096" s="36" t="str">
        <x:v>Mustard Seed Pantry</x:v>
      </x:c>
      <x:c r="E6096" s="36" t="str"/>
      <x:c r="F6096" s="36" t="str">
        <x:v>4825 GRAPE CRK RD</x:v>
      </x:c>
      <x:c r="G6096" s="36" t="str">
        <x:v>SAN ANGELO</x:v>
      </x:c>
      <x:c r="H6096" s="36" t="str">
        <x:v>TX</x:v>
      </x:c>
      <x:c r="I6096" s="36" t="str">
        <x:v>76903-1386</x:v>
      </x:c>
      <x:c r="J6096" s="36" t="str">
        <x:v>Tom Green County</x:v>
      </x:c>
      <x:c r="K6096" s="40" t="str">
        <x:v>31.51008</x:v>
      </x:c>
      <x:c r="L6096" s="40" t="str">
        <x:v>-100.46218945418</x:v>
      </x:c>
      <x:c r="M6096" t="str">
        <x:v>K31</x:v>
      </x:c>
      <x:c r="N6096" t="str">
        <x:v>Food Banks, Pantries</x:v>
      </x:c>
      <x:c r="O6096" t="str">
        <x:v>1</x:v>
      </x:c>
      <x:c r="P6096" t="str">
        <x:v>Unconditional Exemption</x:v>
      </x:c>
      <x:c r="Q6096" t="str">
        <x:v>2026-06</x:v>
      </x:c>
      <x:c r="R6096" t="str">
        <x:v>202512</x:v>
      </x:c>
      <x:c r="S6096" s="38" t="str">
        <x:v>0</x:v>
      </x:c>
      <x:c r="T6096" s="38" t="str">
        <x:v>0</x:v>
      </x:c>
      <x:c r="U6096" s="38" t="str">
        <x:v>0</x:v>
      </x:c>
      <x:c r="V6096" t="str">
        <x:v>Unknown</x:v>
      </x:c>
      <x:c r="W6096" s="36" t="str">
        <x:v>No positive IRS revenue reported</x:v>
      </x:c>
      <x:c r="X6096" s="36" t="str">
        <x:v>Yes</x:v>
      </x:c>
      <x:c r="Y6096" s="36" t="str">
        <x:v>https://urbaninstitute.github.io/nccs/datasets/bmf/</x:v>
      </x:c>
    </x:row>
    <x:row r="6097">
      <x:c r="A6097" t="str">
        <x:v>IRS/NCCS BMF</x:v>
      </x:c>
      <x:c r="B6097" t="str">
        <x:v>81-4105252</x:v>
      </x:c>
      <x:c r="C6097" t="str">
        <x:v>81-4105252</x:v>
      </x:c>
      <x:c r="D6097" s="36" t="str">
        <x:v>Hope 2911</x:v>
      </x:c>
      <x:c r="E6097" s="36" t="str"/>
      <x:c r="F6097" s="36" t="str">
        <x:v>901 E HWY 82</x:v>
      </x:c>
      <x:c r="G6097" s="36" t="str">
        <x:v>NOCONA</x:v>
      </x:c>
      <x:c r="H6097" s="36" t="str">
        <x:v>TX</x:v>
      </x:c>
      <x:c r="I6097" s="36" t="str">
        <x:v>76255-2924</x:v>
      </x:c>
      <x:c r="J6097" s="36" t="str">
        <x:v>Montague County</x:v>
      </x:c>
      <x:c r="K6097" s="40" t="str">
        <x:v>33.7889392221127</x:v>
      </x:c>
      <x:c r="L6097" s="40" t="str">
        <x:v>-97.7146659436494</x:v>
      </x:c>
      <x:c r="M6097" t="str">
        <x:v>K31</x:v>
      </x:c>
      <x:c r="N6097" t="str">
        <x:v>Food Banks, Pantries</x:v>
      </x:c>
      <x:c r="O6097" t="str">
        <x:v>1</x:v>
      </x:c>
      <x:c r="P6097" t="str">
        <x:v>Unconditional Exemption</x:v>
      </x:c>
      <x:c r="Q6097" t="str">
        <x:v>2023-10</x:v>
      </x:c>
      <x:c r="R6097" t="str">
        <x:v>202012</x:v>
      </x:c>
      <x:c r="S6097" s="38" t="str">
        <x:v>0</x:v>
      </x:c>
      <x:c r="T6097" s="38" t="str">
        <x:v>0</x:v>
      </x:c>
      <x:c r="U6097" s="38" t="str">
        <x:v>0</x:v>
      </x:c>
      <x:c r="V6097" t="str">
        <x:v>Unknown</x:v>
      </x:c>
      <x:c r="W6097" s="36" t="str">
        <x:v>No positive IRS revenue reported</x:v>
      </x:c>
      <x:c r="X6097" s="36" t="str">
        <x:v>Likely</x:v>
      </x:c>
      <x:c r="Y6097" s="36" t="str">
        <x:v>https://urbaninstitute.github.io/nccs/datasets/bmf/</x:v>
      </x:c>
    </x:row>
    <x:row r="6098">
      <x:c r="A6098" t="str">
        <x:v>IRS/NCCS BMF</x:v>
      </x:c>
      <x:c r="B6098" t="str">
        <x:v>81-4203996</x:v>
      </x:c>
      <x:c r="C6098" t="str">
        <x:v>81-4203996</x:v>
      </x:c>
      <x:c r="D6098" s="36" t="str">
        <x:v>Matt 2535 Holdings</x:v>
      </x:c>
      <x:c r="E6098" s="36" t="str">
        <x:v>Pilgrims Pantry</x:v>
      </x:c>
      <x:c r="F6098" s="36" t="str">
        <x:v>20419 TERRABIANCA</x:v>
      </x:c>
      <x:c r="G6098" s="36" t="str">
        <x:v>SAN ANTONIO</x:v>
      </x:c>
      <x:c r="H6098" s="36" t="str">
        <x:v>TX</x:v>
      </x:c>
      <x:c r="I6098" s="36" t="str">
        <x:v>78258-3011</x:v>
      </x:c>
      <x:c r="J6098" s="36" t="str">
        <x:v>Bexar County</x:v>
      </x:c>
      <x:c r="K6098" s="40" t="str">
        <x:v>29.6320585057128</x:v>
      </x:c>
      <x:c r="L6098" s="40" t="str">
        <x:v>-98.5098256650123</x:v>
      </x:c>
      <x:c r="M6098" t="str">
        <x:v>K31</x:v>
      </x:c>
      <x:c r="N6098" t="str">
        <x:v>Food Banks, Pantries</x:v>
      </x:c>
      <x:c r="O6098" t="str">
        <x:v>1</x:v>
      </x:c>
      <x:c r="P6098" t="str">
        <x:v>Unconditional Exemption</x:v>
      </x:c>
      <x:c r="Q6098" t="str">
        <x:v>2026-06</x:v>
      </x:c>
      <x:c r="R6098" t="str">
        <x:v>202412</x:v>
      </x:c>
      <x:c r="S6098" s="38" t="str"/>
      <x:c r="T6098" s="38" t="str">
        <x:v>77035</x:v>
      </x:c>
      <x:c r="U6098" s="38" t="str">
        <x:v>45337</x:v>
      </x:c>
      <x:c r="V6098" t="str">
        <x:v>Unknown</x:v>
      </x:c>
      <x:c r="W6098" s="36" t="str">
        <x:v>No positive IRS revenue reported</x:v>
      </x:c>
      <x:c r="X6098" s="36" t="str">
        <x:v>Yes</x:v>
      </x:c>
      <x:c r="Y6098" s="36" t="str">
        <x:v>https://urbaninstitute.github.io/nccs/datasets/bmf/</x:v>
      </x:c>
    </x:row>
    <x:row r="6099">
      <x:c r="A6099" t="str">
        <x:v>IRS/NCCS BMF</x:v>
      </x:c>
      <x:c r="B6099" t="str">
        <x:v>81-4438979</x:v>
      </x:c>
      <x:c r="C6099" t="str">
        <x:v>81-4438979</x:v>
      </x:c>
      <x:c r="D6099" s="36" t="str">
        <x:v>Langston Hughes Family Community Outreach</x:v>
      </x:c>
      <x:c r="E6099" s="36" t="str"/>
      <x:c r="F6099" s="36" t="str">
        <x:v>220 CLAIREMONT DR</x:v>
      </x:c>
      <x:c r="G6099" s="36" t="str">
        <x:v>EL PASO</x:v>
      </x:c>
      <x:c r="H6099" s="36" t="str">
        <x:v>TX</x:v>
      </x:c>
      <x:c r="I6099" s="36" t="str">
        <x:v>79912-5369</x:v>
      </x:c>
      <x:c r="J6099" s="36" t="str">
        <x:v>El Paso County</x:v>
      </x:c>
      <x:c r="K6099" s="40" t="str">
        <x:v>31.8260932086965</x:v>
      </x:c>
      <x:c r="L6099" s="40" t="str">
        <x:v>-106.530271575625</x:v>
      </x:c>
      <x:c r="M6099" t="str">
        <x:v>K31</x:v>
      </x:c>
      <x:c r="N6099" t="str">
        <x:v>Food Banks, Pantries</x:v>
      </x:c>
      <x:c r="O6099" t="str">
        <x:v>1</x:v>
      </x:c>
      <x:c r="P6099" t="str">
        <x:v>Unconditional Exemption</x:v>
      </x:c>
      <x:c r="Q6099" t="str">
        <x:v>2026-06</x:v>
      </x:c>
      <x:c r="R6099" t="str">
        <x:v>202412</x:v>
      </x:c>
      <x:c r="S6099" s="38" t="str"/>
      <x:c r="T6099" s="38" t="str">
        <x:v>1</x:v>
      </x:c>
      <x:c r="U6099" s="38" t="str">
        <x:v>1</x:v>
      </x:c>
      <x:c r="V6099" t="str">
        <x:v>Unknown</x:v>
      </x:c>
      <x:c r="W6099" s="36" t="str">
        <x:v>No positive IRS revenue reported</x:v>
      </x:c>
      <x:c r="X6099" s="36" t="str">
        <x:v>Yes</x:v>
      </x:c>
      <x:c r="Y6099" s="36" t="str">
        <x:v>https://urbaninstitute.github.io/nccs/datasets/bmf/</x:v>
      </x:c>
    </x:row>
    <x:row r="6100">
      <x:c r="A6100" t="str">
        <x:v>IRS/NCCS BMF</x:v>
      </x:c>
      <x:c r="B6100" t="str">
        <x:v>81-4676309</x:v>
      </x:c>
      <x:c r="C6100" t="str">
        <x:v>81-4676309</x:v>
      </x:c>
      <x:c r="D6100" s="36" t="str">
        <x:v>5 Loaves Food Pantry</x:v>
      </x:c>
      <x:c r="E6100" s="36" t="str"/>
      <x:c r="F6100" s="36" t="str">
        <x:v>4401 WILLIFORD RD</x:v>
      </x:c>
      <x:c r="G6100" s="36" t="str">
        <x:v>SACHSE</x:v>
      </x:c>
      <x:c r="H6100" s="36" t="str">
        <x:v>TX</x:v>
      </x:c>
      <x:c r="I6100" s="36" t="str">
        <x:v>75048-3366</x:v>
      </x:c>
      <x:c r="J6100" s="36" t="str">
        <x:v>Dallas County</x:v>
      </x:c>
      <x:c r="K6100" s="40" t="str">
        <x:v>32.9816251685894</x:v>
      </x:c>
      <x:c r="L6100" s="40" t="str">
        <x:v>-96.5815505728548</x:v>
      </x:c>
      <x:c r="M6100" t="str">
        <x:v>K31</x:v>
      </x:c>
      <x:c r="N6100" t="str">
        <x:v>Food Banks, Pantries</x:v>
      </x:c>
      <x:c r="O6100" t="str">
        <x:v>1</x:v>
      </x:c>
      <x:c r="P6100" t="str">
        <x:v>Unconditional Exemption</x:v>
      </x:c>
      <x:c r="Q6100" t="str">
        <x:v>2026-06</x:v>
      </x:c>
      <x:c r="R6100" t="str">
        <x:v>202512</x:v>
      </x:c>
      <x:c r="S6100" s="38" t="str">
        <x:v>5985727</x:v>
      </x:c>
      <x:c r="T6100" s="38" t="str">
        <x:v>849908</x:v>
      </x:c>
      <x:c r="U6100" s="38" t="str">
        <x:v>5995807</x:v>
      </x:c>
      <x:c r="V6100" t="str">
        <x:v>Medium</x:v>
      </x:c>
      <x:c r="W6100" s="36" t="str">
        <x:v>IRS revenue $5M–&lt;$25M</x:v>
      </x:c>
      <x:c r="X6100" s="36" t="str">
        <x:v>Yes</x:v>
      </x:c>
      <x:c r="Y6100" s="36" t="str">
        <x:v>https://urbaninstitute.github.io/nccs/datasets/bmf/</x:v>
      </x:c>
    </x:row>
    <x:row r="6101">
      <x:c r="A6101" t="str">
        <x:v>IRS/NCCS BMF</x:v>
      </x:c>
      <x:c r="B6101" t="str">
        <x:v>81-4810991</x:v>
      </x:c>
      <x:c r="C6101" t="str">
        <x:v>81-4810991</x:v>
      </x:c>
      <x:c r="D6101" s="36" t="str">
        <x:v>North Texas Community Table</x:v>
      </x:c>
      <x:c r="E6101" s="36" t="str">
        <x:v>Community Table</x:v>
      </x:c>
      <x:c r="F6101" s="36" t="str">
        <x:v>5777 OAKLEY AVE APT 109</x:v>
      </x:c>
      <x:c r="G6101" s="36" t="str">
        <x:v>KELLER</x:v>
      </x:c>
      <x:c r="H6101" s="36" t="str">
        <x:v>TX</x:v>
      </x:c>
      <x:c r="I6101" s="36" t="str">
        <x:v>76244-2997</x:v>
      </x:c>
      <x:c r="J6101" s="36" t="str">
        <x:v>Tarrant County</x:v>
      </x:c>
      <x:c r="K6101" s="40" t="str">
        <x:v>32.9355862674372</x:v>
      </x:c>
      <x:c r="L6101" s="40" t="str">
        <x:v>-97.2605895056979</x:v>
      </x:c>
      <x:c r="M6101" t="str">
        <x:v>K31</x:v>
      </x:c>
      <x:c r="N6101" t="str">
        <x:v>Food Banks, Pantries</x:v>
      </x:c>
      <x:c r="O6101" t="str">
        <x:v>1</x:v>
      </x:c>
      <x:c r="P6101" t="str">
        <x:v>Unconditional Exemption</x:v>
      </x:c>
      <x:c r="Q6101" t="str">
        <x:v>2026-06</x:v>
      </x:c>
      <x:c r="R6101" t="str">
        <x:v>202412</x:v>
      </x:c>
      <x:c r="S6101" s="38" t="str">
        <x:v>-70376</x:v>
      </x:c>
      <x:c r="T6101" s="38" t="str">
        <x:v>20152</x:v>
      </x:c>
      <x:c r="U6101" s="38" t="str">
        <x:v>4300</x:v>
      </x:c>
      <x:c r="V6101" t="str">
        <x:v>Unknown</x:v>
      </x:c>
      <x:c r="W6101" s="36" t="str">
        <x:v>No positive IRS revenue reported</x:v>
      </x:c>
      <x:c r="X6101" s="36" t="str">
        <x:v>Yes</x:v>
      </x:c>
      <x:c r="Y6101" s="36" t="str">
        <x:v>https://urbaninstitute.github.io/nccs/datasets/bmf/</x:v>
      </x:c>
    </x:row>
    <x:row r="6102">
      <x:c r="A6102" t="str">
        <x:v>IRS/NCCS BMF</x:v>
      </x:c>
      <x:c r="B6102" t="str">
        <x:v>81-5082748</x:v>
      </x:c>
      <x:c r="C6102" t="str">
        <x:v>81-5082748</x:v>
      </x:c>
      <x:c r="D6102" s="36" t="str">
        <x:v>Schilling Avenue Food Pantry</x:v>
      </x:c>
      <x:c r="E6102" s="36" t="str"/>
      <x:c r="F6102" s="36" t="str">
        <x:v>712 SCHILLING ST</x:v>
      </x:c>
      <x:c r="G6102" s="36" t="str">
        <x:v>BAYTOWN</x:v>
      </x:c>
      <x:c r="H6102" s="36" t="str">
        <x:v>TX</x:v>
      </x:c>
      <x:c r="I6102" s="36" t="str">
        <x:v>77520-2320</x:v>
      </x:c>
      <x:c r="J6102" s="36" t="str">
        <x:v>Harris County</x:v>
      </x:c>
      <x:c r="K6102" s="40" t="str">
        <x:v>29.7489267627385</x:v>
      </x:c>
      <x:c r="L6102" s="40" t="str">
        <x:v>-94.9753348637255</x:v>
      </x:c>
      <x:c r="M6102" t="str">
        <x:v>K31</x:v>
      </x:c>
      <x:c r="N6102" t="str">
        <x:v>Food Banks, Pantries</x:v>
      </x:c>
      <x:c r="O6102" t="str">
        <x:v>1</x:v>
      </x:c>
      <x:c r="P6102" t="str">
        <x:v>Unconditional Exemption</x:v>
      </x:c>
      <x:c r="Q6102" t="str">
        <x:v>2026-06</x:v>
      </x:c>
      <x:c r="R6102" t="str">
        <x:v>202512</x:v>
      </x:c>
      <x:c r="S6102" s="38" t="str">
        <x:v>0</x:v>
      </x:c>
      <x:c r="T6102" s="38" t="str">
        <x:v>0</x:v>
      </x:c>
      <x:c r="U6102" s="38" t="str">
        <x:v>0</x:v>
      </x:c>
      <x:c r="V6102" t="str">
        <x:v>Unknown</x:v>
      </x:c>
      <x:c r="W6102" s="36" t="str">
        <x:v>No positive IRS revenue reported</x:v>
      </x:c>
      <x:c r="X6102" s="36" t="str">
        <x:v>Yes</x:v>
      </x:c>
      <x:c r="Y6102" s="36" t="str">
        <x:v>https://urbaninstitute.github.io/nccs/datasets/bmf/</x:v>
      </x:c>
    </x:row>
    <x:row r="6103">
      <x:c r="A6103" t="str">
        <x:v>IRS/NCCS BMF</x:v>
      </x:c>
      <x:c r="B6103" t="str">
        <x:v>81-5159490</x:v>
      </x:c>
      <x:c r="C6103" t="str">
        <x:v>81-5159490</x:v>
      </x:c>
      <x:c r="D6103" s="36" t="str">
        <x:v>Life Change Ministry</x:v>
      </x:c>
      <x:c r="E6103" s="36" t="str"/>
      <x:c r="F6103" s="36" t="str">
        <x:v>55 CAMRYN CIR</x:v>
      </x:c>
      <x:c r="G6103" s="36" t="str">
        <x:v>POTEET</x:v>
      </x:c>
      <x:c r="H6103" s="36" t="str">
        <x:v>TX</x:v>
      </x:c>
      <x:c r="I6103" s="36" t="str">
        <x:v>78065-4228</x:v>
      </x:c>
      <x:c r="J6103" s="36" t="str">
        <x:v>Atascosa County</x:v>
      </x:c>
      <x:c r="K6103" s="40" t="str">
        <x:v>29.0969518656874</x:v>
      </x:c>
      <x:c r="L6103" s="40" t="str">
        <x:v>-98.6223656569623</x:v>
      </x:c>
      <x:c r="M6103" t="str">
        <x:v>K31</x:v>
      </x:c>
      <x:c r="N6103" t="str">
        <x:v>Food Banks, Pantries</x:v>
      </x:c>
      <x:c r="O6103" t="str">
        <x:v>1</x:v>
      </x:c>
      <x:c r="P6103" t="str">
        <x:v>Unconditional Exemption</x:v>
      </x:c>
      <x:c r="Q6103" t="str">
        <x:v>2026-06</x:v>
      </x:c>
      <x:c r="R6103" t="str">
        <x:v>202412</x:v>
      </x:c>
      <x:c r="S6103" s="38" t="str">
        <x:v>0</x:v>
      </x:c>
      <x:c r="T6103" s="38" t="str">
        <x:v>0</x:v>
      </x:c>
      <x:c r="U6103" s="38" t="str">
        <x:v>0</x:v>
      </x:c>
      <x:c r="V6103" t="str">
        <x:v>Unknown</x:v>
      </x:c>
      <x:c r="W6103" s="36" t="str">
        <x:v>No positive IRS revenue reported</x:v>
      </x:c>
      <x:c r="X6103" s="36" t="str">
        <x:v>Yes</x:v>
      </x:c>
      <x:c r="Y6103" s="36" t="str">
        <x:v>https://urbaninstitute.github.io/nccs/datasets/bmf/</x:v>
      </x:c>
    </x:row>
    <x:row r="6104">
      <x:c r="A6104" t="str">
        <x:v>IRS/NCCS BMF</x:v>
      </x:c>
      <x:c r="B6104" t="str">
        <x:v>81-5375146</x:v>
      </x:c>
      <x:c r="C6104" t="str">
        <x:v>81-5375146</x:v>
      </x:c>
      <x:c r="D6104" s="36" t="str">
        <x:v>Douglass Community Food Pantry</x:v>
      </x:c>
      <x:c r="E6104" s="36" t="str">
        <x:v>Same</x:v>
      </x:c>
      <x:c r="F6104" s="36" t="str">
        <x:v>PO BOX 204</x:v>
      </x:c>
      <x:c r="G6104" s="36" t="str">
        <x:v>DOUGLASS</x:v>
      </x:c>
      <x:c r="H6104" s="36" t="str">
        <x:v>TX</x:v>
      </x:c>
      <x:c r="I6104" s="36" t="str">
        <x:v>75943-0204</x:v>
      </x:c>
      <x:c r="J6104" s="36" t="str">
        <x:v>Nacogdoches County</x:v>
      </x:c>
      <x:c r="K6104" s="40" t="str">
        <x:v>31.648689</x:v>
      </x:c>
      <x:c r="L6104" s="40" t="str">
        <x:v>-94.875858</x:v>
      </x:c>
      <x:c r="M6104" t="str">
        <x:v>K31</x:v>
      </x:c>
      <x:c r="N6104" t="str">
        <x:v>Food Banks, Pantries</x:v>
      </x:c>
      <x:c r="O6104" t="str">
        <x:v>1</x:v>
      </x:c>
      <x:c r="P6104" t="str">
        <x:v>Unconditional Exemption</x:v>
      </x:c>
      <x:c r="Q6104" t="str">
        <x:v>2026-06</x:v>
      </x:c>
      <x:c r="R6104" t="str">
        <x:v>202512</x:v>
      </x:c>
      <x:c r="S6104" s="38" t="str">
        <x:v>0</x:v>
      </x:c>
      <x:c r="T6104" s="38" t="str">
        <x:v>0</x:v>
      </x:c>
      <x:c r="U6104" s="38" t="str">
        <x:v>0</x:v>
      </x:c>
      <x:c r="V6104" t="str">
        <x:v>Unknown</x:v>
      </x:c>
      <x:c r="W6104" s="36" t="str">
        <x:v>No positive IRS revenue reported</x:v>
      </x:c>
      <x:c r="X6104" s="36" t="str">
        <x:v>Yes</x:v>
      </x:c>
      <x:c r="Y6104" s="36" t="str">
        <x:v>https://urbaninstitute.github.io/nccs/datasets/bmf/</x:v>
      </x:c>
    </x:row>
    <x:row r="6105">
      <x:c r="A6105" t="str">
        <x:v>IRS/NCCS BMF</x:v>
      </x:c>
      <x:c r="B6105" t="str">
        <x:v>81-5377994</x:v>
      </x:c>
      <x:c r="C6105" t="str">
        <x:v>81-5377994</x:v>
      </x:c>
      <x:c r="D6105" s="36" t="str">
        <x:v>4 Saints Episcopal Food Pantry</x:v>
      </x:c>
      <x:c r="E6105" s="36" t="str"/>
      <x:c r="F6105" s="36" t="str">
        <x:v>2529 MT VW AVE</x:v>
      </x:c>
      <x:c r="G6105" s="36" t="str">
        <x:v>FORT WORTH</x:v>
      </x:c>
      <x:c r="H6105" s="36" t="str">
        <x:v>TX</x:v>
      </x:c>
      <x:c r="I6105" s="36" t="str">
        <x:v>76103-0000</x:v>
      </x:c>
      <x:c r="J6105" s="36" t="str">
        <x:v>Tarrant County</x:v>
      </x:c>
      <x:c r="K6105" s="40" t="str">
        <x:v>32.7408180553687</x:v>
      </x:c>
      <x:c r="L6105" s="40" t="str">
        <x:v>-97.2676397342031</x:v>
      </x:c>
      <x:c r="M6105" t="str">
        <x:v>K31</x:v>
      </x:c>
      <x:c r="N6105" t="str">
        <x:v>Food Banks, Pantries</x:v>
      </x:c>
      <x:c r="O6105" t="str">
        <x:v>1</x:v>
      </x:c>
      <x:c r="P6105" t="str">
        <x:v>Unconditional Exemption</x:v>
      </x:c>
      <x:c r="Q6105" t="str">
        <x:v>2026-06</x:v>
      </x:c>
      <x:c r="R6105" t="str">
        <x:v>202412</x:v>
      </x:c>
      <x:c r="S6105" s="38" t="str">
        <x:v>255392</x:v>
      </x:c>
      <x:c r="T6105" s="38" t="str">
        <x:v>847874</x:v>
      </x:c>
      <x:c r="U6105" s="38" t="str">
        <x:v>255392</x:v>
      </x:c>
      <x:c r="V6105" t="str">
        <x:v>Small</x:v>
      </x:c>
      <x:c r="W6105" s="36" t="str">
        <x:v>IRS revenue &lt; $5M</x:v>
      </x:c>
      <x:c r="X6105" s="36" t="str">
        <x:v>Yes</x:v>
      </x:c>
      <x:c r="Y6105" s="36" t="str">
        <x:v>https://urbaninstitute.github.io/nccs/datasets/bmf/</x:v>
      </x:c>
    </x:row>
    <x:row r="6106">
      <x:c r="A6106" t="str">
        <x:v>IRS/NCCS BMF</x:v>
      </x:c>
      <x:c r="B6106" t="str">
        <x:v>82-0549778</x:v>
      </x:c>
      <x:c r="C6106" t="str">
        <x:v>82-0549778</x:v>
      </x:c>
      <x:c r="D6106" s="36" t="str">
        <x:v>Clay County Outreach</x:v>
      </x:c>
      <x:c r="E6106" s="36" t="str"/>
      <x:c r="F6106" s="36" t="str">
        <x:v>PO BOX 396</x:v>
      </x:c>
      <x:c r="G6106" s="36" t="str">
        <x:v>HENRIETTA</x:v>
      </x:c>
      <x:c r="H6106" s="36" t="str">
        <x:v>TX</x:v>
      </x:c>
      <x:c r="I6106" s="36" t="str">
        <x:v>76365-0396</x:v>
      </x:c>
      <x:c r="J6106" s="36" t="str">
        <x:v>Clay County</x:v>
      </x:c>
      <x:c r="K6106" s="40" t="str">
        <x:v>33.777198</x:v>
      </x:c>
      <x:c r="L6106" s="40" t="str">
        <x:v>-98.2109385</x:v>
      </x:c>
      <x:c r="M6106" t="str">
        <x:v>K31</x:v>
      </x:c>
      <x:c r="N6106" t="str">
        <x:v>Food Banks, Pantries</x:v>
      </x:c>
      <x:c r="O6106" t="str">
        <x:v>1</x:v>
      </x:c>
      <x:c r="P6106" t="str">
        <x:v>Unconditional Exemption</x:v>
      </x:c>
      <x:c r="Q6106" t="str">
        <x:v>2026-06</x:v>
      </x:c>
      <x:c r="R6106" t="str">
        <x:v>202506</x:v>
      </x:c>
      <x:c r="S6106" s="38" t="str">
        <x:v>77997</x:v>
      </x:c>
      <x:c r="T6106" s="38" t="str">
        <x:v>504178</x:v>
      </x:c>
      <x:c r="U6106" s="38" t="str">
        <x:v>77997</x:v>
      </x:c>
      <x:c r="V6106" t="str">
        <x:v>Small</x:v>
      </x:c>
      <x:c r="W6106" s="36" t="str">
        <x:v>IRS revenue &lt; $5M</x:v>
      </x:c>
      <x:c r="X6106" s="36" t="str">
        <x:v>Yes</x:v>
      </x:c>
      <x:c r="Y6106" s="36" t="str">
        <x:v>https://urbaninstitute.github.io/nccs/datasets/bmf/</x:v>
      </x:c>
    </x:row>
    <x:row r="6107">
      <x:c r="A6107" t="str">
        <x:v>IRS/NCCS BMF</x:v>
      </x:c>
      <x:c r="B6107" t="str">
        <x:v>82-0655624</x:v>
      </x:c>
      <x:c r="C6107" t="str">
        <x:v>82-0655624</x:v>
      </x:c>
      <x:c r="D6107" s="36" t="str">
        <x:v>Jedicco Foundation</x:v>
      </x:c>
      <x:c r="E6107" s="36" t="str"/>
      <x:c r="F6107" s="36" t="str">
        <x:v>2205 MILFORD</x:v>
      </x:c>
      <x:c r="G6107" s="36" t="str">
        <x:v>HOUSTON</x:v>
      </x:c>
      <x:c r="H6107" s="36" t="str">
        <x:v>TX</x:v>
      </x:c>
      <x:c r="I6107" s="36" t="str">
        <x:v>77098-5262</x:v>
      </x:c>
      <x:c r="J6107" s="36" t="str">
        <x:v>Harris County</x:v>
      </x:c>
      <x:c r="K6107" s="40" t="str">
        <x:v>29.7286247998732</x:v>
      </x:c>
      <x:c r="L6107" s="40" t="str">
        <x:v>-95.4109301071326</x:v>
      </x:c>
      <x:c r="M6107" t="str">
        <x:v>K31</x:v>
      </x:c>
      <x:c r="N6107" t="str">
        <x:v>Food Banks, Pantries</x:v>
      </x:c>
      <x:c r="O6107" t="str">
        <x:v>1</x:v>
      </x:c>
      <x:c r="P6107" t="str">
        <x:v>Unconditional Exemption</x:v>
      </x:c>
      <x:c r="Q6107" t="str">
        <x:v>2026-06</x:v>
      </x:c>
      <x:c r="R6107" t="str">
        <x:v>202412</x:v>
      </x:c>
      <x:c r="S6107" s="38" t="str"/>
      <x:c r="T6107" s="38" t="str">
        <x:v>57294</x:v>
      </x:c>
      <x:c r="U6107" s="38" t="str">
        <x:v>66030</x:v>
      </x:c>
      <x:c r="V6107" t="str">
        <x:v>Unknown</x:v>
      </x:c>
      <x:c r="W6107" s="36" t="str">
        <x:v>No positive IRS revenue reported</x:v>
      </x:c>
      <x:c r="X6107" s="36" t="str">
        <x:v>Yes</x:v>
      </x:c>
      <x:c r="Y6107" s="36" t="str">
        <x:v>https://urbaninstitute.github.io/nccs/datasets/bmf/</x:v>
      </x:c>
    </x:row>
    <x:row r="6108">
      <x:c r="A6108" t="str">
        <x:v>IRS/NCCS BMF</x:v>
      </x:c>
      <x:c r="B6108" t="str">
        <x:v>82-0907356</x:v>
      </x:c>
      <x:c r="C6108" t="str">
        <x:v>82-0907356</x:v>
      </x:c>
      <x:c r="D6108" s="36" t="str">
        <x:v>Killeen Empowerment Center</x:v>
      </x:c>
      <x:c r="E6108" s="36" t="str"/>
      <x:c r="F6108" s="36" t="str"/>
      <x:c r="G6108" s="36" t="str">
        <x:v>KILLEEN</x:v>
      </x:c>
      <x:c r="H6108" s="36" t="str">
        <x:v>TX</x:v>
      </x:c>
      <x:c r="I6108" s="36" t="str">
        <x:v>76543</x:v>
      </x:c>
      <x:c r="J6108" s="36" t="str"/>
      <x:c r="K6108" s="40" t="str"/>
      <x:c r="L6108" s="40" t="str"/>
      <x:c r="M6108" t="str">
        <x:v>K31</x:v>
      </x:c>
      <x:c r="N6108" t="str">
        <x:v>Food Banks, Pantries</x:v>
      </x:c>
      <x:c r="O6108" t="str"/>
      <x:c r="P6108" t="str"/>
      <x:c r="Q6108" t="str">
        <x:v>2020-04</x:v>
      </x:c>
      <x:c r="R6108" t="str"/>
      <x:c r="S6108" s="38" t="str"/>
      <x:c r="T6108" s="38" t="str"/>
      <x:c r="U6108" s="38" t="str"/>
      <x:c r="V6108" t="str">
        <x:v>Unknown</x:v>
      </x:c>
      <x:c r="W6108" s="36" t="str">
        <x:v>No positive IRS revenue reported</x:v>
      </x:c>
      <x:c r="X6108" s="36" t="str">
        <x:v>Unknown/Inactive</x:v>
      </x:c>
      <x:c r="Y6108" s="36" t="str">
        <x:v>https://urbaninstitute.github.io/nccs/datasets/bmf/</x:v>
      </x:c>
    </x:row>
    <x:row r="6109">
      <x:c r="A6109" t="str">
        <x:v>IRS/NCCS BMF</x:v>
      </x:c>
      <x:c r="B6109" t="str">
        <x:v>82-1057344</x:v>
      </x:c>
      <x:c r="C6109" t="str">
        <x:v>82-1057344</x:v>
      </x:c>
      <x:c r="D6109" s="36" t="str">
        <x:v>Comfort Table And Food Pantry</x:v>
      </x:c>
      <x:c r="E6109" s="36" t="str"/>
      <x:c r="F6109" s="36" t="str">
        <x:v>PO BOX 733</x:v>
      </x:c>
      <x:c r="G6109" s="36" t="str">
        <x:v>COMFORT</x:v>
      </x:c>
      <x:c r="H6109" s="36" t="str">
        <x:v>TX</x:v>
      </x:c>
      <x:c r="I6109" s="36" t="str">
        <x:v>78013-0733</x:v>
      </x:c>
      <x:c r="J6109" s="36" t="str">
        <x:v>Kendall County</x:v>
      </x:c>
      <x:c r="K6109" s="40" t="str">
        <x:v>29.971278</x:v>
      </x:c>
      <x:c r="L6109" s="40" t="str">
        <x:v>-98.9043705</x:v>
      </x:c>
      <x:c r="M6109" t="str">
        <x:v>K31</x:v>
      </x:c>
      <x:c r="N6109" t="str">
        <x:v>Food Banks, Pantries</x:v>
      </x:c>
      <x:c r="O6109" t="str">
        <x:v>1</x:v>
      </x:c>
      <x:c r="P6109" t="str">
        <x:v>Unconditional Exemption</x:v>
      </x:c>
      <x:c r="Q6109" t="str">
        <x:v>2026-06</x:v>
      </x:c>
      <x:c r="R6109" t="str">
        <x:v>202512</x:v>
      </x:c>
      <x:c r="S6109" s="38" t="str">
        <x:v>263499</x:v>
      </x:c>
      <x:c r="T6109" s="38" t="str">
        <x:v>703470</x:v>
      </x:c>
      <x:c r="U6109" s="38" t="str">
        <x:v>263499</x:v>
      </x:c>
      <x:c r="V6109" t="str">
        <x:v>Small</x:v>
      </x:c>
      <x:c r="W6109" s="36" t="str">
        <x:v>IRS revenue &lt; $5M</x:v>
      </x:c>
      <x:c r="X6109" s="36" t="str">
        <x:v>Yes</x:v>
      </x:c>
      <x:c r="Y6109" s="36" t="str">
        <x:v>https://urbaninstitute.github.io/nccs/datasets/bmf/</x:v>
      </x:c>
    </x:row>
    <x:row r="6110">
      <x:c r="A6110" t="str">
        <x:v>IRS/NCCS BMF</x:v>
      </x:c>
      <x:c r="B6110" t="str">
        <x:v>82-1293777</x:v>
      </x:c>
      <x:c r="C6110" t="str">
        <x:v>82-1293777</x:v>
      </x:c>
      <x:c r="D6110" s="36" t="str">
        <x:v>Heavens Manna</x:v>
      </x:c>
      <x:c r="E6110" s="36" t="str"/>
      <x:c r="F6110" s="36" t="str">
        <x:v>352 AN COUNTY RD 3665</x:v>
      </x:c>
      <x:c r="G6110" s="36" t="str">
        <x:v>PALESTINE</x:v>
      </x:c>
      <x:c r="H6110" s="36" t="str">
        <x:v>TX</x:v>
      </x:c>
      <x:c r="I6110" s="36" t="str">
        <x:v>75803-1349</x:v>
      </x:c>
      <x:c r="J6110" s="36" t="str">
        <x:v>Anderson County</x:v>
      </x:c>
      <x:c r="K6110" s="40" t="str">
        <x:v>31.8933933094811</x:v>
      </x:c>
      <x:c r="L6110" s="40" t="str">
        <x:v>-95.4793937806277</x:v>
      </x:c>
      <x:c r="M6110" t="str">
        <x:v>K31</x:v>
      </x:c>
      <x:c r="N6110" t="str">
        <x:v>Food Banks, Pantries</x:v>
      </x:c>
      <x:c r="O6110" t="str">
        <x:v>1</x:v>
      </x:c>
      <x:c r="P6110" t="str">
        <x:v>Unconditional Exemption</x:v>
      </x:c>
      <x:c r="Q6110" t="str">
        <x:v>2024-08</x:v>
      </x:c>
      <x:c r="R6110" t="str">
        <x:v>202012</x:v>
      </x:c>
      <x:c r="S6110" s="38" t="str">
        <x:v>0</x:v>
      </x:c>
      <x:c r="T6110" s="38" t="str">
        <x:v>0</x:v>
      </x:c>
      <x:c r="U6110" s="38" t="str">
        <x:v>0</x:v>
      </x:c>
      <x:c r="V6110" t="str">
        <x:v>Unknown</x:v>
      </x:c>
      <x:c r="W6110" s="36" t="str">
        <x:v>No positive IRS revenue reported</x:v>
      </x:c>
      <x:c r="X6110" s="36" t="str">
        <x:v>Likely</x:v>
      </x:c>
      <x:c r="Y6110" s="36" t="str">
        <x:v>https://urbaninstitute.github.io/nccs/datasets/bmf/</x:v>
      </x:c>
    </x:row>
    <x:row r="6111">
      <x:c r="A6111" t="str">
        <x:v>IRS/NCCS BMF</x:v>
      </x:c>
      <x:c r="B6111" t="str">
        <x:v>82-1361213</x:v>
      </x:c>
      <x:c r="C6111" t="str">
        <x:v>82-1361213</x:v>
      </x:c>
      <x:c r="D6111" s="36" t="str">
        <x:v>Love For The Nation</x:v>
      </x:c>
      <x:c r="E6111" s="36" t="str"/>
      <x:c r="F6111" s="36" t="str">
        <x:v>PO BOX 181</x:v>
      </x:c>
      <x:c r="G6111" s="36" t="str">
        <x:v>DESOTO</x:v>
      </x:c>
      <x:c r="H6111" s="36" t="str">
        <x:v>TX</x:v>
      </x:c>
      <x:c r="I6111" s="36" t="str">
        <x:v>75123-0181</x:v>
      </x:c>
      <x:c r="J6111" s="36" t="str">
        <x:v>Dallas County</x:v>
      </x:c>
      <x:c r="K6111" s="40" t="str">
        <x:v>32.586759</x:v>
      </x:c>
      <x:c r="L6111" s="40" t="str">
        <x:v>-96.857208</x:v>
      </x:c>
      <x:c r="M6111" t="str">
        <x:v>K31</x:v>
      </x:c>
      <x:c r="N6111" t="str">
        <x:v>Food Banks, Pantries</x:v>
      </x:c>
      <x:c r="O6111" t="str">
        <x:v>1</x:v>
      </x:c>
      <x:c r="P6111" t="str">
        <x:v>Unconditional Exemption</x:v>
      </x:c>
      <x:c r="Q6111" t="str">
        <x:v>2023-08</x:v>
      </x:c>
      <x:c r="R6111" t="str">
        <x:v>201912</x:v>
      </x:c>
      <x:c r="S6111" s="38" t="str">
        <x:v>0</x:v>
      </x:c>
      <x:c r="T6111" s="38" t="str">
        <x:v>0</x:v>
      </x:c>
      <x:c r="U6111" s="38" t="str">
        <x:v>0</x:v>
      </x:c>
      <x:c r="V6111" t="str">
        <x:v>Unknown</x:v>
      </x:c>
      <x:c r="W6111" s="36" t="str">
        <x:v>No positive IRS revenue reported</x:v>
      </x:c>
      <x:c r="X6111" s="36" t="str">
        <x:v>Likely</x:v>
      </x:c>
      <x:c r="Y6111" s="36" t="str">
        <x:v>https://urbaninstitute.github.io/nccs/datasets/bmf/</x:v>
      </x:c>
    </x:row>
    <x:row r="6112">
      <x:c r="A6112" t="str">
        <x:v>IRS/NCCS BMF</x:v>
      </x:c>
      <x:c r="B6112" t="str">
        <x:v>82-1878107</x:v>
      </x:c>
      <x:c r="C6112" t="str">
        <x:v>82-1878107</x:v>
      </x:c>
      <x:c r="D6112" s="36" t="str">
        <x:v>Asmany Withlittle</x:v>
      </x:c>
      <x:c r="E6112" s="36" t="str"/>
      <x:c r="F6112" s="36" t="str"/>
      <x:c r="G6112" s="36" t="str">
        <x:v>WAXAHACHIE</x:v>
      </x:c>
      <x:c r="H6112" s="36" t="str">
        <x:v>TX</x:v>
      </x:c>
      <x:c r="I6112" s="36" t="str">
        <x:v>75165</x:v>
      </x:c>
      <x:c r="J6112" s="36" t="str"/>
      <x:c r="K6112" s="40" t="str"/>
      <x:c r="L6112" s="40" t="str"/>
      <x:c r="M6112" t="str">
        <x:v>K31</x:v>
      </x:c>
      <x:c r="N6112" t="str">
        <x:v>Food Banks, Pantries</x:v>
      </x:c>
      <x:c r="O6112" t="str"/>
      <x:c r="P6112" t="str"/>
      <x:c r="Q6112" t="str">
        <x:v>2020-04</x:v>
      </x:c>
      <x:c r="R6112" t="str"/>
      <x:c r="S6112" s="38" t="str"/>
      <x:c r="T6112" s="38" t="str"/>
      <x:c r="U6112" s="38" t="str"/>
      <x:c r="V6112" t="str">
        <x:v>Unknown</x:v>
      </x:c>
      <x:c r="W6112" s="36" t="str">
        <x:v>No positive IRS revenue reported</x:v>
      </x:c>
      <x:c r="X6112" s="36" t="str">
        <x:v>Unknown/Inactive</x:v>
      </x:c>
      <x:c r="Y6112" s="36" t="str">
        <x:v>https://urbaninstitute.github.io/nccs/datasets/bmf/</x:v>
      </x:c>
    </x:row>
    <x:row r="6113">
      <x:c r="A6113" t="str">
        <x:v>IRS/NCCS BMF</x:v>
      </x:c>
      <x:c r="B6113" t="str">
        <x:v>82-2070447</x:v>
      </x:c>
      <x:c r="C6113" t="str">
        <x:v>82-2070447</x:v>
      </x:c>
      <x:c r="D6113" s="36" t="str">
        <x:v>Lady Noahs Kitchen Lnk</x:v>
      </x:c>
      <x:c r="E6113" s="36" t="str"/>
      <x:c r="F6113" s="36" t="str"/>
      <x:c r="G6113" s="36" t="str">
        <x:v>EULESS</x:v>
      </x:c>
      <x:c r="H6113" s="36" t="str">
        <x:v>TX</x:v>
      </x:c>
      <x:c r="I6113" s="36" t="str">
        <x:v>76039</x:v>
      </x:c>
      <x:c r="J6113" s="36" t="str"/>
      <x:c r="K6113" s="40" t="str"/>
      <x:c r="L6113" s="40" t="str"/>
      <x:c r="M6113" t="str">
        <x:v>K31</x:v>
      </x:c>
      <x:c r="N6113" t="str">
        <x:v>Food Banks, Pantries</x:v>
      </x:c>
      <x:c r="O6113" t="str"/>
      <x:c r="P6113" t="str"/>
      <x:c r="Q6113" t="str">
        <x:v>2020-04</x:v>
      </x:c>
      <x:c r="R6113" t="str"/>
      <x:c r="S6113" s="38" t="str"/>
      <x:c r="T6113" s="38" t="str"/>
      <x:c r="U6113" s="38" t="str"/>
      <x:c r="V6113" t="str">
        <x:v>Unknown</x:v>
      </x:c>
      <x:c r="W6113" s="36" t="str">
        <x:v>No positive IRS revenue reported</x:v>
      </x:c>
      <x:c r="X6113" s="36" t="str">
        <x:v>Unknown/Inactive</x:v>
      </x:c>
      <x:c r="Y6113" s="36" t="str">
        <x:v>https://urbaninstitute.github.io/nccs/datasets/bmf/</x:v>
      </x:c>
    </x:row>
    <x:row r="6114">
      <x:c r="A6114" t="str">
        <x:v>IRS/NCCS BMF</x:v>
      </x:c>
      <x:c r="B6114" t="str">
        <x:v>82-2190506</x:v>
      </x:c>
      <x:c r="C6114" t="str">
        <x:v>82-2190506</x:v>
      </x:c>
      <x:c r="D6114" s="36" t="str">
        <x:v>Reres Foundation</x:v>
      </x:c>
      <x:c r="E6114" s="36" t="str"/>
      <x:c r="F6114" s="36" t="str">
        <x:v>1516 OSPREY DR STE 204</x:v>
      </x:c>
      <x:c r="G6114" s="36" t="str">
        <x:v>DESOTO</x:v>
      </x:c>
      <x:c r="H6114" s="36" t="str">
        <x:v>TX</x:v>
      </x:c>
      <x:c r="I6114" s="36" t="str">
        <x:v>75115-2429</x:v>
      </x:c>
      <x:c r="J6114" s="36" t="str">
        <x:v>Dallas County</x:v>
      </x:c>
      <x:c r="K6114" s="40" t="str">
        <x:v>32.620248</x:v>
      </x:c>
      <x:c r="L6114" s="40" t="str">
        <x:v>-96.8496340328355</x:v>
      </x:c>
      <x:c r="M6114" t="str">
        <x:v>K31</x:v>
      </x:c>
      <x:c r="N6114" t="str">
        <x:v>Food Banks, Pantries</x:v>
      </x:c>
      <x:c r="O6114" t="str">
        <x:v>1</x:v>
      </x:c>
      <x:c r="P6114" t="str">
        <x:v>Unconditional Exemption</x:v>
      </x:c>
      <x:c r="Q6114" t="str">
        <x:v>2025-08</x:v>
      </x:c>
      <x:c r="R6114" t="str">
        <x:v>202112</x:v>
      </x:c>
      <x:c r="S6114" s="38" t="str">
        <x:v>0</x:v>
      </x:c>
      <x:c r="T6114" s="38" t="str">
        <x:v>0</x:v>
      </x:c>
      <x:c r="U6114" s="38" t="str">
        <x:v>0</x:v>
      </x:c>
      <x:c r="V6114" t="str">
        <x:v>Unknown</x:v>
      </x:c>
      <x:c r="W6114" s="36" t="str">
        <x:v>No positive IRS revenue reported</x:v>
      </x:c>
      <x:c r="X6114" s="36" t="str">
        <x:v>Yes</x:v>
      </x:c>
      <x:c r="Y6114" s="36" t="str">
        <x:v>https://urbaninstitute.github.io/nccs/datasets/bmf/</x:v>
      </x:c>
    </x:row>
    <x:row r="6115">
      <x:c r="A6115" t="str">
        <x:v>IRS/NCCS BMF</x:v>
      </x:c>
      <x:c r="B6115" t="str">
        <x:v>82-2300504</x:v>
      </x:c>
      <x:c r="C6115" t="str">
        <x:v>82-2300504</x:v>
      </x:c>
      <x:c r="D6115" s="36" t="str">
        <x:v>Lords Food Pantry</x:v>
      </x:c>
      <x:c r="E6115" s="36" t="str"/>
      <x:c r="F6115" s="36" t="str">
        <x:v>PO BOX 377</x:v>
      </x:c>
      <x:c r="G6115" s="36" t="str">
        <x:v>DAINGERFIELD</x:v>
      </x:c>
      <x:c r="H6115" s="36" t="str">
        <x:v>TX</x:v>
      </x:c>
      <x:c r="I6115" s="36" t="str">
        <x:v>75638-0377</x:v>
      </x:c>
      <x:c r="J6115" s="36" t="str">
        <x:v>Morris County</x:v>
      </x:c>
      <x:c r="K6115" s="40" t="str">
        <x:v>33.02145</x:v>
      </x:c>
      <x:c r="L6115" s="40" t="str">
        <x:v>-94.7285505</x:v>
      </x:c>
      <x:c r="M6115" t="str">
        <x:v>K31</x:v>
      </x:c>
      <x:c r="N6115" t="str">
        <x:v>Food Banks, Pantries</x:v>
      </x:c>
      <x:c r="O6115" t="str">
        <x:v>1</x:v>
      </x:c>
      <x:c r="P6115" t="str">
        <x:v>Unconditional Exemption</x:v>
      </x:c>
      <x:c r="Q6115" t="str">
        <x:v>2026-06</x:v>
      </x:c>
      <x:c r="R6115" t="str">
        <x:v>202412</x:v>
      </x:c>
      <x:c r="S6115" s="38" t="str">
        <x:v>0</x:v>
      </x:c>
      <x:c r="T6115" s="38" t="str">
        <x:v>0</x:v>
      </x:c>
      <x:c r="U6115" s="38" t="str">
        <x:v>0</x:v>
      </x:c>
      <x:c r="V6115" t="str">
        <x:v>Unknown</x:v>
      </x:c>
      <x:c r="W6115" s="36" t="str">
        <x:v>No positive IRS revenue reported</x:v>
      </x:c>
      <x:c r="X6115" s="36" t="str">
        <x:v>Yes</x:v>
      </x:c>
      <x:c r="Y6115" s="36" t="str">
        <x:v>https://urbaninstitute.github.io/nccs/datasets/bmf/</x:v>
      </x:c>
    </x:row>
    <x:row r="6116">
      <x:c r="A6116" t="str">
        <x:v>IRS/NCCS BMF</x:v>
      </x:c>
      <x:c r="B6116" t="str">
        <x:v>82-2425995</x:v>
      </x:c>
      <x:c r="C6116" t="str">
        <x:v>82-2425995</x:v>
      </x:c>
      <x:c r="D6116" s="36" t="str">
        <x:v>Mother Teresa Food Pantry</x:v>
      </x:c>
      <x:c r="E6116" s="36" t="str">
        <x:v>Mtfp</x:v>
      </x:c>
      <x:c r="F6116" s="36" t="str">
        <x:v>1716 S EDMONDS LN APT 54</x:v>
      </x:c>
      <x:c r="G6116" s="36" t="str">
        <x:v>LEWISVILLE</x:v>
      </x:c>
      <x:c r="H6116" s="36" t="str">
        <x:v>TX</x:v>
      </x:c>
      <x:c r="I6116" s="36" t="str">
        <x:v>75067-5859</x:v>
      </x:c>
      <x:c r="J6116" s="36" t="str">
        <x:v>Denton County</x:v>
      </x:c>
      <x:c r="K6116" s="40" t="str">
        <x:v>33.0238008856541</x:v>
      </x:c>
      <x:c r="L6116" s="40" t="str">
        <x:v>-97.0106565419229</x:v>
      </x:c>
      <x:c r="M6116" t="str">
        <x:v>K31</x:v>
      </x:c>
      <x:c r="N6116" t="str">
        <x:v>Food Banks, Pantries</x:v>
      </x:c>
      <x:c r="O6116" t="str">
        <x:v>1</x:v>
      </x:c>
      <x:c r="P6116" t="str">
        <x:v>Unconditional Exemption</x:v>
      </x:c>
      <x:c r="Q6116" t="str">
        <x:v>2026-06</x:v>
      </x:c>
      <x:c r="R6116" t="str">
        <x:v>202412</x:v>
      </x:c>
      <x:c r="S6116" s="38" t="str">
        <x:v>0</x:v>
      </x:c>
      <x:c r="T6116" s="38" t="str">
        <x:v>0</x:v>
      </x:c>
      <x:c r="U6116" s="38" t="str">
        <x:v>0</x:v>
      </x:c>
      <x:c r="V6116" t="str">
        <x:v>Unknown</x:v>
      </x:c>
      <x:c r="W6116" s="36" t="str">
        <x:v>No positive IRS revenue reported</x:v>
      </x:c>
      <x:c r="X6116" s="36" t="str">
        <x:v>Yes</x:v>
      </x:c>
      <x:c r="Y6116" s="36" t="str">
        <x:v>https://urbaninstitute.github.io/nccs/datasets/bmf/</x:v>
      </x:c>
    </x:row>
    <x:row r="6117">
      <x:c r="A6117" t="str">
        <x:v>IRS/NCCS BMF</x:v>
      </x:c>
      <x:c r="B6117" t="str">
        <x:v>82-2764879</x:v>
      </x:c>
      <x:c r="C6117" t="str">
        <x:v>82-2764879</x:v>
      </x:c>
      <x:c r="D6117" s="36" t="str">
        <x:v>Waxahachie Little Pantry</x:v>
      </x:c>
      <x:c r="E6117" s="36" t="str"/>
      <x:c r="F6117" s="36" t="str">
        <x:v>304 W 5TH ST</x:v>
      </x:c>
      <x:c r="G6117" s="36" t="str">
        <x:v>WAXAHACHIE</x:v>
      </x:c>
      <x:c r="H6117" s="36" t="str">
        <x:v>TX</x:v>
      </x:c>
      <x:c r="I6117" s="36" t="str">
        <x:v>75165-2520</x:v>
      </x:c>
      <x:c r="J6117" s="36" t="str">
        <x:v>Ellis County</x:v>
      </x:c>
      <x:c r="K6117" s="40" t="str">
        <x:v>32.396186828207</x:v>
      </x:c>
      <x:c r="L6117" s="40" t="str">
        <x:v>-96.8444278169543</x:v>
      </x:c>
      <x:c r="M6117" t="str">
        <x:v>K31</x:v>
      </x:c>
      <x:c r="N6117" t="str">
        <x:v>Food Banks, Pantries</x:v>
      </x:c>
      <x:c r="O6117" t="str">
        <x:v>1</x:v>
      </x:c>
      <x:c r="P6117" t="str">
        <x:v>Unconditional Exemption</x:v>
      </x:c>
      <x:c r="Q6117" t="str">
        <x:v>2026-06</x:v>
      </x:c>
      <x:c r="R6117" t="str">
        <x:v>202412</x:v>
      </x:c>
      <x:c r="S6117" s="38" t="str">
        <x:v>0</x:v>
      </x:c>
      <x:c r="T6117" s="38" t="str">
        <x:v>0</x:v>
      </x:c>
      <x:c r="U6117" s="38" t="str">
        <x:v>0</x:v>
      </x:c>
      <x:c r="V6117" t="str">
        <x:v>Unknown</x:v>
      </x:c>
      <x:c r="W6117" s="36" t="str">
        <x:v>No positive IRS revenue reported</x:v>
      </x:c>
      <x:c r="X6117" s="36" t="str">
        <x:v>Yes</x:v>
      </x:c>
      <x:c r="Y6117" s="36" t="str">
        <x:v>https://urbaninstitute.github.io/nccs/datasets/bmf/</x:v>
      </x:c>
    </x:row>
    <x:row r="6118">
      <x:c r="A6118" t="str">
        <x:v>IRS/NCCS BMF</x:v>
      </x:c>
      <x:c r="B6118" t="str">
        <x:v>82-2912040</x:v>
      </x:c>
      <x:c r="C6118" t="str">
        <x:v>82-2912040</x:v>
      </x:c>
      <x:c r="D6118" s="36" t="str">
        <x:v>Unfiltered</x:v>
      </x:c>
      <x:c r="E6118" s="36" t="str">
        <x:v>The Movement</x:v>
      </x:c>
      <x:c r="F6118" s="36" t="str"/>
      <x:c r="G6118" s="36" t="str">
        <x:v>SAN ANTONIO</x:v>
      </x:c>
      <x:c r="H6118" s="36" t="str">
        <x:v>TX</x:v>
      </x:c>
      <x:c r="I6118" s="36" t="str">
        <x:v>78215</x:v>
      </x:c>
      <x:c r="J6118" s="36" t="str"/>
      <x:c r="K6118" s="40" t="str"/>
      <x:c r="L6118" s="40" t="str"/>
      <x:c r="M6118" t="str">
        <x:v>K31</x:v>
      </x:c>
      <x:c r="N6118" t="str">
        <x:v>Food Banks, Pantries</x:v>
      </x:c>
      <x:c r="O6118" t="str"/>
      <x:c r="P6118" t="str"/>
      <x:c r="Q6118" t="str">
        <x:v>2020-04</x:v>
      </x:c>
      <x:c r="R6118" t="str"/>
      <x:c r="S6118" s="38" t="str"/>
      <x:c r="T6118" s="38" t="str"/>
      <x:c r="U6118" s="38" t="str"/>
      <x:c r="V6118" t="str">
        <x:v>Unknown</x:v>
      </x:c>
      <x:c r="W6118" s="36" t="str">
        <x:v>No positive IRS revenue reported</x:v>
      </x:c>
      <x:c r="X6118" s="36" t="str">
        <x:v>Unknown/Inactive</x:v>
      </x:c>
      <x:c r="Y6118" s="36" t="str">
        <x:v>https://urbaninstitute.github.io/nccs/datasets/bmf/</x:v>
      </x:c>
    </x:row>
    <x:row r="6119">
      <x:c r="A6119" t="str">
        <x:v>IRS/NCCS BMF</x:v>
      </x:c>
      <x:c r="B6119" t="str">
        <x:v>82-3101984</x:v>
      </x:c>
      <x:c r="C6119" t="str">
        <x:v>82-3101984</x:v>
      </x:c>
      <x:c r="D6119" s="36" t="str">
        <x:v>Shepherd Farms South Texas</x:v>
      </x:c>
      <x:c r="E6119" s="36" t="str"/>
      <x:c r="F6119" s="36" t="str">
        <x:v>PO BOX 27586</x:v>
      </x:c>
      <x:c r="G6119" s="36" t="str">
        <x:v>SAN ANTONIO</x:v>
      </x:c>
      <x:c r="H6119" s="36" t="str">
        <x:v>TX</x:v>
      </x:c>
      <x:c r="I6119" s="36" t="str">
        <x:v>78227-0586</x:v>
      </x:c>
      <x:c r="J6119" s="36" t="str">
        <x:v>Bexar County</x:v>
      </x:c>
      <x:c r="K6119" s="40" t="str">
        <x:v>29.406123</x:v>
      </x:c>
      <x:c r="L6119" s="40" t="str">
        <x:v>-98.636868</x:v>
      </x:c>
      <x:c r="M6119" t="str">
        <x:v>K31</x:v>
      </x:c>
      <x:c r="N6119" t="str">
        <x:v>Food Banks, Pantries</x:v>
      </x:c>
      <x:c r="O6119" t="str">
        <x:v>1</x:v>
      </x:c>
      <x:c r="P6119" t="str">
        <x:v>Unconditional Exemption</x:v>
      </x:c>
      <x:c r="Q6119" t="str">
        <x:v>2026-06</x:v>
      </x:c>
      <x:c r="R6119" t="str">
        <x:v>202512</x:v>
      </x:c>
      <x:c r="S6119" s="38" t="str">
        <x:v>163440</x:v>
      </x:c>
      <x:c r="T6119" s="38" t="str">
        <x:v>163440</x:v>
      </x:c>
      <x:c r="U6119" s="38" t="str">
        <x:v>163440</x:v>
      </x:c>
      <x:c r="V6119" t="str">
        <x:v>Small</x:v>
      </x:c>
      <x:c r="W6119" s="36" t="str">
        <x:v>IRS revenue &lt; $5M</x:v>
      </x:c>
      <x:c r="X6119" s="36" t="str">
        <x:v>Yes</x:v>
      </x:c>
      <x:c r="Y6119" s="36" t="str">
        <x:v>https://urbaninstitute.github.io/nccs/datasets/bmf/</x:v>
      </x:c>
    </x:row>
    <x:row r="6120">
      <x:c r="A6120" t="str">
        <x:v>IRS/NCCS BMF</x:v>
      </x:c>
      <x:c r="B6120" t="str">
        <x:v>82-3336440</x:v>
      </x:c>
      <x:c r="C6120" t="str">
        <x:v>82-3336440</x:v>
      </x:c>
      <x:c r="D6120" s="36" t="str">
        <x:v>House Of Jabez</x:v>
      </x:c>
      <x:c r="E6120" s="36" t="str"/>
      <x:c r="F6120" s="36" t="str">
        <x:v>1659 RIVERWAY BND CIR</x:v>
      </x:c>
      <x:c r="G6120" s="36" t="str">
        <x:v>DALLAS</x:v>
      </x:c>
      <x:c r="H6120" s="36" t="str">
        <x:v>TX</x:v>
      </x:c>
      <x:c r="I6120" s="36" t="str">
        <x:v>75217-2600</x:v>
      </x:c>
      <x:c r="J6120" s="36" t="str">
        <x:v>Dallas County</x:v>
      </x:c>
      <x:c r="K6120" s="40" t="str">
        <x:v>32.7409416669456</x:v>
      </x:c>
      <x:c r="L6120" s="40" t="str">
        <x:v>-96.6650164765709</x:v>
      </x:c>
      <x:c r="M6120" t="str">
        <x:v>K31</x:v>
      </x:c>
      <x:c r="N6120" t="str">
        <x:v>Food Banks, Pantries</x:v>
      </x:c>
      <x:c r="O6120" t="str">
        <x:v>1</x:v>
      </x:c>
      <x:c r="P6120" t="str">
        <x:v>Unconditional Exemption</x:v>
      </x:c>
      <x:c r="Q6120" t="str">
        <x:v>2026-06</x:v>
      </x:c>
      <x:c r="R6120" t="str">
        <x:v>202412</x:v>
      </x:c>
      <x:c r="S6120" s="38" t="str">
        <x:v>0</x:v>
      </x:c>
      <x:c r="T6120" s="38" t="str">
        <x:v>0</x:v>
      </x:c>
      <x:c r="U6120" s="38" t="str">
        <x:v>0</x:v>
      </x:c>
      <x:c r="V6120" t="str">
        <x:v>Unknown</x:v>
      </x:c>
      <x:c r="W6120" s="36" t="str">
        <x:v>No positive IRS revenue reported</x:v>
      </x:c>
      <x:c r="X6120" s="36" t="str">
        <x:v>Yes</x:v>
      </x:c>
      <x:c r="Y6120" s="36" t="str">
        <x:v>https://urbaninstitute.github.io/nccs/datasets/bmf/</x:v>
      </x:c>
    </x:row>
    <x:row r="6121">
      <x:c r="A6121" t="str">
        <x:v>IRS/NCCS BMF</x:v>
      </x:c>
      <x:c r="B6121" t="str">
        <x:v>82-3352200</x:v>
      </x:c>
      <x:c r="C6121" t="str">
        <x:v>82-3352200</x:v>
      </x:c>
      <x:c r="D6121" s="36" t="str">
        <x:v>Feeding Dumas</x:v>
      </x:c>
      <x:c r="E6121" s="36" t="str"/>
      <x:c r="F6121" s="36" t="str">
        <x:v>1309 MELINDA LN</x:v>
      </x:c>
      <x:c r="G6121" s="36" t="str">
        <x:v>DUMAS</x:v>
      </x:c>
      <x:c r="H6121" s="36" t="str">
        <x:v>TX</x:v>
      </x:c>
      <x:c r="I6121" s="36" t="str">
        <x:v>79029-5360</x:v>
      </x:c>
      <x:c r="J6121" s="36" t="str">
        <x:v>Moore County</x:v>
      </x:c>
      <x:c r="K6121" s="40" t="str">
        <x:v>35.8514946042184</x:v>
      </x:c>
      <x:c r="L6121" s="40" t="str">
        <x:v>-101.955414056178</x:v>
      </x:c>
      <x:c r="M6121" t="str">
        <x:v>K31</x:v>
      </x:c>
      <x:c r="N6121" t="str">
        <x:v>Food Banks, Pantries</x:v>
      </x:c>
      <x:c r="O6121" t="str">
        <x:v>1</x:v>
      </x:c>
      <x:c r="P6121" t="str">
        <x:v>Unconditional Exemption</x:v>
      </x:c>
      <x:c r="Q6121" t="str">
        <x:v>2026-06</x:v>
      </x:c>
      <x:c r="R6121" t="str">
        <x:v>202512</x:v>
      </x:c>
      <x:c r="S6121" s="38" t="str">
        <x:v>0</x:v>
      </x:c>
      <x:c r="T6121" s="38" t="str">
        <x:v>0</x:v>
      </x:c>
      <x:c r="U6121" s="38" t="str">
        <x:v>0</x:v>
      </x:c>
      <x:c r="V6121" t="str">
        <x:v>Unknown</x:v>
      </x:c>
      <x:c r="W6121" s="36" t="str">
        <x:v>No positive IRS revenue reported</x:v>
      </x:c>
      <x:c r="X6121" s="36" t="str">
        <x:v>Yes</x:v>
      </x:c>
      <x:c r="Y6121" s="36" t="str">
        <x:v>https://urbaninstitute.github.io/nccs/datasets/bmf/</x:v>
      </x:c>
    </x:row>
    <x:row r="6122">
      <x:c r="A6122" t="str">
        <x:v>IRS/NCCS BMF</x:v>
      </x:c>
      <x:c r="B6122" t="str">
        <x:v>82-3405113</x:v>
      </x:c>
      <x:c r="C6122" t="str">
        <x:v>82-3405113</x:v>
      </x:c>
      <x:c r="D6122" s="36" t="str">
        <x:v>Operation Feeding Temple</x:v>
      </x:c>
      <x:c r="E6122" s="36" t="str">
        <x:v>Food For Families</x:v>
      </x:c>
      <x:c r="F6122" s="36" t="str">
        <x:v>3509 HICKORY RD</x:v>
      </x:c>
      <x:c r="G6122" s="36" t="str">
        <x:v>TEMPLE</x:v>
      </x:c>
      <x:c r="H6122" s="36" t="str">
        <x:v>TX</x:v>
      </x:c>
      <x:c r="I6122" s="36" t="str">
        <x:v>76502-2355</x:v>
      </x:c>
      <x:c r="J6122" s="36" t="str">
        <x:v>Bell County</x:v>
      </x:c>
      <x:c r="K6122" s="40" t="str">
        <x:v>31.0733223219459</x:v>
      </x:c>
      <x:c r="L6122" s="40" t="str">
        <x:v>-97.3913888886838</x:v>
      </x:c>
      <x:c r="M6122" t="str">
        <x:v>K31</x:v>
      </x:c>
      <x:c r="N6122" t="str">
        <x:v>Food Banks, Pantries</x:v>
      </x:c>
      <x:c r="O6122" t="str">
        <x:v>1</x:v>
      </x:c>
      <x:c r="P6122" t="str">
        <x:v>Unconditional Exemption</x:v>
      </x:c>
      <x:c r="Q6122" t="str">
        <x:v>2026-06</x:v>
      </x:c>
      <x:c r="R6122" t="str">
        <x:v>202412</x:v>
      </x:c>
      <x:c r="S6122" s="38" t="str">
        <x:v>95322</x:v>
      </x:c>
      <x:c r="T6122" s="38" t="str">
        <x:v>1991</x:v>
      </x:c>
      <x:c r="U6122" s="38" t="str">
        <x:v>95322</x:v>
      </x:c>
      <x:c r="V6122" t="str">
        <x:v>Small</x:v>
      </x:c>
      <x:c r="W6122" s="36" t="str">
        <x:v>IRS revenue &lt; $5M</x:v>
      </x:c>
      <x:c r="X6122" s="36" t="str">
        <x:v>Yes</x:v>
      </x:c>
      <x:c r="Y6122" s="36" t="str">
        <x:v>https://urbaninstitute.github.io/nccs/datasets/bmf/</x:v>
      </x:c>
    </x:row>
    <x:row r="6123">
      <x:c r="A6123" t="str">
        <x:v>IRS/NCCS BMF</x:v>
      </x:c>
      <x:c r="B6123" t="str">
        <x:v>82-3455053</x:v>
      </x:c>
      <x:c r="C6123" t="str">
        <x:v>82-3455053</x:v>
      </x:c>
      <x:c r="D6123" s="36" t="str">
        <x:v>Jimglayds Foundation</x:v>
      </x:c>
      <x:c r="E6123" s="36" t="str"/>
      <x:c r="F6123" s="36" t="str">
        <x:v>PO BOX 2115</x:v>
      </x:c>
      <x:c r="G6123" s="36" t="str">
        <x:v>MANSFIELD</x:v>
      </x:c>
      <x:c r="H6123" s="36" t="str">
        <x:v>TX</x:v>
      </x:c>
      <x:c r="I6123" s="36" t="str">
        <x:v>76063-0020</x:v>
      </x:c>
      <x:c r="J6123" s="36" t="str">
        <x:v>Tarrant County</x:v>
      </x:c>
      <x:c r="K6123" s="40" t="str">
        <x:v>32.576679</x:v>
      </x:c>
      <x:c r="L6123" s="40" t="str">
        <x:v>-97.128099</x:v>
      </x:c>
      <x:c r="M6123" t="str">
        <x:v>K31</x:v>
      </x:c>
      <x:c r="N6123" t="str">
        <x:v>Food Banks, Pantries</x:v>
      </x:c>
      <x:c r="O6123" t="str">
        <x:v>1</x:v>
      </x:c>
      <x:c r="P6123" t="str">
        <x:v>Unconditional Exemption</x:v>
      </x:c>
      <x:c r="Q6123" t="str">
        <x:v>2026-03</x:v>
      </x:c>
      <x:c r="R6123" t="str">
        <x:v>202212</x:v>
      </x:c>
      <x:c r="S6123" s="38" t="str">
        <x:v>0</x:v>
      </x:c>
      <x:c r="T6123" s="38" t="str">
        <x:v>0</x:v>
      </x:c>
      <x:c r="U6123" s="38" t="str">
        <x:v>0</x:v>
      </x:c>
      <x:c r="V6123" t="str">
        <x:v>Unknown</x:v>
      </x:c>
      <x:c r="W6123" s="36" t="str">
        <x:v>No positive IRS revenue reported</x:v>
      </x:c>
      <x:c r="X6123" s="36" t="str">
        <x:v>Yes</x:v>
      </x:c>
      <x:c r="Y6123" s="36" t="str">
        <x:v>https://urbaninstitute.github.io/nccs/datasets/bmf/</x:v>
      </x:c>
    </x:row>
    <x:row r="6124">
      <x:c r="A6124" t="str">
        <x:v>IRS/NCCS BMF</x:v>
      </x:c>
      <x:c r="B6124" t="str">
        <x:v>82-3642710</x:v>
      </x:c>
      <x:c r="C6124" t="str">
        <x:v>82-3642710</x:v>
      </x:c>
      <x:c r="D6124" s="36" t="str">
        <x:v>Townbluff Lakeside Outreach</x:v>
      </x:c>
      <x:c r="E6124" s="36" t="str"/>
      <x:c r="F6124" s="36" t="str"/>
      <x:c r="G6124" s="36" t="str">
        <x:v>SPURGER</x:v>
      </x:c>
      <x:c r="H6124" s="36" t="str">
        <x:v>TX</x:v>
      </x:c>
      <x:c r="I6124" s="36" t="str">
        <x:v>77660</x:v>
      </x:c>
      <x:c r="J6124" s="36" t="str"/>
      <x:c r="K6124" s="40" t="str"/>
      <x:c r="L6124" s="40" t="str"/>
      <x:c r="M6124" t="str">
        <x:v>K31</x:v>
      </x:c>
      <x:c r="N6124" t="str">
        <x:v>Food Banks, Pantries</x:v>
      </x:c>
      <x:c r="O6124" t="str"/>
      <x:c r="P6124" t="str"/>
      <x:c r="Q6124" t="str">
        <x:v>2022-01</x:v>
      </x:c>
      <x:c r="R6124" t="str">
        <x:v>201812</x:v>
      </x:c>
      <x:c r="S6124" s="38" t="str"/>
      <x:c r="T6124" s="38" t="str">
        <x:v>1</x:v>
      </x:c>
      <x:c r="U6124" s="38" t="str">
        <x:v>14869</x:v>
      </x:c>
      <x:c r="V6124" t="str">
        <x:v>Unknown</x:v>
      </x:c>
      <x:c r="W6124" s="36" t="str">
        <x:v>No positive IRS revenue reported</x:v>
      </x:c>
      <x:c r="X6124" s="36" t="str">
        <x:v>Unknown/Inactive</x:v>
      </x:c>
      <x:c r="Y6124" s="36" t="str">
        <x:v>https://urbaninstitute.github.io/nccs/datasets/bmf/</x:v>
      </x:c>
    </x:row>
    <x:row r="6125">
      <x:c r="A6125" t="str">
        <x:v>IRS/NCCS BMF</x:v>
      </x:c>
      <x:c r="B6125" t="str">
        <x:v>82-3651194</x:v>
      </x:c>
      <x:c r="C6125" t="str">
        <x:v>82-3651194</x:v>
      </x:c>
      <x:c r="D6125" s="36" t="str">
        <x:v>Iola Food Pantry</x:v>
      </x:c>
      <x:c r="E6125" s="36" t="str"/>
      <x:c r="F6125" s="36" t="str">
        <x:v>PO BOX 220</x:v>
      </x:c>
      <x:c r="G6125" s="36" t="str">
        <x:v>IOLA</x:v>
      </x:c>
      <x:c r="H6125" s="36" t="str">
        <x:v>TX</x:v>
      </x:c>
      <x:c r="I6125" s="36" t="str">
        <x:v>77861-0220</x:v>
      </x:c>
      <x:c r="J6125" s="36" t="str">
        <x:v>Grimes County</x:v>
      </x:c>
      <x:c r="K6125" s="40" t="str">
        <x:v>30.7035</x:v>
      </x:c>
      <x:c r="L6125" s="40" t="str">
        <x:v>-96.103989</x:v>
      </x:c>
      <x:c r="M6125" t="str">
        <x:v>K31</x:v>
      </x:c>
      <x:c r="N6125" t="str">
        <x:v>Food Banks, Pantries</x:v>
      </x:c>
      <x:c r="O6125" t="str">
        <x:v>1</x:v>
      </x:c>
      <x:c r="P6125" t="str">
        <x:v>Unconditional Exemption</x:v>
      </x:c>
      <x:c r="Q6125" t="str">
        <x:v>2026-06</x:v>
      </x:c>
      <x:c r="R6125" t="str">
        <x:v>202512</x:v>
      </x:c>
      <x:c r="S6125" s="38" t="str">
        <x:v>0</x:v>
      </x:c>
      <x:c r="T6125" s="38" t="str">
        <x:v>0</x:v>
      </x:c>
      <x:c r="U6125" s="38" t="str">
        <x:v>0</x:v>
      </x:c>
      <x:c r="V6125" t="str">
        <x:v>Unknown</x:v>
      </x:c>
      <x:c r="W6125" s="36" t="str">
        <x:v>No positive IRS revenue reported</x:v>
      </x:c>
      <x:c r="X6125" s="36" t="str">
        <x:v>Yes</x:v>
      </x:c>
      <x:c r="Y6125" s="36" t="str">
        <x:v>https://urbaninstitute.github.io/nccs/datasets/bmf/</x:v>
      </x:c>
    </x:row>
    <x:row r="6126">
      <x:c r="A6126" t="str">
        <x:v>IRS/NCCS BMF</x:v>
      </x:c>
      <x:c r="B6126" t="str">
        <x:v>82-3743988</x:v>
      </x:c>
      <x:c r="C6126" t="str">
        <x:v>82-3743988</x:v>
      </x:c>
      <x:c r="D6126" s="36" t="str">
        <x:v>Loc Food Pantry</x:v>
      </x:c>
      <x:c r="E6126" s="36" t="str"/>
      <x:c r="F6126" s="36" t="str">
        <x:v>2000 AIRPORT RD</x:v>
      </x:c>
      <x:c r="G6126" s="36" t="str">
        <x:v>TEMPLE</x:v>
      </x:c>
      <x:c r="H6126" s="36" t="str">
        <x:v>TX</x:v>
      </x:c>
      <x:c r="I6126" s="36" t="str">
        <x:v>76504-3940</x:v>
      </x:c>
      <x:c r="J6126" s="36" t="str">
        <x:v>Bell County</x:v>
      </x:c>
      <x:c r="K6126" s="40" t="str">
        <x:v>31.103665666426</x:v>
      </x:c>
      <x:c r="L6126" s="40" t="str">
        <x:v>-97.3616109580762</x:v>
      </x:c>
      <x:c r="M6126" t="str">
        <x:v>K31</x:v>
      </x:c>
      <x:c r="N6126" t="str">
        <x:v>Food Banks, Pantries</x:v>
      </x:c>
      <x:c r="O6126" t="str">
        <x:v>1</x:v>
      </x:c>
      <x:c r="P6126" t="str">
        <x:v>Unconditional Exemption</x:v>
      </x:c>
      <x:c r="Q6126" t="str">
        <x:v>2026-06</x:v>
      </x:c>
      <x:c r="R6126" t="str">
        <x:v>202412</x:v>
      </x:c>
      <x:c r="S6126" s="38" t="str">
        <x:v>172607</x:v>
      </x:c>
      <x:c r="T6126" s="38" t="str">
        <x:v>713076</x:v>
      </x:c>
      <x:c r="U6126" s="38" t="str">
        <x:v>172607</x:v>
      </x:c>
      <x:c r="V6126" t="str">
        <x:v>Small</x:v>
      </x:c>
      <x:c r="W6126" s="36" t="str">
        <x:v>IRS revenue &lt; $5M</x:v>
      </x:c>
      <x:c r="X6126" s="36" t="str">
        <x:v>Yes</x:v>
      </x:c>
      <x:c r="Y6126" s="36" t="str">
        <x:v>https://urbaninstitute.github.io/nccs/datasets/bmf/</x:v>
      </x:c>
    </x:row>
    <x:row r="6127">
      <x:c r="A6127" t="str">
        <x:v>IRS/NCCS BMF</x:v>
      </x:c>
      <x:c r="B6127" t="str">
        <x:v>82-3893555</x:v>
      </x:c>
      <x:c r="C6127" t="str">
        <x:v>82-3893555</x:v>
      </x:c>
      <x:c r="D6127" s="36" t="str">
        <x:v>Cornerstone Family Resource Center</x:v>
      </x:c>
      <x:c r="E6127" s="36" t="str"/>
      <x:c r="F6127" s="36" t="str">
        <x:v>743 SHADY LDG LN</x:v>
      </x:c>
      <x:c r="G6127" s="36" t="str">
        <x:v>SPRING</x:v>
      </x:c>
      <x:c r="H6127" s="36" t="str">
        <x:v>TX</x:v>
      </x:c>
      <x:c r="I6127" s="36" t="str">
        <x:v>77373-8590</x:v>
      </x:c>
      <x:c r="J6127" s="36" t="str">
        <x:v>Harris County</x:v>
      </x:c>
      <x:c r="K6127" s="40" t="str">
        <x:v>30.0901080613136</x:v>
      </x:c>
      <x:c r="L6127" s="40" t="str">
        <x:v>-95.4266520637082</x:v>
      </x:c>
      <x:c r="M6127" t="str">
        <x:v>K31</x:v>
      </x:c>
      <x:c r="N6127" t="str">
        <x:v>Food Banks, Pantries</x:v>
      </x:c>
      <x:c r="O6127" t="str">
        <x:v>1</x:v>
      </x:c>
      <x:c r="P6127" t="str">
        <x:v>Unconditional Exemption</x:v>
      </x:c>
      <x:c r="Q6127" t="str">
        <x:v>2026-06</x:v>
      </x:c>
      <x:c r="R6127" t="str">
        <x:v>202412</x:v>
      </x:c>
      <x:c r="S6127" s="38" t="str">
        <x:v>0</x:v>
      </x:c>
      <x:c r="T6127" s="38" t="str">
        <x:v>0</x:v>
      </x:c>
      <x:c r="U6127" s="38" t="str">
        <x:v>0</x:v>
      </x:c>
      <x:c r="V6127" t="str">
        <x:v>Unknown</x:v>
      </x:c>
      <x:c r="W6127" s="36" t="str">
        <x:v>No positive IRS revenue reported</x:v>
      </x:c>
      <x:c r="X6127" s="36" t="str">
        <x:v>Yes</x:v>
      </x:c>
      <x:c r="Y6127" s="36" t="str">
        <x:v>https://urbaninstitute.github.io/nccs/datasets/bmf/</x:v>
      </x:c>
    </x:row>
    <x:row r="6128">
      <x:c r="A6128" t="str">
        <x:v>IRS/NCCS BMF</x:v>
      </x:c>
      <x:c r="B6128" t="str">
        <x:v>82-4004536</x:v>
      </x:c>
      <x:c r="C6128" t="str">
        <x:v>82-4004536</x:v>
      </x:c>
      <x:c r="D6128" s="36" t="str">
        <x:v>Oak A Non-Profit Organization</x:v>
      </x:c>
      <x:c r="E6128" s="36" t="str"/>
      <x:c r="F6128" s="36" t="str">
        <x:v>701 PARKVALE LN</x:v>
      </x:c>
      <x:c r="G6128" s="36" t="str">
        <x:v>GRAND PRAIRIE</x:v>
      </x:c>
      <x:c r="H6128" s="36" t="str">
        <x:v>TX</x:v>
      </x:c>
      <x:c r="I6128" s="36" t="str">
        <x:v>75052-5216</x:v>
      </x:c>
      <x:c r="J6128" s="36" t="str">
        <x:v>Dallas County</x:v>
      </x:c>
      <x:c r="K6128" s="40" t="str">
        <x:v>32.7017225076174</x:v>
      </x:c>
      <x:c r="L6128" s="40" t="str">
        <x:v>-96.995772</x:v>
      </x:c>
      <x:c r="M6128" t="str">
        <x:v>K31</x:v>
      </x:c>
      <x:c r="N6128" t="str">
        <x:v>Food Banks, Pantries</x:v>
      </x:c>
      <x:c r="O6128" t="str">
        <x:v>1</x:v>
      </x:c>
      <x:c r="P6128" t="str">
        <x:v>Unconditional Exemption</x:v>
      </x:c>
      <x:c r="Q6128" t="str">
        <x:v>2026-06</x:v>
      </x:c>
      <x:c r="R6128" t="str">
        <x:v>202512</x:v>
      </x:c>
      <x:c r="S6128" s="38" t="str">
        <x:v>0</x:v>
      </x:c>
      <x:c r="T6128" s="38" t="str">
        <x:v>0</x:v>
      </x:c>
      <x:c r="U6128" s="38" t="str">
        <x:v>0</x:v>
      </x:c>
      <x:c r="V6128" t="str">
        <x:v>Unknown</x:v>
      </x:c>
      <x:c r="W6128" s="36" t="str">
        <x:v>No positive IRS revenue reported</x:v>
      </x:c>
      <x:c r="X6128" s="36" t="str">
        <x:v>Yes</x:v>
      </x:c>
      <x:c r="Y6128" s="36" t="str">
        <x:v>https://urbaninstitute.github.io/nccs/datasets/bmf/</x:v>
      </x:c>
    </x:row>
    <x:row r="6129">
      <x:c r="A6129" t="str">
        <x:v>IRS/NCCS BMF</x:v>
      </x:c>
      <x:c r="B6129" t="str">
        <x:v>82-4107029</x:v>
      </x:c>
      <x:c r="C6129" t="str">
        <x:v>82-4107029</x:v>
      </x:c>
      <x:c r="D6129" s="36" t="str">
        <x:v>Columbus Food Pantry</x:v>
      </x:c>
      <x:c r="E6129" s="36" t="str"/>
      <x:c r="F6129" s="36" t="str">
        <x:v>PO BOX 1253</x:v>
      </x:c>
      <x:c r="G6129" s="36" t="str">
        <x:v>COLUMBUS</x:v>
      </x:c>
      <x:c r="H6129" s="36" t="str">
        <x:v>TX</x:v>
      </x:c>
      <x:c r="I6129" s="36" t="str">
        <x:v>78934-1253</x:v>
      </x:c>
      <x:c r="J6129" s="36" t="str">
        <x:v>Colorado County</x:v>
      </x:c>
      <x:c r="K6129" s="40" t="str">
        <x:v>29.713878</x:v>
      </x:c>
      <x:c r="L6129" s="40" t="str">
        <x:v>-96.5582595</x:v>
      </x:c>
      <x:c r="M6129" t="str">
        <x:v>K31</x:v>
      </x:c>
      <x:c r="N6129" t="str">
        <x:v>Food Banks, Pantries</x:v>
      </x:c>
      <x:c r="O6129" t="str">
        <x:v>1</x:v>
      </x:c>
      <x:c r="P6129" t="str">
        <x:v>Unconditional Exemption</x:v>
      </x:c>
      <x:c r="Q6129" t="str">
        <x:v>2026-06</x:v>
      </x:c>
      <x:c r="R6129" t="str">
        <x:v>202412</x:v>
      </x:c>
      <x:c r="S6129" s="38" t="str">
        <x:v>70511</x:v>
      </x:c>
      <x:c r="T6129" s="38" t="str">
        <x:v>108570</x:v>
      </x:c>
      <x:c r="U6129" s="38" t="str">
        <x:v>70511</x:v>
      </x:c>
      <x:c r="V6129" t="str">
        <x:v>Small</x:v>
      </x:c>
      <x:c r="W6129" s="36" t="str">
        <x:v>IRS revenue &lt; $5M</x:v>
      </x:c>
      <x:c r="X6129" s="36" t="str">
        <x:v>Yes</x:v>
      </x:c>
      <x:c r="Y6129" s="36" t="str">
        <x:v>https://urbaninstitute.github.io/nccs/datasets/bmf/</x:v>
      </x:c>
    </x:row>
    <x:row r="6130">
      <x:c r="A6130" t="str">
        <x:v>IRS/NCCS BMF</x:v>
      </x:c>
      <x:c r="B6130" t="str">
        <x:v>82-4551375</x:v>
      </x:c>
      <x:c r="C6130" t="str">
        <x:v>82-4551375</x:v>
      </x:c>
      <x:c r="D6130" s="36" t="str">
        <x:v>Ofcc Food Pantry</x:v>
      </x:c>
      <x:c r="E6130" s="36" t="str"/>
      <x:c r="F6130" s="36" t="str">
        <x:v>3500 LOHMANS FRD RD UNIT 1</x:v>
      </x:c>
      <x:c r="G6130" s="36" t="str">
        <x:v>LAGO VISTA</x:v>
      </x:c>
      <x:c r="H6130" s="36" t="str">
        <x:v>TX</x:v>
      </x:c>
      <x:c r="I6130" s="36" t="str">
        <x:v>78645-8033</x:v>
      </x:c>
      <x:c r="J6130" s="36" t="str">
        <x:v>Travis County</x:v>
      </x:c>
      <x:c r="K6130" s="40" t="str">
        <x:v>30.4168402256334</x:v>
      </x:c>
      <x:c r="L6130" s="40" t="str">
        <x:v>-97.9746893196946</x:v>
      </x:c>
      <x:c r="M6130" t="str">
        <x:v>K31</x:v>
      </x:c>
      <x:c r="N6130" t="str">
        <x:v>Food Banks, Pantries</x:v>
      </x:c>
      <x:c r="O6130" t="str">
        <x:v>1</x:v>
      </x:c>
      <x:c r="P6130" t="str">
        <x:v>Unconditional Exemption</x:v>
      </x:c>
      <x:c r="Q6130" t="str">
        <x:v>2026-06</x:v>
      </x:c>
      <x:c r="R6130" t="str">
        <x:v>202512</x:v>
      </x:c>
      <x:c r="S6130" s="38" t="str">
        <x:v>0</x:v>
      </x:c>
      <x:c r="T6130" s="38" t="str">
        <x:v>0</x:v>
      </x:c>
      <x:c r="U6130" s="38" t="str">
        <x:v>0</x:v>
      </x:c>
      <x:c r="V6130" t="str">
        <x:v>Unknown</x:v>
      </x:c>
      <x:c r="W6130" s="36" t="str">
        <x:v>No positive IRS revenue reported</x:v>
      </x:c>
      <x:c r="X6130" s="36" t="str">
        <x:v>Yes</x:v>
      </x:c>
      <x:c r="Y6130" s="36" t="str">
        <x:v>https://urbaninstitute.github.io/nccs/datasets/bmf/</x:v>
      </x:c>
    </x:row>
    <x:row r="6131">
      <x:c r="A6131" t="str">
        <x:v>IRS/NCCS BMF</x:v>
      </x:c>
      <x:c r="B6131" t="str">
        <x:v>82-4900923</x:v>
      </x:c>
      <x:c r="C6131" t="str">
        <x:v>82-4900923</x:v>
      </x:c>
      <x:c r="D6131" s="36" t="str">
        <x:v>Player Vs Hunger</x:v>
      </x:c>
      <x:c r="E6131" s="36" t="str"/>
      <x:c r="F6131" s="36" t="str">
        <x:v>7050 BROOKHOLLOW W DR UNIT 40144</x:v>
      </x:c>
      <x:c r="G6131" s="36" t="str">
        <x:v>HOUSTON</x:v>
      </x:c>
      <x:c r="H6131" s="36" t="str">
        <x:v>TX</x:v>
      </x:c>
      <x:c r="I6131" s="36" t="str">
        <x:v>77240-0810</x:v>
      </x:c>
      <x:c r="J6131" s="36" t="str">
        <x:v>Harris County</x:v>
      </x:c>
      <x:c r="K6131" s="40" t="str">
        <x:v>29.8747247140922</x:v>
      </x:c>
      <x:c r="L6131" s="40" t="str">
        <x:v>-95.5482841125865</x:v>
      </x:c>
      <x:c r="M6131" t="str">
        <x:v>K31</x:v>
      </x:c>
      <x:c r="N6131" t="str">
        <x:v>Food Banks, Pantries</x:v>
      </x:c>
      <x:c r="O6131" t="str">
        <x:v>1</x:v>
      </x:c>
      <x:c r="P6131" t="str">
        <x:v>Unconditional Exemption</x:v>
      </x:c>
      <x:c r="Q6131" t="str">
        <x:v>2026-01</x:v>
      </x:c>
      <x:c r="R6131" t="str">
        <x:v>202312</x:v>
      </x:c>
      <x:c r="S6131" s="38" t="str">
        <x:v>0</x:v>
      </x:c>
      <x:c r="T6131" s="38" t="str">
        <x:v>0</x:v>
      </x:c>
      <x:c r="U6131" s="38" t="str">
        <x:v>0</x:v>
      </x:c>
      <x:c r="V6131" t="str">
        <x:v>Unknown</x:v>
      </x:c>
      <x:c r="W6131" s="36" t="str">
        <x:v>No positive IRS revenue reported</x:v>
      </x:c>
      <x:c r="X6131" s="36" t="str">
        <x:v>Yes</x:v>
      </x:c>
      <x:c r="Y6131" s="36" t="str">
        <x:v>https://urbaninstitute.github.io/nccs/datasets/bmf/</x:v>
      </x:c>
    </x:row>
    <x:row r="6132">
      <x:c r="A6132" t="str">
        <x:v>IRS/NCCS BMF</x:v>
      </x:c>
      <x:c r="B6132" t="str">
        <x:v>82-4948428</x:v>
      </x:c>
      <x:c r="C6132" t="str">
        <x:v>82-4948428</x:v>
      </x:c>
      <x:c r="D6132" s="36" t="str">
        <x:v>Robert Duran Food Pantry</x:v>
      </x:c>
      <x:c r="E6132" s="36" t="str">
        <x:v>Robert Duran Food Pantry</x:v>
      </x:c>
      <x:c r="F6132" s="36" t="str">
        <x:v>PO BOX 374</x:v>
      </x:c>
      <x:c r="G6132" s="36" t="str">
        <x:v>PALACIOS</x:v>
      </x:c>
      <x:c r="H6132" s="36" t="str">
        <x:v>TX</x:v>
      </x:c>
      <x:c r="I6132" s="36" t="str">
        <x:v>77465-0374</x:v>
      </x:c>
      <x:c r="J6132" s="36" t="str">
        <x:v>Matagorda County</x:v>
      </x:c>
      <x:c r="K6132" s="40" t="str">
        <x:v>28.740861</x:v>
      </x:c>
      <x:c r="L6132" s="40" t="str">
        <x:v>-96.246171</x:v>
      </x:c>
      <x:c r="M6132" t="str">
        <x:v>K31</x:v>
      </x:c>
      <x:c r="N6132" t="str">
        <x:v>Food Banks, Pantries</x:v>
      </x:c>
      <x:c r="O6132" t="str">
        <x:v>1</x:v>
      </x:c>
      <x:c r="P6132" t="str">
        <x:v>Unconditional Exemption</x:v>
      </x:c>
      <x:c r="Q6132" t="str">
        <x:v>2026-06</x:v>
      </x:c>
      <x:c r="R6132" t="str">
        <x:v>202512</x:v>
      </x:c>
      <x:c r="S6132" s="38" t="str">
        <x:v>0</x:v>
      </x:c>
      <x:c r="T6132" s="38" t="str">
        <x:v>0</x:v>
      </x:c>
      <x:c r="U6132" s="38" t="str">
        <x:v>0</x:v>
      </x:c>
      <x:c r="V6132" t="str">
        <x:v>Unknown</x:v>
      </x:c>
      <x:c r="W6132" s="36" t="str">
        <x:v>No positive IRS revenue reported</x:v>
      </x:c>
      <x:c r="X6132" s="36" t="str">
        <x:v>Yes</x:v>
      </x:c>
      <x:c r="Y6132" s="36" t="str">
        <x:v>https://urbaninstitute.github.io/nccs/datasets/bmf/</x:v>
      </x:c>
    </x:row>
    <x:row r="6133">
      <x:c r="A6133" t="str">
        <x:v>IRS/NCCS BMF</x:v>
      </x:c>
      <x:c r="B6133" t="str">
        <x:v>83-0403013</x:v>
      </x:c>
      <x:c r="C6133" t="str">
        <x:v>83-0403013</x:v>
      </x:c>
      <x:c r="D6133" s="36" t="str">
        <x:v>Faith In Action Outreach</x:v>
      </x:c>
      <x:c r="E6133" s="36" t="str"/>
      <x:c r="F6133" s="36" t="str">
        <x:v>PO BOX 862</x:v>
      </x:c>
      <x:c r="G6133" s="36" t="str">
        <x:v>MALAKOFF</x:v>
      </x:c>
      <x:c r="H6133" s="36" t="str">
        <x:v>TX</x:v>
      </x:c>
      <x:c r="I6133" s="36" t="str">
        <x:v>75148-0862</x:v>
      </x:c>
      <x:c r="J6133" s="36" t="str">
        <x:v>Henderson County</x:v>
      </x:c>
      <x:c r="K6133" s="40" t="str">
        <x:v>32.1795</x:v>
      </x:c>
      <x:c r="L6133" s="40" t="str">
        <x:v>-96.01371</x:v>
      </x:c>
      <x:c r="M6133" t="str">
        <x:v>K31</x:v>
      </x:c>
      <x:c r="N6133" t="str">
        <x:v>Food Banks, Pantries</x:v>
      </x:c>
      <x:c r="O6133" t="str">
        <x:v>1</x:v>
      </x:c>
      <x:c r="P6133" t="str">
        <x:v>Unconditional Exemption</x:v>
      </x:c>
      <x:c r="Q6133" t="str">
        <x:v>2026-06</x:v>
      </x:c>
      <x:c r="R6133" t="str">
        <x:v>202412</x:v>
      </x:c>
      <x:c r="S6133" s="38" t="str">
        <x:v>213302</x:v>
      </x:c>
      <x:c r="T6133" s="38" t="str">
        <x:v>454407</x:v>
      </x:c>
      <x:c r="U6133" s="38" t="str">
        <x:v>213302</x:v>
      </x:c>
      <x:c r="V6133" t="str">
        <x:v>Small</x:v>
      </x:c>
      <x:c r="W6133" s="36" t="str">
        <x:v>IRS revenue &lt; $5M</x:v>
      </x:c>
      <x:c r="X6133" s="36" t="str">
        <x:v>Yes</x:v>
      </x:c>
      <x:c r="Y6133" s="36" t="str">
        <x:v>https://urbaninstitute.github.io/nccs/datasets/bmf/</x:v>
      </x:c>
    </x:row>
    <x:row r="6134">
      <x:c r="A6134" t="str">
        <x:v>IRS/NCCS BMF</x:v>
      </x:c>
      <x:c r="B6134" t="str">
        <x:v>83-0487048</x:v>
      </x:c>
      <x:c r="C6134" t="str">
        <x:v>83-0487048</x:v>
      </x:c>
      <x:c r="D6134" s="36" t="str">
        <x:v>Feedusa Food Bank</x:v>
      </x:c>
      <x:c r="E6134" s="36" t="str"/>
      <x:c r="F6134" s="36" t="str">
        <x:v>1723 NOLAN ST</x:v>
      </x:c>
      <x:c r="G6134" s="36" t="str">
        <x:v>SAN ANTONIO</x:v>
      </x:c>
      <x:c r="H6134" s="36" t="str">
        <x:v>TX</x:v>
      </x:c>
      <x:c r="I6134" s="36" t="str">
        <x:v>78202-2446</x:v>
      </x:c>
      <x:c r="J6134" s="36" t="str">
        <x:v>Bexar County</x:v>
      </x:c>
      <x:c r="K6134" s="40" t="str">
        <x:v>29.4272643130878</x:v>
      </x:c>
      <x:c r="L6134" s="40" t="str">
        <x:v>-98.4586846588955</x:v>
      </x:c>
      <x:c r="M6134" t="str">
        <x:v>K31</x:v>
      </x:c>
      <x:c r="N6134" t="str">
        <x:v>Food Banks, Pantries</x:v>
      </x:c>
      <x:c r="O6134" t="str">
        <x:v>1</x:v>
      </x:c>
      <x:c r="P6134" t="str">
        <x:v>Unconditional Exemption</x:v>
      </x:c>
      <x:c r="Q6134" t="str">
        <x:v>2026-06</x:v>
      </x:c>
      <x:c r="R6134" t="str">
        <x:v>202210</x:v>
      </x:c>
      <x:c r="S6134" s="38" t="str">
        <x:v>9600</x:v>
      </x:c>
      <x:c r="T6134" s="38" t="str">
        <x:v>1</x:v>
      </x:c>
      <x:c r="U6134" s="38" t="str">
        <x:v>9600</x:v>
      </x:c>
      <x:c r="V6134" t="str">
        <x:v>Small</x:v>
      </x:c>
      <x:c r="W6134" s="36" t="str">
        <x:v>IRS revenue &lt; $5M</x:v>
      </x:c>
      <x:c r="X6134" s="36" t="str">
        <x:v>Yes</x:v>
      </x:c>
      <x:c r="Y6134" s="36" t="str">
        <x:v>https://urbaninstitute.github.io/nccs/datasets/bmf/</x:v>
      </x:c>
    </x:row>
    <x:row r="6135">
      <x:c r="A6135" t="str">
        <x:v>IRS/NCCS BMF</x:v>
      </x:c>
      <x:c r="B6135" t="str">
        <x:v>83-0611306</x:v>
      </x:c>
      <x:c r="C6135" t="str">
        <x:v>83-0611306</x:v>
      </x:c>
      <x:c r="D6135" s="36" t="str">
        <x:v>Phoenix Outreach Working Education And Re-Creation</x:v>
      </x:c>
      <x:c r="E6135" s="36" t="str"/>
      <x:c r="F6135" s="36" t="str"/>
      <x:c r="G6135" s="36" t="str">
        <x:v>SAN ANTONIO</x:v>
      </x:c>
      <x:c r="H6135" s="36" t="str">
        <x:v>TX</x:v>
      </x:c>
      <x:c r="I6135" s="36" t="str">
        <x:v>78220</x:v>
      </x:c>
      <x:c r="J6135" s="36" t="str"/>
      <x:c r="K6135" s="40" t="str"/>
      <x:c r="L6135" s="40" t="str"/>
      <x:c r="M6135" t="str">
        <x:v>K31</x:v>
      </x:c>
      <x:c r="N6135" t="str">
        <x:v>Food Banks, Pantries</x:v>
      </x:c>
      <x:c r="O6135" t="str"/>
      <x:c r="P6135" t="str"/>
      <x:c r="Q6135" t="str">
        <x:v>2020-04</x:v>
      </x:c>
      <x:c r="R6135" t="str"/>
      <x:c r="S6135" s="38" t="str"/>
      <x:c r="T6135" s="38" t="str"/>
      <x:c r="U6135" s="38" t="str"/>
      <x:c r="V6135" t="str">
        <x:v>Unknown</x:v>
      </x:c>
      <x:c r="W6135" s="36" t="str">
        <x:v>No positive IRS revenue reported</x:v>
      </x:c>
      <x:c r="X6135" s="36" t="str">
        <x:v>Unknown/Inactive</x:v>
      </x:c>
      <x:c r="Y6135" s="36" t="str">
        <x:v>https://urbaninstitute.github.io/nccs/datasets/bmf/</x:v>
      </x:c>
    </x:row>
    <x:row r="6136">
      <x:c r="A6136" t="str">
        <x:v>IRS/NCCS BMF</x:v>
      </x:c>
      <x:c r="B6136" t="str">
        <x:v>83-0723856</x:v>
      </x:c>
      <x:c r="C6136" t="str">
        <x:v>83-0723856</x:v>
      </x:c>
      <x:c r="D6136" s="36" t="str">
        <x:v>Hosanna Food Pantry</x:v>
      </x:c>
      <x:c r="E6136" s="36" t="str"/>
      <x:c r="F6136" s="36" t="str">
        <x:v>145 LIVE OAK RD</x:v>
      </x:c>
      <x:c r="G6136" s="36" t="str">
        <x:v>POTEET</x:v>
      </x:c>
      <x:c r="H6136" s="36" t="str">
        <x:v>TX</x:v>
      </x:c>
      <x:c r="I6136" s="36" t="str">
        <x:v>78065-4648</x:v>
      </x:c>
      <x:c r="J6136" s="36" t="str">
        <x:v>Atascosa County</x:v>
      </x:c>
      <x:c r="K6136" s="40" t="str">
        <x:v>29.1402659499688</x:v>
      </x:c>
      <x:c r="L6136" s="40" t="str">
        <x:v>-98.6028915189848</x:v>
      </x:c>
      <x:c r="M6136" t="str">
        <x:v>K31</x:v>
      </x:c>
      <x:c r="N6136" t="str">
        <x:v>Food Banks, Pantries</x:v>
      </x:c>
      <x:c r="O6136" t="str">
        <x:v>1</x:v>
      </x:c>
      <x:c r="P6136" t="str">
        <x:v>Unconditional Exemption</x:v>
      </x:c>
      <x:c r="Q6136" t="str">
        <x:v>2026-06</x:v>
      </x:c>
      <x:c r="R6136" t="str">
        <x:v>202312</x:v>
      </x:c>
      <x:c r="S6136" s="38" t="str">
        <x:v>0</x:v>
      </x:c>
      <x:c r="T6136" s="38" t="str">
        <x:v>0</x:v>
      </x:c>
      <x:c r="U6136" s="38" t="str">
        <x:v>0</x:v>
      </x:c>
      <x:c r="V6136" t="str">
        <x:v>Unknown</x:v>
      </x:c>
      <x:c r="W6136" s="36" t="str">
        <x:v>No positive IRS revenue reported</x:v>
      </x:c>
      <x:c r="X6136" s="36" t="str">
        <x:v>Yes</x:v>
      </x:c>
      <x:c r="Y6136" s="36" t="str">
        <x:v>https://urbaninstitute.github.io/nccs/datasets/bmf/</x:v>
      </x:c>
    </x:row>
    <x:row r="6137">
      <x:c r="A6137" t="str">
        <x:v>IRS/NCCS BMF</x:v>
      </x:c>
      <x:c r="B6137" t="str">
        <x:v>83-1248523</x:v>
      </x:c>
      <x:c r="C6137" t="str">
        <x:v>83-1248523</x:v>
      </x:c>
      <x:c r="D6137" s="36" t="str">
        <x:v>Phileo Foundation</x:v>
      </x:c>
      <x:c r="E6137" s="36" t="str"/>
      <x:c r="F6137" s="36" t="str">
        <x:v>10902 LAZY MDWS DR</x:v>
      </x:c>
      <x:c r="G6137" s="36" t="str">
        <x:v>HOUSTON</x:v>
      </x:c>
      <x:c r="H6137" s="36" t="str">
        <x:v>TX</x:v>
      </x:c>
      <x:c r="I6137" s="36" t="str">
        <x:v>77064-4232</x:v>
      </x:c>
      <x:c r="J6137" s="36" t="str">
        <x:v>Harris County</x:v>
      </x:c>
      <x:c r="K6137" s="40" t="str">
        <x:v>29.9271599778117</x:v>
      </x:c>
      <x:c r="L6137" s="40" t="str">
        <x:v>-95.5750479580762</x:v>
      </x:c>
      <x:c r="M6137" t="str">
        <x:v>K31</x:v>
      </x:c>
      <x:c r="N6137" t="str">
        <x:v>Food Banks, Pantries</x:v>
      </x:c>
      <x:c r="O6137" t="str">
        <x:v>1</x:v>
      </x:c>
      <x:c r="P6137" t="str">
        <x:v>Unconditional Exemption</x:v>
      </x:c>
      <x:c r="Q6137" t="str">
        <x:v>2026-06</x:v>
      </x:c>
      <x:c r="R6137" t="str">
        <x:v>202509</x:v>
      </x:c>
      <x:c r="S6137" s="38" t="str">
        <x:v>0</x:v>
      </x:c>
      <x:c r="T6137" s="38" t="str">
        <x:v>0</x:v>
      </x:c>
      <x:c r="U6137" s="38" t="str">
        <x:v>0</x:v>
      </x:c>
      <x:c r="V6137" t="str">
        <x:v>Unknown</x:v>
      </x:c>
      <x:c r="W6137" s="36" t="str">
        <x:v>No positive IRS revenue reported</x:v>
      </x:c>
      <x:c r="X6137" s="36" t="str">
        <x:v>Yes</x:v>
      </x:c>
      <x:c r="Y6137" s="36" t="str">
        <x:v>https://urbaninstitute.github.io/nccs/datasets/bmf/</x:v>
      </x:c>
    </x:row>
    <x:row r="6138">
      <x:c r="A6138" t="str">
        <x:v>IRS/NCCS BMF</x:v>
      </x:c>
      <x:c r="B6138" t="str">
        <x:v>83-1278582</x:v>
      </x:c>
      <x:c r="C6138" t="str">
        <x:v>83-1278582</x:v>
      </x:c>
      <x:c r="D6138" s="36" t="str">
        <x:v>Search Life</x:v>
      </x:c>
      <x:c r="E6138" s="36" t="str">
        <x:v>Search Life</x:v>
      </x:c>
      <x:c r="F6138" s="36" t="str"/>
      <x:c r="G6138" s="36" t="str">
        <x:v>DESOTO</x:v>
      </x:c>
      <x:c r="H6138" s="36" t="str">
        <x:v>TX</x:v>
      </x:c>
      <x:c r="I6138" s="36" t="str">
        <x:v>75115</x:v>
      </x:c>
      <x:c r="J6138" s="36" t="str"/>
      <x:c r="K6138" s="40" t="str"/>
      <x:c r="L6138" s="40" t="str"/>
      <x:c r="M6138" t="str">
        <x:v>K31</x:v>
      </x:c>
      <x:c r="N6138" t="str">
        <x:v>Food Banks, Pantries</x:v>
      </x:c>
      <x:c r="O6138" t="str"/>
      <x:c r="P6138" t="str"/>
      <x:c r="Q6138" t="str">
        <x:v>2020-04</x:v>
      </x:c>
      <x:c r="R6138" t="str"/>
      <x:c r="S6138" s="38" t="str"/>
      <x:c r="T6138" s="38" t="str"/>
      <x:c r="U6138" s="38" t="str"/>
      <x:c r="V6138" t="str">
        <x:v>Unknown</x:v>
      </x:c>
      <x:c r="W6138" s="36" t="str">
        <x:v>No positive IRS revenue reported</x:v>
      </x:c>
      <x:c r="X6138" s="36" t="str">
        <x:v>Unknown/Inactive</x:v>
      </x:c>
      <x:c r="Y6138" s="36" t="str">
        <x:v>https://urbaninstitute.github.io/nccs/datasets/bmf/</x:v>
      </x:c>
    </x:row>
    <x:row r="6139">
      <x:c r="A6139" t="str">
        <x:v>IRS/NCCS BMF</x:v>
      </x:c>
      <x:c r="B6139" t="str">
        <x:v>83-1329326</x:v>
      </x:c>
      <x:c r="C6139" t="str">
        <x:v>83-1329326</x:v>
      </x:c>
      <x:c r="D6139" s="36" t="str">
        <x:v>Mccamey Community Food Bank</x:v>
      </x:c>
      <x:c r="E6139" s="36" t="str"/>
      <x:c r="F6139" s="36" t="str">
        <x:v>PO BOX 845</x:v>
      </x:c>
      <x:c r="G6139" s="36" t="str">
        <x:v>MCCAMEY</x:v>
      </x:c>
      <x:c r="H6139" s="36" t="str">
        <x:v>TX</x:v>
      </x:c>
      <x:c r="I6139" s="36" t="str">
        <x:v>79752-0845</x:v>
      </x:c>
      <x:c r="J6139" s="36" t="str">
        <x:v>Upton County</x:v>
      </x:c>
      <x:c r="K6139" s="40" t="str">
        <x:v>31.135563</x:v>
      </x:c>
      <x:c r="L6139" s="40" t="str">
        <x:v>-102.2261805</x:v>
      </x:c>
      <x:c r="M6139" t="str">
        <x:v>K31</x:v>
      </x:c>
      <x:c r="N6139" t="str">
        <x:v>Food Banks, Pantries</x:v>
      </x:c>
      <x:c r="O6139" t="str">
        <x:v>1</x:v>
      </x:c>
      <x:c r="P6139" t="str">
        <x:v>Unconditional Exemption</x:v>
      </x:c>
      <x:c r="Q6139" t="str">
        <x:v>2024-08</x:v>
      </x:c>
      <x:c r="R6139" t="str">
        <x:v>202012</x:v>
      </x:c>
      <x:c r="S6139" s="38" t="str">
        <x:v>0</x:v>
      </x:c>
      <x:c r="T6139" s="38" t="str">
        <x:v>0</x:v>
      </x:c>
      <x:c r="U6139" s="38" t="str">
        <x:v>0</x:v>
      </x:c>
      <x:c r="V6139" t="str">
        <x:v>Unknown</x:v>
      </x:c>
      <x:c r="W6139" s="36" t="str">
        <x:v>No positive IRS revenue reported</x:v>
      </x:c>
      <x:c r="X6139" s="36" t="str">
        <x:v>Likely</x:v>
      </x:c>
      <x:c r="Y6139" s="36" t="str">
        <x:v>https://urbaninstitute.github.io/nccs/datasets/bmf/</x:v>
      </x:c>
    </x:row>
    <x:row r="6140">
      <x:c r="A6140" t="str">
        <x:v>IRS/NCCS BMF</x:v>
      </x:c>
      <x:c r="B6140" t="str">
        <x:v>83-1600576</x:v>
      </x:c>
      <x:c r="C6140" t="str">
        <x:v>83-1600576</x:v>
      </x:c>
      <x:c r="D6140" s="36" t="str">
        <x:v>Jehovah Jireh Food Pantry</x:v>
      </x:c>
      <x:c r="E6140" s="36" t="str"/>
      <x:c r="F6140" s="36" t="str"/>
      <x:c r="G6140" s="36" t="str">
        <x:v>COMO</x:v>
      </x:c>
      <x:c r="H6140" s="36" t="str">
        <x:v>TX</x:v>
      </x:c>
      <x:c r="I6140" s="36" t="str">
        <x:v>75431</x:v>
      </x:c>
      <x:c r="J6140" s="36" t="str"/>
      <x:c r="K6140" s="40" t="str"/>
      <x:c r="L6140" s="40" t="str"/>
      <x:c r="M6140" t="str">
        <x:v>K31</x:v>
      </x:c>
      <x:c r="N6140" t="str">
        <x:v>Food Banks, Pantries</x:v>
      </x:c>
      <x:c r="O6140" t="str"/>
      <x:c r="P6140" t="str"/>
      <x:c r="Q6140" t="str">
        <x:v>2022-08</x:v>
      </x:c>
      <x:c r="R6140" t="str">
        <x:v>202112</x:v>
      </x:c>
      <x:c r="S6140" s="38" t="str"/>
      <x:c r="T6140" s="38" t="str">
        <x:v>0</x:v>
      </x:c>
      <x:c r="U6140" s="38" t="str">
        <x:v>0</x:v>
      </x:c>
      <x:c r="V6140" t="str">
        <x:v>Unknown</x:v>
      </x:c>
      <x:c r="W6140" s="36" t="str">
        <x:v>No positive IRS revenue reported</x:v>
      </x:c>
      <x:c r="X6140" s="36" t="str">
        <x:v>Unknown/Inactive</x:v>
      </x:c>
      <x:c r="Y6140" s="36" t="str">
        <x:v>https://urbaninstitute.github.io/nccs/datasets/bmf/</x:v>
      </x:c>
    </x:row>
    <x:row r="6141">
      <x:c r="A6141" t="str">
        <x:v>IRS/NCCS BMF</x:v>
      </x:c>
      <x:c r="B6141" t="str">
        <x:v>83-1970185</x:v>
      </x:c>
      <x:c r="C6141" t="str">
        <x:v>83-1970185</x:v>
      </x:c>
      <x:c r="D6141" s="36" t="str">
        <x:v>Hungry Bicycle Rally</x:v>
      </x:c>
      <x:c r="E6141" s="36" t="str">
        <x:v>Bradley W Woolsey Sole Mbr</x:v>
      </x:c>
      <x:c r="F6141" s="36" t="str"/>
      <x:c r="G6141" s="36" t="str">
        <x:v>BURLESON</x:v>
      </x:c>
      <x:c r="H6141" s="36" t="str">
        <x:v>TX</x:v>
      </x:c>
      <x:c r="I6141" s="36" t="str">
        <x:v>76028</x:v>
      </x:c>
      <x:c r="J6141" s="36" t="str"/>
      <x:c r="K6141" s="40" t="str"/>
      <x:c r="L6141" s="40" t="str"/>
      <x:c r="M6141" t="str">
        <x:v>K31</x:v>
      </x:c>
      <x:c r="N6141" t="str">
        <x:v>Food Banks, Pantries</x:v>
      </x:c>
      <x:c r="O6141" t="str"/>
      <x:c r="P6141" t="str"/>
      <x:c r="Q6141" t="str">
        <x:v>2020-04</x:v>
      </x:c>
      <x:c r="R6141" t="str"/>
      <x:c r="S6141" s="38" t="str"/>
      <x:c r="T6141" s="38" t="str"/>
      <x:c r="U6141" s="38" t="str"/>
      <x:c r="V6141" t="str">
        <x:v>Unknown</x:v>
      </x:c>
      <x:c r="W6141" s="36" t="str">
        <x:v>No positive IRS revenue reported</x:v>
      </x:c>
      <x:c r="X6141" s="36" t="str">
        <x:v>Unknown/Inactive</x:v>
      </x:c>
      <x:c r="Y6141" s="36" t="str">
        <x:v>https://urbaninstitute.github.io/nccs/datasets/bmf/</x:v>
      </x:c>
    </x:row>
    <x:row r="6142">
      <x:c r="A6142" t="str">
        <x:v>IRS/NCCS BMF</x:v>
      </x:c>
      <x:c r="B6142" t="str">
        <x:v>83-2216232</x:v>
      </x:c>
      <x:c r="C6142" t="str">
        <x:v>83-2216232</x:v>
      </x:c>
      <x:c r="D6142" s="36" t="str">
        <x:v>Free Hunger Nation</x:v>
      </x:c>
      <x:c r="E6142" s="36" t="str"/>
      <x:c r="F6142" s="36" t="str">
        <x:v>258 S SAM HOUSTON BLVD</x:v>
      </x:c>
      <x:c r="G6142" s="36" t="str">
        <x:v>SAN BENITO</x:v>
      </x:c>
      <x:c r="H6142" s="36" t="str">
        <x:v>TX</x:v>
      </x:c>
      <x:c r="I6142" s="36" t="str">
        <x:v>78586-3867</x:v>
      </x:c>
      <x:c r="J6142" s="36" t="str">
        <x:v>Cameron County</x:v>
      </x:c>
      <x:c r="K6142" s="40" t="str">
        <x:v>26.1304192964394</x:v>
      </x:c>
      <x:c r="L6142" s="40" t="str">
        <x:v>-97.6331567024928</x:v>
      </x:c>
      <x:c r="M6142" t="str">
        <x:v>K31</x:v>
      </x:c>
      <x:c r="N6142" t="str">
        <x:v>Food Banks, Pantries</x:v>
      </x:c>
      <x:c r="O6142" t="str">
        <x:v>1</x:v>
      </x:c>
      <x:c r="P6142" t="str">
        <x:v>Unconditional Exemption</x:v>
      </x:c>
      <x:c r="Q6142" t="str">
        <x:v>2026-06</x:v>
      </x:c>
      <x:c r="R6142" t="str">
        <x:v>202412</x:v>
      </x:c>
      <x:c r="S6142" s="38" t="str">
        <x:v>5506</x:v>
      </x:c>
      <x:c r="T6142" s="38" t="str">
        <x:v>2337</x:v>
      </x:c>
      <x:c r="U6142" s="38" t="str">
        <x:v>5506</x:v>
      </x:c>
      <x:c r="V6142" t="str">
        <x:v>Small</x:v>
      </x:c>
      <x:c r="W6142" s="36" t="str">
        <x:v>IRS revenue &lt; $5M</x:v>
      </x:c>
      <x:c r="X6142" s="36" t="str">
        <x:v>Yes</x:v>
      </x:c>
      <x:c r="Y6142" s="36" t="str">
        <x:v>https://urbaninstitute.github.io/nccs/datasets/bmf/</x:v>
      </x:c>
    </x:row>
    <x:row r="6143">
      <x:c r="A6143" t="str">
        <x:v>IRS/NCCS BMF</x:v>
      </x:c>
      <x:c r="B6143" t="str">
        <x:v>83-2350379</x:v>
      </x:c>
      <x:c r="C6143" t="str">
        <x:v>83-2350379</x:v>
      </x:c>
      <x:c r="D6143" s="36" t="str">
        <x:v>Family First Foundation</x:v>
      </x:c>
      <x:c r="E6143" s="36" t="str"/>
      <x:c r="F6143" s="36" t="str">
        <x:v>613 BENT CRK DR</x:v>
      </x:c>
      <x:c r="G6143" s="36" t="str">
        <x:v>DESOTO</x:v>
      </x:c>
      <x:c r="H6143" s="36" t="str">
        <x:v>TX</x:v>
      </x:c>
      <x:c r="I6143" s="36" t="str">
        <x:v>75115-3635</x:v>
      </x:c>
      <x:c r="J6143" s="36" t="str">
        <x:v>Dallas County</x:v>
      </x:c>
      <x:c r="K6143" s="40" t="str">
        <x:v>32.5975632747706</x:v>
      </x:c>
      <x:c r="L6143" s="40" t="str">
        <x:v>-96.8929857957469</x:v>
      </x:c>
      <x:c r="M6143" t="str">
        <x:v>K31</x:v>
      </x:c>
      <x:c r="N6143" t="str">
        <x:v>Food Banks, Pantries</x:v>
      </x:c>
      <x:c r="O6143" t="str">
        <x:v>1</x:v>
      </x:c>
      <x:c r="P6143" t="str">
        <x:v>Unconditional Exemption</x:v>
      </x:c>
      <x:c r="Q6143" t="str">
        <x:v>2026-06</x:v>
      </x:c>
      <x:c r="R6143" t="str">
        <x:v>202412</x:v>
      </x:c>
      <x:c r="S6143" s="38" t="str">
        <x:v>0</x:v>
      </x:c>
      <x:c r="T6143" s="38" t="str">
        <x:v>0</x:v>
      </x:c>
      <x:c r="U6143" s="38" t="str">
        <x:v>0</x:v>
      </x:c>
      <x:c r="V6143" t="str">
        <x:v>Unknown</x:v>
      </x:c>
      <x:c r="W6143" s="36" t="str">
        <x:v>No positive IRS revenue reported</x:v>
      </x:c>
      <x:c r="X6143" s="36" t="str">
        <x:v>Yes</x:v>
      </x:c>
      <x:c r="Y6143" s="36" t="str">
        <x:v>https://urbaninstitute.github.io/nccs/datasets/bmf/</x:v>
      </x:c>
    </x:row>
    <x:row r="6144">
      <x:c r="A6144" t="str">
        <x:v>IRS/NCCS BMF</x:v>
      </x:c>
      <x:c r="B6144" t="str">
        <x:v>83-2387828</x:v>
      </x:c>
      <x:c r="C6144" t="str">
        <x:v>83-2387828</x:v>
      </x:c>
      <x:c r="D6144" s="36" t="str">
        <x:v>Faith At Work Ministries</x:v>
      </x:c>
      <x:c r="E6144" s="36" t="str"/>
      <x:c r="F6144" s="36" t="str">
        <x:v>8101 FM 1391</x:v>
      </x:c>
      <x:c r="G6144" s="36" t="str">
        <x:v>KEMP</x:v>
      </x:c>
      <x:c r="H6144" s="36" t="str">
        <x:v>TX</x:v>
      </x:c>
      <x:c r="I6144" s="36" t="str">
        <x:v>75143-3740</x:v>
      </x:c>
      <x:c r="J6144" s="36" t="str">
        <x:v>Kaufman County</x:v>
      </x:c>
      <x:c r="K6144" s="40" t="str">
        <x:v>32.4388754613075</x:v>
      </x:c>
      <x:c r="L6144" s="40" t="str">
        <x:v>-96.205779</x:v>
      </x:c>
      <x:c r="M6144" t="str">
        <x:v>K31</x:v>
      </x:c>
      <x:c r="N6144" t="str">
        <x:v>Food Banks, Pantries</x:v>
      </x:c>
      <x:c r="O6144" t="str">
        <x:v>1</x:v>
      </x:c>
      <x:c r="P6144" t="str">
        <x:v>Unconditional Exemption</x:v>
      </x:c>
      <x:c r="Q6144" t="str">
        <x:v>2026-06</x:v>
      </x:c>
      <x:c r="R6144" t="str">
        <x:v>202412</x:v>
      </x:c>
      <x:c r="S6144" s="38" t="str">
        <x:v>536244</x:v>
      </x:c>
      <x:c r="T6144" s="38" t="str">
        <x:v>1025963</x:v>
      </x:c>
      <x:c r="U6144" s="38" t="str">
        <x:v>536244</x:v>
      </x:c>
      <x:c r="V6144" t="str">
        <x:v>Small</x:v>
      </x:c>
      <x:c r="W6144" s="36" t="str">
        <x:v>IRS revenue &lt; $5M</x:v>
      </x:c>
      <x:c r="X6144" s="36" t="str">
        <x:v>Yes</x:v>
      </x:c>
      <x:c r="Y6144" s="36" t="str">
        <x:v>https://urbaninstitute.github.io/nccs/datasets/bmf/</x:v>
      </x:c>
    </x:row>
    <x:row r="6145">
      <x:c r="A6145" t="str">
        <x:v>IRS/NCCS BMF</x:v>
      </x:c>
      <x:c r="B6145" t="str">
        <x:v>83-2470432</x:v>
      </x:c>
      <x:c r="C6145" t="str">
        <x:v>83-2470432</x:v>
      </x:c>
      <x:c r="D6145" s="36" t="str">
        <x:v>Huynh Helping Hands</x:v>
      </x:c>
      <x:c r="E6145" s="36" t="str"/>
      <x:c r="F6145" s="36" t="str">
        <x:v>11207 N LAMAR BLVD STE A</x:v>
      </x:c>
      <x:c r="G6145" s="36" t="str">
        <x:v>AUSTIN</x:v>
      </x:c>
      <x:c r="H6145" s="36" t="str">
        <x:v>TX</x:v>
      </x:c>
      <x:c r="I6145" s="36" t="str">
        <x:v>78753-3056</x:v>
      </x:c>
      <x:c r="J6145" s="36" t="str">
        <x:v>Travis County</x:v>
      </x:c>
      <x:c r="K6145" s="40" t="str">
        <x:v>30.3813160635353</x:v>
      </x:c>
      <x:c r="L6145" s="40" t="str">
        <x:v>-97.6866908291306</x:v>
      </x:c>
      <x:c r="M6145" t="str">
        <x:v>K31</x:v>
      </x:c>
      <x:c r="N6145" t="str">
        <x:v>Food Banks, Pantries</x:v>
      </x:c>
      <x:c r="O6145" t="str">
        <x:v>1</x:v>
      </x:c>
      <x:c r="P6145" t="str">
        <x:v>Unconditional Exemption</x:v>
      </x:c>
      <x:c r="Q6145" t="str">
        <x:v>2026-06</x:v>
      </x:c>
      <x:c r="R6145" t="str">
        <x:v>202412</x:v>
      </x:c>
      <x:c r="S6145" s="38" t="str">
        <x:v>0</x:v>
      </x:c>
      <x:c r="T6145" s="38" t="str">
        <x:v>0</x:v>
      </x:c>
      <x:c r="U6145" s="38" t="str">
        <x:v>0</x:v>
      </x:c>
      <x:c r="V6145" t="str">
        <x:v>Unknown</x:v>
      </x:c>
      <x:c r="W6145" s="36" t="str">
        <x:v>No positive IRS revenue reported</x:v>
      </x:c>
      <x:c r="X6145" s="36" t="str">
        <x:v>Yes</x:v>
      </x:c>
      <x:c r="Y6145" s="36" t="str">
        <x:v>https://urbaninstitute.github.io/nccs/datasets/bmf/</x:v>
      </x:c>
    </x:row>
    <x:row r="6146">
      <x:c r="A6146" t="str">
        <x:v>IRS/NCCS BMF</x:v>
      </x:c>
      <x:c r="B6146" t="str">
        <x:v>83-2493504</x:v>
      </x:c>
      <x:c r="C6146" t="str">
        <x:v>83-2493504</x:v>
      </x:c>
      <x:c r="D6146" s="36" t="str">
        <x:v>Elsas Hope</x:v>
      </x:c>
      <x:c r="E6146" s="36" t="str"/>
      <x:c r="F6146" s="36" t="str">
        <x:v>3202 LORNE RD</x:v>
      </x:c>
      <x:c r="G6146" s="36" t="str">
        <x:v>EL PASO</x:v>
      </x:c>
      <x:c r="H6146" s="36" t="str">
        <x:v>TX</x:v>
      </x:c>
      <x:c r="I6146" s="36" t="str">
        <x:v>79925-4322</x:v>
      </x:c>
      <x:c r="J6146" s="36" t="str">
        <x:v>El Paso County</x:v>
      </x:c>
      <x:c r="K6146" s="40" t="str">
        <x:v>31.7873311501529</x:v>
      </x:c>
      <x:c r="L6146" s="40" t="str">
        <x:v>-106.344888392983</x:v>
      </x:c>
      <x:c r="M6146" t="str">
        <x:v>K31</x:v>
      </x:c>
      <x:c r="N6146" t="str">
        <x:v>Food Banks, Pantries</x:v>
      </x:c>
      <x:c r="O6146" t="str">
        <x:v>1</x:v>
      </x:c>
      <x:c r="P6146" t="str">
        <x:v>Unconditional Exemption</x:v>
      </x:c>
      <x:c r="Q6146" t="str">
        <x:v>2024-08</x:v>
      </x:c>
      <x:c r="R6146" t="str">
        <x:v>202012</x:v>
      </x:c>
      <x:c r="S6146" s="38" t="str">
        <x:v>0</x:v>
      </x:c>
      <x:c r="T6146" s="38" t="str">
        <x:v>0</x:v>
      </x:c>
      <x:c r="U6146" s="38" t="str">
        <x:v>0</x:v>
      </x:c>
      <x:c r="V6146" t="str">
        <x:v>Unknown</x:v>
      </x:c>
      <x:c r="W6146" s="36" t="str">
        <x:v>No positive IRS revenue reported</x:v>
      </x:c>
      <x:c r="X6146" s="36" t="str">
        <x:v>Likely</x:v>
      </x:c>
      <x:c r="Y6146" s="36" t="str">
        <x:v>https://urbaninstitute.github.io/nccs/datasets/bmf/</x:v>
      </x:c>
    </x:row>
    <x:row r="6147">
      <x:c r="A6147" t="str">
        <x:v>IRS/NCCS BMF</x:v>
      </x:c>
      <x:c r="B6147" t="str">
        <x:v>83-2627207</x:v>
      </x:c>
      <x:c r="C6147" t="str">
        <x:v>83-2627207</x:v>
      </x:c>
      <x:c r="D6147" s="36" t="str">
        <x:v>Timpson Food For Thought Pantry And Thrift Store</x:v>
      </x:c>
      <x:c r="E6147" s="36" t="str"/>
      <x:c r="F6147" s="36" t="str">
        <x:v>700 N 2ND STR</x:v>
      </x:c>
      <x:c r="G6147" s="36" t="str">
        <x:v>TIMPSON</x:v>
      </x:c>
      <x:c r="H6147" s="36" t="str">
        <x:v>TX</x:v>
      </x:c>
      <x:c r="I6147" s="36" t="str">
        <x:v>75975-0000</x:v>
      </x:c>
      <x:c r="J6147" s="36" t="str">
        <x:v>Shelby County</x:v>
      </x:c>
      <x:c r="K6147" s="40" t="str">
        <x:v>31.9070134865256</x:v>
      </x:c>
      <x:c r="L6147" s="40" t="str">
        <x:v>-94.4000898795372</x:v>
      </x:c>
      <x:c r="M6147" t="str">
        <x:v>K31</x:v>
      </x:c>
      <x:c r="N6147" t="str">
        <x:v>Food Banks, Pantries</x:v>
      </x:c>
      <x:c r="O6147" t="str">
        <x:v>1</x:v>
      </x:c>
      <x:c r="P6147" t="str">
        <x:v>Unconditional Exemption</x:v>
      </x:c>
      <x:c r="Q6147" t="str">
        <x:v>2026-06</x:v>
      </x:c>
      <x:c r="R6147" t="str">
        <x:v>202412</x:v>
      </x:c>
      <x:c r="S6147" s="38" t="str">
        <x:v>0</x:v>
      </x:c>
      <x:c r="T6147" s="38" t="str">
        <x:v>0</x:v>
      </x:c>
      <x:c r="U6147" s="38" t="str">
        <x:v>0</x:v>
      </x:c>
      <x:c r="V6147" t="str">
        <x:v>Unknown</x:v>
      </x:c>
      <x:c r="W6147" s="36" t="str">
        <x:v>No positive IRS revenue reported</x:v>
      </x:c>
      <x:c r="X6147" s="36" t="str">
        <x:v>Yes</x:v>
      </x:c>
      <x:c r="Y6147" s="36" t="str">
        <x:v>https://urbaninstitute.github.io/nccs/datasets/bmf/</x:v>
      </x:c>
    </x:row>
    <x:row r="6148">
      <x:c r="A6148" t="str">
        <x:v>IRS/NCCS BMF</x:v>
      </x:c>
      <x:c r="B6148" t="str">
        <x:v>83-2631923</x:v>
      </x:c>
      <x:c r="C6148" t="str">
        <x:v>83-2631923</x:v>
      </x:c>
      <x:c r="D6148" s="36" t="str">
        <x:v>Manna From Above Community Food Pantry</x:v>
      </x:c>
      <x:c r="E6148" s="36" t="str"/>
      <x:c r="F6148" s="36" t="str">
        <x:v>201 OAK RDG RD S</x:v>
      </x:c>
      <x:c r="G6148" s="36" t="str">
        <x:v>DAWSON</x:v>
      </x:c>
      <x:c r="H6148" s="36" t="str">
        <x:v>TX</x:v>
      </x:c>
      <x:c r="I6148" s="36" t="str">
        <x:v>76639-3343</x:v>
      </x:c>
      <x:c r="J6148" s="36" t="str">
        <x:v>Navarro County</x:v>
      </x:c>
      <x:c r="K6148" s="40" t="str">
        <x:v>31.8827677742315</x:v>
      </x:c>
      <x:c r="L6148" s="40" t="str">
        <x:v>-96.7121385597807</x:v>
      </x:c>
      <x:c r="M6148" t="str">
        <x:v>K31</x:v>
      </x:c>
      <x:c r="N6148" t="str">
        <x:v>Food Banks, Pantries</x:v>
      </x:c>
      <x:c r="O6148" t="str">
        <x:v>1</x:v>
      </x:c>
      <x:c r="P6148" t="str">
        <x:v>Unconditional Exemption</x:v>
      </x:c>
      <x:c r="Q6148" t="str">
        <x:v>2026-06</x:v>
      </x:c>
      <x:c r="R6148" t="str">
        <x:v>202412</x:v>
      </x:c>
      <x:c r="S6148" s="38" t="str">
        <x:v>0</x:v>
      </x:c>
      <x:c r="T6148" s="38" t="str">
        <x:v>0</x:v>
      </x:c>
      <x:c r="U6148" s="38" t="str">
        <x:v>0</x:v>
      </x:c>
      <x:c r="V6148" t="str">
        <x:v>Unknown</x:v>
      </x:c>
      <x:c r="W6148" s="36" t="str">
        <x:v>No positive IRS revenue reported</x:v>
      </x:c>
      <x:c r="X6148" s="36" t="str">
        <x:v>Yes</x:v>
      </x:c>
      <x:c r="Y6148" s="36" t="str">
        <x:v>https://urbaninstitute.github.io/nccs/datasets/bmf/</x:v>
      </x:c>
    </x:row>
    <x:row r="6149">
      <x:c r="A6149" t="str">
        <x:v>IRS/NCCS BMF</x:v>
      </x:c>
      <x:c r="B6149" t="str">
        <x:v>83-2689649</x:v>
      </x:c>
      <x:c r="C6149" t="str">
        <x:v>83-2689649</x:v>
      </x:c>
      <x:c r="D6149" s="36" t="str">
        <x:v>Hunger Relief Ministries</x:v>
      </x:c>
      <x:c r="E6149" s="36" t="str"/>
      <x:c r="F6149" s="36" t="str">
        <x:v>PO BOX 66</x:v>
      </x:c>
      <x:c r="G6149" s="36" t="str">
        <x:v>FORNEY</x:v>
      </x:c>
      <x:c r="H6149" s="36" t="str">
        <x:v>TX</x:v>
      </x:c>
      <x:c r="I6149" s="36" t="str">
        <x:v>75126-4600</x:v>
      </x:c>
      <x:c r="J6149" s="36" t="str">
        <x:v>Kaufman County</x:v>
      </x:c>
      <x:c r="K6149" s="40" t="str">
        <x:v>32.7480100000001</x:v>
      </x:c>
      <x:c r="L6149" s="40" t="str">
        <x:v>-96.46764</x:v>
      </x:c>
      <x:c r="M6149" t="str">
        <x:v>K31</x:v>
      </x:c>
      <x:c r="N6149" t="str">
        <x:v>Food Banks, Pantries</x:v>
      </x:c>
      <x:c r="O6149" t="str">
        <x:v>1</x:v>
      </x:c>
      <x:c r="P6149" t="str">
        <x:v>Unconditional Exemption</x:v>
      </x:c>
      <x:c r="Q6149" t="str">
        <x:v>2026-06</x:v>
      </x:c>
      <x:c r="R6149" t="str">
        <x:v>202412</x:v>
      </x:c>
      <x:c r="S6149" s="38" t="str">
        <x:v>882243</x:v>
      </x:c>
      <x:c r="T6149" s="38" t="str">
        <x:v>1197590</x:v>
      </x:c>
      <x:c r="U6149" s="38" t="str">
        <x:v>1133447</x:v>
      </x:c>
      <x:c r="V6149" t="str">
        <x:v>Small</x:v>
      </x:c>
      <x:c r="W6149" s="36" t="str">
        <x:v>IRS revenue &lt; $5M</x:v>
      </x:c>
      <x:c r="X6149" s="36" t="str">
        <x:v>Yes</x:v>
      </x:c>
      <x:c r="Y6149" s="36" t="str">
        <x:v>https://urbaninstitute.github.io/nccs/datasets/bmf/</x:v>
      </x:c>
    </x:row>
    <x:row r="6150">
      <x:c r="A6150" t="str">
        <x:v>IRS/NCCS BMF</x:v>
      </x:c>
      <x:c r="B6150" t="str">
        <x:v>83-3148255</x:v>
      </x:c>
      <x:c r="C6150" t="str">
        <x:v>83-3148255</x:v>
      </x:c>
      <x:c r="D6150" s="36" t="str">
        <x:v>Katies Pantry</x:v>
      </x:c>
      <x:c r="E6150" s="36" t="str"/>
      <x:c r="F6150" s="36" t="str">
        <x:v>4801 SUN VLY DR</x:v>
      </x:c>
      <x:c r="G6150" s="36" t="str">
        <x:v>EL PASO</x:v>
      </x:c>
      <x:c r="H6150" s="36" t="str">
        <x:v>TX</x:v>
      </x:c>
      <x:c r="I6150" s="36" t="str">
        <x:v>79924-2535</x:v>
      </x:c>
      <x:c r="J6150" s="36" t="str">
        <x:v>El Paso County</x:v>
      </x:c>
      <x:c r="K6150" s="40" t="str">
        <x:v>31.9126803922036</x:v>
      </x:c>
      <x:c r="L6150" s="40" t="str">
        <x:v>-106.433386261989</x:v>
      </x:c>
      <x:c r="M6150" t="str">
        <x:v>K31</x:v>
      </x:c>
      <x:c r="N6150" t="str">
        <x:v>Food Banks, Pantries</x:v>
      </x:c>
      <x:c r="O6150" t="str">
        <x:v>1</x:v>
      </x:c>
      <x:c r="P6150" t="str">
        <x:v>Unconditional Exemption</x:v>
      </x:c>
      <x:c r="Q6150" t="str">
        <x:v>2026-06</x:v>
      </x:c>
      <x:c r="R6150" t="str">
        <x:v>202412</x:v>
      </x:c>
      <x:c r="S6150" s="38" t="str">
        <x:v>32410</x:v>
      </x:c>
      <x:c r="T6150" s="38" t="str">
        <x:v>520199</x:v>
      </x:c>
      <x:c r="U6150" s="38" t="str">
        <x:v>32410</x:v>
      </x:c>
      <x:c r="V6150" t="str">
        <x:v>Small</x:v>
      </x:c>
      <x:c r="W6150" s="36" t="str">
        <x:v>IRS revenue &lt; $5M</x:v>
      </x:c>
      <x:c r="X6150" s="36" t="str">
        <x:v>Yes</x:v>
      </x:c>
      <x:c r="Y6150" s="36" t="str">
        <x:v>https://urbaninstitute.github.io/nccs/datasets/bmf/</x:v>
      </x:c>
    </x:row>
    <x:row r="6151">
      <x:c r="A6151" t="str">
        <x:v>IRS/NCCS BMF</x:v>
      </x:c>
      <x:c r="B6151" t="str">
        <x:v>83-3192950</x:v>
      </x:c>
      <x:c r="C6151" t="str">
        <x:v>83-3192950</x:v>
      </x:c>
      <x:c r="D6151" s="36" t="str">
        <x:v>Piney Woods Food Pantry</x:v>
      </x:c>
      <x:c r="E6151" s="36" t="str"/>
      <x:c r="F6151" s="36" t="str">
        <x:v>PO BOX 171</x:v>
      </x:c>
      <x:c r="G6151" s="36" t="str">
        <x:v>SPURGER</x:v>
      </x:c>
      <x:c r="H6151" s="36" t="str">
        <x:v>TX</x:v>
      </x:c>
      <x:c r="I6151" s="36" t="str">
        <x:v>77660-0171</x:v>
      </x:c>
      <x:c r="J6151" s="36" t="str">
        <x:v>Tyler County</x:v>
      </x:c>
      <x:c r="K6151" s="40" t="str">
        <x:v>30.63987</x:v>
      </x:c>
      <x:c r="L6151" s="40" t="str">
        <x:v>-94.169358</x:v>
      </x:c>
      <x:c r="M6151" t="str">
        <x:v>K31</x:v>
      </x:c>
      <x:c r="N6151" t="str">
        <x:v>Food Banks, Pantries</x:v>
      </x:c>
      <x:c r="O6151" t="str">
        <x:v>1</x:v>
      </x:c>
      <x:c r="P6151" t="str">
        <x:v>Unconditional Exemption</x:v>
      </x:c>
      <x:c r="Q6151" t="str">
        <x:v>2026-06</x:v>
      </x:c>
      <x:c r="R6151" t="str">
        <x:v>202412</x:v>
      </x:c>
      <x:c r="S6151" s="38" t="str">
        <x:v>0</x:v>
      </x:c>
      <x:c r="T6151" s="38" t="str">
        <x:v>0</x:v>
      </x:c>
      <x:c r="U6151" s="38" t="str">
        <x:v>0</x:v>
      </x:c>
      <x:c r="V6151" t="str">
        <x:v>Unknown</x:v>
      </x:c>
      <x:c r="W6151" s="36" t="str">
        <x:v>No positive IRS revenue reported</x:v>
      </x:c>
      <x:c r="X6151" s="36" t="str">
        <x:v>Yes</x:v>
      </x:c>
      <x:c r="Y6151" s="36" t="str">
        <x:v>https://urbaninstitute.github.io/nccs/datasets/bmf/</x:v>
      </x:c>
    </x:row>
    <x:row r="6152">
      <x:c r="A6152" t="str">
        <x:v>IRS/NCCS BMF</x:v>
      </x:c>
      <x:c r="B6152" t="str">
        <x:v>83-3267110</x:v>
      </x:c>
      <x:c r="C6152" t="str">
        <x:v>83-3267110</x:v>
      </x:c>
      <x:c r="D6152" s="36" t="str">
        <x:v>Bread Of Life Community Services</x:v>
      </x:c>
      <x:c r="E6152" s="36" t="str"/>
      <x:c r="F6152" s="36" t="str">
        <x:v>301 HWY 224</x:v>
      </x:c>
      <x:c r="G6152" s="36" t="str">
        <x:v>COMMERCE</x:v>
      </x:c>
      <x:c r="H6152" s="36" t="str">
        <x:v>TX</x:v>
      </x:c>
      <x:c r="I6152" s="36" t="str">
        <x:v>75429-0000</x:v>
      </x:c>
      <x:c r="J6152" s="36" t="str">
        <x:v>Hunt County</x:v>
      </x:c>
      <x:c r="K6152" s="40" t="str">
        <x:v>33.2581312228921</x:v>
      </x:c>
      <x:c r="L6152" s="40" t="str">
        <x:v>-95.9005961389289</x:v>
      </x:c>
      <x:c r="M6152" t="str">
        <x:v>K31</x:v>
      </x:c>
      <x:c r="N6152" t="str">
        <x:v>Food Banks, Pantries</x:v>
      </x:c>
      <x:c r="O6152" t="str">
        <x:v>1</x:v>
      </x:c>
      <x:c r="P6152" t="str">
        <x:v>Unconditional Exemption</x:v>
      </x:c>
      <x:c r="Q6152" t="str">
        <x:v>2026-06</x:v>
      </x:c>
      <x:c r="R6152" t="str">
        <x:v>202412</x:v>
      </x:c>
      <x:c r="S6152" s="38" t="str"/>
      <x:c r="T6152" s="38" t="str">
        <x:v>64587</x:v>
      </x:c>
      <x:c r="U6152" s="38" t="str">
        <x:v>20943</x:v>
      </x:c>
      <x:c r="V6152" t="str">
        <x:v>Unknown</x:v>
      </x:c>
      <x:c r="W6152" s="36" t="str">
        <x:v>No positive IRS revenue reported</x:v>
      </x:c>
      <x:c r="X6152" s="36" t="str">
        <x:v>Yes</x:v>
      </x:c>
      <x:c r="Y6152" s="36" t="str">
        <x:v>https://urbaninstitute.github.io/nccs/datasets/bmf/</x:v>
      </x:c>
    </x:row>
    <x:row r="6153">
      <x:c r="A6153" t="str">
        <x:v>IRS/NCCS BMF</x:v>
      </x:c>
      <x:c r="B6153" t="str">
        <x:v>83-3373519</x:v>
      </x:c>
      <x:c r="C6153" t="str">
        <x:v>83-3373519</x:v>
      </x:c>
      <x:c r="D6153" s="36" t="str">
        <x:v>Sparking Grace</x:v>
      </x:c>
      <x:c r="E6153" s="36" t="str"/>
      <x:c r="F6153" s="36" t="str"/>
      <x:c r="G6153" s="36" t="str">
        <x:v>QUINLAN</x:v>
      </x:c>
      <x:c r="H6153" s="36" t="str">
        <x:v>TX</x:v>
      </x:c>
      <x:c r="I6153" s="36" t="str">
        <x:v>75474</x:v>
      </x:c>
      <x:c r="J6153" s="36" t="str"/>
      <x:c r="K6153" s="40" t="str"/>
      <x:c r="L6153" s="40" t="str"/>
      <x:c r="M6153" t="str">
        <x:v>K31</x:v>
      </x:c>
      <x:c r="N6153" t="str">
        <x:v>Food Banks, Pantries</x:v>
      </x:c>
      <x:c r="O6153" t="str"/>
      <x:c r="P6153" t="str"/>
      <x:c r="Q6153" t="str">
        <x:v>2022-01</x:v>
      </x:c>
      <x:c r="R6153" t="str"/>
      <x:c r="S6153" s="38" t="str"/>
      <x:c r="T6153" s="38" t="str"/>
      <x:c r="U6153" s="38" t="str"/>
      <x:c r="V6153" t="str">
        <x:v>Unknown</x:v>
      </x:c>
      <x:c r="W6153" s="36" t="str">
        <x:v>No positive IRS revenue reported</x:v>
      </x:c>
      <x:c r="X6153" s="36" t="str">
        <x:v>Unknown/Inactive</x:v>
      </x:c>
      <x:c r="Y6153" s="36" t="str">
        <x:v>https://urbaninstitute.github.io/nccs/datasets/bmf/</x:v>
      </x:c>
    </x:row>
    <x:row r="6154">
      <x:c r="A6154" t="str">
        <x:v>IRS/NCCS BMF</x:v>
      </x:c>
      <x:c r="B6154" t="str">
        <x:v>83-3531808</x:v>
      </x:c>
      <x:c r="C6154" t="str">
        <x:v>83-3531808</x:v>
      </x:c>
      <x:c r="D6154" s="36" t="str">
        <x:v>Gospel Booth Ministries</x:v>
      </x:c>
      <x:c r="E6154" s="36" t="str"/>
      <x:c r="F6154" s="36" t="str">
        <x:v>9440 STRATTON DR APT 16321</x:v>
      </x:c>
      <x:c r="G6154" s="36" t="str">
        <x:v>FRISCO</x:v>
      </x:c>
      <x:c r="H6154" s="36" t="str">
        <x:v>TX</x:v>
      </x:c>
      <x:c r="I6154" s="36" t="str">
        <x:v>75035-5366</x:v>
      </x:c>
      <x:c r="J6154" s="36" t="str">
        <x:v>Collin County</x:v>
      </x:c>
      <x:c r="K6154" s="40" t="str">
        <x:v>33.2068964009453</x:v>
      </x:c>
      <x:c r="L6154" s="40" t="str">
        <x:v>-96.7986584800047</x:v>
      </x:c>
      <x:c r="M6154" t="str">
        <x:v>K31</x:v>
      </x:c>
      <x:c r="N6154" t="str">
        <x:v>Food Banks, Pantries</x:v>
      </x:c>
      <x:c r="O6154" t="str">
        <x:v>1</x:v>
      </x:c>
      <x:c r="P6154" t="str">
        <x:v>Unconditional Exemption</x:v>
      </x:c>
      <x:c r="Q6154" t="str">
        <x:v>2024-08</x:v>
      </x:c>
      <x:c r="R6154" t="str">
        <x:v>202112</x:v>
      </x:c>
      <x:c r="S6154" s="38" t="str">
        <x:v>0</x:v>
      </x:c>
      <x:c r="T6154" s="38" t="str">
        <x:v>0</x:v>
      </x:c>
      <x:c r="U6154" s="38" t="str">
        <x:v>0</x:v>
      </x:c>
      <x:c r="V6154" t="str">
        <x:v>Unknown</x:v>
      </x:c>
      <x:c r="W6154" s="36" t="str">
        <x:v>No positive IRS revenue reported</x:v>
      </x:c>
      <x:c r="X6154" s="36" t="str">
        <x:v>Likely</x:v>
      </x:c>
      <x:c r="Y6154" s="36" t="str">
        <x:v>https://urbaninstitute.github.io/nccs/datasets/bmf/</x:v>
      </x:c>
    </x:row>
    <x:row r="6155">
      <x:c r="A6155" t="str">
        <x:v>IRS/NCCS BMF</x:v>
      </x:c>
      <x:c r="B6155" t="str">
        <x:v>83-3753508</x:v>
      </x:c>
      <x:c r="C6155" t="str">
        <x:v>83-3753508</x:v>
      </x:c>
      <x:c r="D6155" s="36" t="str">
        <x:v>Barking Dog Ranch</x:v>
      </x:c>
      <x:c r="E6155" s="36" t="str"/>
      <x:c r="F6155" s="36" t="str">
        <x:v>6501 E FM 20</x:v>
      </x:c>
      <x:c r="G6155" s="36" t="str">
        <x:v>LOCKHART</x:v>
      </x:c>
      <x:c r="H6155" s="36" t="str">
        <x:v>TX</x:v>
      </x:c>
      <x:c r="I6155" s="36" t="str">
        <x:v>78644-4206</x:v>
      </x:c>
      <x:c r="J6155" s="36" t="str">
        <x:v>Caldwell County</x:v>
      </x:c>
      <x:c r="K6155" s="40" t="str">
        <x:v>29.900538</x:v>
      </x:c>
      <x:c r="L6155" s="40" t="str">
        <x:v>-97.568559</x:v>
      </x:c>
      <x:c r="M6155" t="str">
        <x:v>K31</x:v>
      </x:c>
      <x:c r="N6155" t="str">
        <x:v>Food Banks, Pantries</x:v>
      </x:c>
      <x:c r="O6155" t="str">
        <x:v>1</x:v>
      </x:c>
      <x:c r="P6155" t="str">
        <x:v>Unconditional Exemption</x:v>
      </x:c>
      <x:c r="Q6155" t="str">
        <x:v>2026-06</x:v>
      </x:c>
      <x:c r="R6155" t="str">
        <x:v>202512</x:v>
      </x:c>
      <x:c r="S6155" s="38" t="str">
        <x:v>0</x:v>
      </x:c>
      <x:c r="T6155" s="38" t="str">
        <x:v>0</x:v>
      </x:c>
      <x:c r="U6155" s="38" t="str">
        <x:v>0</x:v>
      </x:c>
      <x:c r="V6155" t="str">
        <x:v>Unknown</x:v>
      </x:c>
      <x:c r="W6155" s="36" t="str">
        <x:v>No positive IRS revenue reported</x:v>
      </x:c>
      <x:c r="X6155" s="36" t="str">
        <x:v>Yes</x:v>
      </x:c>
      <x:c r="Y6155" s="36" t="str">
        <x:v>https://urbaninstitute.github.io/nccs/datasets/bmf/</x:v>
      </x:c>
    </x:row>
    <x:row r="6156">
      <x:c r="A6156" t="str">
        <x:v>IRS/NCCS BMF</x:v>
      </x:c>
      <x:c r="B6156" t="str">
        <x:v>83-3948207</x:v>
      </x:c>
      <x:c r="C6156" t="str">
        <x:v>83-3948207</x:v>
      </x:c>
      <x:c r="D6156" s="36" t="str">
        <x:v>Advancing Coleman County Youth</x:v>
      </x:c>
      <x:c r="E6156" s="36" t="str"/>
      <x:c r="F6156" s="36" t="str"/>
      <x:c r="G6156" s="36" t="str">
        <x:v>COLEMAN</x:v>
      </x:c>
      <x:c r="H6156" s="36" t="str">
        <x:v>TX</x:v>
      </x:c>
      <x:c r="I6156" s="36" t="str">
        <x:v>76834</x:v>
      </x:c>
      <x:c r="J6156" s="36" t="str"/>
      <x:c r="K6156" s="40" t="str"/>
      <x:c r="L6156" s="40" t="str"/>
      <x:c r="M6156" t="str">
        <x:v>K31</x:v>
      </x:c>
      <x:c r="N6156" t="str">
        <x:v>Food Banks, Pantries</x:v>
      </x:c>
      <x:c r="O6156" t="str"/>
      <x:c r="P6156" t="str"/>
      <x:c r="Q6156" t="str">
        <x:v>2022-01</x:v>
      </x:c>
      <x:c r="R6156" t="str"/>
      <x:c r="S6156" s="38" t="str"/>
      <x:c r="T6156" s="38" t="str"/>
      <x:c r="U6156" s="38" t="str"/>
      <x:c r="V6156" t="str">
        <x:v>Unknown</x:v>
      </x:c>
      <x:c r="W6156" s="36" t="str">
        <x:v>No positive IRS revenue reported</x:v>
      </x:c>
      <x:c r="X6156" s="36" t="str">
        <x:v>Unknown/Inactive</x:v>
      </x:c>
      <x:c r="Y6156" s="36" t="str">
        <x:v>https://urbaninstitute.github.io/nccs/datasets/bmf/</x:v>
      </x:c>
    </x:row>
    <x:row r="6157">
      <x:c r="A6157" t="str">
        <x:v>IRS/NCCS BMF</x:v>
      </x:c>
      <x:c r="B6157" t="str">
        <x:v>84-1670910</x:v>
      </x:c>
      <x:c r="C6157" t="str">
        <x:v>84-1670910</x:v>
      </x:c>
      <x:c r="D6157" s="36" t="str">
        <x:v>Sierra Blanca Food Pantry</x:v>
      </x:c>
      <x:c r="E6157" s="36" t="str"/>
      <x:c r="F6157" s="36" t="str"/>
      <x:c r="G6157" s="36" t="str">
        <x:v>SIERRA BLANCA</x:v>
      </x:c>
      <x:c r="H6157" s="36" t="str">
        <x:v>TX</x:v>
      </x:c>
      <x:c r="I6157" s="36" t="str">
        <x:v>79851</x:v>
      </x:c>
      <x:c r="J6157" s="36" t="str"/>
      <x:c r="K6157" s="40" t="str"/>
      <x:c r="L6157" s="40" t="str"/>
      <x:c r="M6157" t="str">
        <x:v>K31</x:v>
      </x:c>
      <x:c r="N6157" t="str">
        <x:v>Food Banks, Pantries</x:v>
      </x:c>
      <x:c r="O6157" t="str"/>
      <x:c r="P6157" t="str"/>
      <x:c r="Q6157" t="str">
        <x:v>2020-04</x:v>
      </x:c>
      <x:c r="R6157" t="str">
        <x:v>201812</x:v>
      </x:c>
      <x:c r="S6157" s="38" t="str"/>
      <x:c r="T6157" s="38" t="str">
        <x:v>0</x:v>
      </x:c>
      <x:c r="U6157" s="38" t="str">
        <x:v>0</x:v>
      </x:c>
      <x:c r="V6157" t="str">
        <x:v>Unknown</x:v>
      </x:c>
      <x:c r="W6157" s="36" t="str">
        <x:v>No positive IRS revenue reported</x:v>
      </x:c>
      <x:c r="X6157" s="36" t="str">
        <x:v>Unknown/Inactive</x:v>
      </x:c>
      <x:c r="Y6157" s="36" t="str">
        <x:v>https://urbaninstitute.github.io/nccs/datasets/bmf/</x:v>
      </x:c>
    </x:row>
    <x:row r="6158">
      <x:c r="A6158" t="str">
        <x:v>IRS/NCCS BMF</x:v>
      </x:c>
      <x:c r="B6158" t="str">
        <x:v>84-1749026</x:v>
      </x:c>
      <x:c r="C6158" t="str">
        <x:v>84-1749026</x:v>
      </x:c>
      <x:c r="D6158" s="36" t="str">
        <x:v>Friends Of Shiloh Garden</x:v>
      </x:c>
      <x:c r="E6158" s="36" t="str"/>
      <x:c r="F6158" s="36" t="str">
        <x:v>PO BOX 3037</x:v>
      </x:c>
      <x:c r="G6158" s="36" t="str">
        <x:v>DENTON</x:v>
      </x:c>
      <x:c r="H6158" s="36" t="str">
        <x:v>TX</x:v>
      </x:c>
      <x:c r="I6158" s="36" t="str">
        <x:v>76202-3037</x:v>
      </x:c>
      <x:c r="J6158" s="36" t="str">
        <x:v>Denton County</x:v>
      </x:c>
      <x:c r="K6158" s="40" t="str">
        <x:v>33.217452</x:v>
      </x:c>
      <x:c r="L6158" s="40" t="str">
        <x:v>-97.1318295</x:v>
      </x:c>
      <x:c r="M6158" t="str">
        <x:v>K31</x:v>
      </x:c>
      <x:c r="N6158" t="str">
        <x:v>Food Banks, Pantries</x:v>
      </x:c>
      <x:c r="O6158" t="str">
        <x:v>1</x:v>
      </x:c>
      <x:c r="P6158" t="str">
        <x:v>Unconditional Exemption</x:v>
      </x:c>
      <x:c r="Q6158" t="str">
        <x:v>2026-06</x:v>
      </x:c>
      <x:c r="R6158" t="str">
        <x:v>202312</x:v>
      </x:c>
      <x:c r="S6158" s="38" t="str">
        <x:v>97307</x:v>
      </x:c>
      <x:c r="T6158" s="38" t="str">
        <x:v>100450</x:v>
      </x:c>
      <x:c r="U6158" s="38" t="str">
        <x:v>97307</x:v>
      </x:c>
      <x:c r="V6158" t="str">
        <x:v>Small</x:v>
      </x:c>
      <x:c r="W6158" s="36" t="str">
        <x:v>IRS revenue &lt; $5M</x:v>
      </x:c>
      <x:c r="X6158" s="36" t="str">
        <x:v>Yes</x:v>
      </x:c>
      <x:c r="Y6158" s="36" t="str">
        <x:v>https://urbaninstitute.github.io/nccs/datasets/bmf/</x:v>
      </x:c>
    </x:row>
    <x:row r="6159">
      <x:c r="A6159" t="str">
        <x:v>IRS/NCCS BMF</x:v>
      </x:c>
      <x:c r="B6159" t="str">
        <x:v>84-1761215</x:v>
      </x:c>
      <x:c r="C6159" t="str">
        <x:v>84-1761215</x:v>
      </x:c>
      <x:c r="D6159" s="36" t="str">
        <x:v>Flourish Fris</x:v>
      </x:c>
      <x:c r="E6159" s="36" t="str">
        <x:v>Flourish</x:v>
      </x:c>
      <x:c r="F6159" s="36" t="str"/>
      <x:c r="G6159" s="36" t="str">
        <x:v>FRISCO</x:v>
      </x:c>
      <x:c r="H6159" s="36" t="str">
        <x:v>TX</x:v>
      </x:c>
      <x:c r="I6159" s="36" t="str">
        <x:v>75033</x:v>
      </x:c>
      <x:c r="J6159" s="36" t="str"/>
      <x:c r="K6159" s="40" t="str"/>
      <x:c r="L6159" s="40" t="str"/>
      <x:c r="M6159" t="str">
        <x:v>K31</x:v>
      </x:c>
      <x:c r="N6159" t="str">
        <x:v>Food Banks, Pantries</x:v>
      </x:c>
      <x:c r="O6159" t="str"/>
      <x:c r="P6159" t="str"/>
      <x:c r="Q6159" t="str">
        <x:v>2022-01</x:v>
      </x:c>
      <x:c r="R6159" t="str"/>
      <x:c r="S6159" s="38" t="str"/>
      <x:c r="T6159" s="38" t="str"/>
      <x:c r="U6159" s="38" t="str"/>
      <x:c r="V6159" t="str">
        <x:v>Unknown</x:v>
      </x:c>
      <x:c r="W6159" s="36" t="str">
        <x:v>No positive IRS revenue reported</x:v>
      </x:c>
      <x:c r="X6159" s="36" t="str">
        <x:v>Unknown/Inactive</x:v>
      </x:c>
      <x:c r="Y6159" s="36" t="str">
        <x:v>https://urbaninstitute.github.io/nccs/datasets/bmf/</x:v>
      </x:c>
    </x:row>
    <x:row r="6160">
      <x:c r="A6160" t="str">
        <x:v>IRS/NCCS BMF</x:v>
      </x:c>
      <x:c r="B6160" t="str">
        <x:v>84-1936326</x:v>
      </x:c>
      <x:c r="C6160" t="str">
        <x:v>84-1936326</x:v>
      </x:c>
      <x:c r="D6160" s="36" t="str">
        <x:v>Children Of Ra</x:v>
      </x:c>
      <x:c r="E6160" s="36" t="str"/>
      <x:c r="F6160" s="36" t="str"/>
      <x:c r="G6160" s="36" t="str">
        <x:v>DALLAS</x:v>
      </x:c>
      <x:c r="H6160" s="36" t="str">
        <x:v>TX</x:v>
      </x:c>
      <x:c r="I6160" s="36" t="str">
        <x:v>75214</x:v>
      </x:c>
      <x:c r="J6160" s="36" t="str"/>
      <x:c r="K6160" s="40" t="str"/>
      <x:c r="L6160" s="40" t="str"/>
      <x:c r="M6160" t="str">
        <x:v>K31</x:v>
      </x:c>
      <x:c r="N6160" t="str">
        <x:v>Food Banks, Pantries</x:v>
      </x:c>
      <x:c r="O6160" t="str"/>
      <x:c r="P6160" t="str"/>
      <x:c r="Q6160" t="str">
        <x:v>2022-01</x:v>
      </x:c>
      <x:c r="R6160" t="str"/>
      <x:c r="S6160" s="38" t="str"/>
      <x:c r="T6160" s="38" t="str"/>
      <x:c r="U6160" s="38" t="str"/>
      <x:c r="V6160" t="str">
        <x:v>Unknown</x:v>
      </x:c>
      <x:c r="W6160" s="36" t="str">
        <x:v>No positive IRS revenue reported</x:v>
      </x:c>
      <x:c r="X6160" s="36" t="str">
        <x:v>Unknown/Inactive</x:v>
      </x:c>
      <x:c r="Y6160" s="36" t="str">
        <x:v>https://urbaninstitute.github.io/nccs/datasets/bmf/</x:v>
      </x:c>
    </x:row>
    <x:row r="6161">
      <x:c r="A6161" t="str">
        <x:v>IRS/NCCS BMF</x:v>
      </x:c>
      <x:c r="B6161" t="str">
        <x:v>84-2540800</x:v>
      </x:c>
      <x:c r="C6161" t="str">
        <x:v>84-2540800</x:v>
      </x:c>
      <x:c r="D6161" s="36" t="str">
        <x:v>Fuente Divina</x:v>
      </x:c>
      <x:c r="E6161" s="36" t="str"/>
      <x:c r="F6161" s="36" t="str"/>
      <x:c r="G6161" s="36" t="str">
        <x:v>MISSION</x:v>
      </x:c>
      <x:c r="H6161" s="36" t="str">
        <x:v>TX</x:v>
      </x:c>
      <x:c r="I6161" s="36" t="str">
        <x:v>78574</x:v>
      </x:c>
      <x:c r="J6161" s="36" t="str"/>
      <x:c r="K6161" s="40" t="str"/>
      <x:c r="L6161" s="40" t="str"/>
      <x:c r="M6161" t="str">
        <x:v>K31</x:v>
      </x:c>
      <x:c r="N6161" t="str">
        <x:v>Food Banks, Pantries</x:v>
      </x:c>
      <x:c r="O6161" t="str"/>
      <x:c r="P6161" t="str"/>
      <x:c r="Q6161" t="str">
        <x:v>2022-01</x:v>
      </x:c>
      <x:c r="R6161" t="str"/>
      <x:c r="S6161" s="38" t="str"/>
      <x:c r="T6161" s="38" t="str"/>
      <x:c r="U6161" s="38" t="str"/>
      <x:c r="V6161" t="str">
        <x:v>Unknown</x:v>
      </x:c>
      <x:c r="W6161" s="36" t="str">
        <x:v>No positive IRS revenue reported</x:v>
      </x:c>
      <x:c r="X6161" s="36" t="str">
        <x:v>Unknown/Inactive</x:v>
      </x:c>
      <x:c r="Y6161" s="36" t="str">
        <x:v>https://urbaninstitute.github.io/nccs/datasets/bmf/</x:v>
      </x:c>
    </x:row>
    <x:row r="6162">
      <x:c r="A6162" t="str">
        <x:v>IRS/NCCS BMF</x:v>
      </x:c>
      <x:c r="B6162" t="str">
        <x:v>84-2681780</x:v>
      </x:c>
      <x:c r="C6162" t="str">
        <x:v>84-2681780</x:v>
      </x:c>
      <x:c r="D6162" s="36" t="str">
        <x:v>M25</x:v>
      </x:c>
      <x:c r="E6162" s="36" t="str"/>
      <x:c r="F6162" s="36" t="str">
        <x:v>PO BOX 783</x:v>
      </x:c>
      <x:c r="G6162" s="36" t="str">
        <x:v>EDNA</x:v>
      </x:c>
      <x:c r="H6162" s="36" t="str">
        <x:v>TX</x:v>
      </x:c>
      <x:c r="I6162" s="36" t="str">
        <x:v>77957-0783</x:v>
      </x:c>
      <x:c r="J6162" s="36" t="str">
        <x:v>Jackson County</x:v>
      </x:c>
      <x:c r="K6162" s="40" t="str">
        <x:v>28.991106</x:v>
      </x:c>
      <x:c r="L6162" s="40" t="str">
        <x:v>-96.6661605</x:v>
      </x:c>
      <x:c r="M6162" t="str">
        <x:v>K31</x:v>
      </x:c>
      <x:c r="N6162" t="str">
        <x:v>Food Banks, Pantries</x:v>
      </x:c>
      <x:c r="O6162" t="str">
        <x:v>1</x:v>
      </x:c>
      <x:c r="P6162" t="str">
        <x:v>Unconditional Exemption</x:v>
      </x:c>
      <x:c r="Q6162" t="str">
        <x:v>2026-06</x:v>
      </x:c>
      <x:c r="R6162" t="str">
        <x:v>202412</x:v>
      </x:c>
      <x:c r="S6162" s="38" t="str">
        <x:v>0</x:v>
      </x:c>
      <x:c r="T6162" s="38" t="str">
        <x:v>0</x:v>
      </x:c>
      <x:c r="U6162" s="38" t="str">
        <x:v>0</x:v>
      </x:c>
      <x:c r="V6162" t="str">
        <x:v>Unknown</x:v>
      </x:c>
      <x:c r="W6162" s="36" t="str">
        <x:v>No positive IRS revenue reported</x:v>
      </x:c>
      <x:c r="X6162" s="36" t="str">
        <x:v>Yes</x:v>
      </x:c>
      <x:c r="Y6162" s="36" t="str">
        <x:v>https://urbaninstitute.github.io/nccs/datasets/bmf/</x:v>
      </x:c>
    </x:row>
    <x:row r="6163">
      <x:c r="A6163" t="str">
        <x:v>IRS/NCCS BMF</x:v>
      </x:c>
      <x:c r="B6163" t="str">
        <x:v>84-2823834</x:v>
      </x:c>
      <x:c r="C6163" t="str">
        <x:v>84-2823834</x:v>
      </x:c>
      <x:c r="D6163" s="36" t="str">
        <x:v>With A Servants Heart</x:v>
      </x:c>
      <x:c r="E6163" s="36" t="str"/>
      <x:c r="F6163" s="36" t="str">
        <x:v>508 SAVANNAH DR</x:v>
      </x:c>
      <x:c r="G6163" s="36" t="str">
        <x:v>OVILLA</x:v>
      </x:c>
      <x:c r="H6163" s="36" t="str">
        <x:v>TX</x:v>
      </x:c>
      <x:c r="I6163" s="36" t="str">
        <x:v>75154-3325</x:v>
      </x:c>
      <x:c r="J6163" s="36" t="str">
        <x:v>Ellis County</x:v>
      </x:c>
      <x:c r="K6163" s="40" t="str">
        <x:v>32.520060364995</x:v>
      </x:c>
      <x:c r="L6163" s="40" t="str">
        <x:v>-96.8999479976627</x:v>
      </x:c>
      <x:c r="M6163" t="str">
        <x:v>K31</x:v>
      </x:c>
      <x:c r="N6163" t="str">
        <x:v>Food Banks, Pantries</x:v>
      </x:c>
      <x:c r="O6163" t="str">
        <x:v>1</x:v>
      </x:c>
      <x:c r="P6163" t="str">
        <x:v>Unconditional Exemption</x:v>
      </x:c>
      <x:c r="Q6163" t="str">
        <x:v>2024-08</x:v>
      </x:c>
      <x:c r="R6163" t="str">
        <x:v>202012</x:v>
      </x:c>
      <x:c r="S6163" s="38" t="str">
        <x:v>0</x:v>
      </x:c>
      <x:c r="T6163" s="38" t="str">
        <x:v>0</x:v>
      </x:c>
      <x:c r="U6163" s="38" t="str">
        <x:v>0</x:v>
      </x:c>
      <x:c r="V6163" t="str">
        <x:v>Unknown</x:v>
      </x:c>
      <x:c r="W6163" s="36" t="str">
        <x:v>No positive IRS revenue reported</x:v>
      </x:c>
      <x:c r="X6163" s="36" t="str">
        <x:v>Likely</x:v>
      </x:c>
      <x:c r="Y6163" s="36" t="str">
        <x:v>https://urbaninstitute.github.io/nccs/datasets/bmf/</x:v>
      </x:c>
    </x:row>
    <x:row r="6164">
      <x:c r="A6164" t="str">
        <x:v>IRS/NCCS BMF</x:v>
      </x:c>
      <x:c r="B6164" t="str">
        <x:v>84-2931545</x:v>
      </x:c>
      <x:c r="C6164" t="str">
        <x:v>84-2931545</x:v>
      </x:c>
      <x:c r="D6164" s="36" t="str">
        <x:v>Hope Changes Everything</x:v>
      </x:c>
      <x:c r="E6164" s="36" t="str"/>
      <x:c r="F6164" s="36" t="str"/>
      <x:c r="G6164" s="36" t="str">
        <x:v>WEST TAWAKONI</x:v>
      </x:c>
      <x:c r="H6164" s="36" t="str">
        <x:v>TX</x:v>
      </x:c>
      <x:c r="I6164" s="36" t="str">
        <x:v>75474</x:v>
      </x:c>
      <x:c r="J6164" s="36" t="str"/>
      <x:c r="K6164" s="40" t="str"/>
      <x:c r="L6164" s="40" t="str"/>
      <x:c r="M6164" t="str">
        <x:v>K31</x:v>
      </x:c>
      <x:c r="N6164" t="str">
        <x:v>Food Banks, Pantries</x:v>
      </x:c>
      <x:c r="O6164" t="str"/>
      <x:c r="P6164" t="str"/>
      <x:c r="Q6164" t="str">
        <x:v>2022-01</x:v>
      </x:c>
      <x:c r="R6164" t="str">
        <x:v>202012</x:v>
      </x:c>
      <x:c r="S6164" s="38" t="str"/>
      <x:c r="T6164" s="38" t="str">
        <x:v>0</x:v>
      </x:c>
      <x:c r="U6164" s="38" t="str">
        <x:v>0</x:v>
      </x:c>
      <x:c r="V6164" t="str">
        <x:v>Unknown</x:v>
      </x:c>
      <x:c r="W6164" s="36" t="str">
        <x:v>No positive IRS revenue reported</x:v>
      </x:c>
      <x:c r="X6164" s="36" t="str">
        <x:v>Unknown/Inactive</x:v>
      </x:c>
      <x:c r="Y6164" s="36" t="str">
        <x:v>https://urbaninstitute.github.io/nccs/datasets/bmf/</x:v>
      </x:c>
    </x:row>
    <x:row r="6165">
      <x:c r="A6165" t="str">
        <x:v>IRS/NCCS BMF</x:v>
      </x:c>
      <x:c r="B6165" t="str">
        <x:v>84-2983308</x:v>
      </x:c>
      <x:c r="C6165" t="str">
        <x:v>84-2983308</x:v>
      </x:c>
      <x:c r="D6165" s="36" t="str">
        <x:v>Warehouses4good</x:v>
      </x:c>
      <x:c r="E6165" s="36" t="str"/>
      <x:c r="F6165" s="36" t="str">
        <x:v>11950 PEBBLE ROCK DR</x:v>
      </x:c>
      <x:c r="G6165" s="36" t="str">
        <x:v>HOUSTON</x:v>
      </x:c>
      <x:c r="H6165" s="36" t="str">
        <x:v>TX</x:v>
      </x:c>
      <x:c r="I6165" s="36" t="str">
        <x:v>77077-3041</x:v>
      </x:c>
      <x:c r="J6165" s="36" t="str">
        <x:v>Harris County</x:v>
      </x:c>
      <x:c r="K6165" s="40" t="str">
        <x:v>29.7521011140861</x:v>
      </x:c>
      <x:c r="L6165" s="40" t="str">
        <x:v>-95.5901925245829</x:v>
      </x:c>
      <x:c r="M6165" t="str">
        <x:v>K31</x:v>
      </x:c>
      <x:c r="N6165" t="str">
        <x:v>Food Banks, Pantries</x:v>
      </x:c>
      <x:c r="O6165" t="str">
        <x:v>1</x:v>
      </x:c>
      <x:c r="P6165" t="str">
        <x:v>Unconditional Exemption</x:v>
      </x:c>
      <x:c r="Q6165" t="str">
        <x:v>2026-06</x:v>
      </x:c>
      <x:c r="R6165" t="str">
        <x:v>202412</x:v>
      </x:c>
      <x:c r="S6165" s="38" t="str">
        <x:v>507893</x:v>
      </x:c>
      <x:c r="T6165" s="38" t="str">
        <x:v>179870</x:v>
      </x:c>
      <x:c r="U6165" s="38" t="str">
        <x:v>507893</x:v>
      </x:c>
      <x:c r="V6165" t="str">
        <x:v>Small</x:v>
      </x:c>
      <x:c r="W6165" s="36" t="str">
        <x:v>IRS revenue &lt; $5M</x:v>
      </x:c>
      <x:c r="X6165" s="36" t="str">
        <x:v>Yes</x:v>
      </x:c>
      <x:c r="Y6165" s="36" t="str">
        <x:v>https://urbaninstitute.github.io/nccs/datasets/bmf/</x:v>
      </x:c>
    </x:row>
    <x:row r="6166">
      <x:c r="A6166" t="str">
        <x:v>IRS/NCCS BMF</x:v>
      </x:c>
      <x:c r="B6166" t="str">
        <x:v>84-3307502</x:v>
      </x:c>
      <x:c r="C6166" t="str">
        <x:v>84-3307502</x:v>
      </x:c>
      <x:c r="D6166" s="36" t="str">
        <x:v>Love And Grace Family Resource Ministry</x:v>
      </x:c>
      <x:c r="E6166" s="36" t="str"/>
      <x:c r="F6166" s="36" t="str">
        <x:v>1586 S BUFFALO ST</x:v>
      </x:c>
      <x:c r="G6166" s="36" t="str">
        <x:v>CANTON</x:v>
      </x:c>
      <x:c r="H6166" s="36" t="str">
        <x:v>TX</x:v>
      </x:c>
      <x:c r="I6166" s="36" t="str">
        <x:v>75103-2602</x:v>
      </x:c>
      <x:c r="J6166" s="36" t="str">
        <x:v>Van Zandt County</x:v>
      </x:c>
      <x:c r="K6166" s="40" t="str">
        <x:v>32.5390757481971</x:v>
      </x:c>
      <x:c r="L6166" s="40" t="str">
        <x:v>-95.8770108997637</x:v>
      </x:c>
      <x:c r="M6166" t="str">
        <x:v>K31</x:v>
      </x:c>
      <x:c r="N6166" t="str">
        <x:v>Food Banks, Pantries</x:v>
      </x:c>
      <x:c r="O6166" t="str">
        <x:v>1</x:v>
      </x:c>
      <x:c r="P6166" t="str">
        <x:v>Unconditional Exemption</x:v>
      </x:c>
      <x:c r="Q6166" t="str">
        <x:v>2026-06</x:v>
      </x:c>
      <x:c r="R6166" t="str">
        <x:v>202312</x:v>
      </x:c>
      <x:c r="S6166" s="38" t="str">
        <x:v>104232</x:v>
      </x:c>
      <x:c r="T6166" s="38" t="str">
        <x:v>60912</x:v>
      </x:c>
      <x:c r="U6166" s="38" t="str">
        <x:v>104232</x:v>
      </x:c>
      <x:c r="V6166" t="str">
        <x:v>Small</x:v>
      </x:c>
      <x:c r="W6166" s="36" t="str">
        <x:v>IRS revenue &lt; $5M</x:v>
      </x:c>
      <x:c r="X6166" s="36" t="str">
        <x:v>Yes</x:v>
      </x:c>
      <x:c r="Y6166" s="36" t="str">
        <x:v>https://urbaninstitute.github.io/nccs/datasets/bmf/</x:v>
      </x:c>
    </x:row>
    <x:row r="6167">
      <x:c r="A6167" t="str">
        <x:v>IRS/NCCS BMF</x:v>
      </x:c>
      <x:c r="B6167" t="str">
        <x:v>84-3488669</x:v>
      </x:c>
      <x:c r="C6167" t="str">
        <x:v>84-3488669</x:v>
      </x:c>
      <x:c r="D6167" s="36" t="str">
        <x:v>S4e</x:v>
      </x:c>
      <x:c r="E6167" s="36" t="str"/>
      <x:c r="F6167" s="36" t="str">
        <x:v>5511 RDG RD</x:v>
      </x:c>
      <x:c r="G6167" s="36" t="str">
        <x:v>NAVASOTA</x:v>
      </x:c>
      <x:c r="H6167" s="36" t="str">
        <x:v>TX</x:v>
      </x:c>
      <x:c r="I6167" s="36" t="str">
        <x:v>77868-5954</x:v>
      </x:c>
      <x:c r="J6167" s="36" t="str">
        <x:v>Grimes County</x:v>
      </x:c>
      <x:c r="K6167" s="40" t="str">
        <x:v>30.2876024199892</x:v>
      </x:c>
      <x:c r="L6167" s="40" t="str">
        <x:v>-95.9178099184027</x:v>
      </x:c>
      <x:c r="M6167" t="str">
        <x:v>K31</x:v>
      </x:c>
      <x:c r="N6167" t="str">
        <x:v>Food Banks, Pantries</x:v>
      </x:c>
      <x:c r="O6167" t="str">
        <x:v>1</x:v>
      </x:c>
      <x:c r="P6167" t="str">
        <x:v>Unconditional Exemption</x:v>
      </x:c>
      <x:c r="Q6167" t="str">
        <x:v>2024-08</x:v>
      </x:c>
      <x:c r="R6167" t="str">
        <x:v>202012</x:v>
      </x:c>
      <x:c r="S6167" s="38" t="str">
        <x:v>0</x:v>
      </x:c>
      <x:c r="T6167" s="38" t="str">
        <x:v>0</x:v>
      </x:c>
      <x:c r="U6167" s="38" t="str">
        <x:v>0</x:v>
      </x:c>
      <x:c r="V6167" t="str">
        <x:v>Unknown</x:v>
      </x:c>
      <x:c r="W6167" s="36" t="str">
        <x:v>No positive IRS revenue reported</x:v>
      </x:c>
      <x:c r="X6167" s="36" t="str">
        <x:v>Likely</x:v>
      </x:c>
      <x:c r="Y6167" s="36" t="str">
        <x:v>https://urbaninstitute.github.io/nccs/datasets/bmf/</x:v>
      </x:c>
    </x:row>
    <x:row r="6168">
      <x:c r="A6168" t="str">
        <x:v>IRS/NCCS BMF</x:v>
      </x:c>
      <x:c r="B6168" t="str">
        <x:v>84-4094876</x:v>
      </x:c>
      <x:c r="C6168" t="str">
        <x:v>84-4094876</x:v>
      </x:c>
      <x:c r="D6168" s="36" t="str">
        <x:v>Shepherds Heart Robinson Food Pantry</x:v>
      </x:c>
      <x:c r="E6168" s="36" t="str"/>
      <x:c r="F6168" s="36" t="str">
        <x:v>PO BOX 24042</x:v>
      </x:c>
      <x:c r="G6168" s="36" t="str">
        <x:v>WACO</x:v>
      </x:c>
      <x:c r="H6168" s="36" t="str">
        <x:v>TX</x:v>
      </x:c>
      <x:c r="I6168" s="36" t="str">
        <x:v>76702-4042</x:v>
      </x:c>
      <x:c r="J6168" s="36" t="str">
        <x:v>McLennan County</x:v>
      </x:c>
      <x:c r="K6168" s="40" t="str">
        <x:v>31.516488</x:v>
      </x:c>
      <x:c r="L6168" s="40" t="str">
        <x:v>-97.200558</x:v>
      </x:c>
      <x:c r="M6168" t="str">
        <x:v>K31</x:v>
      </x:c>
      <x:c r="N6168" t="str">
        <x:v>Food Banks, Pantries</x:v>
      </x:c>
      <x:c r="O6168" t="str">
        <x:v>1</x:v>
      </x:c>
      <x:c r="P6168" t="str">
        <x:v>Unconditional Exemption</x:v>
      </x:c>
      <x:c r="Q6168" t="str">
        <x:v>2026-06</x:v>
      </x:c>
      <x:c r="R6168" t="str">
        <x:v>202412</x:v>
      </x:c>
      <x:c r="S6168" s="38" t="str">
        <x:v>2079182</x:v>
      </x:c>
      <x:c r="T6168" s="38" t="str">
        <x:v>173734</x:v>
      </x:c>
      <x:c r="U6168" s="38" t="str">
        <x:v>2079182</x:v>
      </x:c>
      <x:c r="V6168" t="str">
        <x:v>Small</x:v>
      </x:c>
      <x:c r="W6168" s="36" t="str">
        <x:v>IRS revenue &lt; $5M</x:v>
      </x:c>
      <x:c r="X6168" s="36" t="str">
        <x:v>Yes</x:v>
      </x:c>
      <x:c r="Y6168" s="36" t="str">
        <x:v>https://urbaninstitute.github.io/nccs/datasets/bmf/</x:v>
      </x:c>
    </x:row>
    <x:row r="6169">
      <x:c r="A6169" t="str">
        <x:v>IRS/NCCS BMF</x:v>
      </x:c>
      <x:c r="B6169" t="str">
        <x:v>84-4394799</x:v>
      </x:c>
      <x:c r="C6169" t="str">
        <x:v>84-4394799</x:v>
      </x:c>
      <x:c r="D6169" s="36" t="str">
        <x:v>Debras Angels</x:v>
      </x:c>
      <x:c r="E6169" s="36" t="str"/>
      <x:c r="F6169" s="36" t="str">
        <x:v>1535 CARAVAN TRL</x:v>
      </x:c>
      <x:c r="G6169" s="36" t="str">
        <x:v>DALLAS</x:v>
      </x:c>
      <x:c r="H6169" s="36" t="str">
        <x:v>TX</x:v>
      </x:c>
      <x:c r="I6169" s="36" t="str">
        <x:v>75241-2105</x:v>
      </x:c>
      <x:c r="J6169" s="36" t="str">
        <x:v>Dallas County</x:v>
      </x:c>
      <x:c r="K6169" s="40" t="str">
        <x:v>32.6760544107853</x:v>
      </x:c>
      <x:c r="L6169" s="40" t="str">
        <x:v>-96.7983237289803</x:v>
      </x:c>
      <x:c r="M6169" t="str">
        <x:v>K31</x:v>
      </x:c>
      <x:c r="N6169" t="str">
        <x:v>Food Banks, Pantries</x:v>
      </x:c>
      <x:c r="O6169" t="str">
        <x:v>1</x:v>
      </x:c>
      <x:c r="P6169" t="str">
        <x:v>Unconditional Exemption</x:v>
      </x:c>
      <x:c r="Q6169" t="str">
        <x:v>2023-08</x:v>
      </x:c>
      <x:c r="R6169" t="str"/>
      <x:c r="S6169" s="38" t="str"/>
      <x:c r="T6169" s="38" t="str"/>
      <x:c r="U6169" s="38" t="str"/>
      <x:c r="V6169" t="str">
        <x:v>Unknown</x:v>
      </x:c>
      <x:c r="W6169" s="36" t="str">
        <x:v>No positive IRS revenue reported</x:v>
      </x:c>
      <x:c r="X6169" s="36" t="str">
        <x:v>Likely</x:v>
      </x:c>
      <x:c r="Y6169" s="36" t="str">
        <x:v>https://urbaninstitute.github.io/nccs/datasets/bmf/</x:v>
      </x:c>
    </x:row>
    <x:row r="6170">
      <x:c r="A6170" t="str">
        <x:v>IRS/NCCS BMF</x:v>
      </x:c>
      <x:c r="B6170" t="str">
        <x:v>84-4460721</x:v>
      </x:c>
      <x:c r="C6170" t="str">
        <x:v>84-4460721</x:v>
      </x:c>
      <x:c r="D6170" s="36" t="str">
        <x:v>Mamas Connecting Hearts</x:v>
      </x:c>
      <x:c r="E6170" s="36" t="str"/>
      <x:c r="F6170" s="36" t="str">
        <x:v>2127 SILSBEE CT</x:v>
      </x:c>
      <x:c r="G6170" s="36" t="str">
        <x:v>FORNEY</x:v>
      </x:c>
      <x:c r="H6170" s="36" t="str">
        <x:v>TX</x:v>
      </x:c>
      <x:c r="I6170" s="36" t="str">
        <x:v>75126-2400</x:v>
      </x:c>
      <x:c r="J6170" s="36" t="str">
        <x:v>Kaufman County</x:v>
      </x:c>
      <x:c r="K6170" s="40" t="str">
        <x:v>32.798331</x:v>
      </x:c>
      <x:c r="L6170" s="40" t="str">
        <x:v>-96.4738575</x:v>
      </x:c>
      <x:c r="M6170" t="str">
        <x:v>K31</x:v>
      </x:c>
      <x:c r="N6170" t="str">
        <x:v>Food Banks, Pantries</x:v>
      </x:c>
      <x:c r="O6170" t="str">
        <x:v>1</x:v>
      </x:c>
      <x:c r="P6170" t="str">
        <x:v>Unconditional Exemption</x:v>
      </x:c>
      <x:c r="Q6170" t="str">
        <x:v>2023-08</x:v>
      </x:c>
      <x:c r="R6170" t="str"/>
      <x:c r="S6170" s="38" t="str"/>
      <x:c r="T6170" s="38" t="str"/>
      <x:c r="U6170" s="38" t="str"/>
      <x:c r="V6170" t="str">
        <x:v>Unknown</x:v>
      </x:c>
      <x:c r="W6170" s="36" t="str">
        <x:v>No positive IRS revenue reported</x:v>
      </x:c>
      <x:c r="X6170" s="36" t="str">
        <x:v>Likely</x:v>
      </x:c>
      <x:c r="Y6170" s="36" t="str">
        <x:v>https://urbaninstitute.github.io/nccs/datasets/bmf/</x:v>
      </x:c>
    </x:row>
    <x:row r="6171">
      <x:c r="A6171" t="str">
        <x:v>IRS/NCCS BMF</x:v>
      </x:c>
      <x:c r="B6171" t="str">
        <x:v>84-4570158</x:v>
      </x:c>
      <x:c r="C6171" t="str">
        <x:v>84-4570158</x:v>
      </x:c>
      <x:c r="D6171" s="36" t="str">
        <x:v>D Q Bingo Np</x:v>
      </x:c>
      <x:c r="E6171" s="36" t="str"/>
      <x:c r="F6171" s="36" t="str">
        <x:v>874 W LUCAS DR</x:v>
      </x:c>
      <x:c r="G6171" s="36" t="str">
        <x:v>BEAUMONT</x:v>
      </x:c>
      <x:c r="H6171" s="36" t="str">
        <x:v>TX</x:v>
      </x:c>
      <x:c r="I6171" s="36" t="str">
        <x:v>77706-4607</x:v>
      </x:c>
      <x:c r="J6171" s="36" t="str">
        <x:v>Jefferson County</x:v>
      </x:c>
      <x:c r="K6171" s="40" t="str">
        <x:v>30.0890670663339</x:v>
      </x:c>
      <x:c r="L6171" s="40" t="str">
        <x:v>-94.147356270587</x:v>
      </x:c>
      <x:c r="M6171" t="str">
        <x:v>K31</x:v>
      </x:c>
      <x:c r="N6171" t="str">
        <x:v>Food Banks, Pantries</x:v>
      </x:c>
      <x:c r="O6171" t="str">
        <x:v>1</x:v>
      </x:c>
      <x:c r="P6171" t="str">
        <x:v>Unconditional Exemption</x:v>
      </x:c>
      <x:c r="Q6171" t="str">
        <x:v>2023-08</x:v>
      </x:c>
      <x:c r="R6171" t="str"/>
      <x:c r="S6171" s="38" t="str"/>
      <x:c r="T6171" s="38" t="str"/>
      <x:c r="U6171" s="38" t="str"/>
      <x:c r="V6171" t="str">
        <x:v>Unknown</x:v>
      </x:c>
      <x:c r="W6171" s="36" t="str">
        <x:v>No positive IRS revenue reported</x:v>
      </x:c>
      <x:c r="X6171" s="36" t="str">
        <x:v>Likely</x:v>
      </x:c>
      <x:c r="Y6171" s="36" t="str">
        <x:v>https://urbaninstitute.github.io/nccs/datasets/bmf/</x:v>
      </x:c>
    </x:row>
    <x:row r="6172">
      <x:c r="A6172" t="str">
        <x:v>IRS/NCCS BMF</x:v>
      </x:c>
      <x:c r="B6172" t="str">
        <x:v>84-4762829</x:v>
      </x:c>
      <x:c r="C6172" t="str">
        <x:v>84-4762829</x:v>
      </x:c>
      <x:c r="D6172" s="36" t="str">
        <x:v>Global Empathy Invasion</x:v>
      </x:c>
      <x:c r="E6172" s="36" t="str"/>
      <x:c r="F6172" s="36" t="str">
        <x:v>6200 PIERCE ARROW DR</x:v>
      </x:c>
      <x:c r="G6172" s="36" t="str">
        <x:v>ARLINGTON</x:v>
      </x:c>
      <x:c r="H6172" s="36" t="str">
        <x:v>TX</x:v>
      </x:c>
      <x:c r="I6172" s="36" t="str">
        <x:v>76001-7863</x:v>
      </x:c>
      <x:c r="J6172" s="36" t="str">
        <x:v>Tarrant County</x:v>
      </x:c>
      <x:c r="K6172" s="40" t="str">
        <x:v>32.644746</x:v>
      </x:c>
      <x:c r="L6172" s="40" t="str">
        <x:v>-97.1303969998844</x:v>
      </x:c>
      <x:c r="M6172" t="str">
        <x:v>K31</x:v>
      </x:c>
      <x:c r="N6172" t="str">
        <x:v>Food Banks, Pantries</x:v>
      </x:c>
      <x:c r="O6172" t="str">
        <x:v>1</x:v>
      </x:c>
      <x:c r="P6172" t="str">
        <x:v>Unconditional Exemption</x:v>
      </x:c>
      <x:c r="Q6172" t="str">
        <x:v>2026-06</x:v>
      </x:c>
      <x:c r="R6172" t="str">
        <x:v>202212</x:v>
      </x:c>
      <x:c r="S6172" s="38" t="str">
        <x:v>0</x:v>
      </x:c>
      <x:c r="T6172" s="38" t="str">
        <x:v>0</x:v>
      </x:c>
      <x:c r="U6172" s="38" t="str">
        <x:v>0</x:v>
      </x:c>
      <x:c r="V6172" t="str">
        <x:v>Unknown</x:v>
      </x:c>
      <x:c r="W6172" s="36" t="str">
        <x:v>No positive IRS revenue reported</x:v>
      </x:c>
      <x:c r="X6172" s="36" t="str">
        <x:v>Yes</x:v>
      </x:c>
      <x:c r="Y6172" s="36" t="str">
        <x:v>https://urbaninstitute.github.io/nccs/datasets/bmf/</x:v>
      </x:c>
    </x:row>
    <x:row r="6173">
      <x:c r="A6173" t="str">
        <x:v>IRS/NCCS BMF</x:v>
      </x:c>
      <x:c r="B6173" t="str">
        <x:v>85-0518201</x:v>
      </x:c>
      <x:c r="C6173" t="str">
        <x:v>85-0518201</x:v>
      </x:c>
      <x:c r="D6173" s="36" t="str">
        <x:v>Open Door Food Pantry</x:v>
      </x:c>
      <x:c r="E6173" s="36" t="str"/>
      <x:c r="F6173" s="36" t="str">
        <x:v>6601 COUNTY RD 912</x:v>
      </x:c>
      <x:c r="G6173" s="36" t="str">
        <x:v>JOSHUA</x:v>
      </x:c>
      <x:c r="H6173" s="36" t="str">
        <x:v>TX</x:v>
      </x:c>
      <x:c r="I6173" s="36" t="str">
        <x:v>76058-4402</x:v>
      </x:c>
      <x:c r="J6173" s="36" t="str">
        <x:v>Johnson County</x:v>
      </x:c>
      <x:c r="K6173" s="40" t="str">
        <x:v>32.4733523782965</x:v>
      </x:c>
      <x:c r="L6173" s="40" t="str">
        <x:v>-97.4598703274276</x:v>
      </x:c>
      <x:c r="M6173" t="str">
        <x:v>K31</x:v>
      </x:c>
      <x:c r="N6173" t="str">
        <x:v>Food Banks, Pantries</x:v>
      </x:c>
      <x:c r="O6173" t="str">
        <x:v>1</x:v>
      </x:c>
      <x:c r="P6173" t="str">
        <x:v>Unconditional Exemption</x:v>
      </x:c>
      <x:c r="Q6173" t="str">
        <x:v>2026-06</x:v>
      </x:c>
      <x:c r="R6173" t="str">
        <x:v>202412</x:v>
      </x:c>
      <x:c r="S6173" s="38" t="str">
        <x:v>4826153</x:v>
      </x:c>
      <x:c r="T6173" s="38" t="str">
        <x:v>1398090</x:v>
      </x:c>
      <x:c r="U6173" s="38" t="str">
        <x:v>4826153</x:v>
      </x:c>
      <x:c r="V6173" t="str">
        <x:v>Small</x:v>
      </x:c>
      <x:c r="W6173" s="36" t="str">
        <x:v>IRS revenue &lt; $5M</x:v>
      </x:c>
      <x:c r="X6173" s="36" t="str">
        <x:v>Yes</x:v>
      </x:c>
      <x:c r="Y6173" s="36" t="str">
        <x:v>https://urbaninstitute.github.io/nccs/datasets/bmf/</x:v>
      </x:c>
    </x:row>
    <x:row r="6174">
      <x:c r="A6174" t="str">
        <x:v>IRS/NCCS BMF</x:v>
      </x:c>
      <x:c r="B6174" t="str">
        <x:v>85-0717093</x:v>
      </x:c>
      <x:c r="C6174" t="str">
        <x:v>85-0717093</x:v>
      </x:c>
      <x:c r="D6174" s="36" t="str">
        <x:v>Wealthy Kulture</x:v>
      </x:c>
      <x:c r="E6174" s="36" t="str"/>
      <x:c r="F6174" s="36" t="str"/>
      <x:c r="G6174" s="36" t="str">
        <x:v>CYPRESS</x:v>
      </x:c>
      <x:c r="H6174" s="36" t="str">
        <x:v>TX</x:v>
      </x:c>
      <x:c r="I6174" s="36" t="str">
        <x:v>77433</x:v>
      </x:c>
      <x:c r="J6174" s="36" t="str"/>
      <x:c r="K6174" s="40" t="str"/>
      <x:c r="L6174" s="40" t="str"/>
      <x:c r="M6174" t="str">
        <x:v>K31</x:v>
      </x:c>
      <x:c r="N6174" t="str">
        <x:v>Food Banks, Pantries</x:v>
      </x:c>
      <x:c r="O6174" t="str"/>
      <x:c r="P6174" t="str"/>
      <x:c r="Q6174" t="str">
        <x:v>2022-08</x:v>
      </x:c>
      <x:c r="R6174" t="str"/>
      <x:c r="S6174" s="38" t="str"/>
      <x:c r="T6174" s="38" t="str"/>
      <x:c r="U6174" s="38" t="str"/>
      <x:c r="V6174" t="str">
        <x:v>Unknown</x:v>
      </x:c>
      <x:c r="W6174" s="36" t="str">
        <x:v>No positive IRS revenue reported</x:v>
      </x:c>
      <x:c r="X6174" s="36" t="str">
        <x:v>Unknown/Inactive</x:v>
      </x:c>
      <x:c r="Y6174" s="36" t="str">
        <x:v>https://urbaninstitute.github.io/nccs/datasets/bmf/</x:v>
      </x:c>
    </x:row>
    <x:row r="6175">
      <x:c r="A6175" t="str">
        <x:v>IRS/NCCS BMF</x:v>
      </x:c>
      <x:c r="B6175" t="str">
        <x:v>85-0894423</x:v>
      </x:c>
      <x:c r="C6175" t="str">
        <x:v>85-0894423</x:v>
      </x:c>
      <x:c r="D6175" s="36" t="str">
        <x:v>One City Outreach</x:v>
      </x:c>
      <x:c r="E6175" s="36" t="str"/>
      <x:c r="F6175" s="36" t="str">
        <x:v>2855 PAREDES LINE RD</x:v>
      </x:c>
      <x:c r="G6175" s="36" t="str">
        <x:v>BROWNSVILLE</x:v>
      </x:c>
      <x:c r="H6175" s="36" t="str">
        <x:v>TX</x:v>
      </x:c>
      <x:c r="I6175" s="36" t="str">
        <x:v>78526-0000</x:v>
      </x:c>
      <x:c r="J6175" s="36" t="str">
        <x:v>Cameron County</x:v>
      </x:c>
      <x:c r="K6175" s="40" t="str">
        <x:v>25.9562424651739</x:v>
      </x:c>
      <x:c r="L6175" s="40" t="str">
        <x:v>-97.4865350221301</x:v>
      </x:c>
      <x:c r="M6175" t="str">
        <x:v>K31</x:v>
      </x:c>
      <x:c r="N6175" t="str">
        <x:v>Food Banks, Pantries</x:v>
      </x:c>
      <x:c r="O6175" t="str">
        <x:v>1</x:v>
      </x:c>
      <x:c r="P6175" t="str">
        <x:v>Unconditional Exemption</x:v>
      </x:c>
      <x:c r="Q6175" t="str">
        <x:v>2026-06</x:v>
      </x:c>
      <x:c r="R6175" t="str">
        <x:v>202412</x:v>
      </x:c>
      <x:c r="S6175" s="38" t="str">
        <x:v>0</x:v>
      </x:c>
      <x:c r="T6175" s="38" t="str">
        <x:v>0</x:v>
      </x:c>
      <x:c r="U6175" s="38" t="str">
        <x:v>0</x:v>
      </x:c>
      <x:c r="V6175" t="str">
        <x:v>Unknown</x:v>
      </x:c>
      <x:c r="W6175" s="36" t="str">
        <x:v>No positive IRS revenue reported</x:v>
      </x:c>
      <x:c r="X6175" s="36" t="str">
        <x:v>Yes</x:v>
      </x:c>
      <x:c r="Y6175" s="36" t="str">
        <x:v>https://urbaninstitute.github.io/nccs/datasets/bmf/</x:v>
      </x:c>
    </x:row>
    <x:row r="6176">
      <x:c r="A6176" t="str">
        <x:v>IRS/NCCS BMF</x:v>
      </x:c>
      <x:c r="B6176" t="str">
        <x:v>85-1071915</x:v>
      </x:c>
      <x:c r="C6176" t="str">
        <x:v>85-1071915</x:v>
      </x:c>
      <x:c r="D6176" s="36" t="str">
        <x:v>Comida Foods</x:v>
      </x:c>
      <x:c r="E6176" s="36" t="str"/>
      <x:c r="F6176" s="36" t="str">
        <x:v>3712 MELODY LN</x:v>
      </x:c>
      <x:c r="G6176" s="36" t="str">
        <x:v>BACLIFF</x:v>
      </x:c>
      <x:c r="H6176" s="36" t="str">
        <x:v>TX</x:v>
      </x:c>
      <x:c r="I6176" s="36" t="str">
        <x:v>77518-2124</x:v>
      </x:c>
      <x:c r="J6176" s="36" t="str">
        <x:v>Galveston County</x:v>
      </x:c>
      <x:c r="K6176" s="40" t="str">
        <x:v>29.5132402889089</x:v>
      </x:c>
      <x:c r="L6176" s="40" t="str">
        <x:v>-94.9943801780541</x:v>
      </x:c>
      <x:c r="M6176" t="str">
        <x:v>K31</x:v>
      </x:c>
      <x:c r="N6176" t="str">
        <x:v>Food Banks, Pantries</x:v>
      </x:c>
      <x:c r="O6176" t="str">
        <x:v>1</x:v>
      </x:c>
      <x:c r="P6176" t="str">
        <x:v>Unconditional Exemption</x:v>
      </x:c>
      <x:c r="Q6176" t="str">
        <x:v>2024-04</x:v>
      </x:c>
      <x:c r="R6176" t="str">
        <x:v>202012</x:v>
      </x:c>
      <x:c r="S6176" s="38" t="str">
        <x:v>0</x:v>
      </x:c>
      <x:c r="T6176" s="38" t="str">
        <x:v>0</x:v>
      </x:c>
      <x:c r="U6176" s="38" t="str">
        <x:v>0</x:v>
      </x:c>
      <x:c r="V6176" t="str">
        <x:v>Unknown</x:v>
      </x:c>
      <x:c r="W6176" s="36" t="str">
        <x:v>No positive IRS revenue reported</x:v>
      </x:c>
      <x:c r="X6176" s="36" t="str">
        <x:v>Likely</x:v>
      </x:c>
      <x:c r="Y6176" s="36" t="str">
        <x:v>https://urbaninstitute.github.io/nccs/datasets/bmf/</x:v>
      </x:c>
    </x:row>
    <x:row r="6177">
      <x:c r="A6177" t="str">
        <x:v>IRS/NCCS BMF</x:v>
      </x:c>
      <x:c r="B6177" t="str">
        <x:v>85-1186274</x:v>
      </x:c>
      <x:c r="C6177" t="str">
        <x:v>85-1186274</x:v>
      </x:c>
      <x:c r="D6177" s="36" t="str">
        <x:v>Thee Trinity Outreach</x:v>
      </x:c>
      <x:c r="E6177" s="36" t="str"/>
      <x:c r="F6177" s="36" t="str">
        <x:v>11019 US HWY 59 N</x:v>
      </x:c>
      <x:c r="G6177" s="36" t="str">
        <x:v>LIVINGSTON</x:v>
      </x:c>
      <x:c r="H6177" s="36" t="str">
        <x:v>TX</x:v>
      </x:c>
      <x:c r="I6177" s="36" t="str">
        <x:v>77351-6252</x:v>
      </x:c>
      <x:c r="J6177" s="36" t="str">
        <x:v>Polk County</x:v>
      </x:c>
      <x:c r="K6177" s="40" t="str">
        <x:v>30.84336</x:v>
      </x:c>
      <x:c r="L6177" s="40" t="str">
        <x:v>-94.8599955</x:v>
      </x:c>
      <x:c r="M6177" t="str">
        <x:v>K31</x:v>
      </x:c>
      <x:c r="N6177" t="str">
        <x:v>Food Banks, Pantries</x:v>
      </x:c>
      <x:c r="O6177" t="str">
        <x:v>1</x:v>
      </x:c>
      <x:c r="P6177" t="str">
        <x:v>Unconditional Exemption</x:v>
      </x:c>
      <x:c r="Q6177" t="str">
        <x:v>2026-06</x:v>
      </x:c>
      <x:c r="R6177" t="str">
        <x:v>202312</x:v>
      </x:c>
      <x:c r="S6177" s="38" t="str">
        <x:v>0</x:v>
      </x:c>
      <x:c r="T6177" s="38" t="str">
        <x:v>0</x:v>
      </x:c>
      <x:c r="U6177" s="38" t="str">
        <x:v>0</x:v>
      </x:c>
      <x:c r="V6177" t="str">
        <x:v>Unknown</x:v>
      </x:c>
      <x:c r="W6177" s="36" t="str">
        <x:v>No positive IRS revenue reported</x:v>
      </x:c>
      <x:c r="X6177" s="36" t="str">
        <x:v>Yes</x:v>
      </x:c>
      <x:c r="Y6177" s="36" t="str">
        <x:v>https://urbaninstitute.github.io/nccs/datasets/bmf/</x:v>
      </x:c>
    </x:row>
    <x:row r="6178">
      <x:c r="A6178" t="str">
        <x:v>IRS/NCCS BMF</x:v>
      </x:c>
      <x:c r="B6178" t="str">
        <x:v>85-1229059</x:v>
      </x:c>
      <x:c r="C6178" t="str">
        <x:v>85-1229059</x:v>
      </x:c>
      <x:c r="D6178" s="36" t="str">
        <x:v>Thanksgivings Heroes Dfw</x:v>
      </x:c>
      <x:c r="E6178" s="36" t="str"/>
      <x:c r="F6178" s="36" t="str">
        <x:v>100 TURNBERRY CIR</x:v>
      </x:c>
      <x:c r="G6178" s="36" t="str">
        <x:v>MCKINNEY</x:v>
      </x:c>
      <x:c r="H6178" s="36" t="str">
        <x:v>TX</x:v>
      </x:c>
      <x:c r="I6178" s="36" t="str">
        <x:v>75072-6713</x:v>
      </x:c>
      <x:c r="J6178" s="36" t="str">
        <x:v>Collin County</x:v>
      </x:c>
      <x:c r="K6178" s="40" t="str">
        <x:v>33.2022361937502</x:v>
      </x:c>
      <x:c r="L6178" s="40" t="str">
        <x:v>-96.7168929805816</x:v>
      </x:c>
      <x:c r="M6178" t="str">
        <x:v>K31</x:v>
      </x:c>
      <x:c r="N6178" t="str">
        <x:v>Food Banks, Pantries</x:v>
      </x:c>
      <x:c r="O6178" t="str">
        <x:v>1</x:v>
      </x:c>
      <x:c r="P6178" t="str">
        <x:v>Unconditional Exemption</x:v>
      </x:c>
      <x:c r="Q6178" t="str">
        <x:v>2024-08</x:v>
      </x:c>
      <x:c r="R6178" t="str">
        <x:v>202012</x:v>
      </x:c>
      <x:c r="S6178" s="38" t="str">
        <x:v>0</x:v>
      </x:c>
      <x:c r="T6178" s="38" t="str">
        <x:v>0</x:v>
      </x:c>
      <x:c r="U6178" s="38" t="str">
        <x:v>0</x:v>
      </x:c>
      <x:c r="V6178" t="str">
        <x:v>Unknown</x:v>
      </x:c>
      <x:c r="W6178" s="36" t="str">
        <x:v>No positive IRS revenue reported</x:v>
      </x:c>
      <x:c r="X6178" s="36" t="str">
        <x:v>Likely</x:v>
      </x:c>
      <x:c r="Y6178" s="36" t="str">
        <x:v>https://urbaninstitute.github.io/nccs/datasets/bmf/</x:v>
      </x:c>
    </x:row>
    <x:row r="6179">
      <x:c r="A6179" t="str">
        <x:v>IRS/NCCS BMF</x:v>
      </x:c>
      <x:c r="B6179" t="str">
        <x:v>85-1254055</x:v>
      </x:c>
      <x:c r="C6179" t="str">
        <x:v>85-1254055</x:v>
      </x:c>
      <x:c r="D6179" s="36" t="str">
        <x:v>A Stem Of Faith</x:v>
      </x:c>
      <x:c r="E6179" s="36" t="str"/>
      <x:c r="F6179" s="36" t="str">
        <x:v>4000 LIBERTY TRL</x:v>
      </x:c>
      <x:c r="G6179" s="36" t="str">
        <x:v>HEARTLAND</x:v>
      </x:c>
      <x:c r="H6179" s="36" t="str">
        <x:v>TX</x:v>
      </x:c>
      <x:c r="I6179" s="36" t="str">
        <x:v>75126-8267</x:v>
      </x:c>
      <x:c r="J6179" s="36" t="str">
        <x:v>Kaufman County</x:v>
      </x:c>
      <x:c r="K6179" s="40" t="str">
        <x:v>32.68398957121</x:v>
      </x:c>
      <x:c r="L6179" s="40" t="str">
        <x:v>-96.449076037596</x:v>
      </x:c>
      <x:c r="M6179" t="str">
        <x:v>K31</x:v>
      </x:c>
      <x:c r="N6179" t="str">
        <x:v>Food Banks, Pantries</x:v>
      </x:c>
      <x:c r="O6179" t="str">
        <x:v>1</x:v>
      </x:c>
      <x:c r="P6179" t="str">
        <x:v>Unconditional Exemption</x:v>
      </x:c>
      <x:c r="Q6179" t="str">
        <x:v>2023-08</x:v>
      </x:c>
      <x:c r="R6179" t="str"/>
      <x:c r="S6179" s="38" t="str"/>
      <x:c r="T6179" s="38" t="str"/>
      <x:c r="U6179" s="38" t="str"/>
      <x:c r="V6179" t="str">
        <x:v>Unknown</x:v>
      </x:c>
      <x:c r="W6179" s="36" t="str">
        <x:v>No positive IRS revenue reported</x:v>
      </x:c>
      <x:c r="X6179" s="36" t="str">
        <x:v>Likely</x:v>
      </x:c>
      <x:c r="Y6179" s="36" t="str">
        <x:v>https://urbaninstitute.github.io/nccs/datasets/bmf/</x:v>
      </x:c>
    </x:row>
    <x:row r="6180">
      <x:c r="A6180" t="str">
        <x:v>IRS/NCCS BMF</x:v>
      </x:c>
      <x:c r="B6180" t="str">
        <x:v>85-1660245</x:v>
      </x:c>
      <x:c r="C6180" t="str">
        <x:v>85-1660245</x:v>
      </x:c>
      <x:c r="D6180" s="36" t="str">
        <x:v>Matties Helping Hands</x:v>
      </x:c>
      <x:c r="E6180" s="36" t="str"/>
      <x:c r="F6180" s="36" t="str">
        <x:v>1666 N HAMPTON RD STE 200</x:v>
      </x:c>
      <x:c r="G6180" s="36" t="str">
        <x:v>DESOTO</x:v>
      </x:c>
      <x:c r="H6180" s="36" t="str">
        <x:v>TX</x:v>
      </x:c>
      <x:c r="I6180" s="36" t="str">
        <x:v>75115-8622</x:v>
      </x:c>
      <x:c r="J6180" s="36" t="str">
        <x:v>Dallas County</x:v>
      </x:c>
      <x:c r="K6180" s="40" t="str">
        <x:v>32.621967</x:v>
      </x:c>
      <x:c r="L6180" s="40" t="str">
        <x:v>-96.8569720492241</x:v>
      </x:c>
      <x:c r="M6180" t="str">
        <x:v>K31</x:v>
      </x:c>
      <x:c r="N6180" t="str">
        <x:v>Food Banks, Pantries</x:v>
      </x:c>
      <x:c r="O6180" t="str">
        <x:v>1</x:v>
      </x:c>
      <x:c r="P6180" t="str">
        <x:v>Unconditional Exemption</x:v>
      </x:c>
      <x:c r="Q6180" t="str">
        <x:v>2023-08</x:v>
      </x:c>
      <x:c r="R6180" t="str"/>
      <x:c r="S6180" s="38" t="str"/>
      <x:c r="T6180" s="38" t="str"/>
      <x:c r="U6180" s="38" t="str"/>
      <x:c r="V6180" t="str">
        <x:v>Unknown</x:v>
      </x:c>
      <x:c r="W6180" s="36" t="str">
        <x:v>No positive IRS revenue reported</x:v>
      </x:c>
      <x:c r="X6180" s="36" t="str">
        <x:v>Likely</x:v>
      </x:c>
      <x:c r="Y6180" s="36" t="str">
        <x:v>https://urbaninstitute.github.io/nccs/datasets/bmf/</x:v>
      </x:c>
    </x:row>
    <x:row r="6181">
      <x:c r="A6181" t="str">
        <x:v>IRS/NCCS BMF</x:v>
      </x:c>
      <x:c r="B6181" t="str">
        <x:v>85-2007370</x:v>
      </x:c>
      <x:c r="C6181" t="str">
        <x:v>85-2007370</x:v>
      </x:c>
      <x:c r="D6181" s="36" t="str">
        <x:v>Feeding The Multitude Kingdom Charities</x:v>
      </x:c>
      <x:c r="E6181" s="36" t="str"/>
      <x:c r="F6181" s="36" t="str">
        <x:v>5212 QUEENSTON BLVD APT 1168</x:v>
      </x:c>
      <x:c r="G6181" s="36" t="str">
        <x:v>HOUSTON</x:v>
      </x:c>
      <x:c r="H6181" s="36" t="str">
        <x:v>TX</x:v>
      </x:c>
      <x:c r="I6181" s="36" t="str">
        <x:v>77084-8064</x:v>
      </x:c>
      <x:c r="J6181" s="36" t="str">
        <x:v>Harris County</x:v>
      </x:c>
      <x:c r="K6181" s="40" t="str">
        <x:v>29.8507376786023</x:v>
      </x:c>
      <x:c r="L6181" s="40" t="str">
        <x:v>-95.6681938342379</x:v>
      </x:c>
      <x:c r="M6181" t="str">
        <x:v>K31</x:v>
      </x:c>
      <x:c r="N6181" t="str">
        <x:v>Food Banks, Pantries</x:v>
      </x:c>
      <x:c r="O6181" t="str">
        <x:v>1</x:v>
      </x:c>
      <x:c r="P6181" t="str">
        <x:v>Unconditional Exemption</x:v>
      </x:c>
      <x:c r="Q6181" t="str">
        <x:v>2024-04</x:v>
      </x:c>
      <x:c r="R6181" t="str">
        <x:v>202012</x:v>
      </x:c>
      <x:c r="S6181" s="38" t="str">
        <x:v>0</x:v>
      </x:c>
      <x:c r="T6181" s="38" t="str">
        <x:v>0</x:v>
      </x:c>
      <x:c r="U6181" s="38" t="str">
        <x:v>0</x:v>
      </x:c>
      <x:c r="V6181" t="str">
        <x:v>Unknown</x:v>
      </x:c>
      <x:c r="W6181" s="36" t="str">
        <x:v>No positive IRS revenue reported</x:v>
      </x:c>
      <x:c r="X6181" s="36" t="str">
        <x:v>Likely</x:v>
      </x:c>
      <x:c r="Y6181" s="36" t="str">
        <x:v>https://urbaninstitute.github.io/nccs/datasets/bmf/</x:v>
      </x:c>
    </x:row>
    <x:row r="6182">
      <x:c r="A6182" t="str">
        <x:v>IRS/NCCS BMF</x:v>
      </x:c>
      <x:c r="B6182" t="str">
        <x:v>85-2048314</x:v>
      </x:c>
      <x:c r="C6182" t="str">
        <x:v>85-2048314</x:v>
      </x:c>
      <x:c r="D6182" s="36" t="str">
        <x:v>Ocf Food Bank</x:v>
      </x:c>
      <x:c r="E6182" s="36" t="str"/>
      <x:c r="F6182" s="36" t="str">
        <x:v>105 STEVENS ST</x:v>
      </x:c>
      <x:c r="G6182" s="36" t="str">
        <x:v>OSCEOLA</x:v>
      </x:c>
      <x:c r="H6182" s="36" t="str">
        <x:v>TX</x:v>
      </x:c>
      <x:c r="I6182" s="36" t="str">
        <x:v>76055-0000</x:v>
      </x:c>
      <x:c r="J6182" s="36" t="str">
        <x:v>Hill County</x:v>
      </x:c>
      <x:c r="K6182" s="40" t="str">
        <x:v>32.1284545594959</x:v>
      </x:c>
      <x:c r="L6182" s="40" t="str">
        <x:v>-97.2269344405041</x:v>
      </x:c>
      <x:c r="M6182" t="str">
        <x:v>K31</x:v>
      </x:c>
      <x:c r="N6182" t="str">
        <x:v>Food Banks, Pantries</x:v>
      </x:c>
      <x:c r="O6182" t="str">
        <x:v>1</x:v>
      </x:c>
      <x:c r="P6182" t="str">
        <x:v>Unconditional Exemption</x:v>
      </x:c>
      <x:c r="Q6182" t="str">
        <x:v>2026-06</x:v>
      </x:c>
      <x:c r="R6182" t="str"/>
      <x:c r="S6182" s="38" t="str"/>
      <x:c r="T6182" s="38" t="str"/>
      <x:c r="U6182" s="38" t="str"/>
      <x:c r="V6182" t="str">
        <x:v>Unknown</x:v>
      </x:c>
      <x:c r="W6182" s="36" t="str">
        <x:v>No positive IRS revenue reported</x:v>
      </x:c>
      <x:c r="X6182" s="36" t="str">
        <x:v>Yes</x:v>
      </x:c>
      <x:c r="Y6182" s="36" t="str">
        <x:v>https://urbaninstitute.github.io/nccs/datasets/bmf/</x:v>
      </x:c>
    </x:row>
    <x:row r="6183">
      <x:c r="A6183" t="str">
        <x:v>IRS/NCCS BMF</x:v>
      </x:c>
      <x:c r="B6183" t="str">
        <x:v>85-2279520</x:v>
      </x:c>
      <x:c r="C6183" t="str">
        <x:v>85-2279520</x:v>
      </x:c>
      <x:c r="D6183" s="36" t="str">
        <x:v>Central Texas Food Pantry Donations</x:v>
      </x:c>
      <x:c r="E6183" s="36" t="str"/>
      <x:c r="F6183" s="36" t="str">
        <x:v>8408 QUEBE RD</x:v>
      </x:c>
      <x:c r="G6183" s="36" t="str">
        <x:v>BRENHAM</x:v>
      </x:c>
      <x:c r="H6183" s="36" t="str">
        <x:v>TX</x:v>
      </x:c>
      <x:c r="I6183" s="36" t="str">
        <x:v>77833-6664</x:v>
      </x:c>
      <x:c r="J6183" s="36" t="str">
        <x:v>Washington County</x:v>
      </x:c>
      <x:c r="K6183" s="40" t="str">
        <x:v>30.281451998615</x:v>
      </x:c>
      <x:c r="L6183" s="40" t="str">
        <x:v>-96.4205993750661</x:v>
      </x:c>
      <x:c r="M6183" t="str">
        <x:v>K31</x:v>
      </x:c>
      <x:c r="N6183" t="str">
        <x:v>Food Banks, Pantries</x:v>
      </x:c>
      <x:c r="O6183" t="str">
        <x:v>1</x:v>
      </x:c>
      <x:c r="P6183" t="str">
        <x:v>Unconditional Exemption</x:v>
      </x:c>
      <x:c r="Q6183" t="str">
        <x:v>2024-12</x:v>
      </x:c>
      <x:c r="R6183" t="str">
        <x:v>202112</x:v>
      </x:c>
      <x:c r="S6183" s="38" t="str">
        <x:v>0</x:v>
      </x:c>
      <x:c r="T6183" s="38" t="str">
        <x:v>0</x:v>
      </x:c>
      <x:c r="U6183" s="38" t="str">
        <x:v>0</x:v>
      </x:c>
      <x:c r="V6183" t="str">
        <x:v>Unknown</x:v>
      </x:c>
      <x:c r="W6183" s="36" t="str">
        <x:v>No positive IRS revenue reported</x:v>
      </x:c>
      <x:c r="X6183" s="36" t="str">
        <x:v>Likely</x:v>
      </x:c>
      <x:c r="Y6183" s="36" t="str">
        <x:v>https://urbaninstitute.github.io/nccs/datasets/bmf/</x:v>
      </x:c>
    </x:row>
    <x:row r="6184">
      <x:c r="A6184" t="str">
        <x:v>IRS/NCCS BMF</x:v>
      </x:c>
      <x:c r="B6184" t="str">
        <x:v>85-2317433</x:v>
      </x:c>
      <x:c r="C6184" t="str">
        <x:v>85-2317433</x:v>
      </x:c>
      <x:c r="D6184" s="36" t="str">
        <x:v>Winning Poverty</x:v>
      </x:c>
      <x:c r="E6184" s="36" t="str"/>
      <x:c r="F6184" s="36" t="str">
        <x:v>2621 J AVE</x:v>
      </x:c>
      <x:c r="G6184" s="36" t="str">
        <x:v>FORT WORTH</x:v>
      </x:c>
      <x:c r="H6184" s="36" t="str">
        <x:v>TX</x:v>
      </x:c>
      <x:c r="I6184" s="36" t="str">
        <x:v>76105-3023</x:v>
      </x:c>
      <x:c r="J6184" s="36" t="str">
        <x:v>Tarrant County</x:v>
      </x:c>
      <x:c r="K6184" s="40" t="str">
        <x:v>32.7272116828597</x:v>
      </x:c>
      <x:c r="L6184" s="40" t="str">
        <x:v>-97.2883800055475</x:v>
      </x:c>
      <x:c r="M6184" t="str">
        <x:v>K31</x:v>
      </x:c>
      <x:c r="N6184" t="str">
        <x:v>Food Banks, Pantries</x:v>
      </x:c>
      <x:c r="O6184" t="str">
        <x:v>1</x:v>
      </x:c>
      <x:c r="P6184" t="str">
        <x:v>Unconditional Exemption</x:v>
      </x:c>
      <x:c r="Q6184" t="str">
        <x:v>2026-06</x:v>
      </x:c>
      <x:c r="R6184" t="str">
        <x:v>202507</x:v>
      </x:c>
      <x:c r="S6184" s="38" t="str">
        <x:v>0</x:v>
      </x:c>
      <x:c r="T6184" s="38" t="str">
        <x:v>0</x:v>
      </x:c>
      <x:c r="U6184" s="38" t="str">
        <x:v>0</x:v>
      </x:c>
      <x:c r="V6184" t="str">
        <x:v>Unknown</x:v>
      </x:c>
      <x:c r="W6184" s="36" t="str">
        <x:v>No positive IRS revenue reported</x:v>
      </x:c>
      <x:c r="X6184" s="36" t="str">
        <x:v>Yes</x:v>
      </x:c>
      <x:c r="Y6184" s="36" t="str">
        <x:v>https://urbaninstitute.github.io/nccs/datasets/bmf/</x:v>
      </x:c>
    </x:row>
    <x:row r="6185">
      <x:c r="A6185" t="str">
        <x:v>IRS/NCCS BMF</x:v>
      </x:c>
      <x:c r="B6185" t="str">
        <x:v>85-2556463</x:v>
      </x:c>
      <x:c r="C6185" t="str">
        <x:v>85-2556463</x:v>
      </x:c>
      <x:c r="D6185" s="36" t="str">
        <x:v>Nueces Canyon Community Foundation</x:v>
      </x:c>
      <x:c r="E6185" s="36" t="str"/>
      <x:c r="F6185" s="36" t="str">
        <x:v>PO BOX 1010</x:v>
      </x:c>
      <x:c r="G6185" s="36" t="str">
        <x:v>CAMP WOOD</x:v>
      </x:c>
      <x:c r="H6185" s="36" t="str">
        <x:v>TX</x:v>
      </x:c>
      <x:c r="I6185" s="36" t="str">
        <x:v>78833-1010</x:v>
      </x:c>
      <x:c r="J6185" s="36" t="str">
        <x:v>Real County</x:v>
      </x:c>
      <x:c r="K6185" s="40" t="str">
        <x:v>29.685267</x:v>
      </x:c>
      <x:c r="L6185" s="40" t="str">
        <x:v>-99.992358</x:v>
      </x:c>
      <x:c r="M6185" t="str">
        <x:v>K31</x:v>
      </x:c>
      <x:c r="N6185" t="str">
        <x:v>Food Banks, Pantries</x:v>
      </x:c>
      <x:c r="O6185" t="str">
        <x:v>1</x:v>
      </x:c>
      <x:c r="P6185" t="str">
        <x:v>Unconditional Exemption</x:v>
      </x:c>
      <x:c r="Q6185" t="str">
        <x:v>2026-06</x:v>
      </x:c>
      <x:c r="R6185" t="str">
        <x:v>202412</x:v>
      </x:c>
      <x:c r="S6185" s="38" t="str">
        <x:v>199851</x:v>
      </x:c>
      <x:c r="T6185" s="38" t="str">
        <x:v>163100</x:v>
      </x:c>
      <x:c r="U6185" s="38" t="str">
        <x:v>199851</x:v>
      </x:c>
      <x:c r="V6185" t="str">
        <x:v>Small</x:v>
      </x:c>
      <x:c r="W6185" s="36" t="str">
        <x:v>IRS revenue &lt; $5M</x:v>
      </x:c>
      <x:c r="X6185" s="36" t="str">
        <x:v>Yes</x:v>
      </x:c>
      <x:c r="Y6185" s="36" t="str">
        <x:v>https://urbaninstitute.github.io/nccs/datasets/bmf/</x:v>
      </x:c>
    </x:row>
    <x:row r="6186">
      <x:c r="A6186" t="str">
        <x:v>IRS/NCCS BMF</x:v>
      </x:c>
      <x:c r="B6186" t="str">
        <x:v>85-2653240</x:v>
      </x:c>
      <x:c r="C6186" t="str">
        <x:v>85-2653240</x:v>
      </x:c>
      <x:c r="D6186" s="36" t="str">
        <x:v>Bountiful Blessings Food Pantry</x:v>
      </x:c>
      <x:c r="E6186" s="36" t="str"/>
      <x:c r="F6186" s="36" t="str">
        <x:v>602 N MAIN ST</x:v>
      </x:c>
      <x:c r="G6186" s="36" t="str">
        <x:v>PLEASANTON</x:v>
      </x:c>
      <x:c r="H6186" s="36" t="str">
        <x:v>TX</x:v>
      </x:c>
      <x:c r="I6186" s="36" t="str">
        <x:v>78064-3044</x:v>
      </x:c>
      <x:c r="J6186" s="36" t="str">
        <x:v>Atascosa County</x:v>
      </x:c>
      <x:c r="K6186" s="40" t="str">
        <x:v>28.9644691851232</x:v>
      </x:c>
      <x:c r="L6186" s="40" t="str">
        <x:v>-98.4841778532809</x:v>
      </x:c>
      <x:c r="M6186" t="str">
        <x:v>K31</x:v>
      </x:c>
      <x:c r="N6186" t="str">
        <x:v>Food Banks, Pantries</x:v>
      </x:c>
      <x:c r="O6186" t="str">
        <x:v>1</x:v>
      </x:c>
      <x:c r="P6186" t="str">
        <x:v>Unconditional Exemption</x:v>
      </x:c>
      <x:c r="Q6186" t="str">
        <x:v>2026-06</x:v>
      </x:c>
      <x:c r="R6186" t="str">
        <x:v>202412</x:v>
      </x:c>
      <x:c r="S6186" s="38" t="str">
        <x:v>144204</x:v>
      </x:c>
      <x:c r="T6186" s="38" t="str">
        <x:v>125695</x:v>
      </x:c>
      <x:c r="U6186" s="38" t="str">
        <x:v>144204</x:v>
      </x:c>
      <x:c r="V6186" t="str">
        <x:v>Small</x:v>
      </x:c>
      <x:c r="W6186" s="36" t="str">
        <x:v>IRS revenue &lt; $5M</x:v>
      </x:c>
      <x:c r="X6186" s="36" t="str">
        <x:v>Yes</x:v>
      </x:c>
      <x:c r="Y6186" s="36" t="str">
        <x:v>https://urbaninstitute.github.io/nccs/datasets/bmf/</x:v>
      </x:c>
    </x:row>
    <x:row r="6187">
      <x:c r="A6187" t="str">
        <x:v>IRS/NCCS BMF</x:v>
      </x:c>
      <x:c r="B6187" t="str">
        <x:v>85-2781084</x:v>
      </x:c>
      <x:c r="C6187" t="str">
        <x:v>85-2781084</x:v>
      </x:c>
      <x:c r="D6187" s="36" t="str">
        <x:v>Woodrow Community Peace Pantry</x:v>
      </x:c>
      <x:c r="E6187" s="36" t="str"/>
      <x:c r="F6187" s="36" t="str">
        <x:v>6745 LAKESHORE DR</x:v>
      </x:c>
      <x:c r="G6187" s="36" t="str">
        <x:v>DALLAS</x:v>
      </x:c>
      <x:c r="H6187" s="36" t="str">
        <x:v>TX</x:v>
      </x:c>
      <x:c r="I6187" s="36" t="str">
        <x:v>75214-3744</x:v>
      </x:c>
      <x:c r="J6187" s="36" t="str">
        <x:v>Dallas County</x:v>
      </x:c>
      <x:c r="K6187" s="40" t="str">
        <x:v>32.8205731937502</x:v>
      </x:c>
      <x:c r="L6187" s="40" t="str">
        <x:v>-96.7447973659473</x:v>
      </x:c>
      <x:c r="M6187" t="str">
        <x:v>K31</x:v>
      </x:c>
      <x:c r="N6187" t="str">
        <x:v>Food Banks, Pantries</x:v>
      </x:c>
      <x:c r="O6187" t="str">
        <x:v>1</x:v>
      </x:c>
      <x:c r="P6187" t="str">
        <x:v>Unconditional Exemption</x:v>
      </x:c>
      <x:c r="Q6187" t="str">
        <x:v>2026-06</x:v>
      </x:c>
      <x:c r="R6187" t="str">
        <x:v>202512</x:v>
      </x:c>
      <x:c r="S6187" s="38" t="str">
        <x:v>0</x:v>
      </x:c>
      <x:c r="T6187" s="38" t="str">
        <x:v>0</x:v>
      </x:c>
      <x:c r="U6187" s="38" t="str">
        <x:v>0</x:v>
      </x:c>
      <x:c r="V6187" t="str">
        <x:v>Unknown</x:v>
      </x:c>
      <x:c r="W6187" s="36" t="str">
        <x:v>No positive IRS revenue reported</x:v>
      </x:c>
      <x:c r="X6187" s="36" t="str">
        <x:v>Yes</x:v>
      </x:c>
      <x:c r="Y6187" s="36" t="str">
        <x:v>https://urbaninstitute.github.io/nccs/datasets/bmf/</x:v>
      </x:c>
    </x:row>
    <x:row r="6188">
      <x:c r="A6188" t="str">
        <x:v>IRS/NCCS BMF</x:v>
      </x:c>
      <x:c r="B6188" t="str">
        <x:v>85-3001118</x:v>
      </x:c>
      <x:c r="C6188" t="str">
        <x:v>85-3001118</x:v>
      </x:c>
      <x:c r="D6188" s="36" t="str">
        <x:v>Heartland Community Services</x:v>
      </x:c>
      <x:c r="E6188" s="36" t="str"/>
      <x:c r="F6188" s="36" t="str">
        <x:v>PO BOX 612727</x:v>
      </x:c>
      <x:c r="G6188" s="36" t="str">
        <x:v>DALLAS</x:v>
      </x:c>
      <x:c r="H6188" s="36" t="str">
        <x:v>TX</x:v>
      </x:c>
      <x:c r="I6188" s="36" t="str">
        <x:v>75261-2727</x:v>
      </x:c>
      <x:c r="J6188" s="36" t="str">
        <x:v>Tarrant County</x:v>
      </x:c>
      <x:c r="K6188" s="40" t="str">
        <x:v>32.886432</x:v>
      </x:c>
      <x:c r="L6188" s="40" t="str">
        <x:v>-97.032069</x:v>
      </x:c>
      <x:c r="M6188" t="str">
        <x:v>K31</x:v>
      </x:c>
      <x:c r="N6188" t="str">
        <x:v>Food Banks, Pantries</x:v>
      </x:c>
      <x:c r="O6188" t="str">
        <x:v>1</x:v>
      </x:c>
      <x:c r="P6188" t="str">
        <x:v>Unconditional Exemption</x:v>
      </x:c>
      <x:c r="Q6188" t="str">
        <x:v>2026-06</x:v>
      </x:c>
      <x:c r="R6188" t="str">
        <x:v>202512</x:v>
      </x:c>
      <x:c r="S6188" s="38" t="str">
        <x:v>0</x:v>
      </x:c>
      <x:c r="T6188" s="38" t="str">
        <x:v>0</x:v>
      </x:c>
      <x:c r="U6188" s="38" t="str">
        <x:v>0</x:v>
      </x:c>
      <x:c r="V6188" t="str">
        <x:v>Unknown</x:v>
      </x:c>
      <x:c r="W6188" s="36" t="str">
        <x:v>No positive IRS revenue reported</x:v>
      </x:c>
      <x:c r="X6188" s="36" t="str">
        <x:v>Yes</x:v>
      </x:c>
      <x:c r="Y6188" s="36" t="str">
        <x:v>https://urbaninstitute.github.io/nccs/datasets/bmf/</x:v>
      </x:c>
    </x:row>
    <x:row r="6189">
      <x:c r="A6189" t="str">
        <x:v>IRS/NCCS BMF</x:v>
      </x:c>
      <x:c r="B6189" t="str">
        <x:v>85-3084039</x:v>
      </x:c>
      <x:c r="C6189" t="str">
        <x:v>85-3084039</x:v>
      </x:c>
      <x:c r="D6189" s="36" t="str">
        <x:v>El-Shaddai Hope Foundation</x:v>
      </x:c>
      <x:c r="E6189" s="36" t="str"/>
      <x:c r="F6189" s="36" t="str">
        <x:v>7887 HWY 6 S STE A</x:v>
      </x:c>
      <x:c r="G6189" s="36" t="str">
        <x:v>HOUSTON</x:v>
      </x:c>
      <x:c r="H6189" s="36" t="str">
        <x:v>TX</x:v>
      </x:c>
      <x:c r="I6189" s="36" t="str">
        <x:v>77083-3551</x:v>
      </x:c>
      <x:c r="J6189" s="36" t="str">
        <x:v>Harris County</x:v>
      </x:c>
      <x:c r="K6189" s="40" t="str">
        <x:v>29.6932080802124</x:v>
      </x:c>
      <x:c r="L6189" s="40" t="str">
        <x:v>-95.6437691731493</x:v>
      </x:c>
      <x:c r="M6189" t="str">
        <x:v>K31</x:v>
      </x:c>
      <x:c r="N6189" t="str">
        <x:v>Food Banks, Pantries</x:v>
      </x:c>
      <x:c r="O6189" t="str">
        <x:v>1</x:v>
      </x:c>
      <x:c r="P6189" t="str">
        <x:v>Unconditional Exemption</x:v>
      </x:c>
      <x:c r="Q6189" t="str">
        <x:v>2023-08</x:v>
      </x:c>
      <x:c r="R6189" t="str"/>
      <x:c r="S6189" s="38" t="str"/>
      <x:c r="T6189" s="38" t="str"/>
      <x:c r="U6189" s="38" t="str"/>
      <x:c r="V6189" t="str">
        <x:v>Unknown</x:v>
      </x:c>
      <x:c r="W6189" s="36" t="str">
        <x:v>No positive IRS revenue reported</x:v>
      </x:c>
      <x:c r="X6189" s="36" t="str">
        <x:v>Likely</x:v>
      </x:c>
      <x:c r="Y6189" s="36" t="str">
        <x:v>https://urbaninstitute.github.io/nccs/datasets/bmf/</x:v>
      </x:c>
    </x:row>
    <x:row r="6190">
      <x:c r="A6190" t="str">
        <x:v>IRS/NCCS BMF</x:v>
      </x:c>
      <x:c r="B6190" t="str">
        <x:v>85-3105691</x:v>
      </x:c>
      <x:c r="C6190" t="str">
        <x:v>85-3105691</x:v>
      </x:c>
      <x:c r="D6190" s="36" t="str">
        <x:v>Emmanuel Food Pantry</x:v>
      </x:c>
      <x:c r="E6190" s="36" t="str"/>
      <x:c r="F6190" s="36" t="str">
        <x:v>PO BOX 6778</x:v>
      </x:c>
      <x:c r="G6190" s="36" t="str">
        <x:v>KATY</x:v>
      </x:c>
      <x:c r="H6190" s="36" t="str">
        <x:v>TX</x:v>
      </x:c>
      <x:c r="I6190" s="36" t="str">
        <x:v>77491-6778</x:v>
      </x:c>
      <x:c r="J6190" s="36" t="str">
        <x:v>Harris County</x:v>
      </x:c>
      <x:c r="K6190" s="40" t="str">
        <x:v>29.789721</x:v>
      </x:c>
      <x:c r="L6190" s="40" t="str">
        <x:v>-95.727708</x:v>
      </x:c>
      <x:c r="M6190" t="str">
        <x:v>K31</x:v>
      </x:c>
      <x:c r="N6190" t="str">
        <x:v>Food Banks, Pantries</x:v>
      </x:c>
      <x:c r="O6190" t="str">
        <x:v>1</x:v>
      </x:c>
      <x:c r="P6190" t="str">
        <x:v>Unconditional Exemption</x:v>
      </x:c>
      <x:c r="Q6190" t="str">
        <x:v>2023-08</x:v>
      </x:c>
      <x:c r="R6190" t="str"/>
      <x:c r="S6190" s="38" t="str"/>
      <x:c r="T6190" s="38" t="str"/>
      <x:c r="U6190" s="38" t="str"/>
      <x:c r="V6190" t="str">
        <x:v>Unknown</x:v>
      </x:c>
      <x:c r="W6190" s="36" t="str">
        <x:v>No positive IRS revenue reported</x:v>
      </x:c>
      <x:c r="X6190" s="36" t="str">
        <x:v>Likely</x:v>
      </x:c>
      <x:c r="Y6190" s="36" t="str">
        <x:v>https://urbaninstitute.github.io/nccs/datasets/bmf/</x:v>
      </x:c>
    </x:row>
    <x:row r="6191">
      <x:c r="A6191" t="str">
        <x:v>IRS/NCCS BMF</x:v>
      </x:c>
      <x:c r="B6191" t="str">
        <x:v>85-3107808</x:v>
      </x:c>
      <x:c r="C6191" t="str">
        <x:v>85-3107808</x:v>
      </x:c>
      <x:c r="D6191" s="36" t="str">
        <x:v>Emmnauel Ministry</x:v>
      </x:c>
      <x:c r="E6191" s="36" t="str"/>
      <x:c r="F6191" s="36" t="str">
        <x:v>1710 CYPRESS CRK PKWY</x:v>
      </x:c>
      <x:c r="G6191" s="36" t="str">
        <x:v>HOUSTON</x:v>
      </x:c>
      <x:c r="H6191" s="36" t="str">
        <x:v>TX</x:v>
      </x:c>
      <x:c r="I6191" s="36" t="str">
        <x:v>77090-3202</x:v>
      </x:c>
      <x:c r="J6191" s="36" t="str">
        <x:v>Harris County</x:v>
      </x:c>
      <x:c r="K6191" s="40" t="str">
        <x:v>30.0115581085749</x:v>
      </x:c>
      <x:c r="L6191" s="40" t="str">
        <x:v>-95.4556039621442</x:v>
      </x:c>
      <x:c r="M6191" t="str">
        <x:v>K31</x:v>
      </x:c>
      <x:c r="N6191" t="str">
        <x:v>Food Banks, Pantries</x:v>
      </x:c>
      <x:c r="O6191" t="str">
        <x:v>1</x:v>
      </x:c>
      <x:c r="P6191" t="str">
        <x:v>Unconditional Exemption</x:v>
      </x:c>
      <x:c r="Q6191" t="str">
        <x:v>2026-06</x:v>
      </x:c>
      <x:c r="R6191" t="str"/>
      <x:c r="S6191" s="38" t="str"/>
      <x:c r="T6191" s="38" t="str"/>
      <x:c r="U6191" s="38" t="str"/>
      <x:c r="V6191" t="str">
        <x:v>Unknown</x:v>
      </x:c>
      <x:c r="W6191" s="36" t="str">
        <x:v>No positive IRS revenue reported</x:v>
      </x:c>
      <x:c r="X6191" s="36" t="str">
        <x:v>Yes</x:v>
      </x:c>
      <x:c r="Y6191" s="36" t="str">
        <x:v>https://urbaninstitute.github.io/nccs/datasets/bmf/</x:v>
      </x:c>
    </x:row>
    <x:row r="6192">
      <x:c r="A6192" t="str">
        <x:v>IRS/NCCS BMF</x:v>
      </x:c>
      <x:c r="B6192" t="str">
        <x:v>85-3126465</x:v>
      </x:c>
      <x:c r="C6192" t="str">
        <x:v>85-3126465</x:v>
      </x:c>
      <x:c r="D6192" s="36" t="str">
        <x:v>Green Valley Bcs Ministries</x:v>
      </x:c>
      <x:c r="E6192" s="36" t="str"/>
      <x:c r="F6192" s="36" t="str">
        <x:v>26629 STATE HWY 6 S</x:v>
      </x:c>
      <x:c r="G6192" s="36" t="str">
        <x:v>NAVASOTA</x:v>
      </x:c>
      <x:c r="H6192" s="36" t="str">
        <x:v>TX</x:v>
      </x:c>
      <x:c r="I6192" s="36" t="str">
        <x:v>77868-8237</x:v>
      </x:c>
      <x:c r="J6192" s="36" t="str">
        <x:v>Brazos County</x:v>
      </x:c>
      <x:c r="K6192" s="40" t="str">
        <x:v>30.442824</x:v>
      </x:c>
      <x:c r="L6192" s="40" t="str">
        <x:v>-96.126453</x:v>
      </x:c>
      <x:c r="M6192" t="str">
        <x:v>K31</x:v>
      </x:c>
      <x:c r="N6192" t="str">
        <x:v>Food Banks, Pantries</x:v>
      </x:c>
      <x:c r="O6192" t="str">
        <x:v>1</x:v>
      </x:c>
      <x:c r="P6192" t="str">
        <x:v>Unconditional Exemption</x:v>
      </x:c>
      <x:c r="Q6192" t="str">
        <x:v>2026-06</x:v>
      </x:c>
      <x:c r="R6192" t="str">
        <x:v>202312</x:v>
      </x:c>
      <x:c r="S6192" s="38" t="str">
        <x:v>0</x:v>
      </x:c>
      <x:c r="T6192" s="38" t="str">
        <x:v>0</x:v>
      </x:c>
      <x:c r="U6192" s="38" t="str">
        <x:v>0</x:v>
      </x:c>
      <x:c r="V6192" t="str">
        <x:v>Unknown</x:v>
      </x:c>
      <x:c r="W6192" s="36" t="str">
        <x:v>No positive IRS revenue reported</x:v>
      </x:c>
      <x:c r="X6192" s="36" t="str">
        <x:v>Yes</x:v>
      </x:c>
      <x:c r="Y6192" s="36" t="str">
        <x:v>https://urbaninstitute.github.io/nccs/datasets/bmf/</x:v>
      </x:c>
    </x:row>
    <x:row r="6193">
      <x:c r="A6193" t="str">
        <x:v>IRS/NCCS BMF</x:v>
      </x:c>
      <x:c r="B6193" t="str">
        <x:v>85-3128424</x:v>
      </x:c>
      <x:c r="C6193" t="str">
        <x:v>85-3128424</x:v>
      </x:c>
      <x:c r="D6193" s="36" t="str">
        <x:v>East Spring Branch Food Pantry</x:v>
      </x:c>
      <x:c r="E6193" s="36" t="str"/>
      <x:c r="F6193" s="36" t="str">
        <x:v>7901 WESTVIEW DR</x:v>
      </x:c>
      <x:c r="G6193" s="36" t="str">
        <x:v>HOUSTON</x:v>
      </x:c>
      <x:c r="H6193" s="36" t="str">
        <x:v>TX</x:v>
      </x:c>
      <x:c r="I6193" s="36" t="str">
        <x:v>77055-6729</x:v>
      </x:c>
      <x:c r="J6193" s="36" t="str">
        <x:v>Harris County</x:v>
      </x:c>
      <x:c r="K6193" s="40" t="str">
        <x:v>29.7948684901036</x:v>
      </x:c>
      <x:c r="L6193" s="40" t="str">
        <x:v>-95.485608</x:v>
      </x:c>
      <x:c r="M6193" t="str">
        <x:v>K31</x:v>
      </x:c>
      <x:c r="N6193" t="str">
        <x:v>Food Banks, Pantries</x:v>
      </x:c>
      <x:c r="O6193" t="str">
        <x:v>1</x:v>
      </x:c>
      <x:c r="P6193" t="str">
        <x:v>Unconditional Exemption</x:v>
      </x:c>
      <x:c r="Q6193" t="str">
        <x:v>2026-06</x:v>
      </x:c>
      <x:c r="R6193" t="str">
        <x:v>202412</x:v>
      </x:c>
      <x:c r="S6193" s="38" t="str">
        <x:v>1365360</x:v>
      </x:c>
      <x:c r="T6193" s="38" t="str">
        <x:v>478768</x:v>
      </x:c>
      <x:c r="U6193" s="38" t="str">
        <x:v>1365360</x:v>
      </x:c>
      <x:c r="V6193" t="str">
        <x:v>Small</x:v>
      </x:c>
      <x:c r="W6193" s="36" t="str">
        <x:v>IRS revenue &lt; $5M</x:v>
      </x:c>
      <x:c r="X6193" s="36" t="str">
        <x:v>Yes</x:v>
      </x:c>
      <x:c r="Y6193" s="36" t="str">
        <x:v>https://urbaninstitute.github.io/nccs/datasets/bmf/</x:v>
      </x:c>
    </x:row>
    <x:row r="6194">
      <x:c r="A6194" t="str">
        <x:v>IRS/NCCS BMF</x:v>
      </x:c>
      <x:c r="B6194" t="str">
        <x:v>85-3288907</x:v>
      </x:c>
      <x:c r="C6194" t="str">
        <x:v>85-3288907</x:v>
      </x:c>
      <x:c r="D6194" s="36" t="str">
        <x:v>Linas Helping Hands</x:v>
      </x:c>
      <x:c r="E6194" s="36" t="str"/>
      <x:c r="F6194" s="36" t="str">
        <x:v>13101 PRESTON RD STE 110 PMB 5019</x:v>
      </x:c>
      <x:c r="G6194" s="36" t="str">
        <x:v>DALLAS</x:v>
      </x:c>
      <x:c r="H6194" s="36" t="str">
        <x:v>TX</x:v>
      </x:c>
      <x:c r="I6194" s="36" t="str">
        <x:v>75240-5220</x:v>
      </x:c>
      <x:c r="J6194" s="36" t="str">
        <x:v>Dallas County</x:v>
      </x:c>
      <x:c r="K6194" s="40" t="str">
        <x:v>32.926752</x:v>
      </x:c>
      <x:c r="L6194" s="40" t="str">
        <x:v>-96.8036495298917</x:v>
      </x:c>
      <x:c r="M6194" t="str">
        <x:v>K31</x:v>
      </x:c>
      <x:c r="N6194" t="str">
        <x:v>Food Banks, Pantries</x:v>
      </x:c>
      <x:c r="O6194" t="str">
        <x:v>1</x:v>
      </x:c>
      <x:c r="P6194" t="str">
        <x:v>Unconditional Exemption</x:v>
      </x:c>
      <x:c r="Q6194" t="str">
        <x:v>2026-06</x:v>
      </x:c>
      <x:c r="R6194" t="str">
        <x:v>202412</x:v>
      </x:c>
      <x:c r="S6194" s="38" t="str">
        <x:v>0</x:v>
      </x:c>
      <x:c r="T6194" s="38" t="str">
        <x:v>0</x:v>
      </x:c>
      <x:c r="U6194" s="38" t="str">
        <x:v>0</x:v>
      </x:c>
      <x:c r="V6194" t="str">
        <x:v>Unknown</x:v>
      </x:c>
      <x:c r="W6194" s="36" t="str">
        <x:v>No positive IRS revenue reported</x:v>
      </x:c>
      <x:c r="X6194" s="36" t="str">
        <x:v>Yes</x:v>
      </x:c>
      <x:c r="Y6194" s="36" t="str">
        <x:v>https://urbaninstitute.github.io/nccs/datasets/bmf/</x:v>
      </x:c>
    </x:row>
    <x:row r="6195">
      <x:c r="A6195" t="str">
        <x:v>IRS/NCCS BMF</x:v>
      </x:c>
      <x:c r="B6195" t="str">
        <x:v>85-3356885</x:v>
      </x:c>
      <x:c r="C6195" t="str">
        <x:v>85-3356885</x:v>
      </x:c>
      <x:c r="D6195" s="36" t="str">
        <x:v>Food Insecurity Stops</x:v>
      </x:c>
      <x:c r="E6195" s="36" t="str"/>
      <x:c r="F6195" s="36" t="str">
        <x:v>6316 PARSLEY HL</x:v>
      </x:c>
      <x:c r="G6195" s="36" t="str">
        <x:v>SAN ANTONIO</x:v>
      </x:c>
      <x:c r="H6195" s="36" t="str">
        <x:v>TX</x:v>
      </x:c>
      <x:c r="I6195" s="36" t="str">
        <x:v>78238-2306</x:v>
      </x:c>
      <x:c r="J6195" s="36" t="str">
        <x:v>Bexar County</x:v>
      </x:c>
      <x:c r="K6195" s="40" t="str">
        <x:v>29.4839113524728</x:v>
      </x:c>
      <x:c r="L6195" s="40" t="str">
        <x:v>-98.6113006615212</x:v>
      </x:c>
      <x:c r="M6195" t="str">
        <x:v>K31</x:v>
      </x:c>
      <x:c r="N6195" t="str">
        <x:v>Food Banks, Pantries</x:v>
      </x:c>
      <x:c r="O6195" t="str">
        <x:v>1</x:v>
      </x:c>
      <x:c r="P6195" t="str">
        <x:v>Unconditional Exemption</x:v>
      </x:c>
      <x:c r="Q6195" t="str">
        <x:v>2024-08</x:v>
      </x:c>
      <x:c r="R6195" t="str">
        <x:v>202012</x:v>
      </x:c>
      <x:c r="S6195" s="38" t="str">
        <x:v>0</x:v>
      </x:c>
      <x:c r="T6195" s="38" t="str">
        <x:v>0</x:v>
      </x:c>
      <x:c r="U6195" s="38" t="str">
        <x:v>0</x:v>
      </x:c>
      <x:c r="V6195" t="str">
        <x:v>Unknown</x:v>
      </x:c>
      <x:c r="W6195" s="36" t="str">
        <x:v>No positive IRS revenue reported</x:v>
      </x:c>
      <x:c r="X6195" s="36" t="str">
        <x:v>Likely</x:v>
      </x:c>
      <x:c r="Y6195" s="36" t="str">
        <x:v>https://urbaninstitute.github.io/nccs/datasets/bmf/</x:v>
      </x:c>
    </x:row>
    <x:row r="6196">
      <x:c r="A6196" t="str">
        <x:v>IRS/NCCS BMF</x:v>
      </x:c>
      <x:c r="B6196" t="str">
        <x:v>85-3386383</x:v>
      </x:c>
      <x:c r="C6196" t="str">
        <x:v>85-3386383</x:v>
      </x:c>
      <x:c r="D6196" s="36" t="str">
        <x:v>Flora-S Whole Plantry</x:v>
      </x:c>
      <x:c r="E6196" s="36" t="str"/>
      <x:c r="F6196" s="36" t="str">
        <x:v>7239 VILLA MARIA LN</x:v>
      </x:c>
      <x:c r="G6196" s="36" t="str">
        <x:v>AUSTIN</x:v>
      </x:c>
      <x:c r="H6196" s="36" t="str">
        <x:v>TX</x:v>
      </x:c>
      <x:c r="I6196" s="36" t="str">
        <x:v>78759-7777</x:v>
      </x:c>
      <x:c r="J6196" s="36" t="str">
        <x:v>Travis County</x:v>
      </x:c>
      <x:c r="K6196" s="40" t="str">
        <x:v>30.4099663080961</x:v>
      </x:c>
      <x:c r="L6196" s="40" t="str">
        <x:v>-97.7774909192394</x:v>
      </x:c>
      <x:c r="M6196" t="str">
        <x:v>K31</x:v>
      </x:c>
      <x:c r="N6196" t="str">
        <x:v>Food Banks, Pantries</x:v>
      </x:c>
      <x:c r="O6196" t="str">
        <x:v>1</x:v>
      </x:c>
      <x:c r="P6196" t="str">
        <x:v>Unconditional Exemption</x:v>
      </x:c>
      <x:c r="Q6196" t="str">
        <x:v>2026-06</x:v>
      </x:c>
      <x:c r="R6196" t="str">
        <x:v>202509</x:v>
      </x:c>
      <x:c r="S6196" s="38" t="str">
        <x:v>0</x:v>
      </x:c>
      <x:c r="T6196" s="38" t="str">
        <x:v>0</x:v>
      </x:c>
      <x:c r="U6196" s="38" t="str">
        <x:v>0</x:v>
      </x:c>
      <x:c r="V6196" t="str">
        <x:v>Unknown</x:v>
      </x:c>
      <x:c r="W6196" s="36" t="str">
        <x:v>No positive IRS revenue reported</x:v>
      </x:c>
      <x:c r="X6196" s="36" t="str">
        <x:v>Yes</x:v>
      </x:c>
      <x:c r="Y6196" s="36" t="str">
        <x:v>https://urbaninstitute.github.io/nccs/datasets/bmf/</x:v>
      </x:c>
    </x:row>
    <x:row r="6197">
      <x:c r="A6197" t="str">
        <x:v>IRS/NCCS BMF</x:v>
      </x:c>
      <x:c r="B6197" t="str">
        <x:v>85-3556830</x:v>
      </x:c>
      <x:c r="C6197" t="str">
        <x:v>85-3556830</x:v>
      </x:c>
      <x:c r="D6197" s="36" t="str">
        <x:v>Cristo Rey Of Hope</x:v>
      </x:c>
      <x:c r="E6197" s="36" t="str"/>
      <x:c r="F6197" s="36" t="str">
        <x:v>2942 W HOUSTON ST</x:v>
      </x:c>
      <x:c r="G6197" s="36" t="str">
        <x:v>SAN ANTONIO</x:v>
      </x:c>
      <x:c r="H6197" s="36" t="str">
        <x:v>TX</x:v>
      </x:c>
      <x:c r="I6197" s="36" t="str">
        <x:v>78207-3732</x:v>
      </x:c>
      <x:c r="J6197" s="36" t="str">
        <x:v>Bexar County</x:v>
      </x:c>
      <x:c r="K6197" s="40" t="str">
        <x:v>29.4291644368401</x:v>
      </x:c>
      <x:c r="L6197" s="40" t="str">
        <x:v>-98.5282034876508</x:v>
      </x:c>
      <x:c r="M6197" t="str">
        <x:v>K31</x:v>
      </x:c>
      <x:c r="N6197" t="str">
        <x:v>Food Banks, Pantries</x:v>
      </x:c>
      <x:c r="O6197" t="str">
        <x:v>1</x:v>
      </x:c>
      <x:c r="P6197" t="str">
        <x:v>Unconditional Exemption</x:v>
      </x:c>
      <x:c r="Q6197" t="str">
        <x:v>2026-06</x:v>
      </x:c>
      <x:c r="R6197" t="str">
        <x:v>202509</x:v>
      </x:c>
      <x:c r="S6197" s="38" t="str">
        <x:v>0</x:v>
      </x:c>
      <x:c r="T6197" s="38" t="str">
        <x:v>0</x:v>
      </x:c>
      <x:c r="U6197" s="38" t="str">
        <x:v>0</x:v>
      </x:c>
      <x:c r="V6197" t="str">
        <x:v>Unknown</x:v>
      </x:c>
      <x:c r="W6197" s="36" t="str">
        <x:v>No positive IRS revenue reported</x:v>
      </x:c>
      <x:c r="X6197" s="36" t="str">
        <x:v>Yes</x:v>
      </x:c>
      <x:c r="Y6197" s="36" t="str">
        <x:v>https://urbaninstitute.github.io/nccs/datasets/bmf/</x:v>
      </x:c>
    </x:row>
    <x:row r="6198">
      <x:c r="A6198" t="str">
        <x:v>IRS/NCCS BMF</x:v>
      </x:c>
      <x:c r="B6198" t="str">
        <x:v>85-3605698</x:v>
      </x:c>
      <x:c r="C6198" t="str">
        <x:v>85-3605698</x:v>
      </x:c>
      <x:c r="D6198" s="36" t="str">
        <x:v>Felma And Sons Food Pantry</x:v>
      </x:c>
      <x:c r="E6198" s="36" t="str"/>
      <x:c r="F6198" s="36" t="str">
        <x:v>16015 S US HWY 385</x:v>
      </x:c>
      <x:c r="G6198" s="36" t="str">
        <x:v>ODESSA</x:v>
      </x:c>
      <x:c r="H6198" s="36" t="str">
        <x:v>TX</x:v>
      </x:c>
      <x:c r="I6198" s="36" t="str">
        <x:v>79766-9423</x:v>
      </x:c>
      <x:c r="J6198" s="36" t="str">
        <x:v>Ector County</x:v>
      </x:c>
      <x:c r="K6198" s="40" t="str">
        <x:v>31.6868951262192</x:v>
      </x:c>
      <x:c r="L6198" s="40" t="str">
        <x:v>-102.339945335252</x:v>
      </x:c>
      <x:c r="M6198" t="str">
        <x:v>K31</x:v>
      </x:c>
      <x:c r="N6198" t="str">
        <x:v>Food Banks, Pantries</x:v>
      </x:c>
      <x:c r="O6198" t="str">
        <x:v>1</x:v>
      </x:c>
      <x:c r="P6198" t="str">
        <x:v>Unconditional Exemption</x:v>
      </x:c>
      <x:c r="Q6198" t="str">
        <x:v>2026-06</x:v>
      </x:c>
      <x:c r="R6198" t="str">
        <x:v>202410</x:v>
      </x:c>
      <x:c r="S6198" s="38" t="str">
        <x:v>0</x:v>
      </x:c>
      <x:c r="T6198" s="38" t="str">
        <x:v>0</x:v>
      </x:c>
      <x:c r="U6198" s="38" t="str">
        <x:v>0</x:v>
      </x:c>
      <x:c r="V6198" t="str">
        <x:v>Unknown</x:v>
      </x:c>
      <x:c r="W6198" s="36" t="str">
        <x:v>No positive IRS revenue reported</x:v>
      </x:c>
      <x:c r="X6198" s="36" t="str">
        <x:v>Yes</x:v>
      </x:c>
      <x:c r="Y6198" s="36" t="str">
        <x:v>https://urbaninstitute.github.io/nccs/datasets/bmf/</x:v>
      </x:c>
    </x:row>
    <x:row r="6199">
      <x:c r="A6199" t="str">
        <x:v>IRS/NCCS BMF</x:v>
      </x:c>
      <x:c r="B6199" t="str">
        <x:v>85-3729581</x:v>
      </x:c>
      <x:c r="C6199" t="str">
        <x:v>85-3729581</x:v>
      </x:c>
      <x:c r="D6199" s="36" t="str">
        <x:v>Mission Acomplish Ministry</x:v>
      </x:c>
      <x:c r="E6199" s="36" t="str"/>
      <x:c r="F6199" s="36" t="str">
        <x:v>517 WINNIPEG AVE</x:v>
      </x:c>
      <x:c r="G6199" s="36" t="str">
        <x:v>BROWNSVILLE</x:v>
      </x:c>
      <x:c r="H6199" s="36" t="str">
        <x:v>TX</x:v>
      </x:c>
      <x:c r="I6199" s="36" t="str">
        <x:v>78526-9450</x:v>
      </x:c>
      <x:c r="J6199" s="36" t="str">
        <x:v>Cameron County</x:v>
      </x:c>
      <x:c r="K6199" s="40" t="str">
        <x:v>25.9642891476428</x:v>
      </x:c>
      <x:c r="L6199" s="40" t="str">
        <x:v>-97.4325871168274</x:v>
      </x:c>
      <x:c r="M6199" t="str">
        <x:v>K31</x:v>
      </x:c>
      <x:c r="N6199" t="str">
        <x:v>Food Banks, Pantries</x:v>
      </x:c>
      <x:c r="O6199" t="str">
        <x:v>1</x:v>
      </x:c>
      <x:c r="P6199" t="str">
        <x:v>Unconditional Exemption</x:v>
      </x:c>
      <x:c r="Q6199" t="str">
        <x:v>2026-06</x:v>
      </x:c>
      <x:c r="R6199" t="str">
        <x:v>202412</x:v>
      </x:c>
      <x:c r="S6199" s="38" t="str">
        <x:v>0</x:v>
      </x:c>
      <x:c r="T6199" s="38" t="str">
        <x:v>0</x:v>
      </x:c>
      <x:c r="U6199" s="38" t="str">
        <x:v>0</x:v>
      </x:c>
      <x:c r="V6199" t="str">
        <x:v>Unknown</x:v>
      </x:c>
      <x:c r="W6199" s="36" t="str">
        <x:v>No positive IRS revenue reported</x:v>
      </x:c>
      <x:c r="X6199" s="36" t="str">
        <x:v>Yes</x:v>
      </x:c>
      <x:c r="Y6199" s="36" t="str">
        <x:v>https://urbaninstitute.github.io/nccs/datasets/bmf/</x:v>
      </x:c>
    </x:row>
    <x:row r="6200">
      <x:c r="A6200" t="str">
        <x:v>IRS/NCCS BMF</x:v>
      </x:c>
      <x:c r="B6200" t="str">
        <x:v>85-3805002</x:v>
      </x:c>
      <x:c r="C6200" t="str">
        <x:v>85-3805002</x:v>
      </x:c>
      <x:c r="D6200" s="36" t="str">
        <x:v>Montana Vista Food Pantry</x:v>
      </x:c>
      <x:c r="E6200" s="36" t="str"/>
      <x:c r="F6200" s="36" t="str">
        <x:v>14008 SANDY PT LN</x:v>
      </x:c>
      <x:c r="G6200" s="36" t="str">
        <x:v>EL PASO</x:v>
      </x:c>
      <x:c r="H6200" s="36" t="str">
        <x:v>TX</x:v>
      </x:c>
      <x:c r="I6200" s="36" t="str">
        <x:v>79938-5002</x:v>
      </x:c>
      <x:c r="J6200" s="36" t="str">
        <x:v>El Paso County</x:v>
      </x:c>
      <x:c r="K6200" s="40" t="str">
        <x:v>31.7875611176641</x:v>
      </x:c>
      <x:c r="L6200" s="40" t="str">
        <x:v>-106.237289392608</x:v>
      </x:c>
      <x:c r="M6200" t="str">
        <x:v>K31</x:v>
      </x:c>
      <x:c r="N6200" t="str">
        <x:v>Food Banks, Pantries</x:v>
      </x:c>
      <x:c r="O6200" t="str">
        <x:v>1</x:v>
      </x:c>
      <x:c r="P6200" t="str">
        <x:v>Unconditional Exemption</x:v>
      </x:c>
      <x:c r="Q6200" t="str">
        <x:v>2026-06</x:v>
      </x:c>
      <x:c r="R6200" t="str">
        <x:v>202412</x:v>
      </x:c>
      <x:c r="S6200" s="38" t="str">
        <x:v>0</x:v>
      </x:c>
      <x:c r="T6200" s="38" t="str">
        <x:v>0</x:v>
      </x:c>
      <x:c r="U6200" s="38" t="str">
        <x:v>0</x:v>
      </x:c>
      <x:c r="V6200" t="str">
        <x:v>Unknown</x:v>
      </x:c>
      <x:c r="W6200" s="36" t="str">
        <x:v>No positive IRS revenue reported</x:v>
      </x:c>
      <x:c r="X6200" s="36" t="str">
        <x:v>Yes</x:v>
      </x:c>
      <x:c r="Y6200" s="36" t="str">
        <x:v>https://urbaninstitute.github.io/nccs/datasets/bmf/</x:v>
      </x:c>
    </x:row>
    <x:row r="6201">
      <x:c r="A6201" t="str">
        <x:v>IRS/NCCS BMF</x:v>
      </x:c>
      <x:c r="B6201" t="str">
        <x:v>85-3852508</x:v>
      </x:c>
      <x:c r="C6201" t="str">
        <x:v>85-3852508</x:v>
      </x:c>
      <x:c r="D6201" s="36" t="str">
        <x:v>Baby Lets Eat Today</x:v>
      </x:c>
      <x:c r="E6201" s="36" t="str"/>
      <x:c r="F6201" s="36" t="str">
        <x:v>2931 BARKER CYPRESS RD APT 610</x:v>
      </x:c>
      <x:c r="G6201" s="36" t="str">
        <x:v>HOUSTON</x:v>
      </x:c>
      <x:c r="H6201" s="36" t="str">
        <x:v>TX</x:v>
      </x:c>
      <x:c r="I6201" s="36" t="str">
        <x:v>77084-6952</x:v>
      </x:c>
      <x:c r="J6201" s="36" t="str">
        <x:v>Harris County</x:v>
      </x:c>
      <x:c r="K6201" s="40" t="str">
        <x:v>29.8109547022043</x:v>
      </x:c>
      <x:c r="L6201" s="40" t="str">
        <x:v>-95.6873594342708</x:v>
      </x:c>
      <x:c r="M6201" t="str">
        <x:v>K31</x:v>
      </x:c>
      <x:c r="N6201" t="str">
        <x:v>Food Banks, Pantries</x:v>
      </x:c>
      <x:c r="O6201" t="str">
        <x:v>1</x:v>
      </x:c>
      <x:c r="P6201" t="str">
        <x:v>Unconditional Exemption</x:v>
      </x:c>
      <x:c r="Q6201" t="str">
        <x:v>2023-08</x:v>
      </x:c>
      <x:c r="R6201" t="str"/>
      <x:c r="S6201" s="38" t="str"/>
      <x:c r="T6201" s="38" t="str"/>
      <x:c r="U6201" s="38" t="str"/>
      <x:c r="V6201" t="str">
        <x:v>Unknown</x:v>
      </x:c>
      <x:c r="W6201" s="36" t="str">
        <x:v>No positive IRS revenue reported</x:v>
      </x:c>
      <x:c r="X6201" s="36" t="str">
        <x:v>Likely</x:v>
      </x:c>
      <x:c r="Y6201" s="36" t="str">
        <x:v>https://urbaninstitute.github.io/nccs/datasets/bmf/</x:v>
      </x:c>
    </x:row>
    <x:row r="6202">
      <x:c r="A6202" t="str">
        <x:v>IRS/NCCS BMF</x:v>
      </x:c>
      <x:c r="B6202" t="str">
        <x:v>85-3978064</x:v>
      </x:c>
      <x:c r="C6202" t="str">
        <x:v>85-3978064</x:v>
      </x:c>
      <x:c r="D6202" s="36" t="str">
        <x:v>Familes Engaged And Servicing Together</x:v>
      </x:c>
      <x:c r="E6202" s="36" t="str">
        <x:v>Feast</x:v>
      </x:c>
      <x:c r="F6202" s="36" t="str">
        <x:v>19403 WILDOATS DR</x:v>
      </x:c>
      <x:c r="G6202" s="36" t="str">
        <x:v>KATY</x:v>
      </x:c>
      <x:c r="H6202" s="36" t="str">
        <x:v>TX</x:v>
      </x:c>
      <x:c r="I6202" s="36" t="str">
        <x:v>77449-3954</x:v>
      </x:c>
      <x:c r="J6202" s="36" t="str">
        <x:v>Harris County</x:v>
      </x:c>
      <x:c r="K6202" s="40" t="str">
        <x:v>29.821428745196</x:v>
      </x:c>
      <x:c r="L6202" s="40" t="str">
        <x:v>-95.7072715351145</x:v>
      </x:c>
      <x:c r="M6202" t="str">
        <x:v>K31</x:v>
      </x:c>
      <x:c r="N6202" t="str">
        <x:v>Food Banks, Pantries</x:v>
      </x:c>
      <x:c r="O6202" t="str">
        <x:v>1</x:v>
      </x:c>
      <x:c r="P6202" t="str">
        <x:v>Unconditional Exemption</x:v>
      </x:c>
      <x:c r="Q6202" t="str">
        <x:v>2023-08</x:v>
      </x:c>
      <x:c r="R6202" t="str"/>
      <x:c r="S6202" s="38" t="str"/>
      <x:c r="T6202" s="38" t="str"/>
      <x:c r="U6202" s="38" t="str"/>
      <x:c r="V6202" t="str">
        <x:v>Unknown</x:v>
      </x:c>
      <x:c r="W6202" s="36" t="str">
        <x:v>No positive IRS revenue reported</x:v>
      </x:c>
      <x:c r="X6202" s="36" t="str">
        <x:v>Likely</x:v>
      </x:c>
      <x:c r="Y6202" s="36" t="str">
        <x:v>https://urbaninstitute.github.io/nccs/datasets/bmf/</x:v>
      </x:c>
    </x:row>
    <x:row r="6203">
      <x:c r="A6203" t="str">
        <x:v>IRS/NCCS BMF</x:v>
      </x:c>
      <x:c r="B6203" t="str">
        <x:v>85-4111694</x:v>
      </x:c>
      <x:c r="C6203" t="str">
        <x:v>85-4111694</x:v>
      </x:c>
      <x:c r="D6203" s="36" t="str">
        <x:v>K&amp;Js Low Income Food Pantry</x:v>
      </x:c>
      <x:c r="E6203" s="36" t="str"/>
      <x:c r="F6203" s="36" t="str">
        <x:v>14032 SANDY PT LN</x:v>
      </x:c>
      <x:c r="G6203" s="36" t="str">
        <x:v>EL PASO</x:v>
      </x:c>
      <x:c r="H6203" s="36" t="str">
        <x:v>TX</x:v>
      </x:c>
      <x:c r="I6203" s="36" t="str">
        <x:v>79938-5002</x:v>
      </x:c>
      <x:c r="J6203" s="36" t="str">
        <x:v>El Paso County</x:v>
      </x:c>
      <x:c r="K6203" s="40" t="str">
        <x:v>31.7869504376768</x:v>
      </x:c>
      <x:c r="L6203" s="40" t="str">
        <x:v>-106.236533309337</x:v>
      </x:c>
      <x:c r="M6203" t="str">
        <x:v>K31</x:v>
      </x:c>
      <x:c r="N6203" t="str">
        <x:v>Food Banks, Pantries</x:v>
      </x:c>
      <x:c r="O6203" t="str">
        <x:v>1</x:v>
      </x:c>
      <x:c r="P6203" t="str">
        <x:v>Unconditional Exemption</x:v>
      </x:c>
      <x:c r="Q6203" t="str">
        <x:v>2026-06</x:v>
      </x:c>
      <x:c r="R6203" t="str">
        <x:v>202312</x:v>
      </x:c>
      <x:c r="S6203" s="38" t="str">
        <x:v>0</x:v>
      </x:c>
      <x:c r="T6203" s="38" t="str">
        <x:v>0</x:v>
      </x:c>
      <x:c r="U6203" s="38" t="str">
        <x:v>0</x:v>
      </x:c>
      <x:c r="V6203" t="str">
        <x:v>Unknown</x:v>
      </x:c>
      <x:c r="W6203" s="36" t="str">
        <x:v>No positive IRS revenue reported</x:v>
      </x:c>
      <x:c r="X6203" s="36" t="str">
        <x:v>Yes</x:v>
      </x:c>
      <x:c r="Y6203" s="36" t="str">
        <x:v>https://urbaninstitute.github.io/nccs/datasets/bmf/</x:v>
      </x:c>
    </x:row>
    <x:row r="6204">
      <x:c r="A6204" t="str">
        <x:v>IRS/NCCS BMF</x:v>
      </x:c>
      <x:c r="B6204" t="str">
        <x:v>85-4119417</x:v>
      </x:c>
      <x:c r="C6204" t="str">
        <x:v>85-4119417</x:v>
      </x:c>
      <x:c r="D6204" s="36" t="str">
        <x:v>Betty Walker Waites Foundation</x:v>
      </x:c>
      <x:c r="E6204" s="36" t="str"/>
      <x:c r="F6204" s="36" t="str">
        <x:v>1849 JASMINE DR</x:v>
      </x:c>
      <x:c r="G6204" s="36" t="str">
        <x:v>LANCASTER</x:v>
      </x:c>
      <x:c r="H6204" s="36" t="str">
        <x:v>TX</x:v>
      </x:c>
      <x:c r="I6204" s="36" t="str">
        <x:v>75146-1203</x:v>
      </x:c>
      <x:c r="J6204" s="36" t="str">
        <x:v>Dallas County</x:v>
      </x:c>
      <x:c r="K6204" s="40" t="str">
        <x:v>32.5947005506664</x:v>
      </x:c>
      <x:c r="L6204" s="40" t="str">
        <x:v>-96.7935142456287</x:v>
      </x:c>
      <x:c r="M6204" t="str">
        <x:v>K31</x:v>
      </x:c>
      <x:c r="N6204" t="str">
        <x:v>Food Banks, Pantries</x:v>
      </x:c>
      <x:c r="O6204" t="str">
        <x:v>1</x:v>
      </x:c>
      <x:c r="P6204" t="str">
        <x:v>Unconditional Exemption</x:v>
      </x:c>
      <x:c r="Q6204" t="str">
        <x:v>2026-06</x:v>
      </x:c>
      <x:c r="R6204" t="str">
        <x:v>202412</x:v>
      </x:c>
      <x:c r="S6204" s="38" t="str">
        <x:v>807385</x:v>
      </x:c>
      <x:c r="T6204" s="38" t="str">
        <x:v>3025</x:v>
      </x:c>
      <x:c r="U6204" s="38" t="str">
        <x:v>807385</x:v>
      </x:c>
      <x:c r="V6204" t="str">
        <x:v>Small</x:v>
      </x:c>
      <x:c r="W6204" s="36" t="str">
        <x:v>IRS revenue &lt; $5M</x:v>
      </x:c>
      <x:c r="X6204" s="36" t="str">
        <x:v>Yes</x:v>
      </x:c>
      <x:c r="Y6204" s="36" t="str">
        <x:v>https://urbaninstitute.github.io/nccs/datasets/bmf/</x:v>
      </x:c>
    </x:row>
    <x:row r="6205">
      <x:c r="A6205" t="str">
        <x:v>IRS/NCCS BMF</x:v>
      </x:c>
      <x:c r="B6205" t="str">
        <x:v>85-4203554</x:v>
      </x:c>
      <x:c r="C6205" t="str">
        <x:v>85-4203554</x:v>
      </x:c>
      <x:c r="D6205" s="36" t="str">
        <x:v>Love Of Community</x:v>
      </x:c>
      <x:c r="E6205" s="36" t="str"/>
      <x:c r="F6205" s="36" t="str">
        <x:v>108 E FM 2410 RD SUITE131</x:v>
      </x:c>
      <x:c r="G6205" s="36" t="str">
        <x:v>HARKER HEIGHTS</x:v>
      </x:c>
      <x:c r="H6205" s="36" t="str">
        <x:v>TX</x:v>
      </x:c>
      <x:c r="I6205" s="36" t="str">
        <x:v>76548-1882</x:v>
      </x:c>
      <x:c r="J6205" s="36" t="str">
        <x:v>Bell County</x:v>
      </x:c>
      <x:c r="K6205" s="40" t="str">
        <x:v>31.0732764767734</x:v>
      </x:c>
      <x:c r="L6205" s="40" t="str">
        <x:v>-97.6726063276587</x:v>
      </x:c>
      <x:c r="M6205" t="str">
        <x:v>K31</x:v>
      </x:c>
      <x:c r="N6205" t="str">
        <x:v>Food Banks, Pantries</x:v>
      </x:c>
      <x:c r="O6205" t="str">
        <x:v>1</x:v>
      </x:c>
      <x:c r="P6205" t="str">
        <x:v>Unconditional Exemption</x:v>
      </x:c>
      <x:c r="Q6205" t="str">
        <x:v>2026-06</x:v>
      </x:c>
      <x:c r="R6205" t="str">
        <x:v>202512</x:v>
      </x:c>
      <x:c r="S6205" s="38" t="str">
        <x:v>0</x:v>
      </x:c>
      <x:c r="T6205" s="38" t="str">
        <x:v>0</x:v>
      </x:c>
      <x:c r="U6205" s="38" t="str">
        <x:v>0</x:v>
      </x:c>
      <x:c r="V6205" t="str">
        <x:v>Unknown</x:v>
      </x:c>
      <x:c r="W6205" s="36" t="str">
        <x:v>No positive IRS revenue reported</x:v>
      </x:c>
      <x:c r="X6205" s="36" t="str">
        <x:v>Yes</x:v>
      </x:c>
      <x:c r="Y6205" s="36" t="str">
        <x:v>https://urbaninstitute.github.io/nccs/datasets/bmf/</x:v>
      </x:c>
    </x:row>
    <x:row r="6206">
      <x:c r="A6206" t="str">
        <x:v>IRS/NCCS BMF</x:v>
      </x:c>
      <x:c r="B6206" t="str">
        <x:v>86-1559767</x:v>
      </x:c>
      <x:c r="C6206" t="str">
        <x:v>86-1559767</x:v>
      </x:c>
      <x:c r="D6206" s="36" t="str">
        <x:v>Brazoria County Food Bank</x:v>
      </x:c>
      <x:c r="E6206" s="36" t="str"/>
      <x:c r="F6206" s="36" t="str">
        <x:v>314 S GORDON ST</x:v>
      </x:c>
      <x:c r="G6206" s="36" t="str">
        <x:v>ALVIN</x:v>
      </x:c>
      <x:c r="H6206" s="36" t="str">
        <x:v>TX</x:v>
      </x:c>
      <x:c r="I6206" s="36" t="str">
        <x:v>77511-2337</x:v>
      </x:c>
      <x:c r="J6206" s="36" t="str">
        <x:v>Brazoria County</x:v>
      </x:c>
      <x:c r="K6206" s="40" t="str">
        <x:v>29.4214734482371</x:v>
      </x:c>
      <x:c r="L6206" s="40" t="str">
        <x:v>-95.2440252212187</x:v>
      </x:c>
      <x:c r="M6206" t="str">
        <x:v>K31</x:v>
      </x:c>
      <x:c r="N6206" t="str">
        <x:v>Food Banks, Pantries</x:v>
      </x:c>
      <x:c r="O6206" t="str">
        <x:v>1</x:v>
      </x:c>
      <x:c r="P6206" t="str">
        <x:v>Unconditional Exemption</x:v>
      </x:c>
      <x:c r="Q6206" t="str">
        <x:v>2026-06</x:v>
      </x:c>
      <x:c r="R6206" t="str">
        <x:v>202512</x:v>
      </x:c>
      <x:c r="S6206" s="38" t="str">
        <x:v>0</x:v>
      </x:c>
      <x:c r="T6206" s="38" t="str">
        <x:v>0</x:v>
      </x:c>
      <x:c r="U6206" s="38" t="str">
        <x:v>0</x:v>
      </x:c>
      <x:c r="V6206" t="str">
        <x:v>Unknown</x:v>
      </x:c>
      <x:c r="W6206" s="36" t="str">
        <x:v>No positive IRS revenue reported</x:v>
      </x:c>
      <x:c r="X6206" s="36" t="str">
        <x:v>Yes</x:v>
      </x:c>
      <x:c r="Y6206" s="36" t="str">
        <x:v>https://urbaninstitute.github.io/nccs/datasets/bmf/</x:v>
      </x:c>
    </x:row>
    <x:row r="6207">
      <x:c r="A6207" t="str">
        <x:v>IRS/NCCS BMF</x:v>
      </x:c>
      <x:c r="B6207" t="str">
        <x:v>86-1618848</x:v>
      </x:c>
      <x:c r="C6207" t="str">
        <x:v>86-1618848</x:v>
      </x:c>
      <x:c r="D6207" s="36" t="str">
        <x:v>Whitewright Food Pantry</x:v>
      </x:c>
      <x:c r="E6207" s="36" t="str"/>
      <x:c r="F6207" s="36" t="str">
        <x:v>PO BOX 25</x:v>
      </x:c>
      <x:c r="G6207" s="36" t="str">
        <x:v>WHITEWRIGHT</x:v>
      </x:c>
      <x:c r="H6207" s="36" t="str">
        <x:v>TX</x:v>
      </x:c>
      <x:c r="I6207" s="36" t="str">
        <x:v>75491-0025</x:v>
      </x:c>
      <x:c r="J6207" s="36" t="str">
        <x:v>Grayson County</x:v>
      </x:c>
      <x:c r="K6207" s="40" t="str">
        <x:v>33.492699</x:v>
      </x:c>
      <x:c r="L6207" s="40" t="str">
        <x:v>-96.40692</x:v>
      </x:c>
      <x:c r="M6207" t="str">
        <x:v>K31</x:v>
      </x:c>
      <x:c r="N6207" t="str">
        <x:v>Food Banks, Pantries</x:v>
      </x:c>
      <x:c r="O6207" t="str">
        <x:v>1</x:v>
      </x:c>
      <x:c r="P6207" t="str">
        <x:v>Unconditional Exemption</x:v>
      </x:c>
      <x:c r="Q6207" t="str">
        <x:v>2026-06</x:v>
      </x:c>
      <x:c r="R6207" t="str">
        <x:v>202412</x:v>
      </x:c>
      <x:c r="S6207" s="38" t="str">
        <x:v>0</x:v>
      </x:c>
      <x:c r="T6207" s="38" t="str">
        <x:v>0</x:v>
      </x:c>
      <x:c r="U6207" s="38" t="str">
        <x:v>0</x:v>
      </x:c>
      <x:c r="V6207" t="str">
        <x:v>Unknown</x:v>
      </x:c>
      <x:c r="W6207" s="36" t="str">
        <x:v>No positive IRS revenue reported</x:v>
      </x:c>
      <x:c r="X6207" s="36" t="str">
        <x:v>Yes</x:v>
      </x:c>
      <x:c r="Y6207" s="36" t="str">
        <x:v>https://urbaninstitute.github.io/nccs/datasets/bmf/</x:v>
      </x:c>
    </x:row>
    <x:row r="6208">
      <x:c r="A6208" t="str">
        <x:v>IRS/NCCS BMF</x:v>
      </x:c>
      <x:c r="B6208" t="str">
        <x:v>86-1716431</x:v>
      </x:c>
      <x:c r="C6208" t="str">
        <x:v>86-1716431</x:v>
      </x:c>
      <x:c r="D6208" s="36" t="str">
        <x:v>Eliza Foundation</x:v>
      </x:c>
      <x:c r="E6208" s="36" t="str"/>
      <x:c r="F6208" s="36" t="str">
        <x:v>3404 VIBURNUM DR</x:v>
      </x:c>
      <x:c r="G6208" s="36" t="str">
        <x:v>WYLIE</x:v>
      </x:c>
      <x:c r="H6208" s="36" t="str">
        <x:v>TX</x:v>
      </x:c>
      <x:c r="I6208" s="36" t="str">
        <x:v>75098-7456</x:v>
      </x:c>
      <x:c r="J6208" s="36" t="str">
        <x:v>Collin County</x:v>
      </x:c>
      <x:c r="K6208" s="40" t="str">
        <x:v>33.0147273022677</x:v>
      </x:c>
      <x:c r="L6208" s="40" t="str">
        <x:v>-96.5921912288361</x:v>
      </x:c>
      <x:c r="M6208" t="str">
        <x:v>K31</x:v>
      </x:c>
      <x:c r="N6208" t="str">
        <x:v>Food Banks, Pantries</x:v>
      </x:c>
      <x:c r="O6208" t="str">
        <x:v>1</x:v>
      </x:c>
      <x:c r="P6208" t="str">
        <x:v>Unconditional Exemption</x:v>
      </x:c>
      <x:c r="Q6208" t="str">
        <x:v>2026-06</x:v>
      </x:c>
      <x:c r="R6208" t="str">
        <x:v>202512</x:v>
      </x:c>
      <x:c r="S6208" s="38" t="str">
        <x:v>0</x:v>
      </x:c>
      <x:c r="T6208" s="38" t="str">
        <x:v>0</x:v>
      </x:c>
      <x:c r="U6208" s="38" t="str">
        <x:v>0</x:v>
      </x:c>
      <x:c r="V6208" t="str">
        <x:v>Unknown</x:v>
      </x:c>
      <x:c r="W6208" s="36" t="str">
        <x:v>No positive IRS revenue reported</x:v>
      </x:c>
      <x:c r="X6208" s="36" t="str">
        <x:v>Yes</x:v>
      </x:c>
      <x:c r="Y6208" s="36" t="str">
        <x:v>https://urbaninstitute.github.io/nccs/datasets/bmf/</x:v>
      </x:c>
    </x:row>
    <x:row r="6209">
      <x:c r="A6209" t="str">
        <x:v>IRS/NCCS BMF</x:v>
      </x:c>
      <x:c r="B6209" t="str">
        <x:v>86-1738323</x:v>
      </x:c>
      <x:c r="C6209" t="str">
        <x:v>86-1738323</x:v>
      </x:c>
      <x:c r="D6209" s="36" t="str">
        <x:v>Wonderful Beginnings</x:v>
      </x:c>
      <x:c r="E6209" s="36" t="str"/>
      <x:c r="F6209" s="36" t="str">
        <x:v>1113 VERDE TRAILS DR</x:v>
      </x:c>
      <x:c r="G6209" s="36" t="str">
        <x:v>HOUSTON</x:v>
      </x:c>
      <x:c r="H6209" s="36" t="str">
        <x:v>TX</x:v>
      </x:c>
      <x:c r="I6209" s="36" t="str">
        <x:v>77073-1857</x:v>
      </x:c>
      <x:c r="J6209" s="36" t="str">
        <x:v>Harris County</x:v>
      </x:c>
      <x:c r="K6209" s="40" t="str">
        <x:v>29.9779458346123</x:v>
      </x:c>
      <x:c r="L6209" s="40" t="str">
        <x:v>-95.4048669045242</x:v>
      </x:c>
      <x:c r="M6209" t="str">
        <x:v>K31</x:v>
      </x:c>
      <x:c r="N6209" t="str">
        <x:v>Food Banks, Pantries</x:v>
      </x:c>
      <x:c r="O6209" t="str">
        <x:v>1</x:v>
      </x:c>
      <x:c r="P6209" t="str">
        <x:v>Unconditional Exemption</x:v>
      </x:c>
      <x:c r="Q6209" t="str">
        <x:v>2026-06</x:v>
      </x:c>
      <x:c r="R6209" t="str">
        <x:v>202312</x:v>
      </x:c>
      <x:c r="S6209" s="38" t="str">
        <x:v>0</x:v>
      </x:c>
      <x:c r="T6209" s="38" t="str">
        <x:v>0</x:v>
      </x:c>
      <x:c r="U6209" s="38" t="str">
        <x:v>0</x:v>
      </x:c>
      <x:c r="V6209" t="str">
        <x:v>Unknown</x:v>
      </x:c>
      <x:c r="W6209" s="36" t="str">
        <x:v>No positive IRS revenue reported</x:v>
      </x:c>
      <x:c r="X6209" s="36" t="str">
        <x:v>Yes</x:v>
      </x:c>
      <x:c r="Y6209" s="36" t="str">
        <x:v>https://urbaninstitute.github.io/nccs/datasets/bmf/</x:v>
      </x:c>
    </x:row>
    <x:row r="6210">
      <x:c r="A6210" t="str">
        <x:v>IRS/NCCS BMF</x:v>
      </x:c>
      <x:c r="B6210" t="str">
        <x:v>86-2002408</x:v>
      </x:c>
      <x:c r="C6210" t="str">
        <x:v>86-2002408</x:v>
      </x:c>
      <x:c r="D6210" s="36" t="str">
        <x:v>O M G One More Generation</x:v>
      </x:c>
      <x:c r="E6210" s="36" t="str"/>
      <x:c r="F6210" s="36" t="str">
        <x:v>2143 MORGAN WOODWARD WAY</x:v>
      </x:c>
      <x:c r="G6210" s="36" t="str">
        <x:v>ARLINGTON</x:v>
      </x:c>
      <x:c r="H6210" s="36" t="str">
        <x:v>TX</x:v>
      </x:c>
      <x:c r="I6210" s="36" t="str">
        <x:v>76006-2674</x:v>
      </x:c>
      <x:c r="J6210" s="36" t="str">
        <x:v>Tarrant County</x:v>
      </x:c>
      <x:c r="K6210" s="40" t="str">
        <x:v>32.7822147043974</x:v>
      </x:c>
      <x:c r="L6210" s="40" t="str">
        <x:v>-97.0795986391887</x:v>
      </x:c>
      <x:c r="M6210" t="str">
        <x:v>K31</x:v>
      </x:c>
      <x:c r="N6210" t="str">
        <x:v>Food Banks, Pantries</x:v>
      </x:c>
      <x:c r="O6210" t="str">
        <x:v>1</x:v>
      </x:c>
      <x:c r="P6210" t="str">
        <x:v>Unconditional Exemption</x:v>
      </x:c>
      <x:c r="Q6210" t="str">
        <x:v>2024-08</x:v>
      </x:c>
      <x:c r="R6210" t="str"/>
      <x:c r="S6210" s="38" t="str"/>
      <x:c r="T6210" s="38" t="str"/>
      <x:c r="U6210" s="38" t="str"/>
      <x:c r="V6210" t="str">
        <x:v>Unknown</x:v>
      </x:c>
      <x:c r="W6210" s="36" t="str">
        <x:v>No positive IRS revenue reported</x:v>
      </x:c>
      <x:c r="X6210" s="36" t="str">
        <x:v>Likely</x:v>
      </x:c>
      <x:c r="Y6210" s="36" t="str">
        <x:v>https://urbaninstitute.github.io/nccs/datasets/bmf/</x:v>
      </x:c>
    </x:row>
    <x:row r="6211">
      <x:c r="A6211" t="str">
        <x:v>IRS/NCCS BMF</x:v>
      </x:c>
      <x:c r="B6211" t="str">
        <x:v>86-2174462</x:v>
      </x:c>
      <x:c r="C6211" t="str">
        <x:v>86-2174462</x:v>
      </x:c>
      <x:c r="D6211" s="36" t="str">
        <x:v>Helping Other People Everyday Foundation</x:v>
      </x:c>
      <x:c r="E6211" s="36" t="str"/>
      <x:c r="F6211" s="36" t="str">
        <x:v>4903 CHRITIEN PT CT</x:v>
      </x:c>
      <x:c r="G6211" s="36" t="str">
        <x:v>SUGAR LAND</x:v>
      </x:c>
      <x:c r="H6211" s="36" t="str">
        <x:v>TX</x:v>
      </x:c>
      <x:c r="I6211" s="36" t="str">
        <x:v>77478-5423</x:v>
      </x:c>
      <x:c r="J6211" s="36" t="str">
        <x:v>Fort Bend County</x:v>
      </x:c>
      <x:c r="K6211" s="40" t="str">
        <x:v>29.5934412172949</x:v>
      </x:c>
      <x:c r="L6211" s="40" t="str">
        <x:v>-95.5856027571413</x:v>
      </x:c>
      <x:c r="M6211" t="str">
        <x:v>K31</x:v>
      </x:c>
      <x:c r="N6211" t="str">
        <x:v>Food Banks, Pantries</x:v>
      </x:c>
      <x:c r="O6211" t="str">
        <x:v>1</x:v>
      </x:c>
      <x:c r="P6211" t="str">
        <x:v>Unconditional Exemption</x:v>
      </x:c>
      <x:c r="Q6211" t="str">
        <x:v>2024-08</x:v>
      </x:c>
      <x:c r="R6211" t="str"/>
      <x:c r="S6211" s="38" t="str"/>
      <x:c r="T6211" s="38" t="str"/>
      <x:c r="U6211" s="38" t="str"/>
      <x:c r="V6211" t="str">
        <x:v>Unknown</x:v>
      </x:c>
      <x:c r="W6211" s="36" t="str">
        <x:v>No positive IRS revenue reported</x:v>
      </x:c>
      <x:c r="X6211" s="36" t="str">
        <x:v>Likely</x:v>
      </x:c>
      <x:c r="Y6211" s="36" t="str">
        <x:v>https://urbaninstitute.github.io/nccs/datasets/bmf/</x:v>
      </x:c>
    </x:row>
    <x:row r="6212">
      <x:c r="A6212" t="str">
        <x:v>IRS/NCCS BMF</x:v>
      </x:c>
      <x:c r="B6212" t="str">
        <x:v>86-2459888</x:v>
      </x:c>
      <x:c r="C6212" t="str">
        <x:v>86-2459888</x:v>
      </x:c>
      <x:c r="D6212" s="36" t="str">
        <x:v>Joaquin Community Christian Services</x:v>
      </x:c>
      <x:c r="E6212" s="36" t="str"/>
      <x:c r="F6212" s="36" t="str">
        <x:v>270 COUNTY RD 3590</x:v>
      </x:c>
      <x:c r="G6212" s="36" t="str">
        <x:v>JOAQUIN</x:v>
      </x:c>
      <x:c r="H6212" s="36" t="str">
        <x:v>TX</x:v>
      </x:c>
      <x:c r="I6212" s="36" t="str">
        <x:v>75954-2410</x:v>
      </x:c>
      <x:c r="J6212" s="36" t="str">
        <x:v>Shelby County</x:v>
      </x:c>
      <x:c r="K6212" s="40" t="str">
        <x:v>31.971750462966</x:v>
      </x:c>
      <x:c r="L6212" s="40" t="str">
        <x:v>-94.021987949668</x:v>
      </x:c>
      <x:c r="M6212" t="str">
        <x:v>K31</x:v>
      </x:c>
      <x:c r="N6212" t="str">
        <x:v>Food Banks, Pantries</x:v>
      </x:c>
      <x:c r="O6212" t="str">
        <x:v>1</x:v>
      </x:c>
      <x:c r="P6212" t="str">
        <x:v>Unconditional Exemption</x:v>
      </x:c>
      <x:c r="Q6212" t="str">
        <x:v>2026-06</x:v>
      </x:c>
      <x:c r="R6212" t="str">
        <x:v>202512</x:v>
      </x:c>
      <x:c r="S6212" s="38" t="str">
        <x:v>0</x:v>
      </x:c>
      <x:c r="T6212" s="38" t="str">
        <x:v>0</x:v>
      </x:c>
      <x:c r="U6212" s="38" t="str">
        <x:v>0</x:v>
      </x:c>
      <x:c r="V6212" t="str">
        <x:v>Unknown</x:v>
      </x:c>
      <x:c r="W6212" s="36" t="str">
        <x:v>No positive IRS revenue reported</x:v>
      </x:c>
      <x:c r="X6212" s="36" t="str">
        <x:v>Yes</x:v>
      </x:c>
      <x:c r="Y6212" s="36" t="str">
        <x:v>https://urbaninstitute.github.io/nccs/datasets/bmf/</x:v>
      </x:c>
    </x:row>
    <x:row r="6213">
      <x:c r="A6213" t="str">
        <x:v>IRS/NCCS BMF</x:v>
      </x:c>
      <x:c r="B6213" t="str">
        <x:v>86-2521780</x:v>
      </x:c>
      <x:c r="C6213" t="str">
        <x:v>86-2521780</x:v>
      </x:c>
      <x:c r="D6213" s="36" t="str">
        <x:v>Vickery Meadow Neighborhood Alliance</x:v>
      </x:c>
      <x:c r="E6213" s="36" t="str">
        <x:v>Vmna</x:v>
      </x:c>
      <x:c r="F6213" s="36" t="str">
        <x:v>PO BOX 670813</x:v>
      </x:c>
      <x:c r="G6213" s="36" t="str">
        <x:v>DALLAS</x:v>
      </x:c>
      <x:c r="H6213" s="36" t="str">
        <x:v>TX</x:v>
      </x:c>
      <x:c r="I6213" s="36" t="str">
        <x:v>75367-0813</x:v>
      </x:c>
      <x:c r="J6213" s="36" t="str">
        <x:v>Dallas County</x:v>
      </x:c>
      <x:c r="K6213" s="40" t="str">
        <x:v>32.894946</x:v>
      </x:c>
      <x:c r="L6213" s="40" t="str">
        <x:v>-96.8065785</x:v>
      </x:c>
      <x:c r="M6213" t="str">
        <x:v>K31</x:v>
      </x:c>
      <x:c r="N6213" t="str">
        <x:v>Food Banks, Pantries</x:v>
      </x:c>
      <x:c r="O6213" t="str">
        <x:v>1</x:v>
      </x:c>
      <x:c r="P6213" t="str">
        <x:v>Unconditional Exemption</x:v>
      </x:c>
      <x:c r="Q6213" t="str">
        <x:v>2026-06</x:v>
      </x:c>
      <x:c r="R6213" t="str">
        <x:v>202412</x:v>
      </x:c>
      <x:c r="S6213" s="38" t="str">
        <x:v>165194</x:v>
      </x:c>
      <x:c r="T6213" s="38" t="str">
        <x:v>334936</x:v>
      </x:c>
      <x:c r="U6213" s="38" t="str">
        <x:v>165194</x:v>
      </x:c>
      <x:c r="V6213" t="str">
        <x:v>Small</x:v>
      </x:c>
      <x:c r="W6213" s="36" t="str">
        <x:v>IRS revenue &lt; $5M</x:v>
      </x:c>
      <x:c r="X6213" s="36" t="str">
        <x:v>Yes</x:v>
      </x:c>
      <x:c r="Y6213" s="36" t="str">
        <x:v>https://urbaninstitute.github.io/nccs/datasets/bmf/</x:v>
      </x:c>
    </x:row>
    <x:row r="6214">
      <x:c r="A6214" t="str">
        <x:v>IRS/NCCS BMF</x:v>
      </x:c>
      <x:c r="B6214" t="str">
        <x:v>86-3141094</x:v>
      </x:c>
      <x:c r="C6214" t="str">
        <x:v>86-3141094</x:v>
      </x:c>
      <x:c r="D6214" s="36" t="str">
        <x:v>Heart And Hands Ministries Of Bell County</x:v>
      </x:c>
      <x:c r="E6214" s="36" t="str">
        <x:v>Heart And Hands Ministries</x:v>
      </x:c>
      <x:c r="F6214" s="36" t="str">
        <x:v>213 ML CRK DR 135</x:v>
      </x:c>
      <x:c r="G6214" s="36" t="str">
        <x:v>SALADO</x:v>
      </x:c>
      <x:c r="H6214" s="36" t="str">
        <x:v>TX</x:v>
      </x:c>
      <x:c r="I6214" s="36" t="str">
        <x:v>76571-5537</x:v>
      </x:c>
      <x:c r="J6214" s="36" t="str">
        <x:v>Bell County</x:v>
      </x:c>
      <x:c r="K6214" s="40" t="str">
        <x:v>30.9565672866299</x:v>
      </x:c>
      <x:c r="L6214" s="40" t="str">
        <x:v>-97.5319064924695</x:v>
      </x:c>
      <x:c r="M6214" t="str">
        <x:v>K31</x:v>
      </x:c>
      <x:c r="N6214" t="str">
        <x:v>Food Banks, Pantries</x:v>
      </x:c>
      <x:c r="O6214" t="str">
        <x:v>1</x:v>
      </x:c>
      <x:c r="P6214" t="str">
        <x:v>Unconditional Exemption</x:v>
      </x:c>
      <x:c r="Q6214" t="str">
        <x:v>2026-06</x:v>
      </x:c>
      <x:c r="R6214" t="str">
        <x:v>202412</x:v>
      </x:c>
      <x:c r="S6214" s="38" t="str">
        <x:v>110994</x:v>
      </x:c>
      <x:c r="T6214" s="38" t="str">
        <x:v>173064</x:v>
      </x:c>
      <x:c r="U6214" s="38" t="str">
        <x:v>110994</x:v>
      </x:c>
      <x:c r="V6214" t="str">
        <x:v>Small</x:v>
      </x:c>
      <x:c r="W6214" s="36" t="str">
        <x:v>IRS revenue &lt; $5M</x:v>
      </x:c>
      <x:c r="X6214" s="36" t="str">
        <x:v>Yes</x:v>
      </x:c>
      <x:c r="Y6214" s="36" t="str">
        <x:v>https://urbaninstitute.github.io/nccs/datasets/bmf/</x:v>
      </x:c>
    </x:row>
    <x:row r="6215">
      <x:c r="A6215" t="str">
        <x:v>IRS/NCCS BMF</x:v>
      </x:c>
      <x:c r="B6215" t="str">
        <x:v>86-3307429</x:v>
      </x:c>
      <x:c r="C6215" t="str">
        <x:v>86-3307429</x:v>
      </x:c>
      <x:c r="D6215" s="36" t="str">
        <x:v>Brown Bag Of Love</x:v>
      </x:c>
      <x:c r="E6215" s="36" t="str"/>
      <x:c r="F6215" s="36" t="str">
        <x:v>1425 N DALLAS AVE STE 205 A</x:v>
      </x:c>
      <x:c r="G6215" s="36" t="str">
        <x:v>LANCASTER</x:v>
      </x:c>
      <x:c r="H6215" s="36" t="str">
        <x:v>TX</x:v>
      </x:c>
      <x:c r="I6215" s="36" t="str">
        <x:v>75134-3266</x:v>
      </x:c>
      <x:c r="J6215" s="36" t="str">
        <x:v>Dallas County</x:v>
      </x:c>
      <x:c r="K6215" s="40" t="str">
        <x:v>32.6062605897343</x:v>
      </x:c>
      <x:c r="L6215" s="40" t="str">
        <x:v>-96.7599445337869</x:v>
      </x:c>
      <x:c r="M6215" t="str">
        <x:v>K31</x:v>
      </x:c>
      <x:c r="N6215" t="str">
        <x:v>Food Banks, Pantries</x:v>
      </x:c>
      <x:c r="O6215" t="str">
        <x:v>1</x:v>
      </x:c>
      <x:c r="P6215" t="str">
        <x:v>Unconditional Exemption</x:v>
      </x:c>
      <x:c r="Q6215" t="str">
        <x:v>2026-06</x:v>
      </x:c>
      <x:c r="R6215" t="str">
        <x:v>202312</x:v>
      </x:c>
      <x:c r="S6215" s="38" t="str">
        <x:v>750</x:v>
      </x:c>
      <x:c r="T6215" s="38" t="str">
        <x:v>95</x:v>
      </x:c>
      <x:c r="U6215" s="38" t="str">
        <x:v>750</x:v>
      </x:c>
      <x:c r="V6215" t="str">
        <x:v>Small</x:v>
      </x:c>
      <x:c r="W6215" s="36" t="str">
        <x:v>IRS revenue &lt; $5M</x:v>
      </x:c>
      <x:c r="X6215" s="36" t="str">
        <x:v>Yes</x:v>
      </x:c>
      <x:c r="Y6215" s="36" t="str">
        <x:v>https://urbaninstitute.github.io/nccs/datasets/bmf/</x:v>
      </x:c>
    </x:row>
    <x:row r="6216">
      <x:c r="A6216" t="str">
        <x:v>IRS/NCCS BMF</x:v>
      </x:c>
      <x:c r="B6216" t="str">
        <x:v>86-3325435</x:v>
      </x:c>
      <x:c r="C6216" t="str">
        <x:v>86-3325435</x:v>
      </x:c>
      <x:c r="D6216" s="36" t="str">
        <x:v>Blessedndhighlyfavored</x:v>
      </x:c>
      <x:c r="E6216" s="36" t="str"/>
      <x:c r="F6216" s="36" t="str">
        <x:v>2135 SOMERSET ST</x:v>
      </x:c>
      <x:c r="G6216" s="36" t="str">
        <x:v>BEAUMONT</x:v>
      </x:c>
      <x:c r="H6216" s="36" t="str">
        <x:v>TX</x:v>
      </x:c>
      <x:c r="I6216" s="36" t="str">
        <x:v>77707-4514</x:v>
      </x:c>
      <x:c r="J6216" s="36" t="str">
        <x:v>Jefferson County</x:v>
      </x:c>
      <x:c r="K6216" s="40" t="str">
        <x:v>30.055248</x:v>
      </x:c>
      <x:c r="L6216" s="40" t="str">
        <x:v>-94.2011334812454</x:v>
      </x:c>
      <x:c r="M6216" t="str">
        <x:v>K31</x:v>
      </x:c>
      <x:c r="N6216" t="str">
        <x:v>Food Banks, Pantries</x:v>
      </x:c>
      <x:c r="O6216" t="str">
        <x:v>1</x:v>
      </x:c>
      <x:c r="P6216" t="str">
        <x:v>Unconditional Exemption</x:v>
      </x:c>
      <x:c r="Q6216" t="str">
        <x:v>2024-08</x:v>
      </x:c>
      <x:c r="R6216" t="str"/>
      <x:c r="S6216" s="38" t="str"/>
      <x:c r="T6216" s="38" t="str"/>
      <x:c r="U6216" s="38" t="str"/>
      <x:c r="V6216" t="str">
        <x:v>Unknown</x:v>
      </x:c>
      <x:c r="W6216" s="36" t="str">
        <x:v>No positive IRS revenue reported</x:v>
      </x:c>
      <x:c r="X6216" s="36" t="str">
        <x:v>Likely</x:v>
      </x:c>
      <x:c r="Y6216" s="36" t="str">
        <x:v>https://urbaninstitute.github.io/nccs/datasets/bmf/</x:v>
      </x:c>
    </x:row>
    <x:row r="6217">
      <x:c r="A6217" t="str">
        <x:v>IRS/NCCS BMF</x:v>
      </x:c>
      <x:c r="B6217" t="str">
        <x:v>86-3651026</x:v>
      </x:c>
      <x:c r="C6217" t="str">
        <x:v>86-3651026</x:v>
      </x:c>
      <x:c r="D6217" s="36" t="str">
        <x:v>By Any Means 104</x:v>
      </x:c>
      <x:c r="E6217" s="36" t="str"/>
      <x:c r="F6217" s="36" t="str">
        <x:v>PO BOX 8852</x:v>
      </x:c>
      <x:c r="G6217" s="36" t="str">
        <x:v>FORT WORTH</x:v>
      </x:c>
      <x:c r="H6217" s="36" t="str">
        <x:v>TX</x:v>
      </x:c>
      <x:c r="I6217" s="36" t="str">
        <x:v>76124-0852</x:v>
      </x:c>
      <x:c r="J6217" s="36" t="str">
        <x:v>Tarrant County</x:v>
      </x:c>
      <x:c r="K6217" s="40" t="str">
        <x:v>32.757426</x:v>
      </x:c>
      <x:c r="L6217" s="40" t="str">
        <x:v>-97.213239</x:v>
      </x:c>
      <x:c r="M6217" t="str">
        <x:v>K31</x:v>
      </x:c>
      <x:c r="N6217" t="str">
        <x:v>Food Banks, Pantries</x:v>
      </x:c>
      <x:c r="O6217" t="str">
        <x:v>1</x:v>
      </x:c>
      <x:c r="P6217" t="str">
        <x:v>Unconditional Exemption</x:v>
      </x:c>
      <x:c r="Q6217" t="str">
        <x:v>2026-06</x:v>
      </x:c>
      <x:c r="R6217" t="str">
        <x:v>202412</x:v>
      </x:c>
      <x:c r="S6217" s="38" t="str">
        <x:v>0</x:v>
      </x:c>
      <x:c r="T6217" s="38" t="str">
        <x:v>0</x:v>
      </x:c>
      <x:c r="U6217" s="38" t="str">
        <x:v>0</x:v>
      </x:c>
      <x:c r="V6217" t="str">
        <x:v>Unknown</x:v>
      </x:c>
      <x:c r="W6217" s="36" t="str">
        <x:v>No positive IRS revenue reported</x:v>
      </x:c>
      <x:c r="X6217" s="36" t="str">
        <x:v>Yes</x:v>
      </x:c>
      <x:c r="Y6217" s="36" t="str">
        <x:v>https://urbaninstitute.github.io/nccs/datasets/bmf/</x:v>
      </x:c>
    </x:row>
    <x:row r="6218">
      <x:c r="A6218" t="str">
        <x:v>IRS/NCCS BMF</x:v>
      </x:c>
      <x:c r="B6218" t="str">
        <x:v>86-3898060</x:v>
      </x:c>
      <x:c r="C6218" t="str">
        <x:v>86-3898060</x:v>
      </x:c>
      <x:c r="D6218" s="36" t="str">
        <x:v>Conservationists Hunger Fund</x:v>
      </x:c>
      <x:c r="E6218" s="36" t="str"/>
      <x:c r="F6218" s="36" t="str">
        <x:v>PO BOX 507</x:v>
      </x:c>
      <x:c r="G6218" s="36" t="str">
        <x:v>PEARSALL</x:v>
      </x:c>
      <x:c r="H6218" s="36" t="str">
        <x:v>TX</x:v>
      </x:c>
      <x:c r="I6218" s="36" t="str">
        <x:v>78061-0507</x:v>
      </x:c>
      <x:c r="J6218" s="36" t="str">
        <x:v>Frio County</x:v>
      </x:c>
      <x:c r="K6218" s="40" t="str">
        <x:v>28.894797</x:v>
      </x:c>
      <x:c r="L6218" s="40" t="str">
        <x:v>-99.0973305</x:v>
      </x:c>
      <x:c r="M6218" t="str">
        <x:v>K31</x:v>
      </x:c>
      <x:c r="N6218" t="str">
        <x:v>Food Banks, Pantries</x:v>
      </x:c>
      <x:c r="O6218" t="str">
        <x:v>1</x:v>
      </x:c>
      <x:c r="P6218" t="str">
        <x:v>Unconditional Exemption</x:v>
      </x:c>
      <x:c r="Q6218" t="str">
        <x:v>2025-08</x:v>
      </x:c>
      <x:c r="R6218" t="str">
        <x:v>202112</x:v>
      </x:c>
      <x:c r="S6218" s="38" t="str">
        <x:v>0</x:v>
      </x:c>
      <x:c r="T6218" s="38" t="str">
        <x:v>0</x:v>
      </x:c>
      <x:c r="U6218" s="38" t="str">
        <x:v>0</x:v>
      </x:c>
      <x:c r="V6218" t="str">
        <x:v>Unknown</x:v>
      </x:c>
      <x:c r="W6218" s="36" t="str">
        <x:v>No positive IRS revenue reported</x:v>
      </x:c>
      <x:c r="X6218" s="36" t="str">
        <x:v>Yes</x:v>
      </x:c>
      <x:c r="Y6218" s="36" t="str">
        <x:v>https://urbaninstitute.github.io/nccs/datasets/bmf/</x:v>
      </x:c>
    </x:row>
    <x:row r="6219">
      <x:c r="A6219" t="str">
        <x:v>IRS/NCCS BMF</x:v>
      </x:c>
      <x:c r="B6219" t="str">
        <x:v>87-0748444</x:v>
      </x:c>
      <x:c r="C6219" t="str">
        <x:v>87-0748444</x:v>
      </x:c>
      <x:c r="D6219" s="36" t="str">
        <x:v>Loving Every Gift</x:v>
      </x:c>
      <x:c r="E6219" s="36" t="str"/>
      <x:c r="F6219" s="36" t="str">
        <x:v>2011 RAMSEY AVE</x:v>
      </x:c>
      <x:c r="G6219" s="36" t="str">
        <x:v>DALLAS</x:v>
      </x:c>
      <x:c r="H6219" s="36" t="str">
        <x:v>TX</x:v>
      </x:c>
      <x:c r="I6219" s="36" t="str">
        <x:v>75216-1815</x:v>
      </x:c>
      <x:c r="J6219" s="36" t="str">
        <x:v>Dallas County</x:v>
      </x:c>
      <x:c r="K6219" s="40" t="str">
        <x:v>32.7235300721623</x:v>
      </x:c>
      <x:c r="L6219" s="40" t="str">
        <x:v>-96.8204816492006</x:v>
      </x:c>
      <x:c r="M6219" t="str">
        <x:v>K31</x:v>
      </x:c>
      <x:c r="N6219" t="str">
        <x:v>Food Banks, Pantries</x:v>
      </x:c>
      <x:c r="O6219" t="str">
        <x:v>1</x:v>
      </x:c>
      <x:c r="P6219" t="str">
        <x:v>Unconditional Exemption</x:v>
      </x:c>
      <x:c r="Q6219" t="str">
        <x:v>2026-06</x:v>
      </x:c>
      <x:c r="R6219" t="str">
        <x:v>202512</x:v>
      </x:c>
      <x:c r="S6219" s="38" t="str">
        <x:v>0</x:v>
      </x:c>
      <x:c r="T6219" s="38" t="str">
        <x:v>0</x:v>
      </x:c>
      <x:c r="U6219" s="38" t="str">
        <x:v>0</x:v>
      </x:c>
      <x:c r="V6219" t="str">
        <x:v>Unknown</x:v>
      </x:c>
      <x:c r="W6219" s="36" t="str">
        <x:v>No positive IRS revenue reported</x:v>
      </x:c>
      <x:c r="X6219" s="36" t="str">
        <x:v>Yes</x:v>
      </x:c>
      <x:c r="Y6219" s="36" t="str">
        <x:v>https://urbaninstitute.github.io/nccs/datasets/bmf/</x:v>
      </x:c>
    </x:row>
    <x:row r="6220">
      <x:c r="A6220" t="str">
        <x:v>IRS/NCCS BMF</x:v>
      </x:c>
      <x:c r="B6220" t="str">
        <x:v>87-1033894</x:v>
      </x:c>
      <x:c r="C6220" t="str">
        <x:v>87-1033894</x:v>
      </x:c>
      <x:c r="D6220" s="36" t="str">
        <x:v>Hope In Every Season</x:v>
      </x:c>
      <x:c r="E6220" s="36" t="str"/>
      <x:c r="F6220" s="36" t="str">
        <x:v>4319 WAVING WILLOW WAY</x:v>
      </x:c>
      <x:c r="G6220" s="36" t="str">
        <x:v>RICHMOND</x:v>
      </x:c>
      <x:c r="H6220" s="36" t="str">
        <x:v>TX</x:v>
      </x:c>
      <x:c r="I6220" s="36" t="str">
        <x:v>77469-4347</x:v>
      </x:c>
      <x:c r="J6220" s="36" t="str">
        <x:v>Fort Bend County</x:v>
      </x:c>
      <x:c r="K6220" s="40" t="str">
        <x:v>29.5643668567426</x:v>
      </x:c>
      <x:c r="L6220" s="40" t="str">
        <x:v>-95.7679282429653</x:v>
      </x:c>
      <x:c r="M6220" t="str">
        <x:v>K31</x:v>
      </x:c>
      <x:c r="N6220" t="str">
        <x:v>Food Banks, Pantries</x:v>
      </x:c>
      <x:c r="O6220" t="str">
        <x:v>1</x:v>
      </x:c>
      <x:c r="P6220" t="str">
        <x:v>Unconditional Exemption</x:v>
      </x:c>
      <x:c r="Q6220" t="str">
        <x:v>2026-06</x:v>
      </x:c>
      <x:c r="R6220" t="str">
        <x:v>202512</x:v>
      </x:c>
      <x:c r="S6220" s="38" t="str">
        <x:v>0</x:v>
      </x:c>
      <x:c r="T6220" s="38" t="str">
        <x:v>0</x:v>
      </x:c>
      <x:c r="U6220" s="38" t="str">
        <x:v>0</x:v>
      </x:c>
      <x:c r="V6220" t="str">
        <x:v>Unknown</x:v>
      </x:c>
      <x:c r="W6220" s="36" t="str">
        <x:v>No positive IRS revenue reported</x:v>
      </x:c>
      <x:c r="X6220" s="36" t="str">
        <x:v>Yes</x:v>
      </x:c>
      <x:c r="Y6220" s="36" t="str">
        <x:v>https://urbaninstitute.github.io/nccs/datasets/bmf/</x:v>
      </x:c>
    </x:row>
    <x:row r="6221">
      <x:c r="A6221" t="str">
        <x:v>IRS/NCCS BMF</x:v>
      </x:c>
      <x:c r="B6221" t="str">
        <x:v>87-1345869</x:v>
      </x:c>
      <x:c r="C6221" t="str">
        <x:v>87-1345869</x:v>
      </x:c>
      <x:c r="D6221" s="36" t="str">
        <x:v>Gnst Hope Food Ministries</x:v>
      </x:c>
      <x:c r="E6221" s="36" t="str"/>
      <x:c r="F6221" s="36" t="str">
        <x:v>10850 COSSEY RD</x:v>
      </x:c>
      <x:c r="G6221" s="36" t="str">
        <x:v>HOUSTON</x:v>
      </x:c>
      <x:c r="H6221" s="36" t="str">
        <x:v>TX</x:v>
      </x:c>
      <x:c r="I6221" s="36" t="str">
        <x:v>77070-0000</x:v>
      </x:c>
      <x:c r="J6221" s="36" t="str">
        <x:v>Harris County</x:v>
      </x:c>
      <x:c r="K6221" s="40" t="str">
        <x:v>30.0115314147501</x:v>
      </x:c>
      <x:c r="L6221" s="40" t="str">
        <x:v>-95.5752138223668</x:v>
      </x:c>
      <x:c r="M6221" t="str">
        <x:v>K31</x:v>
      </x:c>
      <x:c r="N6221" t="str">
        <x:v>Food Banks, Pantries</x:v>
      </x:c>
      <x:c r="O6221" t="str">
        <x:v>1</x:v>
      </x:c>
      <x:c r="P6221" t="str">
        <x:v>Unconditional Exemption</x:v>
      </x:c>
      <x:c r="Q6221" t="str">
        <x:v>2026-06</x:v>
      </x:c>
      <x:c r="R6221" t="str">
        <x:v>202412</x:v>
      </x:c>
      <x:c r="S6221" s="38" t="str">
        <x:v>0</x:v>
      </x:c>
      <x:c r="T6221" s="38" t="str">
        <x:v>0</x:v>
      </x:c>
      <x:c r="U6221" s="38" t="str">
        <x:v>0</x:v>
      </x:c>
      <x:c r="V6221" t="str">
        <x:v>Unknown</x:v>
      </x:c>
      <x:c r="W6221" s="36" t="str">
        <x:v>No positive IRS revenue reported</x:v>
      </x:c>
      <x:c r="X6221" s="36" t="str">
        <x:v>Yes</x:v>
      </x:c>
      <x:c r="Y6221" s="36" t="str">
        <x:v>https://urbaninstitute.github.io/nccs/datasets/bmf/</x:v>
      </x:c>
    </x:row>
    <x:row r="6222">
      <x:c r="A6222" t="str">
        <x:v>IRS/NCCS BMF</x:v>
      </x:c>
      <x:c r="B6222" t="str">
        <x:v>87-1522121</x:v>
      </x:c>
      <x:c r="C6222" t="str">
        <x:v>87-1522121</x:v>
      </x:c>
      <x:c r="D6222" s="36" t="str">
        <x:v>Soul Food Food Pantry</x:v>
      </x:c>
      <x:c r="E6222" s="36" t="str">
        <x:v>Stoney Washington Sole Mbr</x:v>
      </x:c>
      <x:c r="F6222" s="36" t="str">
        <x:v>3520 WHEELER ST APT 1135</x:v>
      </x:c>
      <x:c r="G6222" s="36" t="str">
        <x:v>DALLAS</x:v>
      </x:c>
      <x:c r="H6222" s="36" t="str">
        <x:v>TX</x:v>
      </x:c>
      <x:c r="I6222" s="36" t="str">
        <x:v>75209-6403</x:v>
      </x:c>
      <x:c r="J6222" s="36" t="str">
        <x:v>Dallas County</x:v>
      </x:c>
      <x:c r="K6222" s="40" t="str">
        <x:v>32.8254045890457</x:v>
      </x:c>
      <x:c r="L6222" s="40" t="str">
        <x:v>-96.820597811201</x:v>
      </x:c>
      <x:c r="M6222" t="str">
        <x:v>K31</x:v>
      </x:c>
      <x:c r="N6222" t="str">
        <x:v>Food Banks, Pantries</x:v>
      </x:c>
      <x:c r="O6222" t="str">
        <x:v>1</x:v>
      </x:c>
      <x:c r="P6222" t="str">
        <x:v>Unconditional Exemption</x:v>
      </x:c>
      <x:c r="Q6222" t="str">
        <x:v>2024-12</x:v>
      </x:c>
      <x:c r="R6222" t="str">
        <x:v>202212</x:v>
      </x:c>
      <x:c r="S6222" s="38" t="str">
        <x:v>0</x:v>
      </x:c>
      <x:c r="T6222" s="38" t="str">
        <x:v>0</x:v>
      </x:c>
      <x:c r="U6222" s="38" t="str">
        <x:v>0</x:v>
      </x:c>
      <x:c r="V6222" t="str">
        <x:v>Unknown</x:v>
      </x:c>
      <x:c r="W6222" s="36" t="str">
        <x:v>No positive IRS revenue reported</x:v>
      </x:c>
      <x:c r="X6222" s="36" t="str">
        <x:v>Likely</x:v>
      </x:c>
      <x:c r="Y6222" s="36" t="str">
        <x:v>https://urbaninstitute.github.io/nccs/datasets/bmf/</x:v>
      </x:c>
    </x:row>
    <x:row r="6223">
      <x:c r="A6223" t="str">
        <x:v>IRS/NCCS BMF</x:v>
      </x:c>
      <x:c r="B6223" t="str">
        <x:v>87-1716122</x:v>
      </x:c>
      <x:c r="C6223" t="str">
        <x:v>87-1716122</x:v>
      </x:c>
      <x:c r="D6223" s="36" t="str">
        <x:v>Wayne Wiggins Food Bank Foundation</x:v>
      </x:c>
      <x:c r="E6223" s="36" t="str"/>
      <x:c r="F6223" s="36" t="str">
        <x:v>PO BOX 543</x:v>
      </x:c>
      <x:c r="G6223" s="36" t="str">
        <x:v>DE LEON</x:v>
      </x:c>
      <x:c r="H6223" s="36" t="str">
        <x:v>TX</x:v>
      </x:c>
      <x:c r="I6223" s="36" t="str">
        <x:v>76444-0543</x:v>
      </x:c>
      <x:c r="J6223" s="36" t="str">
        <x:v>Comanche County</x:v>
      </x:c>
      <x:c r="K6223" s="40" t="str">
        <x:v>32.11488</x:v>
      </x:c>
      <x:c r="L6223" s="40" t="str">
        <x:v>-98.54496</x:v>
      </x:c>
      <x:c r="M6223" t="str">
        <x:v>K31</x:v>
      </x:c>
      <x:c r="N6223" t="str">
        <x:v>Food Banks, Pantries</x:v>
      </x:c>
      <x:c r="O6223" t="str">
        <x:v>1</x:v>
      </x:c>
      <x:c r="P6223" t="str">
        <x:v>Unconditional Exemption</x:v>
      </x:c>
      <x:c r="Q6223" t="str">
        <x:v>2026-06</x:v>
      </x:c>
      <x:c r="R6223" t="str">
        <x:v>202412</x:v>
      </x:c>
      <x:c r="S6223" s="38" t="str"/>
      <x:c r="T6223" s="38" t="str">
        <x:v>227516</x:v>
      </x:c>
      <x:c r="U6223" s="38" t="str">
        <x:v>93650</x:v>
      </x:c>
      <x:c r="V6223" t="str">
        <x:v>Unknown</x:v>
      </x:c>
      <x:c r="W6223" s="36" t="str">
        <x:v>No positive IRS revenue reported</x:v>
      </x:c>
      <x:c r="X6223" s="36" t="str">
        <x:v>Yes</x:v>
      </x:c>
      <x:c r="Y6223" s="36" t="str">
        <x:v>https://urbaninstitute.github.io/nccs/datasets/bmf/</x:v>
      </x:c>
    </x:row>
    <x:row r="6224">
      <x:c r="A6224" t="str">
        <x:v>IRS/NCCS BMF</x:v>
      </x:c>
      <x:c r="B6224" t="str">
        <x:v>87-1852912</x:v>
      </x:c>
      <x:c r="C6224" t="str">
        <x:v>87-1852912</x:v>
      </x:c>
      <x:c r="D6224" s="36" t="str">
        <x:v>Grace &amp; Mercy Good Pantry</x:v>
      </x:c>
      <x:c r="E6224" s="36" t="str"/>
      <x:c r="F6224" s="36" t="str">
        <x:v>409 CEMETERY ST</x:v>
      </x:c>
      <x:c r="G6224" s="36" t="str">
        <x:v>CLUTE</x:v>
      </x:c>
      <x:c r="H6224" s="36" t="str">
        <x:v>TX</x:v>
      </x:c>
      <x:c r="I6224" s="36" t="str">
        <x:v>77531-4570</x:v>
      </x:c>
      <x:c r="J6224" s="36" t="str">
        <x:v>Brazoria County</x:v>
      </x:c>
      <x:c r="K6224" s="40" t="str">
        <x:v>29.0163376533269</x:v>
      </x:c>
      <x:c r="L6224" s="40" t="str">
        <x:v>-95.4100963498471</x:v>
      </x:c>
      <x:c r="M6224" t="str">
        <x:v>K31</x:v>
      </x:c>
      <x:c r="N6224" t="str">
        <x:v>Food Banks, Pantries</x:v>
      </x:c>
      <x:c r="O6224" t="str">
        <x:v>1</x:v>
      </x:c>
      <x:c r="P6224" t="str">
        <x:v>Unconditional Exemption</x:v>
      </x:c>
      <x:c r="Q6224" t="str">
        <x:v>2026-06</x:v>
      </x:c>
      <x:c r="R6224" t="str">
        <x:v>202512</x:v>
      </x:c>
      <x:c r="S6224" s="38" t="str">
        <x:v>0</x:v>
      </x:c>
      <x:c r="T6224" s="38" t="str">
        <x:v>0</x:v>
      </x:c>
      <x:c r="U6224" s="38" t="str">
        <x:v>0</x:v>
      </x:c>
      <x:c r="V6224" t="str">
        <x:v>Unknown</x:v>
      </x:c>
      <x:c r="W6224" s="36" t="str">
        <x:v>No positive IRS revenue reported</x:v>
      </x:c>
      <x:c r="X6224" s="36" t="str">
        <x:v>Yes</x:v>
      </x:c>
      <x:c r="Y6224" s="36" t="str">
        <x:v>https://urbaninstitute.github.io/nccs/datasets/bmf/</x:v>
      </x:c>
    </x:row>
    <x:row r="6225">
      <x:c r="A6225" t="str">
        <x:v>IRS/NCCS BMF</x:v>
      </x:c>
      <x:c r="B6225" t="str">
        <x:v>87-1914531</x:v>
      </x:c>
      <x:c r="C6225" t="str">
        <x:v>87-1914531</x:v>
      </x:c>
      <x:c r="D6225" s="36" t="str">
        <x:v>Telos Cdc</x:v>
      </x:c>
      <x:c r="E6225" s="36" t="str"/>
      <x:c r="F6225" s="36" t="str">
        <x:v>4315 BYU VIS DR</x:v>
      </x:c>
      <x:c r="G6225" s="36" t="str">
        <x:v>HOUSTON</x:v>
      </x:c>
      <x:c r="H6225" s="36" t="str">
        <x:v>TX</x:v>
      </x:c>
      <x:c r="I6225" s="36" t="str">
        <x:v>77091-5333</x:v>
      </x:c>
      <x:c r="J6225" s="36" t="str">
        <x:v>Harris County</x:v>
      </x:c>
      <x:c r="K6225" s="40" t="str">
        <x:v>29.8451000760288</x:v>
      </x:c>
      <x:c r="L6225" s="40" t="str">
        <x:v>-95.4516308469329</x:v>
      </x:c>
      <x:c r="M6225" t="str">
        <x:v>K31</x:v>
      </x:c>
      <x:c r="N6225" t="str">
        <x:v>Food Banks, Pantries</x:v>
      </x:c>
      <x:c r="O6225" t="str">
        <x:v>1</x:v>
      </x:c>
      <x:c r="P6225" t="str">
        <x:v>Unconditional Exemption</x:v>
      </x:c>
      <x:c r="Q6225" t="str">
        <x:v>2026-06</x:v>
      </x:c>
      <x:c r="R6225" t="str">
        <x:v>202512</x:v>
      </x:c>
      <x:c r="S6225" s="38" t="str">
        <x:v>0</x:v>
      </x:c>
      <x:c r="T6225" s="38" t="str">
        <x:v>0</x:v>
      </x:c>
      <x:c r="U6225" s="38" t="str">
        <x:v>0</x:v>
      </x:c>
      <x:c r="V6225" t="str">
        <x:v>Unknown</x:v>
      </x:c>
      <x:c r="W6225" s="36" t="str">
        <x:v>No positive IRS revenue reported</x:v>
      </x:c>
      <x:c r="X6225" s="36" t="str">
        <x:v>Yes</x:v>
      </x:c>
      <x:c r="Y6225" s="36" t="str">
        <x:v>https://urbaninstitute.github.io/nccs/datasets/bmf/</x:v>
      </x:c>
    </x:row>
    <x:row r="6226">
      <x:c r="A6226" t="str">
        <x:v>IRS/NCCS BMF</x:v>
      </x:c>
      <x:c r="B6226" t="str">
        <x:v>87-2265425</x:v>
      </x:c>
      <x:c r="C6226" t="str">
        <x:v>87-2265425</x:v>
      </x:c>
      <x:c r="D6226" s="36" t="str">
        <x:v>Nonprofit First</x:v>
      </x:c>
      <x:c r="E6226" s="36" t="str"/>
      <x:c r="F6226" s="36" t="str">
        <x:v>17350 STATE HWY 249 STE 220 X7284</x:v>
      </x:c>
      <x:c r="G6226" s="36" t="str">
        <x:v>HOUSTON</x:v>
      </x:c>
      <x:c r="H6226" s="36" t="str">
        <x:v>TX</x:v>
      </x:c>
      <x:c r="I6226" s="36" t="str">
        <x:v>77064-1132</x:v>
      </x:c>
      <x:c r="J6226" s="36" t="str">
        <x:v>Harris County</x:v>
      </x:c>
      <x:c r="K6226" s="40" t="str">
        <x:v>29.956749629234</x:v>
      </x:c>
      <x:c r="L6226" s="40" t="str">
        <x:v>-95.5419012630852</x:v>
      </x:c>
      <x:c r="M6226" t="str">
        <x:v>K31</x:v>
      </x:c>
      <x:c r="N6226" t="str">
        <x:v>Food Banks, Pantries</x:v>
      </x:c>
      <x:c r="O6226" t="str">
        <x:v>1</x:v>
      </x:c>
      <x:c r="P6226" t="str">
        <x:v>Unconditional Exemption</x:v>
      </x:c>
      <x:c r="Q6226" t="str">
        <x:v>2026-06</x:v>
      </x:c>
      <x:c r="R6226" t="str"/>
      <x:c r="S6226" s="38" t="str"/>
      <x:c r="T6226" s="38" t="str"/>
      <x:c r="U6226" s="38" t="str"/>
      <x:c r="V6226" t="str">
        <x:v>Unknown</x:v>
      </x:c>
      <x:c r="W6226" s="36" t="str">
        <x:v>No positive IRS revenue reported</x:v>
      </x:c>
      <x:c r="X6226" s="36" t="str">
        <x:v>Yes</x:v>
      </x:c>
      <x:c r="Y6226" s="36" t="str">
        <x:v>https://urbaninstitute.github.io/nccs/datasets/bmf/</x:v>
      </x:c>
    </x:row>
    <x:row r="6227">
      <x:c r="A6227" t="str">
        <x:v>IRS/NCCS BMF</x:v>
      </x:c>
      <x:c r="B6227" t="str">
        <x:v>87-2450203</x:v>
      </x:c>
      <x:c r="C6227" t="str">
        <x:v>87-2450203</x:v>
      </x:c>
      <x:c r="D6227" s="36" t="str">
        <x:v>Community Care Food Pantry</x:v>
      </x:c>
      <x:c r="E6227" s="36" t="str"/>
      <x:c r="F6227" s="36" t="str">
        <x:v>1517 E COLLEGE ST</x:v>
      </x:c>
      <x:c r="G6227" s="36" t="str">
        <x:v>ATHENS</x:v>
      </x:c>
      <x:c r="H6227" s="36" t="str">
        <x:v>TX</x:v>
      </x:c>
      <x:c r="I6227" s="36" t="str">
        <x:v>75751-6202</x:v>
      </x:c>
      <x:c r="J6227" s="36" t="str">
        <x:v>Henderson County</x:v>
      </x:c>
      <x:c r="K6227" s="40" t="str">
        <x:v>32.1964594860454</x:v>
      </x:c>
      <x:c r="L6227" s="40" t="str">
        <x:v>-95.8325699467745</x:v>
      </x:c>
      <x:c r="M6227" t="str">
        <x:v>K31</x:v>
      </x:c>
      <x:c r="N6227" t="str">
        <x:v>Food Banks, Pantries</x:v>
      </x:c>
      <x:c r="O6227" t="str">
        <x:v>1</x:v>
      </x:c>
      <x:c r="P6227" t="str">
        <x:v>Unconditional Exemption</x:v>
      </x:c>
      <x:c r="Q6227" t="str">
        <x:v>2026-06</x:v>
      </x:c>
      <x:c r="R6227" t="str">
        <x:v>202412</x:v>
      </x:c>
      <x:c r="S6227" s="38" t="str">
        <x:v>193458</x:v>
      </x:c>
      <x:c r="T6227" s="38" t="str">
        <x:v>132594</x:v>
      </x:c>
      <x:c r="U6227" s="38" t="str">
        <x:v>193458</x:v>
      </x:c>
      <x:c r="V6227" t="str">
        <x:v>Small</x:v>
      </x:c>
      <x:c r="W6227" s="36" t="str">
        <x:v>IRS revenue &lt; $5M</x:v>
      </x:c>
      <x:c r="X6227" s="36" t="str">
        <x:v>Yes</x:v>
      </x:c>
      <x:c r="Y6227" s="36" t="str">
        <x:v>https://urbaninstitute.github.io/nccs/datasets/bmf/</x:v>
      </x:c>
    </x:row>
    <x:row r="6228">
      <x:c r="A6228" t="str">
        <x:v>IRS/NCCS BMF</x:v>
      </x:c>
      <x:c r="B6228" t="str">
        <x:v>87-2492075</x:v>
      </x:c>
      <x:c r="C6228" t="str">
        <x:v>87-2492075</x:v>
      </x:c>
      <x:c r="D6228" s="36" t="str">
        <x:v>Collective Ministries</x:v>
      </x:c>
      <x:c r="E6228" s="36" t="str"/>
      <x:c r="F6228" s="36" t="str">
        <x:v>508 E OAK ST</x:v>
      </x:c>
      <x:c r="G6228" s="36" t="str">
        <x:v>EDGEWOOD</x:v>
      </x:c>
      <x:c r="H6228" s="36" t="str">
        <x:v>TX</x:v>
      </x:c>
      <x:c r="I6228" s="36" t="str">
        <x:v>75117-2345</x:v>
      </x:c>
      <x:c r="J6228" s="36" t="str">
        <x:v>Van Zandt County</x:v>
      </x:c>
      <x:c r="K6228" s="40" t="str">
        <x:v>32.699604939597</x:v>
      </x:c>
      <x:c r="L6228" s="40" t="str">
        <x:v>-95.881163987832</x:v>
      </x:c>
      <x:c r="M6228" t="str">
        <x:v>K31</x:v>
      </x:c>
      <x:c r="N6228" t="str">
        <x:v>Food Banks, Pantries</x:v>
      </x:c>
      <x:c r="O6228" t="str">
        <x:v>1</x:v>
      </x:c>
      <x:c r="P6228" t="str">
        <x:v>Unconditional Exemption</x:v>
      </x:c>
      <x:c r="Q6228" t="str">
        <x:v>2026-06</x:v>
      </x:c>
      <x:c r="R6228" t="str">
        <x:v>202412</x:v>
      </x:c>
      <x:c r="S6228" s="38" t="str">
        <x:v>0</x:v>
      </x:c>
      <x:c r="T6228" s="38" t="str">
        <x:v>0</x:v>
      </x:c>
      <x:c r="U6228" s="38" t="str">
        <x:v>0</x:v>
      </x:c>
      <x:c r="V6228" t="str">
        <x:v>Unknown</x:v>
      </x:c>
      <x:c r="W6228" s="36" t="str">
        <x:v>No positive IRS revenue reported</x:v>
      </x:c>
      <x:c r="X6228" s="36" t="str">
        <x:v>Yes</x:v>
      </x:c>
      <x:c r="Y6228" s="36" t="str">
        <x:v>https://urbaninstitute.github.io/nccs/datasets/bmf/</x:v>
      </x:c>
    </x:row>
    <x:row r="6229">
      <x:c r="A6229" t="str">
        <x:v>IRS/NCCS BMF</x:v>
      </x:c>
      <x:c r="B6229" t="str">
        <x:v>87-2567424</x:v>
      </x:c>
      <x:c r="C6229" t="str">
        <x:v>87-2567424</x:v>
      </x:c>
      <x:c r="D6229" s="36" t="str">
        <x:v>Feeders Of The Sheep</x:v>
      </x:c>
      <x:c r="E6229" s="36" t="str">
        <x:v>Potential Fab Ein</x:v>
      </x:c>
      <x:c r="F6229" s="36" t="str">
        <x:v>1717 N AKARD ST</x:v>
      </x:c>
      <x:c r="G6229" s="36" t="str">
        <x:v>DALLAS</x:v>
      </x:c>
      <x:c r="H6229" s="36" t="str">
        <x:v>TX</x:v>
      </x:c>
      <x:c r="I6229" s="36" t="str">
        <x:v>75201-2301</x:v>
      </x:c>
      <x:c r="J6229" s="36" t="str">
        <x:v>Dallas County</x:v>
      </x:c>
      <x:c r="K6229" s="40" t="str">
        <x:v>32.7858086494318</x:v>
      </x:c>
      <x:c r="L6229" s="40" t="str">
        <x:v>-96.8013513475098</x:v>
      </x:c>
      <x:c r="M6229" t="str">
        <x:v>K31</x:v>
      </x:c>
      <x:c r="N6229" t="str">
        <x:v>Food Banks, Pantries</x:v>
      </x:c>
      <x:c r="O6229" t="str">
        <x:v>1</x:v>
      </x:c>
      <x:c r="P6229" t="str">
        <x:v>Unconditional Exemption</x:v>
      </x:c>
      <x:c r="Q6229" t="str">
        <x:v>2026-05</x:v>
      </x:c>
      <x:c r="R6229" t="str">
        <x:v>202412</x:v>
      </x:c>
      <x:c r="S6229" s="38" t="str">
        <x:v>0</x:v>
      </x:c>
      <x:c r="T6229" s="38" t="str">
        <x:v>0</x:v>
      </x:c>
      <x:c r="U6229" s="38" t="str">
        <x:v>0</x:v>
      </x:c>
      <x:c r="V6229" t="str">
        <x:v>Unknown</x:v>
      </x:c>
      <x:c r="W6229" s="36" t="str">
        <x:v>No positive IRS revenue reported</x:v>
      </x:c>
      <x:c r="X6229" s="36" t="str">
        <x:v>Yes</x:v>
      </x:c>
      <x:c r="Y6229" s="36" t="str">
        <x:v>https://urbaninstitute.github.io/nccs/datasets/bmf/</x:v>
      </x:c>
    </x:row>
    <x:row r="6230">
      <x:c r="A6230" t="str">
        <x:v>IRS/NCCS BMF</x:v>
      </x:c>
      <x:c r="B6230" t="str">
        <x:v>87-2879158</x:v>
      </x:c>
      <x:c r="C6230" t="str">
        <x:v>87-2879158</x:v>
      </x:c>
      <x:c r="D6230" s="36" t="str">
        <x:v>Mobile Blessings From The Heart</x:v>
      </x:c>
      <x:c r="E6230" s="36" t="str"/>
      <x:c r="F6230" s="36" t="str">
        <x:v>3702 MUNSON ST</x:v>
      </x:c>
      <x:c r="G6230" s="36" t="str">
        <x:v>AUSTIN</x:v>
      </x:c>
      <x:c r="H6230" s="36" t="str">
        <x:v>TX</x:v>
      </x:c>
      <x:c r="I6230" s="36" t="str">
        <x:v>78721-2417</x:v>
      </x:c>
      <x:c r="J6230" s="36" t="str">
        <x:v>Travis County</x:v>
      </x:c>
      <x:c r="K6230" s="40" t="str">
        <x:v>30.2702047943619</x:v>
      </x:c>
      <x:c r="L6230" s="40" t="str">
        <x:v>-97.694283489584</x:v>
      </x:c>
      <x:c r="M6230" t="str">
        <x:v>K31</x:v>
      </x:c>
      <x:c r="N6230" t="str">
        <x:v>Food Banks, Pantries</x:v>
      </x:c>
      <x:c r="O6230" t="str">
        <x:v>1</x:v>
      </x:c>
      <x:c r="P6230" t="str">
        <x:v>Unconditional Exemption</x:v>
      </x:c>
      <x:c r="Q6230" t="str">
        <x:v>2026-06</x:v>
      </x:c>
      <x:c r="R6230" t="str">
        <x:v>202512</x:v>
      </x:c>
      <x:c r="S6230" s="38" t="str">
        <x:v>0</x:v>
      </x:c>
      <x:c r="T6230" s="38" t="str">
        <x:v>0</x:v>
      </x:c>
      <x:c r="U6230" s="38" t="str">
        <x:v>0</x:v>
      </x:c>
      <x:c r="V6230" t="str">
        <x:v>Unknown</x:v>
      </x:c>
      <x:c r="W6230" s="36" t="str">
        <x:v>No positive IRS revenue reported</x:v>
      </x:c>
      <x:c r="X6230" s="36" t="str">
        <x:v>Yes</x:v>
      </x:c>
      <x:c r="Y6230" s="36" t="str">
        <x:v>https://urbaninstitute.github.io/nccs/datasets/bmf/</x:v>
      </x:c>
    </x:row>
    <x:row r="6231">
      <x:c r="A6231" t="str">
        <x:v>IRS/NCCS BMF</x:v>
      </x:c>
      <x:c r="B6231" t="str">
        <x:v>87-3814842</x:v>
      </x:c>
      <x:c r="C6231" t="str">
        <x:v>87-3814842</x:v>
      </x:c>
      <x:c r="D6231" s="36" t="str">
        <x:v>Hawkins And Thompson Necessities</x:v>
      </x:c>
      <x:c r="E6231" s="36" t="str"/>
      <x:c r="F6231" s="36" t="str">
        <x:v>601 SW 1ST ST</x:v>
      </x:c>
      <x:c r="G6231" s="36" t="str">
        <x:v>HUBBARD</x:v>
      </x:c>
      <x:c r="H6231" s="36" t="str">
        <x:v>TX</x:v>
      </x:c>
      <x:c r="I6231" s="36" t="str">
        <x:v>76648-0000</x:v>
      </x:c>
      <x:c r="J6231" s="36" t="str">
        <x:v>Hill County</x:v>
      </x:c>
      <x:c r="K6231" s="40" t="str">
        <x:v>31.8417495976429</x:v>
      </x:c>
      <x:c r="L6231" s="40" t="str">
        <x:v>-96.7986012566271</x:v>
      </x:c>
      <x:c r="M6231" t="str">
        <x:v>K31</x:v>
      </x:c>
      <x:c r="N6231" t="str">
        <x:v>Food Banks, Pantries</x:v>
      </x:c>
      <x:c r="O6231" t="str">
        <x:v>1</x:v>
      </x:c>
      <x:c r="P6231" t="str">
        <x:v>Unconditional Exemption</x:v>
      </x:c>
      <x:c r="Q6231" t="str">
        <x:v>2026-01</x:v>
      </x:c>
      <x:c r="R6231" t="str">
        <x:v>202311</x:v>
      </x:c>
      <x:c r="S6231" s="38" t="str"/>
      <x:c r="T6231" s="38" t="str">
        <x:v>313</x:v>
      </x:c>
      <x:c r="U6231" s="38" t="str">
        <x:v>13</x:v>
      </x:c>
      <x:c r="V6231" t="str">
        <x:v>Unknown</x:v>
      </x:c>
      <x:c r="W6231" s="36" t="str">
        <x:v>No positive IRS revenue reported</x:v>
      </x:c>
      <x:c r="X6231" s="36" t="str">
        <x:v>Yes</x:v>
      </x:c>
      <x:c r="Y6231" s="36" t="str">
        <x:v>https://urbaninstitute.github.io/nccs/datasets/bmf/</x:v>
      </x:c>
    </x:row>
    <x:row r="6232">
      <x:c r="A6232" t="str">
        <x:v>IRS/NCCS BMF</x:v>
      </x:c>
      <x:c r="B6232" t="str">
        <x:v>87-3819621</x:v>
      </x:c>
      <x:c r="C6232" t="str">
        <x:v>87-3819621</x:v>
      </x:c>
      <x:c r="D6232" s="36" t="str">
        <x:v>Rose City Pantry</x:v>
      </x:c>
      <x:c r="E6232" s="36" t="str"/>
      <x:c r="F6232" s="36" t="str">
        <x:v>2702 E FIFTH ST 780</x:v>
      </x:c>
      <x:c r="G6232" s="36" t="str">
        <x:v>TYLER</x:v>
      </x:c>
      <x:c r="H6232" s="36" t="str">
        <x:v>TX</x:v>
      </x:c>
      <x:c r="I6232" s="36" t="str">
        <x:v>75701-5021</x:v>
      </x:c>
      <x:c r="J6232" s="36" t="str">
        <x:v>Smith County</x:v>
      </x:c>
      <x:c r="K6232" s="40" t="str">
        <x:v>32.3324111393616</x:v>
      </x:c>
      <x:c r="L6232" s="40" t="str">
        <x:v>-95.2656648578972</x:v>
      </x:c>
      <x:c r="M6232" t="str">
        <x:v>K31</x:v>
      </x:c>
      <x:c r="N6232" t="str">
        <x:v>Food Banks, Pantries</x:v>
      </x:c>
      <x:c r="O6232" t="str">
        <x:v>1</x:v>
      </x:c>
      <x:c r="P6232" t="str">
        <x:v>Unconditional Exemption</x:v>
      </x:c>
      <x:c r="Q6232" t="str">
        <x:v>2026-06</x:v>
      </x:c>
      <x:c r="R6232" t="str">
        <x:v>202412</x:v>
      </x:c>
      <x:c r="S6232" s="38" t="str">
        <x:v>0</x:v>
      </x:c>
      <x:c r="T6232" s="38" t="str">
        <x:v>0</x:v>
      </x:c>
      <x:c r="U6232" s="38" t="str">
        <x:v>0</x:v>
      </x:c>
      <x:c r="V6232" t="str">
        <x:v>Unknown</x:v>
      </x:c>
      <x:c r="W6232" s="36" t="str">
        <x:v>No positive IRS revenue reported</x:v>
      </x:c>
      <x:c r="X6232" s="36" t="str">
        <x:v>Yes</x:v>
      </x:c>
      <x:c r="Y6232" s="36" t="str">
        <x:v>https://urbaninstitute.github.io/nccs/datasets/bmf/</x:v>
      </x:c>
    </x:row>
    <x:row r="6233">
      <x:c r="A6233" t="str">
        <x:v>IRS/NCCS BMF</x:v>
      </x:c>
      <x:c r="B6233" t="str">
        <x:v>87-4257580</x:v>
      </x:c>
      <x:c r="C6233" t="str">
        <x:v>87-4257580</x:v>
      </x:c>
      <x:c r="D6233" s="36" t="str">
        <x:v>Help Me Help You 2</x:v>
      </x:c>
      <x:c r="E6233" s="36" t="str"/>
      <x:c r="F6233" s="36" t="str">
        <x:v>2214 RUFFIAN LN</x:v>
      </x:c>
      <x:c r="G6233" s="36" t="str">
        <x:v>STAFFORD</x:v>
      </x:c>
      <x:c r="H6233" s="36" t="str">
        <x:v>TX</x:v>
      </x:c>
      <x:c r="I6233" s="36" t="str">
        <x:v>77477-6365</x:v>
      </x:c>
      <x:c r="J6233" s="36" t="str">
        <x:v>Fort Bend County</x:v>
      </x:c>
      <x:c r="K6233" s="40" t="str">
        <x:v>29.6065078415372</x:v>
      </x:c>
      <x:c r="L6233" s="40" t="str">
        <x:v>-95.5408476833342</x:v>
      </x:c>
      <x:c r="M6233" t="str">
        <x:v>K31</x:v>
      </x:c>
      <x:c r="N6233" t="str">
        <x:v>Food Banks, Pantries</x:v>
      </x:c>
      <x:c r="O6233" t="str">
        <x:v>1</x:v>
      </x:c>
      <x:c r="P6233" t="str">
        <x:v>Unconditional Exemption</x:v>
      </x:c>
      <x:c r="Q6233" t="str">
        <x:v>2025-08</x:v>
      </x:c>
      <x:c r="R6233" t="str"/>
      <x:c r="S6233" s="38" t="str"/>
      <x:c r="T6233" s="38" t="str"/>
      <x:c r="U6233" s="38" t="str"/>
      <x:c r="V6233" t="str">
        <x:v>Unknown</x:v>
      </x:c>
      <x:c r="W6233" s="36" t="str">
        <x:v>No positive IRS revenue reported</x:v>
      </x:c>
      <x:c r="X6233" s="36" t="str">
        <x:v>Yes</x:v>
      </x:c>
      <x:c r="Y6233" s="36" t="str">
        <x:v>https://urbaninstitute.github.io/nccs/datasets/bmf/</x:v>
      </x:c>
    </x:row>
    <x:row r="6234">
      <x:c r="A6234" t="str">
        <x:v>IRS/NCCS BMF</x:v>
      </x:c>
      <x:c r="B6234" t="str">
        <x:v>87-4278600</x:v>
      </x:c>
      <x:c r="C6234" t="str">
        <x:v>87-4278600</x:v>
      </x:c>
      <x:c r="D6234" s="36" t="str">
        <x:v>Blessing Box</x:v>
      </x:c>
      <x:c r="E6234" s="36" t="str"/>
      <x:c r="F6234" s="36" t="str">
        <x:v>1498 INTERSTATE 20 W</x:v>
      </x:c>
      <x:c r="G6234" s="36" t="str">
        <x:v>CISCO</x:v>
      </x:c>
      <x:c r="H6234" s="36" t="str">
        <x:v>TX</x:v>
      </x:c>
      <x:c r="I6234" s="36" t="str">
        <x:v>76437-3672</x:v>
      </x:c>
      <x:c r="J6234" s="36" t="str">
        <x:v>Eastland County</x:v>
      </x:c>
      <x:c r="K6234" s="40" t="str">
        <x:v>32.3750315934843</x:v>
      </x:c>
      <x:c r="L6234" s="40" t="str">
        <x:v>-98.9977951938658</x:v>
      </x:c>
      <x:c r="M6234" t="str">
        <x:v>K31</x:v>
      </x:c>
      <x:c r="N6234" t="str">
        <x:v>Food Banks, Pantries</x:v>
      </x:c>
      <x:c r="O6234" t="str">
        <x:v>1</x:v>
      </x:c>
      <x:c r="P6234" t="str">
        <x:v>Unconditional Exemption</x:v>
      </x:c>
      <x:c r="Q6234" t="str">
        <x:v>2026-06</x:v>
      </x:c>
      <x:c r="R6234" t="str">
        <x:v>202412</x:v>
      </x:c>
      <x:c r="S6234" s="38" t="str">
        <x:v>0</x:v>
      </x:c>
      <x:c r="T6234" s="38" t="str">
        <x:v>0</x:v>
      </x:c>
      <x:c r="U6234" s="38" t="str">
        <x:v>0</x:v>
      </x:c>
      <x:c r="V6234" t="str">
        <x:v>Unknown</x:v>
      </x:c>
      <x:c r="W6234" s="36" t="str">
        <x:v>No positive IRS revenue reported</x:v>
      </x:c>
      <x:c r="X6234" s="36" t="str">
        <x:v>Yes</x:v>
      </x:c>
      <x:c r="Y6234" s="36" t="str">
        <x:v>https://urbaninstitute.github.io/nccs/datasets/bmf/</x:v>
      </x:c>
    </x:row>
    <x:row r="6235">
      <x:c r="A6235" t="str">
        <x:v>IRS/NCCS BMF</x:v>
      </x:c>
      <x:c r="B6235" t="str">
        <x:v>87-4572465</x:v>
      </x:c>
      <x:c r="C6235" t="str">
        <x:v>87-4572465</x:v>
      </x:c>
      <x:c r="D6235" s="36" t="str">
        <x:v>Neighbors Serving Neighbors</x:v>
      </x:c>
      <x:c r="E6235" s="36" t="str"/>
      <x:c r="F6235" s="36" t="str">
        <x:v>329 N LILLIAN ST</x:v>
      </x:c>
      <x:c r="G6235" s="36" t="str">
        <x:v>BARTLETT</x:v>
      </x:c>
      <x:c r="H6235" s="36" t="str">
        <x:v>TX</x:v>
      </x:c>
      <x:c r="I6235" s="36" t="str">
        <x:v>76511-4534</x:v>
      </x:c>
      <x:c r="J6235" s="36" t="str">
        <x:v>Bell County</x:v>
      </x:c>
      <x:c r="K6235" s="40" t="str">
        <x:v>30.7970824601823</x:v>
      </x:c>
      <x:c r="L6235" s="40" t="str">
        <x:v>-97.4237810583125</x:v>
      </x:c>
      <x:c r="M6235" t="str">
        <x:v>K31</x:v>
      </x:c>
      <x:c r="N6235" t="str">
        <x:v>Food Banks, Pantries</x:v>
      </x:c>
      <x:c r="O6235" t="str">
        <x:v>1</x:v>
      </x:c>
      <x:c r="P6235" t="str">
        <x:v>Unconditional Exemption</x:v>
      </x:c>
      <x:c r="Q6235" t="str">
        <x:v>2026-06</x:v>
      </x:c>
      <x:c r="R6235" t="str">
        <x:v>202512</x:v>
      </x:c>
      <x:c r="S6235" s="38" t="str">
        <x:v>0</x:v>
      </x:c>
      <x:c r="T6235" s="38" t="str">
        <x:v>0</x:v>
      </x:c>
      <x:c r="U6235" s="38" t="str">
        <x:v>0</x:v>
      </x:c>
      <x:c r="V6235" t="str">
        <x:v>Unknown</x:v>
      </x:c>
      <x:c r="W6235" s="36" t="str">
        <x:v>No positive IRS revenue reported</x:v>
      </x:c>
      <x:c r="X6235" s="36" t="str">
        <x:v>Yes</x:v>
      </x:c>
      <x:c r="Y6235" s="36" t="str">
        <x:v>https://urbaninstitute.github.io/nccs/datasets/bmf/</x:v>
      </x:c>
    </x:row>
    <x:row r="6236">
      <x:c r="A6236" t="str">
        <x:v>IRS/NCCS BMF</x:v>
      </x:c>
      <x:c r="B6236" t="str">
        <x:v>88-0875042</x:v>
      </x:c>
      <x:c r="C6236" t="str">
        <x:v>88-0875042</x:v>
      </x:c>
      <x:c r="D6236" s="36" t="str">
        <x:v>Triple 7 Angels</x:v>
      </x:c>
      <x:c r="E6236" s="36" t="str"/>
      <x:c r="F6236" s="36" t="str">
        <x:v>4043 GRN CRST DR</x:v>
      </x:c>
      <x:c r="G6236" s="36" t="str">
        <x:v>HOUSTON</x:v>
      </x:c>
      <x:c r="H6236" s="36" t="str">
        <x:v>TX</x:v>
      </x:c>
      <x:c r="I6236" s="36" t="str">
        <x:v>77082-4050</x:v>
      </x:c>
      <x:c r="J6236" s="36" t="str">
        <x:v>Harris County</x:v>
      </x:c>
      <x:c r="K6236" s="40" t="str">
        <x:v>29.7118174099199</x:v>
      </x:c>
      <x:c r="L6236" s="40" t="str">
        <x:v>-95.6591238301402</x:v>
      </x:c>
      <x:c r="M6236" t="str">
        <x:v>K31</x:v>
      </x:c>
      <x:c r="N6236" t="str">
        <x:v>Food Banks, Pantries</x:v>
      </x:c>
      <x:c r="O6236" t="str">
        <x:v>1</x:v>
      </x:c>
      <x:c r="P6236" t="str">
        <x:v>Unconditional Exemption</x:v>
      </x:c>
      <x:c r="Q6236" t="str">
        <x:v>2026-06</x:v>
      </x:c>
      <x:c r="R6236" t="str">
        <x:v>202512</x:v>
      </x:c>
      <x:c r="S6236" s="38" t="str">
        <x:v>0</x:v>
      </x:c>
      <x:c r="T6236" s="38" t="str">
        <x:v>0</x:v>
      </x:c>
      <x:c r="U6236" s="38" t="str">
        <x:v>0</x:v>
      </x:c>
      <x:c r="V6236" t="str">
        <x:v>Unknown</x:v>
      </x:c>
      <x:c r="W6236" s="36" t="str">
        <x:v>No positive IRS revenue reported</x:v>
      </x:c>
      <x:c r="X6236" s="36" t="str">
        <x:v>Yes</x:v>
      </x:c>
      <x:c r="Y6236" s="36" t="str">
        <x:v>https://urbaninstitute.github.io/nccs/datasets/bmf/</x:v>
      </x:c>
    </x:row>
    <x:row r="6237">
      <x:c r="A6237" t="str">
        <x:v>IRS/NCCS BMF</x:v>
      </x:c>
      <x:c r="B6237" t="str">
        <x:v>88-1223387</x:v>
      </x:c>
      <x:c r="C6237" t="str">
        <x:v>88-1223387</x:v>
      </x:c>
      <x:c r="D6237" s="36" t="str">
        <x:v>Sweet P Pantry And Closet</x:v>
      </x:c>
      <x:c r="E6237" s="36" t="str"/>
      <x:c r="F6237" s="36" t="str">
        <x:v>1610 SOLO ST</x:v>
      </x:c>
      <x:c r="G6237" s="36" t="str">
        <x:v>HOUSTON</x:v>
      </x:c>
      <x:c r="H6237" s="36" t="str">
        <x:v>TX</x:v>
      </x:c>
      <x:c r="I6237" s="36" t="str">
        <x:v>77020-4624</x:v>
      </x:c>
      <x:c r="J6237" s="36" t="str">
        <x:v>Harris County</x:v>
      </x:c>
      <x:c r="K6237" s="40" t="str">
        <x:v>29.7766874598938</x:v>
      </x:c>
      <x:c r="L6237" s="40" t="str">
        <x:v>-95.321054562987</x:v>
      </x:c>
      <x:c r="M6237" t="str">
        <x:v>K31</x:v>
      </x:c>
      <x:c r="N6237" t="str">
        <x:v>Food Banks, Pantries</x:v>
      </x:c>
      <x:c r="O6237" t="str">
        <x:v>1</x:v>
      </x:c>
      <x:c r="P6237" t="str">
        <x:v>Unconditional Exemption</x:v>
      </x:c>
      <x:c r="Q6237" t="str">
        <x:v>2026-06</x:v>
      </x:c>
      <x:c r="R6237" t="str">
        <x:v>202412</x:v>
      </x:c>
      <x:c r="S6237" s="38" t="str">
        <x:v>0</x:v>
      </x:c>
      <x:c r="T6237" s="38" t="str">
        <x:v>0</x:v>
      </x:c>
      <x:c r="U6237" s="38" t="str">
        <x:v>0</x:v>
      </x:c>
      <x:c r="V6237" t="str">
        <x:v>Unknown</x:v>
      </x:c>
      <x:c r="W6237" s="36" t="str">
        <x:v>No positive IRS revenue reported</x:v>
      </x:c>
      <x:c r="X6237" s="36" t="str">
        <x:v>Yes</x:v>
      </x:c>
      <x:c r="Y6237" s="36" t="str">
        <x:v>https://urbaninstitute.github.io/nccs/datasets/bmf/</x:v>
      </x:c>
    </x:row>
    <x:row r="6238">
      <x:c r="A6238" t="str">
        <x:v>IRS/NCCS BMF</x:v>
      </x:c>
      <x:c r="B6238" t="str">
        <x:v>88-1354117</x:v>
      </x:c>
      <x:c r="C6238" t="str">
        <x:v>88-1354117</x:v>
      </x:c>
      <x:c r="D6238" s="36" t="str">
        <x:v>Gregory Oputa International Foundation</x:v>
      </x:c>
      <x:c r="E6238" s="36" t="str"/>
      <x:c r="F6238" s="36" t="str">
        <x:v>14511 OLD KATY RD STE 281</x:v>
      </x:c>
      <x:c r="G6238" s="36" t="str">
        <x:v>HOUSTON</x:v>
      </x:c>
      <x:c r="H6238" s="36" t="str">
        <x:v>TX</x:v>
      </x:c>
      <x:c r="I6238" s="36" t="str">
        <x:v>77079-1025</x:v>
      </x:c>
      <x:c r="J6238" s="36" t="str">
        <x:v>Harris County</x:v>
      </x:c>
      <x:c r="K6238" s="40" t="str">
        <x:v>29.7859227106002</x:v>
      </x:c>
      <x:c r="L6238" s="40" t="str">
        <x:v>-95.6422339376768</x:v>
      </x:c>
      <x:c r="M6238" t="str">
        <x:v>K31</x:v>
      </x:c>
      <x:c r="N6238" t="str">
        <x:v>Food Banks, Pantries</x:v>
      </x:c>
      <x:c r="O6238" t="str">
        <x:v>1</x:v>
      </x:c>
      <x:c r="P6238" t="str">
        <x:v>Unconditional Exemption</x:v>
      </x:c>
      <x:c r="Q6238" t="str">
        <x:v>2026-01</x:v>
      </x:c>
      <x:c r="R6238" t="str">
        <x:v>202212</x:v>
      </x:c>
      <x:c r="S6238" s="38" t="str">
        <x:v>0</x:v>
      </x:c>
      <x:c r="T6238" s="38" t="str">
        <x:v>0</x:v>
      </x:c>
      <x:c r="U6238" s="38" t="str">
        <x:v>0</x:v>
      </x:c>
      <x:c r="V6238" t="str">
        <x:v>Unknown</x:v>
      </x:c>
      <x:c r="W6238" s="36" t="str">
        <x:v>No positive IRS revenue reported</x:v>
      </x:c>
      <x:c r="X6238" s="36" t="str">
        <x:v>Yes</x:v>
      </x:c>
      <x:c r="Y6238" s="36" t="str">
        <x:v>https://urbaninstitute.github.io/nccs/datasets/bmf/</x:v>
      </x:c>
    </x:row>
    <x:row r="6239">
      <x:c r="A6239" t="str">
        <x:v>IRS/NCCS BMF</x:v>
      </x:c>
      <x:c r="B6239" t="str">
        <x:v>88-1582417</x:v>
      </x:c>
      <x:c r="C6239" t="str">
        <x:v>88-1582417</x:v>
      </x:c>
      <x:c r="D6239" s="36" t="str">
        <x:v>Avinger Community Food Pantry</x:v>
      </x:c>
      <x:c r="E6239" s="36" t="str"/>
      <x:c r="F6239" s="36" t="str">
        <x:v>PO BOX 36</x:v>
      </x:c>
      <x:c r="G6239" s="36" t="str">
        <x:v>AVINGER</x:v>
      </x:c>
      <x:c r="H6239" s="36" t="str">
        <x:v>TX</x:v>
      </x:c>
      <x:c r="I6239" s="36" t="str">
        <x:v>75630-0036</x:v>
      </x:c>
      <x:c r="J6239" s="36" t="str">
        <x:v>Marion County</x:v>
      </x:c>
      <x:c r="K6239" s="40" t="str">
        <x:v>32.873814</x:v>
      </x:c>
      <x:c r="L6239" s="40" t="str">
        <x:v>-94.5910395</x:v>
      </x:c>
      <x:c r="M6239" t="str">
        <x:v>K31</x:v>
      </x:c>
      <x:c r="N6239" t="str">
        <x:v>Food Banks, Pantries</x:v>
      </x:c>
      <x:c r="O6239" t="str">
        <x:v>1</x:v>
      </x:c>
      <x:c r="P6239" t="str">
        <x:v>Unconditional Exemption</x:v>
      </x:c>
      <x:c r="Q6239" t="str">
        <x:v>2026-06</x:v>
      </x:c>
      <x:c r="R6239" t="str">
        <x:v>202412</x:v>
      </x:c>
      <x:c r="S6239" s="38" t="str">
        <x:v>0</x:v>
      </x:c>
      <x:c r="T6239" s="38" t="str">
        <x:v>0</x:v>
      </x:c>
      <x:c r="U6239" s="38" t="str">
        <x:v>0</x:v>
      </x:c>
      <x:c r="V6239" t="str">
        <x:v>Unknown</x:v>
      </x:c>
      <x:c r="W6239" s="36" t="str">
        <x:v>No positive IRS revenue reported</x:v>
      </x:c>
      <x:c r="X6239" s="36" t="str">
        <x:v>Yes</x:v>
      </x:c>
      <x:c r="Y6239" s="36" t="str">
        <x:v>https://urbaninstitute.github.io/nccs/datasets/bmf/</x:v>
      </x:c>
    </x:row>
    <x:row r="6240">
      <x:c r="A6240" t="str">
        <x:v>IRS/NCCS BMF</x:v>
      </x:c>
      <x:c r="B6240" t="str">
        <x:v>88-1855902</x:v>
      </x:c>
      <x:c r="C6240" t="str">
        <x:v>88-1855902</x:v>
      </x:c>
      <x:c r="D6240" s="36" t="str">
        <x:v>Gtsquared</x:v>
      </x:c>
      <x:c r="E6240" s="36" t="str"/>
      <x:c r="F6240" s="36" t="str">
        <x:v>6304 PEMBERTON DR</x:v>
      </x:c>
      <x:c r="G6240" s="36" t="str">
        <x:v>DALLAS</x:v>
      </x:c>
      <x:c r="H6240" s="36" t="str">
        <x:v>TX</x:v>
      </x:c>
      <x:c r="I6240" s="36" t="str">
        <x:v>75230-4038</x:v>
      </x:c>
      <x:c r="J6240" s="36" t="str">
        <x:v>Dallas County</x:v>
      </x:c>
      <x:c r="K6240" s="40" t="str">
        <x:v>32.8914315803279</x:v>
      </x:c>
      <x:c r="L6240" s="40" t="str">
        <x:v>-96.7979848359686</x:v>
      </x:c>
      <x:c r="M6240" t="str">
        <x:v>K31</x:v>
      </x:c>
      <x:c r="N6240" t="str">
        <x:v>Food Banks, Pantries</x:v>
      </x:c>
      <x:c r="O6240" t="str">
        <x:v>1</x:v>
      </x:c>
      <x:c r="P6240" t="str">
        <x:v>Unconditional Exemption</x:v>
      </x:c>
      <x:c r="Q6240" t="str">
        <x:v>2026-06</x:v>
      </x:c>
      <x:c r="R6240" t="str">
        <x:v>202512</x:v>
      </x:c>
      <x:c r="S6240" s="38" t="str">
        <x:v>0</x:v>
      </x:c>
      <x:c r="T6240" s="38" t="str">
        <x:v>0</x:v>
      </x:c>
      <x:c r="U6240" s="38" t="str">
        <x:v>0</x:v>
      </x:c>
      <x:c r="V6240" t="str">
        <x:v>Unknown</x:v>
      </x:c>
      <x:c r="W6240" s="36" t="str">
        <x:v>No positive IRS revenue reported</x:v>
      </x:c>
      <x:c r="X6240" s="36" t="str">
        <x:v>Yes</x:v>
      </x:c>
      <x:c r="Y6240" s="36" t="str">
        <x:v>https://urbaninstitute.github.io/nccs/datasets/bmf/</x:v>
      </x:c>
    </x:row>
    <x:row r="6241">
      <x:c r="A6241" t="str">
        <x:v>IRS/NCCS BMF</x:v>
      </x:c>
      <x:c r="B6241" t="str">
        <x:v>88-1932536</x:v>
      </x:c>
      <x:c r="C6241" t="str">
        <x:v>88-1932536</x:v>
      </x:c>
      <x:c r="D6241" s="36" t="str">
        <x:v>Cbfb Holdings</x:v>
      </x:c>
      <x:c r="E6241" s="36" t="str"/>
      <x:c r="F6241" s="36" t="str">
        <x:v>5442 BEAR LN</x:v>
      </x:c>
      <x:c r="G6241" s="36" t="str">
        <x:v>CORP CHRISTI</x:v>
      </x:c>
      <x:c r="H6241" s="36" t="str">
        <x:v>TX</x:v>
      </x:c>
      <x:c r="I6241" s="36" t="str">
        <x:v>78405-4111</x:v>
      </x:c>
      <x:c r="J6241" s="36" t="str">
        <x:v>Nueces County</x:v>
      </x:c>
      <x:c r="K6241" s="40" t="str">
        <x:v>27.7643173788064</x:v>
      </x:c>
      <x:c r="L6241" s="40" t="str">
        <x:v>-97.4618718839366</x:v>
      </x:c>
      <x:c r="M6241" t="str">
        <x:v>K31</x:v>
      </x:c>
      <x:c r="N6241" t="str">
        <x:v>Food Banks, Pantries</x:v>
      </x:c>
      <x:c r="O6241" t="str">
        <x:v>1</x:v>
      </x:c>
      <x:c r="P6241" t="str">
        <x:v>Unconditional Exemption</x:v>
      </x:c>
      <x:c r="Q6241" t="str">
        <x:v>2025-04</x:v>
      </x:c>
      <x:c r="R6241" t="str"/>
      <x:c r="S6241" s="38" t="str"/>
      <x:c r="T6241" s="38" t="str"/>
      <x:c r="U6241" s="38" t="str"/>
      <x:c r="V6241" t="str">
        <x:v>Unknown</x:v>
      </x:c>
      <x:c r="W6241" s="36" t="str">
        <x:v>No positive IRS revenue reported</x:v>
      </x:c>
      <x:c r="X6241" s="36" t="str">
        <x:v>Yes</x:v>
      </x:c>
      <x:c r="Y6241" s="36" t="str">
        <x:v>https://urbaninstitute.github.io/nccs/datasets/bmf/</x:v>
      </x:c>
    </x:row>
    <x:row r="6242">
      <x:c r="A6242" t="str">
        <x:v>IRS/NCCS BMF</x:v>
      </x:c>
      <x:c r="B6242" t="str">
        <x:v>88-1988505</x:v>
      </x:c>
      <x:c r="C6242" t="str">
        <x:v>88-1988505</x:v>
      </x:c>
      <x:c r="D6242" s="36" t="str">
        <x:v>Gordon Community Food Pantry</x:v>
      </x:c>
      <x:c r="E6242" s="36" t="str"/>
      <x:c r="F6242" s="36" t="str">
        <x:v>PO BOX 153</x:v>
      </x:c>
      <x:c r="G6242" s="36" t="str">
        <x:v>GORDON</x:v>
      </x:c>
      <x:c r="H6242" s="36" t="str">
        <x:v>TX</x:v>
      </x:c>
      <x:c r="I6242" s="36" t="str">
        <x:v>76453-0153</x:v>
      </x:c>
      <x:c r="J6242" s="36" t="str">
        <x:v>Palo Pinto County</x:v>
      </x:c>
      <x:c r="K6242" s="40" t="str">
        <x:v>32.566059</x:v>
      </x:c>
      <x:c r="L6242" s="40" t="str">
        <x:v>-98.329329</x:v>
      </x:c>
      <x:c r="M6242" t="str">
        <x:v>K31</x:v>
      </x:c>
      <x:c r="N6242" t="str">
        <x:v>Food Banks, Pantries</x:v>
      </x:c>
      <x:c r="O6242" t="str">
        <x:v>1</x:v>
      </x:c>
      <x:c r="P6242" t="str">
        <x:v>Unconditional Exemption</x:v>
      </x:c>
      <x:c r="Q6242" t="str">
        <x:v>2026-06</x:v>
      </x:c>
      <x:c r="R6242" t="str">
        <x:v>202512</x:v>
      </x:c>
      <x:c r="S6242" s="38" t="str">
        <x:v>0</x:v>
      </x:c>
      <x:c r="T6242" s="38" t="str">
        <x:v>0</x:v>
      </x:c>
      <x:c r="U6242" s="38" t="str">
        <x:v>0</x:v>
      </x:c>
      <x:c r="V6242" t="str">
        <x:v>Unknown</x:v>
      </x:c>
      <x:c r="W6242" s="36" t="str">
        <x:v>No positive IRS revenue reported</x:v>
      </x:c>
      <x:c r="X6242" s="36" t="str">
        <x:v>Yes</x:v>
      </x:c>
      <x:c r="Y6242" s="36" t="str">
        <x:v>https://urbaninstitute.github.io/nccs/datasets/bmf/</x:v>
      </x:c>
    </x:row>
    <x:row r="6243">
      <x:c r="A6243" t="str">
        <x:v>IRS/NCCS BMF</x:v>
      </x:c>
      <x:c r="B6243" t="str">
        <x:v>88-2572008</x:v>
      </x:c>
      <x:c r="C6243" t="str">
        <x:v>88-2572008</x:v>
      </x:c>
      <x:c r="D6243" s="36" t="str">
        <x:v>Daily Bread In Abundance</x:v>
      </x:c>
      <x:c r="E6243" s="36" t="str"/>
      <x:c r="F6243" s="36" t="str">
        <x:v>PO BOX 1123</x:v>
      </x:c>
      <x:c r="G6243" s="36" t="str">
        <x:v>ANDREWS</x:v>
      </x:c>
      <x:c r="H6243" s="36" t="str">
        <x:v>TX</x:v>
      </x:c>
      <x:c r="I6243" s="36" t="str">
        <x:v>79714-1123</x:v>
      </x:c>
      <x:c r="J6243" s="36" t="str">
        <x:v>Andrews County</x:v>
      </x:c>
      <x:c r="K6243" s="40" t="str">
        <x:v>32.320998</x:v>
      </x:c>
      <x:c r="L6243" s="40" t="str">
        <x:v>-102.53538</x:v>
      </x:c>
      <x:c r="M6243" t="str">
        <x:v>K31</x:v>
      </x:c>
      <x:c r="N6243" t="str">
        <x:v>Food Banks, Pantries</x:v>
      </x:c>
      <x:c r="O6243" t="str">
        <x:v>1</x:v>
      </x:c>
      <x:c r="P6243" t="str">
        <x:v>Unconditional Exemption</x:v>
      </x:c>
      <x:c r="Q6243" t="str">
        <x:v>2026-06</x:v>
      </x:c>
      <x:c r="R6243" t="str">
        <x:v>202412</x:v>
      </x:c>
      <x:c r="S6243" s="38" t="str"/>
      <x:c r="T6243" s="38" t="str">
        <x:v>15833</x:v>
      </x:c>
      <x:c r="U6243" s="38" t="str">
        <x:v>51408</x:v>
      </x:c>
      <x:c r="V6243" t="str">
        <x:v>Unknown</x:v>
      </x:c>
      <x:c r="W6243" s="36" t="str">
        <x:v>No positive IRS revenue reported</x:v>
      </x:c>
      <x:c r="X6243" s="36" t="str">
        <x:v>Yes</x:v>
      </x:c>
      <x:c r="Y6243" s="36" t="str">
        <x:v>https://urbaninstitute.github.io/nccs/datasets/bmf/</x:v>
      </x:c>
    </x:row>
    <x:row r="6244">
      <x:c r="A6244" t="str">
        <x:v>IRS/NCCS BMF</x:v>
      </x:c>
      <x:c r="B6244" t="str">
        <x:v>88-2604843</x:v>
      </x:c>
      <x:c r="C6244" t="str">
        <x:v>88-2604843</x:v>
      </x:c>
      <x:c r="D6244" s="36" t="str">
        <x:v>Canstruction Corpus Christi</x:v>
      </x:c>
      <x:c r="E6244" s="36" t="str"/>
      <x:c r="F6244" s="36" t="str">
        <x:v>9708 SPID DR STE A200</x:v>
      </x:c>
      <x:c r="G6244" s="36" t="str">
        <x:v>CORPUS CHRISTI</x:v>
      </x:c>
      <x:c r="H6244" s="36" t="str">
        <x:v>TX</x:v>
      </x:c>
      <x:c r="I6244" s="36" t="str">
        <x:v>78418-5100</x:v>
      </x:c>
      <x:c r="J6244" s="36" t="str">
        <x:v>Nueces County</x:v>
      </x:c>
      <x:c r="K6244" s="40" t="str">
        <x:v>27.6745933180075</x:v>
      </x:c>
      <x:c r="L6244" s="40" t="str">
        <x:v>-97.2945222910834</x:v>
      </x:c>
      <x:c r="M6244" t="str">
        <x:v>K31</x:v>
      </x:c>
      <x:c r="N6244" t="str">
        <x:v>Food Banks, Pantries</x:v>
      </x:c>
      <x:c r="O6244" t="str">
        <x:v>1</x:v>
      </x:c>
      <x:c r="P6244" t="str">
        <x:v>Unconditional Exemption</x:v>
      </x:c>
      <x:c r="Q6244" t="str">
        <x:v>2026-06</x:v>
      </x:c>
      <x:c r="R6244" t="str">
        <x:v>202412</x:v>
      </x:c>
      <x:c r="S6244" s="38" t="str">
        <x:v>0</x:v>
      </x:c>
      <x:c r="T6244" s="38" t="str">
        <x:v>0</x:v>
      </x:c>
      <x:c r="U6244" s="38" t="str">
        <x:v>0</x:v>
      </x:c>
      <x:c r="V6244" t="str">
        <x:v>Unknown</x:v>
      </x:c>
      <x:c r="W6244" s="36" t="str">
        <x:v>No positive IRS revenue reported</x:v>
      </x:c>
      <x:c r="X6244" s="36" t="str">
        <x:v>Yes</x:v>
      </x:c>
      <x:c r="Y6244" s="36" t="str">
        <x:v>https://urbaninstitute.github.io/nccs/datasets/bmf/</x:v>
      </x:c>
    </x:row>
    <x:row r="6245">
      <x:c r="A6245" t="str">
        <x:v>IRS/NCCS BMF</x:v>
      </x:c>
      <x:c r="B6245" t="str">
        <x:v>88-2806670</x:v>
      </x:c>
      <x:c r="C6245" t="str">
        <x:v>88-2806670</x:v>
      </x:c>
      <x:c r="D6245" s="36" t="str">
        <x:v>Grace Chapel Mission</x:v>
      </x:c>
      <x:c r="E6245" s="36" t="str"/>
      <x:c r="F6245" s="36" t="str">
        <x:v>115 RICE RD</x:v>
      </x:c>
      <x:c r="G6245" s="36" t="str">
        <x:v>LONGVIEW</x:v>
      </x:c>
      <x:c r="H6245" s="36" t="str">
        <x:v>TX</x:v>
      </x:c>
      <x:c r="I6245" s="36" t="str">
        <x:v>75605-1411</x:v>
      </x:c>
      <x:c r="J6245" s="36" t="str">
        <x:v>Gregg County</x:v>
      </x:c>
      <x:c r="K6245" s="40" t="str">
        <x:v>32.554395</x:v>
      </x:c>
      <x:c r="L6245" s="40" t="str">
        <x:v>-94.7973825</x:v>
      </x:c>
      <x:c r="M6245" t="str">
        <x:v>K31</x:v>
      </x:c>
      <x:c r="N6245" t="str">
        <x:v>Food Banks, Pantries</x:v>
      </x:c>
      <x:c r="O6245" t="str">
        <x:v>1</x:v>
      </x:c>
      <x:c r="P6245" t="str">
        <x:v>Unconditional Exemption</x:v>
      </x:c>
      <x:c r="Q6245" t="str">
        <x:v>2025-08</x:v>
      </x:c>
      <x:c r="R6245" t="str"/>
      <x:c r="S6245" s="38" t="str"/>
      <x:c r="T6245" s="38" t="str"/>
      <x:c r="U6245" s="38" t="str"/>
      <x:c r="V6245" t="str">
        <x:v>Unknown</x:v>
      </x:c>
      <x:c r="W6245" s="36" t="str">
        <x:v>No positive IRS revenue reported</x:v>
      </x:c>
      <x:c r="X6245" s="36" t="str">
        <x:v>Yes</x:v>
      </x:c>
      <x:c r="Y6245" s="36" t="str">
        <x:v>https://urbaninstitute.github.io/nccs/datasets/bmf/</x:v>
      </x:c>
    </x:row>
    <x:row r="6246">
      <x:c r="A6246" t="str">
        <x:v>IRS/NCCS BMF</x:v>
      </x:c>
      <x:c r="B6246" t="str">
        <x:v>88-2839923</x:v>
      </x:c>
      <x:c r="C6246" t="str">
        <x:v>88-2839923</x:v>
      </x:c>
      <x:c r="D6246" s="36" t="str">
        <x:v>Overton-New London Food Pantry</x:v>
      </x:c>
      <x:c r="E6246" s="36" t="str"/>
      <x:c r="F6246" s="36" t="str">
        <x:v>PO BOX 93</x:v>
      </x:c>
      <x:c r="G6246" s="36" t="str">
        <x:v>OVERTON</x:v>
      </x:c>
      <x:c r="H6246" s="36" t="str">
        <x:v>TX</x:v>
      </x:c>
      <x:c r="I6246" s="36" t="str">
        <x:v>75684-0093</x:v>
      </x:c>
      <x:c r="J6246" s="36" t="str">
        <x:v>Rusk County</x:v>
      </x:c>
      <x:c r="K6246" s="40" t="str">
        <x:v>32.273154</x:v>
      </x:c>
      <x:c r="L6246" s="40" t="str">
        <x:v>-94.942818</x:v>
      </x:c>
      <x:c r="M6246" t="str">
        <x:v>K31</x:v>
      </x:c>
      <x:c r="N6246" t="str">
        <x:v>Food Banks, Pantries</x:v>
      </x:c>
      <x:c r="O6246" t="str">
        <x:v>1</x:v>
      </x:c>
      <x:c r="P6246" t="str">
        <x:v>Unconditional Exemption</x:v>
      </x:c>
      <x:c r="Q6246" t="str">
        <x:v>2026-06</x:v>
      </x:c>
      <x:c r="R6246" t="str">
        <x:v>202412</x:v>
      </x:c>
      <x:c r="S6246" s="38" t="str">
        <x:v>0</x:v>
      </x:c>
      <x:c r="T6246" s="38" t="str">
        <x:v>0</x:v>
      </x:c>
      <x:c r="U6246" s="38" t="str">
        <x:v>0</x:v>
      </x:c>
      <x:c r="V6246" t="str">
        <x:v>Unknown</x:v>
      </x:c>
      <x:c r="W6246" s="36" t="str">
        <x:v>No positive IRS revenue reported</x:v>
      </x:c>
      <x:c r="X6246" s="36" t="str">
        <x:v>Yes</x:v>
      </x:c>
      <x:c r="Y6246" s="36" t="str">
        <x:v>https://urbaninstitute.github.io/nccs/datasets/bmf/</x:v>
      </x:c>
    </x:row>
    <x:row r="6247">
      <x:c r="A6247" t="str">
        <x:v>IRS/NCCS BMF</x:v>
      </x:c>
      <x:c r="B6247" t="str">
        <x:v>88-2909389</x:v>
      </x:c>
      <x:c r="C6247" t="str">
        <x:v>88-2909389</x:v>
      </x:c>
      <x:c r="D6247" s="36" t="str">
        <x:v>Forward Future</x:v>
      </x:c>
      <x:c r="E6247" s="36" t="str"/>
      <x:c r="F6247" s="36" t="str">
        <x:v>8250 BLUMELIA DR</x:v>
      </x:c>
      <x:c r="G6247" s="36" t="str">
        <x:v>DALLAS</x:v>
      </x:c>
      <x:c r="H6247" s="36" t="str">
        <x:v>TX</x:v>
      </x:c>
      <x:c r="I6247" s="36" t="str">
        <x:v>75252-6508</x:v>
      </x:c>
      <x:c r="J6247" s="36" t="str">
        <x:v>Collin County</x:v>
      </x:c>
      <x:c r="K6247" s="40" t="str">
        <x:v>32.988008673582</x:v>
      </x:c>
      <x:c r="L6247" s="40" t="str">
        <x:v>-96.7594405963125</x:v>
      </x:c>
      <x:c r="M6247" t="str">
        <x:v>K31</x:v>
      </x:c>
      <x:c r="N6247" t="str">
        <x:v>Food Banks, Pantries</x:v>
      </x:c>
      <x:c r="O6247" t="str">
        <x:v>1</x:v>
      </x:c>
      <x:c r="P6247" t="str">
        <x:v>Unconditional Exemption</x:v>
      </x:c>
      <x:c r="Q6247" t="str">
        <x:v>2026-06</x:v>
      </x:c>
      <x:c r="R6247" t="str">
        <x:v>202312</x:v>
      </x:c>
      <x:c r="S6247" s="38" t="str">
        <x:v>0</x:v>
      </x:c>
      <x:c r="T6247" s="38" t="str">
        <x:v>0</x:v>
      </x:c>
      <x:c r="U6247" s="38" t="str">
        <x:v>0</x:v>
      </x:c>
      <x:c r="V6247" t="str">
        <x:v>Unknown</x:v>
      </x:c>
      <x:c r="W6247" s="36" t="str">
        <x:v>No positive IRS revenue reported</x:v>
      </x:c>
      <x:c r="X6247" s="36" t="str">
        <x:v>Yes</x:v>
      </x:c>
      <x:c r="Y6247" s="36" t="str">
        <x:v>https://urbaninstitute.github.io/nccs/datasets/bmf/</x:v>
      </x:c>
    </x:row>
    <x:row r="6248">
      <x:c r="A6248" t="str">
        <x:v>IRS/NCCS BMF</x:v>
      </x:c>
      <x:c r="B6248" t="str">
        <x:v>88-3178270</x:v>
      </x:c>
      <x:c r="C6248" t="str">
        <x:v>88-3178270</x:v>
      </x:c>
      <x:c r="D6248" s="36" t="str">
        <x:v>T R E E Of North Texas</x:v>
      </x:c>
      <x:c r="E6248" s="36" t="str"/>
      <x:c r="F6248" s="36" t="str">
        <x:v>1401 JACOB AVE</x:v>
      </x:c>
      <x:c r="G6248" s="36" t="str">
        <x:v>KELLER</x:v>
      </x:c>
      <x:c r="H6248" s="36" t="str">
        <x:v>TX</x:v>
      </x:c>
      <x:c r="I6248" s="36" t="str">
        <x:v>76248-5730</x:v>
      </x:c>
      <x:c r="J6248" s="36" t="str">
        <x:v>Tarrant County</x:v>
      </x:c>
      <x:c r="K6248" s="40" t="str">
        <x:v>32.9232852062437</x:v>
      </x:c>
      <x:c r="L6248" s="40" t="str">
        <x:v>-97.2237296553175</x:v>
      </x:c>
      <x:c r="M6248" t="str">
        <x:v>K31</x:v>
      </x:c>
      <x:c r="N6248" t="str">
        <x:v>Food Banks, Pantries</x:v>
      </x:c>
      <x:c r="O6248" t="str">
        <x:v>1</x:v>
      </x:c>
      <x:c r="P6248" t="str">
        <x:v>Unconditional Exemption</x:v>
      </x:c>
      <x:c r="Q6248" t="str">
        <x:v>2026-06</x:v>
      </x:c>
      <x:c r="R6248" t="str">
        <x:v>202412</x:v>
      </x:c>
      <x:c r="S6248" s="38" t="str">
        <x:v>709871</x:v>
      </x:c>
      <x:c r="T6248" s="38" t="str">
        <x:v>92467</x:v>
      </x:c>
      <x:c r="U6248" s="38" t="str">
        <x:v>709871</x:v>
      </x:c>
      <x:c r="V6248" t="str">
        <x:v>Small</x:v>
      </x:c>
      <x:c r="W6248" s="36" t="str">
        <x:v>IRS revenue &lt; $5M</x:v>
      </x:c>
      <x:c r="X6248" s="36" t="str">
        <x:v>Yes</x:v>
      </x:c>
      <x:c r="Y6248" s="36" t="str">
        <x:v>https://urbaninstitute.github.io/nccs/datasets/bmf/</x:v>
      </x:c>
    </x:row>
    <x:row r="6249">
      <x:c r="A6249" t="str">
        <x:v>IRS/NCCS BMF</x:v>
      </x:c>
      <x:c r="B6249" t="str">
        <x:v>88-3481468</x:v>
      </x:c>
      <x:c r="C6249" t="str">
        <x:v>88-3481468</x:v>
      </x:c>
      <x:c r="D6249" s="36" t="str">
        <x:v>Rose Hill Community Food Pantry</x:v>
      </x:c>
      <x:c r="E6249" s="36" t="str"/>
      <x:c r="F6249" s="36" t="str">
        <x:v>110 PRIVATE RD 6882</x:v>
      </x:c>
      <x:c r="G6249" s="36" t="str">
        <x:v>MINEOLA</x:v>
      </x:c>
      <x:c r="H6249" s="36" t="str">
        <x:v>TX</x:v>
      </x:c>
      <x:c r="I6249" s="36" t="str">
        <x:v>75773-5950</x:v>
      </x:c>
      <x:c r="J6249" s="36" t="str">
        <x:v>Wood County</x:v>
      </x:c>
      <x:c r="K6249" s="40" t="str">
        <x:v>32.6751835603613</x:v>
      </x:c>
      <x:c r="L6249" s="40" t="str">
        <x:v>-95.5357892271913</x:v>
      </x:c>
      <x:c r="M6249" t="str">
        <x:v>K31</x:v>
      </x:c>
      <x:c r="N6249" t="str">
        <x:v>Food Banks, Pantries</x:v>
      </x:c>
      <x:c r="O6249" t="str">
        <x:v>1</x:v>
      </x:c>
      <x:c r="P6249" t="str">
        <x:v>Unconditional Exemption</x:v>
      </x:c>
      <x:c r="Q6249" t="str">
        <x:v>2026-06</x:v>
      </x:c>
      <x:c r="R6249" t="str">
        <x:v>202412</x:v>
      </x:c>
      <x:c r="S6249" s="38" t="str">
        <x:v>0</x:v>
      </x:c>
      <x:c r="T6249" s="38" t="str">
        <x:v>0</x:v>
      </x:c>
      <x:c r="U6249" s="38" t="str">
        <x:v>0</x:v>
      </x:c>
      <x:c r="V6249" t="str">
        <x:v>Unknown</x:v>
      </x:c>
      <x:c r="W6249" s="36" t="str">
        <x:v>No positive IRS revenue reported</x:v>
      </x:c>
      <x:c r="X6249" s="36" t="str">
        <x:v>Yes</x:v>
      </x:c>
      <x:c r="Y6249" s="36" t="str">
        <x:v>https://urbaninstitute.github.io/nccs/datasets/bmf/</x:v>
      </x:c>
    </x:row>
    <x:row r="6250">
      <x:c r="A6250" t="str">
        <x:v>IRS/NCCS BMF</x:v>
      </x:c>
      <x:c r="B6250" t="str">
        <x:v>88-3724365</x:v>
      </x:c>
      <x:c r="C6250" t="str">
        <x:v>88-3724365</x:v>
      </x:c>
      <x:c r="D6250" s="36" t="str">
        <x:v>Keep Families Fed</x:v>
      </x:c>
      <x:c r="E6250" s="36" t="str"/>
      <x:c r="F6250" s="36" t="str">
        <x:v>20803 PACERS GAIT LN</x:v>
      </x:c>
      <x:c r="G6250" s="36" t="str">
        <x:v>PFLUGERVILLE</x:v>
      </x:c>
      <x:c r="H6250" s="36" t="str">
        <x:v>TX</x:v>
      </x:c>
      <x:c r="I6250" s="36" t="str">
        <x:v>78660-7630</x:v>
      </x:c>
      <x:c r="J6250" s="36" t="str">
        <x:v>Travis County</x:v>
      </x:c>
      <x:c r="K6250" s="40" t="str">
        <x:v>30.4914240638237</x:v>
      </x:c>
      <x:c r="L6250" s="40" t="str">
        <x:v>-97.5784163850772</x:v>
      </x:c>
      <x:c r="M6250" t="str">
        <x:v>K31</x:v>
      </x:c>
      <x:c r="N6250" t="str">
        <x:v>Food Banks, Pantries</x:v>
      </x:c>
      <x:c r="O6250" t="str">
        <x:v>1</x:v>
      </x:c>
      <x:c r="P6250" t="str">
        <x:v>Unconditional Exemption</x:v>
      </x:c>
      <x:c r="Q6250" t="str">
        <x:v>2025-06</x:v>
      </x:c>
      <x:c r="R6250" t="str">
        <x:v>202312</x:v>
      </x:c>
      <x:c r="S6250" s="38" t="str"/>
      <x:c r="T6250" s="38" t="str">
        <x:v>1</x:v>
      </x:c>
      <x:c r="U6250" s="38" t="str">
        <x:v>10525</x:v>
      </x:c>
      <x:c r="V6250" t="str">
        <x:v>Unknown</x:v>
      </x:c>
      <x:c r="W6250" s="36" t="str">
        <x:v>No positive IRS revenue reported</x:v>
      </x:c>
      <x:c r="X6250" s="36" t="str">
        <x:v>Yes</x:v>
      </x:c>
      <x:c r="Y6250" s="36" t="str">
        <x:v>https://urbaninstitute.github.io/nccs/datasets/bmf/</x:v>
      </x:c>
    </x:row>
    <x:row r="6251">
      <x:c r="A6251" t="str">
        <x:v>IRS/NCCS BMF</x:v>
      </x:c>
      <x:c r="B6251" t="str">
        <x:v>88-3816117</x:v>
      </x:c>
      <x:c r="C6251" t="str">
        <x:v>88-3816117</x:v>
      </x:c>
      <x:c r="D6251" s="36" t="str">
        <x:v>El Barrio Food Pantry</x:v>
      </x:c>
      <x:c r="E6251" s="36" t="str"/>
      <x:c r="F6251" s="36" t="str">
        <x:v>802 ELESA ST</x:v>
      </x:c>
      <x:c r="G6251" s="36" t="str">
        <x:v>CORP CHRISTI</x:v>
      </x:c>
      <x:c r="H6251" s="36" t="str">
        <x:v>TX</x:v>
      </x:c>
      <x:c r="I6251" s="36" t="str">
        <x:v>78405-2526</x:v>
      </x:c>
      <x:c r="J6251" s="36" t="str">
        <x:v>Nueces County</x:v>
      </x:c>
      <x:c r="K6251" s="40" t="str">
        <x:v>27.78354640161</x:v>
      </x:c>
      <x:c r="L6251" s="40" t="str">
        <x:v>-97.426124100179</x:v>
      </x:c>
      <x:c r="M6251" t="str">
        <x:v>K31</x:v>
      </x:c>
      <x:c r="N6251" t="str">
        <x:v>Food Banks, Pantries</x:v>
      </x:c>
      <x:c r="O6251" t="str">
        <x:v>1</x:v>
      </x:c>
      <x:c r="P6251" t="str">
        <x:v>Unconditional Exemption</x:v>
      </x:c>
      <x:c r="Q6251" t="str">
        <x:v>2025-08</x:v>
      </x:c>
      <x:c r="R6251" t="str"/>
      <x:c r="S6251" s="38" t="str"/>
      <x:c r="T6251" s="38" t="str"/>
      <x:c r="U6251" s="38" t="str"/>
      <x:c r="V6251" t="str">
        <x:v>Unknown</x:v>
      </x:c>
      <x:c r="W6251" s="36" t="str">
        <x:v>No positive IRS revenue reported</x:v>
      </x:c>
      <x:c r="X6251" s="36" t="str">
        <x:v>Yes</x:v>
      </x:c>
      <x:c r="Y6251" s="36" t="str">
        <x:v>https://urbaninstitute.github.io/nccs/datasets/bmf/</x:v>
      </x:c>
    </x:row>
    <x:row r="6252">
      <x:c r="A6252" t="str">
        <x:v>IRS/NCCS BMF</x:v>
      </x:c>
      <x:c r="B6252" t="str">
        <x:v>88-3895098</x:v>
      </x:c>
      <x:c r="C6252" t="str">
        <x:v>88-3895098</x:v>
      </x:c>
      <x:c r="D6252" s="36" t="str">
        <x:v>Christ Knows Our Faults Street Ministry</x:v>
      </x:c>
      <x:c r="E6252" s="36" t="str"/>
      <x:c r="F6252" s="36" t="str">
        <x:v>605 HORN ST</x:v>
      </x:c>
      <x:c r="G6252" s="36" t="str">
        <x:v>CROWLEY</x:v>
      </x:c>
      <x:c r="H6252" s="36" t="str">
        <x:v>TX</x:v>
      </x:c>
      <x:c r="I6252" s="36" t="str">
        <x:v>76036-3433</x:v>
      </x:c>
      <x:c r="J6252" s="36" t="str">
        <x:v>Tarrant County</x:v>
      </x:c>
      <x:c r="K6252" s="40" t="str">
        <x:v>32.5713552628541</x:v>
      </x:c>
      <x:c r="L6252" s="40" t="str">
        <x:v>-97.369248619626</x:v>
      </x:c>
      <x:c r="M6252" t="str">
        <x:v>K31</x:v>
      </x:c>
      <x:c r="N6252" t="str">
        <x:v>Food Banks, Pantries</x:v>
      </x:c>
      <x:c r="O6252" t="str">
        <x:v>1</x:v>
      </x:c>
      <x:c r="P6252" t="str">
        <x:v>Unconditional Exemption</x:v>
      </x:c>
      <x:c r="Q6252" t="str">
        <x:v>2026-06</x:v>
      </x:c>
      <x:c r="R6252" t="str">
        <x:v>202212</x:v>
      </x:c>
      <x:c r="S6252" s="38" t="str"/>
      <x:c r="T6252" s="38" t="str">
        <x:v>1</x:v>
      </x:c>
      <x:c r="U6252" s="38" t="str">
        <x:v>2576</x:v>
      </x:c>
      <x:c r="V6252" t="str">
        <x:v>Unknown</x:v>
      </x:c>
      <x:c r="W6252" s="36" t="str">
        <x:v>No positive IRS revenue reported</x:v>
      </x:c>
      <x:c r="X6252" s="36" t="str">
        <x:v>Yes</x:v>
      </x:c>
      <x:c r="Y6252" s="36" t="str">
        <x:v>https://urbaninstitute.github.io/nccs/datasets/bmf/</x:v>
      </x:c>
    </x:row>
    <x:row r="6253">
      <x:c r="A6253" t="str">
        <x:v>IRS/NCCS BMF</x:v>
      </x:c>
      <x:c r="B6253" t="str">
        <x:v>88-4421609</x:v>
      </x:c>
      <x:c r="C6253" t="str">
        <x:v>88-4421609</x:v>
      </x:c>
      <x:c r="D6253" s="36" t="str">
        <x:v>Eden Project</x:v>
      </x:c>
      <x:c r="E6253" s="36" t="str"/>
      <x:c r="F6253" s="36" t="str">
        <x:v>6727 DEL NORTE LN</x:v>
      </x:c>
      <x:c r="G6253" s="36" t="str">
        <x:v>DALLAS</x:v>
      </x:c>
      <x:c r="H6253" s="36" t="str">
        <x:v>TX</x:v>
      </x:c>
      <x:c r="I6253" s="36" t="str">
        <x:v>75225-2524</x:v>
      </x:c>
      <x:c r="J6253" s="36" t="str">
        <x:v>Dallas County</x:v>
      </x:c>
      <x:c r="K6253" s="40" t="str">
        <x:v>32.8687256975011</x:v>
      </x:c>
      <x:c r="L6253" s="40" t="str">
        <x:v>-96.7883836588955</x:v>
      </x:c>
      <x:c r="M6253" t="str">
        <x:v>K31</x:v>
      </x:c>
      <x:c r="N6253" t="str">
        <x:v>Food Banks, Pantries</x:v>
      </x:c>
      <x:c r="O6253" t="str">
        <x:v>1</x:v>
      </x:c>
      <x:c r="P6253" t="str">
        <x:v>Unconditional Exemption</x:v>
      </x:c>
      <x:c r="Q6253" t="str">
        <x:v>2025-08</x:v>
      </x:c>
      <x:c r="R6253" t="str"/>
      <x:c r="S6253" s="38" t="str"/>
      <x:c r="T6253" s="38" t="str"/>
      <x:c r="U6253" s="38" t="str"/>
      <x:c r="V6253" t="str">
        <x:v>Unknown</x:v>
      </x:c>
      <x:c r="W6253" s="36" t="str">
        <x:v>No positive IRS revenue reported</x:v>
      </x:c>
      <x:c r="X6253" s="36" t="str">
        <x:v>Yes</x:v>
      </x:c>
      <x:c r="Y6253" s="36" t="str">
        <x:v>https://urbaninstitute.github.io/nccs/datasets/bmf/</x:v>
      </x:c>
    </x:row>
    <x:row r="6254">
      <x:c r="A6254" t="str">
        <x:v>IRS/NCCS BMF</x:v>
      </x:c>
      <x:c r="B6254" t="str">
        <x:v>90-0140564</x:v>
      </x:c>
      <x:c r="C6254" t="str">
        <x:v>90-0140564</x:v>
      </x:c>
      <x:c r="D6254" s="36" t="str">
        <x:v>Your Neighbors House</x:v>
      </x:c>
      <x:c r="E6254" s="36" t="str"/>
      <x:c r="F6254" s="36" t="str">
        <x:v>PO BOX 154</x:v>
      </x:c>
      <x:c r="G6254" s="36" t="str">
        <x:v>WHITESBORO</x:v>
      </x:c>
      <x:c r="H6254" s="36" t="str">
        <x:v>TX</x:v>
      </x:c>
      <x:c r="I6254" s="36" t="str">
        <x:v>76273-0154</x:v>
      </x:c>
      <x:c r="J6254" s="36" t="str">
        <x:v>Grayson County</x:v>
      </x:c>
      <x:c r="K6254" s="40" t="str">
        <x:v>33.689574</x:v>
      </x:c>
      <x:c r="L6254" s="40" t="str">
        <x:v>-96.9219</x:v>
      </x:c>
      <x:c r="M6254" t="str">
        <x:v>K31</x:v>
      </x:c>
      <x:c r="N6254" t="str">
        <x:v>Food Banks, Pantries</x:v>
      </x:c>
      <x:c r="O6254" t="str">
        <x:v>1</x:v>
      </x:c>
      <x:c r="P6254" t="str">
        <x:v>Unconditional Exemption</x:v>
      </x:c>
      <x:c r="Q6254" t="str">
        <x:v>2026-06</x:v>
      </x:c>
      <x:c r="R6254" t="str">
        <x:v>202412</x:v>
      </x:c>
      <x:c r="S6254" s="38" t="str">
        <x:v>289075</x:v>
      </x:c>
      <x:c r="T6254" s="38" t="str">
        <x:v>768757</x:v>
      </x:c>
      <x:c r="U6254" s="38" t="str">
        <x:v>291589</x:v>
      </x:c>
      <x:c r="V6254" t="str">
        <x:v>Small</x:v>
      </x:c>
      <x:c r="W6254" s="36" t="str">
        <x:v>IRS revenue &lt; $5M</x:v>
      </x:c>
      <x:c r="X6254" s="36" t="str">
        <x:v>Yes</x:v>
      </x:c>
      <x:c r="Y6254" s="36" t="str">
        <x:v>https://urbaninstitute.github.io/nccs/datasets/bmf/</x:v>
      </x:c>
    </x:row>
    <x:row r="6255">
      <x:c r="A6255" t="str">
        <x:v>IRS/NCCS BMF</x:v>
      </x:c>
      <x:c r="B6255" t="str">
        <x:v>90-0149196</x:v>
      </x:c>
      <x:c r="C6255" t="str">
        <x:v>90-0149196</x:v>
      </x:c>
      <x:c r="D6255" s="36" t="str">
        <x:v>Doorway To Hope Mission</x:v>
      </x:c>
      <x:c r="E6255" s="36" t="str"/>
      <x:c r="F6255" s="36" t="str"/>
      <x:c r="G6255" s="36" t="str">
        <x:v>WHARTON</x:v>
      </x:c>
      <x:c r="H6255" s="36" t="str">
        <x:v>TX</x:v>
      </x:c>
      <x:c r="I6255" s="36" t="str">
        <x:v>77488</x:v>
      </x:c>
      <x:c r="J6255" s="36" t="str"/>
      <x:c r="K6255" s="40" t="str"/>
      <x:c r="L6255" s="40" t="str"/>
      <x:c r="M6255" t="str">
        <x:v>K31</x:v>
      </x:c>
      <x:c r="N6255" t="str">
        <x:v>Food Banks, Pantries</x:v>
      </x:c>
      <x:c r="O6255" t="str"/>
      <x:c r="P6255" t="str"/>
      <x:c r="Q6255" t="str">
        <x:v>2016-08</x:v>
      </x:c>
      <x:c r="R6255" t="str">
        <x:v>201412</x:v>
      </x:c>
      <x:c r="S6255" s="38" t="str">
        <x:v>0</x:v>
      </x:c>
      <x:c r="T6255" s="38" t="str">
        <x:v>0</x:v>
      </x:c>
      <x:c r="U6255" s="38" t="str">
        <x:v>0</x:v>
      </x:c>
      <x:c r="V6255" t="str">
        <x:v>Unknown</x:v>
      </x:c>
      <x:c r="W6255" s="36" t="str">
        <x:v>No positive IRS revenue reported</x:v>
      </x:c>
      <x:c r="X6255" s="36" t="str">
        <x:v>Unknown/Inactive</x:v>
      </x:c>
      <x:c r="Y6255" s="36" t="str">
        <x:v>https://urbaninstitute.github.io/nccs/datasets/bmf/</x:v>
      </x:c>
    </x:row>
    <x:row r="6256">
      <x:c r="A6256" t="str">
        <x:v>IRS/NCCS BMF</x:v>
      </x:c>
      <x:c r="B6256" t="str">
        <x:v>90-0162466</x:v>
      </x:c>
      <x:c r="C6256" t="str">
        <x:v>90-0162466</x:v>
      </x:c>
      <x:c r="D6256" s="36" t="str">
        <x:v>South Texas Range Management &amp; Habitat</x:v>
      </x:c>
      <x:c r="E6256" s="36" t="str"/>
      <x:c r="F6256" s="36" t="str"/>
      <x:c r="G6256" s="36" t="str">
        <x:v>CRP CHRISTI</x:v>
      </x:c>
      <x:c r="H6256" s="36" t="str">
        <x:v>TX</x:v>
      </x:c>
      <x:c r="I6256" s="36" t="str">
        <x:v>78413</x:v>
      </x:c>
      <x:c r="J6256" s="36" t="str"/>
      <x:c r="K6256" s="40" t="str"/>
      <x:c r="L6256" s="40" t="str"/>
      <x:c r="M6256" t="str">
        <x:v>K31</x:v>
      </x:c>
      <x:c r="N6256" t="str">
        <x:v>Food Banks, Pantries</x:v>
      </x:c>
      <x:c r="O6256" t="str"/>
      <x:c r="P6256" t="str"/>
      <x:c r="Q6256" t="str">
        <x:v>2009-01</x:v>
      </x:c>
      <x:c r="R6256" t="str"/>
      <x:c r="S6256" s="38" t="str"/>
      <x:c r="T6256" s="38" t="str">
        <x:v>0</x:v>
      </x:c>
      <x:c r="U6256" s="38" t="str">
        <x:v>0</x:v>
      </x:c>
      <x:c r="V6256" t="str">
        <x:v>Unknown</x:v>
      </x:c>
      <x:c r="W6256" s="36" t="str">
        <x:v>No positive IRS revenue reported</x:v>
      </x:c>
      <x:c r="X6256" s="36" t="str">
        <x:v>Unknown/Inactive</x:v>
      </x:c>
      <x:c r="Y6256" s="36" t="str">
        <x:v>https://urbaninstitute.github.io/nccs/datasets/bmf/</x:v>
      </x:c>
    </x:row>
    <x:row r="6257">
      <x:c r="A6257" t="str">
        <x:v>IRS/NCCS BMF</x:v>
      </x:c>
      <x:c r="B6257" t="str">
        <x:v>90-0364299</x:v>
      </x:c>
      <x:c r="C6257" t="str">
        <x:v>90-0364299</x:v>
      </x:c>
      <x:c r="D6257" s="36" t="str">
        <x:v>Patience Outreach Ministries</x:v>
      </x:c>
      <x:c r="E6257" s="36" t="str"/>
      <x:c r="F6257" s="36" t="str">
        <x:v>2230 BRIMMAGE DR</x:v>
      </x:c>
      <x:c r="G6257" s="36" t="str">
        <x:v>HOUSTON</x:v>
      </x:c>
      <x:c r="H6257" s="36" t="str">
        <x:v>TX</x:v>
      </x:c>
      <x:c r="I6257" s="36" t="str">
        <x:v>77067-3951</x:v>
      </x:c>
      <x:c r="J6257" s="36" t="str">
        <x:v>Harris County</x:v>
      </x:c>
      <x:c r="K6257" s="40" t="str">
        <x:v>29.9644162578624</x:v>
      </x:c>
      <x:c r="L6257" s="40" t="str">
        <x:v>-95.4530687509089</x:v>
      </x:c>
      <x:c r="M6257" t="str">
        <x:v>K31</x:v>
      </x:c>
      <x:c r="N6257" t="str">
        <x:v>Food Banks, Pantries</x:v>
      </x:c>
      <x:c r="O6257" t="str">
        <x:v>1</x:v>
      </x:c>
      <x:c r="P6257" t="str">
        <x:v>Unconditional Exemption</x:v>
      </x:c>
      <x:c r="Q6257" t="str">
        <x:v>2025-08</x:v>
      </x:c>
      <x:c r="R6257" t="str">
        <x:v>202112</x:v>
      </x:c>
      <x:c r="S6257" s="38" t="str">
        <x:v>0</x:v>
      </x:c>
      <x:c r="T6257" s="38" t="str">
        <x:v>0</x:v>
      </x:c>
      <x:c r="U6257" s="38" t="str">
        <x:v>0</x:v>
      </x:c>
      <x:c r="V6257" t="str">
        <x:v>Unknown</x:v>
      </x:c>
      <x:c r="W6257" s="36" t="str">
        <x:v>No positive IRS revenue reported</x:v>
      </x:c>
      <x:c r="X6257" s="36" t="str">
        <x:v>Yes</x:v>
      </x:c>
      <x:c r="Y6257" s="36" t="str">
        <x:v>https://urbaninstitute.github.io/nccs/datasets/bmf/</x:v>
      </x:c>
    </x:row>
    <x:row r="6258">
      <x:c r="A6258" t="str">
        <x:v>IRS/NCCS BMF</x:v>
      </x:c>
      <x:c r="B6258" t="str">
        <x:v>90-0399912</x:v>
      </x:c>
      <x:c r="C6258" t="str">
        <x:v>90-0399912</x:v>
      </x:c>
      <x:c r="D6258" s="36" t="str">
        <x:v>Desoto Food Pantry</x:v>
      </x:c>
      <x:c r="E6258" s="36" t="str"/>
      <x:c r="F6258" s="36" t="str">
        <x:v>106 N LYNDALYN AVE</x:v>
      </x:c>
      <x:c r="G6258" s="36" t="str">
        <x:v>DESOTO</x:v>
      </x:c>
      <x:c r="H6258" s="36" t="str">
        <x:v>TX</x:v>
      </x:c>
      <x:c r="I6258" s="36" t="str">
        <x:v>75115-5044</x:v>
      </x:c>
      <x:c r="J6258" s="36" t="str">
        <x:v>Dallas County</x:v>
      </x:c>
      <x:c r="K6258" s="40" t="str">
        <x:v>32.591133</x:v>
      </x:c>
      <x:c r="L6258" s="40" t="str">
        <x:v>-96.8558444662418</x:v>
      </x:c>
      <x:c r="M6258" t="str">
        <x:v>K31</x:v>
      </x:c>
      <x:c r="N6258" t="str">
        <x:v>Food Banks, Pantries</x:v>
      </x:c>
      <x:c r="O6258" t="str">
        <x:v>1</x:v>
      </x:c>
      <x:c r="P6258" t="str">
        <x:v>Unconditional Exemption</x:v>
      </x:c>
      <x:c r="Q6258" t="str">
        <x:v>2026-06</x:v>
      </x:c>
      <x:c r="R6258" t="str">
        <x:v>202412</x:v>
      </x:c>
      <x:c r="S6258" s="38" t="str">
        <x:v>59848</x:v>
      </x:c>
      <x:c r="T6258" s="38" t="str">
        <x:v>63377</x:v>
      </x:c>
      <x:c r="U6258" s="38" t="str">
        <x:v>70103</x:v>
      </x:c>
      <x:c r="V6258" t="str">
        <x:v>Small</x:v>
      </x:c>
      <x:c r="W6258" s="36" t="str">
        <x:v>IRS revenue &lt; $5M</x:v>
      </x:c>
      <x:c r="X6258" s="36" t="str">
        <x:v>Yes</x:v>
      </x:c>
      <x:c r="Y6258" s="36" t="str">
        <x:v>https://urbaninstitute.github.io/nccs/datasets/bmf/</x:v>
      </x:c>
    </x:row>
    <x:row r="6259">
      <x:c r="A6259" t="str">
        <x:v>IRS/NCCS BMF</x:v>
      </x:c>
      <x:c r="B6259" t="str">
        <x:v>90-0511715</x:v>
      </x:c>
      <x:c r="C6259" t="str">
        <x:v>90-0511715</x:v>
      </x:c>
      <x:c r="D6259" s="36" t="str">
        <x:v>Sabinal Helping Hands Food Bank</x:v>
      </x:c>
      <x:c r="E6259" s="36" t="str"/>
      <x:c r="F6259" s="36" t="str"/>
      <x:c r="G6259" s="36" t="str">
        <x:v>SABINAL</x:v>
      </x:c>
      <x:c r="H6259" s="36" t="str">
        <x:v>TX</x:v>
      </x:c>
      <x:c r="I6259" s="36" t="str">
        <x:v>78881</x:v>
      </x:c>
      <x:c r="J6259" s="36" t="str"/>
      <x:c r="K6259" s="40" t="str"/>
      <x:c r="L6259" s="40" t="str"/>
      <x:c r="M6259" t="str">
        <x:v>K31</x:v>
      </x:c>
      <x:c r="N6259" t="str">
        <x:v>Food Banks, Pantries</x:v>
      </x:c>
      <x:c r="O6259" t="str"/>
      <x:c r="P6259" t="str"/>
      <x:c r="Q6259" t="str">
        <x:v>2016-08</x:v>
      </x:c>
      <x:c r="R6259" t="str">
        <x:v>201312</x:v>
      </x:c>
      <x:c r="S6259" s="38" t="str"/>
      <x:c r="T6259" s="38" t="str">
        <x:v>0</x:v>
      </x:c>
      <x:c r="U6259" s="38" t="str">
        <x:v>0</x:v>
      </x:c>
      <x:c r="V6259" t="str">
        <x:v>Unknown</x:v>
      </x:c>
      <x:c r="W6259" s="36" t="str">
        <x:v>No positive IRS revenue reported</x:v>
      </x:c>
      <x:c r="X6259" s="36" t="str">
        <x:v>Unknown/Inactive</x:v>
      </x:c>
      <x:c r="Y6259" s="36" t="str">
        <x:v>https://urbaninstitute.github.io/nccs/datasets/bmf/</x:v>
      </x:c>
    </x:row>
    <x:row r="6260">
      <x:c r="A6260" t="str">
        <x:v>IRS/NCCS BMF</x:v>
      </x:c>
      <x:c r="B6260" t="str">
        <x:v>90-0897626</x:v>
      </x:c>
      <x:c r="C6260" t="str">
        <x:v>90-0897626</x:v>
      </x:c>
      <x:c r="D6260" s="36" t="str">
        <x:v>Agape Food Pantry Of Taylor</x:v>
      </x:c>
      <x:c r="E6260" s="36" t="str">
        <x:v>Kristi Draine</x:v>
      </x:c>
      <x:c r="F6260" s="36" t="str">
        <x:v>904 GRAND TETON TRL</x:v>
      </x:c>
      <x:c r="G6260" s="36" t="str">
        <x:v>TAYLOR</x:v>
      </x:c>
      <x:c r="H6260" s="36" t="str">
        <x:v>TX</x:v>
      </x:c>
      <x:c r="I6260" s="36" t="str">
        <x:v>76574-4013</x:v>
      </x:c>
      <x:c r="J6260" s="36" t="str">
        <x:v>Williamson County</x:v>
      </x:c>
      <x:c r="K6260" s="40" t="str">
        <x:v>30.595851</x:v>
      </x:c>
      <x:c r="L6260" s="40" t="str">
        <x:v>-97.4248155</x:v>
      </x:c>
      <x:c r="M6260" t="str">
        <x:v>K31</x:v>
      </x:c>
      <x:c r="N6260" t="str">
        <x:v>Food Banks, Pantries</x:v>
      </x:c>
      <x:c r="O6260" t="str">
        <x:v>1</x:v>
      </x:c>
      <x:c r="P6260" t="str">
        <x:v>Unconditional Exemption</x:v>
      </x:c>
      <x:c r="Q6260" t="str">
        <x:v>2026-06</x:v>
      </x:c>
      <x:c r="R6260" t="str">
        <x:v>202512</x:v>
      </x:c>
      <x:c r="S6260" s="38" t="str">
        <x:v>0</x:v>
      </x:c>
      <x:c r="T6260" s="38" t="str">
        <x:v>0</x:v>
      </x:c>
      <x:c r="U6260" s="38" t="str">
        <x:v>0</x:v>
      </x:c>
      <x:c r="V6260" t="str">
        <x:v>Unknown</x:v>
      </x:c>
      <x:c r="W6260" s="36" t="str">
        <x:v>No positive IRS revenue reported</x:v>
      </x:c>
      <x:c r="X6260" s="36" t="str">
        <x:v>Yes</x:v>
      </x:c>
      <x:c r="Y6260" s="36" t="str">
        <x:v>https://urbaninstitute.github.io/nccs/datasets/bmf/</x:v>
      </x:c>
    </x:row>
    <x:row r="6261">
      <x:c r="A6261" t="str">
        <x:v>IRS/NCCS BMF</x:v>
      </x:c>
      <x:c r="B6261" t="str">
        <x:v>92-1506182</x:v>
      </x:c>
      <x:c r="C6261" t="str">
        <x:v>92-1506182</x:v>
      </x:c>
      <x:c r="D6261" s="36" t="str">
        <x:v>Impact Pantry</x:v>
      </x:c>
      <x:c r="E6261" s="36" t="str"/>
      <x:c r="F6261" s="36" t="str">
        <x:v>5401 SHADOWBEND PL</x:v>
      </x:c>
      <x:c r="G6261" s="36" t="str">
        <x:v>THE WOODLANDS</x:v>
      </x:c>
      <x:c r="H6261" s="36" t="str">
        <x:v>TX</x:v>
      </x:c>
      <x:c r="I6261" s="36" t="str">
        <x:v>77381-0000</x:v>
      </x:c>
      <x:c r="J6261" s="36" t="str">
        <x:v>Montgomery County</x:v>
      </x:c>
      <x:c r="K6261" s="40" t="str">
        <x:v>30.180069</x:v>
      </x:c>
      <x:c r="L6261" s="40" t="str">
        <x:v>-95.502708</x:v>
      </x:c>
      <x:c r="M6261" t="str">
        <x:v>K31</x:v>
      </x:c>
      <x:c r="N6261" t="str">
        <x:v>Food Banks, Pantries</x:v>
      </x:c>
      <x:c r="O6261" t="str">
        <x:v>1</x:v>
      </x:c>
      <x:c r="P6261" t="str">
        <x:v>Unconditional Exemption</x:v>
      </x:c>
      <x:c r="Q6261" t="str">
        <x:v>2026-06</x:v>
      </x:c>
      <x:c r="R6261" t="str"/>
      <x:c r="S6261" s="38" t="str"/>
      <x:c r="T6261" s="38" t="str"/>
      <x:c r="U6261" s="38" t="str"/>
      <x:c r="V6261" t="str">
        <x:v>Unknown</x:v>
      </x:c>
      <x:c r="W6261" s="36" t="str">
        <x:v>No positive IRS revenue reported</x:v>
      </x:c>
      <x:c r="X6261" s="36" t="str">
        <x:v>Yes</x:v>
      </x:c>
      <x:c r="Y6261" s="36" t="str">
        <x:v>https://urbaninstitute.github.io/nccs/datasets/bmf/</x:v>
      </x:c>
    </x:row>
    <x:row r="6262">
      <x:c r="A6262" t="str">
        <x:v>IRS/NCCS BMF</x:v>
      </x:c>
      <x:c r="B6262" t="str">
        <x:v>92-2371657</x:v>
      </x:c>
      <x:c r="C6262" t="str">
        <x:v>92-2371657</x:v>
      </x:c>
      <x:c r="D6262" s="36" t="str">
        <x:v>Old Fashion New Inspiration</x:v>
      </x:c>
      <x:c r="E6262" s="36" t="str"/>
      <x:c r="F6262" s="36" t="str">
        <x:v>1038 COUNTY RD 312</x:v>
      </x:c>
      <x:c r="G6262" s="36" t="str">
        <x:v>BRAZORIA</x:v>
      </x:c>
      <x:c r="H6262" s="36" t="str">
        <x:v>TX</x:v>
      </x:c>
      <x:c r="I6262" s="36" t="str">
        <x:v>77422-9426</x:v>
      </x:c>
      <x:c r="J6262" s="36" t="str">
        <x:v>Brazoria County</x:v>
      </x:c>
      <x:c r="K6262" s="40" t="str">
        <x:v>28.9687067915633</x:v>
      </x:c>
      <x:c r="L6262" s="40" t="str">
        <x:v>-95.5517546483352</x:v>
      </x:c>
      <x:c r="M6262" t="str">
        <x:v>K31</x:v>
      </x:c>
      <x:c r="N6262" t="str">
        <x:v>Food Banks, Pantries</x:v>
      </x:c>
      <x:c r="O6262" t="str">
        <x:v>1</x:v>
      </x:c>
      <x:c r="P6262" t="str">
        <x:v>Unconditional Exemption</x:v>
      </x:c>
      <x:c r="Q6262" t="str">
        <x:v>2026-06</x:v>
      </x:c>
      <x:c r="R6262" t="str">
        <x:v>202412</x:v>
      </x:c>
      <x:c r="S6262" s="38" t="str">
        <x:v>0</x:v>
      </x:c>
      <x:c r="T6262" s="38" t="str">
        <x:v>0</x:v>
      </x:c>
      <x:c r="U6262" s="38" t="str">
        <x:v>0</x:v>
      </x:c>
      <x:c r="V6262" t="str">
        <x:v>Unknown</x:v>
      </x:c>
      <x:c r="W6262" s="36" t="str">
        <x:v>No positive IRS revenue reported</x:v>
      </x:c>
      <x:c r="X6262" s="36" t="str">
        <x:v>Yes</x:v>
      </x:c>
      <x:c r="Y6262" s="36" t="str">
        <x:v>https://urbaninstitute.github.io/nccs/datasets/bmf/</x:v>
      </x:c>
    </x:row>
    <x:row r="6263">
      <x:c r="A6263" t="str">
        <x:v>IRS/NCCS BMF</x:v>
      </x:c>
      <x:c r="B6263" t="str">
        <x:v>92-2609180</x:v>
      </x:c>
      <x:c r="C6263" t="str">
        <x:v>92-2609180</x:v>
      </x:c>
      <x:c r="D6263" s="36" t="str">
        <x:v>Dar Ul Tarbiyah Dallas</x:v>
      </x:c>
      <x:c r="E6263" s="36" t="str"/>
      <x:c r="F6263" s="36" t="str">
        <x:v>5815 PHOENIX DR APT 8</x:v>
      </x:c>
      <x:c r="G6263" s="36" t="str">
        <x:v>DALLAS</x:v>
      </x:c>
      <x:c r="H6263" s="36" t="str">
        <x:v>TX</x:v>
      </x:c>
      <x:c r="I6263" s="36" t="str">
        <x:v>75231-6269</x:v>
      </x:c>
      <x:c r="J6263" s="36" t="str">
        <x:v>Dallas County</x:v>
      </x:c>
      <x:c r="K6263" s="40" t="str">
        <x:v>32.8750525173982</x:v>
      </x:c>
      <x:c r="L6263" s="40" t="str">
        <x:v>-96.7580636474699</x:v>
      </x:c>
      <x:c r="M6263" t="str">
        <x:v>K31</x:v>
      </x:c>
      <x:c r="N6263" t="str">
        <x:v>Food Banks, Pantries</x:v>
      </x:c>
      <x:c r="O6263" t="str">
        <x:v>1</x:v>
      </x:c>
      <x:c r="P6263" t="str">
        <x:v>Unconditional Exemption</x:v>
      </x:c>
      <x:c r="Q6263" t="str">
        <x:v>2026-06</x:v>
      </x:c>
      <x:c r="R6263" t="str"/>
      <x:c r="S6263" s="38" t="str"/>
      <x:c r="T6263" s="38" t="str"/>
      <x:c r="U6263" s="38" t="str"/>
      <x:c r="V6263" t="str">
        <x:v>Unknown</x:v>
      </x:c>
      <x:c r="W6263" s="36" t="str">
        <x:v>No positive IRS revenue reported</x:v>
      </x:c>
      <x:c r="X6263" s="36" t="str">
        <x:v>Yes</x:v>
      </x:c>
      <x:c r="Y6263" s="36" t="str">
        <x:v>https://urbaninstitute.github.io/nccs/datasets/bmf/</x:v>
      </x:c>
    </x:row>
    <x:row r="6264">
      <x:c r="A6264" t="str">
        <x:v>IRS/NCCS BMF</x:v>
      </x:c>
      <x:c r="B6264" t="str">
        <x:v>92-2810258</x:v>
      </x:c>
      <x:c r="C6264" t="str">
        <x:v>92-2810258</x:v>
      </x:c>
      <x:c r="D6264" s="36" t="str">
        <x:v>Megargel Food Pantry</x:v>
      </x:c>
      <x:c r="E6264" s="36" t="str"/>
      <x:c r="F6264" s="36" t="str">
        <x:v>PO BOX 294</x:v>
      </x:c>
      <x:c r="G6264" s="36" t="str">
        <x:v>MEGARGEL</x:v>
      </x:c>
      <x:c r="H6264" s="36" t="str">
        <x:v>TX</x:v>
      </x:c>
      <x:c r="I6264" s="36" t="str">
        <x:v>76370-0294</x:v>
      </x:c>
      <x:c r="J6264" s="36" t="str">
        <x:v>Archer County</x:v>
      </x:c>
      <x:c r="K6264" s="40" t="str">
        <x:v>33.450426</x:v>
      </x:c>
      <x:c r="L6264" s="40" t="str">
        <x:v>-98.924958</x:v>
      </x:c>
      <x:c r="M6264" t="str">
        <x:v>K31</x:v>
      </x:c>
      <x:c r="N6264" t="str">
        <x:v>Food Banks, Pantries</x:v>
      </x:c>
      <x:c r="O6264" t="str">
        <x:v>1</x:v>
      </x:c>
      <x:c r="P6264" t="str">
        <x:v>Unconditional Exemption</x:v>
      </x:c>
      <x:c r="Q6264" t="str">
        <x:v>2026-06</x:v>
      </x:c>
      <x:c r="R6264" t="str"/>
      <x:c r="S6264" s="38" t="str"/>
      <x:c r="T6264" s="38" t="str"/>
      <x:c r="U6264" s="38" t="str"/>
      <x:c r="V6264" t="str">
        <x:v>Unknown</x:v>
      </x:c>
      <x:c r="W6264" s="36" t="str">
        <x:v>No positive IRS revenue reported</x:v>
      </x:c>
      <x:c r="X6264" s="36" t="str">
        <x:v>Yes</x:v>
      </x:c>
      <x:c r="Y6264" s="36" t="str">
        <x:v>https://urbaninstitute.github.io/nccs/datasets/bmf/</x:v>
      </x:c>
    </x:row>
    <x:row r="6265">
      <x:c r="A6265" t="str">
        <x:v>IRS/NCCS BMF</x:v>
      </x:c>
      <x:c r="B6265" t="str">
        <x:v>92-2924406</x:v>
      </x:c>
      <x:c r="C6265" t="str">
        <x:v>92-2924406</x:v>
      </x:c>
      <x:c r="D6265" s="36" t="str">
        <x:v>Christ Alone Reason Enough</x:v>
      </x:c>
      <x:c r="E6265" s="36" t="str"/>
      <x:c r="F6265" s="36" t="str">
        <x:v>3400 AVE H 2ND FL</x:v>
      </x:c>
      <x:c r="G6265" s="36" t="str">
        <x:v>ROSENBERG</x:v>
      </x:c>
      <x:c r="H6265" s="36" t="str">
        <x:v>TX</x:v>
      </x:c>
      <x:c r="I6265" s="36" t="str">
        <x:v>77471-2873</x:v>
      </x:c>
      <x:c r="J6265" s="36" t="str">
        <x:v>Fort Bend County</x:v>
      </x:c>
      <x:c r="K6265" s="40" t="str">
        <x:v>29.5588028703333</x:v>
      </x:c>
      <x:c r="L6265" s="40" t="str">
        <x:v>-95.7920875573029</x:v>
      </x:c>
      <x:c r="M6265" t="str">
        <x:v>K31</x:v>
      </x:c>
      <x:c r="N6265" t="str">
        <x:v>Food Banks, Pantries</x:v>
      </x:c>
      <x:c r="O6265" t="str">
        <x:v>1</x:v>
      </x:c>
      <x:c r="P6265" t="str">
        <x:v>Unconditional Exemption</x:v>
      </x:c>
      <x:c r="Q6265" t="str">
        <x:v>2026-06</x:v>
      </x:c>
      <x:c r="R6265" t="str"/>
      <x:c r="S6265" s="38" t="str"/>
      <x:c r="T6265" s="38" t="str"/>
      <x:c r="U6265" s="38" t="str"/>
      <x:c r="V6265" t="str">
        <x:v>Unknown</x:v>
      </x:c>
      <x:c r="W6265" s="36" t="str">
        <x:v>No positive IRS revenue reported</x:v>
      </x:c>
      <x:c r="X6265" s="36" t="str">
        <x:v>Yes</x:v>
      </x:c>
      <x:c r="Y6265" s="36" t="str">
        <x:v>https://urbaninstitute.github.io/nccs/datasets/bmf/</x:v>
      </x:c>
    </x:row>
    <x:row r="6266">
      <x:c r="A6266" t="str">
        <x:v>IRS/NCCS BMF</x:v>
      </x:c>
      <x:c r="B6266" t="str">
        <x:v>92-3091883</x:v>
      </x:c>
      <x:c r="C6266" t="str">
        <x:v>92-3091883</x:v>
      </x:c>
      <x:c r="D6266" s="36" t="str">
        <x:v>Mission Gatesville</x:v>
      </x:c>
      <x:c r="E6266" s="36" t="str">
        <x:v>Mission Gatesville</x:v>
      </x:c>
      <x:c r="F6266" s="36" t="str">
        <x:v>209 N 7TH ST</x:v>
      </x:c>
      <x:c r="G6266" s="36" t="str">
        <x:v>GATESVILLE</x:v>
      </x:c>
      <x:c r="H6266" s="36" t="str">
        <x:v>TX</x:v>
      </x:c>
      <x:c r="I6266" s="36" t="str">
        <x:v>76528-1306</x:v>
      </x:c>
      <x:c r="J6266" s="36" t="str">
        <x:v>Coryell County</x:v>
      </x:c>
      <x:c r="K6266" s="40" t="str">
        <x:v>31.436478</x:v>
      </x:c>
      <x:c r="L6266" s="40" t="str">
        <x:v>-97.7495874507472</x:v>
      </x:c>
      <x:c r="M6266" t="str">
        <x:v>K31</x:v>
      </x:c>
      <x:c r="N6266" t="str">
        <x:v>Food Banks, Pantries</x:v>
      </x:c>
      <x:c r="O6266" t="str">
        <x:v>1</x:v>
      </x:c>
      <x:c r="P6266" t="str">
        <x:v>Unconditional Exemption</x:v>
      </x:c>
      <x:c r="Q6266" t="str">
        <x:v>2026-06</x:v>
      </x:c>
      <x:c r="R6266" t="str">
        <x:v>202312</x:v>
      </x:c>
      <x:c r="S6266" s="38" t="str">
        <x:v>108690</x:v>
      </x:c>
      <x:c r="T6266" s="38" t="str">
        <x:v>79276</x:v>
      </x:c>
      <x:c r="U6266" s="38" t="str">
        <x:v>108690</x:v>
      </x:c>
      <x:c r="V6266" t="str">
        <x:v>Small</x:v>
      </x:c>
      <x:c r="W6266" s="36" t="str">
        <x:v>IRS revenue &lt; $5M</x:v>
      </x:c>
      <x:c r="X6266" s="36" t="str">
        <x:v>Yes</x:v>
      </x:c>
      <x:c r="Y6266" s="36" t="str">
        <x:v>https://urbaninstitute.github.io/nccs/datasets/bmf/</x:v>
      </x:c>
    </x:row>
    <x:row r="6267">
      <x:c r="A6267" t="str">
        <x:v>IRS/NCCS BMF</x:v>
      </x:c>
      <x:c r="B6267" t="str">
        <x:v>92-3575621</x:v>
      </x:c>
      <x:c r="C6267" t="str">
        <x:v>92-3575621</x:v>
      </x:c>
      <x:c r="D6267" s="36" t="str">
        <x:v>Peace In Shiloh</x:v>
      </x:c>
      <x:c r="E6267" s="36" t="str"/>
      <x:c r="F6267" s="36" t="str">
        <x:v>17230 BLAIRWOOD DR</x:v>
      </x:c>
      <x:c r="G6267" s="36" t="str">
        <x:v>HOUSTON</x:v>
      </x:c>
      <x:c r="H6267" s="36" t="str">
        <x:v>TX</x:v>
      </x:c>
      <x:c r="I6267" s="36" t="str">
        <x:v>77049-1108</x:v>
      </x:c>
      <x:c r="J6267" s="36" t="str">
        <x:v>Harris County</x:v>
      </x:c>
      <x:c r="K6267" s="40" t="str">
        <x:v>29.8572797998732</x:v>
      </x:c>
      <x:c r="L6267" s="40" t="str">
        <x:v>-95.1298580749322</x:v>
      </x:c>
      <x:c r="M6267" t="str">
        <x:v>K31</x:v>
      </x:c>
      <x:c r="N6267" t="str">
        <x:v>Food Banks, Pantries</x:v>
      </x:c>
      <x:c r="O6267" t="str">
        <x:v>1</x:v>
      </x:c>
      <x:c r="P6267" t="str">
        <x:v>Unconditional Exemption</x:v>
      </x:c>
      <x:c r="Q6267" t="str">
        <x:v>2026-06</x:v>
      </x:c>
      <x:c r="R6267" t="str"/>
      <x:c r="S6267" s="38" t="str"/>
      <x:c r="T6267" s="38" t="str"/>
      <x:c r="U6267" s="38" t="str"/>
      <x:c r="V6267" t="str">
        <x:v>Unknown</x:v>
      </x:c>
      <x:c r="W6267" s="36" t="str">
        <x:v>No positive IRS revenue reported</x:v>
      </x:c>
      <x:c r="X6267" s="36" t="str">
        <x:v>Yes</x:v>
      </x:c>
      <x:c r="Y6267" s="36" t="str">
        <x:v>https://urbaninstitute.github.io/nccs/datasets/bmf/</x:v>
      </x:c>
    </x:row>
    <x:row r="6268">
      <x:c r="A6268" t="str">
        <x:v>IRS/NCCS BMF</x:v>
      </x:c>
      <x:c r="B6268" t="str">
        <x:v>92-3740162</x:v>
      </x:c>
      <x:c r="C6268" t="str">
        <x:v>92-3740162</x:v>
      </x:c>
      <x:c r="D6268" s="36" t="str">
        <x:v>Ledbetter Eagle Ford Community Food Pantry</x:v>
      </x:c>
      <x:c r="E6268" s="36" t="str"/>
      <x:c r="F6268" s="36" t="str">
        <x:v>6070 COUNTY RD 4054</x:v>
      </x:c>
      <x:c r="G6268" s="36" t="str">
        <x:v>KEMP</x:v>
      </x:c>
      <x:c r="H6268" s="36" t="str">
        <x:v>TX</x:v>
      </x:c>
      <x:c r="I6268" s="36" t="str">
        <x:v>75143-0000</x:v>
      </x:c>
      <x:c r="J6268" s="36" t="str">
        <x:v>Kaufman County</x:v>
      </x:c>
      <x:c r="K6268" s="40" t="str">
        <x:v>32.4194732903819</x:v>
      </x:c>
      <x:c r="L6268" s="40" t="str">
        <x:v>-96.2785305</x:v>
      </x:c>
      <x:c r="M6268" t="str">
        <x:v>K31</x:v>
      </x:c>
      <x:c r="N6268" t="str">
        <x:v>Food Banks, Pantries</x:v>
      </x:c>
      <x:c r="O6268" t="str">
        <x:v>1</x:v>
      </x:c>
      <x:c r="P6268" t="str">
        <x:v>Unconditional Exemption</x:v>
      </x:c>
      <x:c r="Q6268" t="str">
        <x:v>2026-06</x:v>
      </x:c>
      <x:c r="R6268" t="str">
        <x:v>202412</x:v>
      </x:c>
      <x:c r="S6268" s="38" t="str">
        <x:v>0</x:v>
      </x:c>
      <x:c r="T6268" s="38" t="str">
        <x:v>0</x:v>
      </x:c>
      <x:c r="U6268" s="38" t="str">
        <x:v>0</x:v>
      </x:c>
      <x:c r="V6268" t="str">
        <x:v>Unknown</x:v>
      </x:c>
      <x:c r="W6268" s="36" t="str">
        <x:v>No positive IRS revenue reported</x:v>
      </x:c>
      <x:c r="X6268" s="36" t="str">
        <x:v>Yes</x:v>
      </x:c>
      <x:c r="Y6268" s="36" t="str">
        <x:v>https://urbaninstitute.github.io/nccs/datasets/bmf/</x:v>
      </x:c>
    </x:row>
    <x:row r="6269">
      <x:c r="A6269" t="str">
        <x:v>IRS/NCCS BMF</x:v>
      </x:c>
      <x:c r="B6269" t="str">
        <x:v>93-2011444</x:v>
      </x:c>
      <x:c r="C6269" t="str">
        <x:v>93-2011444</x:v>
      </x:c>
      <x:c r="D6269" s="36" t="str">
        <x:v>Gustine Community Food Pantry &amp; Thrift Store</x:v>
      </x:c>
      <x:c r="E6269" s="36" t="str"/>
      <x:c r="F6269" s="36" t="str">
        <x:v>107 E MAIN ST</x:v>
      </x:c>
      <x:c r="G6269" s="36" t="str">
        <x:v>GUSTINE</x:v>
      </x:c>
      <x:c r="H6269" s="36" t="str">
        <x:v>TX</x:v>
      </x:c>
      <x:c r="I6269" s="36" t="str">
        <x:v>76455-0000</x:v>
      </x:c>
      <x:c r="J6269" s="36" t="str">
        <x:v>Comanche County</x:v>
      </x:c>
      <x:c r="K6269" s="40" t="str">
        <x:v>31.8447135597844</x:v>
      </x:c>
      <x:c r="L6269" s="40" t="str">
        <x:v>-98.4023391262911</x:v>
      </x:c>
      <x:c r="M6269" t="str">
        <x:v>K31</x:v>
      </x:c>
      <x:c r="N6269" t="str">
        <x:v>Food Banks, Pantries</x:v>
      </x:c>
      <x:c r="O6269" t="str">
        <x:v>1</x:v>
      </x:c>
      <x:c r="P6269" t="str">
        <x:v>Unconditional Exemption</x:v>
      </x:c>
      <x:c r="Q6269" t="str">
        <x:v>2026-06</x:v>
      </x:c>
      <x:c r="R6269" t="str">
        <x:v>202512</x:v>
      </x:c>
      <x:c r="S6269" s="38" t="str">
        <x:v>0</x:v>
      </x:c>
      <x:c r="T6269" s="38" t="str">
        <x:v>0</x:v>
      </x:c>
      <x:c r="U6269" s="38" t="str">
        <x:v>0</x:v>
      </x:c>
      <x:c r="V6269" t="str">
        <x:v>Unknown</x:v>
      </x:c>
      <x:c r="W6269" s="36" t="str">
        <x:v>No positive IRS revenue reported</x:v>
      </x:c>
      <x:c r="X6269" s="36" t="str">
        <x:v>Yes</x:v>
      </x:c>
      <x:c r="Y6269" s="36" t="str">
        <x:v>https://urbaninstitute.github.io/nccs/datasets/bmf/</x:v>
      </x:c>
    </x:row>
    <x:row r="6270">
      <x:c r="A6270" t="str">
        <x:v>IRS/NCCS BMF</x:v>
      </x:c>
      <x:c r="B6270" t="str">
        <x:v>93-2079193</x:v>
      </x:c>
      <x:c r="C6270" t="str">
        <x:v>93-2079193</x:v>
      </x:c>
      <x:c r="D6270" s="36" t="str">
        <x:v>Consider Love Food Pantry</x:v>
      </x:c>
      <x:c r="E6270" s="36" t="str"/>
      <x:c r="F6270" s="36" t="str">
        <x:v>PO BOX 222</x:v>
      </x:c>
      <x:c r="G6270" s="36" t="str">
        <x:v>WEIMAR</x:v>
      </x:c>
      <x:c r="H6270" s="36" t="str">
        <x:v>TX</x:v>
      </x:c>
      <x:c r="I6270" s="36" t="str">
        <x:v>78962-0222</x:v>
      </x:c>
      <x:c r="J6270" s="36" t="str">
        <x:v>Colorado County</x:v>
      </x:c>
      <x:c r="K6270" s="40" t="str">
        <x:v>29.681577</x:v>
      </x:c>
      <x:c r="L6270" s="40" t="str">
        <x:v>-96.75288</x:v>
      </x:c>
      <x:c r="M6270" t="str">
        <x:v>K31</x:v>
      </x:c>
      <x:c r="N6270" t="str">
        <x:v>Food Banks, Pantries</x:v>
      </x:c>
      <x:c r="O6270" t="str">
        <x:v>1</x:v>
      </x:c>
      <x:c r="P6270" t="str">
        <x:v>Unconditional Exemption</x:v>
      </x:c>
      <x:c r="Q6270" t="str">
        <x:v>2026-06</x:v>
      </x:c>
      <x:c r="R6270" t="str">
        <x:v>202512</x:v>
      </x:c>
      <x:c r="S6270" s="38" t="str">
        <x:v>0</x:v>
      </x:c>
      <x:c r="T6270" s="38" t="str">
        <x:v>0</x:v>
      </x:c>
      <x:c r="U6270" s="38" t="str">
        <x:v>0</x:v>
      </x:c>
      <x:c r="V6270" t="str">
        <x:v>Unknown</x:v>
      </x:c>
      <x:c r="W6270" s="36" t="str">
        <x:v>No positive IRS revenue reported</x:v>
      </x:c>
      <x:c r="X6270" s="36" t="str">
        <x:v>Yes</x:v>
      </x:c>
      <x:c r="Y6270" s="36" t="str">
        <x:v>https://urbaninstitute.github.io/nccs/datasets/bmf/</x:v>
      </x:c>
    </x:row>
    <x:row r="6271">
      <x:c r="A6271" t="str">
        <x:v>IRS/NCCS BMF</x:v>
      </x:c>
      <x:c r="B6271" t="str">
        <x:v>93-2289413</x:v>
      </x:c>
      <x:c r="C6271" t="str">
        <x:v>93-2289413</x:v>
      </x:c>
      <x:c r="D6271" s="36" t="str">
        <x:v>Williams Ranch To Table</x:v>
      </x:c>
      <x:c r="E6271" s="36" t="str"/>
      <x:c r="F6271" s="36" t="str">
        <x:v>PO BOX 21</x:v>
      </x:c>
      <x:c r="G6271" s="36" t="str">
        <x:v>LEESBURG</x:v>
      </x:c>
      <x:c r="H6271" s="36" t="str">
        <x:v>TX</x:v>
      </x:c>
      <x:c r="I6271" s="36" t="str">
        <x:v>75451-0021</x:v>
      </x:c>
      <x:c r="J6271" s="36" t="str">
        <x:v>Camp County</x:v>
      </x:c>
      <x:c r="K6271" s="40" t="str">
        <x:v>32.969979</x:v>
      </x:c>
      <x:c r="L6271" s="40" t="str">
        <x:v>-95.122269</x:v>
      </x:c>
      <x:c r="M6271" t="str">
        <x:v>K31</x:v>
      </x:c>
      <x:c r="N6271" t="str">
        <x:v>Food Banks, Pantries</x:v>
      </x:c>
      <x:c r="O6271" t="str">
        <x:v>1</x:v>
      </x:c>
      <x:c r="P6271" t="str">
        <x:v>Unconditional Exemption</x:v>
      </x:c>
      <x:c r="Q6271" t="str">
        <x:v>2026-06</x:v>
      </x:c>
      <x:c r="R6271" t="str">
        <x:v>202412</x:v>
      </x:c>
      <x:c r="S6271" s="38" t="str">
        <x:v>0</x:v>
      </x:c>
      <x:c r="T6271" s="38" t="str">
        <x:v>0</x:v>
      </x:c>
      <x:c r="U6271" s="38" t="str">
        <x:v>0</x:v>
      </x:c>
      <x:c r="V6271" t="str">
        <x:v>Unknown</x:v>
      </x:c>
      <x:c r="W6271" s="36" t="str">
        <x:v>No positive IRS revenue reported</x:v>
      </x:c>
      <x:c r="X6271" s="36" t="str">
        <x:v>Yes</x:v>
      </x:c>
      <x:c r="Y6271" s="36" t="str">
        <x:v>https://urbaninstitute.github.io/nccs/datasets/bmf/</x:v>
      </x:c>
    </x:row>
    <x:row r="6272">
      <x:c r="A6272" t="str">
        <x:v>IRS/NCCS BMF</x:v>
      </x:c>
      <x:c r="B6272" t="str">
        <x:v>93-2571537</x:v>
      </x:c>
      <x:c r="C6272" t="str">
        <x:v>93-2571537</x:v>
      </x:c>
      <x:c r="D6272" s="36" t="str">
        <x:v>Hope To Go Food Pantry</x:v>
      </x:c>
      <x:c r="E6272" s="36" t="str"/>
      <x:c r="F6272" s="36" t="str">
        <x:v>5502 S US HWY 287</x:v>
      </x:c>
      <x:c r="G6272" s="36" t="str">
        <x:v>CORSICANA</x:v>
      </x:c>
      <x:c r="H6272" s="36" t="str">
        <x:v>TX</x:v>
      </x:c>
      <x:c r="I6272" s="36" t="str">
        <x:v>75109-9036</x:v>
      </x:c>
      <x:c r="J6272" s="36" t="str">
        <x:v>Navarro County</x:v>
      </x:c>
      <x:c r="K6272" s="40" t="str">
        <x:v>32.0349576152696</x:v>
      </x:c>
      <x:c r="L6272" s="40" t="str">
        <x:v>-96.3770797080327</x:v>
      </x:c>
      <x:c r="M6272" t="str">
        <x:v>K31</x:v>
      </x:c>
      <x:c r="N6272" t="str">
        <x:v>Food Banks, Pantries</x:v>
      </x:c>
      <x:c r="O6272" t="str">
        <x:v>1</x:v>
      </x:c>
      <x:c r="P6272" t="str">
        <x:v>Unconditional Exemption</x:v>
      </x:c>
      <x:c r="Q6272" t="str">
        <x:v>2026-06</x:v>
      </x:c>
      <x:c r="R6272" t="str"/>
      <x:c r="S6272" s="38" t="str"/>
      <x:c r="T6272" s="38" t="str"/>
      <x:c r="U6272" s="38" t="str"/>
      <x:c r="V6272" t="str">
        <x:v>Unknown</x:v>
      </x:c>
      <x:c r="W6272" s="36" t="str">
        <x:v>No positive IRS revenue reported</x:v>
      </x:c>
      <x:c r="X6272" s="36" t="str">
        <x:v>Yes</x:v>
      </x:c>
      <x:c r="Y6272" s="36" t="str">
        <x:v>https://urbaninstitute.github.io/nccs/datasets/bmf/</x:v>
      </x:c>
    </x:row>
    <x:row r="6273">
      <x:c r="A6273" t="str">
        <x:v>IRS/NCCS BMF</x:v>
      </x:c>
      <x:c r="B6273" t="str">
        <x:v>93-2583751</x:v>
      </x:c>
      <x:c r="C6273" t="str">
        <x:v>93-2583751</x:v>
      </x:c>
      <x:c r="D6273" s="36" t="str">
        <x:v>Leons House Of Hope</x:v>
      </x:c>
      <x:c r="E6273" s="36" t="str"/>
      <x:c r="F6273" s="36" t="str">
        <x:v>2606 LAIN DR</x:v>
      </x:c>
      <x:c r="G6273" s="36" t="str">
        <x:v>KILLEEN</x:v>
      </x:c>
      <x:c r="H6273" s="36" t="str">
        <x:v>TX</x:v>
      </x:c>
      <x:c r="I6273" s="36" t="str">
        <x:v>76543-2572</x:v>
      </x:c>
      <x:c r="J6273" s="36" t="str">
        <x:v>Bell County</x:v>
      </x:c>
      <x:c r="K6273" s="40" t="str">
        <x:v>31.1327964390618</x:v>
      </x:c>
      <x:c r="L6273" s="40" t="str">
        <x:v>-97.6988091998384</x:v>
      </x:c>
      <x:c r="M6273" t="str">
        <x:v>K31</x:v>
      </x:c>
      <x:c r="N6273" t="str">
        <x:v>Food Banks, Pantries</x:v>
      </x:c>
      <x:c r="O6273" t="str">
        <x:v>1</x:v>
      </x:c>
      <x:c r="P6273" t="str">
        <x:v>Unconditional Exemption</x:v>
      </x:c>
      <x:c r="Q6273" t="str">
        <x:v>2026-06</x:v>
      </x:c>
      <x:c r="R6273" t="str"/>
      <x:c r="S6273" s="38" t="str"/>
      <x:c r="T6273" s="38" t="str"/>
      <x:c r="U6273" s="38" t="str"/>
      <x:c r="V6273" t="str">
        <x:v>Unknown</x:v>
      </x:c>
      <x:c r="W6273" s="36" t="str">
        <x:v>No positive IRS revenue reported</x:v>
      </x:c>
      <x:c r="X6273" s="36" t="str">
        <x:v>Yes</x:v>
      </x:c>
      <x:c r="Y6273" s="36" t="str">
        <x:v>https://urbaninstitute.github.io/nccs/datasets/bmf/</x:v>
      </x:c>
    </x:row>
    <x:row r="6274">
      <x:c r="A6274" t="str">
        <x:v>IRS/NCCS BMF</x:v>
      </x:c>
      <x:c r="B6274" t="str">
        <x:v>93-3189786</x:v>
      </x:c>
      <x:c r="C6274" t="str">
        <x:v>93-3189786</x:v>
      </x:c>
      <x:c r="D6274" s="36" t="str">
        <x:v>Blessings From God Food Pantry</x:v>
      </x:c>
      <x:c r="E6274" s="36" t="str">
        <x:v>Franklin Glaser Mbr</x:v>
      </x:c>
      <x:c r="F6274" s="36" t="str">
        <x:v>PO BOX 27</x:v>
      </x:c>
      <x:c r="G6274" s="36" t="str">
        <x:v>CAMERON</x:v>
      </x:c>
      <x:c r="H6274" s="36" t="str">
        <x:v>TX</x:v>
      </x:c>
      <x:c r="I6274" s="36" t="str">
        <x:v>76520-0027</x:v>
      </x:c>
      <x:c r="J6274" s="36" t="str">
        <x:v>Milam County</x:v>
      </x:c>
      <x:c r="K6274" s="40" t="str">
        <x:v>30.911634</x:v>
      </x:c>
      <x:c r="L6274" s="40" t="str">
        <x:v>-96.882858</x:v>
      </x:c>
      <x:c r="M6274" t="str">
        <x:v>K31</x:v>
      </x:c>
      <x:c r="N6274" t="str">
        <x:v>Food Banks, Pantries</x:v>
      </x:c>
      <x:c r="O6274" t="str">
        <x:v>1</x:v>
      </x:c>
      <x:c r="P6274" t="str">
        <x:v>Unconditional Exemption</x:v>
      </x:c>
      <x:c r="Q6274" t="str">
        <x:v>2026-06</x:v>
      </x:c>
      <x:c r="R6274" t="str"/>
      <x:c r="S6274" s="38" t="str"/>
      <x:c r="T6274" s="38" t="str"/>
      <x:c r="U6274" s="38" t="str"/>
      <x:c r="V6274" t="str">
        <x:v>Unknown</x:v>
      </x:c>
      <x:c r="W6274" s="36" t="str">
        <x:v>No positive IRS revenue reported</x:v>
      </x:c>
      <x:c r="X6274" s="36" t="str">
        <x:v>Yes</x:v>
      </x:c>
      <x:c r="Y6274" s="36" t="str">
        <x:v>https://urbaninstitute.github.io/nccs/datasets/bmf/</x:v>
      </x:c>
    </x:row>
    <x:row r="6275">
      <x:c r="A6275" t="str">
        <x:v>IRS/NCCS BMF</x:v>
      </x:c>
      <x:c r="B6275" t="str">
        <x:v>93-3207721</x:v>
      </x:c>
      <x:c r="C6275" t="str">
        <x:v>93-3207721</x:v>
      </x:c>
      <x:c r="D6275" s="36" t="str">
        <x:v>Perky Palette</x:v>
      </x:c>
      <x:c r="E6275" s="36" t="str"/>
      <x:c r="F6275" s="36" t="str">
        <x:v>PO BOX 129</x:v>
      </x:c>
      <x:c r="G6275" s="36" t="str">
        <x:v>POST</x:v>
      </x:c>
      <x:c r="H6275" s="36" t="str">
        <x:v>TX</x:v>
      </x:c>
      <x:c r="I6275" s="36" t="str">
        <x:v>79356-0129</x:v>
      </x:c>
      <x:c r="J6275" s="36" t="str">
        <x:v>Garza County</x:v>
      </x:c>
      <x:c r="K6275" s="40" t="str">
        <x:v>33.204609</x:v>
      </x:c>
      <x:c r="L6275" s="40" t="str">
        <x:v>-101.3998185</x:v>
      </x:c>
      <x:c r="M6275" t="str">
        <x:v>K31</x:v>
      </x:c>
      <x:c r="N6275" t="str">
        <x:v>Food Banks, Pantries</x:v>
      </x:c>
      <x:c r="O6275" t="str">
        <x:v>1</x:v>
      </x:c>
      <x:c r="P6275" t="str">
        <x:v>Unconditional Exemption</x:v>
      </x:c>
      <x:c r="Q6275" t="str">
        <x:v>2026-06</x:v>
      </x:c>
      <x:c r="R6275" t="str">
        <x:v>202512</x:v>
      </x:c>
      <x:c r="S6275" s="38" t="str">
        <x:v>0</x:v>
      </x:c>
      <x:c r="T6275" s="38" t="str">
        <x:v>0</x:v>
      </x:c>
      <x:c r="U6275" s="38" t="str">
        <x:v>0</x:v>
      </x:c>
      <x:c r="V6275" t="str">
        <x:v>Unknown</x:v>
      </x:c>
      <x:c r="W6275" s="36" t="str">
        <x:v>No positive IRS revenue reported</x:v>
      </x:c>
      <x:c r="X6275" s="36" t="str">
        <x:v>Yes</x:v>
      </x:c>
      <x:c r="Y6275" s="36" t="str">
        <x:v>https://urbaninstitute.github.io/nccs/datasets/bmf/</x:v>
      </x:c>
    </x:row>
    <x:row r="6276">
      <x:c r="A6276" t="str">
        <x:v>IRS/NCCS BMF</x:v>
      </x:c>
      <x:c r="B6276" t="str">
        <x:v>93-3429544</x:v>
      </x:c>
      <x:c r="C6276" t="str">
        <x:v>93-3429544</x:v>
      </x:c>
      <x:c r="D6276" s="36" t="str">
        <x:v>Integrity Outreach</x:v>
      </x:c>
      <x:c r="E6276" s="36" t="str"/>
      <x:c r="F6276" s="36" t="str">
        <x:v>1420 US HWY 59 LOOP N</x:v>
      </x:c>
      <x:c r="G6276" s="36" t="str">
        <x:v>LIVINGSTON</x:v>
      </x:c>
      <x:c r="H6276" s="36" t="str">
        <x:v>TX</x:v>
      </x:c>
      <x:c r="I6276" s="36" t="str">
        <x:v>77351-0000</x:v>
      </x:c>
      <x:c r="J6276" s="36" t="str">
        <x:v>Polk County</x:v>
      </x:c>
      <x:c r="K6276" s="40" t="str">
        <x:v>30.7273399284923</x:v>
      </x:c>
      <x:c r="L6276" s="40" t="str">
        <x:v>-94.9402913315985</x:v>
      </x:c>
      <x:c r="M6276" t="str">
        <x:v>K31</x:v>
      </x:c>
      <x:c r="N6276" t="str">
        <x:v>Food Banks, Pantries</x:v>
      </x:c>
      <x:c r="O6276" t="str">
        <x:v>1</x:v>
      </x:c>
      <x:c r="P6276" t="str">
        <x:v>Unconditional Exemption</x:v>
      </x:c>
      <x:c r="Q6276" t="str">
        <x:v>2026-06</x:v>
      </x:c>
      <x:c r="R6276" t="str">
        <x:v>202412</x:v>
      </x:c>
      <x:c r="S6276" s="38" t="str">
        <x:v>0</x:v>
      </x:c>
      <x:c r="T6276" s="38" t="str">
        <x:v>1</x:v>
      </x:c>
      <x:c r="U6276" s="38" t="str">
        <x:v>0</x:v>
      </x:c>
      <x:c r="V6276" t="str">
        <x:v>Unknown</x:v>
      </x:c>
      <x:c r="W6276" s="36" t="str">
        <x:v>No positive IRS revenue reported</x:v>
      </x:c>
      <x:c r="X6276" s="36" t="str">
        <x:v>Yes</x:v>
      </x:c>
      <x:c r="Y6276" s="36" t="str">
        <x:v>https://urbaninstitute.github.io/nccs/datasets/bmf/</x:v>
      </x:c>
    </x:row>
    <x:row r="6277">
      <x:c r="A6277" t="str">
        <x:v>IRS/NCCS BMF</x:v>
      </x:c>
      <x:c r="B6277" t="str">
        <x:v>93-3521490</x:v>
      </x:c>
      <x:c r="C6277" t="str">
        <x:v>93-3521490</x:v>
      </x:c>
      <x:c r="D6277" s="36" t="str">
        <x:v>Love And Tech Foundation</x:v>
      </x:c>
      <x:c r="E6277" s="36" t="str"/>
      <x:c r="F6277" s="36" t="str">
        <x:v>6356 WHITE JADE DR</x:v>
      </x:c>
      <x:c r="G6277" s="36" t="str">
        <x:v>FORT WORTH</x:v>
      </x:c>
      <x:c r="H6277" s="36" t="str">
        <x:v>TX</x:v>
      </x:c>
      <x:c r="I6277" s="36" t="str">
        <x:v>76179-1486</x:v>
      </x:c>
      <x:c r="J6277" s="36" t="str">
        <x:v>Tarrant County</x:v>
      </x:c>
      <x:c r="K6277" s="40" t="str">
        <x:v>32.8460394538056</x:v>
      </x:c>
      <x:c r="L6277" s="40" t="str">
        <x:v>-97.4224303044894</x:v>
      </x:c>
      <x:c r="M6277" t="str">
        <x:v>K31</x:v>
      </x:c>
      <x:c r="N6277" t="str">
        <x:v>Food Banks, Pantries</x:v>
      </x:c>
      <x:c r="O6277" t="str">
        <x:v>1</x:v>
      </x:c>
      <x:c r="P6277" t="str">
        <x:v>Unconditional Exemption</x:v>
      </x:c>
      <x:c r="Q6277" t="str">
        <x:v>2026-06</x:v>
      </x:c>
      <x:c r="R6277" t="str"/>
      <x:c r="S6277" s="38" t="str"/>
      <x:c r="T6277" s="38" t="str"/>
      <x:c r="U6277" s="38" t="str"/>
      <x:c r="V6277" t="str">
        <x:v>Unknown</x:v>
      </x:c>
      <x:c r="W6277" s="36" t="str">
        <x:v>No positive IRS revenue reported</x:v>
      </x:c>
      <x:c r="X6277" s="36" t="str">
        <x:v>Yes</x:v>
      </x:c>
      <x:c r="Y6277" s="36" t="str">
        <x:v>https://urbaninstitute.github.io/nccs/datasets/bmf/</x:v>
      </x:c>
    </x:row>
    <x:row r="6278">
      <x:c r="A6278" t="str">
        <x:v>IRS/NCCS BMF</x:v>
      </x:c>
      <x:c r="B6278" t="str">
        <x:v>93-3579106</x:v>
      </x:c>
      <x:c r="C6278" t="str">
        <x:v>93-3579106</x:v>
      </x:c>
      <x:c r="D6278" s="36" t="str">
        <x:v>Altru Houston</x:v>
      </x:c>
      <x:c r="E6278" s="36" t="str"/>
      <x:c r="F6278" s="36" t="str">
        <x:v>17350 STATE HWY 249 STE 220 PO19433</x:v>
      </x:c>
      <x:c r="G6278" s="36" t="str">
        <x:v>HOUSTON</x:v>
      </x:c>
      <x:c r="H6278" s="36" t="str">
        <x:v>TX</x:v>
      </x:c>
      <x:c r="I6278" s="36" t="str">
        <x:v>77064-1132</x:v>
      </x:c>
      <x:c r="J6278" s="36" t="str">
        <x:v>Harris County</x:v>
      </x:c>
      <x:c r="K6278" s="40" t="str">
        <x:v>29.956749629234</x:v>
      </x:c>
      <x:c r="L6278" s="40" t="str">
        <x:v>-95.5419012630852</x:v>
      </x:c>
      <x:c r="M6278" t="str">
        <x:v>K31</x:v>
      </x:c>
      <x:c r="N6278" t="str">
        <x:v>Food Banks, Pantries</x:v>
      </x:c>
      <x:c r="O6278" t="str">
        <x:v>1</x:v>
      </x:c>
      <x:c r="P6278" t="str">
        <x:v>Unconditional Exemption</x:v>
      </x:c>
      <x:c r="Q6278" t="str">
        <x:v>2026-06</x:v>
      </x:c>
      <x:c r="R6278" t="str">
        <x:v>202312</x:v>
      </x:c>
      <x:c r="S6278" s="38" t="str">
        <x:v>0</x:v>
      </x:c>
      <x:c r="T6278" s="38" t="str">
        <x:v>0</x:v>
      </x:c>
      <x:c r="U6278" s="38" t="str">
        <x:v>0</x:v>
      </x:c>
      <x:c r="V6278" t="str">
        <x:v>Unknown</x:v>
      </x:c>
      <x:c r="W6278" s="36" t="str">
        <x:v>No positive IRS revenue reported</x:v>
      </x:c>
      <x:c r="X6278" s="36" t="str">
        <x:v>Yes</x:v>
      </x:c>
      <x:c r="Y6278" s="36" t="str">
        <x:v>https://urbaninstitute.github.io/nccs/datasets/bmf/</x:v>
      </x:c>
    </x:row>
    <x:row r="6279">
      <x:c r="A6279" t="str">
        <x:v>IRS/NCCS BMF</x:v>
      </x:c>
      <x:c r="B6279" t="str">
        <x:v>93-3773623</x:v>
      </x:c>
      <x:c r="C6279" t="str">
        <x:v>93-3773623</x:v>
      </x:c>
      <x:c r="D6279" s="36" t="str">
        <x:v>Theresa Sumner Plant Based Food Pantry</x:v>
      </x:c>
      <x:c r="E6279" s="36" t="str"/>
      <x:c r="F6279" s="36" t="str">
        <x:v>PO BOX 2662</x:v>
      </x:c>
      <x:c r="G6279" s="36" t="str">
        <x:v>PORT ARANSAS</x:v>
      </x:c>
      <x:c r="H6279" s="36" t="str">
        <x:v>TX</x:v>
      </x:c>
      <x:c r="I6279" s="36" t="str">
        <x:v>78373-2662</x:v>
      </x:c>
      <x:c r="J6279" s="36" t="str">
        <x:v>Nueces County</x:v>
      </x:c>
      <x:c r="K6279" s="40" t="str">
        <x:v>27.812016</x:v>
      </x:c>
      <x:c r="L6279" s="40" t="str">
        <x:v>-97.077888</x:v>
      </x:c>
      <x:c r="M6279" t="str">
        <x:v>K31</x:v>
      </x:c>
      <x:c r="N6279" t="str">
        <x:v>Food Banks, Pantries</x:v>
      </x:c>
      <x:c r="O6279" t="str">
        <x:v>1</x:v>
      </x:c>
      <x:c r="P6279" t="str">
        <x:v>Unconditional Exemption</x:v>
      </x:c>
      <x:c r="Q6279" t="str">
        <x:v>2026-06</x:v>
      </x:c>
      <x:c r="R6279" t="str"/>
      <x:c r="S6279" s="38" t="str"/>
      <x:c r="T6279" s="38" t="str"/>
      <x:c r="U6279" s="38" t="str"/>
      <x:c r="V6279" t="str">
        <x:v>Unknown</x:v>
      </x:c>
      <x:c r="W6279" s="36" t="str">
        <x:v>No positive IRS revenue reported</x:v>
      </x:c>
      <x:c r="X6279" s="36" t="str">
        <x:v>Yes</x:v>
      </x:c>
      <x:c r="Y6279" s="36" t="str">
        <x:v>https://urbaninstitute.github.io/nccs/datasets/bmf/</x:v>
      </x:c>
    </x:row>
    <x:row r="6280">
      <x:c r="A6280" t="str">
        <x:v>IRS/NCCS BMF</x:v>
      </x:c>
      <x:c r="B6280" t="str">
        <x:v>93-3825561</x:v>
      </x:c>
      <x:c r="C6280" t="str">
        <x:v>93-3825561</x:v>
      </x:c>
      <x:c r="D6280" s="36" t="str">
        <x:v>Nangial Welfare Foundation</x:v>
      </x:c>
      <x:c r="E6280" s="36" t="str"/>
      <x:c r="F6280" s="36" t="str">
        <x:v>701 W LONGSPUR BLVD APT 1086</x:v>
      </x:c>
      <x:c r="G6280" s="36" t="str">
        <x:v>AUSTIN</x:v>
      </x:c>
      <x:c r="H6280" s="36" t="str">
        <x:v>TX</x:v>
      </x:c>
      <x:c r="I6280" s="36" t="str">
        <x:v>78753-4279</x:v>
      </x:c>
      <x:c r="J6280" s="36" t="str">
        <x:v>Travis County</x:v>
      </x:c>
      <x:c r="K6280" s="40" t="str">
        <x:v>30.3668241070753</x:v>
      </x:c>
      <x:c r="L6280" s="40" t="str">
        <x:v>-97.6929061634831</x:v>
      </x:c>
      <x:c r="M6280" t="str">
        <x:v>K31</x:v>
      </x:c>
      <x:c r="N6280" t="str">
        <x:v>Food Banks, Pantries</x:v>
      </x:c>
      <x:c r="O6280" t="str">
        <x:v>1</x:v>
      </x:c>
      <x:c r="P6280" t="str">
        <x:v>Unconditional Exemption</x:v>
      </x:c>
      <x:c r="Q6280" t="str">
        <x:v>2026-06</x:v>
      </x:c>
      <x:c r="R6280" t="str">
        <x:v>202412</x:v>
      </x:c>
      <x:c r="S6280" s="38" t="str">
        <x:v>7082</x:v>
      </x:c>
      <x:c r="T6280" s="38" t="str">
        <x:v>1</x:v>
      </x:c>
      <x:c r="U6280" s="38" t="str">
        <x:v>7082</x:v>
      </x:c>
      <x:c r="V6280" t="str">
        <x:v>Small</x:v>
      </x:c>
      <x:c r="W6280" s="36" t="str">
        <x:v>IRS revenue &lt; $5M</x:v>
      </x:c>
      <x:c r="X6280" s="36" t="str">
        <x:v>Yes</x:v>
      </x:c>
      <x:c r="Y6280" s="36" t="str">
        <x:v>https://urbaninstitute.github.io/nccs/datasets/bmf/</x:v>
      </x:c>
    </x:row>
    <x:row r="6281">
      <x:c r="A6281" t="str">
        <x:v>IRS/NCCS BMF</x:v>
      </x:c>
      <x:c r="B6281" t="str">
        <x:v>93-3979837</x:v>
      </x:c>
      <x:c r="C6281" t="str">
        <x:v>93-3979837</x:v>
      </x:c>
      <x:c r="D6281" s="36" t="str">
        <x:v>Feeding The Lone Star</x:v>
      </x:c>
      <x:c r="E6281" s="36" t="str">
        <x:v>Chana Traxler Sole Mbr</x:v>
      </x:c>
      <x:c r="F6281" s="36" t="str">
        <x:v>11000 FOUNDREN RD</x:v>
      </x:c>
      <x:c r="G6281" s="36" t="str">
        <x:v>HOUSTON</x:v>
      </x:c>
      <x:c r="H6281" s="36" t="str">
        <x:v>TX</x:v>
      </x:c>
      <x:c r="I6281" s="36" t="str">
        <x:v>77096-5513</x:v>
      </x:c>
      <x:c r="J6281" s="36" t="str">
        <x:v>Harris County</x:v>
      </x:c>
      <x:c r="K6281" s="40" t="str">
        <x:v>29.660283</x:v>
      </x:c>
      <x:c r="L6281" s="40" t="str">
        <x:v>-95.5085854888046</x:v>
      </x:c>
      <x:c r="M6281" t="str">
        <x:v>K31</x:v>
      </x:c>
      <x:c r="N6281" t="str">
        <x:v>Food Banks, Pantries</x:v>
      </x:c>
      <x:c r="O6281" t="str">
        <x:v>1</x:v>
      </x:c>
      <x:c r="P6281" t="str">
        <x:v>Unconditional Exemption</x:v>
      </x:c>
      <x:c r="Q6281" t="str">
        <x:v>2026-06</x:v>
      </x:c>
      <x:c r="R6281" t="str">
        <x:v>202512</x:v>
      </x:c>
      <x:c r="S6281" s="38" t="str">
        <x:v>169523</x:v>
      </x:c>
      <x:c r="T6281" s="38" t="str">
        <x:v>72356</x:v>
      </x:c>
      <x:c r="U6281" s="38" t="str">
        <x:v>204410</x:v>
      </x:c>
      <x:c r="V6281" t="str">
        <x:v>Small</x:v>
      </x:c>
      <x:c r="W6281" s="36" t="str">
        <x:v>IRS revenue &lt; $5M</x:v>
      </x:c>
      <x:c r="X6281" s="36" t="str">
        <x:v>Yes</x:v>
      </x:c>
      <x:c r="Y6281" s="36" t="str">
        <x:v>https://urbaninstitute.github.io/nccs/datasets/bmf/</x:v>
      </x:c>
    </x:row>
    <x:row r="6282">
      <x:c r="A6282" t="str">
        <x:v>IRS/NCCS BMF</x:v>
      </x:c>
      <x:c r="B6282" t="str">
        <x:v>93-4068498</x:v>
      </x:c>
      <x:c r="C6282" t="str">
        <x:v>93-4068498</x:v>
      </x:c>
      <x:c r="D6282" s="36" t="str">
        <x:v>Cans Un</x:v>
      </x:c>
      <x:c r="E6282" s="36" t="str"/>
      <x:c r="F6282" s="36" t="str">
        <x:v>324 S MONTCLAIR AVE</x:v>
      </x:c>
      <x:c r="G6282" s="36" t="str">
        <x:v>DALLAS</x:v>
      </x:c>
      <x:c r="H6282" s="36" t="str">
        <x:v>TX</x:v>
      </x:c>
      <x:c r="I6282" s="36" t="str">
        <x:v>75208-5805</x:v>
      </x:c>
      <x:c r="J6282" s="36" t="str">
        <x:v>Dallas County</x:v>
      </x:c>
      <x:c r="K6282" s="40" t="str">
        <x:v>32.742200682209</x:v>
      </x:c>
      <x:c r="L6282" s="40" t="str">
        <x:v>-96.8466112981997</x:v>
      </x:c>
      <x:c r="M6282" t="str">
        <x:v>K31</x:v>
      </x:c>
      <x:c r="N6282" t="str">
        <x:v>Food Banks, Pantries</x:v>
      </x:c>
      <x:c r="O6282" t="str">
        <x:v>1</x:v>
      </x:c>
      <x:c r="P6282" t="str">
        <x:v>Unconditional Exemption</x:v>
      </x:c>
      <x:c r="Q6282" t="str">
        <x:v>2026-06</x:v>
      </x:c>
      <x:c r="R6282" t="str">
        <x:v>202501</x:v>
      </x:c>
      <x:c r="S6282" s="38" t="str">
        <x:v>0</x:v>
      </x:c>
      <x:c r="T6282" s="38" t="str">
        <x:v>0</x:v>
      </x:c>
      <x:c r="U6282" s="38" t="str">
        <x:v>0</x:v>
      </x:c>
      <x:c r="V6282" t="str">
        <x:v>Unknown</x:v>
      </x:c>
      <x:c r="W6282" s="36" t="str">
        <x:v>No positive IRS revenue reported</x:v>
      </x:c>
      <x:c r="X6282" s="36" t="str">
        <x:v>Yes</x:v>
      </x:c>
      <x:c r="Y6282" s="36" t="str">
        <x:v>https://urbaninstitute.github.io/nccs/datasets/bmf/</x:v>
      </x:c>
    </x:row>
    <x:row r="6283">
      <x:c r="A6283" t="str">
        <x:v>IRS/NCCS BMF</x:v>
      </x:c>
      <x:c r="B6283" t="str">
        <x:v>93-4086683</x:v>
      </x:c>
      <x:c r="C6283" t="str">
        <x:v>93-4086683</x:v>
      </x:c>
      <x:c r="D6283" s="36" t="str">
        <x:v>Bread Of Life</x:v>
      </x:c>
      <x:c r="E6283" s="36" t="str"/>
      <x:c r="F6283" s="36" t="str">
        <x:v>133 PERCH ST</x:v>
      </x:c>
      <x:c r="G6283" s="36" t="str">
        <x:v>HOWARDWICK</x:v>
      </x:c>
      <x:c r="H6283" s="36" t="str">
        <x:v>TX</x:v>
      </x:c>
      <x:c r="I6283" s="36" t="str">
        <x:v>79226-8163</x:v>
      </x:c>
      <x:c r="J6283" s="36" t="str">
        <x:v>Donley County</x:v>
      </x:c>
      <x:c r="K6283" s="40" t="str">
        <x:v>35.0304361079693</x:v>
      </x:c>
      <x:c r="L6283" s="40" t="str">
        <x:v>-100.903947138236</x:v>
      </x:c>
      <x:c r="M6283" t="str">
        <x:v>K31</x:v>
      </x:c>
      <x:c r="N6283" t="str">
        <x:v>Food Banks, Pantries</x:v>
      </x:c>
      <x:c r="O6283" t="str">
        <x:v>1</x:v>
      </x:c>
      <x:c r="P6283" t="str">
        <x:v>Unconditional Exemption</x:v>
      </x:c>
      <x:c r="Q6283" t="str">
        <x:v>2026-06</x:v>
      </x:c>
      <x:c r="R6283" t="str">
        <x:v>202512</x:v>
      </x:c>
      <x:c r="S6283" s="38" t="str">
        <x:v>0</x:v>
      </x:c>
      <x:c r="T6283" s="38" t="str">
        <x:v>0</x:v>
      </x:c>
      <x:c r="U6283" s="38" t="str">
        <x:v>0</x:v>
      </x:c>
      <x:c r="V6283" t="str">
        <x:v>Unknown</x:v>
      </x:c>
      <x:c r="W6283" s="36" t="str">
        <x:v>No positive IRS revenue reported</x:v>
      </x:c>
      <x:c r="X6283" s="36" t="str">
        <x:v>Yes</x:v>
      </x:c>
      <x:c r="Y6283" s="36" t="str">
        <x:v>https://urbaninstitute.github.io/nccs/datasets/bmf/</x:v>
      </x:c>
    </x:row>
    <x:row r="6284">
      <x:c r="A6284" t="str">
        <x:v>IRS/NCCS BMF</x:v>
      </x:c>
      <x:c r="B6284" t="str">
        <x:v>93-4157320</x:v>
      </x:c>
      <x:c r="C6284" t="str">
        <x:v>93-4157320</x:v>
      </x:c>
      <x:c r="D6284" s="36" t="str">
        <x:v>Free Eats</x:v>
      </x:c>
      <x:c r="E6284" s="36" t="str"/>
      <x:c r="F6284" s="36" t="str">
        <x:v>15215 FREESTONE PEACH LN</x:v>
      </x:c>
      <x:c r="G6284" s="36" t="str">
        <x:v>CYPRESS</x:v>
      </x:c>
      <x:c r="H6284" s="36" t="str">
        <x:v>TX</x:v>
      </x:c>
      <x:c r="I6284" s="36" t="str">
        <x:v>77433-0000</x:v>
      </x:c>
      <x:c r="J6284" s="36" t="str">
        <x:v>Harris County</x:v>
      </x:c>
      <x:c r="K6284" s="40" t="str">
        <x:v>29.9956459555947</x:v>
      </x:c>
      <x:c r="L6284" s="40" t="str">
        <x:v>-95.7413658336313</x:v>
      </x:c>
      <x:c r="M6284" t="str">
        <x:v>K31</x:v>
      </x:c>
      <x:c r="N6284" t="str">
        <x:v>Food Banks, Pantries</x:v>
      </x:c>
      <x:c r="O6284" t="str">
        <x:v>1</x:v>
      </x:c>
      <x:c r="P6284" t="str">
        <x:v>Unconditional Exemption</x:v>
      </x:c>
      <x:c r="Q6284" t="str">
        <x:v>2026-06</x:v>
      </x:c>
      <x:c r="R6284" t="str"/>
      <x:c r="S6284" s="38" t="str"/>
      <x:c r="T6284" s="38" t="str"/>
      <x:c r="U6284" s="38" t="str"/>
      <x:c r="V6284" t="str">
        <x:v>Unknown</x:v>
      </x:c>
      <x:c r="W6284" s="36" t="str">
        <x:v>No positive IRS revenue reported</x:v>
      </x:c>
      <x:c r="X6284" s="36" t="str">
        <x:v>Yes</x:v>
      </x:c>
      <x:c r="Y6284" s="36" t="str">
        <x:v>https://urbaninstitute.github.io/nccs/datasets/bmf/</x:v>
      </x:c>
    </x:row>
    <x:row r="6285">
      <x:c r="A6285" t="str">
        <x:v>IRS/NCCS BMF</x:v>
      </x:c>
      <x:c r="B6285" t="str">
        <x:v>93-4323614</x:v>
      </x:c>
      <x:c r="C6285" t="str">
        <x:v>93-4323614</x:v>
      </x:c>
      <x:c r="D6285" s="36" t="str">
        <x:v>Friends Hope Project</x:v>
      </x:c>
      <x:c r="E6285" s="36" t="str"/>
      <x:c r="F6285" s="36" t="str">
        <x:v>155 BOHNER DR</x:v>
      </x:c>
      <x:c r="G6285" s="36" t="str">
        <x:v>BOYD</x:v>
      </x:c>
      <x:c r="H6285" s="36" t="str">
        <x:v>TX</x:v>
      </x:c>
      <x:c r="I6285" s="36" t="str">
        <x:v>76023-1145</x:v>
      </x:c>
      <x:c r="J6285" s="36" t="str">
        <x:v>Parker County</x:v>
      </x:c>
      <x:c r="K6285" s="40" t="str">
        <x:v>32.985891</x:v>
      </x:c>
      <x:c r="L6285" s="40" t="str">
        <x:v>-97.600779</x:v>
      </x:c>
      <x:c r="M6285" t="str">
        <x:v>K31</x:v>
      </x:c>
      <x:c r="N6285" t="str">
        <x:v>Food Banks, Pantries</x:v>
      </x:c>
      <x:c r="O6285" t="str">
        <x:v>1</x:v>
      </x:c>
      <x:c r="P6285" t="str">
        <x:v>Unconditional Exemption</x:v>
      </x:c>
      <x:c r="Q6285" t="str">
        <x:v>2026-06</x:v>
      </x:c>
      <x:c r="R6285" t="str">
        <x:v>202412</x:v>
      </x:c>
      <x:c r="S6285" s="38" t="str">
        <x:v>0</x:v>
      </x:c>
      <x:c r="T6285" s="38" t="str">
        <x:v>0</x:v>
      </x:c>
      <x:c r="U6285" s="38" t="str">
        <x:v>0</x:v>
      </x:c>
      <x:c r="V6285" t="str">
        <x:v>Unknown</x:v>
      </x:c>
      <x:c r="W6285" s="36" t="str">
        <x:v>No positive IRS revenue reported</x:v>
      </x:c>
      <x:c r="X6285" s="36" t="str">
        <x:v>Yes</x:v>
      </x:c>
      <x:c r="Y6285" s="36" t="str">
        <x:v>https://urbaninstitute.github.io/nccs/datasets/bmf/</x:v>
      </x:c>
    </x:row>
    <x:row r="6286">
      <x:c r="A6286" t="str">
        <x:v>IRS/NCCS BMF</x:v>
      </x:c>
      <x:c r="B6286" t="str">
        <x:v>93-4327209</x:v>
      </x:c>
      <x:c r="C6286" t="str">
        <x:v>93-4327209</x:v>
      </x:c>
      <x:c r="D6286" s="36" t="str">
        <x:v>Harpers Chapel Ministries</x:v>
      </x:c>
      <x:c r="E6286" s="36" t="str"/>
      <x:c r="F6286" s="36" t="str">
        <x:v>10823 YAUPON HOLLY</x:v>
      </x:c>
      <x:c r="G6286" s="36" t="str">
        <x:v>HELOTES</x:v>
      </x:c>
      <x:c r="H6286" s="36" t="str">
        <x:v>TX</x:v>
      </x:c>
      <x:c r="I6286" s="36" t="str">
        <x:v>78023-4286</x:v>
      </x:c>
      <x:c r="J6286" s="36" t="str">
        <x:v>Bexar County</x:v>
      </x:c>
      <x:c r="K6286" s="40" t="str">
        <x:v>29.544972023602</x:v>
      </x:c>
      <x:c r="L6286" s="40" t="str">
        <x:v>-98.7036992060995</x:v>
      </x:c>
      <x:c r="M6286" t="str">
        <x:v>K31</x:v>
      </x:c>
      <x:c r="N6286" t="str">
        <x:v>Food Banks, Pantries</x:v>
      </x:c>
      <x:c r="O6286" t="str">
        <x:v>1</x:v>
      </x:c>
      <x:c r="P6286" t="str">
        <x:v>Unconditional Exemption</x:v>
      </x:c>
      <x:c r="Q6286" t="str">
        <x:v>2026-06</x:v>
      </x:c>
      <x:c r="R6286" t="str">
        <x:v>202512</x:v>
      </x:c>
      <x:c r="S6286" s="38" t="str">
        <x:v>0</x:v>
      </x:c>
      <x:c r="T6286" s="38" t="str">
        <x:v>0</x:v>
      </x:c>
      <x:c r="U6286" s="38" t="str">
        <x:v>0</x:v>
      </x:c>
      <x:c r="V6286" t="str">
        <x:v>Unknown</x:v>
      </x:c>
      <x:c r="W6286" s="36" t="str">
        <x:v>No positive IRS revenue reported</x:v>
      </x:c>
      <x:c r="X6286" s="36" t="str">
        <x:v>Yes</x:v>
      </x:c>
      <x:c r="Y6286" s="36" t="str">
        <x:v>https://urbaninstitute.github.io/nccs/datasets/bmf/</x:v>
      </x:c>
    </x:row>
    <x:row r="6287">
      <x:c r="A6287" t="str">
        <x:v>IRS/NCCS BMF</x:v>
      </x:c>
      <x:c r="B6287" t="str">
        <x:v>93-4571215</x:v>
      </x:c>
      <x:c r="C6287" t="str">
        <x:v>93-4571215</x:v>
      </x:c>
      <x:c r="D6287" s="36" t="str">
        <x:v>Johnson County Texas Hunger Coalition</x:v>
      </x:c>
      <x:c r="E6287" s="36" t="str"/>
      <x:c r="F6287" s="36" t="str">
        <x:v>716 CHISHOLM CT</x:v>
      </x:c>
      <x:c r="G6287" s="36" t="str">
        <x:v>BURLESON</x:v>
      </x:c>
      <x:c r="H6287" s="36" t="str">
        <x:v>TX</x:v>
      </x:c>
      <x:c r="I6287" s="36" t="str">
        <x:v>76028-3724</x:v>
      </x:c>
      <x:c r="J6287" s="36" t="str">
        <x:v>Johnson County</x:v>
      </x:c>
      <x:c r="K6287" s="40" t="str">
        <x:v>32.5519543219746</x:v>
      </x:c>
      <x:c r="L6287" s="40" t="str">
        <x:v>-97.3369571339085</x:v>
      </x:c>
      <x:c r="M6287" t="str">
        <x:v>K31</x:v>
      </x:c>
      <x:c r="N6287" t="str">
        <x:v>Food Banks, Pantries</x:v>
      </x:c>
      <x:c r="O6287" t="str">
        <x:v>1</x:v>
      </x:c>
      <x:c r="P6287" t="str">
        <x:v>Unconditional Exemption</x:v>
      </x:c>
      <x:c r="Q6287" t="str">
        <x:v>2026-06</x:v>
      </x:c>
      <x:c r="R6287" t="str">
        <x:v>202512</x:v>
      </x:c>
      <x:c r="S6287" s="38" t="str">
        <x:v>0</x:v>
      </x:c>
      <x:c r="T6287" s="38" t="str">
        <x:v>0</x:v>
      </x:c>
      <x:c r="U6287" s="38" t="str">
        <x:v>0</x:v>
      </x:c>
      <x:c r="V6287" t="str">
        <x:v>Unknown</x:v>
      </x:c>
      <x:c r="W6287" s="36" t="str">
        <x:v>No positive IRS revenue reported</x:v>
      </x:c>
      <x:c r="X6287" s="36" t="str">
        <x:v>Yes</x:v>
      </x:c>
      <x:c r="Y6287" s="36" t="str">
        <x:v>https://urbaninstitute.github.io/nccs/datasets/bmf/</x:v>
      </x:c>
    </x:row>
    <x:row r="6288">
      <x:c r="A6288" t="str">
        <x:v>IRS/NCCS BMF</x:v>
      </x:c>
      <x:c r="B6288" t="str">
        <x:v>93-4661819</x:v>
      </x:c>
      <x:c r="C6288" t="str">
        <x:v>93-4661819</x:v>
      </x:c>
      <x:c r="D6288" s="36" t="str">
        <x:v>Nourishment</x:v>
      </x:c>
      <x:c r="E6288" s="36" t="str"/>
      <x:c r="F6288" s="36" t="str">
        <x:v>4602 EIGEL ST</x:v>
      </x:c>
      <x:c r="G6288" s="36" t="str">
        <x:v>HOUSTON</x:v>
      </x:c>
      <x:c r="H6288" s="36" t="str">
        <x:v>TX</x:v>
      </x:c>
      <x:c r="I6288" s="36" t="str">
        <x:v>77007-3416</x:v>
      </x:c>
      <x:c r="J6288" s="36" t="str">
        <x:v>Harris County</x:v>
      </x:c>
      <x:c r="K6288" s="40" t="str">
        <x:v>29.7748880136187</x:v>
      </x:c>
      <x:c r="L6288" s="40" t="str">
        <x:v>-95.4074952711639</x:v>
      </x:c>
      <x:c r="M6288" t="str">
        <x:v>K31</x:v>
      </x:c>
      <x:c r="N6288" t="str">
        <x:v>Food Banks, Pantries</x:v>
      </x:c>
      <x:c r="O6288" t="str">
        <x:v>1</x:v>
      </x:c>
      <x:c r="P6288" t="str">
        <x:v>Unconditional Exemption</x:v>
      </x:c>
      <x:c r="Q6288" t="str">
        <x:v>2026-06</x:v>
      </x:c>
      <x:c r="R6288" t="str"/>
      <x:c r="S6288" s="38" t="str"/>
      <x:c r="T6288" s="38" t="str"/>
      <x:c r="U6288" s="38" t="str"/>
      <x:c r="V6288" t="str">
        <x:v>Unknown</x:v>
      </x:c>
      <x:c r="W6288" s="36" t="str">
        <x:v>No positive IRS revenue reported</x:v>
      </x:c>
      <x:c r="X6288" s="36" t="str">
        <x:v>Yes</x:v>
      </x:c>
      <x:c r="Y6288" s="36" t="str">
        <x:v>https://urbaninstitute.github.io/nccs/datasets/bmf/</x:v>
      </x:c>
    </x:row>
    <x:row r="6289">
      <x:c r="A6289" t="str">
        <x:v>IRS/NCCS BMF</x:v>
      </x:c>
      <x:c r="B6289" t="str">
        <x:v>94-3470390</x:v>
      </x:c>
      <x:c r="C6289" t="str">
        <x:v>94-3470390</x:v>
      </x:c>
      <x:c r="D6289" s="36" t="str">
        <x:v>Hotdogs &amp; Hope Ministry</x:v>
      </x:c>
      <x:c r="E6289" s="36" t="str"/>
      <x:c r="F6289" s="36" t="str"/>
      <x:c r="G6289" s="36" t="str">
        <x:v>GRAND PRAIRIE</x:v>
      </x:c>
      <x:c r="H6289" s="36" t="str">
        <x:v>TX</x:v>
      </x:c>
      <x:c r="I6289" s="36" t="str">
        <x:v>75052</x:v>
      </x:c>
      <x:c r="J6289" s="36" t="str"/>
      <x:c r="K6289" s="40" t="str"/>
      <x:c r="L6289" s="40" t="str"/>
      <x:c r="M6289" t="str">
        <x:v>K31</x:v>
      </x:c>
      <x:c r="N6289" t="str">
        <x:v>Food Banks, Pantries</x:v>
      </x:c>
      <x:c r="O6289" t="str"/>
      <x:c r="P6289" t="str"/>
      <x:c r="Q6289" t="str">
        <x:v>2016-08</x:v>
      </x:c>
      <x:c r="R6289" t="str">
        <x:v>201312</x:v>
      </x:c>
      <x:c r="S6289" s="38" t="str">
        <x:v>2613</x:v>
      </x:c>
      <x:c r="T6289" s="38" t="str">
        <x:v>2613</x:v>
      </x:c>
      <x:c r="U6289" s="38" t="str">
        <x:v>2613</x:v>
      </x:c>
      <x:c r="V6289" t="str">
        <x:v>Small</x:v>
      </x:c>
      <x:c r="W6289" s="36" t="str">
        <x:v>IRS revenue &lt; $5M</x:v>
      </x:c>
      <x:c r="X6289" s="36" t="str">
        <x:v>Unknown/Inactive</x:v>
      </x:c>
      <x:c r="Y6289" s="36" t="str">
        <x:v>https://urbaninstitute.github.io/nccs/datasets/bmf/</x:v>
      </x:c>
    </x:row>
    <x:row r="6290">
      <x:c r="A6290" t="str">
        <x:v>IRS/NCCS BMF</x:v>
      </x:c>
      <x:c r="B6290" t="str">
        <x:v>99-0324806</x:v>
      </x:c>
      <x:c r="C6290" t="str">
        <x:v>99-0324806</x:v>
      </x:c>
      <x:c r="D6290" s="36" t="str">
        <x:v>Hoola Hawiian</x:v>
      </x:c>
      <x:c r="E6290" s="36" t="str"/>
      <x:c r="F6290" s="36" t="str"/>
      <x:c r="G6290" s="36" t="str">
        <x:v>DALLAS</x:v>
      </x:c>
      <x:c r="H6290" s="36" t="str">
        <x:v>TX</x:v>
      </x:c>
      <x:c r="I6290" s="36" t="str">
        <x:v>75253</x:v>
      </x:c>
      <x:c r="J6290" s="36" t="str"/>
      <x:c r="K6290" s="40" t="str"/>
      <x:c r="L6290" s="40" t="str"/>
      <x:c r="M6290" t="str">
        <x:v>K31</x:v>
      </x:c>
      <x:c r="N6290" t="str">
        <x:v>Food Banks, Pantries</x:v>
      </x:c>
      <x:c r="O6290" t="str"/>
      <x:c r="P6290" t="str"/>
      <x:c r="Q6290" t="str">
        <x:v>2016-08</x:v>
      </x:c>
      <x:c r="R6290" t="str">
        <x:v>201206</x:v>
      </x:c>
      <x:c r="S6290" s="38" t="str"/>
      <x:c r="T6290" s="38" t="str">
        <x:v>0</x:v>
      </x:c>
      <x:c r="U6290" s="38" t="str">
        <x:v>0</x:v>
      </x:c>
      <x:c r="V6290" t="str">
        <x:v>Unknown</x:v>
      </x:c>
      <x:c r="W6290" s="36" t="str">
        <x:v>No positive IRS revenue reported</x:v>
      </x:c>
      <x:c r="X6290" s="36" t="str">
        <x:v>Unknown/Inactive</x:v>
      </x:c>
      <x:c r="Y6290" s="36" t="str">
        <x:v>https://urbaninstitute.github.io/nccs/datasets/bmf/</x:v>
      </x:c>
    </x:row>
    <x:row r="6291">
      <x:c r="A6291" t="str">
        <x:v>IRS/NCCS BMF</x:v>
      </x:c>
      <x:c r="B6291" t="str">
        <x:v>99-0486325</x:v>
      </x:c>
      <x:c r="C6291" t="str">
        <x:v>99-0486325</x:v>
      </x:c>
      <x:c r="D6291" s="36" t="str">
        <x:v>Pecan Springs Community Resource Center</x:v>
      </x:c>
      <x:c r="E6291" s="36" t="str"/>
      <x:c r="F6291" s="36" t="str">
        <x:v>3039 PECAN SPGS RD</x:v>
      </x:c>
      <x:c r="G6291" s="36" t="str">
        <x:v>AUSTIN</x:v>
      </x:c>
      <x:c r="H6291" s="36" t="str">
        <x:v>TX</x:v>
      </x:c>
      <x:c r="I6291" s="36" t="str">
        <x:v>78723-4632</x:v>
      </x:c>
      <x:c r="J6291" s="36" t="str">
        <x:v>Travis County</x:v>
      </x:c>
      <x:c r="K6291" s="40" t="str">
        <x:v>30.296775498211</x:v>
      </x:c>
      <x:c r="L6291" s="40" t="str">
        <x:v>-97.6820829547866</x:v>
      </x:c>
      <x:c r="M6291" t="str">
        <x:v>K31</x:v>
      </x:c>
      <x:c r="N6291" t="str">
        <x:v>Food Banks, Pantries</x:v>
      </x:c>
      <x:c r="O6291" t="str">
        <x:v>1</x:v>
      </x:c>
      <x:c r="P6291" t="str">
        <x:v>Unconditional Exemption</x:v>
      </x:c>
      <x:c r="Q6291" t="str">
        <x:v>2026-06</x:v>
      </x:c>
      <x:c r="R6291" t="str"/>
      <x:c r="S6291" s="38" t="str"/>
      <x:c r="T6291" s="38" t="str"/>
      <x:c r="U6291" s="38" t="str"/>
      <x:c r="V6291" t="str">
        <x:v>Unknown</x:v>
      </x:c>
      <x:c r="W6291" s="36" t="str">
        <x:v>No positive IRS revenue reported</x:v>
      </x:c>
      <x:c r="X6291" s="36" t="str">
        <x:v>Yes</x:v>
      </x:c>
      <x:c r="Y6291" s="36" t="str">
        <x:v>https://urbaninstitute.github.io/nccs/datasets/bmf/</x:v>
      </x:c>
    </x:row>
    <x:row r="6292">
      <x:c r="A6292" t="str">
        <x:v>IRS/NCCS BMF</x:v>
      </x:c>
      <x:c r="B6292" t="str">
        <x:v>99-0862135</x:v>
      </x:c>
      <x:c r="C6292" t="str">
        <x:v>99-0862135</x:v>
      </x:c>
      <x:c r="D6292" s="36" t="str">
        <x:v>A Hopeful Harvest</x:v>
      </x:c>
      <x:c r="E6292" s="36" t="str"/>
      <x:c r="F6292" s="36" t="str">
        <x:v>3608 E 29TH ST STE 109</x:v>
      </x:c>
      <x:c r="G6292" s="36" t="str">
        <x:v>BRYAN</x:v>
      </x:c>
      <x:c r="H6292" s="36" t="str">
        <x:v>TX</x:v>
      </x:c>
      <x:c r="I6292" s="36" t="str">
        <x:v>77802-3814</x:v>
      </x:c>
      <x:c r="J6292" s="36" t="str">
        <x:v>Brazos County</x:v>
      </x:c>
      <x:c r="K6292" s="40" t="str">
        <x:v>30.6503537751747</x:v>
      </x:c>
      <x:c r="L6292" s="40" t="str">
        <x:v>-96.3349607224881</x:v>
      </x:c>
      <x:c r="M6292" t="str">
        <x:v>K31</x:v>
      </x:c>
      <x:c r="N6292" t="str">
        <x:v>Food Banks, Pantries</x:v>
      </x:c>
      <x:c r="O6292" t="str">
        <x:v>1</x:v>
      </x:c>
      <x:c r="P6292" t="str">
        <x:v>Unconditional Exemption</x:v>
      </x:c>
      <x:c r="Q6292" t="str">
        <x:v>2026-06</x:v>
      </x:c>
      <x:c r="R6292" t="str">
        <x:v>202512</x:v>
      </x:c>
      <x:c r="S6292" s="38" t="str">
        <x:v>0</x:v>
      </x:c>
      <x:c r="T6292" s="38" t="str">
        <x:v>0</x:v>
      </x:c>
      <x:c r="U6292" s="38" t="str">
        <x:v>0</x:v>
      </x:c>
      <x:c r="V6292" t="str">
        <x:v>Unknown</x:v>
      </x:c>
      <x:c r="W6292" s="36" t="str">
        <x:v>No positive IRS revenue reported</x:v>
      </x:c>
      <x:c r="X6292" s="36" t="str">
        <x:v>Yes</x:v>
      </x:c>
      <x:c r="Y6292" s="36" t="str">
        <x:v>https://urbaninstitute.github.io/nccs/datasets/bmf/</x:v>
      </x:c>
    </x:row>
    <x:row r="6293">
      <x:c r="A6293" t="str">
        <x:v>IRS/NCCS BMF</x:v>
      </x:c>
      <x:c r="B6293" t="str">
        <x:v>99-0954903</x:v>
      </x:c>
      <x:c r="C6293" t="str">
        <x:v>99-0954903</x:v>
      </x:c>
      <x:c r="D6293" s="36" t="str">
        <x:v>Blue Ridge Food Rescue</x:v>
      </x:c>
      <x:c r="E6293" s="36" t="str"/>
      <x:c r="F6293" s="36" t="str">
        <x:v>10486 COUNTY RD 630</x:v>
      </x:c>
      <x:c r="G6293" s="36" t="str">
        <x:v>BLUE RIDGE</x:v>
      </x:c>
      <x:c r="H6293" s="36" t="str">
        <x:v>TX</x:v>
      </x:c>
      <x:c r="I6293" s="36" t="str">
        <x:v>75424-2721</x:v>
      </x:c>
      <x:c r="J6293" s="36" t="str">
        <x:v>Collin County</x:v>
      </x:c>
      <x:c r="K6293" s="40" t="str">
        <x:v>33.310233</x:v>
      </x:c>
      <x:c r="L6293" s="40" t="str">
        <x:v>-96.383295</x:v>
      </x:c>
      <x:c r="M6293" t="str">
        <x:v>K31</x:v>
      </x:c>
      <x:c r="N6293" t="str">
        <x:v>Food Banks, Pantries</x:v>
      </x:c>
      <x:c r="O6293" t="str">
        <x:v>1</x:v>
      </x:c>
      <x:c r="P6293" t="str">
        <x:v>Unconditional Exemption</x:v>
      </x:c>
      <x:c r="Q6293" t="str">
        <x:v>2026-06</x:v>
      </x:c>
      <x:c r="R6293" t="str">
        <x:v>202512</x:v>
      </x:c>
      <x:c r="S6293" s="38" t="str">
        <x:v>0</x:v>
      </x:c>
      <x:c r="T6293" s="38" t="str">
        <x:v>0</x:v>
      </x:c>
      <x:c r="U6293" s="38" t="str">
        <x:v>0</x:v>
      </x:c>
      <x:c r="V6293" t="str">
        <x:v>Unknown</x:v>
      </x:c>
      <x:c r="W6293" s="36" t="str">
        <x:v>No positive IRS revenue reported</x:v>
      </x:c>
      <x:c r="X6293" s="36" t="str">
        <x:v>Yes</x:v>
      </x:c>
      <x:c r="Y6293" s="36" t="str">
        <x:v>https://urbaninstitute.github.io/nccs/datasets/bmf/</x:v>
      </x:c>
    </x:row>
    <x:row r="6294">
      <x:c r="A6294" t="str">
        <x:v>IRS/NCCS BMF</x:v>
      </x:c>
      <x:c r="B6294" t="str">
        <x:v>99-1104649</x:v>
      </x:c>
      <x:c r="C6294" t="str">
        <x:v>99-1104649</x:v>
      </x:c>
      <x:c r="D6294" s="36" t="str">
        <x:v>Dtx Christian Faith Christian Pantry</x:v>
      </x:c>
      <x:c r="E6294" s="36" t="str"/>
      <x:c r="F6294" s="36" t="str">
        <x:v>511 COUNTY RD 3677</x:v>
      </x:c>
      <x:c r="G6294" s="36" t="str">
        <x:v>QUEEN CITY</x:v>
      </x:c>
      <x:c r="H6294" s="36" t="str">
        <x:v>TX</x:v>
      </x:c>
      <x:c r="I6294" s="36" t="str">
        <x:v>75572-4890</x:v>
      </x:c>
      <x:c r="J6294" s="36" t="str">
        <x:v>Cass County</x:v>
      </x:c>
      <x:c r="K6294" s="40" t="str">
        <x:v>33.264775870448</x:v>
      </x:c>
      <x:c r="L6294" s="40" t="str">
        <x:v>-94.1176485586878</x:v>
      </x:c>
      <x:c r="M6294" t="str">
        <x:v>K31</x:v>
      </x:c>
      <x:c r="N6294" t="str">
        <x:v>Food Banks, Pantries</x:v>
      </x:c>
      <x:c r="O6294" t="str">
        <x:v>1</x:v>
      </x:c>
      <x:c r="P6294" t="str">
        <x:v>Unconditional Exemption</x:v>
      </x:c>
      <x:c r="Q6294" t="str">
        <x:v>2026-06</x:v>
      </x:c>
      <x:c r="R6294" t="str"/>
      <x:c r="S6294" s="38" t="str"/>
      <x:c r="T6294" s="38" t="str"/>
      <x:c r="U6294" s="38" t="str"/>
      <x:c r="V6294" t="str">
        <x:v>Unknown</x:v>
      </x:c>
      <x:c r="W6294" s="36" t="str">
        <x:v>No positive IRS revenue reported</x:v>
      </x:c>
      <x:c r="X6294" s="36" t="str">
        <x:v>Yes</x:v>
      </x:c>
      <x:c r="Y6294" s="36" t="str">
        <x:v>https://urbaninstitute.github.io/nccs/datasets/bmf/</x:v>
      </x:c>
    </x:row>
    <x:row r="6295">
      <x:c r="A6295" t="str">
        <x:v>IRS/NCCS BMF</x:v>
      </x:c>
      <x:c r="B6295" t="str">
        <x:v>99-1228365</x:v>
      </x:c>
      <x:c r="C6295" t="str">
        <x:v>99-1228365</x:v>
      </x:c>
      <x:c r="D6295" s="36" t="str">
        <x:v>Matters Of The Heart Richards</x:v>
      </x:c>
      <x:c r="E6295" s="36" t="str"/>
      <x:c r="F6295" s="36" t="str">
        <x:v>23218 ROBERTS CEMETERY RD</x:v>
      </x:c>
      <x:c r="G6295" s="36" t="str">
        <x:v>HOCKLEY</x:v>
      </x:c>
      <x:c r="H6295" s="36" t="str">
        <x:v>TX</x:v>
      </x:c>
      <x:c r="I6295" s="36" t="str">
        <x:v>77447-9572</x:v>
      </x:c>
      <x:c r="J6295" s="36" t="str">
        <x:v>Montgomery County</x:v>
      </x:c>
      <x:c r="K6295" s="40" t="str">
        <x:v>30.1072781279932</x:v>
      </x:c>
      <x:c r="L6295" s="40" t="str">
        <x:v>-95.7765764583942</x:v>
      </x:c>
      <x:c r="M6295" t="str">
        <x:v>K31</x:v>
      </x:c>
      <x:c r="N6295" t="str">
        <x:v>Food Banks, Pantries</x:v>
      </x:c>
      <x:c r="O6295" t="str">
        <x:v>1</x:v>
      </x:c>
      <x:c r="P6295" t="str">
        <x:v>Unconditional Exemption</x:v>
      </x:c>
      <x:c r="Q6295" t="str">
        <x:v>2026-06</x:v>
      </x:c>
      <x:c r="R6295" t="str"/>
      <x:c r="S6295" s="38" t="str"/>
      <x:c r="T6295" s="38" t="str"/>
      <x:c r="U6295" s="38" t="str"/>
      <x:c r="V6295" t="str">
        <x:v>Unknown</x:v>
      </x:c>
      <x:c r="W6295" s="36" t="str">
        <x:v>No positive IRS revenue reported</x:v>
      </x:c>
      <x:c r="X6295" s="36" t="str">
        <x:v>Yes</x:v>
      </x:c>
      <x:c r="Y6295" s="36" t="str">
        <x:v>https://urbaninstitute.github.io/nccs/datasets/bmf/</x:v>
      </x:c>
    </x:row>
    <x:row r="6296">
      <x:c r="A6296" t="str">
        <x:v>IRS/NCCS BMF</x:v>
      </x:c>
      <x:c r="B6296" t="str">
        <x:v>99-1349649</x:v>
      </x:c>
      <x:c r="C6296" t="str">
        <x:v>99-1349649</x:v>
      </x:c>
      <x:c r="D6296" s="36" t="str">
        <x:v>Giving Station</x:v>
      </x:c>
      <x:c r="E6296" s="36" t="str"/>
      <x:c r="F6296" s="36" t="str">
        <x:v>5359 FREDERICKSBURG RD APT 203</x:v>
      </x:c>
      <x:c r="G6296" s="36" t="str">
        <x:v>SAN ANTONIO</x:v>
      </x:c>
      <x:c r="H6296" s="36" t="str">
        <x:v>TX</x:v>
      </x:c>
      <x:c r="I6296" s="36" t="str">
        <x:v>78229-3543</x:v>
      </x:c>
      <x:c r="J6296" s="36" t="str">
        <x:v>Bexar County</x:v>
      </x:c>
      <x:c r="K6296" s="40" t="str">
        <x:v>29.5054663552141</x:v>
      </x:c>
      <x:c r="L6296" s="40" t="str">
        <x:v>-98.5626030969181</x:v>
      </x:c>
      <x:c r="M6296" t="str">
        <x:v>K31</x:v>
      </x:c>
      <x:c r="N6296" t="str">
        <x:v>Food Banks, Pantries</x:v>
      </x:c>
      <x:c r="O6296" t="str">
        <x:v>1</x:v>
      </x:c>
      <x:c r="P6296" t="str">
        <x:v>Unconditional Exemption</x:v>
      </x:c>
      <x:c r="Q6296" t="str">
        <x:v>2026-06</x:v>
      </x:c>
      <x:c r="R6296" t="str"/>
      <x:c r="S6296" s="38" t="str"/>
      <x:c r="T6296" s="38" t="str"/>
      <x:c r="U6296" s="38" t="str"/>
      <x:c r="V6296" t="str">
        <x:v>Unknown</x:v>
      </x:c>
      <x:c r="W6296" s="36" t="str">
        <x:v>No positive IRS revenue reported</x:v>
      </x:c>
      <x:c r="X6296" s="36" t="str">
        <x:v>Yes</x:v>
      </x:c>
      <x:c r="Y6296" s="36" t="str">
        <x:v>https://urbaninstitute.github.io/nccs/datasets/bmf/</x:v>
      </x:c>
    </x:row>
    <x:row r="6297">
      <x:c r="A6297" t="str">
        <x:v>IRS/NCCS BMF</x:v>
      </x:c>
      <x:c r="B6297" t="str">
        <x:v>99-2049218</x:v>
      </x:c>
      <x:c r="C6297" t="str">
        <x:v>99-2049218</x:v>
      </x:c>
      <x:c r="D6297" s="36" t="str">
        <x:v>Mission Hope Ft-Worth</x:v>
      </x:c>
      <x:c r="E6297" s="36" t="str"/>
      <x:c r="F6297" s="36" t="str">
        <x:v>4300 EASTLAND ST</x:v>
      </x:c>
      <x:c r="G6297" s="36" t="str">
        <x:v>FORT WORTH</x:v>
      </x:c>
      <x:c r="H6297" s="36" t="str">
        <x:v>TX</x:v>
      </x:c>
      <x:c r="I6297" s="36" t="str">
        <x:v>76119-3714</x:v>
      </x:c>
      <x:c r="J6297" s="36" t="str">
        <x:v>Tarrant County</x:v>
      </x:c>
      <x:c r="K6297" s="40" t="str">
        <x:v>32.7066585531193</x:v>
      </x:c>
      <x:c r="L6297" s="40" t="str">
        <x:v>-97.2601528148768</x:v>
      </x:c>
      <x:c r="M6297" t="str">
        <x:v>K31</x:v>
      </x:c>
      <x:c r="N6297" t="str">
        <x:v>Food Banks, Pantries</x:v>
      </x:c>
      <x:c r="O6297" t="str">
        <x:v>1</x:v>
      </x:c>
      <x:c r="P6297" t="str">
        <x:v>Unconditional Exemption</x:v>
      </x:c>
      <x:c r="Q6297" t="str">
        <x:v>2026-06</x:v>
      </x:c>
      <x:c r="R6297" t="str">
        <x:v>202512</x:v>
      </x:c>
      <x:c r="S6297" s="38" t="str">
        <x:v>0</x:v>
      </x:c>
      <x:c r="T6297" s="38" t="str">
        <x:v>0</x:v>
      </x:c>
      <x:c r="U6297" s="38" t="str">
        <x:v>0</x:v>
      </x:c>
      <x:c r="V6297" t="str">
        <x:v>Unknown</x:v>
      </x:c>
      <x:c r="W6297" s="36" t="str">
        <x:v>No positive IRS revenue reported</x:v>
      </x:c>
      <x:c r="X6297" s="36" t="str">
        <x:v>Yes</x:v>
      </x:c>
      <x:c r="Y6297" s="36" t="str">
        <x:v>https://urbaninstitute.github.io/nccs/datasets/bmf/</x:v>
      </x:c>
    </x:row>
    <x:row r="6298">
      <x:c r="A6298" t="str">
        <x:v>IRS/NCCS BMF</x:v>
      </x:c>
      <x:c r="B6298" t="str">
        <x:v>99-2120400</x:v>
      </x:c>
      <x:c r="C6298" t="str">
        <x:v>99-2120400</x:v>
      </x:c>
      <x:c r="D6298" s="36" t="str">
        <x:v>Baptist Benevolence Ministries</x:v>
      </x:c>
      <x:c r="E6298" s="36" t="str"/>
      <x:c r="F6298" s="36" t="str">
        <x:v>300 W AVE B</x:v>
      </x:c>
      <x:c r="G6298" s="36" t="str">
        <x:v>COPPERAS COVE</x:v>
      </x:c>
      <x:c r="H6298" s="36" t="str">
        <x:v>TX</x:v>
      </x:c>
      <x:c r="I6298" s="36" t="str">
        <x:v>76522-1657</x:v>
      </x:c>
      <x:c r="J6298" s="36" t="str">
        <x:v>Coryell County</x:v>
      </x:c>
      <x:c r="K6298" s="40" t="str">
        <x:v>31.1265395814818</x:v>
      </x:c>
      <x:c r="L6298" s="40" t="str">
        <x:v>-97.904381391194</x:v>
      </x:c>
      <x:c r="M6298" t="str">
        <x:v>K31</x:v>
      </x:c>
      <x:c r="N6298" t="str">
        <x:v>Food Banks, Pantries</x:v>
      </x:c>
      <x:c r="O6298" t="str">
        <x:v>1</x:v>
      </x:c>
      <x:c r="P6298" t="str">
        <x:v>Unconditional Exemption</x:v>
      </x:c>
      <x:c r="Q6298" t="str">
        <x:v>2026-06</x:v>
      </x:c>
      <x:c r="R6298" t="str"/>
      <x:c r="S6298" s="38" t="str"/>
      <x:c r="T6298" s="38" t="str"/>
      <x:c r="U6298" s="38" t="str"/>
      <x:c r="V6298" t="str">
        <x:v>Unknown</x:v>
      </x:c>
      <x:c r="W6298" s="36" t="str">
        <x:v>No positive IRS revenue reported</x:v>
      </x:c>
      <x:c r="X6298" s="36" t="str">
        <x:v>Yes</x:v>
      </x:c>
      <x:c r="Y6298" s="36" t="str">
        <x:v>https://urbaninstitute.github.io/nccs/datasets/bmf/</x:v>
      </x:c>
    </x:row>
    <x:row r="6299">
      <x:c r="A6299" t="str">
        <x:v>IRS/NCCS BMF</x:v>
      </x:c>
      <x:c r="B6299" t="str">
        <x:v>99-2365958</x:v>
      </x:c>
      <x:c r="C6299" t="str">
        <x:v>99-2365958</x:v>
      </x:c>
      <x:c r="D6299" s="36" t="str">
        <x:v>Eva Soza Dream Center</x:v>
      </x:c>
      <x:c r="E6299" s="36" t="str"/>
      <x:c r="F6299" s="36" t="str">
        <x:v>4112 MEMORIAL DR</x:v>
      </x:c>
      <x:c r="G6299" s="36" t="str">
        <x:v>WACO</x:v>
      </x:c>
      <x:c r="H6299" s="36" t="str">
        <x:v>TX</x:v>
      </x:c>
      <x:c r="I6299" s="36" t="str">
        <x:v>76711-1341</x:v>
      </x:c>
      <x:c r="J6299" s="36" t="str">
        <x:v>McLennan County</x:v>
      </x:c>
      <x:c r="K6299" s="40" t="str">
        <x:v>31.5192824862371</x:v>
      </x:c>
      <x:c r="L6299" s="40" t="str">
        <x:v>-97.1565518259566</x:v>
      </x:c>
      <x:c r="M6299" t="str">
        <x:v>K31</x:v>
      </x:c>
      <x:c r="N6299" t="str">
        <x:v>Food Banks, Pantries</x:v>
      </x:c>
      <x:c r="O6299" t="str">
        <x:v>1</x:v>
      </x:c>
      <x:c r="P6299" t="str">
        <x:v>Unconditional Exemption</x:v>
      </x:c>
      <x:c r="Q6299" t="str">
        <x:v>2026-06</x:v>
      </x:c>
      <x:c r="R6299" t="str">
        <x:v>202412</x:v>
      </x:c>
      <x:c r="S6299" s="38" t="str">
        <x:v>0</x:v>
      </x:c>
      <x:c r="T6299" s="38" t="str">
        <x:v>0</x:v>
      </x:c>
      <x:c r="U6299" s="38" t="str">
        <x:v>0</x:v>
      </x:c>
      <x:c r="V6299" t="str">
        <x:v>Unknown</x:v>
      </x:c>
      <x:c r="W6299" s="36" t="str">
        <x:v>No positive IRS revenue reported</x:v>
      </x:c>
      <x:c r="X6299" s="36" t="str">
        <x:v>Yes</x:v>
      </x:c>
      <x:c r="Y6299" s="36" t="str">
        <x:v>https://urbaninstitute.github.io/nccs/datasets/bmf/</x:v>
      </x:c>
    </x:row>
    <x:row r="6300">
      <x:c r="A6300" t="str">
        <x:v>IRS/NCCS BMF</x:v>
      </x:c>
      <x:c r="B6300" t="str">
        <x:v>99-2489930</x:v>
      </x:c>
      <x:c r="C6300" t="str">
        <x:v>99-2489930</x:v>
      </x:c>
      <x:c r="D6300" s="36" t="str">
        <x:v>Everyone Eats Pantry</x:v>
      </x:c>
      <x:c r="E6300" s="36" t="str">
        <x:v>Everyone Eats Pantry</x:v>
      </x:c>
      <x:c r="F6300" s="36" t="str">
        <x:v>1158 BARROW ST</x:v>
      </x:c>
      <x:c r="G6300" s="36" t="str">
        <x:v>ABILENE</x:v>
      </x:c>
      <x:c r="H6300" s="36" t="str">
        <x:v>TX</x:v>
      </x:c>
      <x:c r="I6300" s="36" t="str">
        <x:v>79605-4118</x:v>
      </x:c>
      <x:c r="J6300" s="36" t="str">
        <x:v>Taylor County</x:v>
      </x:c>
      <x:c r="K6300" s="40" t="str">
        <x:v>32.4363730546771</x:v>
      </x:c>
      <x:c r="L6300" s="40" t="str">
        <x:v>-99.7594061836227</x:v>
      </x:c>
      <x:c r="M6300" t="str">
        <x:v>K31</x:v>
      </x:c>
      <x:c r="N6300" t="str">
        <x:v>Food Banks, Pantries</x:v>
      </x:c>
      <x:c r="O6300" t="str">
        <x:v>1</x:v>
      </x:c>
      <x:c r="P6300" t="str">
        <x:v>Unconditional Exemption</x:v>
      </x:c>
      <x:c r="Q6300" t="str">
        <x:v>2026-06</x:v>
      </x:c>
      <x:c r="R6300" t="str">
        <x:v>202412</x:v>
      </x:c>
      <x:c r="S6300" s="38" t="str">
        <x:v>0</x:v>
      </x:c>
      <x:c r="T6300" s="38" t="str">
        <x:v>0</x:v>
      </x:c>
      <x:c r="U6300" s="38" t="str">
        <x:v>0</x:v>
      </x:c>
      <x:c r="V6300" t="str">
        <x:v>Unknown</x:v>
      </x:c>
      <x:c r="W6300" s="36" t="str">
        <x:v>No positive IRS revenue reported</x:v>
      </x:c>
      <x:c r="X6300" s="36" t="str">
        <x:v>Yes</x:v>
      </x:c>
      <x:c r="Y6300" s="36" t="str">
        <x:v>https://urbaninstitute.github.io/nccs/datasets/bmf/</x:v>
      </x:c>
    </x:row>
    <x:row r="6301">
      <x:c r="A6301" t="str">
        <x:v>IRS/NCCS BMF</x:v>
      </x:c>
      <x:c r="B6301" t="str">
        <x:v>99-2617910</x:v>
      </x:c>
      <x:c r="C6301" t="str">
        <x:v>99-2617910</x:v>
      </x:c>
      <x:c r="D6301" s="36" t="str">
        <x:v>Barnabas Center</x:v>
      </x:c>
      <x:c r="E6301" s="36" t="str"/>
      <x:c r="F6301" s="36" t="str">
        <x:v>288 S MIRICK</x:v>
      </x:c>
      <x:c r="G6301" s="36" t="str">
        <x:v>DENISON</x:v>
      </x:c>
      <x:c r="H6301" s="36" t="str">
        <x:v>TX</x:v>
      </x:c>
      <x:c r="I6301" s="36" t="str">
        <x:v>75020-0000</x:v>
      </x:c>
      <x:c r="J6301" s="36" t="str">
        <x:v>Grayson County</x:v>
      </x:c>
      <x:c r="K6301" s="40" t="str">
        <x:v>33.7538315973832</x:v>
      </x:c>
      <x:c r="L6301" s="40" t="str">
        <x:v>-96.5430593710632</x:v>
      </x:c>
      <x:c r="M6301" t="str">
        <x:v>K31</x:v>
      </x:c>
      <x:c r="N6301" t="str">
        <x:v>Food Banks, Pantries</x:v>
      </x:c>
      <x:c r="O6301" t="str">
        <x:v>1</x:v>
      </x:c>
      <x:c r="P6301" t="str">
        <x:v>Unconditional Exemption</x:v>
      </x:c>
      <x:c r="Q6301" t="str">
        <x:v>2026-06</x:v>
      </x:c>
      <x:c r="R6301" t="str">
        <x:v>202512</x:v>
      </x:c>
      <x:c r="S6301" s="38" t="str">
        <x:v>0</x:v>
      </x:c>
      <x:c r="T6301" s="38" t="str">
        <x:v>0</x:v>
      </x:c>
      <x:c r="U6301" s="38" t="str">
        <x:v>0</x:v>
      </x:c>
      <x:c r="V6301" t="str">
        <x:v>Unknown</x:v>
      </x:c>
      <x:c r="W6301" s="36" t="str">
        <x:v>No positive IRS revenue reported</x:v>
      </x:c>
      <x:c r="X6301" s="36" t="str">
        <x:v>Yes</x:v>
      </x:c>
      <x:c r="Y6301" s="36" t="str">
        <x:v>https://urbaninstitute.github.io/nccs/datasets/bmf/</x:v>
      </x:c>
    </x:row>
    <x:row r="6302">
      <x:c r="A6302" t="str">
        <x:v>IRS/NCCS BMF</x:v>
      </x:c>
      <x:c r="B6302" t="str">
        <x:v>99-2651231</x:v>
      </x:c>
      <x:c r="C6302" t="str">
        <x:v>99-2651231</x:v>
      </x:c>
      <x:c r="D6302" s="36" t="str">
        <x:v>Vallarta Cares</x:v>
      </x:c>
      <x:c r="E6302" s="36" t="str"/>
      <x:c r="F6302" s="36" t="str">
        <x:v>33219 FRST W ST</x:v>
      </x:c>
      <x:c r="G6302" s="36" t="str">
        <x:v>MAGNOLIA</x:v>
      </x:c>
      <x:c r="H6302" s="36" t="str">
        <x:v>TX</x:v>
      </x:c>
      <x:c r="I6302" s="36" t="str">
        <x:v>77354-6815</x:v>
      </x:c>
      <x:c r="J6302" s="36" t="str">
        <x:v>Montgomery County</x:v>
      </x:c>
      <x:c r="K6302" s="40" t="str">
        <x:v>30.2281552353569</x:v>
      </x:c>
      <x:c r="L6302" s="40" t="str">
        <x:v>-95.580514981043</x:v>
      </x:c>
      <x:c r="M6302" t="str">
        <x:v>K31</x:v>
      </x:c>
      <x:c r="N6302" t="str">
        <x:v>Food Banks, Pantries</x:v>
      </x:c>
      <x:c r="O6302" t="str">
        <x:v>1</x:v>
      </x:c>
      <x:c r="P6302" t="str">
        <x:v>Unconditional Exemption</x:v>
      </x:c>
      <x:c r="Q6302" t="str">
        <x:v>2026-06</x:v>
      </x:c>
      <x:c r="R6302" t="str">
        <x:v>202512</x:v>
      </x:c>
      <x:c r="S6302" s="38" t="str">
        <x:v>220163</x:v>
      </x:c>
      <x:c r="T6302" s="38" t="str">
        <x:v>28381</x:v>
      </x:c>
      <x:c r="U6302" s="38" t="str">
        <x:v>220163</x:v>
      </x:c>
      <x:c r="V6302" t="str">
        <x:v>Small</x:v>
      </x:c>
      <x:c r="W6302" s="36" t="str">
        <x:v>IRS revenue &lt; $5M</x:v>
      </x:c>
      <x:c r="X6302" s="36" t="str">
        <x:v>Yes</x:v>
      </x:c>
      <x:c r="Y6302" s="36" t="str">
        <x:v>https://urbaninstitute.github.io/nccs/datasets/bmf/</x:v>
      </x:c>
    </x:row>
    <x:row r="6303">
      <x:c r="A6303" t="str">
        <x:v>IRS/NCCS BMF</x:v>
      </x:c>
      <x:c r="B6303" t="str">
        <x:v>99-2864231</x:v>
      </x:c>
      <x:c r="C6303" t="str">
        <x:v>99-2864231</x:v>
      </x:c>
      <x:c r="D6303" s="36" t="str">
        <x:v>K C Community Food Pantry</x:v>
      </x:c>
      <x:c r="E6303" s="36" t="str"/>
      <x:c r="F6303" s="36" t="str">
        <x:v>1088 FM 99</x:v>
      </x:c>
      <x:c r="G6303" s="36" t="str">
        <x:v>KARNES CITY</x:v>
      </x:c>
      <x:c r="H6303" s="36" t="str">
        <x:v>TX</x:v>
      </x:c>
      <x:c r="I6303" s="36" t="str">
        <x:v>78118-5013</x:v>
      </x:c>
      <x:c r="J6303" s="36" t="str">
        <x:v>Karnes County</x:v>
      </x:c>
      <x:c r="K6303" s="40" t="str">
        <x:v>28.8779801216453</x:v>
      </x:c>
      <x:c r="L6303" s="40" t="str">
        <x:v>-97.9159183125682</x:v>
      </x:c>
      <x:c r="M6303" t="str">
        <x:v>K31</x:v>
      </x:c>
      <x:c r="N6303" t="str">
        <x:v>Food Banks, Pantries</x:v>
      </x:c>
      <x:c r="O6303" t="str">
        <x:v>1</x:v>
      </x:c>
      <x:c r="P6303" t="str">
        <x:v>Unconditional Exemption</x:v>
      </x:c>
      <x:c r="Q6303" t="str">
        <x:v>2026-06</x:v>
      </x:c>
      <x:c r="R6303" t="str">
        <x:v>202512</x:v>
      </x:c>
      <x:c r="S6303" s="38" t="str">
        <x:v>0</x:v>
      </x:c>
      <x:c r="T6303" s="38" t="str">
        <x:v>0</x:v>
      </x:c>
      <x:c r="U6303" s="38" t="str">
        <x:v>0</x:v>
      </x:c>
      <x:c r="V6303" t="str">
        <x:v>Unknown</x:v>
      </x:c>
      <x:c r="W6303" s="36" t="str">
        <x:v>No positive IRS revenue reported</x:v>
      </x:c>
      <x:c r="X6303" s="36" t="str">
        <x:v>Yes</x:v>
      </x:c>
      <x:c r="Y6303" s="36" t="str">
        <x:v>https://urbaninstitute.github.io/nccs/datasets/bmf/</x:v>
      </x:c>
    </x:row>
    <x:row r="6304">
      <x:c r="A6304" t="str">
        <x:v>IRS/NCCS BMF</x:v>
      </x:c>
      <x:c r="B6304" t="str">
        <x:v>99-3011156</x:v>
      </x:c>
      <x:c r="C6304" t="str">
        <x:v>99-3011156</x:v>
      </x:c>
      <x:c r="D6304" s="36" t="str">
        <x:v>A Server And Provider</x:v>
      </x:c>
      <x:c r="E6304" s="36" t="str"/>
      <x:c r="F6304" s="36" t="str">
        <x:v>3025 CAPSTONE LN</x:v>
      </x:c>
      <x:c r="G6304" s="36" t="str">
        <x:v>GARLAND</x:v>
      </x:c>
      <x:c r="H6304" s="36" t="str">
        <x:v>TX</x:v>
      </x:c>
      <x:c r="I6304" s="36" t="str">
        <x:v>75043-2881</x:v>
      </x:c>
      <x:c r="J6304" s="36" t="str">
        <x:v>Dallas County</x:v>
      </x:c>
      <x:c r="K6304" s="40" t="str">
        <x:v>32.8557917868601</x:v>
      </x:c>
      <x:c r="L6304" s="40" t="str">
        <x:v>-96.5808920646604</x:v>
      </x:c>
      <x:c r="M6304" t="str">
        <x:v>K31</x:v>
      </x:c>
      <x:c r="N6304" t="str">
        <x:v>Food Banks, Pantries</x:v>
      </x:c>
      <x:c r="O6304" t="str">
        <x:v>1</x:v>
      </x:c>
      <x:c r="P6304" t="str">
        <x:v>Unconditional Exemption</x:v>
      </x:c>
      <x:c r="Q6304" t="str">
        <x:v>2026-06</x:v>
      </x:c>
      <x:c r="R6304" t="str"/>
      <x:c r="S6304" s="38" t="str"/>
      <x:c r="T6304" s="38" t="str"/>
      <x:c r="U6304" s="38" t="str"/>
      <x:c r="V6304" t="str">
        <x:v>Unknown</x:v>
      </x:c>
      <x:c r="W6304" s="36" t="str">
        <x:v>No positive IRS revenue reported</x:v>
      </x:c>
      <x:c r="X6304" s="36" t="str">
        <x:v>Yes</x:v>
      </x:c>
      <x:c r="Y6304" s="36" t="str">
        <x:v>https://urbaninstitute.github.io/nccs/datasets/bmf/</x:v>
      </x:c>
    </x:row>
    <x:row r="6305">
      <x:c r="A6305" t="str">
        <x:v>IRS/NCCS BMF</x:v>
      </x:c>
      <x:c r="B6305" t="str">
        <x:v>99-3173499</x:v>
      </x:c>
      <x:c r="C6305" t="str">
        <x:v>99-3173499</x:v>
      </x:c>
      <x:c r="D6305" s="36" t="str">
        <x:v>Paducah Area Food Pantry</x:v>
      </x:c>
      <x:c r="E6305" s="36" t="str"/>
      <x:c r="F6305" s="36" t="str">
        <x:v>PO BOX 164</x:v>
      </x:c>
      <x:c r="G6305" s="36" t="str">
        <x:v>PADUCAH</x:v>
      </x:c>
      <x:c r="H6305" s="36" t="str">
        <x:v>TX</x:v>
      </x:c>
      <x:c r="I6305" s="36" t="str">
        <x:v>79248-0164</x:v>
      </x:c>
      <x:c r="J6305" s="36" t="str">
        <x:v>King County</x:v>
      </x:c>
      <x:c r="K6305" s="40" t="str">
        <x:v>33.963903</x:v>
      </x:c>
      <x:c r="L6305" s="40" t="str">
        <x:v>-100.3033305</x:v>
      </x:c>
      <x:c r="M6305" t="str">
        <x:v>K31</x:v>
      </x:c>
      <x:c r="N6305" t="str">
        <x:v>Food Banks, Pantries</x:v>
      </x:c>
      <x:c r="O6305" t="str">
        <x:v>1</x:v>
      </x:c>
      <x:c r="P6305" t="str">
        <x:v>Unconditional Exemption</x:v>
      </x:c>
      <x:c r="Q6305" t="str">
        <x:v>2026-06</x:v>
      </x:c>
      <x:c r="R6305" t="str">
        <x:v>202512</x:v>
      </x:c>
      <x:c r="S6305" s="38" t="str">
        <x:v>0</x:v>
      </x:c>
      <x:c r="T6305" s="38" t="str">
        <x:v>0</x:v>
      </x:c>
      <x:c r="U6305" s="38" t="str">
        <x:v>0</x:v>
      </x:c>
      <x:c r="V6305" t="str">
        <x:v>Unknown</x:v>
      </x:c>
      <x:c r="W6305" s="36" t="str">
        <x:v>No positive IRS revenue reported</x:v>
      </x:c>
      <x:c r="X6305" s="36" t="str">
        <x:v>Yes</x:v>
      </x:c>
      <x:c r="Y6305" s="36" t="str">
        <x:v>https://urbaninstitute.github.io/nccs/datasets/bmf/</x:v>
      </x:c>
    </x:row>
    <x:row r="6306">
      <x:c r="A6306" t="str">
        <x:v>IRS/NCCS BMF</x:v>
      </x:c>
      <x:c r="B6306" t="str">
        <x:v>99-3466404</x:v>
      </x:c>
      <x:c r="C6306" t="str">
        <x:v>99-3466404</x:v>
      </x:c>
      <x:c r="D6306" s="36" t="str">
        <x:v>Gscc Basic Needs Ministry</x:v>
      </x:c>
      <x:c r="E6306" s="36" t="str"/>
      <x:c r="F6306" s="36" t="str">
        <x:v>511 HIGHLAND AVE</x:v>
      </x:c>
      <x:c r="G6306" s="36" t="str">
        <x:v>DUBLIN</x:v>
      </x:c>
      <x:c r="H6306" s="36" t="str">
        <x:v>TX</x:v>
      </x:c>
      <x:c r="I6306" s="36" t="str">
        <x:v>76446-1209</x:v>
      </x:c>
      <x:c r="J6306" s="36" t="str">
        <x:v>Erath County</x:v>
      </x:c>
      <x:c r="K6306" s="40" t="str">
        <x:v>32.0946195442611</x:v>
      </x:c>
      <x:c r="L6306" s="40" t="str">
        <x:v>-98.3479104658378</x:v>
      </x:c>
      <x:c r="M6306" t="str">
        <x:v>K31</x:v>
      </x:c>
      <x:c r="N6306" t="str">
        <x:v>Food Banks, Pantries</x:v>
      </x:c>
      <x:c r="O6306" t="str">
        <x:v>1</x:v>
      </x:c>
      <x:c r="P6306" t="str">
        <x:v>Unconditional Exemption</x:v>
      </x:c>
      <x:c r="Q6306" t="str">
        <x:v>2026-06</x:v>
      </x:c>
      <x:c r="R6306" t="str">
        <x:v>202412</x:v>
      </x:c>
      <x:c r="S6306" s="38" t="str">
        <x:v>0</x:v>
      </x:c>
      <x:c r="T6306" s="38" t="str">
        <x:v>0</x:v>
      </x:c>
      <x:c r="U6306" s="38" t="str">
        <x:v>0</x:v>
      </x:c>
      <x:c r="V6306" t="str">
        <x:v>Unknown</x:v>
      </x:c>
      <x:c r="W6306" s="36" t="str">
        <x:v>No positive IRS revenue reported</x:v>
      </x:c>
      <x:c r="X6306" s="36" t="str">
        <x:v>Yes</x:v>
      </x:c>
      <x:c r="Y6306" s="36" t="str">
        <x:v>https://urbaninstitute.github.io/nccs/datasets/bmf/</x:v>
      </x:c>
    </x:row>
    <x:row r="6307">
      <x:c r="A6307" t="str">
        <x:v>IRS/NCCS BMF</x:v>
      </x:c>
      <x:c r="B6307" t="str">
        <x:v>99-3659109</x:v>
      </x:c>
      <x:c r="C6307" t="str">
        <x:v>99-3659109</x:v>
      </x:c>
      <x:c r="D6307" s="36" t="str">
        <x:v>Blessing Hands With Hope</x:v>
      </x:c>
      <x:c r="E6307" s="36" t="str"/>
      <x:c r="F6307" s="36" t="str">
        <x:v>1618 GRACE ST</x:v>
      </x:c>
      <x:c r="G6307" s="36" t="str">
        <x:v>BAY CITY</x:v>
      </x:c>
      <x:c r="H6307" s="36" t="str">
        <x:v>TX</x:v>
      </x:c>
      <x:c r="I6307" s="36" t="str">
        <x:v>77414-3456</x:v>
      </x:c>
      <x:c r="J6307" s="36" t="str">
        <x:v>Matagorda County</x:v>
      </x:c>
      <x:c r="K6307" s="40" t="str">
        <x:v>28.9921804184584</x:v>
      </x:c>
      <x:c r="L6307" s="40" t="str">
        <x:v>-95.9713378801326</x:v>
      </x:c>
      <x:c r="M6307" t="str">
        <x:v>K31</x:v>
      </x:c>
      <x:c r="N6307" t="str">
        <x:v>Food Banks, Pantries</x:v>
      </x:c>
      <x:c r="O6307" t="str">
        <x:v>1</x:v>
      </x:c>
      <x:c r="P6307" t="str">
        <x:v>Unconditional Exemption</x:v>
      </x:c>
      <x:c r="Q6307" t="str">
        <x:v>2026-06</x:v>
      </x:c>
      <x:c r="R6307" t="str">
        <x:v>202412</x:v>
      </x:c>
      <x:c r="S6307" s="38" t="str">
        <x:v>0</x:v>
      </x:c>
      <x:c r="T6307" s="38" t="str">
        <x:v>0</x:v>
      </x:c>
      <x:c r="U6307" s="38" t="str">
        <x:v>0</x:v>
      </x:c>
      <x:c r="V6307" t="str">
        <x:v>Unknown</x:v>
      </x:c>
      <x:c r="W6307" s="36" t="str">
        <x:v>No positive IRS revenue reported</x:v>
      </x:c>
      <x:c r="X6307" s="36" t="str">
        <x:v>Yes</x:v>
      </x:c>
      <x:c r="Y6307" s="36" t="str">
        <x:v>https://urbaninstitute.github.io/nccs/datasets/bmf/</x:v>
      </x:c>
    </x:row>
    <x:row r="6308">
      <x:c r="A6308" t="str">
        <x:v>IRS/NCCS BMF</x:v>
      </x:c>
      <x:c r="B6308" t="str">
        <x:v>99-3922441</x:v>
      </x:c>
      <x:c r="C6308" t="str">
        <x:v>99-3922441</x:v>
      </x:c>
      <x:c r="D6308" s="36" t="str">
        <x:v>Meals With Meaning</x:v>
      </x:c>
      <x:c r="E6308" s="36" t="str"/>
      <x:c r="F6308" s="36" t="str">
        <x:v>5473 BLAIR RD STE 100</x:v>
      </x:c>
      <x:c r="G6308" s="36" t="str">
        <x:v>DALLAS</x:v>
      </x:c>
      <x:c r="H6308" s="36" t="str">
        <x:v>TX</x:v>
      </x:c>
      <x:c r="I6308" s="36" t="str">
        <x:v>75231-4227</x:v>
      </x:c>
      <x:c r="J6308" s="36" t="str">
        <x:v>Dallas County</x:v>
      </x:c>
      <x:c r="K6308" s="40" t="str">
        <x:v>32.8850574815626</x:v>
      </x:c>
      <x:c r="L6308" s="40" t="str">
        <x:v>-96.7665375</x:v>
      </x:c>
      <x:c r="M6308" t="str">
        <x:v>K31</x:v>
      </x:c>
      <x:c r="N6308" t="str">
        <x:v>Food Banks, Pantries</x:v>
      </x:c>
      <x:c r="O6308" t="str">
        <x:v>1</x:v>
      </x:c>
      <x:c r="P6308" t="str">
        <x:v>Unconditional Exemption</x:v>
      </x:c>
      <x:c r="Q6308" t="str">
        <x:v>2026-06</x:v>
      </x:c>
      <x:c r="R6308" t="str">
        <x:v>202412</x:v>
      </x:c>
      <x:c r="S6308" s="38" t="str">
        <x:v>0</x:v>
      </x:c>
      <x:c r="T6308" s="38" t="str">
        <x:v>0</x:v>
      </x:c>
      <x:c r="U6308" s="38" t="str">
        <x:v>0</x:v>
      </x:c>
      <x:c r="V6308" t="str">
        <x:v>Unknown</x:v>
      </x:c>
      <x:c r="W6308" s="36" t="str">
        <x:v>No positive IRS revenue reported</x:v>
      </x:c>
      <x:c r="X6308" s="36" t="str">
        <x:v>Yes</x:v>
      </x:c>
      <x:c r="Y6308" s="36" t="str">
        <x:v>https://urbaninstitute.github.io/nccs/datasets/bmf/</x:v>
      </x:c>
    </x:row>
    <x:row r="6309">
      <x:c r="A6309" t="str">
        <x:v>IRS/NCCS BMF</x:v>
      </x:c>
      <x:c r="B6309" t="str">
        <x:v>99-3927219</x:v>
      </x:c>
      <x:c r="C6309" t="str">
        <x:v>99-3927219</x:v>
      </x:c>
      <x:c r="D6309" s="36" t="str">
        <x:v>Manna Joseph Storehouse</x:v>
      </x:c>
      <x:c r="E6309" s="36" t="str"/>
      <x:c r="F6309" s="36" t="str">
        <x:v>10180 ROLLING HLS DR</x:v>
      </x:c>
      <x:c r="G6309" s="36" t="str">
        <x:v>BENBROOK</x:v>
      </x:c>
      <x:c r="H6309" s="36" t="str">
        <x:v>TX</x:v>
      </x:c>
      <x:c r="I6309" s="36" t="str">
        <x:v>76126-3022</x:v>
      </x:c>
      <x:c r="J6309" s="36" t="str">
        <x:v>Tarrant County</x:v>
      </x:c>
      <x:c r="K6309" s="40" t="str">
        <x:v>32.674167524006</x:v>
      </x:c>
      <x:c r="L6309" s="40" t="str">
        <x:v>-97.4925081145465</x:v>
      </x:c>
      <x:c r="M6309" t="str">
        <x:v>K31</x:v>
      </x:c>
      <x:c r="N6309" t="str">
        <x:v>Food Banks, Pantries</x:v>
      </x:c>
      <x:c r="O6309" t="str">
        <x:v>1</x:v>
      </x:c>
      <x:c r="P6309" t="str">
        <x:v>Unconditional Exemption</x:v>
      </x:c>
      <x:c r="Q6309" t="str">
        <x:v>2026-06</x:v>
      </x:c>
      <x:c r="R6309" t="str">
        <x:v>202412</x:v>
      </x:c>
      <x:c r="S6309" s="38" t="str">
        <x:v>0</x:v>
      </x:c>
      <x:c r="T6309" s="38" t="str">
        <x:v>1</x:v>
      </x:c>
      <x:c r="U6309" s="38" t="str">
        <x:v>5000</x:v>
      </x:c>
      <x:c r="V6309" t="str">
        <x:v>Unknown</x:v>
      </x:c>
      <x:c r="W6309" s="36" t="str">
        <x:v>No positive IRS revenue reported</x:v>
      </x:c>
      <x:c r="X6309" s="36" t="str">
        <x:v>Yes</x:v>
      </x:c>
      <x:c r="Y6309" s="36" t="str">
        <x:v>https://urbaninstitute.github.io/nccs/datasets/bmf/</x:v>
      </x:c>
    </x:row>
    <x:row r="6310">
      <x:c r="A6310" t="str">
        <x:v>IRS/NCCS BMF</x:v>
      </x:c>
      <x:c r="B6310" t="str">
        <x:v>99-4050346</x:v>
      </x:c>
      <x:c r="C6310" t="str">
        <x:v>99-4050346</x:v>
      </x:c>
      <x:c r="D6310" s="36" t="str">
        <x:v>Serving Americas Veterans Year-Around</x:v>
      </x:c>
      <x:c r="E6310" s="36" t="str"/>
      <x:c r="F6310" s="36" t="str">
        <x:v>300 N AKARD ST APT 903</x:v>
      </x:c>
      <x:c r="G6310" s="36" t="str">
        <x:v>DALLAS</x:v>
      </x:c>
      <x:c r="H6310" s="36" t="str">
        <x:v>TX</x:v>
      </x:c>
      <x:c r="I6310" s="36" t="str">
        <x:v>75201-3453</x:v>
      </x:c>
      <x:c r="J6310" s="36" t="str">
        <x:v>Dallas County</x:v>
      </x:c>
      <x:c r="K6310" s="40" t="str">
        <x:v>32.7824907999018</x:v>
      </x:c>
      <x:c r="L6310" s="40" t="str">
        <x:v>-96.8000872190839</x:v>
      </x:c>
      <x:c r="M6310" t="str">
        <x:v>K31</x:v>
      </x:c>
      <x:c r="N6310" t="str">
        <x:v>Food Banks, Pantries</x:v>
      </x:c>
      <x:c r="O6310" t="str">
        <x:v>1</x:v>
      </x:c>
      <x:c r="P6310" t="str">
        <x:v>Unconditional Exemption</x:v>
      </x:c>
      <x:c r="Q6310" t="str">
        <x:v>2026-06</x:v>
      </x:c>
      <x:c r="R6310" t="str">
        <x:v>202512</x:v>
      </x:c>
      <x:c r="S6310" s="38" t="str">
        <x:v>0</x:v>
      </x:c>
      <x:c r="T6310" s="38" t="str">
        <x:v>0</x:v>
      </x:c>
      <x:c r="U6310" s="38" t="str">
        <x:v>0</x:v>
      </x:c>
      <x:c r="V6310" t="str">
        <x:v>Unknown</x:v>
      </x:c>
      <x:c r="W6310" s="36" t="str">
        <x:v>No positive IRS revenue reported</x:v>
      </x:c>
      <x:c r="X6310" s="36" t="str">
        <x:v>Yes</x:v>
      </x:c>
      <x:c r="Y6310" s="36" t="str">
        <x:v>https://urbaninstitute.github.io/nccs/datasets/bmf/</x:v>
      </x:c>
    </x:row>
    <x:row r="6311">
      <x:c r="A6311" t="str">
        <x:v>IRS/NCCS BMF</x:v>
      </x:c>
      <x:c r="B6311" t="str">
        <x:v>99-4146269</x:v>
      </x:c>
      <x:c r="C6311" t="str">
        <x:v>99-4146269</x:v>
      </x:c>
      <x:c r="D6311" s="36" t="str">
        <x:v>Growing Heart</x:v>
      </x:c>
      <x:c r="E6311" s="36" t="str"/>
      <x:c r="F6311" s="36" t="str">
        <x:v>220 QUARRY LN</x:v>
      </x:c>
      <x:c r="G6311" s="36" t="str">
        <x:v>LIBERTY HILL</x:v>
      </x:c>
      <x:c r="H6311" s="36" t="str">
        <x:v>TX</x:v>
      </x:c>
      <x:c r="I6311" s="36" t="str">
        <x:v>78642-4369</x:v>
      </x:c>
      <x:c r="J6311" s="36" t="str">
        <x:v>Williamson County</x:v>
      </x:c>
      <x:c r="K6311" s="40" t="str">
        <x:v>30.663738</x:v>
      </x:c>
      <x:c r="L6311" s="40" t="str">
        <x:v>-97.889607</x:v>
      </x:c>
      <x:c r="M6311" t="str">
        <x:v>K31</x:v>
      </x:c>
      <x:c r="N6311" t="str">
        <x:v>Food Banks, Pantries</x:v>
      </x:c>
      <x:c r="O6311" t="str">
        <x:v>1</x:v>
      </x:c>
      <x:c r="P6311" t="str">
        <x:v>Unconditional Exemption</x:v>
      </x:c>
      <x:c r="Q6311" t="str">
        <x:v>2026-06</x:v>
      </x:c>
      <x:c r="R6311" t="str">
        <x:v>202512</x:v>
      </x:c>
      <x:c r="S6311" s="38" t="str">
        <x:v>0</x:v>
      </x:c>
      <x:c r="T6311" s="38" t="str">
        <x:v>0</x:v>
      </x:c>
      <x:c r="U6311" s="38" t="str">
        <x:v>0</x:v>
      </x:c>
      <x:c r="V6311" t="str">
        <x:v>Unknown</x:v>
      </x:c>
      <x:c r="W6311" s="36" t="str">
        <x:v>No positive IRS revenue reported</x:v>
      </x:c>
      <x:c r="X6311" s="36" t="str">
        <x:v>Yes</x:v>
      </x:c>
      <x:c r="Y6311" s="36" t="str">
        <x:v>https://urbaninstitute.github.io/nccs/datasets/bmf/</x:v>
      </x:c>
    </x:row>
    <x:row r="6312">
      <x:c r="A6312" t="str">
        <x:v>IRS/NCCS BMF</x:v>
      </x:c>
      <x:c r="B6312" t="str">
        <x:v>99-4154078</x:v>
      </x:c>
      <x:c r="C6312" t="str">
        <x:v>99-4154078</x:v>
      </x:c>
      <x:c r="D6312" s="36" t="str">
        <x:v>Global Compassion Initiative</x:v>
      </x:c>
      <x:c r="E6312" s="36" t="str"/>
      <x:c r="F6312" s="36" t="str">
        <x:v>27 QUIET OAK CIR</x:v>
      </x:c>
      <x:c r="G6312" s="36" t="str">
        <x:v>SPRING</x:v>
      </x:c>
      <x:c r="H6312" s="36" t="str">
        <x:v>TX</x:v>
      </x:c>
      <x:c r="I6312" s="36" t="str">
        <x:v>77381-3347</x:v>
      </x:c>
      <x:c r="J6312" s="36" t="str">
        <x:v>Montgomery County</x:v>
      </x:c>
      <x:c r="K6312" s="40" t="str">
        <x:v>30.1856396858157</x:v>
      </x:c>
      <x:c r="L6312" s="40" t="str">
        <x:v>-95.4999314926711</x:v>
      </x:c>
      <x:c r="M6312" t="str">
        <x:v>K31</x:v>
      </x:c>
      <x:c r="N6312" t="str">
        <x:v>Food Banks, Pantries</x:v>
      </x:c>
      <x:c r="O6312" t="str">
        <x:v>1</x:v>
      </x:c>
      <x:c r="P6312" t="str">
        <x:v>Unconditional Exemption</x:v>
      </x:c>
      <x:c r="Q6312" t="str">
        <x:v>2026-06</x:v>
      </x:c>
      <x:c r="R6312" t="str">
        <x:v>202412</x:v>
      </x:c>
      <x:c r="S6312" s="38" t="str">
        <x:v>0</x:v>
      </x:c>
      <x:c r="T6312" s="38" t="str">
        <x:v>0</x:v>
      </x:c>
      <x:c r="U6312" s="38" t="str">
        <x:v>0</x:v>
      </x:c>
      <x:c r="V6312" t="str">
        <x:v>Unknown</x:v>
      </x:c>
      <x:c r="W6312" s="36" t="str">
        <x:v>No positive IRS revenue reported</x:v>
      </x:c>
      <x:c r="X6312" s="36" t="str">
        <x:v>Yes</x:v>
      </x:c>
      <x:c r="Y6312" s="36" t="str">
        <x:v>https://urbaninstitute.github.io/nccs/datasets/bmf/</x:v>
      </x:c>
    </x:row>
    <x:row r="6313">
      <x:c r="A6313" t="str">
        <x:v>IRS/NCCS BMF</x:v>
      </x:c>
      <x:c r="B6313" t="str">
        <x:v>99-4720399</x:v>
      </x:c>
      <x:c r="C6313" t="str">
        <x:v>99-4720399</x:v>
      </x:c>
      <x:c r="D6313" s="36" t="str">
        <x:v>South Texas Christmas Tree Project</x:v>
      </x:c>
      <x:c r="E6313" s="36" t="str"/>
      <x:c r="F6313" s="36" t="str">
        <x:v>5105 OLEANDER DR</x:v>
      </x:c>
      <x:c r="G6313" s="36" t="str">
        <x:v>SAN JUAN</x:v>
      </x:c>
      <x:c r="H6313" s="36" t="str">
        <x:v>TX</x:v>
      </x:c>
      <x:c r="I6313" s="36" t="str">
        <x:v>78589-4004</x:v>
      </x:c>
      <x:c r="J6313" s="36" t="str">
        <x:v>Hidalgo County</x:v>
      </x:c>
      <x:c r="K6313" s="40" t="str">
        <x:v>26.2391960846558</x:v>
      </x:c>
      <x:c r="L6313" s="40" t="str">
        <x:v>-98.1294614037161</x:v>
      </x:c>
      <x:c r="M6313" t="str">
        <x:v>K31</x:v>
      </x:c>
      <x:c r="N6313" t="str">
        <x:v>Food Banks, Pantries</x:v>
      </x:c>
      <x:c r="O6313" t="str">
        <x:v>1</x:v>
      </x:c>
      <x:c r="P6313" t="str">
        <x:v>Unconditional Exemption</x:v>
      </x:c>
      <x:c r="Q6313" t="str">
        <x:v>2026-06</x:v>
      </x:c>
      <x:c r="R6313" t="str"/>
      <x:c r="S6313" s="38" t="str"/>
      <x:c r="T6313" s="38" t="str"/>
      <x:c r="U6313" s="38" t="str"/>
      <x:c r="V6313" t="str">
        <x:v>Unknown</x:v>
      </x:c>
      <x:c r="W6313" s="36" t="str">
        <x:v>No positive IRS revenue reported</x:v>
      </x:c>
      <x:c r="X6313" s="36" t="str">
        <x:v>Yes</x:v>
      </x:c>
      <x:c r="Y6313" s="36" t="str">
        <x:v>https://urbaninstitute.github.io/nccs/datasets/bmf/</x:v>
      </x:c>
    </x:row>
    <x:row r="6314">
      <x:c r="A6314" t="str">
        <x:v>IRS/NCCS BMF</x:v>
      </x:c>
      <x:c r="B6314" t="str">
        <x:v>99-5009560</x:v>
      </x:c>
      <x:c r="C6314" t="str">
        <x:v>99-5009560</x:v>
      </x:c>
      <x:c r="D6314" s="36" t="str">
        <x:v>Friends Of El Banco De Alimentos De Bolivia</x:v>
      </x:c>
      <x:c r="E6314" s="36" t="str"/>
      <x:c r="F6314" s="36" t="str">
        <x:v>6310 MAIN ST</x:v>
      </x:c>
      <x:c r="G6314" s="36" t="str">
        <x:v>HOUSTON</x:v>
      </x:c>
      <x:c r="H6314" s="36" t="str">
        <x:v>TX</x:v>
      </x:c>
      <x:c r="I6314" s="36" t="str">
        <x:v>77005-1843</x:v>
      </x:c>
      <x:c r="J6314" s="36" t="str">
        <x:v>Harris County</x:v>
      </x:c>
      <x:c r="K6314" s="40" t="str">
        <x:v>29.7157518491107</x:v>
      </x:c>
      <x:c r="L6314" s="40" t="str">
        <x:v>-95.3976333388085</x:v>
      </x:c>
      <x:c r="M6314" t="str">
        <x:v>K31</x:v>
      </x:c>
      <x:c r="N6314" t="str">
        <x:v>Food Banks, Pantries</x:v>
      </x:c>
      <x:c r="O6314" t="str">
        <x:v>1</x:v>
      </x:c>
      <x:c r="P6314" t="str">
        <x:v>Unconditional Exemption</x:v>
      </x:c>
      <x:c r="Q6314" t="str">
        <x:v>2026-06</x:v>
      </x:c>
      <x:c r="R6314" t="str">
        <x:v>202512</x:v>
      </x:c>
      <x:c r="S6314" s="38" t="str">
        <x:v>0</x:v>
      </x:c>
      <x:c r="T6314" s="38" t="str">
        <x:v>0</x:v>
      </x:c>
      <x:c r="U6314" s="38" t="str">
        <x:v>0</x:v>
      </x:c>
      <x:c r="V6314" t="str">
        <x:v>Unknown</x:v>
      </x:c>
      <x:c r="W6314" s="36" t="str">
        <x:v>No positive IRS revenue reported</x:v>
      </x:c>
      <x:c r="X6314" s="36" t="str">
        <x:v>Yes</x:v>
      </x:c>
      <x:c r="Y6314" s="36" t="str">
        <x:v>https://urbaninstitute.github.io/nccs/datasets/bmf/</x:v>
      </x:c>
    </x:row>
    <x:row r="6315">
      <x:c r="A6315" t="str">
        <x:v>IRS/NCCS BMF</x:v>
      </x:c>
      <x:c r="B6315" t="str">
        <x:v>99-5080129</x:v>
      </x:c>
      <x:c r="C6315" t="str">
        <x:v>99-5080129</x:v>
      </x:c>
      <x:c r="D6315" s="36" t="str">
        <x:v>Core Non-Profit</x:v>
      </x:c>
      <x:c r="E6315" s="36" t="str"/>
      <x:c r="F6315" s="36" t="str">
        <x:v>1200 S 10TH ST UNIT 2302</x:v>
      </x:c>
      <x:c r="G6315" s="36" t="str">
        <x:v>PFLUGERVILLE</x:v>
      </x:c>
      <x:c r="H6315" s="36" t="str">
        <x:v>TX</x:v>
      </x:c>
      <x:c r="I6315" s="36" t="str">
        <x:v>78660-2677</x:v>
      </x:c>
      <x:c r="J6315" s="36" t="str">
        <x:v>Travis County</x:v>
      </x:c>
      <x:c r="K6315" s="40" t="str">
        <x:v>30.4301531729182</x:v>
      </x:c>
      <x:c r="L6315" s="40" t="str">
        <x:v>-97.6342226471232</x:v>
      </x:c>
      <x:c r="M6315" t="str">
        <x:v>K31</x:v>
      </x:c>
      <x:c r="N6315" t="str">
        <x:v>Food Banks, Pantries</x:v>
      </x:c>
      <x:c r="O6315" t="str">
        <x:v>1</x:v>
      </x:c>
      <x:c r="P6315" t="str">
        <x:v>Unconditional Exemption</x:v>
      </x:c>
      <x:c r="Q6315" t="str">
        <x:v>2026-06</x:v>
      </x:c>
      <x:c r="R6315" t="str"/>
      <x:c r="S6315" s="38" t="str"/>
      <x:c r="T6315" s="38" t="str"/>
      <x:c r="U6315" s="38" t="str"/>
      <x:c r="V6315" t="str">
        <x:v>Unknown</x:v>
      </x:c>
      <x:c r="W6315" s="36" t="str">
        <x:v>No positive IRS revenue reported</x:v>
      </x:c>
      <x:c r="X6315" s="36" t="str">
        <x:v>Yes</x:v>
      </x:c>
      <x:c r="Y6315" s="36" t="str">
        <x:v>https://urbaninstitute.github.io/nccs/datasets/bmf/</x:v>
      </x:c>
    </x:row>
    <x:row r="6316">
      <x:c r="A6316" t="str">
        <x:v>IRS/NCCS BMF</x:v>
      </x:c>
      <x:c r="B6316" t="str">
        <x:v>33-1667607</x:v>
      </x:c>
      <x:c r="C6316" t="str">
        <x:v>33-1667607</x:v>
      </x:c>
      <x:c r="D6316" s="36" t="str">
        <x:v>Feeding South Africa</x:v>
      </x:c>
      <x:c r="E6316" s="36" t="str"/>
      <x:c r="F6316" s="36" t="str">
        <x:v>6097 S 2650 W</x:v>
      </x:c>
      <x:c r="G6316" s="36" t="str">
        <x:v>ROY</x:v>
      </x:c>
      <x:c r="H6316" s="36" t="str">
        <x:v>UT</x:v>
      </x:c>
      <x:c r="I6316" s="36" t="str">
        <x:v>84067-1003</x:v>
      </x:c>
      <x:c r="J6316" s="36" t="str">
        <x:v>Weber County</x:v>
      </x:c>
      <x:c r="K6316" s="40" t="str">
        <x:v>41.1527315065209</x:v>
      </x:c>
      <x:c r="L6316" s="40" t="str">
        <x:v>-112.044246483236</x:v>
      </x:c>
      <x:c r="M6316" t="str">
        <x:v>K31</x:v>
      </x:c>
      <x:c r="N6316" t="str">
        <x:v>Food Banks, Pantries</x:v>
      </x:c>
      <x:c r="O6316" t="str">
        <x:v>1</x:v>
      </x:c>
      <x:c r="P6316" t="str">
        <x:v>Unconditional Exemption</x:v>
      </x:c>
      <x:c r="Q6316" t="str">
        <x:v>2026-06</x:v>
      </x:c>
      <x:c r="R6316" t="str"/>
      <x:c r="S6316" s="38" t="str"/>
      <x:c r="T6316" s="38" t="str"/>
      <x:c r="U6316" s="38" t="str"/>
      <x:c r="V6316" t="str">
        <x:v>Unknown</x:v>
      </x:c>
      <x:c r="W6316" s="36" t="str">
        <x:v>No positive IRS revenue reported</x:v>
      </x:c>
      <x:c r="X6316" s="36" t="str">
        <x:v>Yes</x:v>
      </x:c>
      <x:c r="Y6316" s="36" t="str">
        <x:v>https://urbaninstitute.github.io/nccs/datasets/bmf/</x:v>
      </x:c>
    </x:row>
    <x:row r="6317">
      <x:c r="A6317" t="str">
        <x:v>IRS/NCCS BMF</x:v>
      </x:c>
      <x:c r="B6317" t="str">
        <x:v>39-3699704</x:v>
      </x:c>
      <x:c r="C6317" t="str">
        <x:v>39-3699704</x:v>
      </x:c>
      <x:c r="D6317" s="36" t="str">
        <x:v>Avalon Soup Kitchen &amp; Food Pantry</x:v>
      </x:c>
      <x:c r="E6317" s="36" t="str"/>
      <x:c r="F6317" s="36" t="str">
        <x:v>178 S MAIN ST STE 2</x:v>
      </x:c>
      <x:c r="G6317" s="36" t="str">
        <x:v>HELPER</x:v>
      </x:c>
      <x:c r="H6317" s="36" t="str">
        <x:v>UT</x:v>
      </x:c>
      <x:c r="I6317" s="36" t="str">
        <x:v>84526-1555</x:v>
      </x:c>
      <x:c r="J6317" s="36" t="str">
        <x:v>Carbon County</x:v>
      </x:c>
      <x:c r="K6317" s="40" t="str">
        <x:v>39.68415</x:v>
      </x:c>
      <x:c r="L6317" s="40" t="str">
        <x:v>-110.85466650655</x:v>
      </x:c>
      <x:c r="M6317" t="str">
        <x:v>K31</x:v>
      </x:c>
      <x:c r="N6317" t="str">
        <x:v>Food Banks, Pantries</x:v>
      </x:c>
      <x:c r="O6317" t="str">
        <x:v>1</x:v>
      </x:c>
      <x:c r="P6317" t="str">
        <x:v>Unconditional Exemption</x:v>
      </x:c>
      <x:c r="Q6317" t="str">
        <x:v>2026-06</x:v>
      </x:c>
      <x:c r="R6317" t="str"/>
      <x:c r="S6317" s="38" t="str"/>
      <x:c r="T6317" s="38" t="str"/>
      <x:c r="U6317" s="38" t="str"/>
      <x:c r="V6317" t="str">
        <x:v>Unknown</x:v>
      </x:c>
      <x:c r="W6317" s="36" t="str">
        <x:v>No positive IRS revenue reported</x:v>
      </x:c>
      <x:c r="X6317" s="36" t="str">
        <x:v>Yes</x:v>
      </x:c>
      <x:c r="Y6317" s="36" t="str">
        <x:v>https://urbaninstitute.github.io/nccs/datasets/bmf/</x:v>
      </x:c>
    </x:row>
    <x:row r="6318">
      <x:c r="A6318" t="str">
        <x:v>IRS/NCCS BMF</x:v>
      </x:c>
      <x:c r="B6318" t="str">
        <x:v>41-1905826</x:v>
      </x:c>
      <x:c r="C6318" t="str">
        <x:v>41-1905826</x:v>
      </x:c>
      <x:c r="D6318" s="36" t="str">
        <x:v>Hareds Helpfull Hands</x:v>
      </x:c>
      <x:c r="E6318" s="36" t="str"/>
      <x:c r="F6318" s="36" t="str"/>
      <x:c r="G6318" s="36" t="str">
        <x:v>OGDEN</x:v>
      </x:c>
      <x:c r="H6318" s="36" t="str">
        <x:v>UT</x:v>
      </x:c>
      <x:c r="I6318" s="36" t="str">
        <x:v>84201</x:v>
      </x:c>
      <x:c r="J6318" s="36" t="str"/>
      <x:c r="K6318" s="40" t="str"/>
      <x:c r="L6318" s="40" t="str"/>
      <x:c r="M6318" t="str">
        <x:v>K31</x:v>
      </x:c>
      <x:c r="N6318" t="str">
        <x:v>Food Banks, Pantries</x:v>
      </x:c>
      <x:c r="O6318" t="str"/>
      <x:c r="P6318" t="str"/>
      <x:c r="Q6318" t="str">
        <x:v>2011-06</x:v>
      </x:c>
      <x:c r="R6318" t="str">
        <x:v>200312</x:v>
      </x:c>
      <x:c r="S6318" s="38" t="str">
        <x:v>0</x:v>
      </x:c>
      <x:c r="T6318" s="38" t="str">
        <x:v>0</x:v>
      </x:c>
      <x:c r="U6318" s="38" t="str">
        <x:v>0</x:v>
      </x:c>
      <x:c r="V6318" t="str">
        <x:v>Unknown</x:v>
      </x:c>
      <x:c r="W6318" s="36" t="str">
        <x:v>No positive IRS revenue reported</x:v>
      </x:c>
      <x:c r="X6318" s="36" t="str">
        <x:v>Unknown/Inactive</x:v>
      </x:c>
      <x:c r="Y6318" s="36" t="str">
        <x:v>https://urbaninstitute.github.io/nccs/datasets/bmf/</x:v>
      </x:c>
    </x:row>
    <x:row r="6319">
      <x:c r="A6319" t="str">
        <x:v>IRS/NCCS BMF</x:v>
      </x:c>
      <x:c r="B6319" t="str">
        <x:v>45-4755711</x:v>
      </x:c>
      <x:c r="C6319" t="str">
        <x:v>45-4755711</x:v>
      </x:c>
      <x:c r="D6319" s="36" t="str">
        <x:v>Love Soup</x:v>
      </x:c>
      <x:c r="E6319" s="36" t="str"/>
      <x:c r="F6319" s="36" t="str">
        <x:v>580 E 425 S</x:v>
      </x:c>
      <x:c r="G6319" s="36" t="str">
        <x:v>LAYTON</x:v>
      </x:c>
      <x:c r="H6319" s="36" t="str">
        <x:v>UT</x:v>
      </x:c>
      <x:c r="I6319" s="36" t="str">
        <x:v>84041-4276</x:v>
      </x:c>
      <x:c r="J6319" s="36" t="str">
        <x:v>Davis County</x:v>
      </x:c>
      <x:c r="K6319" s="40" t="str">
        <x:v>41.0534890418952</x:v>
      </x:c>
      <x:c r="L6319" s="40" t="str">
        <x:v>-111.955987692885</x:v>
      </x:c>
      <x:c r="M6319" t="str">
        <x:v>K31</x:v>
      </x:c>
      <x:c r="N6319" t="str">
        <x:v>Food Banks, Pantries</x:v>
      </x:c>
      <x:c r="O6319" t="str">
        <x:v>1</x:v>
      </x:c>
      <x:c r="P6319" t="str">
        <x:v>Unconditional Exemption</x:v>
      </x:c>
      <x:c r="Q6319" t="str">
        <x:v>2024-02</x:v>
      </x:c>
      <x:c r="R6319" t="str">
        <x:v>202112</x:v>
      </x:c>
      <x:c r="S6319" s="38" t="str">
        <x:v>0</x:v>
      </x:c>
      <x:c r="T6319" s="38" t="str">
        <x:v>0</x:v>
      </x:c>
      <x:c r="U6319" s="38" t="str">
        <x:v>0</x:v>
      </x:c>
      <x:c r="V6319" t="str">
        <x:v>Unknown</x:v>
      </x:c>
      <x:c r="W6319" s="36" t="str">
        <x:v>No positive IRS revenue reported</x:v>
      </x:c>
      <x:c r="X6319" s="36" t="str">
        <x:v>Likely</x:v>
      </x:c>
      <x:c r="Y6319" s="36" t="str">
        <x:v>https://urbaninstitute.github.io/nccs/datasets/bmf/</x:v>
      </x:c>
    </x:row>
    <x:row r="6320">
      <x:c r="A6320" t="str">
        <x:v>IRS/NCCS BMF</x:v>
      </x:c>
      <x:c r="B6320" t="str">
        <x:v>46-3617416</x:v>
      </x:c>
      <x:c r="C6320" t="str">
        <x:v>46-3617416</x:v>
      </x:c>
      <x:c r="D6320" s="36" t="str">
        <x:v>Sanpete Pantry</x:v>
      </x:c>
      <x:c r="E6320" s="36" t="str"/>
      <x:c r="F6320" s="36" t="str">
        <x:v>1080 BLACKHAWK BLVD</x:v>
      </x:c>
      <x:c r="G6320" s="36" t="str">
        <x:v>MT PLEASANT</x:v>
      </x:c>
      <x:c r="H6320" s="36" t="str">
        <x:v>UT</x:v>
      </x:c>
      <x:c r="I6320" s="36" t="str">
        <x:v>84647-2395</x:v>
      </x:c>
      <x:c r="J6320" s="36" t="str">
        <x:v>Sanpete County</x:v>
      </x:c>
      <x:c r="K6320" s="40" t="str">
        <x:v>39.5303381271991</x:v>
      </x:c>
      <x:c r="L6320" s="40" t="str">
        <x:v>-111.467497140611</x:v>
      </x:c>
      <x:c r="M6320" t="str">
        <x:v>K31</x:v>
      </x:c>
      <x:c r="N6320" t="str">
        <x:v>Food Banks, Pantries</x:v>
      </x:c>
      <x:c r="O6320" t="str">
        <x:v>1</x:v>
      </x:c>
      <x:c r="P6320" t="str">
        <x:v>Unconditional Exemption</x:v>
      </x:c>
      <x:c r="Q6320" t="str">
        <x:v>2026-06</x:v>
      </x:c>
      <x:c r="R6320" t="str">
        <x:v>202412</x:v>
      </x:c>
      <x:c r="S6320" s="38" t="str">
        <x:v>1572791</x:v>
      </x:c>
      <x:c r="T6320" s="38" t="str">
        <x:v>475387</x:v>
      </x:c>
      <x:c r="U6320" s="38" t="str">
        <x:v>1572791</x:v>
      </x:c>
      <x:c r="V6320" t="str">
        <x:v>Small</x:v>
      </x:c>
      <x:c r="W6320" s="36" t="str">
        <x:v>IRS revenue &lt; $5M</x:v>
      </x:c>
      <x:c r="X6320" s="36" t="str">
        <x:v>Yes</x:v>
      </x:c>
      <x:c r="Y6320" s="36" t="str">
        <x:v>https://urbaninstitute.github.io/nccs/datasets/bmf/</x:v>
      </x:c>
    </x:row>
    <x:row r="6321">
      <x:c r="A6321" t="str">
        <x:v>IRS/NCCS BMF</x:v>
      </x:c>
      <x:c r="B6321" t="str">
        <x:v>46-4157319</x:v>
      </x:c>
      <x:c r="C6321" t="str">
        <x:v>46-4157319</x:v>
      </x:c>
      <x:c r="D6321" s="36" t="str">
        <x:v>Westminster Charities</x:v>
      </x:c>
      <x:c r="E6321" s="36" t="str"/>
      <x:c r="F6321" s="36" t="str">
        <x:v>11681 S INGOT WAY</x:v>
      </x:c>
      <x:c r="G6321" s="36" t="str">
        <x:v>SOUTH JORDAN</x:v>
      </x:c>
      <x:c r="H6321" s="36" t="str">
        <x:v>UT</x:v>
      </x:c>
      <x:c r="I6321" s="36" t="str">
        <x:v>84095-7834</x:v>
      </x:c>
      <x:c r="J6321" s="36" t="str">
        <x:v>Salt Lake County</x:v>
      </x:c>
      <x:c r="K6321" s="40" t="str">
        <x:v>40.5392383236194</x:v>
      </x:c>
      <x:c r="L6321" s="40" t="str">
        <x:v>-111.942254265307</x:v>
      </x:c>
      <x:c r="M6321" t="str">
        <x:v>K31</x:v>
      </x:c>
      <x:c r="N6321" t="str">
        <x:v>Food Banks, Pantries</x:v>
      </x:c>
      <x:c r="O6321" t="str">
        <x:v>1</x:v>
      </x:c>
      <x:c r="P6321" t="str">
        <x:v>Unconditional Exemption</x:v>
      </x:c>
      <x:c r="Q6321" t="str">
        <x:v>2026-06</x:v>
      </x:c>
      <x:c r="R6321" t="str">
        <x:v>202512</x:v>
      </x:c>
      <x:c r="S6321" s="38" t="str">
        <x:v>9000</x:v>
      </x:c>
      <x:c r="T6321" s="38" t="str">
        <x:v>1</x:v>
      </x:c>
      <x:c r="U6321" s="38" t="str">
        <x:v>9000</x:v>
      </x:c>
      <x:c r="V6321" t="str">
        <x:v>Small</x:v>
      </x:c>
      <x:c r="W6321" s="36" t="str">
        <x:v>IRS revenue &lt; $5M</x:v>
      </x:c>
      <x:c r="X6321" s="36" t="str">
        <x:v>Yes</x:v>
      </x:c>
      <x:c r="Y6321" s="36" t="str">
        <x:v>https://urbaninstitute.github.io/nccs/datasets/bmf/</x:v>
      </x:c>
    </x:row>
    <x:row r="6322">
      <x:c r="A6322" t="str">
        <x:v>IRS/NCCS BMF</x:v>
      </x:c>
      <x:c r="B6322" t="str">
        <x:v>74-2366212</x:v>
      </x:c>
      <x:c r="C6322" t="str">
        <x:v>74-2366212</x:v>
      </x:c>
      <x:c r="D6322" s="36" t="str">
        <x:v>Share Food Pantry</x:v>
      </x:c>
      <x:c r="E6322" s="36" t="str"/>
      <x:c r="F6322" s="36" t="str"/>
      <x:c r="G6322" s="36" t="str">
        <x:v>SALT LAKE CITY</x:v>
      </x:c>
      <x:c r="H6322" s="36" t="str">
        <x:v>UT</x:v>
      </x:c>
      <x:c r="I6322" s="36" t="str">
        <x:v>84111</x:v>
      </x:c>
      <x:c r="J6322" s="36" t="str"/>
      <x:c r="K6322" s="40" t="str"/>
      <x:c r="L6322" s="40" t="str"/>
      <x:c r="M6322" t="str">
        <x:v>K31</x:v>
      </x:c>
      <x:c r="N6322" t="str">
        <x:v>Food Banks, Pantries</x:v>
      </x:c>
      <x:c r="O6322" t="str"/>
      <x:c r="P6322" t="str"/>
      <x:c r="Q6322" t="str">
        <x:v>1989-06</x:v>
      </x:c>
      <x:c r="R6322" t="str"/>
      <x:c r="S6322" s="38" t="str"/>
      <x:c r="T6322" s="38" t="str">
        <x:v>0</x:v>
      </x:c>
      <x:c r="U6322" s="38" t="str">
        <x:v>0</x:v>
      </x:c>
      <x:c r="V6322" t="str">
        <x:v>Unknown</x:v>
      </x:c>
      <x:c r="W6322" s="36" t="str">
        <x:v>No positive IRS revenue reported</x:v>
      </x:c>
      <x:c r="X6322" s="36" t="str">
        <x:v>Unknown/Inactive</x:v>
      </x:c>
      <x:c r="Y6322" s="36" t="str">
        <x:v>https://urbaninstitute.github.io/nccs/datasets/bmf/</x:v>
      </x:c>
    </x:row>
    <x:row r="6323">
      <x:c r="A6323" t="str">
        <x:v>IRS/NCCS BMF</x:v>
      </x:c>
      <x:c r="B6323" t="str">
        <x:v>74-2370529</x:v>
      </x:c>
      <x:c r="C6323" t="str">
        <x:v>74-2370529</x:v>
      </x:c>
      <x:c r="D6323" s="36" t="str">
        <x:v>District 22 Food Bank And Disaster Fund</x:v>
      </x:c>
      <x:c r="E6323" s="36" t="str"/>
      <x:c r="F6323" s="36" t="str"/>
      <x:c r="G6323" s="36" t="str">
        <x:v>HELPER</x:v>
      </x:c>
      <x:c r="H6323" s="36" t="str">
        <x:v>UT</x:v>
      </x:c>
      <x:c r="I6323" s="36" t="str">
        <x:v>84526</x:v>
      </x:c>
      <x:c r="J6323" s="36" t="str"/>
      <x:c r="K6323" s="40" t="str"/>
      <x:c r="L6323" s="40" t="str"/>
      <x:c r="M6323" t="str">
        <x:v>K31</x:v>
      </x:c>
      <x:c r="N6323" t="str">
        <x:v>Food Banks, Pantries</x:v>
      </x:c>
      <x:c r="O6323" t="str"/>
      <x:c r="P6323" t="str"/>
      <x:c r="Q6323" t="str">
        <x:v>2010-07</x:v>
      </x:c>
      <x:c r="R6323" t="str"/>
      <x:c r="S6323" s="38" t="str"/>
      <x:c r="T6323" s="38" t="str">
        <x:v>0</x:v>
      </x:c>
      <x:c r="U6323" s="38" t="str">
        <x:v>0</x:v>
      </x:c>
      <x:c r="V6323" t="str">
        <x:v>Unknown</x:v>
      </x:c>
      <x:c r="W6323" s="36" t="str">
        <x:v>No positive IRS revenue reported</x:v>
      </x:c>
      <x:c r="X6323" s="36" t="str">
        <x:v>Unknown/Inactive</x:v>
      </x:c>
      <x:c r="Y6323" s="36" t="str">
        <x:v>https://urbaninstitute.github.io/nccs/datasets/bmf/</x:v>
      </x:c>
    </x:row>
    <x:row r="6324">
      <x:c r="A6324" t="str">
        <x:v>IRS/NCCS BMF</x:v>
      </x:c>
      <x:c r="B6324" t="str">
        <x:v>74-2523784</x:v>
      </x:c>
      <x:c r="C6324" t="str">
        <x:v>74-2523784</x:v>
      </x:c>
      <x:c r="D6324" s="36" t="str">
        <x:v>Share Food Pantry</x:v>
      </x:c>
      <x:c r="E6324" s="36" t="str"/>
      <x:c r="F6324" s="36" t="str"/>
      <x:c r="G6324" s="36" t="str">
        <x:v>SALT LAKE CITY</x:v>
      </x:c>
      <x:c r="H6324" s="36" t="str">
        <x:v>UT</x:v>
      </x:c>
      <x:c r="I6324" s="36" t="str">
        <x:v>84111</x:v>
      </x:c>
      <x:c r="J6324" s="36" t="str"/>
      <x:c r="K6324" s="40" t="str"/>
      <x:c r="L6324" s="40" t="str"/>
      <x:c r="M6324" t="str">
        <x:v>K31</x:v>
      </x:c>
      <x:c r="N6324" t="str">
        <x:v>Food Banks, Pantries</x:v>
      </x:c>
      <x:c r="O6324" t="str"/>
      <x:c r="P6324" t="str"/>
      <x:c r="Q6324" t="str">
        <x:v>1995-08</x:v>
      </x:c>
      <x:c r="R6324" t="str"/>
      <x:c r="S6324" s="38" t="str">
        <x:v>97966</x:v>
      </x:c>
      <x:c r="T6324" s="38" t="str">
        <x:v>19524</x:v>
      </x:c>
      <x:c r="U6324" s="38" t="str">
        <x:v>59657</x:v>
      </x:c>
      <x:c r="V6324" t="str">
        <x:v>Small</x:v>
      </x:c>
      <x:c r="W6324" s="36" t="str">
        <x:v>IRS revenue &lt; $5M</x:v>
      </x:c>
      <x:c r="X6324" s="36" t="str">
        <x:v>Unknown/Inactive</x:v>
      </x:c>
      <x:c r="Y6324" s="36" t="str">
        <x:v>https://urbaninstitute.github.io/nccs/datasets/bmf/</x:v>
      </x:c>
    </x:row>
    <x:row r="6325">
      <x:c r="A6325" t="str">
        <x:v>IRS/NCCS BMF</x:v>
      </x:c>
      <x:c r="B6325" t="str">
        <x:v>81-2756565</x:v>
      </x:c>
      <x:c r="C6325" t="str">
        <x:v>81-2756565</x:v>
      </x:c>
      <x:c r="D6325" s="36" t="str">
        <x:v>Tan S Treats</x:v>
      </x:c>
      <x:c r="E6325" s="36" t="str"/>
      <x:c r="F6325" s="36" t="str">
        <x:v>2364 E LA GRASSE DR</x:v>
      </x:c>
      <x:c r="G6325" s="36" t="str">
        <x:v>ST GEORGE</x:v>
      </x:c>
      <x:c r="H6325" s="36" t="str">
        <x:v>UT</x:v>
      </x:c>
      <x:c r="I6325" s="36" t="str">
        <x:v>84790-7382</x:v>
      </x:c>
      <x:c r="J6325" s="36" t="str">
        <x:v>Washington County</x:v>
      </x:c>
      <x:c r="K6325" s="40" t="str">
        <x:v>37.0513465264875</x:v>
      </x:c>
      <x:c r="L6325" s="40" t="str">
        <x:v>-113.5345815</x:v>
      </x:c>
      <x:c r="M6325" t="str">
        <x:v>K31</x:v>
      </x:c>
      <x:c r="N6325" t="str">
        <x:v>Food Banks, Pantries</x:v>
      </x:c>
      <x:c r="O6325" t="str">
        <x:v>1</x:v>
      </x:c>
      <x:c r="P6325" t="str">
        <x:v>Unconditional Exemption</x:v>
      </x:c>
      <x:c r="Q6325" t="str">
        <x:v>2026-06</x:v>
      </x:c>
      <x:c r="R6325" t="str">
        <x:v>202412</x:v>
      </x:c>
      <x:c r="S6325" s="38" t="str">
        <x:v>177572</x:v>
      </x:c>
      <x:c r="T6325" s="38" t="str">
        <x:v>123199</x:v>
      </x:c>
      <x:c r="U6325" s="38" t="str">
        <x:v>177572</x:v>
      </x:c>
      <x:c r="V6325" t="str">
        <x:v>Small</x:v>
      </x:c>
      <x:c r="W6325" s="36" t="str">
        <x:v>IRS revenue &lt; $5M</x:v>
      </x:c>
      <x:c r="X6325" s="36" t="str">
        <x:v>Yes</x:v>
      </x:c>
      <x:c r="Y6325" s="36" t="str">
        <x:v>https://urbaninstitute.github.io/nccs/datasets/bmf/</x:v>
      </x:c>
    </x:row>
    <x:row r="6326">
      <x:c r="A6326" t="str">
        <x:v>IRS/NCCS BMF</x:v>
      </x:c>
      <x:c r="B6326" t="str">
        <x:v>81-5164054</x:v>
      </x:c>
      <x:c r="C6326" t="str">
        <x:v>81-5164054</x:v>
      </x:c>
      <x:c r="D6326" s="36" t="str">
        <x:v>Fish N Loaves</x:v>
      </x:c>
      <x:c r="E6326" s="36" t="str"/>
      <x:c r="F6326" s="36" t="str"/>
      <x:c r="G6326" s="36" t="str">
        <x:v>LAYTON</x:v>
      </x:c>
      <x:c r="H6326" s="36" t="str">
        <x:v>UT</x:v>
      </x:c>
      <x:c r="I6326" s="36" t="str">
        <x:v>84041</x:v>
      </x:c>
      <x:c r="J6326" s="36" t="str"/>
      <x:c r="K6326" s="40" t="str"/>
      <x:c r="L6326" s="40" t="str"/>
      <x:c r="M6326" t="str">
        <x:v>K31</x:v>
      </x:c>
      <x:c r="N6326" t="str">
        <x:v>Food Banks, Pantries</x:v>
      </x:c>
      <x:c r="O6326" t="str"/>
      <x:c r="P6326" t="str"/>
      <x:c r="Q6326" t="str">
        <x:v>2020-04</x:v>
      </x:c>
      <x:c r="R6326" t="str"/>
      <x:c r="S6326" s="38" t="str"/>
      <x:c r="T6326" s="38" t="str"/>
      <x:c r="U6326" s="38" t="str"/>
      <x:c r="V6326" t="str">
        <x:v>Unknown</x:v>
      </x:c>
      <x:c r="W6326" s="36" t="str">
        <x:v>No positive IRS revenue reported</x:v>
      </x:c>
      <x:c r="X6326" s="36" t="str">
        <x:v>Unknown/Inactive</x:v>
      </x:c>
      <x:c r="Y6326" s="36" t="str">
        <x:v>https://urbaninstitute.github.io/nccs/datasets/bmf/</x:v>
      </x:c>
    </x:row>
    <x:row r="6327">
      <x:c r="A6327" t="str">
        <x:v>IRS/NCCS BMF</x:v>
      </x:c>
      <x:c r="B6327" t="str">
        <x:v>82-1138594</x:v>
      </x:c>
      <x:c r="C6327" t="str">
        <x:v>82-1138594</x:v>
      </x:c>
      <x:c r="D6327" s="36" t="str">
        <x:v>Backyard Gardenshare</x:v>
      </x:c>
      <x:c r="E6327" s="36" t="str"/>
      <x:c r="F6327" s="36" t="str">
        <x:v>2335 S BERKELEY ST</x:v>
      </x:c>
      <x:c r="G6327" s="36" t="str">
        <x:v>SALT LAKE CTY</x:v>
      </x:c>
      <x:c r="H6327" s="36" t="str">
        <x:v>UT</x:v>
      </x:c>
      <x:c r="I6327" s="36" t="str">
        <x:v>84109-1516</x:v>
      </x:c>
      <x:c r="J6327" s="36" t="str">
        <x:v>Salt Lake County</x:v>
      </x:c>
      <x:c r="K6327" s="40" t="str">
        <x:v>40.719915</x:v>
      </x:c>
      <x:c r="L6327" s="40" t="str">
        <x:v>-111.826981023977</x:v>
      </x:c>
      <x:c r="M6327" t="str">
        <x:v>K31</x:v>
      </x:c>
      <x:c r="N6327" t="str">
        <x:v>Food Banks, Pantries</x:v>
      </x:c>
      <x:c r="O6327" t="str">
        <x:v>1</x:v>
      </x:c>
      <x:c r="P6327" t="str">
        <x:v>Unconditional Exemption</x:v>
      </x:c>
      <x:c r="Q6327" t="str">
        <x:v>2024-08</x:v>
      </x:c>
      <x:c r="R6327" t="str">
        <x:v>202012</x:v>
      </x:c>
      <x:c r="S6327" s="38" t="str">
        <x:v>0</x:v>
      </x:c>
      <x:c r="T6327" s="38" t="str">
        <x:v>0</x:v>
      </x:c>
      <x:c r="U6327" s="38" t="str">
        <x:v>0</x:v>
      </x:c>
      <x:c r="V6327" t="str">
        <x:v>Unknown</x:v>
      </x:c>
      <x:c r="W6327" s="36" t="str">
        <x:v>No positive IRS revenue reported</x:v>
      </x:c>
      <x:c r="X6327" s="36" t="str">
        <x:v>Likely</x:v>
      </x:c>
      <x:c r="Y6327" s="36" t="str">
        <x:v>https://urbaninstitute.github.io/nccs/datasets/bmf/</x:v>
      </x:c>
    </x:row>
    <x:row r="6328">
      <x:c r="A6328" t="str">
        <x:v>IRS/NCCS BMF</x:v>
      </x:c>
      <x:c r="B6328" t="str">
        <x:v>82-3032921</x:v>
      </x:c>
      <x:c r="C6328" t="str">
        <x:v>82-3032921</x:v>
      </x:c>
      <x:c r="D6328" s="36" t="str">
        <x:v>Hope Food Pantry</x:v>
      </x:c>
      <x:c r="E6328" s="36" t="str"/>
      <x:c r="F6328" s="36" t="str"/>
      <x:c r="G6328" s="36" t="str">
        <x:v>CEDAR CITY</x:v>
      </x:c>
      <x:c r="H6328" s="36" t="str">
        <x:v>UT</x:v>
      </x:c>
      <x:c r="I6328" s="36" t="str">
        <x:v>84720</x:v>
      </x:c>
      <x:c r="J6328" s="36" t="str"/>
      <x:c r="K6328" s="40" t="str"/>
      <x:c r="L6328" s="40" t="str"/>
      <x:c r="M6328" t="str">
        <x:v>K31</x:v>
      </x:c>
      <x:c r="N6328" t="str">
        <x:v>Food Banks, Pantries</x:v>
      </x:c>
      <x:c r="O6328" t="str"/>
      <x:c r="P6328" t="str"/>
      <x:c r="Q6328" t="str">
        <x:v>2020-04</x:v>
      </x:c>
      <x:c r="R6328" t="str"/>
      <x:c r="S6328" s="38" t="str"/>
      <x:c r="T6328" s="38" t="str"/>
      <x:c r="U6328" s="38" t="str"/>
      <x:c r="V6328" t="str">
        <x:v>Unknown</x:v>
      </x:c>
      <x:c r="W6328" s="36" t="str">
        <x:v>No positive IRS revenue reported</x:v>
      </x:c>
      <x:c r="X6328" s="36" t="str">
        <x:v>Unknown/Inactive</x:v>
      </x:c>
      <x:c r="Y6328" s="36" t="str">
        <x:v>https://urbaninstitute.github.io/nccs/datasets/bmf/</x:v>
      </x:c>
    </x:row>
    <x:row r="6329">
      <x:c r="A6329" t="str">
        <x:v>IRS/NCCS BMF</x:v>
      </x:c>
      <x:c r="B6329" t="str">
        <x:v>82-4710558</x:v>
      </x:c>
      <x:c r="C6329" t="str">
        <x:v>82-4710558</x:v>
      </x:c>
      <x:c r="D6329" s="36" t="str">
        <x:v>Food Almighty Guardian-Angels</x:v>
      </x:c>
      <x:c r="E6329" s="36" t="str">
        <x:v>Food Almighty Guardian-Angels</x:v>
      </x:c>
      <x:c r="F6329" s="36" t="str">
        <x:v>1247 W MAN OF WAR CV</x:v>
      </x:c>
      <x:c r="G6329" s="36" t="str">
        <x:v>SOUTH JORDAN</x:v>
      </x:c>
      <x:c r="H6329" s="36" t="str">
        <x:v>UT</x:v>
      </x:c>
      <x:c r="I6329" s="36" t="str">
        <x:v>84095-0000</x:v>
      </x:c>
      <x:c r="J6329" s="36" t="str">
        <x:v>Salt Lake County</x:v>
      </x:c>
      <x:c r="K6329" s="40" t="str">
        <x:v>40.5461421948181</x:v>
      </x:c>
      <x:c r="L6329" s="40" t="str">
        <x:v>-111.927422179295</x:v>
      </x:c>
      <x:c r="M6329" t="str">
        <x:v>K31</x:v>
      </x:c>
      <x:c r="N6329" t="str">
        <x:v>Food Banks, Pantries</x:v>
      </x:c>
      <x:c r="O6329" t="str">
        <x:v>1</x:v>
      </x:c>
      <x:c r="P6329" t="str">
        <x:v>Unconditional Exemption</x:v>
      </x:c>
      <x:c r="Q6329" t="str">
        <x:v>2026-06</x:v>
      </x:c>
      <x:c r="R6329" t="str">
        <x:v>202212</x:v>
      </x:c>
      <x:c r="S6329" s="38" t="str">
        <x:v>0</x:v>
      </x:c>
      <x:c r="T6329" s="38" t="str">
        <x:v>0</x:v>
      </x:c>
      <x:c r="U6329" s="38" t="str">
        <x:v>0</x:v>
      </x:c>
      <x:c r="V6329" t="str">
        <x:v>Unknown</x:v>
      </x:c>
      <x:c r="W6329" s="36" t="str">
        <x:v>No positive IRS revenue reported</x:v>
      </x:c>
      <x:c r="X6329" s="36" t="str">
        <x:v>Yes</x:v>
      </x:c>
      <x:c r="Y6329" s="36" t="str">
        <x:v>https://urbaninstitute.github.io/nccs/datasets/bmf/</x:v>
      </x:c>
    </x:row>
    <x:row r="6330">
      <x:c r="A6330" t="str">
        <x:v>IRS/NCCS BMF</x:v>
      </x:c>
      <x:c r="B6330" t="str">
        <x:v>85-1334280</x:v>
      </x:c>
      <x:c r="C6330" t="str">
        <x:v>85-1334280</x:v>
      </x:c>
      <x:c r="D6330" s="36" t="str">
        <x:v>Murray Childrens Pantry Foundation</x:v>
      </x:c>
      <x:c r="E6330" s="36" t="str"/>
      <x:c r="F6330" s="36" t="str">
        <x:v>170 E 5770 S</x:v>
      </x:c>
      <x:c r="G6330" s="36" t="str">
        <x:v>SALT LAKE CITY</x:v>
      </x:c>
      <x:c r="H6330" s="36" t="str">
        <x:v>UT</x:v>
      </x:c>
      <x:c r="I6330" s="36" t="str">
        <x:v>84107-0000</x:v>
      </x:c>
      <x:c r="J6330" s="36" t="str">
        <x:v>Salt Lake County</x:v>
      </x:c>
      <x:c r="K6330" s="40" t="str">
        <x:v>40.645539</x:v>
      </x:c>
      <x:c r="L6330" s="40" t="str">
        <x:v>-111.8873295</x:v>
      </x:c>
      <x:c r="M6330" t="str">
        <x:v>K31</x:v>
      </x:c>
      <x:c r="N6330" t="str">
        <x:v>Food Banks, Pantries</x:v>
      </x:c>
      <x:c r="O6330" t="str">
        <x:v>1</x:v>
      </x:c>
      <x:c r="P6330" t="str">
        <x:v>Unconditional Exemption</x:v>
      </x:c>
      <x:c r="Q6330" t="str">
        <x:v>2026-06</x:v>
      </x:c>
      <x:c r="R6330" t="str">
        <x:v>202412</x:v>
      </x:c>
      <x:c r="S6330" s="38" t="str">
        <x:v>71132</x:v>
      </x:c>
      <x:c r="T6330" s="38" t="str">
        <x:v>37887</x:v>
      </x:c>
      <x:c r="U6330" s="38" t="str">
        <x:v>71132</x:v>
      </x:c>
      <x:c r="V6330" t="str">
        <x:v>Small</x:v>
      </x:c>
      <x:c r="W6330" s="36" t="str">
        <x:v>IRS revenue &lt; $5M</x:v>
      </x:c>
      <x:c r="X6330" s="36" t="str">
        <x:v>Yes</x:v>
      </x:c>
      <x:c r="Y6330" s="36" t="str">
        <x:v>https://urbaninstitute.github.io/nccs/datasets/bmf/</x:v>
      </x:c>
    </x:row>
    <x:row r="6331">
      <x:c r="A6331" t="str">
        <x:v>IRS/NCCS BMF</x:v>
      </x:c>
      <x:c r="B6331" t="str">
        <x:v>85-2411819</x:v>
      </x:c>
      <x:c r="C6331" t="str">
        <x:v>85-2411819</x:v>
      </x:c>
      <x:c r="D6331" s="36" t="str">
        <x:v>Crossroads Legacy Committee</x:v>
      </x:c>
      <x:c r="E6331" s="36" t="str"/>
      <x:c r="F6331" s="36" t="str">
        <x:v>347 S 400 E</x:v>
      </x:c>
      <x:c r="G6331" s="36" t="str">
        <x:v>SALT LAKE CTY</x:v>
      </x:c>
      <x:c r="H6331" s="36" t="str">
        <x:v>UT</x:v>
      </x:c>
      <x:c r="I6331" s="36" t="str">
        <x:v>84111-2904</x:v>
      </x:c>
      <x:c r="J6331" s="36" t="str">
        <x:v>Salt Lake County</x:v>
      </x:c>
      <x:c r="K6331" s="40" t="str">
        <x:v>40.7615596552888</x:v>
      </x:c>
      <x:c r="L6331" s="40" t="str">
        <x:v>-111.879634036875</x:v>
      </x:c>
      <x:c r="M6331" t="str">
        <x:v>K31</x:v>
      </x:c>
      <x:c r="N6331" t="str">
        <x:v>Food Banks, Pantries</x:v>
      </x:c>
      <x:c r="O6331" t="str">
        <x:v>1</x:v>
      </x:c>
      <x:c r="P6331" t="str">
        <x:v>Unconditional Exemption</x:v>
      </x:c>
      <x:c r="Q6331" t="str">
        <x:v>2026-06</x:v>
      </x:c>
      <x:c r="R6331" t="str">
        <x:v>202512</x:v>
      </x:c>
      <x:c r="S6331" s="38" t="str">
        <x:v>0</x:v>
      </x:c>
      <x:c r="T6331" s="38" t="str">
        <x:v>0</x:v>
      </x:c>
      <x:c r="U6331" s="38" t="str">
        <x:v>0</x:v>
      </x:c>
      <x:c r="V6331" t="str">
        <x:v>Unknown</x:v>
      </x:c>
      <x:c r="W6331" s="36" t="str">
        <x:v>No positive IRS revenue reported</x:v>
      </x:c>
      <x:c r="X6331" s="36" t="str">
        <x:v>Yes</x:v>
      </x:c>
      <x:c r="Y6331" s="36" t="str">
        <x:v>https://urbaninstitute.github.io/nccs/datasets/bmf/</x:v>
      </x:c>
    </x:row>
    <x:row r="6332">
      <x:c r="A6332" t="str">
        <x:v>IRS/NCCS BMF</x:v>
      </x:c>
      <x:c r="B6332" t="str">
        <x:v>85-3652281</x:v>
      </x:c>
      <x:c r="C6332" t="str">
        <x:v>85-3652281</x:v>
      </x:c>
      <x:c r="D6332" s="36" t="str">
        <x:v>Benefits Wheel Ii</x:v>
      </x:c>
      <x:c r="E6332" s="36" t="str"/>
      <x:c r="F6332" s="36" t="str">
        <x:v>6543 N LANDMARK DR NO 1032</x:v>
      </x:c>
      <x:c r="G6332" s="36" t="str">
        <x:v>PARK CITY</x:v>
      </x:c>
      <x:c r="H6332" s="36" t="str">
        <x:v>UT</x:v>
      </x:c>
      <x:c r="I6332" s="36" t="str">
        <x:v>84098-5990</x:v>
      </x:c>
      <x:c r="J6332" s="36" t="str">
        <x:v>Summit County</x:v>
      </x:c>
      <x:c r="K6332" s="40" t="str">
        <x:v>40.7253180266604</x:v>
      </x:c>
      <x:c r="L6332" s="40" t="str">
        <x:v>-111.547450461826</x:v>
      </x:c>
      <x:c r="M6332" t="str">
        <x:v>K31</x:v>
      </x:c>
      <x:c r="N6332" t="str">
        <x:v>Food Banks, Pantries</x:v>
      </x:c>
      <x:c r="O6332" t="str">
        <x:v>1</x:v>
      </x:c>
      <x:c r="P6332" t="str">
        <x:v>Unconditional Exemption</x:v>
      </x:c>
      <x:c r="Q6332" t="str">
        <x:v>2026-06</x:v>
      </x:c>
      <x:c r="R6332" t="str">
        <x:v>202412</x:v>
      </x:c>
      <x:c r="S6332" s="38" t="str">
        <x:v>0</x:v>
      </x:c>
      <x:c r="T6332" s="38" t="str">
        <x:v>1</x:v>
      </x:c>
      <x:c r="U6332" s="38" t="str">
        <x:v>0</x:v>
      </x:c>
      <x:c r="V6332" t="str">
        <x:v>Unknown</x:v>
      </x:c>
      <x:c r="W6332" s="36" t="str">
        <x:v>No positive IRS revenue reported</x:v>
      </x:c>
      <x:c r="X6332" s="36" t="str">
        <x:v>Yes</x:v>
      </x:c>
      <x:c r="Y6332" s="36" t="str">
        <x:v>https://urbaninstitute.github.io/nccs/datasets/bmf/</x:v>
      </x:c>
    </x:row>
    <x:row r="6333">
      <x:c r="A6333" t="str">
        <x:v>IRS/NCCS BMF</x:v>
      </x:c>
      <x:c r="B6333" t="str">
        <x:v>85-3766218</x:v>
      </x:c>
      <x:c r="C6333" t="str">
        <x:v>85-3766218</x:v>
      </x:c>
      <x:c r="D6333" s="36" t="str">
        <x:v>Robus Foundation</x:v>
      </x:c>
      <x:c r="E6333" s="36" t="str"/>
      <x:c r="F6333" s="36" t="str">
        <x:v>5295 S COMMERCE DR STE 120</x:v>
      </x:c>
      <x:c r="G6333" s="36" t="str">
        <x:v>SALT LAKE CTY</x:v>
      </x:c>
      <x:c r="H6333" s="36" t="str">
        <x:v>UT</x:v>
      </x:c>
      <x:c r="I6333" s="36" t="str">
        <x:v>84107-4704</x:v>
      </x:c>
      <x:c r="J6333" s="36" t="str">
        <x:v>Salt Lake County</x:v>
      </x:c>
      <x:c r="K6333" s="40" t="str">
        <x:v>40.655619</x:v>
      </x:c>
      <x:c r="L6333" s="40" t="str">
        <x:v>-111.899448</x:v>
      </x:c>
      <x:c r="M6333" t="str">
        <x:v>K31</x:v>
      </x:c>
      <x:c r="N6333" t="str">
        <x:v>Food Banks, Pantries</x:v>
      </x:c>
      <x:c r="O6333" t="str">
        <x:v>1</x:v>
      </x:c>
      <x:c r="P6333" t="str">
        <x:v>Unconditional Exemption</x:v>
      </x:c>
      <x:c r="Q6333" t="str">
        <x:v>2026-06</x:v>
      </x:c>
      <x:c r="R6333" t="str">
        <x:v>202412</x:v>
      </x:c>
      <x:c r="S6333" s="38" t="str"/>
      <x:c r="T6333" s="38" t="str">
        <x:v>1</x:v>
      </x:c>
      <x:c r="U6333" s="38" t="str">
        <x:v>1</x:v>
      </x:c>
      <x:c r="V6333" t="str">
        <x:v>Unknown</x:v>
      </x:c>
      <x:c r="W6333" s="36" t="str">
        <x:v>No positive IRS revenue reported</x:v>
      </x:c>
      <x:c r="X6333" s="36" t="str">
        <x:v>Yes</x:v>
      </x:c>
      <x:c r="Y6333" s="36" t="str">
        <x:v>https://urbaninstitute.github.io/nccs/datasets/bmf/</x:v>
      </x:c>
    </x:row>
    <x:row r="6334">
      <x:c r="A6334" t="str">
        <x:v>IRS/NCCS BMF</x:v>
      </x:c>
      <x:c r="B6334" t="str">
        <x:v>87-0152370</x:v>
      </x:c>
      <x:c r="C6334" t="str">
        <x:v>87-0152370</x:v>
      </x:c>
      <x:c r="D6334" s="36" t="str">
        <x:v>United Mine Workers Of America International</x:v>
      </x:c>
      <x:c r="E6334" s="36" t="str">
        <x:v>Relief Fund Umwa Food Bank 22 Dist</x:v>
      </x:c>
      <x:c r="F6334" s="36" t="str"/>
      <x:c r="G6334" s="36" t="str">
        <x:v>PRICE</x:v>
      </x:c>
      <x:c r="H6334" s="36" t="str">
        <x:v>UT</x:v>
      </x:c>
      <x:c r="I6334" s="36" t="str">
        <x:v>84501</x:v>
      </x:c>
      <x:c r="J6334" s="36" t="str"/>
      <x:c r="K6334" s="40" t="str"/>
      <x:c r="L6334" s="40" t="str"/>
      <x:c r="M6334" t="str">
        <x:v>K31</x:v>
      </x:c>
      <x:c r="N6334" t="str">
        <x:v>Food Banks, Pantries</x:v>
      </x:c>
      <x:c r="O6334" t="str"/>
      <x:c r="P6334" t="str"/>
      <x:c r="Q6334" t="str">
        <x:v>2010-08</x:v>
      </x:c>
      <x:c r="R6334" t="str"/>
      <x:c r="S6334" s="38" t="str"/>
      <x:c r="T6334" s="38" t="str">
        <x:v>0</x:v>
      </x:c>
      <x:c r="U6334" s="38" t="str">
        <x:v>0</x:v>
      </x:c>
      <x:c r="V6334" t="str">
        <x:v>Unknown</x:v>
      </x:c>
      <x:c r="W6334" s="36" t="str">
        <x:v>No positive IRS revenue reported</x:v>
      </x:c>
      <x:c r="X6334" s="36" t="str">
        <x:v>Unknown/Inactive</x:v>
      </x:c>
      <x:c r="Y6334" s="36" t="str">
        <x:v>https://urbaninstitute.github.io/nccs/datasets/bmf/</x:v>
      </x:c>
    </x:row>
    <x:row r="6335">
      <x:c r="A6335" t="str">
        <x:v>IRS/NCCS BMF</x:v>
      </x:c>
      <x:c r="B6335" t="str">
        <x:v>87-0439645</x:v>
      </x:c>
      <x:c r="C6335" t="str">
        <x:v>87-0439645</x:v>
      </x:c>
      <x:c r="D6335" s="36" t="str">
        <x:v>Duchesne County Food Pantry</x:v>
      </x:c>
      <x:c r="E6335" s="36" t="str"/>
      <x:c r="F6335" s="36" t="str"/>
      <x:c r="G6335" s="36" t="str">
        <x:v>ROOSEVELT</x:v>
      </x:c>
      <x:c r="H6335" s="36" t="str">
        <x:v>UT</x:v>
      </x:c>
      <x:c r="I6335" s="36" t="str">
        <x:v>84066</x:v>
      </x:c>
      <x:c r="J6335" s="36" t="str"/>
      <x:c r="K6335" s="40" t="str"/>
      <x:c r="L6335" s="40" t="str"/>
      <x:c r="M6335" t="str">
        <x:v>K31</x:v>
      </x:c>
      <x:c r="N6335" t="str">
        <x:v>Food Banks, Pantries</x:v>
      </x:c>
      <x:c r="O6335" t="str"/>
      <x:c r="P6335" t="str"/>
      <x:c r="Q6335" t="str">
        <x:v>1996-06</x:v>
      </x:c>
      <x:c r="R6335" t="str"/>
      <x:c r="S6335" s="38" t="str"/>
      <x:c r="T6335" s="38" t="str">
        <x:v>0</x:v>
      </x:c>
      <x:c r="U6335" s="38" t="str">
        <x:v>0</x:v>
      </x:c>
      <x:c r="V6335" t="str">
        <x:v>Unknown</x:v>
      </x:c>
      <x:c r="W6335" s="36" t="str">
        <x:v>No positive IRS revenue reported</x:v>
      </x:c>
      <x:c r="X6335" s="36" t="str">
        <x:v>Unknown/Inactive</x:v>
      </x:c>
      <x:c r="Y6335" s="36" t="str">
        <x:v>https://urbaninstitute.github.io/nccs/datasets/bmf/</x:v>
      </x:c>
    </x:row>
    <x:row r="6336">
      <x:c r="A6336" t="str">
        <x:v>IRS/NCCS BMF</x:v>
      </x:c>
      <x:c r="B6336" t="str">
        <x:v>87-0452977</x:v>
      </x:c>
      <x:c r="C6336" t="str">
        <x:v>87-0452977</x:v>
      </x:c>
      <x:c r="D6336" s="36" t="str">
        <x:v>Friends Of The Coalition</x:v>
      </x:c>
      <x:c r="E6336" s="36" t="str"/>
      <x:c r="F6336" s="36" t="str">
        <x:v>299 E 900 S</x:v>
      </x:c>
      <x:c r="G6336" s="36" t="str">
        <x:v>PROVO</x:v>
      </x:c>
      <x:c r="H6336" s="36" t="str">
        <x:v>UT</x:v>
      </x:c>
      <x:c r="I6336" s="36" t="str">
        <x:v>84606-6107</x:v>
      </x:c>
      <x:c r="J6336" s="36" t="str">
        <x:v>Utah County</x:v>
      </x:c>
      <x:c r="K6336" s="40" t="str">
        <x:v>40.2220834932767</x:v>
      </x:c>
      <x:c r="L6336" s="40" t="str">
        <x:v>-111.6533835</x:v>
      </x:c>
      <x:c r="M6336" t="str">
        <x:v>K31</x:v>
      </x:c>
      <x:c r="N6336" t="str">
        <x:v>Food Banks, Pantries</x:v>
      </x:c>
      <x:c r="O6336" t="str">
        <x:v>1</x:v>
      </x:c>
      <x:c r="P6336" t="str">
        <x:v>Unconditional Exemption</x:v>
      </x:c>
      <x:c r="Q6336" t="str">
        <x:v>2026-06</x:v>
      </x:c>
      <x:c r="R6336" t="str">
        <x:v>202412</x:v>
      </x:c>
      <x:c r="S6336" s="38" t="str">
        <x:v>3787004</x:v>
      </x:c>
      <x:c r="T6336" s="38" t="str">
        <x:v>15686538</x:v>
      </x:c>
      <x:c r="U6336" s="38" t="str">
        <x:v>3800922</x:v>
      </x:c>
      <x:c r="V6336" t="str">
        <x:v>Small</x:v>
      </x:c>
      <x:c r="W6336" s="36" t="str">
        <x:v>IRS revenue &lt; $5M</x:v>
      </x:c>
      <x:c r="X6336" s="36" t="str">
        <x:v>Yes</x:v>
      </x:c>
      <x:c r="Y6336" s="36" t="str">
        <x:v>https://urbaninstitute.github.io/nccs/datasets/bmf/</x:v>
      </x:c>
    </x:row>
    <x:row r="6337">
      <x:c r="A6337" t="str">
        <x:v>IRS/NCCS BMF</x:v>
      </x:c>
      <x:c r="B6337" t="str">
        <x:v>87-0665397</x:v>
      </x:c>
      <x:c r="C6337" t="str">
        <x:v>87-0665397</x:v>
      </x:c>
      <x:c r="D6337" s="36" t="str">
        <x:v>Children Of The Andes Humanitari</x:v>
      </x:c>
      <x:c r="E6337" s="36" t="str">
        <x:v>Quality Of Life And Pioneer Values</x:v>
      </x:c>
      <x:c r="F6337" s="36" t="str">
        <x:v>364 N QUINCE ST</x:v>
      </x:c>
      <x:c r="G6337" s="36" t="str">
        <x:v>SALT LAKE CTY</x:v>
      </x:c>
      <x:c r="H6337" s="36" t="str">
        <x:v>UT</x:v>
      </x:c>
      <x:c r="I6337" s="36" t="str">
        <x:v>84103-1643</x:v>
      </x:c>
      <x:c r="J6337" s="36" t="str">
        <x:v>Salt Lake County</x:v>
      </x:c>
      <x:c r="K6337" s="40" t="str">
        <x:v>40.777452</x:v>
      </x:c>
      <x:c r="L6337" s="40" t="str">
        <x:v>-111.895340534249</x:v>
      </x:c>
      <x:c r="M6337" t="str">
        <x:v>K31</x:v>
      </x:c>
      <x:c r="N6337" t="str">
        <x:v>Food Banks, Pantries</x:v>
      </x:c>
      <x:c r="O6337" t="str">
        <x:v>1</x:v>
      </x:c>
      <x:c r="P6337" t="str">
        <x:v>Unconditional Exemption</x:v>
      </x:c>
      <x:c r="Q6337" t="str">
        <x:v>2026-06</x:v>
      </x:c>
      <x:c r="R6337" t="str">
        <x:v>202412</x:v>
      </x:c>
      <x:c r="S6337" s="38" t="str">
        <x:v>352258</x:v>
      </x:c>
      <x:c r="T6337" s="38" t="str">
        <x:v>1011367</x:v>
      </x:c>
      <x:c r="U6337" s="38" t="str">
        <x:v>352258</x:v>
      </x:c>
      <x:c r="V6337" t="str">
        <x:v>Small</x:v>
      </x:c>
      <x:c r="W6337" s="36" t="str">
        <x:v>IRS revenue &lt; $5M</x:v>
      </x:c>
      <x:c r="X6337" s="36" t="str">
        <x:v>Yes</x:v>
      </x:c>
      <x:c r="Y6337" s="36" t="str">
        <x:v>https://urbaninstitute.github.io/nccs/datasets/bmf/</x:v>
      </x:c>
    </x:row>
    <x:row r="6338">
      <x:c r="A6338" t="str">
        <x:v>IRS/NCCS BMF</x:v>
      </x:c>
      <x:c r="B6338" t="str">
        <x:v>92-3583837</x:v>
      </x:c>
      <x:c r="C6338" t="str">
        <x:v>92-3583837</x:v>
      </x:c>
      <x:c r="D6338" s="36" t="str">
        <x:v>Olympus Food Pantry</x:v>
      </x:c>
      <x:c r="E6338" s="36" t="str"/>
      <x:c r="F6338" s="36" t="str">
        <x:v>1936 E CLAYBOURNE AVE</x:v>
      </x:c>
      <x:c r="G6338" s="36" t="str">
        <x:v>SALT LAKE CTY</x:v>
      </x:c>
      <x:c r="H6338" s="36" t="str">
        <x:v>UT</x:v>
      </x:c>
      <x:c r="I6338" s="36" t="str">
        <x:v>84106-4032</x:v>
      </x:c>
      <x:c r="J6338" s="36" t="str">
        <x:v>Salt Lake County</x:v>
      </x:c>
      <x:c r="K6338" s="40" t="str">
        <x:v>40.711019501789</x:v>
      </x:c>
      <x:c r="L6338" s="40" t="str">
        <x:v>-111.8355075</x:v>
      </x:c>
      <x:c r="M6338" t="str">
        <x:v>K31</x:v>
      </x:c>
      <x:c r="N6338" t="str">
        <x:v>Food Banks, Pantries</x:v>
      </x:c>
      <x:c r="O6338" t="str">
        <x:v>1</x:v>
      </x:c>
      <x:c r="P6338" t="str">
        <x:v>Unconditional Exemption</x:v>
      </x:c>
      <x:c r="Q6338" t="str">
        <x:v>2026-06</x:v>
      </x:c>
      <x:c r="R6338" t="str">
        <x:v>202412</x:v>
      </x:c>
      <x:c r="S6338" s="38" t="str">
        <x:v>53319</x:v>
      </x:c>
      <x:c r="T6338" s="38" t="str">
        <x:v>32302</x:v>
      </x:c>
      <x:c r="U6338" s="38" t="str">
        <x:v>53319</x:v>
      </x:c>
      <x:c r="V6338" t="str">
        <x:v>Small</x:v>
      </x:c>
      <x:c r="W6338" s="36" t="str">
        <x:v>IRS revenue &lt; $5M</x:v>
      </x:c>
      <x:c r="X6338" s="36" t="str">
        <x:v>Yes</x:v>
      </x:c>
      <x:c r="Y6338" s="36" t="str">
        <x:v>https://urbaninstitute.github.io/nccs/datasets/bmf/</x:v>
      </x:c>
    </x:row>
    <x:row r="6339">
      <x:c r="A6339" t="str">
        <x:v>IRS/NCCS BMF</x:v>
      </x:c>
      <x:c r="B6339" t="str">
        <x:v>93-1858369</x:v>
      </x:c>
      <x:c r="C6339" t="str">
        <x:v>93-1858369</x:v>
      </x:c>
      <x:c r="D6339" s="36" t="str">
        <x:v>Food And Salvage Rescue</x:v>
      </x:c>
      <x:c r="E6339" s="36" t="str"/>
      <x:c r="F6339" s="36" t="str">
        <x:v>2338 W BONANZA WAY</x:v>
      </x:c>
      <x:c r="G6339" s="36" t="str">
        <x:v>SOUTH JORDAN</x:v>
      </x:c>
      <x:c r="H6339" s="36" t="str">
        <x:v>UT</x:v>
      </x:c>
      <x:c r="I6339" s="36" t="str">
        <x:v>84095-8910</x:v>
      </x:c>
      <x:c r="J6339" s="36" t="str">
        <x:v>Salt Lake County</x:v>
      </x:c>
      <x:c r="K6339" s="40" t="str">
        <x:v>40.5689538912227</x:v>
      </x:c>
      <x:c r="L6339" s="40" t="str">
        <x:v>-111.950870296007</x:v>
      </x:c>
      <x:c r="M6339" t="str">
        <x:v>K31</x:v>
      </x:c>
      <x:c r="N6339" t="str">
        <x:v>Food Banks, Pantries</x:v>
      </x:c>
      <x:c r="O6339" t="str">
        <x:v>1</x:v>
      </x:c>
      <x:c r="P6339" t="str">
        <x:v>Unconditional Exemption</x:v>
      </x:c>
      <x:c r="Q6339" t="str">
        <x:v>2026-06</x:v>
      </x:c>
      <x:c r="R6339" t="str"/>
      <x:c r="S6339" s="38" t="str"/>
      <x:c r="T6339" s="38" t="str"/>
      <x:c r="U6339" s="38" t="str"/>
      <x:c r="V6339" t="str">
        <x:v>Unknown</x:v>
      </x:c>
      <x:c r="W6339" s="36" t="str">
        <x:v>No positive IRS revenue reported</x:v>
      </x:c>
      <x:c r="X6339" s="36" t="str">
        <x:v>Yes</x:v>
      </x:c>
      <x:c r="Y6339" s="36" t="str">
        <x:v>https://urbaninstitute.github.io/nccs/datasets/bmf/</x:v>
      </x:c>
    </x:row>
    <x:row r="6340">
      <x:c r="A6340" t="str">
        <x:v>IRS/NCCS BMF</x:v>
      </x:c>
      <x:c r="B6340" t="str">
        <x:v>93-3653770</x:v>
      </x:c>
      <x:c r="C6340" t="str">
        <x:v>93-3653770</x:v>
      </x:c>
      <x:c r="D6340" s="36" t="str">
        <x:v>Feeding Millard County Kids</x:v>
      </x:c>
      <x:c r="E6340" s="36" t="str"/>
      <x:c r="F6340" s="36" t="str">
        <x:v>PO BOX 1025</x:v>
      </x:c>
      <x:c r="G6340" s="36" t="str">
        <x:v>DELTA</x:v>
      </x:c>
      <x:c r="H6340" s="36" t="str">
        <x:v>UT</x:v>
      </x:c>
      <x:c r="I6340" s="36" t="str">
        <x:v>84624-1025</x:v>
      </x:c>
      <x:c r="J6340" s="36" t="str">
        <x:v>Millard County</x:v>
      </x:c>
      <x:c r="K6340" s="40" t="str">
        <x:v>39.355551</x:v>
      </x:c>
      <x:c r="L6340" s="40" t="str">
        <x:v>-112.594698</x:v>
      </x:c>
      <x:c r="M6340" t="str">
        <x:v>K31</x:v>
      </x:c>
      <x:c r="N6340" t="str">
        <x:v>Food Banks, Pantries</x:v>
      </x:c>
      <x:c r="O6340" t="str">
        <x:v>1</x:v>
      </x:c>
      <x:c r="P6340" t="str">
        <x:v>Unconditional Exemption</x:v>
      </x:c>
      <x:c r="Q6340" t="str">
        <x:v>2026-06</x:v>
      </x:c>
      <x:c r="R6340" t="str">
        <x:v>202412</x:v>
      </x:c>
      <x:c r="S6340" s="38" t="str">
        <x:v>0</x:v>
      </x:c>
      <x:c r="T6340" s="38" t="str">
        <x:v>0</x:v>
      </x:c>
      <x:c r="U6340" s="38" t="str">
        <x:v>0</x:v>
      </x:c>
      <x:c r="V6340" t="str">
        <x:v>Unknown</x:v>
      </x:c>
      <x:c r="W6340" s="36" t="str">
        <x:v>No positive IRS revenue reported</x:v>
      </x:c>
      <x:c r="X6340" s="36" t="str">
        <x:v>Yes</x:v>
      </x:c>
      <x:c r="Y6340" s="36" t="str">
        <x:v>https://urbaninstitute.github.io/nccs/datasets/bmf/</x:v>
      </x:c>
    </x:row>
    <x:row r="6341">
      <x:c r="A6341" t="str">
        <x:v>IRS/NCCS BMF</x:v>
      </x:c>
      <x:c r="B6341" t="str">
        <x:v>99-2974930</x:v>
      </x:c>
      <x:c r="C6341" t="str">
        <x:v>99-2974930</x:v>
      </x:c>
      <x:c r="D6341" s="36" t="str">
        <x:v>Compassion Community Center</x:v>
      </x:c>
      <x:c r="E6341" s="36" t="str"/>
      <x:c r="F6341" s="36" t="str">
        <x:v>12309 MUSTANG TRL WAY</x:v>
      </x:c>
      <x:c r="G6341" s="36" t="str">
        <x:v>HERRIMAN</x:v>
      </x:c>
      <x:c r="H6341" s="36" t="str">
        <x:v>UT</x:v>
      </x:c>
      <x:c r="I6341" s="36" t="str">
        <x:v>84096-5691</x:v>
      </x:c>
      <x:c r="J6341" s="36" t="str">
        <x:v>Salt Lake County</x:v>
      </x:c>
      <x:c r="K6341" s="40" t="str">
        <x:v>40.5264207043014</x:v>
      </x:c>
      <x:c r="L6341" s="40" t="str">
        <x:v>-112.032950704301</x:v>
      </x:c>
      <x:c r="M6341" t="str">
        <x:v>K31</x:v>
      </x:c>
      <x:c r="N6341" t="str">
        <x:v>Food Banks, Pantries</x:v>
      </x:c>
      <x:c r="O6341" t="str">
        <x:v>1</x:v>
      </x:c>
      <x:c r="P6341" t="str">
        <x:v>Unconditional Exemption</x:v>
      </x:c>
      <x:c r="Q6341" t="str">
        <x:v>2026-06</x:v>
      </x:c>
      <x:c r="R6341" t="str">
        <x:v>202412</x:v>
      </x:c>
      <x:c r="S6341" s="38" t="str">
        <x:v>0</x:v>
      </x:c>
      <x:c r="T6341" s="38" t="str">
        <x:v>0</x:v>
      </x:c>
      <x:c r="U6341" s="38" t="str">
        <x:v>0</x:v>
      </x:c>
      <x:c r="V6341" t="str">
        <x:v>Unknown</x:v>
      </x:c>
      <x:c r="W6341" s="36" t="str">
        <x:v>No positive IRS revenue reported</x:v>
      </x:c>
      <x:c r="X6341" s="36" t="str">
        <x:v>Yes</x:v>
      </x:c>
      <x:c r="Y6341" s="36" t="str">
        <x:v>https://urbaninstitute.github.io/nccs/datasets/bmf/</x:v>
      </x:c>
    </x:row>
    <x:row r="6342">
      <x:c r="A6342" t="str">
        <x:v>IRS/NCCS BMF</x:v>
      </x:c>
      <x:c r="B6342" t="str">
        <x:v>99-4866577</x:v>
      </x:c>
      <x:c r="C6342" t="str">
        <x:v>99-4866577</x:v>
      </x:c>
      <x:c r="D6342" s="36" t="str">
        <x:v>Slc Burritos</x:v>
      </x:c>
      <x:c r="E6342" s="36" t="str"/>
      <x:c r="F6342" s="36" t="str">
        <x:v>2857 E SLEEPY HOLW DR</x:v>
      </x:c>
      <x:c r="G6342" s="36" t="str">
        <x:v>HOLLADAY</x:v>
      </x:c>
      <x:c r="H6342" s="36" t="str">
        <x:v>UT</x:v>
      </x:c>
      <x:c r="I6342" s="36" t="str">
        <x:v>84117-6407</x:v>
      </x:c>
      <x:c r="J6342" s="36" t="str">
        <x:v>Salt Lake County</x:v>
      </x:c>
      <x:c r="K6342" s="40" t="str">
        <x:v>40.6638588593108</x:v>
      </x:c>
      <x:c r="L6342" s="40" t="str">
        <x:v>-111.81114727226</x:v>
      </x:c>
      <x:c r="M6342" t="str">
        <x:v>K31</x:v>
      </x:c>
      <x:c r="N6342" t="str">
        <x:v>Food Banks, Pantries</x:v>
      </x:c>
      <x:c r="O6342" t="str">
        <x:v>1</x:v>
      </x:c>
      <x:c r="P6342" t="str">
        <x:v>Unconditional Exemption</x:v>
      </x:c>
      <x:c r="Q6342" t="str">
        <x:v>2026-06</x:v>
      </x:c>
      <x:c r="R6342" t="str">
        <x:v>202512</x:v>
      </x:c>
      <x:c r="S6342" s="38" t="str">
        <x:v>0</x:v>
      </x:c>
      <x:c r="T6342" s="38" t="str">
        <x:v>0</x:v>
      </x:c>
      <x:c r="U6342" s="38" t="str">
        <x:v>0</x:v>
      </x:c>
      <x:c r="V6342" t="str">
        <x:v>Unknown</x:v>
      </x:c>
      <x:c r="W6342" s="36" t="str">
        <x:v>No positive IRS revenue reported</x:v>
      </x:c>
      <x:c r="X6342" s="36" t="str">
        <x:v>Yes</x:v>
      </x:c>
      <x:c r="Y6342" s="36" t="str">
        <x:v>https://urbaninstitute.github.io/nccs/datasets/bmf/</x:v>
      </x:c>
    </x:row>
    <x:row r="6343">
      <x:c r="A6343" t="str">
        <x:v>IRS/NCCS BMF</x:v>
      </x:c>
      <x:c r="B6343" t="str">
        <x:v>01-0760865</x:v>
      </x:c>
      <x:c r="C6343" t="str">
        <x:v>01-0760865</x:v>
      </x:c>
      <x:c r="D6343" s="36" t="str">
        <x:v>Lamoille Community Food Share</x:v>
      </x:c>
      <x:c r="E6343" s="36" t="str"/>
      <x:c r="F6343" s="36" t="str">
        <x:v>197 HARREL ST</x:v>
      </x:c>
      <x:c r="G6343" s="36" t="str">
        <x:v>MORRISVILLE</x:v>
      </x:c>
      <x:c r="H6343" s="36" t="str">
        <x:v>VT</x:v>
      </x:c>
      <x:c r="I6343" s="36" t="str">
        <x:v>05661-4491</x:v>
      </x:c>
      <x:c r="J6343" s="36" t="str">
        <x:v>Lamoille County</x:v>
      </x:c>
      <x:c r="K6343" s="40" t="str">
        <x:v>44.5686312415311</x:v>
      </x:c>
      <x:c r="L6343" s="40" t="str">
        <x:v>-72.5934276577703</x:v>
      </x:c>
      <x:c r="M6343" t="str">
        <x:v>K31</x:v>
      </x:c>
      <x:c r="N6343" t="str">
        <x:v>Food Banks, Pantries</x:v>
      </x:c>
      <x:c r="O6343" t="str">
        <x:v>1</x:v>
      </x:c>
      <x:c r="P6343" t="str">
        <x:v>Unconditional Exemption</x:v>
      </x:c>
      <x:c r="Q6343" t="str">
        <x:v>2026-06</x:v>
      </x:c>
      <x:c r="R6343" t="str">
        <x:v>202412</x:v>
      </x:c>
      <x:c r="S6343" s="38" t="str">
        <x:v>381787</x:v>
      </x:c>
      <x:c r="T6343" s="38" t="str">
        <x:v>497622</x:v>
      </x:c>
      <x:c r="U6343" s="38" t="str">
        <x:v>384664</x:v>
      </x:c>
      <x:c r="V6343" t="str">
        <x:v>Small</x:v>
      </x:c>
      <x:c r="W6343" s="36" t="str">
        <x:v>IRS revenue &lt; $5M</x:v>
      </x:c>
      <x:c r="X6343" s="36" t="str">
        <x:v>Yes</x:v>
      </x:c>
      <x:c r="Y6343" s="36" t="str">
        <x:v>https://urbaninstitute.github.io/nccs/datasets/bmf/</x:v>
      </x:c>
    </x:row>
    <x:row r="6344">
      <x:c r="A6344" t="str">
        <x:v>IRS/NCCS BMF</x:v>
      </x:c>
      <x:c r="B6344" t="str">
        <x:v>03-0324429</x:v>
      </x:c>
      <x:c r="C6344" t="str">
        <x:v>03-0324429</x:v>
      </x:c>
      <x:c r="D6344" s="36" t="str">
        <x:v>Randolph Area Food Shelf</x:v>
      </x:c>
      <x:c r="E6344" s="36" t="str"/>
      <x:c r="F6344" s="36" t="str">
        <x:v>12 PRINCE ST STE 3</x:v>
      </x:c>
      <x:c r="G6344" s="36" t="str">
        <x:v>RANDOLPH</x:v>
      </x:c>
      <x:c r="H6344" s="36" t="str">
        <x:v>VT</x:v>
      </x:c>
      <x:c r="I6344" s="36" t="str">
        <x:v>05060-1164</x:v>
      </x:c>
      <x:c r="J6344" s="36" t="str">
        <x:v>Orange County</x:v>
      </x:c>
      <x:c r="K6344" s="40" t="str">
        <x:v>43.9257190411158</x:v>
      </x:c>
      <x:c r="L6344" s="40" t="str">
        <x:v>-72.6646952490625</x:v>
      </x:c>
      <x:c r="M6344" t="str">
        <x:v>K31</x:v>
      </x:c>
      <x:c r="N6344" t="str">
        <x:v>Food Banks, Pantries</x:v>
      </x:c>
      <x:c r="O6344" t="str">
        <x:v>1</x:v>
      </x:c>
      <x:c r="P6344" t="str">
        <x:v>Unconditional Exemption</x:v>
      </x:c>
      <x:c r="Q6344" t="str">
        <x:v>2026-06</x:v>
      </x:c>
      <x:c r="R6344" t="str">
        <x:v>202503</x:v>
      </x:c>
      <x:c r="S6344" s="38" t="str">
        <x:v>242576</x:v>
      </x:c>
      <x:c r="T6344" s="38" t="str">
        <x:v>778880</x:v>
      </x:c>
      <x:c r="U6344" s="38" t="str">
        <x:v>415650</x:v>
      </x:c>
      <x:c r="V6344" t="str">
        <x:v>Small</x:v>
      </x:c>
      <x:c r="W6344" s="36" t="str">
        <x:v>IRS revenue &lt; $5M</x:v>
      </x:c>
      <x:c r="X6344" s="36" t="str">
        <x:v>Yes</x:v>
      </x:c>
      <x:c r="Y6344" s="36" t="str">
        <x:v>https://urbaninstitute.github.io/nccs/datasets/bmf/</x:v>
      </x:c>
    </x:row>
    <x:row r="6345">
      <x:c r="A6345" t="str">
        <x:v>IRS/NCCS BMF</x:v>
      </x:c>
      <x:c r="B6345" t="str">
        <x:v>03-0335781</x:v>
      </x:c>
      <x:c r="C6345" t="str">
        <x:v>03-0335781</x:v>
      </x:c>
      <x:c r="D6345" s="36" t="str">
        <x:v>Community Food Cupboard</x:v>
      </x:c>
      <x:c r="E6345" s="36" t="str">
        <x:v>Meg Costanzo</x:v>
      </x:c>
      <x:c r="F6345" s="36" t="str">
        <x:v>PO BOX 864</x:v>
      </x:c>
      <x:c r="G6345" s="36" t="str">
        <x:v>MANCHESTR CTR</x:v>
      </x:c>
      <x:c r="H6345" s="36" t="str">
        <x:v>VT</x:v>
      </x:c>
      <x:c r="I6345" s="36" t="str">
        <x:v>05255-0864</x:v>
      </x:c>
      <x:c r="J6345" s="36" t="str">
        <x:v>Bennington County</x:v>
      </x:c>
      <x:c r="K6345" s="40" t="str">
        <x:v>43.177698</x:v>
      </x:c>
      <x:c r="L6345" s="40" t="str">
        <x:v>-73.047042</x:v>
      </x:c>
      <x:c r="M6345" t="str">
        <x:v>K31</x:v>
      </x:c>
      <x:c r="N6345" t="str">
        <x:v>Food Banks, Pantries</x:v>
      </x:c>
      <x:c r="O6345" t="str">
        <x:v>1</x:v>
      </x:c>
      <x:c r="P6345" t="str">
        <x:v>Unconditional Exemption</x:v>
      </x:c>
      <x:c r="Q6345" t="str">
        <x:v>2026-06</x:v>
      </x:c>
      <x:c r="R6345" t="str">
        <x:v>202506</x:v>
      </x:c>
      <x:c r="S6345" s="38" t="str">
        <x:v>505339</x:v>
      </x:c>
      <x:c r="T6345" s="38" t="str">
        <x:v>1145848</x:v>
      </x:c>
      <x:c r="U6345" s="38" t="str">
        <x:v>505339</x:v>
      </x:c>
      <x:c r="V6345" t="str">
        <x:v>Small</x:v>
      </x:c>
      <x:c r="W6345" s="36" t="str">
        <x:v>IRS revenue &lt; $5M</x:v>
      </x:c>
      <x:c r="X6345" s="36" t="str">
        <x:v>Yes</x:v>
      </x:c>
      <x:c r="Y6345" s="36" t="str">
        <x:v>https://urbaninstitute.github.io/nccs/datasets/bmf/</x:v>
      </x:c>
    </x:row>
    <x:row r="6346">
      <x:c r="A6346" t="str">
        <x:v>IRS/NCCS BMF</x:v>
      </x:c>
      <x:c r="B6346" t="str">
        <x:v>03-0346100</x:v>
      </x:c>
      <x:c r="C6346" t="str">
        <x:v>03-0346100</x:v>
      </x:c>
      <x:c r="D6346" s="36" t="str">
        <x:v>Community Food Pantry</x:v>
      </x:c>
      <x:c r="E6346" s="36" t="str"/>
      <x:c r="F6346" s="36" t="str"/>
      <x:c r="G6346" s="36" t="str">
        <x:v>WARDSBORO</x:v>
      </x:c>
      <x:c r="H6346" s="36" t="str">
        <x:v>VT</x:v>
      </x:c>
      <x:c r="I6346" s="36" t="str"/>
      <x:c r="J6346" s="36" t="str"/>
      <x:c r="K6346" s="40" t="str"/>
      <x:c r="L6346" s="40" t="str"/>
      <x:c r="M6346" t="str">
        <x:v>K31</x:v>
      </x:c>
      <x:c r="N6346" t="str">
        <x:v>Food Banks, Pantries</x:v>
      </x:c>
      <x:c r="O6346" t="str"/>
      <x:c r="P6346" t="str"/>
      <x:c r="Q6346" t="str">
        <x:v>2020-04</x:v>
      </x:c>
      <x:c r="R6346" t="str">
        <x:v>201612</x:v>
      </x:c>
      <x:c r="S6346" s="38" t="str"/>
      <x:c r="T6346" s="38" t="str">
        <x:v>0</x:v>
      </x:c>
      <x:c r="U6346" s="38" t="str">
        <x:v>0</x:v>
      </x:c>
      <x:c r="V6346" t="str">
        <x:v>Unknown</x:v>
      </x:c>
      <x:c r="W6346" s="36" t="str">
        <x:v>No positive IRS revenue reported</x:v>
      </x:c>
      <x:c r="X6346" s="36" t="str">
        <x:v>Unknown/Inactive</x:v>
      </x:c>
      <x:c r="Y6346" s="36" t="str">
        <x:v>https://urbaninstitute.github.io/nccs/datasets/bmf/</x:v>
      </x:c>
    </x:row>
    <x:row r="6347">
      <x:c r="A6347" t="str">
        <x:v>IRS/NCCS BMF</x:v>
      </x:c>
      <x:c r="B6347" t="str">
        <x:v>03-0358691</x:v>
      </x:c>
      <x:c r="C6347" t="str">
        <x:v>03-0358691</x:v>
      </x:c>
      <x:c r="D6347" s="36" t="str">
        <x:v>Cambridge Community Food Shelf</x:v>
      </x:c>
      <x:c r="E6347" s="36" t="str"/>
      <x:c r="F6347" s="36" t="str">
        <x:v>PO BOX 75</x:v>
      </x:c>
      <x:c r="G6347" s="36" t="str">
        <x:v>JEFFERSONVLLE</x:v>
      </x:c>
      <x:c r="H6347" s="36" t="str">
        <x:v>VT</x:v>
      </x:c>
      <x:c r="I6347" s="36" t="str">
        <x:v>05464-0075</x:v>
      </x:c>
      <x:c r="J6347" s="36" t="str">
        <x:v>Lamoille County</x:v>
      </x:c>
      <x:c r="K6347" s="40" t="str">
        <x:v>44.650017</x:v>
      </x:c>
      <x:c r="L6347" s="40" t="str">
        <x:v>-72.8320095</x:v>
      </x:c>
      <x:c r="M6347" t="str">
        <x:v>K31</x:v>
      </x:c>
      <x:c r="N6347" t="str">
        <x:v>Food Banks, Pantries</x:v>
      </x:c>
      <x:c r="O6347" t="str">
        <x:v>1</x:v>
      </x:c>
      <x:c r="P6347" t="str">
        <x:v>Unconditional Exemption</x:v>
      </x:c>
      <x:c r="Q6347" t="str">
        <x:v>2026-06</x:v>
      </x:c>
      <x:c r="R6347" t="str">
        <x:v>202512</x:v>
      </x:c>
      <x:c r="S6347" s="38" t="str">
        <x:v>100780</x:v>
      </x:c>
      <x:c r="T6347" s="38" t="str">
        <x:v>215561</x:v>
      </x:c>
      <x:c r="U6347" s="38" t="str">
        <x:v>100780</x:v>
      </x:c>
      <x:c r="V6347" t="str">
        <x:v>Small</x:v>
      </x:c>
      <x:c r="W6347" s="36" t="str">
        <x:v>IRS revenue &lt; $5M</x:v>
      </x:c>
      <x:c r="X6347" s="36" t="str">
        <x:v>Yes</x:v>
      </x:c>
      <x:c r="Y6347" s="36" t="str">
        <x:v>https://urbaninstitute.github.io/nccs/datasets/bmf/</x:v>
      </x:c>
    </x:row>
    <x:row r="6348">
      <x:c r="A6348" t="str">
        <x:v>IRS/NCCS BMF</x:v>
      </x:c>
      <x:c r="B6348" t="str">
        <x:v>03-0358702</x:v>
      </x:c>
      <x:c r="C6348" t="str">
        <x:v>03-0358702</x:v>
      </x:c>
      <x:c r="D6348" s="36" t="str">
        <x:v>Onion River Food Shelf</x:v>
      </x:c>
      <x:c r="E6348" s="36" t="str"/>
      <x:c r="F6348" s="36" t="str">
        <x:v>OLD SCHOOLHOUSE CMN</x:v>
      </x:c>
      <x:c r="G6348" s="36" t="str">
        <x:v>MARSHFIELD</x:v>
      </x:c>
      <x:c r="H6348" s="36" t="str">
        <x:v>VT</x:v>
      </x:c>
      <x:c r="I6348" s="36" t="str">
        <x:v>05658-0000</x:v>
      </x:c>
      <x:c r="J6348" s="36" t="str">
        <x:v>Washington County</x:v>
      </x:c>
      <x:c r="K6348" s="40" t="str">
        <x:v>44.3515655</x:v>
      </x:c>
      <x:c r="L6348" s="40" t="str">
        <x:v>-72.3506505</x:v>
      </x:c>
      <x:c r="M6348" t="str">
        <x:v>K31</x:v>
      </x:c>
      <x:c r="N6348" t="str">
        <x:v>Food Banks, Pantries</x:v>
      </x:c>
      <x:c r="O6348" t="str">
        <x:v>1</x:v>
      </x:c>
      <x:c r="P6348" t="str">
        <x:v>Unconditional Exemption</x:v>
      </x:c>
      <x:c r="Q6348" t="str">
        <x:v>2026-06</x:v>
      </x:c>
      <x:c r="R6348" t="str">
        <x:v>202512</x:v>
      </x:c>
      <x:c r="S6348" s="38" t="str">
        <x:v>0</x:v>
      </x:c>
      <x:c r="T6348" s="38" t="str">
        <x:v>0</x:v>
      </x:c>
      <x:c r="U6348" s="38" t="str">
        <x:v>0</x:v>
      </x:c>
      <x:c r="V6348" t="str">
        <x:v>Unknown</x:v>
      </x:c>
      <x:c r="W6348" s="36" t="str">
        <x:v>No positive IRS revenue reported</x:v>
      </x:c>
      <x:c r="X6348" s="36" t="str">
        <x:v>Yes</x:v>
      </x:c>
      <x:c r="Y6348" s="36" t="str">
        <x:v>https://urbaninstitute.github.io/nccs/datasets/bmf/</x:v>
      </x:c>
    </x:row>
    <x:row r="6349">
      <x:c r="A6349" t="str">
        <x:v>IRS/NCCS BMF</x:v>
      </x:c>
      <x:c r="B6349" t="str">
        <x:v>03-0369844</x:v>
      </x:c>
      <x:c r="C6349" t="str">
        <x:v>03-0369844</x:v>
      </x:c>
      <x:c r="D6349" s="36" t="str">
        <x:v>Greater Bennington Interfaith Community Services</x:v>
      </x:c>
      <x:c r="E6349" s="36" t="str"/>
      <x:c r="F6349" s="36" t="str">
        <x:v>PO BOX 702</x:v>
      </x:c>
      <x:c r="G6349" s="36" t="str">
        <x:v>BENNINGTON</x:v>
      </x:c>
      <x:c r="H6349" s="36" t="str">
        <x:v>VT</x:v>
      </x:c>
      <x:c r="I6349" s="36" t="str">
        <x:v>05201-0702</x:v>
      </x:c>
      <x:c r="J6349" s="36" t="str">
        <x:v>Bennington County</x:v>
      </x:c>
      <x:c r="K6349" s="40" t="str">
        <x:v>42.881787</x:v>
      </x:c>
      <x:c r="L6349" s="40" t="str">
        <x:v>-73.1915685</x:v>
      </x:c>
      <x:c r="M6349" t="str">
        <x:v>K31</x:v>
      </x:c>
      <x:c r="N6349" t="str">
        <x:v>Food Banks, Pantries</x:v>
      </x:c>
      <x:c r="O6349" t="str">
        <x:v>1</x:v>
      </x:c>
      <x:c r="P6349" t="str">
        <x:v>Unconditional Exemption</x:v>
      </x:c>
      <x:c r="Q6349" t="str">
        <x:v>2026-06</x:v>
      </x:c>
      <x:c r="R6349" t="str">
        <x:v>202412</x:v>
      </x:c>
      <x:c r="S6349" s="38" t="str">
        <x:v>835486</x:v>
      </x:c>
      <x:c r="T6349" s="38" t="str">
        <x:v>1756883</x:v>
      </x:c>
      <x:c r="U6349" s="38" t="str">
        <x:v>835486</x:v>
      </x:c>
      <x:c r="V6349" t="str">
        <x:v>Small</x:v>
      </x:c>
      <x:c r="W6349" s="36" t="str">
        <x:v>IRS revenue &lt; $5M</x:v>
      </x:c>
      <x:c r="X6349" s="36" t="str">
        <x:v>Yes</x:v>
      </x:c>
      <x:c r="Y6349" s="36" t="str">
        <x:v>https://urbaninstitute.github.io/nccs/datasets/bmf/</x:v>
      </x:c>
    </x:row>
    <x:row r="6350">
      <x:c r="A6350" t="str">
        <x:v>IRS/NCCS BMF</x:v>
      </x:c>
      <x:c r="B6350" t="str">
        <x:v>20-5213657</x:v>
      </x:c>
      <x:c r="C6350" t="str">
        <x:v>20-5213657</x:v>
      </x:c>
      <x:c r="D6350" s="36" t="str">
        <x:v>Tuberville</x:v>
      </x:c>
      <x:c r="E6350" s="36" t="str"/>
      <x:c r="F6350" s="36" t="str">
        <x:v>PO BOX 104</x:v>
      </x:c>
      <x:c r="G6350" s="36" t="str">
        <x:v>MILTON</x:v>
      </x:c>
      <x:c r="H6350" s="36" t="str">
        <x:v>VT</x:v>
      </x:c>
      <x:c r="I6350" s="36" t="str">
        <x:v>05468-0104</x:v>
      </x:c>
      <x:c r="J6350" s="36" t="str">
        <x:v>Chittenden County</x:v>
      </x:c>
      <x:c r="K6350" s="40" t="str">
        <x:v>44.652879</x:v>
      </x:c>
      <x:c r="L6350" s="40" t="str">
        <x:v>-73.13706</x:v>
      </x:c>
      <x:c r="M6350" t="str">
        <x:v>K31</x:v>
      </x:c>
      <x:c r="N6350" t="str">
        <x:v>Food Banks, Pantries</x:v>
      </x:c>
      <x:c r="O6350" t="str">
        <x:v>1</x:v>
      </x:c>
      <x:c r="P6350" t="str">
        <x:v>Unconditional Exemption</x:v>
      </x:c>
      <x:c r="Q6350" t="str">
        <x:v>2026-06</x:v>
      </x:c>
      <x:c r="R6350" t="str">
        <x:v>202512</x:v>
      </x:c>
      <x:c r="S6350" s="38" t="str">
        <x:v>0</x:v>
      </x:c>
      <x:c r="T6350" s="38" t="str">
        <x:v>0</x:v>
      </x:c>
      <x:c r="U6350" s="38" t="str">
        <x:v>0</x:v>
      </x:c>
      <x:c r="V6350" t="str">
        <x:v>Unknown</x:v>
      </x:c>
      <x:c r="W6350" s="36" t="str">
        <x:v>No positive IRS revenue reported</x:v>
      </x:c>
      <x:c r="X6350" s="36" t="str">
        <x:v>Yes</x:v>
      </x:c>
      <x:c r="Y6350" s="36" t="str">
        <x:v>https://urbaninstitute.github.io/nccs/datasets/bmf/</x:v>
      </x:c>
    </x:row>
    <x:row r="6351">
      <x:c r="A6351" t="str">
        <x:v>IRS/NCCS BMF</x:v>
      </x:c>
      <x:c r="B6351" t="str">
        <x:v>22-3021942</x:v>
      </x:c>
      <x:c r="C6351" t="str">
        <x:v>22-3021942</x:v>
      </x:c>
      <x:c r="D6351" s="36" t="str">
        <x:v>Vermont Foodbank</x:v>
      </x:c>
      <x:c r="E6351" s="36" t="str"/>
      <x:c r="F6351" s="36" t="str">
        <x:v>33 PARKER RD</x:v>
      </x:c>
      <x:c r="G6351" s="36" t="str">
        <x:v>BARRE</x:v>
      </x:c>
      <x:c r="H6351" s="36" t="str">
        <x:v>VT</x:v>
      </x:c>
      <x:c r="I6351" s="36" t="str">
        <x:v>05641-9106</x:v>
      </x:c>
      <x:c r="J6351" s="36" t="str">
        <x:v>Washington County</x:v>
      </x:c>
      <x:c r="K6351" s="40" t="str">
        <x:v>44.1736728925503</x:v>
      </x:c>
      <x:c r="L6351" s="40" t="str">
        <x:v>-72.4831286947894</x:v>
      </x:c>
      <x:c r="M6351" t="str">
        <x:v>K31</x:v>
      </x:c>
      <x:c r="N6351" t="str">
        <x:v>Food Banks, Pantries</x:v>
      </x:c>
      <x:c r="O6351" t="str">
        <x:v>1</x:v>
      </x:c>
      <x:c r="P6351" t="str">
        <x:v>Unconditional Exemption</x:v>
      </x:c>
      <x:c r="Q6351" t="str">
        <x:v>2026-06</x:v>
      </x:c>
      <x:c r="R6351" t="str">
        <x:v>202509</x:v>
      </x:c>
      <x:c r="S6351" s="38" t="str">
        <x:v>35923073</x:v>
      </x:c>
      <x:c r="T6351" s="38" t="str">
        <x:v>35694932</x:v>
      </x:c>
      <x:c r="U6351" s="38" t="str">
        <x:v>39546763</x:v>
      </x:c>
      <x:c r="V6351" t="str">
        <x:v>Large</x:v>
      </x:c>
      <x:c r="W6351" s="36" t="str">
        <x:v>IRS revenue &gt;= $25M</x:v>
      </x:c>
      <x:c r="X6351" s="36" t="str">
        <x:v>Yes</x:v>
      </x:c>
      <x:c r="Y6351" s="36" t="str">
        <x:v>https://urbaninstitute.github.io/nccs/datasets/bmf/</x:v>
      </x:c>
    </x:row>
    <x:row r="6352">
      <x:c r="A6352" t="str">
        <x:v>IRS/NCCS BMF</x:v>
      </x:c>
      <x:c r="B6352" t="str">
        <x:v>22-3235374</x:v>
      </x:c>
      <x:c r="C6352" t="str">
        <x:v>22-3235374</x:v>
      </x:c>
      <x:c r="D6352" s="36" t="str">
        <x:v>Pownal Food Pantry</x:v>
      </x:c>
      <x:c r="E6352" s="36" t="str"/>
      <x:c r="F6352" s="36" t="str"/>
      <x:c r="G6352" s="36" t="str">
        <x:v>POWNAL</x:v>
      </x:c>
      <x:c r="H6352" s="36" t="str">
        <x:v>VT</x:v>
      </x:c>
      <x:c r="I6352" s="36" t="str"/>
      <x:c r="J6352" s="36" t="str"/>
      <x:c r="K6352" s="40" t="str"/>
      <x:c r="L6352" s="40" t="str"/>
      <x:c r="M6352" t="str">
        <x:v>K31</x:v>
      </x:c>
      <x:c r="N6352" t="str">
        <x:v>Food Banks, Pantries</x:v>
      </x:c>
      <x:c r="O6352" t="str"/>
      <x:c r="P6352" t="str"/>
      <x:c r="Q6352" t="str">
        <x:v>2010-11</x:v>
      </x:c>
      <x:c r="R6352" t="str"/>
      <x:c r="S6352" s="38" t="str"/>
      <x:c r="T6352" s="38" t="str">
        <x:v>0</x:v>
      </x:c>
      <x:c r="U6352" s="38" t="str">
        <x:v>0</x:v>
      </x:c>
      <x:c r="V6352" t="str">
        <x:v>Unknown</x:v>
      </x:c>
      <x:c r="W6352" s="36" t="str">
        <x:v>No positive IRS revenue reported</x:v>
      </x:c>
      <x:c r="X6352" s="36" t="str">
        <x:v>Unknown/Inactive</x:v>
      </x:c>
      <x:c r="Y6352" s="36" t="str">
        <x:v>https://urbaninstitute.github.io/nccs/datasets/bmf/</x:v>
      </x:c>
    </x:row>
    <x:row r="6353">
      <x:c r="A6353" t="str">
        <x:v>IRS/NCCS BMF</x:v>
      </x:c>
      <x:c r="B6353" t="str">
        <x:v>26-2988391</x:v>
      </x:c>
      <x:c r="C6353" t="str">
        <x:v>26-2988391</x:v>
      </x:c>
      <x:c r="D6353" s="36" t="str">
        <x:v>Williston Community Food Shelf</x:v>
      </x:c>
      <x:c r="E6353" s="36" t="str"/>
      <x:c r="F6353" s="36" t="str">
        <x:v>PO BOX 1605</x:v>
      </x:c>
      <x:c r="G6353" s="36" t="str">
        <x:v>WILLISTON</x:v>
      </x:c>
      <x:c r="H6353" s="36" t="str">
        <x:v>VT</x:v>
      </x:c>
      <x:c r="I6353" s="36" t="str">
        <x:v>05495-1605</x:v>
      </x:c>
      <x:c r="J6353" s="36" t="str">
        <x:v>Chittenden County</x:v>
      </x:c>
      <x:c r="K6353" s="40" t="str">
        <x:v>44.436204</x:v>
      </x:c>
      <x:c r="L6353" s="40" t="str">
        <x:v>-73.102239</x:v>
      </x:c>
      <x:c r="M6353" t="str">
        <x:v>K31</x:v>
      </x:c>
      <x:c r="N6353" t="str">
        <x:v>Food Banks, Pantries</x:v>
      </x:c>
      <x:c r="O6353" t="str">
        <x:v>1</x:v>
      </x:c>
      <x:c r="P6353" t="str">
        <x:v>Unconditional Exemption</x:v>
      </x:c>
      <x:c r="Q6353" t="str">
        <x:v>2026-06</x:v>
      </x:c>
      <x:c r="R6353" t="str">
        <x:v>202506</x:v>
      </x:c>
      <x:c r="S6353" s="38" t="str">
        <x:v>195741</x:v>
      </x:c>
      <x:c r="T6353" s="38" t="str">
        <x:v>457774</x:v>
      </x:c>
      <x:c r="U6353" s="38" t="str">
        <x:v>195741</x:v>
      </x:c>
      <x:c r="V6353" t="str">
        <x:v>Small</x:v>
      </x:c>
      <x:c r="W6353" s="36" t="str">
        <x:v>IRS revenue &lt; $5M</x:v>
      </x:c>
      <x:c r="X6353" s="36" t="str">
        <x:v>Yes</x:v>
      </x:c>
      <x:c r="Y6353" s="36" t="str">
        <x:v>https://urbaninstitute.github.io/nccs/datasets/bmf/</x:v>
      </x:c>
    </x:row>
    <x:row r="6354">
      <x:c r="A6354" t="str">
        <x:v>IRS/NCCS BMF</x:v>
      </x:c>
      <x:c r="B6354" t="str">
        <x:v>26-4758235</x:v>
      </x:c>
      <x:c r="C6354" t="str">
        <x:v>26-4758235</x:v>
      </x:c>
      <x:c r="D6354" s="36" t="str">
        <x:v>Richmond Food Shelf And Thrift Store</x:v>
      </x:c>
      <x:c r="E6354" s="36" t="str"/>
      <x:c r="F6354" s="36" t="str">
        <x:v>PO BOX 174</x:v>
      </x:c>
      <x:c r="G6354" s="36" t="str">
        <x:v>RICHMOND</x:v>
      </x:c>
      <x:c r="H6354" s="36" t="str">
        <x:v>VT</x:v>
      </x:c>
      <x:c r="I6354" s="36" t="str">
        <x:v>05477-0174</x:v>
      </x:c>
      <x:c r="J6354" s="36" t="str">
        <x:v>Chittenden County</x:v>
      </x:c>
      <x:c r="K6354" s="40" t="str">
        <x:v>44.397072</x:v>
      </x:c>
      <x:c r="L6354" s="40" t="str">
        <x:v>-72.981981</x:v>
      </x:c>
      <x:c r="M6354" t="str">
        <x:v>K31</x:v>
      </x:c>
      <x:c r="N6354" t="str">
        <x:v>Food Banks, Pantries</x:v>
      </x:c>
      <x:c r="O6354" t="str">
        <x:v>1</x:v>
      </x:c>
      <x:c r="P6354" t="str">
        <x:v>Unconditional Exemption</x:v>
      </x:c>
      <x:c r="Q6354" t="str">
        <x:v>2026-06</x:v>
      </x:c>
      <x:c r="R6354" t="str">
        <x:v>202412</x:v>
      </x:c>
      <x:c r="S6354" s="38" t="str">
        <x:v>154160</x:v>
      </x:c>
      <x:c r="T6354" s="38" t="str">
        <x:v>230063</x:v>
      </x:c>
      <x:c r="U6354" s="38" t="str">
        <x:v>154160</x:v>
      </x:c>
      <x:c r="V6354" t="str">
        <x:v>Small</x:v>
      </x:c>
      <x:c r="W6354" s="36" t="str">
        <x:v>IRS revenue &lt; $5M</x:v>
      </x:c>
      <x:c r="X6354" s="36" t="str">
        <x:v>Yes</x:v>
      </x:c>
      <x:c r="Y6354" s="36" t="str">
        <x:v>https://urbaninstitute.github.io/nccs/datasets/bmf/</x:v>
      </x:c>
    </x:row>
    <x:row r="6355">
      <x:c r="A6355" t="str">
        <x:v>IRS/NCCS BMF</x:v>
      </x:c>
      <x:c r="B6355" t="str">
        <x:v>32-0259979</x:v>
      </x:c>
      <x:c r="C6355" t="str">
        <x:v>32-0259979</x:v>
      </x:c>
      <x:c r="D6355" s="36" t="str">
        <x:v>Bradleys Food Shelf</x:v>
      </x:c>
      <x:c r="E6355" s="36" t="str">
        <x:v>Katherine J Bradley</x:v>
      </x:c>
      <x:c r="F6355" s="36" t="str">
        <x:v>281 FOX HL DR</x:v>
      </x:c>
      <x:c r="G6355" s="36" t="str">
        <x:v>JEFFERSONVLLE</x:v>
      </x:c>
      <x:c r="H6355" s="36" t="str">
        <x:v>VT</x:v>
      </x:c>
      <x:c r="I6355" s="36" t="str">
        <x:v>05464-6467</x:v>
      </x:c>
      <x:c r="J6355" s="36" t="str">
        <x:v>Lamoille County</x:v>
      </x:c>
      <x:c r="K6355" s="40" t="str">
        <x:v>44.64885708252</x:v>
      </x:c>
      <x:c r="L6355" s="40" t="str">
        <x:v>-72.8512191506429</x:v>
      </x:c>
      <x:c r="M6355" t="str">
        <x:v>K31</x:v>
      </x:c>
      <x:c r="N6355" t="str">
        <x:v>Food Banks, Pantries</x:v>
      </x:c>
      <x:c r="O6355" t="str">
        <x:v>1</x:v>
      </x:c>
      <x:c r="P6355" t="str">
        <x:v>Unconditional Exemption</x:v>
      </x:c>
      <x:c r="Q6355" t="str">
        <x:v>2025-05</x:v>
      </x:c>
      <x:c r="R6355" t="str">
        <x:v>202312</x:v>
      </x:c>
      <x:c r="S6355" s="38" t="str">
        <x:v>0</x:v>
      </x:c>
      <x:c r="T6355" s="38" t="str">
        <x:v>0</x:v>
      </x:c>
      <x:c r="U6355" s="38" t="str">
        <x:v>0</x:v>
      </x:c>
      <x:c r="V6355" t="str">
        <x:v>Unknown</x:v>
      </x:c>
      <x:c r="W6355" s="36" t="str">
        <x:v>No positive IRS revenue reported</x:v>
      </x:c>
      <x:c r="X6355" s="36" t="str">
        <x:v>Yes</x:v>
      </x:c>
      <x:c r="Y6355" s="36" t="str">
        <x:v>https://urbaninstitute.github.io/nccs/datasets/bmf/</x:v>
      </x:c>
    </x:row>
    <x:row r="6356">
      <x:c r="A6356" t="str">
        <x:v>IRS/NCCS BMF</x:v>
      </x:c>
      <x:c r="B6356" t="str">
        <x:v>35-2631068</x:v>
      </x:c>
      <x:c r="C6356" t="str">
        <x:v>35-2631068</x:v>
      </x:c>
      <x:c r="D6356" s="36" t="str">
        <x:v>Thetford Food Shelf</x:v>
      </x:c>
      <x:c r="E6356" s="36" t="str"/>
      <x:c r="F6356" s="36" t="str">
        <x:v>PO BOX 126</x:v>
      </x:c>
      <x:c r="G6356" s="36" t="str">
        <x:v>THETFORD CTR</x:v>
      </x:c>
      <x:c r="H6356" s="36" t="str">
        <x:v>VT</x:v>
      </x:c>
      <x:c r="I6356" s="36" t="str">
        <x:v>05075-0126</x:v>
      </x:c>
      <x:c r="J6356" s="36" t="str">
        <x:v>Orange County</x:v>
      </x:c>
      <x:c r="K6356" s="40" t="str">
        <x:v>43.837587</x:v>
      </x:c>
      <x:c r="L6356" s="40" t="str">
        <x:v>-72.270468</x:v>
      </x:c>
      <x:c r="M6356" t="str">
        <x:v>K31</x:v>
      </x:c>
      <x:c r="N6356" t="str">
        <x:v>Food Banks, Pantries</x:v>
      </x:c>
      <x:c r="O6356" t="str">
        <x:v>1</x:v>
      </x:c>
      <x:c r="P6356" t="str">
        <x:v>Unconditional Exemption</x:v>
      </x:c>
      <x:c r="Q6356" t="str">
        <x:v>2026-06</x:v>
      </x:c>
      <x:c r="R6356" t="str">
        <x:v>202512</x:v>
      </x:c>
      <x:c r="S6356" s="38" t="str">
        <x:v>0</x:v>
      </x:c>
      <x:c r="T6356" s="38" t="str">
        <x:v>0</x:v>
      </x:c>
      <x:c r="U6356" s="38" t="str">
        <x:v>0</x:v>
      </x:c>
      <x:c r="V6356" t="str">
        <x:v>Unknown</x:v>
      </x:c>
      <x:c r="W6356" s="36" t="str">
        <x:v>No positive IRS revenue reported</x:v>
      </x:c>
      <x:c r="X6356" s="36" t="str">
        <x:v>Yes</x:v>
      </x:c>
      <x:c r="Y6356" s="36" t="str">
        <x:v>https://urbaninstitute.github.io/nccs/datasets/bmf/</x:v>
      </x:c>
    </x:row>
    <x:row r="6357">
      <x:c r="A6357" t="str">
        <x:v>IRS/NCCS BMF</x:v>
      </x:c>
      <x:c r="B6357" t="str">
        <x:v>36-4540160</x:v>
      </x:c>
      <x:c r="C6357" t="str">
        <x:v>36-4540160</x:v>
      </x:c>
      <x:c r="D6357" s="36" t="str">
        <x:v>Hardwick Area Food Pantry</x:v>
      </x:c>
      <x:c r="E6357" s="36" t="str"/>
      <x:c r="F6357" s="36" t="str">
        <x:v>PO BOX 1075</x:v>
      </x:c>
      <x:c r="G6357" s="36" t="str">
        <x:v>HARDWICK</x:v>
      </x:c>
      <x:c r="H6357" s="36" t="str">
        <x:v>VT</x:v>
      </x:c>
      <x:c r="I6357" s="36" t="str">
        <x:v>05843-1075</x:v>
      </x:c>
      <x:c r="J6357" s="36" t="str">
        <x:v>Caledonia County</x:v>
      </x:c>
      <x:c r="K6357" s="40" t="str">
        <x:v>44.50419</x:v>
      </x:c>
      <x:c r="L6357" s="40" t="str">
        <x:v>-72.347688</x:v>
      </x:c>
      <x:c r="M6357" t="str">
        <x:v>K31</x:v>
      </x:c>
      <x:c r="N6357" t="str">
        <x:v>Food Banks, Pantries</x:v>
      </x:c>
      <x:c r="O6357" t="str">
        <x:v>1</x:v>
      </x:c>
      <x:c r="P6357" t="str">
        <x:v>Unconditional Exemption</x:v>
      </x:c>
      <x:c r="Q6357" t="str">
        <x:v>2026-06</x:v>
      </x:c>
      <x:c r="R6357" t="str">
        <x:v>202412</x:v>
      </x:c>
      <x:c r="S6357" s="38" t="str">
        <x:v>380838</x:v>
      </x:c>
      <x:c r="T6357" s="38" t="str">
        <x:v>232049</x:v>
      </x:c>
      <x:c r="U6357" s="38" t="str">
        <x:v>380838</x:v>
      </x:c>
      <x:c r="V6357" t="str">
        <x:v>Small</x:v>
      </x:c>
      <x:c r="W6357" s="36" t="str">
        <x:v>IRS revenue &lt; $5M</x:v>
      </x:c>
      <x:c r="X6357" s="36" t="str">
        <x:v>Yes</x:v>
      </x:c>
      <x:c r="Y6357" s="36" t="str">
        <x:v>https://urbaninstitute.github.io/nccs/datasets/bmf/</x:v>
      </x:c>
    </x:row>
    <x:row r="6358">
      <x:c r="A6358" t="str">
        <x:v>IRS/NCCS BMF</x:v>
      </x:c>
      <x:c r="B6358" t="str">
        <x:v>41-2249138</x:v>
      </x:c>
      <x:c r="C6358" t="str">
        <x:v>41-2249138</x:v>
      </x:c>
      <x:c r="D6358" s="36" t="str">
        <x:v>Townshend Community Food Shelf</x:v>
      </x:c>
      <x:c r="E6358" s="36" t="str"/>
      <x:c r="F6358" s="36" t="str"/>
      <x:c r="G6358" s="36" t="str">
        <x:v>TOWNSHEND</x:v>
      </x:c>
      <x:c r="H6358" s="36" t="str">
        <x:v>VT</x:v>
      </x:c>
      <x:c r="I6358" s="36" t="str"/>
      <x:c r="J6358" s="36" t="str"/>
      <x:c r="K6358" s="40" t="str"/>
      <x:c r="L6358" s="40" t="str"/>
      <x:c r="M6358" t="str">
        <x:v>K31</x:v>
      </x:c>
      <x:c r="N6358" t="str">
        <x:v>Food Banks, Pantries</x:v>
      </x:c>
      <x:c r="O6358" t="str"/>
      <x:c r="P6358" t="str"/>
      <x:c r="Q6358" t="str">
        <x:v>2013-07</x:v>
      </x:c>
      <x:c r="R6358" t="str">
        <x:v>200912</x:v>
      </x:c>
      <x:c r="S6358" s="38" t="str">
        <x:v>0</x:v>
      </x:c>
      <x:c r="T6358" s="38" t="str">
        <x:v>0</x:v>
      </x:c>
      <x:c r="U6358" s="38" t="str">
        <x:v>0</x:v>
      </x:c>
      <x:c r="V6358" t="str">
        <x:v>Unknown</x:v>
      </x:c>
      <x:c r="W6358" s="36" t="str">
        <x:v>No positive IRS revenue reported</x:v>
      </x:c>
      <x:c r="X6358" s="36" t="str">
        <x:v>Unknown/Inactive</x:v>
      </x:c>
      <x:c r="Y6358" s="36" t="str">
        <x:v>https://urbaninstitute.github.io/nccs/datasets/bmf/</x:v>
      </x:c>
    </x:row>
    <x:row r="6359">
      <x:c r="A6359" t="str">
        <x:v>IRS/NCCS BMF</x:v>
      </x:c>
      <x:c r="B6359" t="str">
        <x:v>45-0557832</x:v>
      </x:c>
      <x:c r="C6359" t="str">
        <x:v>45-0557832</x:v>
      </x:c>
      <x:c r="D6359" s="36" t="str">
        <x:v>Sheffield Food Pantry</x:v>
      </x:c>
      <x:c r="E6359" s="36" t="str"/>
      <x:c r="F6359" s="36" t="str">
        <x:v>PO BOX 36</x:v>
      </x:c>
      <x:c r="G6359" s="36" t="str">
        <x:v>SHEFFIELD</x:v>
      </x:c>
      <x:c r="H6359" s="36" t="str">
        <x:v>VT</x:v>
      </x:c>
      <x:c r="I6359" s="36" t="str">
        <x:v>05866-0036</x:v>
      </x:c>
      <x:c r="J6359" s="36" t="str">
        <x:v>Caledonia County</x:v>
      </x:c>
      <x:c r="K6359" s="40" t="str">
        <x:v>44.624682</x:v>
      </x:c>
      <x:c r="L6359" s="40" t="str">
        <x:v>-72.1246995</x:v>
      </x:c>
      <x:c r="M6359" t="str">
        <x:v>K31</x:v>
      </x:c>
      <x:c r="N6359" t="str">
        <x:v>Food Banks, Pantries</x:v>
      </x:c>
      <x:c r="O6359" t="str">
        <x:v>1</x:v>
      </x:c>
      <x:c r="P6359" t="str">
        <x:v>Unconditional Exemption</x:v>
      </x:c>
      <x:c r="Q6359" t="str">
        <x:v>2026-06</x:v>
      </x:c>
      <x:c r="R6359" t="str">
        <x:v>202412</x:v>
      </x:c>
      <x:c r="S6359" s="38" t="str">
        <x:v>0</x:v>
      </x:c>
      <x:c r="T6359" s="38" t="str">
        <x:v>0</x:v>
      </x:c>
      <x:c r="U6359" s="38" t="str">
        <x:v>0</x:v>
      </x:c>
      <x:c r="V6359" t="str">
        <x:v>Unknown</x:v>
      </x:c>
      <x:c r="W6359" s="36" t="str">
        <x:v>No positive IRS revenue reported</x:v>
      </x:c>
      <x:c r="X6359" s="36" t="str">
        <x:v>Yes</x:v>
      </x:c>
      <x:c r="Y6359" s="36" t="str">
        <x:v>https://urbaninstitute.github.io/nccs/datasets/bmf/</x:v>
      </x:c>
    </x:row>
    <x:row r="6360">
      <x:c r="A6360" t="str">
        <x:v>IRS/NCCS BMF</x:v>
      </x:c>
      <x:c r="B6360" t="str">
        <x:v>45-1742002</x:v>
      </x:c>
      <x:c r="C6360" t="str">
        <x:v>45-1742002</x:v>
      </x:c>
      <x:c r="D6360" s="36" t="str">
        <x:v>Colchester Community Food Shelf</x:v>
      </x:c>
      <x:c r="E6360" s="36" t="str"/>
      <x:c r="F6360" s="36" t="str">
        <x:v>PO BOX 625</x:v>
      </x:c>
      <x:c r="G6360" s="36" t="str">
        <x:v>COLCHESTER</x:v>
      </x:c>
      <x:c r="H6360" s="36" t="str">
        <x:v>VT</x:v>
      </x:c>
      <x:c r="I6360" s="36" t="str">
        <x:v>05446-0625</x:v>
      </x:c>
      <x:c r="J6360" s="36" t="str">
        <x:v>Chittenden County</x:v>
      </x:c>
      <x:c r="K6360" s="40" t="str">
        <x:v>44.540478</x:v>
      </x:c>
      <x:c r="L6360" s="40" t="str">
        <x:v>-73.200159</x:v>
      </x:c>
      <x:c r="M6360" t="str">
        <x:v>K31</x:v>
      </x:c>
      <x:c r="N6360" t="str">
        <x:v>Food Banks, Pantries</x:v>
      </x:c>
      <x:c r="O6360" t="str">
        <x:v>1</x:v>
      </x:c>
      <x:c r="P6360" t="str">
        <x:v>Unconditional Exemption</x:v>
      </x:c>
      <x:c r="Q6360" t="str">
        <x:v>2026-06</x:v>
      </x:c>
      <x:c r="R6360" t="str">
        <x:v>202512</x:v>
      </x:c>
      <x:c r="S6360" s="38" t="str">
        <x:v>94222</x:v>
      </x:c>
      <x:c r="T6360" s="38" t="str">
        <x:v>354363</x:v>
      </x:c>
      <x:c r="U6360" s="38" t="str">
        <x:v>167900</x:v>
      </x:c>
      <x:c r="V6360" t="str">
        <x:v>Small</x:v>
      </x:c>
      <x:c r="W6360" s="36" t="str">
        <x:v>IRS revenue &lt; $5M</x:v>
      </x:c>
      <x:c r="X6360" s="36" t="str">
        <x:v>Yes</x:v>
      </x:c>
      <x:c r="Y6360" s="36" t="str">
        <x:v>https://urbaninstitute.github.io/nccs/datasets/bmf/</x:v>
      </x:c>
    </x:row>
    <x:row r="6361">
      <x:c r="A6361" t="str">
        <x:v>IRS/NCCS BMF</x:v>
      </x:c>
      <x:c r="B6361" t="str">
        <x:v>47-5087724</x:v>
      </x:c>
      <x:c r="C6361" t="str">
        <x:v>47-5087724</x:v>
      </x:c>
      <x:c r="D6361" s="36" t="str">
        <x:v>Project Feed</x:v>
      </x:c>
      <x:c r="E6361" s="36" t="str"/>
      <x:c r="F6361" s="36" t="str">
        <x:v>PO BOX 8366</x:v>
      </x:c>
      <x:c r="G6361" s="36" t="str">
        <x:v>BRATTLEBORO</x:v>
      </x:c>
      <x:c r="H6361" s="36" t="str">
        <x:v>VT</x:v>
      </x:c>
      <x:c r="I6361" s="36" t="str">
        <x:v>05304-8366</x:v>
      </x:c>
      <x:c r="J6361" s="36" t="str">
        <x:v>Windham County</x:v>
      </x:c>
      <x:c r="K6361" s="40" t="str">
        <x:v>42.85476</x:v>
      </x:c>
      <x:c r="L6361" s="40" t="str">
        <x:v>-72.559152</x:v>
      </x:c>
      <x:c r="M6361" t="str">
        <x:v>K31</x:v>
      </x:c>
      <x:c r="N6361" t="str">
        <x:v>Food Banks, Pantries</x:v>
      </x:c>
      <x:c r="O6361" t="str">
        <x:v>1</x:v>
      </x:c>
      <x:c r="P6361" t="str">
        <x:v>Unconditional Exemption</x:v>
      </x:c>
      <x:c r="Q6361" t="str">
        <x:v>2026-06</x:v>
      </x:c>
      <x:c r="R6361" t="str">
        <x:v>202503</x:v>
      </x:c>
      <x:c r="S6361" s="38" t="str">
        <x:v>131418</x:v>
      </x:c>
      <x:c r="T6361" s="38" t="str">
        <x:v>408</x:v>
      </x:c>
      <x:c r="U6361" s="38" t="str">
        <x:v>131418</x:v>
      </x:c>
      <x:c r="V6361" t="str">
        <x:v>Small</x:v>
      </x:c>
      <x:c r="W6361" s="36" t="str">
        <x:v>IRS revenue &lt; $5M</x:v>
      </x:c>
      <x:c r="X6361" s="36" t="str">
        <x:v>Yes</x:v>
      </x:c>
      <x:c r="Y6361" s="36" t="str">
        <x:v>https://urbaninstitute.github.io/nccs/datasets/bmf/</x:v>
      </x:c>
    </x:row>
    <x:row r="6362">
      <x:c r="A6362" t="str">
        <x:v>IRS/NCCS BMF</x:v>
      </x:c>
      <x:c r="B6362" t="str">
        <x:v>51-0472073</x:v>
      </x:c>
      <x:c r="C6362" t="str">
        <x:v>51-0472073</x:v>
      </x:c>
      <x:c r="D6362" s="36" t="str">
        <x:v>Woodbury-Calais Food Shelf</x:v>
      </x:c>
      <x:c r="E6362" s="36" t="str"/>
      <x:c r="F6362" s="36" t="str">
        <x:v>PO BOX 142</x:v>
      </x:c>
      <x:c r="G6362" s="36" t="str">
        <x:v>WOODBURY</x:v>
      </x:c>
      <x:c r="H6362" s="36" t="str">
        <x:v>VT</x:v>
      </x:c>
      <x:c r="I6362" s="36" t="str">
        <x:v>05681-0142</x:v>
      </x:c>
      <x:c r="J6362" s="36" t="str">
        <x:v>Washington County</x:v>
      </x:c>
      <x:c r="K6362" s="40" t="str">
        <x:v>44.452116</x:v>
      </x:c>
      <x:c r="L6362" s="40" t="str">
        <x:v>-72.4173795</x:v>
      </x:c>
      <x:c r="M6362" t="str">
        <x:v>K31</x:v>
      </x:c>
      <x:c r="N6362" t="str">
        <x:v>Food Banks, Pantries</x:v>
      </x:c>
      <x:c r="O6362" t="str">
        <x:v>1</x:v>
      </x:c>
      <x:c r="P6362" t="str">
        <x:v>Unconditional Exemption</x:v>
      </x:c>
      <x:c r="Q6362" t="str">
        <x:v>2026-06</x:v>
      </x:c>
      <x:c r="R6362" t="str">
        <x:v>202412</x:v>
      </x:c>
      <x:c r="S6362" s="38" t="str">
        <x:v>0</x:v>
      </x:c>
      <x:c r="T6362" s="38" t="str">
        <x:v>0</x:v>
      </x:c>
      <x:c r="U6362" s="38" t="str">
        <x:v>0</x:v>
      </x:c>
      <x:c r="V6362" t="str">
        <x:v>Unknown</x:v>
      </x:c>
      <x:c r="W6362" s="36" t="str">
        <x:v>No positive IRS revenue reported</x:v>
      </x:c>
      <x:c r="X6362" s="36" t="str">
        <x:v>Yes</x:v>
      </x:c>
      <x:c r="Y6362" s="36" t="str">
        <x:v>https://urbaninstitute.github.io/nccs/datasets/bmf/</x:v>
      </x:c>
    </x:row>
    <x:row r="6363">
      <x:c r="A6363" t="str">
        <x:v>IRS/NCCS BMF</x:v>
      </x:c>
      <x:c r="B6363" t="str">
        <x:v>81-0683586</x:v>
      </x:c>
      <x:c r="C6363" t="str">
        <x:v>81-0683586</x:v>
      </x:c>
      <x:c r="D6363" s="36" t="str">
        <x:v>Strafford Community Food Shelf</x:v>
      </x:c>
      <x:c r="E6363" s="36" t="str"/>
      <x:c r="F6363" s="36" t="str">
        <x:v>PO BOX 266</x:v>
      </x:c>
      <x:c r="G6363" s="36" t="str">
        <x:v>S STRAFFORD</x:v>
      </x:c>
      <x:c r="H6363" s="36" t="str">
        <x:v>VT</x:v>
      </x:c>
      <x:c r="I6363" s="36" t="str">
        <x:v>05070-0266</x:v>
      </x:c>
      <x:c r="J6363" s="36" t="str">
        <x:v>Orange County</x:v>
      </x:c>
      <x:c r="K6363" s="40" t="str">
        <x:v>43.842573</x:v>
      </x:c>
      <x:c r="L6363" s="40" t="str">
        <x:v>-72.361008</x:v>
      </x:c>
      <x:c r="M6363" t="str">
        <x:v>K31</x:v>
      </x:c>
      <x:c r="N6363" t="str">
        <x:v>Food Banks, Pantries</x:v>
      </x:c>
      <x:c r="O6363" t="str">
        <x:v>1</x:v>
      </x:c>
      <x:c r="P6363" t="str">
        <x:v>Unconditional Exemption</x:v>
      </x:c>
      <x:c r="Q6363" t="str">
        <x:v>2026-06</x:v>
      </x:c>
      <x:c r="R6363" t="str">
        <x:v>202412</x:v>
      </x:c>
      <x:c r="S6363" s="38" t="str">
        <x:v>0</x:v>
      </x:c>
      <x:c r="T6363" s="38" t="str">
        <x:v>0</x:v>
      </x:c>
      <x:c r="U6363" s="38" t="str">
        <x:v>0</x:v>
      </x:c>
      <x:c r="V6363" t="str">
        <x:v>Unknown</x:v>
      </x:c>
      <x:c r="W6363" s="36" t="str">
        <x:v>No positive IRS revenue reported</x:v>
      </x:c>
      <x:c r="X6363" s="36" t="str">
        <x:v>Yes</x:v>
      </x:c>
      <x:c r="Y6363" s="36" t="str">
        <x:v>https://urbaninstitute.github.io/nccs/datasets/bmf/</x:v>
      </x:c>
    </x:row>
    <x:row r="6364">
      <x:c r="A6364" t="str">
        <x:v>IRS/NCCS BMF</x:v>
      </x:c>
      <x:c r="B6364" t="str">
        <x:v>81-1835154</x:v>
      </x:c>
      <x:c r="C6364" t="str">
        <x:v>81-1835154</x:v>
      </x:c>
      <x:c r="D6364" s="36" t="str">
        <x:v>Winhall Stratton Community Food Shelf</x:v>
      </x:c>
      <x:c r="E6364" s="36" t="str"/>
      <x:c r="F6364" s="36" t="str">
        <x:v>PO BOX 622</x:v>
      </x:c>
      <x:c r="G6364" s="36" t="str">
        <x:v>BONDVILLE</x:v>
      </x:c>
      <x:c r="H6364" s="36" t="str">
        <x:v>VT</x:v>
      </x:c>
      <x:c r="I6364" s="36" t="str">
        <x:v>05340-0622</x:v>
      </x:c>
      <x:c r="J6364" s="36" t="str">
        <x:v>Bennington County</x:v>
      </x:c>
      <x:c r="K6364" s="40" t="str">
        <x:v>43.161354</x:v>
      </x:c>
      <x:c r="L6364" s="40" t="str">
        <x:v>-72.90702</x:v>
      </x:c>
      <x:c r="M6364" t="str">
        <x:v>K31</x:v>
      </x:c>
      <x:c r="N6364" t="str">
        <x:v>Food Banks, Pantries</x:v>
      </x:c>
      <x:c r="O6364" t="str">
        <x:v>1</x:v>
      </x:c>
      <x:c r="P6364" t="str">
        <x:v>Unconditional Exemption</x:v>
      </x:c>
      <x:c r="Q6364" t="str">
        <x:v>2026-06</x:v>
      </x:c>
      <x:c r="R6364" t="str">
        <x:v>202512</x:v>
      </x:c>
      <x:c r="S6364" s="38" t="str">
        <x:v>0</x:v>
      </x:c>
      <x:c r="T6364" s="38" t="str">
        <x:v>0</x:v>
      </x:c>
      <x:c r="U6364" s="38" t="str">
        <x:v>0</x:v>
      </x:c>
      <x:c r="V6364" t="str">
        <x:v>Unknown</x:v>
      </x:c>
      <x:c r="W6364" s="36" t="str">
        <x:v>No positive IRS revenue reported</x:v>
      </x:c>
      <x:c r="X6364" s="36" t="str">
        <x:v>Yes</x:v>
      </x:c>
      <x:c r="Y6364" s="36" t="str">
        <x:v>https://urbaninstitute.github.io/nccs/datasets/bmf/</x:v>
      </x:c>
    </x:row>
    <x:row r="6365">
      <x:c r="A6365" t="str">
        <x:v>IRS/NCCS BMF</x:v>
      </x:c>
      <x:c r="B6365" t="str">
        <x:v>81-3433401</x:v>
      </x:c>
      <x:c r="C6365" t="str">
        <x:v>81-3433401</x:v>
      </x:c>
      <x:c r="D6365" s="36" t="str">
        <x:v>Brandon Area Emergency Food Shelf</x:v>
      </x:c>
      <x:c r="E6365" s="36" t="str"/>
      <x:c r="F6365" s="36" t="str">
        <x:v>PO BOX 345</x:v>
      </x:c>
      <x:c r="G6365" s="36" t="str">
        <x:v>BRANDON</x:v>
      </x:c>
      <x:c r="H6365" s="36" t="str">
        <x:v>VT</x:v>
      </x:c>
      <x:c r="I6365" s="36" t="str">
        <x:v>05733-0345</x:v>
      </x:c>
      <x:c r="J6365" s="36" t="str">
        <x:v>Rutland County</x:v>
      </x:c>
      <x:c r="K6365" s="40" t="str">
        <x:v>43.813206</x:v>
      </x:c>
      <x:c r="L6365" s="40" t="str">
        <x:v>-73.09188</x:v>
      </x:c>
      <x:c r="M6365" t="str">
        <x:v>K31</x:v>
      </x:c>
      <x:c r="N6365" t="str">
        <x:v>Food Banks, Pantries</x:v>
      </x:c>
      <x:c r="O6365" t="str">
        <x:v>1</x:v>
      </x:c>
      <x:c r="P6365" t="str">
        <x:v>Unconditional Exemption</x:v>
      </x:c>
      <x:c r="Q6365" t="str">
        <x:v>2026-06</x:v>
      </x:c>
      <x:c r="R6365" t="str">
        <x:v>202412</x:v>
      </x:c>
      <x:c r="S6365" s="38" t="str">
        <x:v>68630</x:v>
      </x:c>
      <x:c r="T6365" s="38" t="str">
        <x:v>102823</x:v>
      </x:c>
      <x:c r="U6365" s="38" t="str">
        <x:v>68630</x:v>
      </x:c>
      <x:c r="V6365" t="str">
        <x:v>Small</x:v>
      </x:c>
      <x:c r="W6365" s="36" t="str">
        <x:v>IRS revenue &lt; $5M</x:v>
      </x:c>
      <x:c r="X6365" s="36" t="str">
        <x:v>Yes</x:v>
      </x:c>
      <x:c r="Y6365" s="36" t="str">
        <x:v>https://urbaninstitute.github.io/nccs/datasets/bmf/</x:v>
      </x:c>
    </x:row>
    <x:row r="6366">
      <x:c r="A6366" t="str">
        <x:v>IRS/NCCS BMF</x:v>
      </x:c>
      <x:c r="B6366" t="str">
        <x:v>81-3518888</x:v>
      </x:c>
      <x:c r="C6366" t="str">
        <x:v>81-3518888</x:v>
      </x:c>
      <x:c r="D6366" s="36" t="str">
        <x:v>Aunt Dots Place</x:v>
      </x:c>
      <x:c r="E6366" s="36" t="str"/>
      <x:c r="F6366" s="36" t="str">
        <x:v>PO BOX 8216</x:v>
      </x:c>
      <x:c r="G6366" s="36" t="str">
        <x:v>ESSEX</x:v>
      </x:c>
      <x:c r="H6366" s="36" t="str">
        <x:v>VT</x:v>
      </x:c>
      <x:c r="I6366" s="36" t="str">
        <x:v>05451-8216</x:v>
      </x:c>
      <x:c r="J6366" s="36" t="str">
        <x:v>Chittenden County</x:v>
      </x:c>
      <x:c r="K6366" s="40" t="str">
        <x:v>44.507772</x:v>
      </x:c>
      <x:c r="L6366" s="40" t="str">
        <x:v>-73.0789695</x:v>
      </x:c>
      <x:c r="M6366" t="str">
        <x:v>K31</x:v>
      </x:c>
      <x:c r="N6366" t="str">
        <x:v>Food Banks, Pantries</x:v>
      </x:c>
      <x:c r="O6366" t="str">
        <x:v>1</x:v>
      </x:c>
      <x:c r="P6366" t="str">
        <x:v>Unconditional Exemption</x:v>
      </x:c>
      <x:c r="Q6366" t="str">
        <x:v>2026-06</x:v>
      </x:c>
      <x:c r="R6366" t="str">
        <x:v>202512</x:v>
      </x:c>
      <x:c r="S6366" s="38" t="str">
        <x:v>775464</x:v>
      </x:c>
      <x:c r="T6366" s="38" t="str">
        <x:v>515724</x:v>
      </x:c>
      <x:c r="U6366" s="38" t="str">
        <x:v>781944</x:v>
      </x:c>
      <x:c r="V6366" t="str">
        <x:v>Small</x:v>
      </x:c>
      <x:c r="W6366" s="36" t="str">
        <x:v>IRS revenue &lt; $5M</x:v>
      </x:c>
      <x:c r="X6366" s="36" t="str">
        <x:v>Yes</x:v>
      </x:c>
      <x:c r="Y6366" s="36" t="str">
        <x:v>https://urbaninstitute.github.io/nccs/datasets/bmf/</x:v>
      </x:c>
    </x:row>
    <x:row r="6367">
      <x:c r="A6367" t="str">
        <x:v>IRS/NCCS BMF</x:v>
      </x:c>
      <x:c r="B6367" t="str">
        <x:v>82-4374129</x:v>
      </x:c>
      <x:c r="C6367" t="str">
        <x:v>82-4374129</x:v>
      </x:c>
      <x:c r="D6367" s="36" t="str">
        <x:v>Williamstown Food Shelf</x:v>
      </x:c>
      <x:c r="E6367" s="36" t="str"/>
      <x:c r="F6367" s="36" t="str">
        <x:v>PO BOX 133</x:v>
      </x:c>
      <x:c r="G6367" s="36" t="str">
        <x:v>WILLIAMSTOWN</x:v>
      </x:c>
      <x:c r="H6367" s="36" t="str">
        <x:v>VT</x:v>
      </x:c>
      <x:c r="I6367" s="36" t="str">
        <x:v>05679-0133</x:v>
      </x:c>
      <x:c r="J6367" s="36" t="str">
        <x:v>Orange County</x:v>
      </x:c>
      <x:c r="K6367" s="40" t="str">
        <x:v>44.114067</x:v>
      </x:c>
      <x:c r="L6367" s="40" t="str">
        <x:v>-72.5409</x:v>
      </x:c>
      <x:c r="M6367" t="str">
        <x:v>K31</x:v>
      </x:c>
      <x:c r="N6367" t="str">
        <x:v>Food Banks, Pantries</x:v>
      </x:c>
      <x:c r="O6367" t="str">
        <x:v>1</x:v>
      </x:c>
      <x:c r="P6367" t="str">
        <x:v>Unconditional Exemption</x:v>
      </x:c>
      <x:c r="Q6367" t="str">
        <x:v>2026-06</x:v>
      </x:c>
      <x:c r="R6367" t="str">
        <x:v>202512</x:v>
      </x:c>
      <x:c r="S6367" s="38" t="str">
        <x:v>0</x:v>
      </x:c>
      <x:c r="T6367" s="38" t="str">
        <x:v>0</x:v>
      </x:c>
      <x:c r="U6367" s="38" t="str">
        <x:v>0</x:v>
      </x:c>
      <x:c r="V6367" t="str">
        <x:v>Unknown</x:v>
      </x:c>
      <x:c r="W6367" s="36" t="str">
        <x:v>No positive IRS revenue reported</x:v>
      </x:c>
      <x:c r="X6367" s="36" t="str">
        <x:v>Yes</x:v>
      </x:c>
      <x:c r="Y6367" s="36" t="str">
        <x:v>https://urbaninstitute.github.io/nccs/datasets/bmf/</x:v>
      </x:c>
    </x:row>
    <x:row r="6368">
      <x:c r="A6368" t="str">
        <x:v>IRS/NCCS BMF</x:v>
      </x:c>
      <x:c r="B6368" t="str">
        <x:v>83-0504852</x:v>
      </x:c>
      <x:c r="C6368" t="str">
        <x:v>83-0504852</x:v>
      </x:c>
      <x:c r="D6368" s="36" t="str">
        <x:v>Pittsford Food Shelf</x:v>
      </x:c>
      <x:c r="E6368" s="36" t="str"/>
      <x:c r="F6368" s="36" t="str">
        <x:v>PO BOX 553</x:v>
      </x:c>
      <x:c r="G6368" s="36" t="str">
        <x:v>PITTSFORD</x:v>
      </x:c>
      <x:c r="H6368" s="36" t="str">
        <x:v>VT</x:v>
      </x:c>
      <x:c r="I6368" s="36" t="str">
        <x:v>05763-0553</x:v>
      </x:c>
      <x:c r="J6368" s="36" t="str">
        <x:v>Rutland County</x:v>
      </x:c>
      <x:c r="K6368" s="40" t="str">
        <x:v>43.706313</x:v>
      </x:c>
      <x:c r="L6368" s="40" t="str">
        <x:v>-73.004328</x:v>
      </x:c>
      <x:c r="M6368" t="str">
        <x:v>K31</x:v>
      </x:c>
      <x:c r="N6368" t="str">
        <x:v>Food Banks, Pantries</x:v>
      </x:c>
      <x:c r="O6368" t="str">
        <x:v>1</x:v>
      </x:c>
      <x:c r="P6368" t="str">
        <x:v>Unconditional Exemption</x:v>
      </x:c>
      <x:c r="Q6368" t="str">
        <x:v>2026-06</x:v>
      </x:c>
      <x:c r="R6368" t="str">
        <x:v>202512</x:v>
      </x:c>
      <x:c r="S6368" s="38" t="str">
        <x:v>56744</x:v>
      </x:c>
      <x:c r="T6368" s="38" t="str">
        <x:v>67967</x:v>
      </x:c>
      <x:c r="U6368" s="38" t="str">
        <x:v>56744</x:v>
      </x:c>
      <x:c r="V6368" t="str">
        <x:v>Small</x:v>
      </x:c>
      <x:c r="W6368" s="36" t="str">
        <x:v>IRS revenue &lt; $5M</x:v>
      </x:c>
      <x:c r="X6368" s="36" t="str">
        <x:v>Yes</x:v>
      </x:c>
      <x:c r="Y6368" s="36" t="str">
        <x:v>https://urbaninstitute.github.io/nccs/datasets/bmf/</x:v>
      </x:c>
    </x:row>
    <x:row r="6369">
      <x:c r="A6369" t="str">
        <x:v>IRS/NCCS BMF</x:v>
      </x:c>
      <x:c r="B6369" t="str">
        <x:v>83-3875131</x:v>
      </x:c>
      <x:c r="C6369" t="str">
        <x:v>83-3875131</x:v>
      </x:c>
      <x:c r="D6369" s="36" t="str">
        <x:v>Faith Influenced Leaders</x:v>
      </x:c>
      <x:c r="E6369" s="36" t="str"/>
      <x:c r="F6369" s="36" t="str">
        <x:v>10 DUNBAR DR</x:v>
      </x:c>
      <x:c r="G6369" s="36" t="str">
        <x:v>ESSEX JCT</x:v>
      </x:c>
      <x:c r="H6369" s="36" t="str">
        <x:v>VT</x:v>
      </x:c>
      <x:c r="I6369" s="36" t="str">
        <x:v>05452-4436</x:v>
      </x:c>
      <x:c r="J6369" s="36" t="str">
        <x:v>Chittenden County</x:v>
      </x:c>
      <x:c r="K6369" s="40" t="str">
        <x:v>44.4820890607653</x:v>
      </x:c>
      <x:c r="L6369" s="40" t="str">
        <x:v>-73.1267393247445</x:v>
      </x:c>
      <x:c r="M6369" t="str">
        <x:v>K31</x:v>
      </x:c>
      <x:c r="N6369" t="str">
        <x:v>Food Banks, Pantries</x:v>
      </x:c>
      <x:c r="O6369" t="str">
        <x:v>1</x:v>
      </x:c>
      <x:c r="P6369" t="str">
        <x:v>Unconditional Exemption</x:v>
      </x:c>
      <x:c r="Q6369" t="str">
        <x:v>2026-06</x:v>
      </x:c>
      <x:c r="R6369" t="str">
        <x:v>202412</x:v>
      </x:c>
      <x:c r="S6369" s="38" t="str">
        <x:v>634281</x:v>
      </x:c>
      <x:c r="T6369" s="38" t="str">
        <x:v>434919</x:v>
      </x:c>
      <x:c r="U6369" s="38" t="str">
        <x:v>860281</x:v>
      </x:c>
      <x:c r="V6369" t="str">
        <x:v>Small</x:v>
      </x:c>
      <x:c r="W6369" s="36" t="str">
        <x:v>IRS revenue &lt; $5M</x:v>
      </x:c>
      <x:c r="X6369" s="36" t="str">
        <x:v>Yes</x:v>
      </x:c>
      <x:c r="Y6369" s="36" t="str">
        <x:v>https://urbaninstitute.github.io/nccs/datasets/bmf/</x:v>
      </x:c>
    </x:row>
    <x:row r="6370">
      <x:c r="A6370" t="str">
        <x:v>IRS/NCCS BMF</x:v>
      </x:c>
      <x:c r="B6370" t="str">
        <x:v>85-2282604</x:v>
      </x:c>
      <x:c r="C6370" t="str">
        <x:v>85-2282604</x:v>
      </x:c>
      <x:c r="D6370" s="36" t="str">
        <x:v>Upper Valley Wood &amp; Food Bank</x:v>
      </x:c>
      <x:c r="E6370" s="36" t="str"/>
      <x:c r="F6370" s="36" t="str">
        <x:v>11 CENTRAL ST</x:v>
      </x:c>
      <x:c r="G6370" s="36" t="str">
        <x:v>WOODSTOCK</x:v>
      </x:c>
      <x:c r="H6370" s="36" t="str">
        <x:v>VT</x:v>
      </x:c>
      <x:c r="I6370" s="36" t="str">
        <x:v>05091-1005</x:v>
      </x:c>
      <x:c r="J6370" s="36" t="str">
        <x:v>Windsor County</x:v>
      </x:c>
      <x:c r="K6370" s="40" t="str">
        <x:v>43.6250840826939</x:v>
      </x:c>
      <x:c r="L6370" s="40" t="str">
        <x:v>-72.5183501966357</x:v>
      </x:c>
      <x:c r="M6370" t="str">
        <x:v>K31</x:v>
      </x:c>
      <x:c r="N6370" t="str">
        <x:v>Food Banks, Pantries</x:v>
      </x:c>
      <x:c r="O6370" t="str">
        <x:v>1</x:v>
      </x:c>
      <x:c r="P6370" t="str">
        <x:v>Unconditional Exemption</x:v>
      </x:c>
      <x:c r="Q6370" t="str">
        <x:v>2026-06</x:v>
      </x:c>
      <x:c r="R6370" t="str">
        <x:v>202506</x:v>
      </x:c>
      <x:c r="S6370" s="38" t="str">
        <x:v>0</x:v>
      </x:c>
      <x:c r="T6370" s="38" t="str">
        <x:v>0</x:v>
      </x:c>
      <x:c r="U6370" s="38" t="str">
        <x:v>0</x:v>
      </x:c>
      <x:c r="V6370" t="str">
        <x:v>Unknown</x:v>
      </x:c>
      <x:c r="W6370" s="36" t="str">
        <x:v>No positive IRS revenue reported</x:v>
      </x:c>
      <x:c r="X6370" s="36" t="str">
        <x:v>Yes</x:v>
      </x:c>
      <x:c r="Y6370" s="36" t="str">
        <x:v>https://urbaninstitute.github.io/nccs/datasets/bmf/</x:v>
      </x:c>
    </x:row>
    <x:row r="6371">
      <x:c r="A6371" t="str">
        <x:v>IRS/NCCS BMF</x:v>
      </x:c>
      <x:c r="B6371" t="str">
        <x:v>87-3087403</x:v>
      </x:c>
      <x:c r="C6371" t="str">
        <x:v>87-3087403</x:v>
      </x:c>
      <x:c r="D6371" s="36" t="str">
        <x:v>Captain Veggie Man</x:v>
      </x:c>
      <x:c r="E6371" s="36" t="str"/>
      <x:c r="F6371" s="36" t="str">
        <x:v>PO BOX 1089</x:v>
      </x:c>
      <x:c r="G6371" s="36" t="str">
        <x:v>WILLISTON</x:v>
      </x:c>
      <x:c r="H6371" s="36" t="str">
        <x:v>VT</x:v>
      </x:c>
      <x:c r="I6371" s="36" t="str">
        <x:v>05495-1089</x:v>
      </x:c>
      <x:c r="J6371" s="36" t="str">
        <x:v>Chittenden County</x:v>
      </x:c>
      <x:c r="K6371" s="40" t="str">
        <x:v>44.436204</x:v>
      </x:c>
      <x:c r="L6371" s="40" t="str">
        <x:v>-73.102239</x:v>
      </x:c>
      <x:c r="M6371" t="str">
        <x:v>K31</x:v>
      </x:c>
      <x:c r="N6371" t="str">
        <x:v>Food Banks, Pantries</x:v>
      </x:c>
      <x:c r="O6371" t="str">
        <x:v>1</x:v>
      </x:c>
      <x:c r="P6371" t="str">
        <x:v>Unconditional Exemption</x:v>
      </x:c>
      <x:c r="Q6371" t="str">
        <x:v>2026-06</x:v>
      </x:c>
      <x:c r="R6371" t="str">
        <x:v>202412</x:v>
      </x:c>
      <x:c r="S6371" s="38" t="str"/>
      <x:c r="T6371" s="38" t="str">
        <x:v>1300</x:v>
      </x:c>
      <x:c r="U6371" s="38" t="str">
        <x:v>1</x:v>
      </x:c>
      <x:c r="V6371" t="str">
        <x:v>Unknown</x:v>
      </x:c>
      <x:c r="W6371" s="36" t="str">
        <x:v>No positive IRS revenue reported</x:v>
      </x:c>
      <x:c r="X6371" s="36" t="str">
        <x:v>Yes</x:v>
      </x:c>
      <x:c r="Y6371" s="36" t="str">
        <x:v>https://urbaninstitute.github.io/nccs/datasets/bmf/</x:v>
      </x:c>
    </x:row>
    <x:row r="6372">
      <x:c r="A6372" t="str">
        <x:v>IRS/NCCS BMF</x:v>
      </x:c>
      <x:c r="B6372" t="str">
        <x:v>88-2717083</x:v>
      </x:c>
      <x:c r="C6372" t="str">
        <x:v>88-2717083</x:v>
      </x:c>
      <x:c r="D6372" s="36" t="str">
        <x:v>Champlain Islands Food Shelf</x:v>
      </x:c>
      <x:c r="E6372" s="36" t="str"/>
      <x:c r="F6372" s="36" t="str">
        <x:v>PO BOX 24</x:v>
      </x:c>
      <x:c r="G6372" s="36" t="str">
        <x:v>NORTH HERO</x:v>
      </x:c>
      <x:c r="H6372" s="36" t="str">
        <x:v>VT</x:v>
      </x:c>
      <x:c r="I6372" s="36" t="str">
        <x:v>05474-0024</x:v>
      </x:c>
      <x:c r="J6372" s="36" t="str">
        <x:v>Grand Isle County</x:v>
      </x:c>
      <x:c r="K6372" s="40" t="str">
        <x:v>44.838468</x:v>
      </x:c>
      <x:c r="L6372" s="40" t="str">
        <x:v>-73.278198</x:v>
      </x:c>
      <x:c r="M6372" t="str">
        <x:v>K31</x:v>
      </x:c>
      <x:c r="N6372" t="str">
        <x:v>Food Banks, Pantries</x:v>
      </x:c>
      <x:c r="O6372" t="str">
        <x:v>1</x:v>
      </x:c>
      <x:c r="P6372" t="str">
        <x:v>Unconditional Exemption</x:v>
      </x:c>
      <x:c r="Q6372" t="str">
        <x:v>2026-06</x:v>
      </x:c>
      <x:c r="R6372" t="str">
        <x:v>202506</x:v>
      </x:c>
      <x:c r="S6372" s="38" t="str">
        <x:v>62938</x:v>
      </x:c>
      <x:c r="T6372" s="38" t="str">
        <x:v>31406</x:v>
      </x:c>
      <x:c r="U6372" s="38" t="str">
        <x:v>236445</x:v>
      </x:c>
      <x:c r="V6372" t="str">
        <x:v>Small</x:v>
      </x:c>
      <x:c r="W6372" s="36" t="str">
        <x:v>IRS revenue &lt; $5M</x:v>
      </x:c>
      <x:c r="X6372" s="36" t="str">
        <x:v>Yes</x:v>
      </x:c>
      <x:c r="Y6372" s="36" t="str">
        <x:v>https://urbaninstitute.github.io/nccs/datasets/bmf/</x:v>
      </x:c>
    </x:row>
    <x:row r="6373">
      <x:c r="A6373" t="str">
        <x:v>IRS/NCCS BMF</x:v>
      </x:c>
      <x:c r="B6373" t="str">
        <x:v>92-2152215</x:v>
      </x:c>
      <x:c r="C6373" t="str">
        <x:v>92-2152215</x:v>
      </x:c>
      <x:c r="D6373" s="36" t="str">
        <x:v>Village Hydroponic</x:v>
      </x:c>
      <x:c r="E6373" s="36" t="str"/>
      <x:c r="F6373" s="36" t="str">
        <x:v>35 SCHOOL ST</x:v>
      </x:c>
      <x:c r="G6373" s="36" t="str">
        <x:v>BURLINGTON</x:v>
      </x:c>
      <x:c r="H6373" s="36" t="str">
        <x:v>VT</x:v>
      </x:c>
      <x:c r="I6373" s="36" t="str">
        <x:v>05401-8527</x:v>
      </x:c>
      <x:c r="J6373" s="36" t="str">
        <x:v>Chittenden County</x:v>
      </x:c>
      <x:c r="K6373" s="40" t="str">
        <x:v>44.4842343388828</x:v>
      </x:c>
      <x:c r="L6373" s="40" t="str">
        <x:v>-73.208073047204</x:v>
      </x:c>
      <x:c r="M6373" t="str">
        <x:v>K31</x:v>
      </x:c>
      <x:c r="N6373" t="str">
        <x:v>Food Banks, Pantries</x:v>
      </x:c>
      <x:c r="O6373" t="str">
        <x:v>1</x:v>
      </x:c>
      <x:c r="P6373" t="str">
        <x:v>Unconditional Exemption</x:v>
      </x:c>
      <x:c r="Q6373" t="str">
        <x:v>2026-06</x:v>
      </x:c>
      <x:c r="R6373" t="str">
        <x:v>202412</x:v>
      </x:c>
      <x:c r="S6373" s="38" t="str">
        <x:v>93509</x:v>
      </x:c>
      <x:c r="T6373" s="38" t="str">
        <x:v>15655</x:v>
      </x:c>
      <x:c r="U6373" s="38" t="str">
        <x:v>93509</x:v>
      </x:c>
      <x:c r="V6373" t="str">
        <x:v>Small</x:v>
      </x:c>
      <x:c r="W6373" s="36" t="str">
        <x:v>IRS revenue &lt; $5M</x:v>
      </x:c>
      <x:c r="X6373" s="36" t="str">
        <x:v>Yes</x:v>
      </x:c>
      <x:c r="Y6373" s="36" t="str">
        <x:v>https://urbaninstitute.github.io/nccs/datasets/bmf/</x:v>
      </x:c>
    </x:row>
    <x:row r="6374">
      <x:c r="A6374" t="str">
        <x:v>IRS/NCCS BMF</x:v>
      </x:c>
      <x:c r="B6374" t="str">
        <x:v>93-3206748</x:v>
      </x:c>
      <x:c r="C6374" t="str">
        <x:v>93-3206748</x:v>
      </x:c>
      <x:c r="D6374" s="36" t="str">
        <x:v>Bethel Area Food Shelf</x:v>
      </x:c>
      <x:c r="E6374" s="36" t="str"/>
      <x:c r="F6374" s="36" t="str">
        <x:v>PO BOX 211</x:v>
      </x:c>
      <x:c r="G6374" s="36" t="str">
        <x:v>BETHEL</x:v>
      </x:c>
      <x:c r="H6374" s="36" t="str">
        <x:v>VT</x:v>
      </x:c>
      <x:c r="I6374" s="36" t="str">
        <x:v>05032-0211</x:v>
      </x:c>
      <x:c r="J6374" s="36" t="str">
        <x:v>Windsor County</x:v>
      </x:c>
      <x:c r="K6374" s="40" t="str">
        <x:v>43.820451</x:v>
      </x:c>
      <x:c r="L6374" s="40" t="str">
        <x:v>-72.641538</x:v>
      </x:c>
      <x:c r="M6374" t="str">
        <x:v>K31</x:v>
      </x:c>
      <x:c r="N6374" t="str">
        <x:v>Food Banks, Pantries</x:v>
      </x:c>
      <x:c r="O6374" t="str">
        <x:v>1</x:v>
      </x:c>
      <x:c r="P6374" t="str">
        <x:v>Unconditional Exemption</x:v>
      </x:c>
      <x:c r="Q6374" t="str">
        <x:v>2026-06</x:v>
      </x:c>
      <x:c r="R6374" t="str">
        <x:v>202506</x:v>
      </x:c>
      <x:c r="S6374" s="38" t="str">
        <x:v>102877</x:v>
      </x:c>
      <x:c r="T6374" s="38" t="str">
        <x:v>60450</x:v>
      </x:c>
      <x:c r="U6374" s="38" t="str">
        <x:v>102877</x:v>
      </x:c>
      <x:c r="V6374" t="str">
        <x:v>Small</x:v>
      </x:c>
      <x:c r="W6374" s="36" t="str">
        <x:v>IRS revenue &lt; $5M</x:v>
      </x:c>
      <x:c r="X6374" s="36" t="str">
        <x:v>Yes</x:v>
      </x:c>
      <x:c r="Y6374" s="36" t="str">
        <x:v>https://urbaninstitute.github.io/nccs/datasets/bmf/</x:v>
      </x:c>
    </x:row>
    <x:row r="6375">
      <x:c r="A6375" t="str">
        <x:v>IRS/NCCS BMF</x:v>
      </x:c>
      <x:c r="B6375" t="str">
        <x:v>93-3522130</x:v>
      </x:c>
      <x:c r="C6375" t="str">
        <x:v>93-3522130</x:v>
      </x:c>
      <x:c r="D6375" s="36" t="str">
        <x:v>Danby Food Shelf And Circle Of Friends</x:v>
      </x:c>
      <x:c r="E6375" s="36" t="str"/>
      <x:c r="F6375" s="36" t="str">
        <x:v>1116 DANBY PAWLET RD</x:v>
      </x:c>
      <x:c r="G6375" s="36" t="str">
        <x:v>DANBY</x:v>
      </x:c>
      <x:c r="H6375" s="36" t="str">
        <x:v>VT</x:v>
      </x:c>
      <x:c r="I6375" s="36" t="str">
        <x:v>05739-6400</x:v>
      </x:c>
      <x:c r="J6375" s="36" t="str">
        <x:v>Rutland County</x:v>
      </x:c>
      <x:c r="K6375" s="40" t="str">
        <x:v>43.3589518590223</x:v>
      </x:c>
      <x:c r="L6375" s="40" t="str">
        <x:v>-73.0685178291593</x:v>
      </x:c>
      <x:c r="M6375" t="str">
        <x:v>K31</x:v>
      </x:c>
      <x:c r="N6375" t="str">
        <x:v>Food Banks, Pantries</x:v>
      </x:c>
      <x:c r="O6375" t="str">
        <x:v>1</x:v>
      </x:c>
      <x:c r="P6375" t="str">
        <x:v>Unconditional Exemption</x:v>
      </x:c>
      <x:c r="Q6375" t="str">
        <x:v>2026-06</x:v>
      </x:c>
      <x:c r="R6375" t="str"/>
      <x:c r="S6375" s="38" t="str"/>
      <x:c r="T6375" s="38" t="str"/>
      <x:c r="U6375" s="38" t="str"/>
      <x:c r="V6375" t="str">
        <x:v>Unknown</x:v>
      </x:c>
      <x:c r="W6375" s="36" t="str">
        <x:v>No positive IRS revenue reported</x:v>
      </x:c>
      <x:c r="X6375" s="36" t="str">
        <x:v>Yes</x:v>
      </x:c>
      <x:c r="Y6375" s="36" t="str">
        <x:v>https://urbaninstitute.github.io/nccs/datasets/bmf/</x:v>
      </x:c>
    </x:row>
    <x:row r="6376">
      <x:c r="A6376" t="str">
        <x:v>IRS/NCCS BMF</x:v>
      </x:c>
      <x:c r="B6376" t="str">
        <x:v>93-4182428</x:v>
      </x:c>
      <x:c r="C6376" t="str">
        <x:v>93-4182428</x:v>
      </x:c>
      <x:c r="D6376" s="36" t="str">
        <x:v>Beautiful Giving</x:v>
      </x:c>
      <x:c r="E6376" s="36" t="str"/>
      <x:c r="F6376" s="36" t="str">
        <x:v>5399 WILLISTON RD STE 101</x:v>
      </x:c>
      <x:c r="G6376" s="36" t="str">
        <x:v>WILLISTON</x:v>
      </x:c>
      <x:c r="H6376" s="36" t="str">
        <x:v>VT</x:v>
      </x:c>
      <x:c r="I6376" s="36" t="str">
        <x:v>05495-5321</x:v>
      </x:c>
      <x:c r="J6376" s="36" t="str">
        <x:v>Chittenden County</x:v>
      </x:c>
      <x:c r="K6376" s="40" t="str">
        <x:v>44.452717887616</x:v>
      </x:c>
      <x:c r="L6376" s="40" t="str">
        <x:v>-73.1180464530845</x:v>
      </x:c>
      <x:c r="M6376" t="str">
        <x:v>K31</x:v>
      </x:c>
      <x:c r="N6376" t="str">
        <x:v>Food Banks, Pantries</x:v>
      </x:c>
      <x:c r="O6376" t="str">
        <x:v>1</x:v>
      </x:c>
      <x:c r="P6376" t="str">
        <x:v>Unconditional Exemption</x:v>
      </x:c>
      <x:c r="Q6376" t="str">
        <x:v>2026-06</x:v>
      </x:c>
      <x:c r="R6376" t="str"/>
      <x:c r="S6376" s="38" t="str"/>
      <x:c r="T6376" s="38" t="str"/>
      <x:c r="U6376" s="38" t="str"/>
      <x:c r="V6376" t="str">
        <x:v>Unknown</x:v>
      </x:c>
      <x:c r="W6376" s="36" t="str">
        <x:v>No positive IRS revenue reported</x:v>
      </x:c>
      <x:c r="X6376" s="36" t="str">
        <x:v>Yes</x:v>
      </x:c>
      <x:c r="Y6376" s="36" t="str">
        <x:v>https://urbaninstitute.github.io/nccs/datasets/bmf/</x:v>
      </x:c>
    </x:row>
    <x:row r="6377">
      <x:c r="A6377" t="str">
        <x:v>IRS/NCCS BMF</x:v>
      </x:c>
      <x:c r="B6377" t="str">
        <x:v>99-4475120</x:v>
      </x:c>
      <x:c r="C6377" t="str">
        <x:v>99-4475120</x:v>
      </x:c>
      <x:c r="D6377" s="36" t="str">
        <x:v>North End Food Pantry</x:v>
      </x:c>
      <x:c r="E6377" s="36" t="str"/>
      <x:c r="F6377" s="36" t="str">
        <x:v>PO BOX 3318</x:v>
      </x:c>
      <x:c r="G6377" s="36" t="str">
        <x:v>BURLINGTON</x:v>
      </x:c>
      <x:c r="H6377" s="36" t="str">
        <x:v>VT</x:v>
      </x:c>
      <x:c r="I6377" s="36" t="str">
        <x:v>05408-6318</x:v>
      </x:c>
      <x:c r="J6377" s="36" t="str">
        <x:v>Chittenden County</x:v>
      </x:c>
      <x:c r="K6377" s="40" t="str">
        <x:v>44.512614</x:v>
      </x:c>
      <x:c r="L6377" s="40" t="str">
        <x:v>-73.2540285</x:v>
      </x:c>
      <x:c r="M6377" t="str">
        <x:v>K31</x:v>
      </x:c>
      <x:c r="N6377" t="str">
        <x:v>Food Banks, Pantries</x:v>
      </x:c>
      <x:c r="O6377" t="str">
        <x:v>1</x:v>
      </x:c>
      <x:c r="P6377" t="str">
        <x:v>Unconditional Exemption</x:v>
      </x:c>
      <x:c r="Q6377" t="str">
        <x:v>2026-06</x:v>
      </x:c>
      <x:c r="R6377" t="str">
        <x:v>202512</x:v>
      </x:c>
      <x:c r="S6377" s="38" t="str">
        <x:v>284508</x:v>
      </x:c>
      <x:c r="T6377" s="38" t="str">
        <x:v>126709</x:v>
      </x:c>
      <x:c r="U6377" s="38" t="str">
        <x:v>284508</x:v>
      </x:c>
      <x:c r="V6377" t="str">
        <x:v>Small</x:v>
      </x:c>
      <x:c r="W6377" s="36" t="str">
        <x:v>IRS revenue &lt; $5M</x:v>
      </x:c>
      <x:c r="X6377" s="36" t="str">
        <x:v>Yes</x:v>
      </x:c>
      <x:c r="Y6377" s="36" t="str">
        <x:v>https://urbaninstitute.github.io/nccs/datasets/bmf/</x:v>
      </x:c>
    </x:row>
    <x:row r="6378">
      <x:c r="A6378" t="str">
        <x:v>IRS/NCCS BMF</x:v>
      </x:c>
      <x:c r="B6378" t="str">
        <x:v>99-4783297</x:v>
      </x:c>
      <x:c r="C6378" t="str">
        <x:v>99-4783297</x:v>
      </x:c>
      <x:c r="D6378" s="36" t="str">
        <x:v>Heart Full Kitchen</x:v>
      </x:c>
      <x:c r="E6378" s="36" t="str"/>
      <x:c r="F6378" s="36" t="str">
        <x:v>57 MAIN ST</x:v>
      </x:c>
      <x:c r="G6378" s="36" t="str">
        <x:v>MONTGOMERY CENTER</x:v>
      </x:c>
      <x:c r="H6378" s="36" t="str">
        <x:v>VT</x:v>
      </x:c>
      <x:c r="I6378" s="36" t="str">
        <x:v>05471-0000</x:v>
      </x:c>
      <x:c r="J6378" s="36" t="str">
        <x:v>Franklin County</x:v>
      </x:c>
      <x:c r="K6378" s="40" t="str">
        <x:v>44.8778145453576</x:v>
      </x:c>
      <x:c r="L6378" s="40" t="str">
        <x:v>-72.608785317387</x:v>
      </x:c>
      <x:c r="M6378" t="str">
        <x:v>K31</x:v>
      </x:c>
      <x:c r="N6378" t="str">
        <x:v>Food Banks, Pantries</x:v>
      </x:c>
      <x:c r="O6378" t="str">
        <x:v>1</x:v>
      </x:c>
      <x:c r="P6378" t="str">
        <x:v>Unconditional Exemption</x:v>
      </x:c>
      <x:c r="Q6378" t="str">
        <x:v>2026-06</x:v>
      </x:c>
      <x:c r="R6378" t="str"/>
      <x:c r="S6378" s="38" t="str"/>
      <x:c r="T6378" s="38" t="str"/>
      <x:c r="U6378" s="38" t="str"/>
      <x:c r="V6378" t="str">
        <x:v>Unknown</x:v>
      </x:c>
      <x:c r="W6378" s="36" t="str">
        <x:v>No positive IRS revenue reported</x:v>
      </x:c>
      <x:c r="X6378" s="36" t="str">
        <x:v>Yes</x:v>
      </x:c>
      <x:c r="Y6378" s="36" t="str">
        <x:v>https://urbaninstitute.github.io/nccs/datasets/bmf/</x:v>
      </x:c>
    </x:row>
    <x:row r="6379">
      <x:c r="A6379" t="str">
        <x:v>IRS/NCCS BMF</x:v>
      </x:c>
      <x:c r="B6379" t="str">
        <x:v>01-0950090</x:v>
      </x:c>
      <x:c r="C6379" t="str">
        <x:v>01-0950090</x:v>
      </x:c>
      <x:c r="D6379" s="36" t="str">
        <x:v>Clifton Forge Area Food Pantry</x:v>
      </x:c>
      <x:c r="E6379" s="36" t="str"/>
      <x:c r="F6379" s="36" t="str">
        <x:v>PO BOX 361</x:v>
      </x:c>
      <x:c r="G6379" s="36" t="str">
        <x:v>CLIFTON FORGE</x:v>
      </x:c>
      <x:c r="H6379" s="36" t="str">
        <x:v>VA</x:v>
      </x:c>
      <x:c r="I6379" s="36" t="str">
        <x:v>24422-0361</x:v>
      </x:c>
      <x:c r="J6379" s="36" t="str">
        <x:v>Alleghany County</x:v>
      </x:c>
      <x:c r="K6379" s="40" t="str">
        <x:v>37.820619</x:v>
      </x:c>
      <x:c r="L6379" s="40" t="str">
        <x:v>-79.803648</x:v>
      </x:c>
      <x:c r="M6379" t="str">
        <x:v>K31</x:v>
      </x:c>
      <x:c r="N6379" t="str">
        <x:v>Food Banks, Pantries</x:v>
      </x:c>
      <x:c r="O6379" t="str">
        <x:v>1</x:v>
      </x:c>
      <x:c r="P6379" t="str">
        <x:v>Unconditional Exemption</x:v>
      </x:c>
      <x:c r="Q6379" t="str">
        <x:v>2026-06</x:v>
      </x:c>
      <x:c r="R6379" t="str">
        <x:v>202412</x:v>
      </x:c>
      <x:c r="S6379" s="38" t="str">
        <x:v>0</x:v>
      </x:c>
      <x:c r="T6379" s="38" t="str">
        <x:v>0</x:v>
      </x:c>
      <x:c r="U6379" s="38" t="str">
        <x:v>0</x:v>
      </x:c>
      <x:c r="V6379" t="str">
        <x:v>Unknown</x:v>
      </x:c>
      <x:c r="W6379" s="36" t="str">
        <x:v>No positive IRS revenue reported</x:v>
      </x:c>
      <x:c r="X6379" s="36" t="str">
        <x:v>Yes</x:v>
      </x:c>
      <x:c r="Y6379" s="36" t="str">
        <x:v>https://urbaninstitute.github.io/nccs/datasets/bmf/</x:v>
      </x:c>
    </x:row>
    <x:row r="6380">
      <x:c r="A6380" t="str">
        <x:v>IRS/NCCS BMF</x:v>
      </x:c>
      <x:c r="B6380" t="str">
        <x:v>02-0549093</x:v>
      </x:c>
      <x:c r="C6380" t="str">
        <x:v>02-0549093</x:v>
      </x:c>
      <x:c r="D6380" s="36" t="str">
        <x:v>Agape Food Pantry</x:v>
      </x:c>
      <x:c r="E6380" s="36" t="str"/>
      <x:c r="F6380" s="36" t="str">
        <x:v>405 W MAIN ST</x:v>
      </x:c>
      <x:c r="G6380" s="36" t="str">
        <x:v>WYTHEVILLE</x:v>
      </x:c>
      <x:c r="H6380" s="36" t="str">
        <x:v>VA</x:v>
      </x:c>
      <x:c r="I6380" s="36" t="str">
        <x:v>24382-2206</x:v>
      </x:c>
      <x:c r="J6380" s="36" t="str">
        <x:v>Wythe County</x:v>
      </x:c>
      <x:c r="K6380" s="40" t="str">
        <x:v>36.9477102172949</x:v>
      </x:c>
      <x:c r="L6380" s="40" t="str">
        <x:v>-81.0862636394485</x:v>
      </x:c>
      <x:c r="M6380" t="str">
        <x:v>K31</x:v>
      </x:c>
      <x:c r="N6380" t="str">
        <x:v>Food Banks, Pantries</x:v>
      </x:c>
      <x:c r="O6380" t="str">
        <x:v>1</x:v>
      </x:c>
      <x:c r="P6380" t="str">
        <x:v>Unconditional Exemption</x:v>
      </x:c>
      <x:c r="Q6380" t="str">
        <x:v>2026-06</x:v>
      </x:c>
      <x:c r="R6380" t="str">
        <x:v>202412</x:v>
      </x:c>
      <x:c r="S6380" s="38" t="str">
        <x:v>100175</x:v>
      </x:c>
      <x:c r="T6380" s="38" t="str">
        <x:v>192031</x:v>
      </x:c>
      <x:c r="U6380" s="38" t="str">
        <x:v>100175</x:v>
      </x:c>
      <x:c r="V6380" t="str">
        <x:v>Small</x:v>
      </x:c>
      <x:c r="W6380" s="36" t="str">
        <x:v>IRS revenue &lt; $5M</x:v>
      </x:c>
      <x:c r="X6380" s="36" t="str">
        <x:v>Yes</x:v>
      </x:c>
      <x:c r="Y6380" s="36" t="str">
        <x:v>https://urbaninstitute.github.io/nccs/datasets/bmf/</x:v>
      </x:c>
    </x:row>
    <x:row r="6381">
      <x:c r="A6381" t="str">
        <x:v>IRS/NCCS BMF</x:v>
      </x:c>
      <x:c r="B6381" t="str">
        <x:v>02-0707139</x:v>
      </x:c>
      <x:c r="C6381" t="str">
        <x:v>02-0707139</x:v>
      </x:c>
      <x:c r="D6381" s="36" t="str">
        <x:v>Buchanan Community Food Pantry</x:v>
      </x:c>
      <x:c r="E6381" s="36" t="str"/>
      <x:c r="F6381" s="36" t="str"/>
      <x:c r="G6381" s="36" t="str">
        <x:v>MAXIE</x:v>
      </x:c>
      <x:c r="H6381" s="36" t="str">
        <x:v>VA</x:v>
      </x:c>
      <x:c r="I6381" s="36" t="str">
        <x:v>24628</x:v>
      </x:c>
      <x:c r="J6381" s="36" t="str"/>
      <x:c r="K6381" s="40" t="str"/>
      <x:c r="L6381" s="40" t="str"/>
      <x:c r="M6381" t="str">
        <x:v>K31</x:v>
      </x:c>
      <x:c r="N6381" t="str">
        <x:v>Food Banks, Pantries</x:v>
      </x:c>
      <x:c r="O6381" t="str"/>
      <x:c r="P6381" t="str"/>
      <x:c r="Q6381" t="str">
        <x:v>2020-04</x:v>
      </x:c>
      <x:c r="R6381" t="str"/>
      <x:c r="S6381" s="38" t="str"/>
      <x:c r="T6381" s="38" t="str"/>
      <x:c r="U6381" s="38" t="str"/>
      <x:c r="V6381" t="str">
        <x:v>Unknown</x:v>
      </x:c>
      <x:c r="W6381" s="36" t="str">
        <x:v>No positive IRS revenue reported</x:v>
      </x:c>
      <x:c r="X6381" s="36" t="str">
        <x:v>Unknown/Inactive</x:v>
      </x:c>
      <x:c r="Y6381" s="36" t="str">
        <x:v>https://urbaninstitute.github.io/nccs/datasets/bmf/</x:v>
      </x:c>
    </x:row>
    <x:row r="6382">
      <x:c r="A6382" t="str">
        <x:v>IRS/NCCS BMF</x:v>
      </x:c>
      <x:c r="B6382" t="str">
        <x:v>06-1704988</x:v>
      </x:c>
      <x:c r="C6382" t="str">
        <x:v>06-1704988</x:v>
      </x:c>
      <x:c r="D6382" s="36" t="str">
        <x:v>Nu-Zoe Ministries</x:v>
      </x:c>
      <x:c r="E6382" s="36" t="str"/>
      <x:c r="F6382" s="36" t="str">
        <x:v>PO BOX 3695</x:v>
      </x:c>
      <x:c r="G6382" s="36" t="str">
        <x:v>MARTINSVILLE</x:v>
      </x:c>
      <x:c r="H6382" s="36" t="str">
        <x:v>VA</x:v>
      </x:c>
      <x:c r="I6382" s="36" t="str">
        <x:v>24115-3695</x:v>
      </x:c>
      <x:c r="J6382" s="36" t="str">
        <x:v>City of Martinsville</x:v>
      </x:c>
      <x:c r="K6382" s="40" t="str">
        <x:v>36.689967</x:v>
      </x:c>
      <x:c r="L6382" s="40" t="str">
        <x:v>-79.868808</x:v>
      </x:c>
      <x:c r="M6382" t="str">
        <x:v>K31</x:v>
      </x:c>
      <x:c r="N6382" t="str">
        <x:v>Food Banks, Pantries</x:v>
      </x:c>
      <x:c r="O6382" t="str">
        <x:v>1</x:v>
      </x:c>
      <x:c r="P6382" t="str">
        <x:v>Unconditional Exemption</x:v>
      </x:c>
      <x:c r="Q6382" t="str">
        <x:v>2026-06</x:v>
      </x:c>
      <x:c r="R6382" t="str">
        <x:v>202412</x:v>
      </x:c>
      <x:c r="S6382" s="38" t="str">
        <x:v>7500</x:v>
      </x:c>
      <x:c r="T6382" s="38" t="str">
        <x:v>500</x:v>
      </x:c>
      <x:c r="U6382" s="38" t="str">
        <x:v>7500</x:v>
      </x:c>
      <x:c r="V6382" t="str">
        <x:v>Small</x:v>
      </x:c>
      <x:c r="W6382" s="36" t="str">
        <x:v>IRS revenue &lt; $5M</x:v>
      </x:c>
      <x:c r="X6382" s="36" t="str">
        <x:v>Yes</x:v>
      </x:c>
      <x:c r="Y6382" s="36" t="str">
        <x:v>https://urbaninstitute.github.io/nccs/datasets/bmf/</x:v>
      </x:c>
    </x:row>
    <x:row r="6383">
      <x:c r="A6383" t="str">
        <x:v>IRS/NCCS BMF</x:v>
      </x:c>
      <x:c r="B6383" t="str">
        <x:v>11-3718165</x:v>
      </x:c>
      <x:c r="C6383" t="str">
        <x:v>11-3718165</x:v>
      </x:c>
      <x:c r="D6383" s="36" t="str">
        <x:v>Living Water Foundation &amp; Ministries</x:v>
      </x:c>
      <x:c r="E6383" s="36" t="str"/>
      <x:c r="F6383" s="36" t="str"/>
      <x:c r="G6383" s="36" t="str">
        <x:v>VIRGINIA BCH</x:v>
      </x:c>
      <x:c r="H6383" s="36" t="str">
        <x:v>VA</x:v>
      </x:c>
      <x:c r="I6383" s="36" t="str">
        <x:v>23462</x:v>
      </x:c>
      <x:c r="J6383" s="36" t="str"/>
      <x:c r="K6383" s="40" t="str"/>
      <x:c r="L6383" s="40" t="str"/>
      <x:c r="M6383" t="str">
        <x:v>K31</x:v>
      </x:c>
      <x:c r="N6383" t="str">
        <x:v>Food Banks, Pantries</x:v>
      </x:c>
      <x:c r="O6383" t="str"/>
      <x:c r="P6383" t="str"/>
      <x:c r="Q6383" t="str">
        <x:v>2010-11</x:v>
      </x:c>
      <x:c r="R6383" t="str"/>
      <x:c r="S6383" s="38" t="str"/>
      <x:c r="T6383" s="38" t="str">
        <x:v>0</x:v>
      </x:c>
      <x:c r="U6383" s="38" t="str">
        <x:v>0</x:v>
      </x:c>
      <x:c r="V6383" t="str">
        <x:v>Unknown</x:v>
      </x:c>
      <x:c r="W6383" s="36" t="str">
        <x:v>No positive IRS revenue reported</x:v>
      </x:c>
      <x:c r="X6383" s="36" t="str">
        <x:v>Unknown/Inactive</x:v>
      </x:c>
      <x:c r="Y6383" s="36" t="str">
        <x:v>https://urbaninstitute.github.io/nccs/datasets/bmf/</x:v>
      </x:c>
    </x:row>
    <x:row r="6384">
      <x:c r="A6384" t="str">
        <x:v>IRS/NCCS BMF</x:v>
      </x:c>
      <x:c r="B6384" t="str">
        <x:v>20-0159897</x:v>
      </x:c>
      <x:c r="C6384" t="str">
        <x:v>20-0159897</x:v>
      </x:c>
      <x:c r="D6384" s="36" t="str">
        <x:v>Children Feeding Children Ministries</x:v>
      </x:c>
      <x:c r="E6384" s="36" t="str"/>
      <x:c r="F6384" s="36" t="str"/>
      <x:c r="G6384" s="36" t="str">
        <x:v>SALEM</x:v>
      </x:c>
      <x:c r="H6384" s="36" t="str">
        <x:v>VA</x:v>
      </x:c>
      <x:c r="I6384" s="36" t="str">
        <x:v>24153</x:v>
      </x:c>
      <x:c r="J6384" s="36" t="str"/>
      <x:c r="K6384" s="40" t="str"/>
      <x:c r="L6384" s="40" t="str"/>
      <x:c r="M6384" t="str">
        <x:v>K31</x:v>
      </x:c>
      <x:c r="N6384" t="str">
        <x:v>Food Banks, Pantries</x:v>
      </x:c>
      <x:c r="O6384" t="str"/>
      <x:c r="P6384" t="str"/>
      <x:c r="Q6384" t="str">
        <x:v>2007-01</x:v>
      </x:c>
      <x:c r="R6384" t="str"/>
      <x:c r="S6384" s="38" t="str"/>
      <x:c r="T6384" s="38" t="str">
        <x:v>0</x:v>
      </x:c>
      <x:c r="U6384" s="38" t="str">
        <x:v>0</x:v>
      </x:c>
      <x:c r="V6384" t="str">
        <x:v>Unknown</x:v>
      </x:c>
      <x:c r="W6384" s="36" t="str">
        <x:v>No positive IRS revenue reported</x:v>
      </x:c>
      <x:c r="X6384" s="36" t="str">
        <x:v>Unknown/Inactive</x:v>
      </x:c>
      <x:c r="Y6384" s="36" t="str">
        <x:v>https://urbaninstitute.github.io/nccs/datasets/bmf/</x:v>
      </x:c>
    </x:row>
    <x:row r="6385">
      <x:c r="A6385" t="str">
        <x:v>IRS/NCCS BMF</x:v>
      </x:c>
      <x:c r="B6385" t="str">
        <x:v>20-4186045</x:v>
      </x:c>
      <x:c r="C6385" t="str">
        <x:v>20-4186045</x:v>
      </x:c>
      <x:c r="D6385" s="36" t="str">
        <x:v>Metro Missions Ministry</x:v>
      </x:c>
      <x:c r="E6385" s="36" t="str"/>
      <x:c r="F6385" s="36" t="str"/>
      <x:c r="G6385" s="36" t="str">
        <x:v>NORFOLK</x:v>
      </x:c>
      <x:c r="H6385" s="36" t="str">
        <x:v>VA</x:v>
      </x:c>
      <x:c r="I6385" s="36" t="str">
        <x:v>23523</x:v>
      </x:c>
      <x:c r="J6385" s="36" t="str"/>
      <x:c r="K6385" s="40" t="str"/>
      <x:c r="L6385" s="40" t="str"/>
      <x:c r="M6385" t="str">
        <x:v>K31</x:v>
      </x:c>
      <x:c r="N6385" t="str">
        <x:v>Food Banks, Pantries</x:v>
      </x:c>
      <x:c r="O6385" t="str"/>
      <x:c r="P6385" t="str"/>
      <x:c r="Q6385" t="str">
        <x:v>2011-06</x:v>
      </x:c>
      <x:c r="R6385" t="str">
        <x:v>200912</x:v>
      </x:c>
      <x:c r="S6385" s="38" t="str">
        <x:v>0</x:v>
      </x:c>
      <x:c r="T6385" s="38" t="str">
        <x:v>0</x:v>
      </x:c>
      <x:c r="U6385" s="38" t="str">
        <x:v>0</x:v>
      </x:c>
      <x:c r="V6385" t="str">
        <x:v>Unknown</x:v>
      </x:c>
      <x:c r="W6385" s="36" t="str">
        <x:v>No positive IRS revenue reported</x:v>
      </x:c>
      <x:c r="X6385" s="36" t="str">
        <x:v>Unknown/Inactive</x:v>
      </x:c>
      <x:c r="Y6385" s="36" t="str">
        <x:v>https://urbaninstitute.github.io/nccs/datasets/bmf/</x:v>
      </x:c>
    </x:row>
    <x:row r="6386">
      <x:c r="A6386" t="str">
        <x:v>IRS/NCCS BMF</x:v>
      </x:c>
      <x:c r="B6386" t="str">
        <x:v>20-4576471</x:v>
      </x:c>
      <x:c r="C6386" t="str">
        <x:v>20-4576471</x:v>
      </x:c>
      <x:c r="D6386" s="36" t="str">
        <x:v>Fauquier County Food Distributioncoalition</x:v>
      </x:c>
      <x:c r="E6386" s="36" t="str"/>
      <x:c r="F6386" s="36" t="str">
        <x:v>24 PELHAM ST</x:v>
      </x:c>
      <x:c r="G6386" s="36" t="str">
        <x:v>WARRENTON</x:v>
      </x:c>
      <x:c r="H6386" s="36" t="str">
        <x:v>VA</x:v>
      </x:c>
      <x:c r="I6386" s="36" t="str">
        <x:v>20186-3251</x:v>
      </x:c>
      <x:c r="J6386" s="36" t="str">
        <x:v>Fauquier County</x:v>
      </x:c>
      <x:c r="K6386" s="40" t="str">
        <x:v>38.7138409081596</x:v>
      </x:c>
      <x:c r="L6386" s="40" t="str">
        <x:v>-77.7981337191699</x:v>
      </x:c>
      <x:c r="M6386" t="str">
        <x:v>K31</x:v>
      </x:c>
      <x:c r="N6386" t="str">
        <x:v>Food Banks, Pantries</x:v>
      </x:c>
      <x:c r="O6386" t="str">
        <x:v>1</x:v>
      </x:c>
      <x:c r="P6386" t="str">
        <x:v>Unconditional Exemption</x:v>
      </x:c>
      <x:c r="Q6386" t="str">
        <x:v>2023-12</x:v>
      </x:c>
      <x:c r="R6386" t="str">
        <x:v>202112</x:v>
      </x:c>
      <x:c r="S6386" s="38" t="str">
        <x:v>0</x:v>
      </x:c>
      <x:c r="T6386" s="38" t="str">
        <x:v>0</x:v>
      </x:c>
      <x:c r="U6386" s="38" t="str">
        <x:v>0</x:v>
      </x:c>
      <x:c r="V6386" t="str">
        <x:v>Unknown</x:v>
      </x:c>
      <x:c r="W6386" s="36" t="str">
        <x:v>No positive IRS revenue reported</x:v>
      </x:c>
      <x:c r="X6386" s="36" t="str">
        <x:v>Likely</x:v>
      </x:c>
      <x:c r="Y6386" s="36" t="str">
        <x:v>https://urbaninstitute.github.io/nccs/datasets/bmf/</x:v>
      </x:c>
    </x:row>
    <x:row r="6387">
      <x:c r="A6387" t="str">
        <x:v>IRS/NCCS BMF</x:v>
      </x:c>
      <x:c r="B6387" t="str">
        <x:v>20-4669334</x:v>
      </x:c>
      <x:c r="C6387" t="str">
        <x:v>20-4669334</x:v>
      </x:c>
      <x:c r="D6387" s="36" t="str">
        <x:v>Appalachia Food Bank Corporat</x:v>
      </x:c>
      <x:c r="E6387" s="36" t="str"/>
      <x:c r="F6387" s="36" t="str">
        <x:v>140 COLD SPGS DR</x:v>
      </x:c>
      <x:c r="G6387" s="36" t="str">
        <x:v>APPALACHIA</x:v>
      </x:c>
      <x:c r="H6387" s="36" t="str">
        <x:v>VA</x:v>
      </x:c>
      <x:c r="I6387" s="36" t="str">
        <x:v>24216-0000</x:v>
      </x:c>
      <x:c r="J6387" s="36" t="str">
        <x:v>Wise County</x:v>
      </x:c>
      <x:c r="K6387" s="40" t="str">
        <x:v>36.9016302020283</x:v>
      </x:c>
      <x:c r="L6387" s="40" t="str">
        <x:v>-82.7765276739885</x:v>
      </x:c>
      <x:c r="M6387" t="str">
        <x:v>K31</x:v>
      </x:c>
      <x:c r="N6387" t="str">
        <x:v>Food Banks, Pantries</x:v>
      </x:c>
      <x:c r="O6387" t="str">
        <x:v>1</x:v>
      </x:c>
      <x:c r="P6387" t="str">
        <x:v>Unconditional Exemption</x:v>
      </x:c>
      <x:c r="Q6387" t="str">
        <x:v>2026-06</x:v>
      </x:c>
      <x:c r="R6387" t="str">
        <x:v>202412</x:v>
      </x:c>
      <x:c r="S6387" s="38" t="str">
        <x:v>0</x:v>
      </x:c>
      <x:c r="T6387" s="38" t="str">
        <x:v>0</x:v>
      </x:c>
      <x:c r="U6387" s="38" t="str">
        <x:v>0</x:v>
      </x:c>
      <x:c r="V6387" t="str">
        <x:v>Unknown</x:v>
      </x:c>
      <x:c r="W6387" s="36" t="str">
        <x:v>No positive IRS revenue reported</x:v>
      </x:c>
      <x:c r="X6387" s="36" t="str">
        <x:v>Yes</x:v>
      </x:c>
      <x:c r="Y6387" s="36" t="str">
        <x:v>https://urbaninstitute.github.io/nccs/datasets/bmf/</x:v>
      </x:c>
    </x:row>
    <x:row r="6388">
      <x:c r="A6388" t="str">
        <x:v>IRS/NCCS BMF</x:v>
      </x:c>
      <x:c r="B6388" t="str">
        <x:v>20-5196367</x:v>
      </x:c>
      <x:c r="C6388" t="str">
        <x:v>20-5196367</x:v>
      </x:c>
      <x:c r="D6388" s="36" t="str">
        <x:v>Patrick County Community Food Bank</x:v>
      </x:c>
      <x:c r="E6388" s="36" t="str"/>
      <x:c r="F6388" s="36" t="str">
        <x:v>PO BOX 1304</x:v>
      </x:c>
      <x:c r="G6388" s="36" t="str">
        <x:v>STUART</x:v>
      </x:c>
      <x:c r="H6388" s="36" t="str">
        <x:v>VA</x:v>
      </x:c>
      <x:c r="I6388" s="36" t="str">
        <x:v>24171-1304</x:v>
      </x:c>
      <x:c r="J6388" s="36" t="str">
        <x:v>Patrick County</x:v>
      </x:c>
      <x:c r="K6388" s="40" t="str">
        <x:v>36.652266</x:v>
      </x:c>
      <x:c r="L6388" s="40" t="str">
        <x:v>-80.237178</x:v>
      </x:c>
      <x:c r="M6388" t="str">
        <x:v>K31</x:v>
      </x:c>
      <x:c r="N6388" t="str">
        <x:v>Food Banks, Pantries</x:v>
      </x:c>
      <x:c r="O6388" t="str">
        <x:v>1</x:v>
      </x:c>
      <x:c r="P6388" t="str">
        <x:v>Unconditional Exemption</x:v>
      </x:c>
      <x:c r="Q6388" t="str">
        <x:v>2026-06</x:v>
      </x:c>
      <x:c r="R6388" t="str">
        <x:v>202506</x:v>
      </x:c>
      <x:c r="S6388" s="38" t="str">
        <x:v>49727</x:v>
      </x:c>
      <x:c r="T6388" s="38" t="str">
        <x:v>75522</x:v>
      </x:c>
      <x:c r="U6388" s="38" t="str">
        <x:v>49727</x:v>
      </x:c>
      <x:c r="V6388" t="str">
        <x:v>Small</x:v>
      </x:c>
      <x:c r="W6388" s="36" t="str">
        <x:v>IRS revenue &lt; $5M</x:v>
      </x:c>
      <x:c r="X6388" s="36" t="str">
        <x:v>Yes</x:v>
      </x:c>
      <x:c r="Y6388" s="36" t="str">
        <x:v>https://urbaninstitute.github.io/nccs/datasets/bmf/</x:v>
      </x:c>
    </x:row>
    <x:row r="6389">
      <x:c r="A6389" t="str">
        <x:v>IRS/NCCS BMF</x:v>
      </x:c>
      <x:c r="B6389" t="str">
        <x:v>20-8932952</x:v>
      </x:c>
      <x:c r="C6389" t="str">
        <x:v>20-8932952</x:v>
      </x:c>
      <x:c r="D6389" s="36" t="str">
        <x:v>Colonial Heights Food Pantry</x:v>
      </x:c>
      <x:c r="E6389" s="36" t="str"/>
      <x:c r="F6389" s="36" t="str">
        <x:v>530 SOUTHPARK BLVD</x:v>
      </x:c>
      <x:c r="G6389" s="36" t="str">
        <x:v>COLONIAL HGTS</x:v>
      </x:c>
      <x:c r="H6389" s="36" t="str">
        <x:v>VA</x:v>
      </x:c>
      <x:c r="I6389" s="36" t="str">
        <x:v>23834-3609</x:v>
      </x:c>
      <x:c r="J6389" s="36" t="str">
        <x:v>Colonial Heights city</x:v>
      </x:c>
      <x:c r="K6389" s="40" t="str">
        <x:v>37.2428839570083</x:v>
      </x:c>
      <x:c r="L6389" s="40" t="str">
        <x:v>-77.3912620379418</x:v>
      </x:c>
      <x:c r="M6389" t="str">
        <x:v>K31</x:v>
      </x:c>
      <x:c r="N6389" t="str">
        <x:v>Food Banks, Pantries</x:v>
      </x:c>
      <x:c r="O6389" t="str">
        <x:v>1</x:v>
      </x:c>
      <x:c r="P6389" t="str">
        <x:v>Unconditional Exemption</x:v>
      </x:c>
      <x:c r="Q6389" t="str">
        <x:v>2026-06</x:v>
      </x:c>
      <x:c r="R6389" t="str">
        <x:v>202506</x:v>
      </x:c>
      <x:c r="S6389" s="38" t="str">
        <x:v>1598033</x:v>
      </x:c>
      <x:c r="T6389" s="38" t="str">
        <x:v>831980</x:v>
      </x:c>
      <x:c r="U6389" s="38" t="str">
        <x:v>1605514</x:v>
      </x:c>
      <x:c r="V6389" t="str">
        <x:v>Small</x:v>
      </x:c>
      <x:c r="W6389" s="36" t="str">
        <x:v>IRS revenue &lt; $5M</x:v>
      </x:c>
      <x:c r="X6389" s="36" t="str">
        <x:v>Yes</x:v>
      </x:c>
      <x:c r="Y6389" s="36" t="str">
        <x:v>https://urbaninstitute.github.io/nccs/datasets/bmf/</x:v>
      </x:c>
    </x:row>
    <x:row r="6390">
      <x:c r="A6390" t="str">
        <x:v>IRS/NCCS BMF</x:v>
      </x:c>
      <x:c r="B6390" t="str">
        <x:v>23-7067581</x:v>
      </x:c>
      <x:c r="C6390" t="str">
        <x:v>23-7067581</x:v>
      </x:c>
      <x:c r="D6390" s="36" t="str">
        <x:v>Emergency Food Committee Of Arlington Co Va</x:v>
      </x:c>
      <x:c r="E6390" s="36" t="str"/>
      <x:c r="F6390" s="36" t="str"/>
      <x:c r="G6390" s="36" t="str">
        <x:v>ARLINGTON</x:v>
      </x:c>
      <x:c r="H6390" s="36" t="str">
        <x:v>VA</x:v>
      </x:c>
      <x:c r="I6390" s="36" t="str">
        <x:v>22205</x:v>
      </x:c>
      <x:c r="J6390" s="36" t="str"/>
      <x:c r="K6390" s="40" t="str"/>
      <x:c r="L6390" s="40" t="str"/>
      <x:c r="M6390" t="str">
        <x:v>K31</x:v>
      </x:c>
      <x:c r="N6390" t="str">
        <x:v>Food Banks, Pantries</x:v>
      </x:c>
      <x:c r="O6390" t="str"/>
      <x:c r="P6390" t="str"/>
      <x:c r="Q6390" t="str">
        <x:v>1999-12</x:v>
      </x:c>
      <x:c r="R6390" t="str"/>
      <x:c r="S6390" s="38" t="str"/>
      <x:c r="T6390" s="38" t="str">
        <x:v>0</x:v>
      </x:c>
      <x:c r="U6390" s="38" t="str">
        <x:v>0</x:v>
      </x:c>
      <x:c r="V6390" t="str">
        <x:v>Unknown</x:v>
      </x:c>
      <x:c r="W6390" s="36" t="str">
        <x:v>No positive IRS revenue reported</x:v>
      </x:c>
      <x:c r="X6390" s="36" t="str">
        <x:v>Unknown/Inactive</x:v>
      </x:c>
      <x:c r="Y6390" s="36" t="str">
        <x:v>https://urbaninstitute.github.io/nccs/datasets/bmf/</x:v>
      </x:c>
    </x:row>
    <x:row r="6391">
      <x:c r="A6391" t="str">
        <x:v>IRS/NCCS BMF</x:v>
      </x:c>
      <x:c r="B6391" t="str">
        <x:v>26-1999861</x:v>
      </x:c>
      <x:c r="C6391" t="str">
        <x:v>26-1999861</x:v>
      </x:c>
      <x:c r="D6391" s="36" t="str">
        <x:v>Henry County Food Pantry</x:v>
      </x:c>
      <x:c r="E6391" s="36" t="str"/>
      <x:c r="F6391" s="36" t="str">
        <x:v>3321 FAIRYSTONE PARK HWY</x:v>
      </x:c>
      <x:c r="G6391" s="36" t="str">
        <x:v>BASSETT</x:v>
      </x:c>
      <x:c r="H6391" s="36" t="str">
        <x:v>VA</x:v>
      </x:c>
      <x:c r="I6391" s="36" t="str">
        <x:v>24055-4098</x:v>
      </x:c>
      <x:c r="J6391" s="36" t="str">
        <x:v>Henry County</x:v>
      </x:c>
      <x:c r="K6391" s="40" t="str">
        <x:v>36.7571081437476</x:v>
      </x:c>
      <x:c r="L6391" s="40" t="str">
        <x:v>-79.9884657700674</x:v>
      </x:c>
      <x:c r="M6391" t="str">
        <x:v>K31</x:v>
      </x:c>
      <x:c r="N6391" t="str">
        <x:v>Food Banks, Pantries</x:v>
      </x:c>
      <x:c r="O6391" t="str">
        <x:v>1</x:v>
      </x:c>
      <x:c r="P6391" t="str">
        <x:v>Unconditional Exemption</x:v>
      </x:c>
      <x:c r="Q6391" t="str">
        <x:v>2026-06</x:v>
      </x:c>
      <x:c r="R6391" t="str">
        <x:v>202412</x:v>
      </x:c>
      <x:c r="S6391" s="38" t="str">
        <x:v>1953075</x:v>
      </x:c>
      <x:c r="T6391" s="38" t="str">
        <x:v>87084</x:v>
      </x:c>
      <x:c r="U6391" s="38" t="str">
        <x:v>1953075</x:v>
      </x:c>
      <x:c r="V6391" t="str">
        <x:v>Small</x:v>
      </x:c>
      <x:c r="W6391" s="36" t="str">
        <x:v>IRS revenue &lt; $5M</x:v>
      </x:c>
      <x:c r="X6391" s="36" t="str">
        <x:v>Yes</x:v>
      </x:c>
      <x:c r="Y6391" s="36" t="str">
        <x:v>https://urbaninstitute.github.io/nccs/datasets/bmf/</x:v>
      </x:c>
    </x:row>
    <x:row r="6392">
      <x:c r="A6392" t="str">
        <x:v>IRS/NCCS BMF</x:v>
      </x:c>
      <x:c r="B6392" t="str">
        <x:v>27-2161953</x:v>
      </x:c>
      <x:c r="C6392" t="str">
        <x:v>27-2161953</x:v>
      </x:c>
      <x:c r="D6392" s="36" t="str">
        <x:v>Haymarket Regional Food Pantry</x:v>
      </x:c>
      <x:c r="E6392" s="36" t="str"/>
      <x:c r="F6392" s="36" t="str">
        <x:v>PO BOX 132</x:v>
      </x:c>
      <x:c r="G6392" s="36" t="str">
        <x:v>HAYMARKET</x:v>
      </x:c>
      <x:c r="H6392" s="36" t="str">
        <x:v>VA</x:v>
      </x:c>
      <x:c r="I6392" s="36" t="str">
        <x:v>20168-0132</x:v>
      </x:c>
      <x:c r="J6392" s="36" t="str">
        <x:v>Prince William County</x:v>
      </x:c>
      <x:c r="K6392" s="40" t="str">
        <x:v>38.80854</x:v>
      </x:c>
      <x:c r="L6392" s="40" t="str">
        <x:v>-77.6305215</x:v>
      </x:c>
      <x:c r="M6392" t="str">
        <x:v>K31</x:v>
      </x:c>
      <x:c r="N6392" t="str">
        <x:v>Food Banks, Pantries</x:v>
      </x:c>
      <x:c r="O6392" t="str">
        <x:v>1</x:v>
      </x:c>
      <x:c r="P6392" t="str">
        <x:v>Unconditional Exemption</x:v>
      </x:c>
      <x:c r="Q6392" t="str">
        <x:v>2026-06</x:v>
      </x:c>
      <x:c r="R6392" t="str">
        <x:v>202512</x:v>
      </x:c>
      <x:c r="S6392" s="38" t="str">
        <x:v>689488</x:v>
      </x:c>
      <x:c r="T6392" s="38" t="str">
        <x:v>1701782</x:v>
      </x:c>
      <x:c r="U6392" s="38" t="str">
        <x:v>689488</x:v>
      </x:c>
      <x:c r="V6392" t="str">
        <x:v>Small</x:v>
      </x:c>
      <x:c r="W6392" s="36" t="str">
        <x:v>IRS revenue &lt; $5M</x:v>
      </x:c>
      <x:c r="X6392" s="36" t="str">
        <x:v>Yes</x:v>
      </x:c>
      <x:c r="Y6392" s="36" t="str">
        <x:v>https://urbaninstitute.github.io/nccs/datasets/bmf/</x:v>
      </x:c>
    </x:row>
    <x:row r="6393">
      <x:c r="A6393" t="str">
        <x:v>IRS/NCCS BMF</x:v>
      </x:c>
      <x:c r="B6393" t="str">
        <x:v>27-3080400</x:v>
      </x:c>
      <x:c r="C6393" t="str">
        <x:v>27-3080400</x:v>
      </x:c>
      <x:c r="D6393" s="36" t="str">
        <x:v>Healthy Harvest Food Bank</x:v>
      </x:c>
      <x:c r="E6393" s="36" t="str"/>
      <x:c r="F6393" s="36" t="str">
        <x:v>PO BOX 735</x:v>
      </x:c>
      <x:c r="G6393" s="36" t="str">
        <x:v>WARSAW</x:v>
      </x:c>
      <x:c r="H6393" s="36" t="str">
        <x:v>VA</x:v>
      </x:c>
      <x:c r="I6393" s="36" t="str">
        <x:v>22572-0735</x:v>
      </x:c>
      <x:c r="J6393" s="36" t="str">
        <x:v>Richmond County</x:v>
      </x:c>
      <x:c r="K6393" s="40" t="str">
        <x:v>37.968039</x:v>
      </x:c>
      <x:c r="L6393" s="40" t="str">
        <x:v>-76.75704</x:v>
      </x:c>
      <x:c r="M6393" t="str">
        <x:v>K31</x:v>
      </x:c>
      <x:c r="N6393" t="str">
        <x:v>Food Banks, Pantries</x:v>
      </x:c>
      <x:c r="O6393" t="str">
        <x:v>1</x:v>
      </x:c>
      <x:c r="P6393" t="str">
        <x:v>Unconditional Exemption</x:v>
      </x:c>
      <x:c r="Q6393" t="str">
        <x:v>2026-06</x:v>
      </x:c>
      <x:c r="R6393" t="str">
        <x:v>202406</x:v>
      </x:c>
      <x:c r="S6393" s="38" t="str">
        <x:v>6701600</x:v>
      </x:c>
      <x:c r="T6393" s="38" t="str">
        <x:v>7434056</x:v>
      </x:c>
      <x:c r="U6393" s="38" t="str">
        <x:v>6790474</x:v>
      </x:c>
      <x:c r="V6393" t="str">
        <x:v>Medium</x:v>
      </x:c>
      <x:c r="W6393" s="36" t="str">
        <x:v>IRS revenue $5M–&lt;$25M</x:v>
      </x:c>
      <x:c r="X6393" s="36" t="str">
        <x:v>Yes</x:v>
      </x:c>
      <x:c r="Y6393" s="36" t="str">
        <x:v>https://urbaninstitute.github.io/nccs/datasets/bmf/</x:v>
      </x:c>
    </x:row>
    <x:row r="6394">
      <x:c r="A6394" t="str">
        <x:v>IRS/NCCS BMF</x:v>
      </x:c>
      <x:c r="B6394" t="str">
        <x:v>27-3379336</x:v>
      </x:c>
      <x:c r="C6394" t="str">
        <x:v>27-3379336</x:v>
      </x:c>
      <x:c r="D6394" s="36" t="str">
        <x:v>Buchanan County Food Pantry</x:v>
      </x:c>
      <x:c r="E6394" s="36" t="str"/>
      <x:c r="F6394" s="36" t="str"/>
      <x:c r="G6394" s="36" t="str">
        <x:v>GRUNDY</x:v>
      </x:c>
      <x:c r="H6394" s="36" t="str">
        <x:v>VA</x:v>
      </x:c>
      <x:c r="I6394" s="36" t="str">
        <x:v>24614</x:v>
      </x:c>
      <x:c r="J6394" s="36" t="str"/>
      <x:c r="K6394" s="40" t="str"/>
      <x:c r="L6394" s="40" t="str"/>
      <x:c r="M6394" t="str">
        <x:v>K31</x:v>
      </x:c>
      <x:c r="N6394" t="str">
        <x:v>Food Banks, Pantries</x:v>
      </x:c>
      <x:c r="O6394" t="str"/>
      <x:c r="P6394" t="str"/>
      <x:c r="Q6394" t="str">
        <x:v>2022-08</x:v>
      </x:c>
      <x:c r="R6394" t="str">
        <x:v>201906</x:v>
      </x:c>
      <x:c r="S6394" s="38" t="str"/>
      <x:c r="T6394" s="38" t="str">
        <x:v>0</x:v>
      </x:c>
      <x:c r="U6394" s="38" t="str">
        <x:v>0</x:v>
      </x:c>
      <x:c r="V6394" t="str">
        <x:v>Unknown</x:v>
      </x:c>
      <x:c r="W6394" s="36" t="str">
        <x:v>No positive IRS revenue reported</x:v>
      </x:c>
      <x:c r="X6394" s="36" t="str">
        <x:v>Unknown/Inactive</x:v>
      </x:c>
      <x:c r="Y6394" s="36" t="str">
        <x:v>https://urbaninstitute.github.io/nccs/datasets/bmf/</x:v>
      </x:c>
    </x:row>
    <x:row r="6395">
      <x:c r="A6395" t="str">
        <x:v>IRS/NCCS BMF</x:v>
      </x:c>
      <x:c r="B6395" t="str">
        <x:v>27-4115524</x:v>
      </x:c>
      <x:c r="C6395" t="str">
        <x:v>27-4115524</x:v>
      </x:c>
      <x:c r="D6395" s="36" t="str">
        <x:v>Community Table Of Buena Vista</x:v>
      </x:c>
      <x:c r="E6395" s="36" t="str">
        <x:v>Community Table</x:v>
      </x:c>
      <x:c r="F6395" s="36" t="str">
        <x:v>PO BOX 1543</x:v>
      </x:c>
      <x:c r="G6395" s="36" t="str">
        <x:v>LEXINGTON</x:v>
      </x:c>
      <x:c r="H6395" s="36" t="str">
        <x:v>VA</x:v>
      </x:c>
      <x:c r="I6395" s="36" t="str">
        <x:v>24450-1543</x:v>
      </x:c>
      <x:c r="J6395" s="36" t="str">
        <x:v>Rockbridge County</x:v>
      </x:c>
      <x:c r="K6395" s="40" t="str">
        <x:v>37.786833</x:v>
      </x:c>
      <x:c r="L6395" s="40" t="str">
        <x:v>-79.469451</x:v>
      </x:c>
      <x:c r="M6395" t="str">
        <x:v>K31</x:v>
      </x:c>
      <x:c r="N6395" t="str">
        <x:v>Food Banks, Pantries</x:v>
      </x:c>
      <x:c r="O6395" t="str">
        <x:v>1</x:v>
      </x:c>
      <x:c r="P6395" t="str">
        <x:v>Unconditional Exemption</x:v>
      </x:c>
      <x:c r="Q6395" t="str">
        <x:v>2026-06</x:v>
      </x:c>
      <x:c r="R6395" t="str">
        <x:v>202412</x:v>
      </x:c>
      <x:c r="S6395" s="38" t="str">
        <x:v>96263</x:v>
      </x:c>
      <x:c r="T6395" s="38" t="str">
        <x:v>188380</x:v>
      </x:c>
      <x:c r="U6395" s="38" t="str">
        <x:v>96263</x:v>
      </x:c>
      <x:c r="V6395" t="str">
        <x:v>Small</x:v>
      </x:c>
      <x:c r="W6395" s="36" t="str">
        <x:v>IRS revenue &lt; $5M</x:v>
      </x:c>
      <x:c r="X6395" s="36" t="str">
        <x:v>Yes</x:v>
      </x:c>
      <x:c r="Y6395" s="36" t="str">
        <x:v>https://urbaninstitute.github.io/nccs/datasets/bmf/</x:v>
      </x:c>
    </x:row>
    <x:row r="6396">
      <x:c r="A6396" t="str">
        <x:v>IRS/NCCS BMF</x:v>
      </x:c>
      <x:c r="B6396" t="str">
        <x:v>27-4637486</x:v>
      </x:c>
      <x:c r="C6396" t="str">
        <x:v>27-4637486</x:v>
      </x:c>
      <x:c r="D6396" s="36" t="str">
        <x:v>Feeding Greene</x:v>
      </x:c>
      <x:c r="E6396" s="36" t="str">
        <x:v>Food Pantry Of Greene County</x:v>
      </x:c>
      <x:c r="F6396" s="36" t="str">
        <x:v>PO BOX 13</x:v>
      </x:c>
      <x:c r="G6396" s="36" t="str">
        <x:v>STANARDSVILLE</x:v>
      </x:c>
      <x:c r="H6396" s="36" t="str">
        <x:v>VA</x:v>
      </x:c>
      <x:c r="I6396" s="36" t="str">
        <x:v>22973-0013</x:v>
      </x:c>
      <x:c r="J6396" s="36" t="str">
        <x:v>Greene County</x:v>
      </x:c>
      <x:c r="K6396" s="40" t="str">
        <x:v>38.306223</x:v>
      </x:c>
      <x:c r="L6396" s="40" t="str">
        <x:v>-78.4630395</x:v>
      </x:c>
      <x:c r="M6396" t="str">
        <x:v>K31</x:v>
      </x:c>
      <x:c r="N6396" t="str">
        <x:v>Food Banks, Pantries</x:v>
      </x:c>
      <x:c r="O6396" t="str">
        <x:v>1</x:v>
      </x:c>
      <x:c r="P6396" t="str">
        <x:v>Unconditional Exemption</x:v>
      </x:c>
      <x:c r="Q6396" t="str">
        <x:v>2026-06</x:v>
      </x:c>
      <x:c r="R6396" t="str">
        <x:v>202512</x:v>
      </x:c>
      <x:c r="S6396" s="38" t="str">
        <x:v>2592922</x:v>
      </x:c>
      <x:c r="T6396" s="38" t="str">
        <x:v>1839559</x:v>
      </x:c>
      <x:c r="U6396" s="38" t="str">
        <x:v>2592922</x:v>
      </x:c>
      <x:c r="V6396" t="str">
        <x:v>Small</x:v>
      </x:c>
      <x:c r="W6396" s="36" t="str">
        <x:v>IRS revenue &lt; $5M</x:v>
      </x:c>
      <x:c r="X6396" s="36" t="str">
        <x:v>Yes</x:v>
      </x:c>
      <x:c r="Y6396" s="36" t="str">
        <x:v>https://urbaninstitute.github.io/nccs/datasets/bmf/</x:v>
      </x:c>
    </x:row>
    <x:row r="6397">
      <x:c r="A6397" t="str">
        <x:v>IRS/NCCS BMF</x:v>
      </x:c>
      <x:c r="B6397" t="str">
        <x:v>30-1249827</x:v>
      </x:c>
      <x:c r="C6397" t="str">
        <x:v>30-1249827</x:v>
      </x:c>
      <x:c r="D6397" s="36" t="str">
        <x:v>Saving Grace</x:v>
      </x:c>
      <x:c r="E6397" s="36" t="str"/>
      <x:c r="F6397" s="36" t="str">
        <x:v>406 BROAD HL TRL</x:v>
      </x:c>
      <x:c r="G6397" s="36" t="str">
        <x:v>HENRICO</x:v>
      </x:c>
      <x:c r="H6397" s="36" t="str">
        <x:v>VA</x:v>
      </x:c>
      <x:c r="I6397" s="36" t="str">
        <x:v>23233-7853</x:v>
      </x:c>
      <x:c r="J6397" s="36" t="str">
        <x:v>Henrico County</x:v>
      </x:c>
      <x:c r="K6397" s="40" t="str">
        <x:v>37.6673639608748</x:v>
      </x:c>
      <x:c r="L6397" s="40" t="str">
        <x:v>-77.6435865195626</x:v>
      </x:c>
      <x:c r="M6397" t="str">
        <x:v>K31</x:v>
      </x:c>
      <x:c r="N6397" t="str">
        <x:v>Food Banks, Pantries</x:v>
      </x:c>
      <x:c r="O6397" t="str">
        <x:v>1</x:v>
      </x:c>
      <x:c r="P6397" t="str">
        <x:v>Unconditional Exemption</x:v>
      </x:c>
      <x:c r="Q6397" t="str">
        <x:v>2026-06</x:v>
      </x:c>
      <x:c r="R6397" t="str"/>
      <x:c r="S6397" s="38" t="str"/>
      <x:c r="T6397" s="38" t="str"/>
      <x:c r="U6397" s="38" t="str"/>
      <x:c r="V6397" t="str">
        <x:v>Unknown</x:v>
      </x:c>
      <x:c r="W6397" s="36" t="str">
        <x:v>No positive IRS revenue reported</x:v>
      </x:c>
      <x:c r="X6397" s="36" t="str">
        <x:v>Yes</x:v>
      </x:c>
      <x:c r="Y6397" s="36" t="str">
        <x:v>https://urbaninstitute.github.io/nccs/datasets/bmf/</x:v>
      </x:c>
    </x:row>
    <x:row r="6398">
      <x:c r="A6398" t="str">
        <x:v>IRS/NCCS BMF</x:v>
      </x:c>
      <x:c r="B6398" t="str">
        <x:v>32-0420463</x:v>
      </x:c>
      <x:c r="C6398" t="str">
        <x:v>32-0420463</x:v>
      </x:c>
      <x:c r="D6398" s="36" t="str">
        <x:v>Southern Manna Soup Kitchen</x:v>
      </x:c>
      <x:c r="E6398" s="36" t="str"/>
      <x:c r="F6398" s="36" t="str">
        <x:v>612 BASSWOOD DR</x:v>
      </x:c>
      <x:c r="G6398" s="36" t="str">
        <x:v>GLADE SPRING</x:v>
      </x:c>
      <x:c r="H6398" s="36" t="str">
        <x:v>VA</x:v>
      </x:c>
      <x:c r="I6398" s="36" t="str">
        <x:v>24340-2628</x:v>
      </x:c>
      <x:c r="J6398" s="36" t="str">
        <x:v>Washington County</x:v>
      </x:c>
      <x:c r="K6398" s="40" t="str">
        <x:v>36.7956264018985</x:v>
      </x:c>
      <x:c r="L6398" s="40" t="str">
        <x:v>-81.7674615992267</x:v>
      </x:c>
      <x:c r="M6398" t="str">
        <x:v>K31</x:v>
      </x:c>
      <x:c r="N6398" t="str">
        <x:v>Food Banks, Pantries</x:v>
      </x:c>
      <x:c r="O6398" t="str">
        <x:v>1</x:v>
      </x:c>
      <x:c r="P6398" t="str">
        <x:v>Unconditional Exemption</x:v>
      </x:c>
      <x:c r="Q6398" t="str">
        <x:v>2026-06</x:v>
      </x:c>
      <x:c r="R6398" t="str">
        <x:v>202512</x:v>
      </x:c>
      <x:c r="S6398" s="38" t="str">
        <x:v>0</x:v>
      </x:c>
      <x:c r="T6398" s="38" t="str">
        <x:v>1</x:v>
      </x:c>
      <x:c r="U6398" s="38" t="str">
        <x:v>0</x:v>
      </x:c>
      <x:c r="V6398" t="str">
        <x:v>Unknown</x:v>
      </x:c>
      <x:c r="W6398" s="36" t="str">
        <x:v>No positive IRS revenue reported</x:v>
      </x:c>
      <x:c r="X6398" s="36" t="str">
        <x:v>Yes</x:v>
      </x:c>
      <x:c r="Y6398" s="36" t="str">
        <x:v>https://urbaninstitute.github.io/nccs/datasets/bmf/</x:v>
      </x:c>
    </x:row>
    <x:row r="6399">
      <x:c r="A6399" t="str">
        <x:v>IRS/NCCS BMF</x:v>
      </x:c>
      <x:c r="B6399" t="str">
        <x:v>32-0477893</x:v>
      </x:c>
      <x:c r="C6399" t="str">
        <x:v>32-0477893</x:v>
      </x:c>
      <x:c r="D6399" s="36" t="str">
        <x:v>Children Feeding Children Ministries</x:v>
      </x:c>
      <x:c r="E6399" s="36" t="str"/>
      <x:c r="F6399" s="36" t="str"/>
      <x:c r="G6399" s="36" t="str">
        <x:v>SALEM</x:v>
      </x:c>
      <x:c r="H6399" s="36" t="str">
        <x:v>VA</x:v>
      </x:c>
      <x:c r="I6399" s="36" t="str">
        <x:v>24153</x:v>
      </x:c>
      <x:c r="J6399" s="36" t="str"/>
      <x:c r="K6399" s="40" t="str"/>
      <x:c r="L6399" s="40" t="str"/>
      <x:c r="M6399" t="str">
        <x:v>K31</x:v>
      </x:c>
      <x:c r="N6399" t="str">
        <x:v>Food Banks, Pantries</x:v>
      </x:c>
      <x:c r="O6399" t="str"/>
      <x:c r="P6399" t="str"/>
      <x:c r="Q6399" t="str">
        <x:v>2020-04</x:v>
      </x:c>
      <x:c r="R6399" t="str">
        <x:v>201612</x:v>
      </x:c>
      <x:c r="S6399" s="38" t="str"/>
      <x:c r="T6399" s="38" t="str">
        <x:v>0</x:v>
      </x:c>
      <x:c r="U6399" s="38" t="str">
        <x:v>0</x:v>
      </x:c>
      <x:c r="V6399" t="str">
        <x:v>Unknown</x:v>
      </x:c>
      <x:c r="W6399" s="36" t="str">
        <x:v>No positive IRS revenue reported</x:v>
      </x:c>
      <x:c r="X6399" s="36" t="str">
        <x:v>Unknown/Inactive</x:v>
      </x:c>
      <x:c r="Y6399" s="36" t="str">
        <x:v>https://urbaninstitute.github.io/nccs/datasets/bmf/</x:v>
      </x:c>
    </x:row>
    <x:row r="6400">
      <x:c r="A6400" t="str">
        <x:v>IRS/NCCS BMF</x:v>
      </x:c>
      <x:c r="B6400" t="str">
        <x:v>33-1298276</x:v>
      </x:c>
      <x:c r="C6400" t="str">
        <x:v>33-1298276</x:v>
      </x:c>
      <x:c r="D6400" s="36" t="str">
        <x:v>Dfp Foundation</x:v>
      </x:c>
      <x:c r="E6400" s="36" t="str"/>
      <x:c r="F6400" s="36" t="str">
        <x:v>9149 ELYS FRD RD</x:v>
      </x:c>
      <x:c r="G6400" s="36" t="str">
        <x:v>FREDERICKSBRG</x:v>
      </x:c>
      <x:c r="H6400" s="36" t="str">
        <x:v>VA</x:v>
      </x:c>
      <x:c r="I6400" s="36" t="str">
        <x:v>22407-9662</x:v>
      </x:c>
      <x:c r="J6400" s="36" t="str">
        <x:v>Spotsylvania County</x:v>
      </x:c>
      <x:c r="K6400" s="40" t="str">
        <x:v>38.3199944205375</x:v>
      </x:c>
      <x:c r="L6400" s="40" t="str">
        <x:v>-77.6408231897691</x:v>
      </x:c>
      <x:c r="M6400" t="str">
        <x:v>K31</x:v>
      </x:c>
      <x:c r="N6400" t="str">
        <x:v>Food Banks, Pantries</x:v>
      </x:c>
      <x:c r="O6400" t="str">
        <x:v>1</x:v>
      </x:c>
      <x:c r="P6400" t="str">
        <x:v>Unconditional Exemption</x:v>
      </x:c>
      <x:c r="Q6400" t="str">
        <x:v>2026-06</x:v>
      </x:c>
      <x:c r="R6400" t="str">
        <x:v>202412</x:v>
      </x:c>
      <x:c r="S6400" s="38" t="str"/>
      <x:c r="T6400" s="38" t="str">
        <x:v>35178</x:v>
      </x:c>
      <x:c r="U6400" s="38" t="str">
        <x:v>35715</x:v>
      </x:c>
      <x:c r="V6400" t="str">
        <x:v>Unknown</x:v>
      </x:c>
      <x:c r="W6400" s="36" t="str">
        <x:v>No positive IRS revenue reported</x:v>
      </x:c>
      <x:c r="X6400" s="36" t="str">
        <x:v>Yes</x:v>
      </x:c>
      <x:c r="Y6400" s="36" t="str">
        <x:v>https://urbaninstitute.github.io/nccs/datasets/bmf/</x:v>
      </x:c>
    </x:row>
    <x:row r="6401">
      <x:c r="A6401" t="str">
        <x:v>IRS/NCCS BMF</x:v>
      </x:c>
      <x:c r="B6401" t="str">
        <x:v>33-1702889</x:v>
      </x:c>
      <x:c r="C6401" t="str">
        <x:v>33-1702889</x:v>
      </x:c>
      <x:c r="D6401" s="36" t="str">
        <x:v>Feed The Need Outreach Ministries</x:v>
      </x:c>
      <x:c r="E6401" s="36" t="str">
        <x:v>Feed The Need</x:v>
      </x:c>
      <x:c r="F6401" s="36" t="str">
        <x:v>113 ROCKLAND TER</x:v>
      </x:c>
      <x:c r="G6401" s="36" t="str">
        <x:v>SUFFOLK</x:v>
      </x:c>
      <x:c r="H6401" s="36" t="str">
        <x:v>VA</x:v>
      </x:c>
      <x:c r="I6401" s="36" t="str">
        <x:v>23434-2055</x:v>
      </x:c>
      <x:c r="J6401" s="36" t="str">
        <x:v>Suffolk city</x:v>
      </x:c>
      <x:c r="K6401" s="40" t="str">
        <x:v>36.7770804004848</x:v>
      </x:c>
      <x:c r="L6401" s="40" t="str">
        <x:v>-76.5344950259393</x:v>
      </x:c>
      <x:c r="M6401" t="str">
        <x:v>K31</x:v>
      </x:c>
      <x:c r="N6401" t="str">
        <x:v>Food Banks, Pantries</x:v>
      </x:c>
      <x:c r="O6401" t="str">
        <x:v>1</x:v>
      </x:c>
      <x:c r="P6401" t="str">
        <x:v>Unconditional Exemption</x:v>
      </x:c>
      <x:c r="Q6401" t="str">
        <x:v>2026-06</x:v>
      </x:c>
      <x:c r="R6401" t="str">
        <x:v>202512</x:v>
      </x:c>
      <x:c r="S6401" s="38" t="str">
        <x:v>0</x:v>
      </x:c>
      <x:c r="T6401" s="38" t="str">
        <x:v>0</x:v>
      </x:c>
      <x:c r="U6401" s="38" t="str">
        <x:v>0</x:v>
      </x:c>
      <x:c r="V6401" t="str">
        <x:v>Unknown</x:v>
      </x:c>
      <x:c r="W6401" s="36" t="str">
        <x:v>No positive IRS revenue reported</x:v>
      </x:c>
      <x:c r="X6401" s="36" t="str">
        <x:v>Yes</x:v>
      </x:c>
      <x:c r="Y6401" s="36" t="str">
        <x:v>https://urbaninstitute.github.io/nccs/datasets/bmf/</x:v>
      </x:c>
    </x:row>
    <x:row r="6402">
      <x:c r="A6402" t="str">
        <x:v>IRS/NCCS BMF</x:v>
      </x:c>
      <x:c r="B6402" t="str">
        <x:v>33-1783765</x:v>
      </x:c>
      <x:c r="C6402" t="str">
        <x:v>33-1783765</x:v>
      </x:c>
      <x:c r="D6402" s="36" t="str">
        <x:v>Theirmeals</x:v>
      </x:c>
      <x:c r="E6402" s="36" t="str"/>
      <x:c r="F6402" s="36" t="str">
        <x:v>607 WARE ST SW</x:v>
      </x:c>
      <x:c r="G6402" s="36" t="str">
        <x:v>VIENNA</x:v>
      </x:c>
      <x:c r="H6402" s="36" t="str">
        <x:v>VA</x:v>
      </x:c>
      <x:c r="I6402" s="36" t="str">
        <x:v>22180-6349</x:v>
      </x:c>
      <x:c r="J6402" s="36" t="str">
        <x:v>Fairfax County</x:v>
      </x:c>
      <x:c r="K6402" s="40" t="str">
        <x:v>38.8907966483353</x:v>
      </x:c>
      <x:c r="L6402" s="40" t="str">
        <x:v>-77.2670445390097</x:v>
      </x:c>
      <x:c r="M6402" t="str">
        <x:v>K31</x:v>
      </x:c>
      <x:c r="N6402" t="str">
        <x:v>Food Banks, Pantries</x:v>
      </x:c>
      <x:c r="O6402" t="str">
        <x:v>1</x:v>
      </x:c>
      <x:c r="P6402" t="str">
        <x:v>Unconditional Exemption</x:v>
      </x:c>
      <x:c r="Q6402" t="str">
        <x:v>2026-06</x:v>
      </x:c>
      <x:c r="R6402" t="str">
        <x:v>202512</x:v>
      </x:c>
      <x:c r="S6402" s="38" t="str">
        <x:v>0</x:v>
      </x:c>
      <x:c r="T6402" s="38" t="str">
        <x:v>0</x:v>
      </x:c>
      <x:c r="U6402" s="38" t="str">
        <x:v>0</x:v>
      </x:c>
      <x:c r="V6402" t="str">
        <x:v>Unknown</x:v>
      </x:c>
      <x:c r="W6402" s="36" t="str">
        <x:v>No positive IRS revenue reported</x:v>
      </x:c>
      <x:c r="X6402" s="36" t="str">
        <x:v>Yes</x:v>
      </x:c>
      <x:c r="Y6402" s="36" t="str">
        <x:v>https://urbaninstitute.github.io/nccs/datasets/bmf/</x:v>
      </x:c>
    </x:row>
    <x:row r="6403">
      <x:c r="A6403" t="str">
        <x:v>IRS/NCCS BMF</x:v>
      </x:c>
      <x:c r="B6403" t="str">
        <x:v>33-2020678</x:v>
      </x:c>
      <x:c r="C6403" t="str">
        <x:v>33-2020678</x:v>
      </x:c>
      <x:c r="D6403" s="36" t="str">
        <x:v>Graceful Blessings Food Pantry</x:v>
      </x:c>
      <x:c r="E6403" s="36" t="str"/>
      <x:c r="F6403" s="36" t="str">
        <x:v>33766 MAIN ST</x:v>
      </x:c>
      <x:c r="G6403" s="36" t="str">
        <x:v>JONESVILLE</x:v>
      </x:c>
      <x:c r="H6403" s="36" t="str">
        <x:v>VA</x:v>
      </x:c>
      <x:c r="I6403" s="36" t="str">
        <x:v>24263-0000</x:v>
      </x:c>
      <x:c r="J6403" s="36" t="str">
        <x:v>Lee County</x:v>
      </x:c>
      <x:c r="K6403" s="40" t="str">
        <x:v>36.6895824113049</x:v>
      </x:c>
      <x:c r="L6403" s="40" t="str">
        <x:v>-83.1082421842865</x:v>
      </x:c>
      <x:c r="M6403" t="str">
        <x:v>K31</x:v>
      </x:c>
      <x:c r="N6403" t="str">
        <x:v>Food Banks, Pantries</x:v>
      </x:c>
      <x:c r="O6403" t="str">
        <x:v>1</x:v>
      </x:c>
      <x:c r="P6403" t="str">
        <x:v>Unconditional Exemption</x:v>
      </x:c>
      <x:c r="Q6403" t="str">
        <x:v>2026-06</x:v>
      </x:c>
      <x:c r="R6403" t="str"/>
      <x:c r="S6403" s="38" t="str"/>
      <x:c r="T6403" s="38" t="str"/>
      <x:c r="U6403" s="38" t="str"/>
      <x:c r="V6403" t="str">
        <x:v>Unknown</x:v>
      </x:c>
      <x:c r="W6403" s="36" t="str">
        <x:v>No positive IRS revenue reported</x:v>
      </x:c>
      <x:c r="X6403" s="36" t="str">
        <x:v>Yes</x:v>
      </x:c>
      <x:c r="Y6403" s="36" t="str">
        <x:v>https://urbaninstitute.github.io/nccs/datasets/bmf/</x:v>
      </x:c>
    </x:row>
    <x:row r="6404">
      <x:c r="A6404" t="str">
        <x:v>IRS/NCCS BMF</x:v>
      </x:c>
      <x:c r="B6404" t="str">
        <x:v>33-2190771</x:v>
      </x:c>
      <x:c r="C6404" t="str">
        <x:v>33-2190771</x:v>
      </x:c>
      <x:c r="D6404" s="36" t="str">
        <x:v>Blow</x:v>
      </x:c>
      <x:c r="E6404" s="36" t="str">
        <x:v>Sontia Fleming Sole Mbr</x:v>
      </x:c>
      <x:c r="F6404" s="36" t="str">
        <x:v>11839 KNOCKHOLT LN</x:v>
      </x:c>
      <x:c r="G6404" s="36" t="str">
        <x:v>NEW KENT</x:v>
      </x:c>
      <x:c r="H6404" s="36" t="str">
        <x:v>VA</x:v>
      </x:c>
      <x:c r="I6404" s="36" t="str">
        <x:v>23124-3241</x:v>
      </x:c>
      <x:c r="J6404" s="36" t="str">
        <x:v>New Kent County</x:v>
      </x:c>
      <x:c r="K6404" s="40" t="str">
        <x:v>37.5131743619344</x:v>
      </x:c>
      <x:c r="L6404" s="40" t="str">
        <x:v>-76.9861974885899</x:v>
      </x:c>
      <x:c r="M6404" t="str">
        <x:v>K31</x:v>
      </x:c>
      <x:c r="N6404" t="str">
        <x:v>Food Banks, Pantries</x:v>
      </x:c>
      <x:c r="O6404" t="str">
        <x:v>1</x:v>
      </x:c>
      <x:c r="P6404" t="str">
        <x:v>Unconditional Exemption</x:v>
      </x:c>
      <x:c r="Q6404" t="str">
        <x:v>2026-06</x:v>
      </x:c>
      <x:c r="R6404" t="str"/>
      <x:c r="S6404" s="38" t="str"/>
      <x:c r="T6404" s="38" t="str"/>
      <x:c r="U6404" s="38" t="str"/>
      <x:c r="V6404" t="str">
        <x:v>Unknown</x:v>
      </x:c>
      <x:c r="W6404" s="36" t="str">
        <x:v>No positive IRS revenue reported</x:v>
      </x:c>
      <x:c r="X6404" s="36" t="str">
        <x:v>Yes</x:v>
      </x:c>
      <x:c r="Y6404" s="36" t="str">
        <x:v>https://urbaninstitute.github.io/nccs/datasets/bmf/</x:v>
      </x:c>
    </x:row>
    <x:row r="6405">
      <x:c r="A6405" t="str">
        <x:v>IRS/NCCS BMF</x:v>
      </x:c>
      <x:c r="B6405" t="str">
        <x:v>33-4037376</x:v>
      </x:c>
      <x:c r="C6405" t="str">
        <x:v>33-4037376</x:v>
      </x:c>
      <x:c r="D6405" s="36" t="str">
        <x:v>Fresh Food Pantry</x:v>
      </x:c>
      <x:c r="E6405" s="36" t="str"/>
      <x:c r="F6405" s="36" t="str">
        <x:v>508 CENTERVILLE TPKE N</x:v>
      </x:c>
      <x:c r="G6405" s="36" t="str">
        <x:v>CHESAPEAKE</x:v>
      </x:c>
      <x:c r="H6405" s="36" t="str">
        <x:v>VA</x:v>
      </x:c>
      <x:c r="I6405" s="36" t="str">
        <x:v>23320-3012</x:v>
      </x:c>
      <x:c r="J6405" s="36" t="str">
        <x:v>Chesapeake city</x:v>
      </x:c>
      <x:c r="K6405" s="40" t="str">
        <x:v>36.7383015467713</x:v>
      </x:c>
      <x:c r="L6405" s="40" t="str">
        <x:v>-76.1852697151878</x:v>
      </x:c>
      <x:c r="M6405" t="str">
        <x:v>K31</x:v>
      </x:c>
      <x:c r="N6405" t="str">
        <x:v>Food Banks, Pantries</x:v>
      </x:c>
      <x:c r="O6405" t="str">
        <x:v>1</x:v>
      </x:c>
      <x:c r="P6405" t="str">
        <x:v>Unconditional Exemption</x:v>
      </x:c>
      <x:c r="Q6405" t="str">
        <x:v>2026-06</x:v>
      </x:c>
      <x:c r="R6405" t="str"/>
      <x:c r="S6405" s="38" t="str"/>
      <x:c r="T6405" s="38" t="str"/>
      <x:c r="U6405" s="38" t="str"/>
      <x:c r="V6405" t="str">
        <x:v>Unknown</x:v>
      </x:c>
      <x:c r="W6405" s="36" t="str">
        <x:v>No positive IRS revenue reported</x:v>
      </x:c>
      <x:c r="X6405" s="36" t="str">
        <x:v>Yes</x:v>
      </x:c>
      <x:c r="Y6405" s="36" t="str">
        <x:v>https://urbaninstitute.github.io/nccs/datasets/bmf/</x:v>
      </x:c>
    </x:row>
    <x:row r="6406">
      <x:c r="A6406" t="str">
        <x:v>IRS/NCCS BMF</x:v>
      </x:c>
      <x:c r="B6406" t="str">
        <x:v>33-4339566</x:v>
      </x:c>
      <x:c r="C6406" t="str">
        <x:v>33-4339566</x:v>
      </x:c>
      <x:c r="D6406" s="36" t="str">
        <x:v>Ashwood Food Pabntry</x:v>
      </x:c>
      <x:c r="E6406" s="36" t="str"/>
      <x:c r="F6406" s="36" t="str">
        <x:v>PO BOX 686</x:v>
      </x:c>
      <x:c r="G6406" s="36" t="str">
        <x:v>HOT SPRINGS</x:v>
      </x:c>
      <x:c r="H6406" s="36" t="str">
        <x:v>VA</x:v>
      </x:c>
      <x:c r="I6406" s="36" t="str">
        <x:v>24445-0686</x:v>
      </x:c>
      <x:c r="J6406" s="36" t="str">
        <x:v>Bath County</x:v>
      </x:c>
      <x:c r="K6406" s="40" t="str">
        <x:v>37.97262</x:v>
      </x:c>
      <x:c r="L6406" s="40" t="str">
        <x:v>-79.865991</x:v>
      </x:c>
      <x:c r="M6406" t="str">
        <x:v>K31</x:v>
      </x:c>
      <x:c r="N6406" t="str">
        <x:v>Food Banks, Pantries</x:v>
      </x:c>
      <x:c r="O6406" t="str">
        <x:v>1</x:v>
      </x:c>
      <x:c r="P6406" t="str">
        <x:v>Unconditional Exemption</x:v>
      </x:c>
      <x:c r="Q6406" t="str">
        <x:v>2026-06</x:v>
      </x:c>
      <x:c r="R6406" t="str"/>
      <x:c r="S6406" s="38" t="str"/>
      <x:c r="T6406" s="38" t="str"/>
      <x:c r="U6406" s="38" t="str"/>
      <x:c r="V6406" t="str">
        <x:v>Unknown</x:v>
      </x:c>
      <x:c r="W6406" s="36" t="str">
        <x:v>No positive IRS revenue reported</x:v>
      </x:c>
      <x:c r="X6406" s="36" t="str">
        <x:v>Yes</x:v>
      </x:c>
      <x:c r="Y6406" s="36" t="str">
        <x:v>https://urbaninstitute.github.io/nccs/datasets/bmf/</x:v>
      </x:c>
    </x:row>
    <x:row r="6407">
      <x:c r="A6407" t="str">
        <x:v>IRS/NCCS BMF</x:v>
      </x:c>
      <x:c r="B6407" t="str">
        <x:v>35-2168266</x:v>
      </x:c>
      <x:c r="C6407" t="str">
        <x:v>35-2168266</x:v>
      </x:c>
      <x:c r="D6407" s="36" t="str">
        <x:v>Lambs Basket</x:v>
      </x:c>
      <x:c r="E6407" s="36" t="str"/>
      <x:c r="F6407" s="36" t="str">
        <x:v>PO BOX 3064</x:v>
      </x:c>
      <x:c r="G6407" s="36" t="str">
        <x:v>HENRICO</x:v>
      </x:c>
      <x:c r="H6407" s="36" t="str">
        <x:v>VA</x:v>
      </x:c>
      <x:c r="I6407" s="36" t="str">
        <x:v>23228-9701</x:v>
      </x:c>
      <x:c r="J6407" s="36" t="str">
        <x:v>Henrico County</x:v>
      </x:c>
      <x:c r="K6407" s="40" t="str">
        <x:v>37.624698</x:v>
      </x:c>
      <x:c r="L6407" s="40" t="str">
        <x:v>-77.4965205</x:v>
      </x:c>
      <x:c r="M6407" t="str">
        <x:v>K31</x:v>
      </x:c>
      <x:c r="N6407" t="str">
        <x:v>Food Banks, Pantries</x:v>
      </x:c>
      <x:c r="O6407" t="str">
        <x:v>1</x:v>
      </x:c>
      <x:c r="P6407" t="str">
        <x:v>Unconditional Exemption</x:v>
      </x:c>
      <x:c r="Q6407" t="str">
        <x:v>2026-06</x:v>
      </x:c>
      <x:c r="R6407" t="str">
        <x:v>202412</x:v>
      </x:c>
      <x:c r="S6407" s="38" t="str">
        <x:v>85770</x:v>
      </x:c>
      <x:c r="T6407" s="38" t="str">
        <x:v>172041</x:v>
      </x:c>
      <x:c r="U6407" s="38" t="str">
        <x:v>85770</x:v>
      </x:c>
      <x:c r="V6407" t="str">
        <x:v>Small</x:v>
      </x:c>
      <x:c r="W6407" s="36" t="str">
        <x:v>IRS revenue &lt; $5M</x:v>
      </x:c>
      <x:c r="X6407" s="36" t="str">
        <x:v>Yes</x:v>
      </x:c>
      <x:c r="Y6407" s="36" t="str">
        <x:v>https://urbaninstitute.github.io/nccs/datasets/bmf/</x:v>
      </x:c>
    </x:row>
    <x:row r="6408">
      <x:c r="A6408" t="str">
        <x:v>IRS/NCCS BMF</x:v>
      </x:c>
      <x:c r="B6408" t="str">
        <x:v>35-2914902</x:v>
      </x:c>
      <x:c r="C6408" t="str">
        <x:v>35-2914902</x:v>
      </x:c>
      <x:c r="D6408" s="36" t="str">
        <x:v>Tiny Tummy</x:v>
      </x:c>
      <x:c r="E6408" s="36" t="str"/>
      <x:c r="F6408" s="36" t="str">
        <x:v>15350 BOWMANS FOLLY DR</x:v>
      </x:c>
      <x:c r="G6408" s="36" t="str">
        <x:v>MANASSAS</x:v>
      </x:c>
      <x:c r="H6408" s="36" t="str">
        <x:v>VA</x:v>
      </x:c>
      <x:c r="I6408" s="36" t="str">
        <x:v>20112-5474</x:v>
      </x:c>
      <x:c r="J6408" s="36" t="str">
        <x:v>Prince William County</x:v>
      </x:c>
      <x:c r="K6408" s="40" t="str">
        <x:v>38.619711</x:v>
      </x:c>
      <x:c r="L6408" s="40" t="str">
        <x:v>-77.3944965</x:v>
      </x:c>
      <x:c r="M6408" t="str">
        <x:v>K31</x:v>
      </x:c>
      <x:c r="N6408" t="str">
        <x:v>Food Banks, Pantries</x:v>
      </x:c>
      <x:c r="O6408" t="str">
        <x:v>1</x:v>
      </x:c>
      <x:c r="P6408" t="str">
        <x:v>Unconditional Exemption</x:v>
      </x:c>
      <x:c r="Q6408" t="str">
        <x:v>2026-06</x:v>
      </x:c>
      <x:c r="R6408" t="str"/>
      <x:c r="S6408" s="38" t="str"/>
      <x:c r="T6408" s="38" t="str"/>
      <x:c r="U6408" s="38" t="str"/>
      <x:c r="V6408" t="str">
        <x:v>Unknown</x:v>
      </x:c>
      <x:c r="W6408" s="36" t="str">
        <x:v>No positive IRS revenue reported</x:v>
      </x:c>
      <x:c r="X6408" s="36" t="str">
        <x:v>Yes</x:v>
      </x:c>
      <x:c r="Y6408" s="36" t="str">
        <x:v>https://urbaninstitute.github.io/nccs/datasets/bmf/</x:v>
      </x:c>
    </x:row>
    <x:row r="6409">
      <x:c r="A6409" t="str">
        <x:v>IRS/NCCS BMF</x:v>
      </x:c>
      <x:c r="B6409" t="str">
        <x:v>36-4988783</x:v>
      </x:c>
      <x:c r="C6409" t="str">
        <x:v>36-4988783</x:v>
      </x:c>
      <x:c r="D6409" s="36" t="str">
        <x:v>Helping Hands Food Pantry</x:v>
      </x:c>
      <x:c r="E6409" s="36" t="str"/>
      <x:c r="F6409" s="36" t="str">
        <x:v>478 BEN BOW RD</x:v>
      </x:c>
      <x:c r="G6409" s="36" t="str">
        <x:v>TAZEWELL</x:v>
      </x:c>
      <x:c r="H6409" s="36" t="str">
        <x:v>VA</x:v>
      </x:c>
      <x:c r="I6409" s="36" t="str">
        <x:v>24651-9189</x:v>
      </x:c>
      <x:c r="J6409" s="36" t="str">
        <x:v>Tazewell County</x:v>
      </x:c>
      <x:c r="K6409" s="40" t="str">
        <x:v>37.0700303069423</x:v>
      </x:c>
      <x:c r="L6409" s="40" t="str">
        <x:v>-81.5128862986611</x:v>
      </x:c>
      <x:c r="M6409" t="str">
        <x:v>K31</x:v>
      </x:c>
      <x:c r="N6409" t="str">
        <x:v>Food Banks, Pantries</x:v>
      </x:c>
      <x:c r="O6409" t="str">
        <x:v>1</x:v>
      </x:c>
      <x:c r="P6409" t="str">
        <x:v>Unconditional Exemption</x:v>
      </x:c>
      <x:c r="Q6409" t="str">
        <x:v>2026-06</x:v>
      </x:c>
      <x:c r="R6409" t="str">
        <x:v>202512</x:v>
      </x:c>
      <x:c r="S6409" s="38" t="str">
        <x:v>0</x:v>
      </x:c>
      <x:c r="T6409" s="38" t="str">
        <x:v>0</x:v>
      </x:c>
      <x:c r="U6409" s="38" t="str">
        <x:v>0</x:v>
      </x:c>
      <x:c r="V6409" t="str">
        <x:v>Unknown</x:v>
      </x:c>
      <x:c r="W6409" s="36" t="str">
        <x:v>No positive IRS revenue reported</x:v>
      </x:c>
      <x:c r="X6409" s="36" t="str">
        <x:v>Yes</x:v>
      </x:c>
      <x:c r="Y6409" s="36" t="str">
        <x:v>https://urbaninstitute.github.io/nccs/datasets/bmf/</x:v>
      </x:c>
    </x:row>
    <x:row r="6410">
      <x:c r="A6410" t="str">
        <x:v>IRS/NCCS BMF</x:v>
      </x:c>
      <x:c r="B6410" t="str">
        <x:v>39-2175604</x:v>
      </x:c>
      <x:c r="C6410" t="str">
        <x:v>39-2175604</x:v>
      </x:c>
      <x:c r="D6410" s="36" t="str">
        <x:v>Popping Hunger Foundation</x:v>
      </x:c>
      <x:c r="E6410" s="36" t="str"/>
      <x:c r="F6410" s="36" t="str">
        <x:v>3323 NEVADA PL</x:v>
      </x:c>
      <x:c r="G6410" s="36" t="str">
        <x:v>SAINT PAUL</x:v>
      </x:c>
      <x:c r="H6410" s="36" t="str">
        <x:v>VA</x:v>
      </x:c>
      <x:c r="I6410" s="36" t="str">
        <x:v>24283-3717</x:v>
      </x:c>
      <x:c r="J6410" s="36" t="str">
        <x:v>Wise County</x:v>
      </x:c>
      <x:c r="K6410" s="40" t="str">
        <x:v>36.9127919531132</x:v>
      </x:c>
      <x:c r="L6410" s="40" t="str">
        <x:v>-82.3067065206878</x:v>
      </x:c>
      <x:c r="M6410" t="str">
        <x:v>K31</x:v>
      </x:c>
      <x:c r="N6410" t="str">
        <x:v>Food Banks, Pantries</x:v>
      </x:c>
      <x:c r="O6410" t="str">
        <x:v>1</x:v>
      </x:c>
      <x:c r="P6410" t="str">
        <x:v>Unconditional Exemption</x:v>
      </x:c>
      <x:c r="Q6410" t="str">
        <x:v>2026-06</x:v>
      </x:c>
      <x:c r="R6410" t="str"/>
      <x:c r="S6410" s="38" t="str"/>
      <x:c r="T6410" s="38" t="str"/>
      <x:c r="U6410" s="38" t="str"/>
      <x:c r="V6410" t="str">
        <x:v>Unknown</x:v>
      </x:c>
      <x:c r="W6410" s="36" t="str">
        <x:v>No positive IRS revenue reported</x:v>
      </x:c>
      <x:c r="X6410" s="36" t="str">
        <x:v>Yes</x:v>
      </x:c>
      <x:c r="Y6410" s="36" t="str">
        <x:v>https://urbaninstitute.github.io/nccs/datasets/bmf/</x:v>
      </x:c>
    </x:row>
    <x:row r="6411">
      <x:c r="A6411" t="str">
        <x:v>IRS/NCCS BMF</x:v>
      </x:c>
      <x:c r="B6411" t="str">
        <x:v>39-2249444</x:v>
      </x:c>
      <x:c r="C6411" t="str">
        <x:v>39-2249444</x:v>
      </x:c>
      <x:c r="D6411" s="36" t="str">
        <x:v>Highland County Food Pantry</x:v>
      </x:c>
      <x:c r="E6411" s="36" t="str"/>
      <x:c r="F6411" s="36" t="str">
        <x:v>1043 UPPR FRK RD</x:v>
      </x:c>
      <x:c r="G6411" s="36" t="str">
        <x:v>HEAD WATERS</x:v>
      </x:c>
      <x:c r="H6411" s="36" t="str">
        <x:v>VA</x:v>
      </x:c>
      <x:c r="I6411" s="36" t="str">
        <x:v>24442-2219</x:v>
      </x:c>
      <x:c r="J6411" s="36" t="str">
        <x:v>Highland County</x:v>
      </x:c>
      <x:c r="K6411" s="40" t="str">
        <x:v>38.3339233933288</x:v>
      </x:c>
      <x:c r="L6411" s="40" t="str">
        <x:v>-79.3984893892608</x:v>
      </x:c>
      <x:c r="M6411" t="str">
        <x:v>K31</x:v>
      </x:c>
      <x:c r="N6411" t="str">
        <x:v>Food Banks, Pantries</x:v>
      </x:c>
      <x:c r="O6411" t="str">
        <x:v>1</x:v>
      </x:c>
      <x:c r="P6411" t="str">
        <x:v>Unconditional Exemption</x:v>
      </x:c>
      <x:c r="Q6411" t="str">
        <x:v>2026-06</x:v>
      </x:c>
      <x:c r="R6411" t="str"/>
      <x:c r="S6411" s="38" t="str"/>
      <x:c r="T6411" s="38" t="str"/>
      <x:c r="U6411" s="38" t="str"/>
      <x:c r="V6411" t="str">
        <x:v>Unknown</x:v>
      </x:c>
      <x:c r="W6411" s="36" t="str">
        <x:v>No positive IRS revenue reported</x:v>
      </x:c>
      <x:c r="X6411" s="36" t="str">
        <x:v>Yes</x:v>
      </x:c>
      <x:c r="Y6411" s="36" t="str">
        <x:v>https://urbaninstitute.github.io/nccs/datasets/bmf/</x:v>
      </x:c>
    </x:row>
    <x:row r="6412">
      <x:c r="A6412" t="str">
        <x:v>IRS/NCCS BMF</x:v>
      </x:c>
      <x:c r="B6412" t="str">
        <x:v>39-2317882</x:v>
      </x:c>
      <x:c r="C6412" t="str">
        <x:v>39-2317882</x:v>
      </x:c>
      <x:c r="D6412" s="36" t="str">
        <x:v>Rc Food For Thought</x:v>
      </x:c>
      <x:c r="E6412" s="36" t="str"/>
      <x:c r="F6412" s="36" t="str">
        <x:v>143 GREENHOUSE RD</x:v>
      </x:c>
      <x:c r="G6412" s="36" t="str">
        <x:v>LEXINGTON</x:v>
      </x:c>
      <x:c r="H6412" s="36" t="str">
        <x:v>VA</x:v>
      </x:c>
      <x:c r="I6412" s="36" t="str">
        <x:v>24450-3718</x:v>
      </x:c>
      <x:c r="J6412" s="36" t="str">
        <x:v>Rockbridge County</x:v>
      </x:c>
      <x:c r="K6412" s="40" t="str">
        <x:v>37.8027324445444</x:v>
      </x:c>
      <x:c r="L6412" s="40" t="str">
        <x:v>-79.4223224704827</x:v>
      </x:c>
      <x:c r="M6412" t="str">
        <x:v>K31</x:v>
      </x:c>
      <x:c r="N6412" t="str">
        <x:v>Food Banks, Pantries</x:v>
      </x:c>
      <x:c r="O6412" t="str">
        <x:v>1</x:v>
      </x:c>
      <x:c r="P6412" t="str">
        <x:v>Unconditional Exemption</x:v>
      </x:c>
      <x:c r="Q6412" t="str">
        <x:v>2026-06</x:v>
      </x:c>
      <x:c r="R6412" t="str"/>
      <x:c r="S6412" s="38" t="str"/>
      <x:c r="T6412" s="38" t="str"/>
      <x:c r="U6412" s="38" t="str"/>
      <x:c r="V6412" t="str">
        <x:v>Unknown</x:v>
      </x:c>
      <x:c r="W6412" s="36" t="str">
        <x:v>No positive IRS revenue reported</x:v>
      </x:c>
      <x:c r="X6412" s="36" t="str">
        <x:v>Yes</x:v>
      </x:c>
      <x:c r="Y6412" s="36" t="str">
        <x:v>https://urbaninstitute.github.io/nccs/datasets/bmf/</x:v>
      </x:c>
    </x:row>
    <x:row r="6413">
      <x:c r="A6413" t="str">
        <x:v>IRS/NCCS BMF</x:v>
      </x:c>
      <x:c r="B6413" t="str">
        <x:v>39-2325695</x:v>
      </x:c>
      <x:c r="C6413" t="str">
        <x:v>39-2325695</x:v>
      </x:c>
      <x:c r="D6413" s="36" t="str">
        <x:v>Gods Table Food Bank</x:v>
      </x:c>
      <x:c r="E6413" s="36" t="str"/>
      <x:c r="F6413" s="36" t="str">
        <x:v>8930 CHRISTANNA HWT</x:v>
      </x:c>
      <x:c r="G6413" s="36" t="str">
        <x:v>GASBURG</x:v>
      </x:c>
      <x:c r="H6413" s="36" t="str">
        <x:v>VA</x:v>
      </x:c>
      <x:c r="I6413" s="36" t="str">
        <x:v>23857-0000</x:v>
      </x:c>
      <x:c r="J6413" s="36" t="str">
        <x:v>Brunswick County</x:v>
      </x:c>
      <x:c r="K6413" s="40" t="str">
        <x:v>36.6428858412487</x:v>
      </x:c>
      <x:c r="L6413" s="40" t="str">
        <x:v>-77.8696665639393</x:v>
      </x:c>
      <x:c r="M6413" t="str">
        <x:v>K31</x:v>
      </x:c>
      <x:c r="N6413" t="str">
        <x:v>Food Banks, Pantries</x:v>
      </x:c>
      <x:c r="O6413" t="str">
        <x:v>1</x:v>
      </x:c>
      <x:c r="P6413" t="str">
        <x:v>Unconditional Exemption</x:v>
      </x:c>
      <x:c r="Q6413" t="str">
        <x:v>2026-06</x:v>
      </x:c>
      <x:c r="R6413" t="str"/>
      <x:c r="S6413" s="38" t="str"/>
      <x:c r="T6413" s="38" t="str"/>
      <x:c r="U6413" s="38" t="str"/>
      <x:c r="V6413" t="str">
        <x:v>Unknown</x:v>
      </x:c>
      <x:c r="W6413" s="36" t="str">
        <x:v>No positive IRS revenue reported</x:v>
      </x:c>
      <x:c r="X6413" s="36" t="str">
        <x:v>Yes</x:v>
      </x:c>
      <x:c r="Y6413" s="36" t="str">
        <x:v>https://urbaninstitute.github.io/nccs/datasets/bmf/</x:v>
      </x:c>
    </x:row>
    <x:row r="6414">
      <x:c r="A6414" t="str">
        <x:v>IRS/NCCS BMF</x:v>
      </x:c>
      <x:c r="B6414" t="str">
        <x:v>39-2760346</x:v>
      </x:c>
      <x:c r="C6414" t="str">
        <x:v>39-2760346</x:v>
      </x:c>
      <x:c r="D6414" s="36" t="str">
        <x:v>Glorious Food Pantry</x:v>
      </x:c>
      <x:c r="E6414" s="36" t="str"/>
      <x:c r="F6414" s="36" t="str">
        <x:v>701 LOG FERN LN</x:v>
      </x:c>
      <x:c r="G6414" s="36" t="str">
        <x:v>CHESAPEAKE</x:v>
      </x:c>
      <x:c r="H6414" s="36" t="str">
        <x:v>VA</x:v>
      </x:c>
      <x:c r="I6414" s="36" t="str">
        <x:v>23323-3144</x:v>
      </x:c>
      <x:c r="J6414" s="36" t="str">
        <x:v>Chesapeake city</x:v>
      </x:c>
      <x:c r="K6414" s="40" t="str">
        <x:v>36.7254425487045</x:v>
      </x:c>
      <x:c r="L6414" s="40" t="str">
        <x:v>-76.3517086517977</x:v>
      </x:c>
      <x:c r="M6414" t="str">
        <x:v>K31</x:v>
      </x:c>
      <x:c r="N6414" t="str">
        <x:v>Food Banks, Pantries</x:v>
      </x:c>
      <x:c r="O6414" t="str">
        <x:v>1</x:v>
      </x:c>
      <x:c r="P6414" t="str">
        <x:v>Unconditional Exemption</x:v>
      </x:c>
      <x:c r="Q6414" t="str">
        <x:v>2026-06</x:v>
      </x:c>
      <x:c r="R6414" t="str"/>
      <x:c r="S6414" s="38" t="str"/>
      <x:c r="T6414" s="38" t="str"/>
      <x:c r="U6414" s="38" t="str"/>
      <x:c r="V6414" t="str">
        <x:v>Unknown</x:v>
      </x:c>
      <x:c r="W6414" s="36" t="str">
        <x:v>No positive IRS revenue reported</x:v>
      </x:c>
      <x:c r="X6414" s="36" t="str">
        <x:v>Yes</x:v>
      </x:c>
      <x:c r="Y6414" s="36" t="str">
        <x:v>https://urbaninstitute.github.io/nccs/datasets/bmf/</x:v>
      </x:c>
    </x:row>
    <x:row r="6415">
      <x:c r="A6415" t="str">
        <x:v>IRS/NCCS BMF</x:v>
      </x:c>
      <x:c r="B6415" t="str">
        <x:v>39-2950036</x:v>
      </x:c>
      <x:c r="C6415" t="str">
        <x:v>39-2950036</x:v>
      </x:c>
      <x:c r="D6415" s="36" t="str">
        <x:v>Grains Of Hope</x:v>
      </x:c>
      <x:c r="E6415" s="36" t="str"/>
      <x:c r="F6415" s="36" t="str">
        <x:v>13224 FRANKLIN FARM RD</x:v>
      </x:c>
      <x:c r="G6415" s="36" t="str">
        <x:v>HERNDON</x:v>
      </x:c>
      <x:c r="H6415" s="36" t="str">
        <x:v>VA</x:v>
      </x:c>
      <x:c r="I6415" s="36" t="str">
        <x:v>20171-4034</x:v>
      </x:c>
      <x:c r="J6415" s="36" t="str">
        <x:v>Fairfax County</x:v>
      </x:c>
      <x:c r="K6415" s="40" t="str">
        <x:v>38.9065853287543</x:v>
      </x:c>
      <x:c r="L6415" s="40" t="str">
        <x:v>-77.4041230615734</x:v>
      </x:c>
      <x:c r="M6415" t="str">
        <x:v>K31</x:v>
      </x:c>
      <x:c r="N6415" t="str">
        <x:v>Food Banks, Pantries</x:v>
      </x:c>
      <x:c r="O6415" t="str">
        <x:v>1</x:v>
      </x:c>
      <x:c r="P6415" t="str">
        <x:v>Unconditional Exemption</x:v>
      </x:c>
      <x:c r="Q6415" t="str">
        <x:v>2026-06</x:v>
      </x:c>
      <x:c r="R6415" t="str"/>
      <x:c r="S6415" s="38" t="str"/>
      <x:c r="T6415" s="38" t="str"/>
      <x:c r="U6415" s="38" t="str"/>
      <x:c r="V6415" t="str">
        <x:v>Unknown</x:v>
      </x:c>
      <x:c r="W6415" s="36" t="str">
        <x:v>No positive IRS revenue reported</x:v>
      </x:c>
      <x:c r="X6415" s="36" t="str">
        <x:v>Yes</x:v>
      </x:c>
      <x:c r="Y6415" s="36" t="str">
        <x:v>https://urbaninstitute.github.io/nccs/datasets/bmf/</x:v>
      </x:c>
    </x:row>
    <x:row r="6416">
      <x:c r="A6416" t="str">
        <x:v>IRS/NCCS BMF</x:v>
      </x:c>
      <x:c r="B6416" t="str">
        <x:v>39-4550573</x:v>
      </x:c>
      <x:c r="C6416" t="str">
        <x:v>39-4550573</x:v>
      </x:c>
      <x:c r="D6416" s="36" t="str">
        <x:v>Little Free Pantry Nn</x:v>
      </x:c>
      <x:c r="E6416" s="36" t="str"/>
      <x:c r="F6416" s="36" t="str">
        <x:v>301 HURLEY AVE</x:v>
      </x:c>
      <x:c r="G6416" s="36" t="str">
        <x:v>NEWPORT NEWS</x:v>
      </x:c>
      <x:c r="H6416" s="36" t="str">
        <x:v>VA</x:v>
      </x:c>
      <x:c r="I6416" s="36" t="str">
        <x:v>23601-4009</x:v>
      </x:c>
      <x:c r="J6416" s="36" t="str">
        <x:v>Newport News city</x:v>
      </x:c>
      <x:c r="K6416" s="40" t="str">
        <x:v>37.0312923255526</x:v>
      </x:c>
      <x:c r="L6416" s="40" t="str">
        <x:v>-76.4624342195452</x:v>
      </x:c>
      <x:c r="M6416" t="str">
        <x:v>K31</x:v>
      </x:c>
      <x:c r="N6416" t="str">
        <x:v>Food Banks, Pantries</x:v>
      </x:c>
      <x:c r="O6416" t="str">
        <x:v>1</x:v>
      </x:c>
      <x:c r="P6416" t="str">
        <x:v>Unconditional Exemption</x:v>
      </x:c>
      <x:c r="Q6416" t="str">
        <x:v>2026-06</x:v>
      </x:c>
      <x:c r="R6416" t="str">
        <x:v>202512</x:v>
      </x:c>
      <x:c r="S6416" s="38" t="str">
        <x:v>627</x:v>
      </x:c>
      <x:c r="T6416" s="38" t="str">
        <x:v>627</x:v>
      </x:c>
      <x:c r="U6416" s="38" t="str">
        <x:v>627</x:v>
      </x:c>
      <x:c r="V6416" t="str">
        <x:v>Small</x:v>
      </x:c>
      <x:c r="W6416" s="36" t="str">
        <x:v>IRS revenue &lt; $5M</x:v>
      </x:c>
      <x:c r="X6416" s="36" t="str">
        <x:v>Yes</x:v>
      </x:c>
      <x:c r="Y6416" s="36" t="str">
        <x:v>https://urbaninstitute.github.io/nccs/datasets/bmf/</x:v>
      </x:c>
    </x:row>
    <x:row r="6417">
      <x:c r="A6417" t="str">
        <x:v>IRS/NCCS BMF</x:v>
      </x:c>
      <x:c r="B6417" t="str">
        <x:v>39-4727033</x:v>
      </x:c>
      <x:c r="C6417" t="str">
        <x:v>39-4727033</x:v>
      </x:c>
      <x:c r="D6417" s="36" t="str">
        <x:v>Empower Lift Sustain Els</x:v>
      </x:c>
      <x:c r="E6417" s="36" t="str"/>
      <x:c r="F6417" s="36" t="str">
        <x:v>3115 GOLANSKY BLVD</x:v>
      </x:c>
      <x:c r="G6417" s="36" t="str">
        <x:v>WOODBRIDGE</x:v>
      </x:c>
      <x:c r="H6417" s="36" t="str">
        <x:v>VA</x:v>
      </x:c>
      <x:c r="I6417" s="36" t="str">
        <x:v>22192-4223</x:v>
      </x:c>
      <x:c r="J6417" s="36" t="str">
        <x:v>Prince William County</x:v>
      </x:c>
      <x:c r="K6417" s="40" t="str">
        <x:v>38.651004</x:v>
      </x:c>
      <x:c r="L6417" s="40" t="str">
        <x:v>-77.3052615</x:v>
      </x:c>
      <x:c r="M6417" t="str">
        <x:v>K31</x:v>
      </x:c>
      <x:c r="N6417" t="str">
        <x:v>Food Banks, Pantries</x:v>
      </x:c>
      <x:c r="O6417" t="str">
        <x:v>1</x:v>
      </x:c>
      <x:c r="P6417" t="str">
        <x:v>Unconditional Exemption</x:v>
      </x:c>
      <x:c r="Q6417" t="str">
        <x:v>2026-06</x:v>
      </x:c>
      <x:c r="R6417" t="str"/>
      <x:c r="S6417" s="38" t="str"/>
      <x:c r="T6417" s="38" t="str"/>
      <x:c r="U6417" s="38" t="str"/>
      <x:c r="V6417" t="str">
        <x:v>Unknown</x:v>
      </x:c>
      <x:c r="W6417" s="36" t="str">
        <x:v>No positive IRS revenue reported</x:v>
      </x:c>
      <x:c r="X6417" s="36" t="str">
        <x:v>Yes</x:v>
      </x:c>
      <x:c r="Y6417" s="36" t="str">
        <x:v>https://urbaninstitute.github.io/nccs/datasets/bmf/</x:v>
      </x:c>
    </x:row>
    <x:row r="6418">
      <x:c r="A6418" t="str">
        <x:v>IRS/NCCS BMF</x:v>
      </x:c>
      <x:c r="B6418" t="str">
        <x:v>39-5093308</x:v>
      </x:c>
      <x:c r="C6418" t="str">
        <x:v>39-5093308</x:v>
      </x:c>
      <x:c r="D6418" s="36" t="str">
        <x:v>Turnaround</x:v>
      </x:c>
      <x:c r="E6418" s="36" t="str"/>
      <x:c r="F6418" s="36" t="str">
        <x:v>1939 VIRGINIA AVE</x:v>
      </x:c>
      <x:c r="G6418" s="36" t="str">
        <x:v>BLUEFIELD</x:v>
      </x:c>
      <x:c r="H6418" s="36" t="str">
        <x:v>VA</x:v>
      </x:c>
      <x:c r="I6418" s="36" t="str">
        <x:v>24605-1134</x:v>
      </x:c>
      <x:c r="J6418" s="36" t="str">
        <x:v>Tazewell County</x:v>
      </x:c>
      <x:c r="K6418" s="40" t="str">
        <x:v>37.2485118215132</x:v>
      </x:c>
      <x:c r="L6418" s="40" t="str">
        <x:v>-81.2969155166484</x:v>
      </x:c>
      <x:c r="M6418" t="str">
        <x:v>K31</x:v>
      </x:c>
      <x:c r="N6418" t="str">
        <x:v>Food Banks, Pantries</x:v>
      </x:c>
      <x:c r="O6418" t="str">
        <x:v>1</x:v>
      </x:c>
      <x:c r="P6418" t="str">
        <x:v>Unconditional Exemption</x:v>
      </x:c>
      <x:c r="Q6418" t="str">
        <x:v>2026-06</x:v>
      </x:c>
      <x:c r="R6418" t="str"/>
      <x:c r="S6418" s="38" t="str"/>
      <x:c r="T6418" s="38" t="str"/>
      <x:c r="U6418" s="38" t="str"/>
      <x:c r="V6418" t="str">
        <x:v>Unknown</x:v>
      </x:c>
      <x:c r="W6418" s="36" t="str">
        <x:v>No positive IRS revenue reported</x:v>
      </x:c>
      <x:c r="X6418" s="36" t="str">
        <x:v>Yes</x:v>
      </x:c>
      <x:c r="Y6418" s="36" t="str">
        <x:v>https://urbaninstitute.github.io/nccs/datasets/bmf/</x:v>
      </x:c>
    </x:row>
    <x:row r="6419">
      <x:c r="A6419" t="str">
        <x:v>IRS/NCCS BMF</x:v>
      </x:c>
      <x:c r="B6419" t="str">
        <x:v>41-2844771</x:v>
      </x:c>
      <x:c r="C6419" t="str">
        <x:v>41-2844771</x:v>
      </x:c>
      <x:c r="D6419" s="36" t="str">
        <x:v>Our House Of Loudoun</x:v>
      </x:c>
      <x:c r="E6419" s="36" t="str"/>
      <x:c r="F6419" s="36" t="str">
        <x:v>216 LOUDOUN ST SW</x:v>
      </x:c>
      <x:c r="G6419" s="36" t="str">
        <x:v>LEESBURG</x:v>
      </x:c>
      <x:c r="H6419" s="36" t="str">
        <x:v>VA</x:v>
      </x:c>
      <x:c r="I6419" s="36" t="str">
        <x:v>20175-2719</x:v>
      </x:c>
      <x:c r="J6419" s="36" t="str">
        <x:v>Loudoun County</x:v>
      </x:c>
      <x:c r="K6419" s="40" t="str">
        <x:v>39.1153410605342</x:v>
      </x:c>
      <x:c r="L6419" s="40" t="str">
        <x:v>-77.5690019691847</x:v>
      </x:c>
      <x:c r="M6419" t="str">
        <x:v>K31</x:v>
      </x:c>
      <x:c r="N6419" t="str">
        <x:v>Food Banks, Pantries</x:v>
      </x:c>
      <x:c r="O6419" t="str">
        <x:v>1</x:v>
      </x:c>
      <x:c r="P6419" t="str">
        <x:v>Unconditional Exemption</x:v>
      </x:c>
      <x:c r="Q6419" t="str">
        <x:v>2026-06</x:v>
      </x:c>
      <x:c r="R6419" t="str"/>
      <x:c r="S6419" s="38" t="str"/>
      <x:c r="T6419" s="38" t="str"/>
      <x:c r="U6419" s="38" t="str"/>
      <x:c r="V6419" t="str">
        <x:v>Unknown</x:v>
      </x:c>
      <x:c r="W6419" s="36" t="str">
        <x:v>No positive IRS revenue reported</x:v>
      </x:c>
      <x:c r="X6419" s="36" t="str">
        <x:v>Yes</x:v>
      </x:c>
      <x:c r="Y6419" s="36" t="str">
        <x:v>https://urbaninstitute.github.io/nccs/datasets/bmf/</x:v>
      </x:c>
    </x:row>
    <x:row r="6420">
      <x:c r="A6420" t="str">
        <x:v>IRS/NCCS BMF</x:v>
      </x:c>
      <x:c r="B6420" t="str">
        <x:v>41-2851557</x:v>
      </x:c>
      <x:c r="C6420" t="str">
        <x:v>41-2851557</x:v>
      </x:c>
      <x:c r="D6420" s="36" t="str">
        <x:v>Full Plate Project</x:v>
      </x:c>
      <x:c r="E6420" s="36" t="str"/>
      <x:c r="F6420" s="36" t="str">
        <x:v>2358 COPELAND RD</x:v>
      </x:c>
      <x:c r="G6420" s="36" t="str">
        <x:v>SUFFOLK</x:v>
      </x:c>
      <x:c r="H6420" s="36" t="str">
        <x:v>VA</x:v>
      </x:c>
      <x:c r="I6420" s="36" t="str">
        <x:v>23434-7644</x:v>
      </x:c>
      <x:c r="J6420" s="36" t="str">
        <x:v>Suffolk city</x:v>
      </x:c>
      <x:c r="K6420" s="40" t="str">
        <x:v>36.6586012542557</x:v>
      </x:c>
      <x:c r="L6420" s="40" t="str">
        <x:v>-76.6429281577703</x:v>
      </x:c>
      <x:c r="M6420" t="str">
        <x:v>K31</x:v>
      </x:c>
      <x:c r="N6420" t="str">
        <x:v>Food Banks, Pantries</x:v>
      </x:c>
      <x:c r="O6420" t="str">
        <x:v>1</x:v>
      </x:c>
      <x:c r="P6420" t="str">
        <x:v>Unconditional Exemption</x:v>
      </x:c>
      <x:c r="Q6420" t="str">
        <x:v>2026-06</x:v>
      </x:c>
      <x:c r="R6420" t="str">
        <x:v>202512</x:v>
      </x:c>
      <x:c r="S6420" s="38" t="str">
        <x:v>0</x:v>
      </x:c>
      <x:c r="T6420" s="38" t="str">
        <x:v>0</x:v>
      </x:c>
      <x:c r="U6420" s="38" t="str">
        <x:v>0</x:v>
      </x:c>
      <x:c r="V6420" t="str">
        <x:v>Unknown</x:v>
      </x:c>
      <x:c r="W6420" s="36" t="str">
        <x:v>No positive IRS revenue reported</x:v>
      </x:c>
      <x:c r="X6420" s="36" t="str">
        <x:v>Yes</x:v>
      </x:c>
      <x:c r="Y6420" s="36" t="str">
        <x:v>https://urbaninstitute.github.io/nccs/datasets/bmf/</x:v>
      </x:c>
    </x:row>
    <x:row r="6421">
      <x:c r="A6421" t="str">
        <x:v>IRS/NCCS BMF</x:v>
      </x:c>
      <x:c r="B6421" t="str">
        <x:v>41-4828288</x:v>
      </x:c>
      <x:c r="C6421" t="str">
        <x:v>41-4828288</x:v>
      </x:c>
      <x:c r="D6421" s="36" t="str">
        <x:v>Life Works Outreach</x:v>
      </x:c>
      <x:c r="E6421" s="36" t="str"/>
      <x:c r="F6421" s="36" t="str">
        <x:v>402 CHAPEL ST</x:v>
      </x:c>
      <x:c r="G6421" s="36" t="str">
        <x:v>HAMPTON</x:v>
      </x:c>
      <x:c r="H6421" s="36" t="str">
        <x:v>VA</x:v>
      </x:c>
      <x:c r="I6421" s="36" t="str">
        <x:v>23669-3913</x:v>
      </x:c>
      <x:c r="J6421" s="36" t="str">
        <x:v>Hampton city</x:v>
      </x:c>
      <x:c r="K6421" s="40" t="str">
        <x:v>37.0237932073402</x:v>
      </x:c>
      <x:c r="L6421" s="40" t="str">
        <x:v>-76.3536649453229</x:v>
      </x:c>
      <x:c r="M6421" t="str">
        <x:v>K31</x:v>
      </x:c>
      <x:c r="N6421" t="str">
        <x:v>Food Banks, Pantries</x:v>
      </x:c>
      <x:c r="O6421" t="str">
        <x:v>1</x:v>
      </x:c>
      <x:c r="P6421" t="str">
        <x:v>Unconditional Exemption</x:v>
      </x:c>
      <x:c r="Q6421" t="str">
        <x:v>2026-06</x:v>
      </x:c>
      <x:c r="R6421" t="str"/>
      <x:c r="S6421" s="38" t="str"/>
      <x:c r="T6421" s="38" t="str"/>
      <x:c r="U6421" s="38" t="str"/>
      <x:c r="V6421" t="str">
        <x:v>Unknown</x:v>
      </x:c>
      <x:c r="W6421" s="36" t="str">
        <x:v>No positive IRS revenue reported</x:v>
      </x:c>
      <x:c r="X6421" s="36" t="str">
        <x:v>Yes</x:v>
      </x:c>
      <x:c r="Y6421" s="36" t="str">
        <x:v>https://urbaninstitute.github.io/nccs/datasets/bmf/</x:v>
      </x:c>
    </x:row>
    <x:row r="6422">
      <x:c r="A6422" t="str">
        <x:v>IRS/NCCS BMF</x:v>
      </x:c>
      <x:c r="B6422" t="str">
        <x:v>42-1616393</x:v>
      </x:c>
      <x:c r="C6422" t="str">
        <x:v>42-1616393</x:v>
      </x:c>
      <x:c r="D6422" s="36" t="str">
        <x:v>Kingsway Help Center</x:v>
      </x:c>
      <x:c r="E6422" s="36" t="str"/>
      <x:c r="F6422" s="36" t="str">
        <x:v>PO BOX 32</x:v>
      </x:c>
      <x:c r="G6422" s="36" t="str">
        <x:v>STEELES TAVRN</x:v>
      </x:c>
      <x:c r="H6422" s="36" t="str">
        <x:v>VA</x:v>
      </x:c>
      <x:c r="I6422" s="36" t="str">
        <x:v>24476-0032</x:v>
      </x:c>
      <x:c r="J6422" s="36" t="str">
        <x:v>Augusta County</x:v>
      </x:c>
      <x:c r="K6422" s="40" t="str">
        <x:v>37.965411</x:v>
      </x:c>
      <x:c r="L6422" s="40" t="str">
        <x:v>-79.2253485</x:v>
      </x:c>
      <x:c r="M6422" t="str">
        <x:v>K31</x:v>
      </x:c>
      <x:c r="N6422" t="str">
        <x:v>Food Banks, Pantries</x:v>
      </x:c>
      <x:c r="O6422" t="str">
        <x:v>1</x:v>
      </x:c>
      <x:c r="P6422" t="str">
        <x:v>Unconditional Exemption</x:v>
      </x:c>
      <x:c r="Q6422" t="str">
        <x:v>2026-06</x:v>
      </x:c>
      <x:c r="R6422" t="str">
        <x:v>202412</x:v>
      </x:c>
      <x:c r="S6422" s="38" t="str">
        <x:v>118883</x:v>
      </x:c>
      <x:c r="T6422" s="38" t="str">
        <x:v>100371</x:v>
      </x:c>
      <x:c r="U6422" s="38" t="str">
        <x:v>118883</x:v>
      </x:c>
      <x:c r="V6422" t="str">
        <x:v>Small</x:v>
      </x:c>
      <x:c r="W6422" s="36" t="str">
        <x:v>IRS revenue &lt; $5M</x:v>
      </x:c>
      <x:c r="X6422" s="36" t="str">
        <x:v>Yes</x:v>
      </x:c>
      <x:c r="Y6422" s="36" t="str">
        <x:v>https://urbaninstitute.github.io/nccs/datasets/bmf/</x:v>
      </x:c>
    </x:row>
    <x:row r="6423">
      <x:c r="A6423" t="str">
        <x:v>IRS/NCCS BMF</x:v>
      </x:c>
      <x:c r="B6423" t="str">
        <x:v>45-1498743</x:v>
      </x:c>
      <x:c r="C6423" t="str">
        <x:v>45-1498743</x:v>
      </x:c>
      <x:c r="D6423" s="36" t="str">
        <x:v>Loaves &amp; Fishes Food Pantry</x:v>
      </x:c>
      <x:c r="E6423" s="36" t="str"/>
      <x:c r="F6423" s="36" t="str">
        <x:v>2050 LAMBS RD</x:v>
      </x:c>
      <x:c r="G6423" s="36" t="str">
        <x:v>CHARLOTTESVLE</x:v>
      </x:c>
      <x:c r="H6423" s="36" t="str">
        <x:v>VA</x:v>
      </x:c>
      <x:c r="I6423" s="36" t="str">
        <x:v>22901-8978</x:v>
      </x:c>
      <x:c r="J6423" s="36" t="str">
        <x:v>Albemarle County</x:v>
      </x:c>
      <x:c r="K6423" s="40" t="str">
        <x:v>38.0778001490564</x:v>
      </x:c>
      <x:c r="L6423" s="40" t="str">
        <x:v>-78.5007822857062</x:v>
      </x:c>
      <x:c r="M6423" t="str">
        <x:v>K31</x:v>
      </x:c>
      <x:c r="N6423" t="str">
        <x:v>Food Banks, Pantries</x:v>
      </x:c>
      <x:c r="O6423" t="str">
        <x:v>1</x:v>
      </x:c>
      <x:c r="P6423" t="str">
        <x:v>Unconditional Exemption</x:v>
      </x:c>
      <x:c r="Q6423" t="str">
        <x:v>2026-06</x:v>
      </x:c>
      <x:c r="R6423" t="str">
        <x:v>202412</x:v>
      </x:c>
      <x:c r="S6423" s="38" t="str">
        <x:v>6449140</x:v>
      </x:c>
      <x:c r="T6423" s="38" t="str">
        <x:v>4932964</x:v>
      </x:c>
      <x:c r="U6423" s="38" t="str">
        <x:v>6449140</x:v>
      </x:c>
      <x:c r="V6423" t="str">
        <x:v>Medium</x:v>
      </x:c>
      <x:c r="W6423" s="36" t="str">
        <x:v>IRS revenue $5M–&lt;$25M</x:v>
      </x:c>
      <x:c r="X6423" s="36" t="str">
        <x:v>Yes</x:v>
      </x:c>
      <x:c r="Y6423" s="36" t="str">
        <x:v>https://urbaninstitute.github.io/nccs/datasets/bmf/</x:v>
      </x:c>
    </x:row>
    <x:row r="6424">
      <x:c r="A6424" t="str">
        <x:v>IRS/NCCS BMF</x:v>
      </x:c>
      <x:c r="B6424" t="str">
        <x:v>45-3813117</x:v>
      </x:c>
      <x:c r="C6424" t="str">
        <x:v>45-3813117</x:v>
      </x:c>
      <x:c r="D6424" s="36" t="str">
        <x:v>Rappahannock Pantry</x:v>
      </x:c>
      <x:c r="E6424" s="36" t="str"/>
      <x:c r="F6424" s="36" t="str">
        <x:v>PO BOX 451</x:v>
      </x:c>
      <x:c r="G6424" s="36" t="str">
        <x:v>WASHINGTON</x:v>
      </x:c>
      <x:c r="H6424" s="36" t="str">
        <x:v>VA</x:v>
      </x:c>
      <x:c r="I6424" s="36" t="str">
        <x:v>22747-0451</x:v>
      </x:c>
      <x:c r="J6424" s="36" t="str">
        <x:v>Rappahannock County</x:v>
      </x:c>
      <x:c r="K6424" s="40" t="str">
        <x:v>38.711574</x:v>
      </x:c>
      <x:c r="L6424" s="40" t="str">
        <x:v>-78.162831</x:v>
      </x:c>
      <x:c r="M6424" t="str">
        <x:v>K31</x:v>
      </x:c>
      <x:c r="N6424" t="str">
        <x:v>Food Banks, Pantries</x:v>
      </x:c>
      <x:c r="O6424" t="str">
        <x:v>1</x:v>
      </x:c>
      <x:c r="P6424" t="str">
        <x:v>Unconditional Exemption</x:v>
      </x:c>
      <x:c r="Q6424" t="str">
        <x:v>2026-06</x:v>
      </x:c>
      <x:c r="R6424" t="str">
        <x:v>202412</x:v>
      </x:c>
      <x:c r="S6424" s="38" t="str">
        <x:v>881409</x:v>
      </x:c>
      <x:c r="T6424" s="38" t="str">
        <x:v>1903819</x:v>
      </x:c>
      <x:c r="U6424" s="38" t="str">
        <x:v>894080</x:v>
      </x:c>
      <x:c r="V6424" t="str">
        <x:v>Small</x:v>
      </x:c>
      <x:c r="W6424" s="36" t="str">
        <x:v>IRS revenue &lt; $5M</x:v>
      </x:c>
      <x:c r="X6424" s="36" t="str">
        <x:v>Yes</x:v>
      </x:c>
      <x:c r="Y6424" s="36" t="str">
        <x:v>https://urbaninstitute.github.io/nccs/datasets/bmf/</x:v>
      </x:c>
    </x:row>
    <x:row r="6425">
      <x:c r="A6425" t="str">
        <x:v>IRS/NCCS BMF</x:v>
      </x:c>
      <x:c r="B6425" t="str">
        <x:v>45-5507921</x:v>
      </x:c>
      <x:c r="C6425" t="str">
        <x:v>45-5507921</x:v>
      </x:c>
      <x:c r="D6425" s="36" t="str">
        <x:v>Feeding Powhatan</x:v>
      </x:c>
      <x:c r="E6425" s="36" t="str"/>
      <x:c r="F6425" s="36" t="str">
        <x:v>2408 NEW DORSET CIR</x:v>
      </x:c>
      <x:c r="G6425" s="36" t="str">
        <x:v>POWHATAN</x:v>
      </x:c>
      <x:c r="H6425" s="36" t="str">
        <x:v>VA</x:v>
      </x:c>
      <x:c r="I6425" s="36" t="str">
        <x:v>23139-7500</x:v>
      </x:c>
      <x:c r="J6425" s="36" t="str">
        <x:v>Powhatan County</x:v>
      </x:c>
      <x:c r="K6425" s="40" t="str">
        <x:v>37.5150616314557</x:v>
      </x:c>
      <x:c r="L6425" s="40" t="str">
        <x:v>-77.8085878289864</x:v>
      </x:c>
      <x:c r="M6425" t="str">
        <x:v>K31</x:v>
      </x:c>
      <x:c r="N6425" t="str">
        <x:v>Food Banks, Pantries</x:v>
      </x:c>
      <x:c r="O6425" t="str">
        <x:v>1</x:v>
      </x:c>
      <x:c r="P6425" t="str">
        <x:v>Unconditional Exemption</x:v>
      </x:c>
      <x:c r="Q6425" t="str">
        <x:v>2024-08</x:v>
      </x:c>
      <x:c r="R6425" t="str">
        <x:v>202012</x:v>
      </x:c>
      <x:c r="S6425" s="38" t="str">
        <x:v>166151</x:v>
      </x:c>
      <x:c r="T6425" s="38" t="str">
        <x:v>19844</x:v>
      </x:c>
      <x:c r="U6425" s="38" t="str">
        <x:v>166151</x:v>
      </x:c>
      <x:c r="V6425" t="str">
        <x:v>Small</x:v>
      </x:c>
      <x:c r="W6425" s="36" t="str">
        <x:v>IRS revenue &lt; $5M</x:v>
      </x:c>
      <x:c r="X6425" s="36" t="str">
        <x:v>Likely</x:v>
      </x:c>
      <x:c r="Y6425" s="36" t="str">
        <x:v>https://urbaninstitute.github.io/nccs/datasets/bmf/</x:v>
      </x:c>
    </x:row>
    <x:row r="6426">
      <x:c r="A6426" t="str">
        <x:v>IRS/NCCS BMF</x:v>
      </x:c>
      <x:c r="B6426" t="str">
        <x:v>46-0648750</x:v>
      </x:c>
      <x:c r="C6426" t="str">
        <x:v>46-0648750</x:v>
      </x:c>
      <x:c r="D6426" s="36" t="str">
        <x:v>Bk Food Pantry</x:v>
      </x:c>
      <x:c r="E6426" s="36" t="str"/>
      <x:c r="F6426" s="36" t="str"/>
      <x:c r="G6426" s="36" t="str">
        <x:v>HAYMARKET</x:v>
      </x:c>
      <x:c r="H6426" s="36" t="str">
        <x:v>VA</x:v>
      </x:c>
      <x:c r="I6426" s="36" t="str">
        <x:v>20169</x:v>
      </x:c>
      <x:c r="J6426" s="36" t="str"/>
      <x:c r="K6426" s="40" t="str"/>
      <x:c r="L6426" s="40" t="str"/>
      <x:c r="M6426" t="str">
        <x:v>K31</x:v>
      </x:c>
      <x:c r="N6426" t="str">
        <x:v>Food Banks, Pantries</x:v>
      </x:c>
      <x:c r="O6426" t="str"/>
      <x:c r="P6426" t="str"/>
      <x:c r="Q6426" t="str">
        <x:v>2015-09</x:v>
      </x:c>
      <x:c r="R6426" t="str">
        <x:v>201212</x:v>
      </x:c>
      <x:c r="S6426" s="38" t="str"/>
      <x:c r="T6426" s="38" t="str">
        <x:v>0</x:v>
      </x:c>
      <x:c r="U6426" s="38" t="str">
        <x:v>0</x:v>
      </x:c>
      <x:c r="V6426" t="str">
        <x:v>Unknown</x:v>
      </x:c>
      <x:c r="W6426" s="36" t="str">
        <x:v>No positive IRS revenue reported</x:v>
      </x:c>
      <x:c r="X6426" s="36" t="str">
        <x:v>Unknown/Inactive</x:v>
      </x:c>
      <x:c r="Y6426" s="36" t="str">
        <x:v>https://urbaninstitute.github.io/nccs/datasets/bmf/</x:v>
      </x:c>
    </x:row>
    <x:row r="6427">
      <x:c r="A6427" t="str">
        <x:v>IRS/NCCS BMF</x:v>
      </x:c>
      <x:c r="B6427" t="str">
        <x:v>46-2774602</x:v>
      </x:c>
      <x:c r="C6427" t="str">
        <x:v>46-2774602</x:v>
      </x:c>
      <x:c r="D6427" s="36" t="str">
        <x:v>The Storehouse Ministry</x:v>
      </x:c>
      <x:c r="E6427" s="36" t="str"/>
      <x:c r="F6427" s="36" t="str">
        <x:v>3921 PLEASANT AVE</x:v>
      </x:c>
      <x:c r="G6427" s="36" t="str">
        <x:v>NORFOLK</x:v>
      </x:c>
      <x:c r="H6427" s="36" t="str">
        <x:v>VA</x:v>
      </x:c>
      <x:c r="I6427" s="36" t="str">
        <x:v>23518-1530</x:v>
      </x:c>
      <x:c r="J6427" s="36" t="str">
        <x:v>Norfolk city</x:v>
      </x:c>
      <x:c r="K6427" s="40" t="str">
        <x:v>36.928918185383</x:v>
      </x:c>
      <x:c r="L6427" s="40" t="str">
        <x:v>-76.1946719927866</x:v>
      </x:c>
      <x:c r="M6427" t="str">
        <x:v>K31</x:v>
      </x:c>
      <x:c r="N6427" t="str">
        <x:v>Food Banks, Pantries</x:v>
      </x:c>
      <x:c r="O6427" t="str">
        <x:v>1</x:v>
      </x:c>
      <x:c r="P6427" t="str">
        <x:v>Unconditional Exemption</x:v>
      </x:c>
      <x:c r="Q6427" t="str">
        <x:v>2026-06</x:v>
      </x:c>
      <x:c r="R6427" t="str"/>
      <x:c r="S6427" s="38" t="str"/>
      <x:c r="T6427" s="38" t="str"/>
      <x:c r="U6427" s="38" t="str"/>
      <x:c r="V6427" t="str">
        <x:v>Unknown</x:v>
      </x:c>
      <x:c r="W6427" s="36" t="str">
        <x:v>No positive IRS revenue reported</x:v>
      </x:c>
      <x:c r="X6427" s="36" t="str">
        <x:v>Yes</x:v>
      </x:c>
      <x:c r="Y6427" s="36" t="str">
        <x:v>https://urbaninstitute.github.io/nccs/datasets/bmf/</x:v>
      </x:c>
    </x:row>
    <x:row r="6428">
      <x:c r="A6428" t="str">
        <x:v>IRS/NCCS BMF</x:v>
      </x:c>
      <x:c r="B6428" t="str">
        <x:v>46-3363470</x:v>
      </x:c>
      <x:c r="C6428" t="str">
        <x:v>46-3363470</x:v>
      </x:c>
      <x:c r="D6428" s="36" t="str">
        <x:v>Shanta Guiding Light</x:v>
      </x:c>
      <x:c r="E6428" s="36" t="str">
        <x:v>Shanta Tisdale</x:v>
      </x:c>
      <x:c r="F6428" s="36" t="str">
        <x:v>601 MAIN ST</x:v>
      </x:c>
      <x:c r="G6428" s="36" t="str">
        <x:v>ALBERTA</x:v>
      </x:c>
      <x:c r="H6428" s="36" t="str">
        <x:v>VA</x:v>
      </x:c>
      <x:c r="I6428" s="36" t="str">
        <x:v>23821-0000</x:v>
      </x:c>
      <x:c r="J6428" s="36" t="str">
        <x:v>Brunswick County</x:v>
      </x:c>
      <x:c r="K6428" s="40" t="str">
        <x:v>36.8632252034451</x:v>
      </x:c>
      <x:c r="L6428" s="40" t="str">
        <x:v>-77.8867264940561</x:v>
      </x:c>
      <x:c r="M6428" t="str">
        <x:v>K31</x:v>
      </x:c>
      <x:c r="N6428" t="str">
        <x:v>Food Banks, Pantries</x:v>
      </x:c>
      <x:c r="O6428" t="str">
        <x:v>1</x:v>
      </x:c>
      <x:c r="P6428" t="str">
        <x:v>Unconditional Exemption</x:v>
      </x:c>
      <x:c r="Q6428" t="str">
        <x:v>2026-06</x:v>
      </x:c>
      <x:c r="R6428" t="str"/>
      <x:c r="S6428" s="38" t="str"/>
      <x:c r="T6428" s="38" t="str"/>
      <x:c r="U6428" s="38" t="str"/>
      <x:c r="V6428" t="str">
        <x:v>Unknown</x:v>
      </x:c>
      <x:c r="W6428" s="36" t="str">
        <x:v>No positive IRS revenue reported</x:v>
      </x:c>
      <x:c r="X6428" s="36" t="str">
        <x:v>Yes</x:v>
      </x:c>
      <x:c r="Y6428" s="36" t="str">
        <x:v>https://urbaninstitute.github.io/nccs/datasets/bmf/</x:v>
      </x:c>
    </x:row>
    <x:row r="6429">
      <x:c r="A6429" t="str">
        <x:v>IRS/NCCS BMF</x:v>
      </x:c>
      <x:c r="B6429" t="str">
        <x:v>46-4356623</x:v>
      </x:c>
      <x:c r="C6429" t="str">
        <x:v>46-4356623</x:v>
      </x:c>
      <x:c r="D6429" s="36" t="str">
        <x:v>Plenty</x:v>
      </x:c>
      <x:c r="E6429" s="36" t="str"/>
      <x:c r="F6429" s="36" t="str">
        <x:v>192 ELEPHANT CURV RD NW</x:v>
      </x:c>
      <x:c r="G6429" s="36" t="str">
        <x:v>FLOYD</x:v>
      </x:c>
      <x:c r="H6429" s="36" t="str">
        <x:v>VA</x:v>
      </x:c>
      <x:c r="I6429" s="36" t="str">
        <x:v>24091-3596</x:v>
      </x:c>
      <x:c r="J6429" s="36" t="str">
        <x:v>Floyd County</x:v>
      </x:c>
      <x:c r="K6429" s="40" t="str">
        <x:v>36.9407569643668</x:v>
      </x:c>
      <x:c r="L6429" s="40" t="str">
        <x:v>-80.3505823039412</x:v>
      </x:c>
      <x:c r="M6429" t="str">
        <x:v>K31</x:v>
      </x:c>
      <x:c r="N6429" t="str">
        <x:v>Food Banks, Pantries</x:v>
      </x:c>
      <x:c r="O6429" t="str">
        <x:v>1</x:v>
      </x:c>
      <x:c r="P6429" t="str">
        <x:v>Unconditional Exemption</x:v>
      </x:c>
      <x:c r="Q6429" t="str">
        <x:v>2026-06</x:v>
      </x:c>
      <x:c r="R6429" t="str">
        <x:v>202512</x:v>
      </x:c>
      <x:c r="S6429" s="38" t="str">
        <x:v>792431</x:v>
      </x:c>
      <x:c r="T6429" s="38" t="str">
        <x:v>761827</x:v>
      </x:c>
      <x:c r="U6429" s="38" t="str">
        <x:v>796425</x:v>
      </x:c>
      <x:c r="V6429" t="str">
        <x:v>Small</x:v>
      </x:c>
      <x:c r="W6429" s="36" t="str">
        <x:v>IRS revenue &lt; $5M</x:v>
      </x:c>
      <x:c r="X6429" s="36" t="str">
        <x:v>Yes</x:v>
      </x:c>
      <x:c r="Y6429" s="36" t="str">
        <x:v>https://urbaninstitute.github.io/nccs/datasets/bmf/</x:v>
      </x:c>
    </x:row>
    <x:row r="6430">
      <x:c r="A6430" t="str">
        <x:v>IRS/NCCS BMF</x:v>
      </x:c>
      <x:c r="B6430" t="str">
        <x:v>46-4861666</x:v>
      </x:c>
      <x:c r="C6430" t="str">
        <x:v>46-4861666</x:v>
      </x:c>
      <x:c r="D6430" s="36" t="str">
        <x:v>Helping Hands Up</x:v>
      </x:c>
      <x:c r="E6430" s="36" t="str"/>
      <x:c r="F6430" s="36" t="str">
        <x:v>4315 BROAD ST RD</x:v>
      </x:c>
      <x:c r="G6430" s="36" t="str">
        <x:v>GUM SPRING</x:v>
      </x:c>
      <x:c r="H6430" s="36" t="str">
        <x:v>VA</x:v>
      </x:c>
      <x:c r="I6430" s="36" t="str">
        <x:v>23065-2043</x:v>
      </x:c>
      <x:c r="J6430" s="36" t="str">
        <x:v>Goochland County</x:v>
      </x:c>
      <x:c r="K6430" s="40" t="str">
        <x:v>37.821726</x:v>
      </x:c>
      <x:c r="L6430" s="40" t="str">
        <x:v>-77.9672655</x:v>
      </x:c>
      <x:c r="M6430" t="str">
        <x:v>K31</x:v>
      </x:c>
      <x:c r="N6430" t="str">
        <x:v>Food Banks, Pantries</x:v>
      </x:c>
      <x:c r="O6430" t="str">
        <x:v>1</x:v>
      </x:c>
      <x:c r="P6430" t="str">
        <x:v>Unconditional Exemption</x:v>
      </x:c>
      <x:c r="Q6430" t="str">
        <x:v>2026-06</x:v>
      </x:c>
      <x:c r="R6430" t="str">
        <x:v>202512</x:v>
      </x:c>
      <x:c r="S6430" s="38" t="str">
        <x:v>0</x:v>
      </x:c>
      <x:c r="T6430" s="38" t="str">
        <x:v>0</x:v>
      </x:c>
      <x:c r="U6430" s="38" t="str">
        <x:v>0</x:v>
      </x:c>
      <x:c r="V6430" t="str">
        <x:v>Unknown</x:v>
      </x:c>
      <x:c r="W6430" s="36" t="str">
        <x:v>No positive IRS revenue reported</x:v>
      </x:c>
      <x:c r="X6430" s="36" t="str">
        <x:v>Yes</x:v>
      </x:c>
      <x:c r="Y6430" s="36" t="str">
        <x:v>https://urbaninstitute.github.io/nccs/datasets/bmf/</x:v>
      </x:c>
    </x:row>
    <x:row r="6431">
      <x:c r="A6431" t="str">
        <x:v>IRS/NCCS BMF</x:v>
      </x:c>
      <x:c r="B6431" t="str">
        <x:v>47-2147969</x:v>
      </x:c>
      <x:c r="C6431" t="str">
        <x:v>47-2147969</x:v>
      </x:c>
      <x:c r="D6431" s="36" t="str">
        <x:v>Dickenson County Food Bank</x:v>
      </x:c>
      <x:c r="E6431" s="36" t="str"/>
      <x:c r="F6431" s="36" t="str">
        <x:v>1280 BROWNING HOLW</x:v>
      </x:c>
      <x:c r="G6431" s="36" t="str">
        <x:v>CLINTWOOD</x:v>
      </x:c>
      <x:c r="H6431" s="36" t="str">
        <x:v>VA</x:v>
      </x:c>
      <x:c r="I6431" s="36" t="str">
        <x:v>24228-6074</x:v>
      </x:c>
      <x:c r="J6431" s="36" t="str">
        <x:v>Dickenson County</x:v>
      </x:c>
      <x:c r="K6431" s="40" t="str">
        <x:v>37.1333400388081</x:v>
      </x:c>
      <x:c r="L6431" s="40" t="str">
        <x:v>-82.4911129359165</x:v>
      </x:c>
      <x:c r="M6431" t="str">
        <x:v>K31</x:v>
      </x:c>
      <x:c r="N6431" t="str">
        <x:v>Food Banks, Pantries</x:v>
      </x:c>
      <x:c r="O6431" t="str">
        <x:v>1</x:v>
      </x:c>
      <x:c r="P6431" t="str">
        <x:v>Unconditional Exemption</x:v>
      </x:c>
      <x:c r="Q6431" t="str">
        <x:v>2026-06</x:v>
      </x:c>
      <x:c r="R6431" t="str">
        <x:v>202412</x:v>
      </x:c>
      <x:c r="S6431" s="38" t="str">
        <x:v>75107</x:v>
      </x:c>
      <x:c r="T6431" s="38" t="str">
        <x:v>178987</x:v>
      </x:c>
      <x:c r="U6431" s="38" t="str">
        <x:v>75107</x:v>
      </x:c>
      <x:c r="V6431" t="str">
        <x:v>Small</x:v>
      </x:c>
      <x:c r="W6431" s="36" t="str">
        <x:v>IRS revenue &lt; $5M</x:v>
      </x:c>
      <x:c r="X6431" s="36" t="str">
        <x:v>Yes</x:v>
      </x:c>
      <x:c r="Y6431" s="36" t="str">
        <x:v>https://urbaninstitute.github.io/nccs/datasets/bmf/</x:v>
      </x:c>
    </x:row>
    <x:row r="6432">
      <x:c r="A6432" t="str">
        <x:v>IRS/NCCS BMF</x:v>
      </x:c>
      <x:c r="B6432" t="str">
        <x:v>47-2847067</x:v>
      </x:c>
      <x:c r="C6432" t="str">
        <x:v>47-2847067</x:v>
      </x:c>
      <x:c r="D6432" s="36" t="str">
        <x:v>Dulles South Food Pantry</x:v>
      </x:c>
      <x:c r="E6432" s="36" t="str"/>
      <x:c r="F6432" s="36" t="str">
        <x:v>24757 ARCOLA MLS DR</x:v>
      </x:c>
      <x:c r="G6432" s="36" t="str">
        <x:v>DULLES</x:v>
      </x:c>
      <x:c r="H6432" s="36" t="str">
        <x:v>VA</x:v>
      </x:c>
      <x:c r="I6432" s="36" t="str">
        <x:v>20166-3402</x:v>
      </x:c>
      <x:c r="J6432" s="36" t="str">
        <x:v>Loudoun County</x:v>
      </x:c>
      <x:c r="K6432" s="40" t="str">
        <x:v>38.9516710007221</x:v>
      </x:c>
      <x:c r="L6432" s="40" t="str">
        <x:v>-77.53288266683</x:v>
      </x:c>
      <x:c r="M6432" t="str">
        <x:v>K31</x:v>
      </x:c>
      <x:c r="N6432" t="str">
        <x:v>Food Banks, Pantries</x:v>
      </x:c>
      <x:c r="O6432" t="str">
        <x:v>1</x:v>
      </x:c>
      <x:c r="P6432" t="str">
        <x:v>Unconditional Exemption</x:v>
      </x:c>
      <x:c r="Q6432" t="str">
        <x:v>2026-06</x:v>
      </x:c>
      <x:c r="R6432" t="str">
        <x:v>202512</x:v>
      </x:c>
      <x:c r="S6432" s="38" t="str">
        <x:v>2541079</x:v>
      </x:c>
      <x:c r="T6432" s="38" t="str">
        <x:v>1437602</x:v>
      </x:c>
      <x:c r="U6432" s="38" t="str">
        <x:v>2577266</x:v>
      </x:c>
      <x:c r="V6432" t="str">
        <x:v>Small</x:v>
      </x:c>
      <x:c r="W6432" s="36" t="str">
        <x:v>IRS revenue &lt; $5M</x:v>
      </x:c>
      <x:c r="X6432" s="36" t="str">
        <x:v>Yes</x:v>
      </x:c>
      <x:c r="Y6432" s="36" t="str">
        <x:v>https://urbaninstitute.github.io/nccs/datasets/bmf/</x:v>
      </x:c>
    </x:row>
    <x:row r="6433">
      <x:c r="A6433" t="str">
        <x:v>IRS/NCCS BMF</x:v>
      </x:c>
      <x:c r="B6433" t="str">
        <x:v>47-3545036</x:v>
      </x:c>
      <x:c r="C6433" t="str">
        <x:v>47-3545036</x:v>
      </x:c>
      <x:c r="D6433" s="36" t="str">
        <x:v>Rose Hill Calvary Road Food Pantry</x:v>
      </x:c>
      <x:c r="E6433" s="36" t="str"/>
      <x:c r="F6433" s="36" t="str">
        <x:v>525 CALVARY RD</x:v>
      </x:c>
      <x:c r="G6433" s="36" t="str">
        <x:v>ROSE HILL</x:v>
      </x:c>
      <x:c r="H6433" s="36" t="str">
        <x:v>VA</x:v>
      </x:c>
      <x:c r="I6433" s="36" t="str">
        <x:v>24281-8526</x:v>
      </x:c>
      <x:c r="J6433" s="36" t="str">
        <x:v>Lee County</x:v>
      </x:c>
      <x:c r="K6433" s="40" t="str">
        <x:v>36.677097</x:v>
      </x:c>
      <x:c r="L6433" s="40" t="str">
        <x:v>-83.360313</x:v>
      </x:c>
      <x:c r="M6433" t="str">
        <x:v>K31</x:v>
      </x:c>
      <x:c r="N6433" t="str">
        <x:v>Food Banks, Pantries</x:v>
      </x:c>
      <x:c r="O6433" t="str">
        <x:v>1</x:v>
      </x:c>
      <x:c r="P6433" t="str">
        <x:v>Unconditional Exemption</x:v>
      </x:c>
      <x:c r="Q6433" t="str">
        <x:v>2026-03</x:v>
      </x:c>
      <x:c r="R6433" t="str">
        <x:v>202412</x:v>
      </x:c>
      <x:c r="S6433" s="38" t="str">
        <x:v>0</x:v>
      </x:c>
      <x:c r="T6433" s="38" t="str">
        <x:v>0</x:v>
      </x:c>
      <x:c r="U6433" s="38" t="str">
        <x:v>0</x:v>
      </x:c>
      <x:c r="V6433" t="str">
        <x:v>Unknown</x:v>
      </x:c>
      <x:c r="W6433" s="36" t="str">
        <x:v>No positive IRS revenue reported</x:v>
      </x:c>
      <x:c r="X6433" s="36" t="str">
        <x:v>Yes</x:v>
      </x:c>
      <x:c r="Y6433" s="36" t="str">
        <x:v>https://urbaninstitute.github.io/nccs/datasets/bmf/</x:v>
      </x:c>
    </x:row>
    <x:row r="6434">
      <x:c r="A6434" t="str">
        <x:v>IRS/NCCS BMF</x:v>
      </x:c>
      <x:c r="B6434" t="str">
        <x:v>47-4801949</x:v>
      </x:c>
      <x:c r="C6434" t="str">
        <x:v>47-4801949</x:v>
      </x:c>
      <x:c r="D6434" s="36" t="str">
        <x:v>Great Bridge Food Closet</x:v>
      </x:c>
      <x:c r="E6434" s="36" t="str"/>
      <x:c r="F6434" s="36" t="str">
        <x:v>1425 SOMMERTON WAY</x:v>
      </x:c>
      <x:c r="G6434" s="36" t="str">
        <x:v>CHESAPEAKE</x:v>
      </x:c>
      <x:c r="H6434" s="36" t="str">
        <x:v>VA</x:v>
      </x:c>
      <x:c r="I6434" s="36" t="str">
        <x:v>23320-5047</x:v>
      </x:c>
      <x:c r="J6434" s="36" t="str">
        <x:v>Chesapeake city</x:v>
      </x:c>
      <x:c r="K6434" s="40" t="str">
        <x:v>36.7501413255526</x:v>
      </x:c>
      <x:c r="L6434" s="40" t="str">
        <x:v>-76.2067260627272</x:v>
      </x:c>
      <x:c r="M6434" t="str">
        <x:v>K31</x:v>
      </x:c>
      <x:c r="N6434" t="str">
        <x:v>Food Banks, Pantries</x:v>
      </x:c>
      <x:c r="O6434" t="str">
        <x:v>1</x:v>
      </x:c>
      <x:c r="P6434" t="str">
        <x:v>Unconditional Exemption</x:v>
      </x:c>
      <x:c r="Q6434" t="str">
        <x:v>2026-01</x:v>
      </x:c>
      <x:c r="R6434" t="str">
        <x:v>202312</x:v>
      </x:c>
      <x:c r="S6434" s="38" t="str">
        <x:v>0</x:v>
      </x:c>
      <x:c r="T6434" s="38" t="str">
        <x:v>0</x:v>
      </x:c>
      <x:c r="U6434" s="38" t="str">
        <x:v>0</x:v>
      </x:c>
      <x:c r="V6434" t="str">
        <x:v>Unknown</x:v>
      </x:c>
      <x:c r="W6434" s="36" t="str">
        <x:v>No positive IRS revenue reported</x:v>
      </x:c>
      <x:c r="X6434" s="36" t="str">
        <x:v>Yes</x:v>
      </x:c>
      <x:c r="Y6434" s="36" t="str">
        <x:v>https://urbaninstitute.github.io/nccs/datasets/bmf/</x:v>
      </x:c>
    </x:row>
    <x:row r="6435">
      <x:c r="A6435" t="str">
        <x:v>IRS/NCCS BMF</x:v>
      </x:c>
      <x:c r="B6435" t="str">
        <x:v>47-5093000</x:v>
      </x:c>
      <x:c r="C6435" t="str">
        <x:v>47-5093000</x:v>
      </x:c>
      <x:c r="D6435" s="36" t="str">
        <x:v>Long Group</x:v>
      </x:c>
      <x:c r="E6435" s="36" t="str"/>
      <x:c r="F6435" s="36" t="str"/>
      <x:c r="G6435" s="36" t="str">
        <x:v>WARSAW</x:v>
      </x:c>
      <x:c r="H6435" s="36" t="str">
        <x:v>VA</x:v>
      </x:c>
      <x:c r="I6435" s="36" t="str">
        <x:v>22572</x:v>
      </x:c>
      <x:c r="J6435" s="36" t="str"/>
      <x:c r="K6435" s="40" t="str"/>
      <x:c r="L6435" s="40" t="str"/>
      <x:c r="M6435" t="str">
        <x:v>K31</x:v>
      </x:c>
      <x:c r="N6435" t="str">
        <x:v>Food Banks, Pantries</x:v>
      </x:c>
      <x:c r="O6435" t="str"/>
      <x:c r="P6435" t="str"/>
      <x:c r="Q6435" t="str">
        <x:v>2016-08</x:v>
      </x:c>
      <x:c r="R6435" t="str"/>
      <x:c r="S6435" s="38" t="str"/>
      <x:c r="T6435" s="38" t="str">
        <x:v>0</x:v>
      </x:c>
      <x:c r="U6435" s="38" t="str">
        <x:v>0</x:v>
      </x:c>
      <x:c r="V6435" t="str">
        <x:v>Unknown</x:v>
      </x:c>
      <x:c r="W6435" s="36" t="str">
        <x:v>No positive IRS revenue reported</x:v>
      </x:c>
      <x:c r="X6435" s="36" t="str">
        <x:v>Unknown/Inactive</x:v>
      </x:c>
      <x:c r="Y6435" s="36" t="str">
        <x:v>https://urbaninstitute.github.io/nccs/datasets/bmf/</x:v>
      </x:c>
    </x:row>
    <x:row r="6436">
      <x:c r="A6436" t="str">
        <x:v>IRS/NCCS BMF</x:v>
      </x:c>
      <x:c r="B6436" t="str">
        <x:v>51-0137371</x:v>
      </x:c>
      <x:c r="C6436" t="str">
        <x:v>51-0137371</x:v>
      </x:c>
      <x:c r="D6436" s="36" t="str">
        <x:v>Emergency Food Network</x:v>
      </x:c>
      <x:c r="E6436" s="36" t="str"/>
      <x:c r="F6436" s="36" t="str">
        <x:v>PO BOX 4373</x:v>
      </x:c>
      <x:c r="G6436" s="36" t="str">
        <x:v>CHARLOTTESVLE</x:v>
      </x:c>
      <x:c r="H6436" s="36" t="str">
        <x:v>VA</x:v>
      </x:c>
      <x:c r="I6436" s="36" t="str">
        <x:v>22905-4373</x:v>
      </x:c>
      <x:c r="J6436" s="36" t="str">
        <x:v>City of Charlottesville</x:v>
      </x:c>
      <x:c r="K6436" s="40" t="str">
        <x:v>38.050929</x:v>
      </x:c>
      <x:c r="L6436" s="40" t="str">
        <x:v>-78.503769</x:v>
      </x:c>
      <x:c r="M6436" t="str">
        <x:v>K31</x:v>
      </x:c>
      <x:c r="N6436" t="str">
        <x:v>Food Banks, Pantries</x:v>
      </x:c>
      <x:c r="O6436" t="str">
        <x:v>1</x:v>
      </x:c>
      <x:c r="P6436" t="str">
        <x:v>Unconditional Exemption</x:v>
      </x:c>
      <x:c r="Q6436" t="str">
        <x:v>2026-06</x:v>
      </x:c>
      <x:c r="R6436" t="str">
        <x:v>202502</x:v>
      </x:c>
      <x:c r="S6436" s="38" t="str">
        <x:v>359282</x:v>
      </x:c>
      <x:c r="T6436" s="38" t="str">
        <x:v>827663</x:v>
      </x:c>
      <x:c r="U6436" s="38" t="str">
        <x:v>359282</x:v>
      </x:c>
      <x:c r="V6436" t="str">
        <x:v>Small</x:v>
      </x:c>
      <x:c r="W6436" s="36" t="str">
        <x:v>IRS revenue &lt; $5M</x:v>
      </x:c>
      <x:c r="X6436" s="36" t="str">
        <x:v>Yes</x:v>
      </x:c>
      <x:c r="Y6436" s="36" t="str">
        <x:v>https://urbaninstitute.github.io/nccs/datasets/bmf/</x:v>
      </x:c>
    </x:row>
    <x:row r="6437">
      <x:c r="A6437" t="str">
        <x:v>IRS/NCCS BMF</x:v>
      </x:c>
      <x:c r="B6437" t="str">
        <x:v>52-1219783</x:v>
      </x:c>
      <x:c r="C6437" t="str">
        <x:v>52-1219783</x:v>
      </x:c>
      <x:c r="D6437" s="36" t="str">
        <x:v>Foodbank Of Southeastern Virginia</x:v>
      </x:c>
      <x:c r="E6437" s="36" t="str"/>
      <x:c r="F6437" s="36" t="str">
        <x:v>800 TIDEWATER DR</x:v>
      </x:c>
      <x:c r="G6437" s="36" t="str">
        <x:v>NORFOLK</x:v>
      </x:c>
      <x:c r="H6437" s="36" t="str">
        <x:v>VA</x:v>
      </x:c>
      <x:c r="I6437" s="36" t="str">
        <x:v>23504-3326</x:v>
      </x:c>
      <x:c r="J6437" s="36" t="str">
        <x:v>Norfolk city</x:v>
      </x:c>
      <x:c r="K6437" s="40" t="str">
        <x:v>36.8524302564201</x:v>
      </x:c>
      <x:c r="L6437" s="40" t="str">
        <x:v>-76.2752617182185</x:v>
      </x:c>
      <x:c r="M6437" t="str">
        <x:v>K31</x:v>
      </x:c>
      <x:c r="N6437" t="str">
        <x:v>Food Banks, Pantries</x:v>
      </x:c>
      <x:c r="O6437" t="str">
        <x:v>1</x:v>
      </x:c>
      <x:c r="P6437" t="str">
        <x:v>Unconditional Exemption</x:v>
      </x:c>
      <x:c r="Q6437" t="str">
        <x:v>2026-06</x:v>
      </x:c>
      <x:c r="R6437" t="str">
        <x:v>202506</x:v>
      </x:c>
      <x:c r="S6437" s="38" t="str">
        <x:v>60852382</x:v>
      </x:c>
      <x:c r="T6437" s="38" t="str">
        <x:v>35066091</x:v>
      </x:c>
      <x:c r="U6437" s="38" t="str">
        <x:v>60878814</x:v>
      </x:c>
      <x:c r="V6437" t="str">
        <x:v>Large</x:v>
      </x:c>
      <x:c r="W6437" s="36" t="str">
        <x:v>IRS revenue &gt;= $25M</x:v>
      </x:c>
      <x:c r="X6437" s="36" t="str">
        <x:v>Yes</x:v>
      </x:c>
      <x:c r="Y6437" s="36" t="str">
        <x:v>https://urbaninstitute.github.io/nccs/datasets/bmf/</x:v>
      </x:c>
    </x:row>
    <x:row r="6438">
      <x:c r="A6438" t="str">
        <x:v>IRS/NCCS BMF</x:v>
      </x:c>
      <x:c r="B6438" t="str">
        <x:v>52-1331630</x:v>
      </x:c>
      <x:c r="C6438" t="str">
        <x:v>52-1331630</x:v>
      </x:c>
      <x:c r="D6438" s="36" t="str">
        <x:v>Bridgewater Area Inter-Church Food Pantry</x:v>
      </x:c>
      <x:c r="E6438" s="36" t="str"/>
      <x:c r="F6438" s="36" t="str"/>
      <x:c r="G6438" s="36" t="str">
        <x:v>BRIDGEWATER</x:v>
      </x:c>
      <x:c r="H6438" s="36" t="str">
        <x:v>VA</x:v>
      </x:c>
      <x:c r="I6438" s="36" t="str">
        <x:v>22812</x:v>
      </x:c>
      <x:c r="J6438" s="36" t="str"/>
      <x:c r="K6438" s="40" t="str"/>
      <x:c r="L6438" s="40" t="str"/>
      <x:c r="M6438" t="str">
        <x:v>K31</x:v>
      </x:c>
      <x:c r="N6438" t="str">
        <x:v>Food Banks, Pantries</x:v>
      </x:c>
      <x:c r="O6438" t="str"/>
      <x:c r="P6438" t="str"/>
      <x:c r="Q6438" t="str">
        <x:v>2011-12</x:v>
      </x:c>
      <x:c r="R6438" t="str">
        <x:v>200712</x:v>
      </x:c>
      <x:c r="S6438" s="38" t="str">
        <x:v>0</x:v>
      </x:c>
      <x:c r="T6438" s="38" t="str">
        <x:v>0</x:v>
      </x:c>
      <x:c r="U6438" s="38" t="str">
        <x:v>0</x:v>
      </x:c>
      <x:c r="V6438" t="str">
        <x:v>Unknown</x:v>
      </x:c>
      <x:c r="W6438" s="36" t="str">
        <x:v>No positive IRS revenue reported</x:v>
      </x:c>
      <x:c r="X6438" s="36" t="str">
        <x:v>Unknown/Inactive</x:v>
      </x:c>
      <x:c r="Y6438" s="36" t="str">
        <x:v>https://urbaninstitute.github.io/nccs/datasets/bmf/</x:v>
      </x:c>
    </x:row>
    <x:row r="6439">
      <x:c r="A6439" t="str">
        <x:v>IRS/NCCS BMF</x:v>
      </x:c>
      <x:c r="B6439" t="str">
        <x:v>54-1079332</x:v>
      </x:c>
      <x:c r="C6439" t="str">
        <x:v>54-1079332</x:v>
      </x:c>
      <x:c r="D6439" s="36" t="str">
        <x:v>Mecklenburg Senior Citizens Center</x:v>
      </x:c>
      <x:c r="E6439" s="36" t="str"/>
      <x:c r="F6439" s="36" t="str">
        <x:v>PO BOX 373</x:v>
      </x:c>
      <x:c r="G6439" s="36" t="str">
        <x:v>SOUTH HILL</x:v>
      </x:c>
      <x:c r="H6439" s="36" t="str">
        <x:v>VA</x:v>
      </x:c>
      <x:c r="I6439" s="36" t="str">
        <x:v>23970-0373</x:v>
      </x:c>
      <x:c r="J6439" s="36" t="str">
        <x:v>Mecklenburg County</x:v>
      </x:c>
      <x:c r="K6439" s="40" t="str">
        <x:v>36.734364</x:v>
      </x:c>
      <x:c r="L6439" s="40" t="str">
        <x:v>-78.1626105</x:v>
      </x:c>
      <x:c r="M6439" t="str">
        <x:v>K31</x:v>
      </x:c>
      <x:c r="N6439" t="str">
        <x:v>Food Banks, Pantries</x:v>
      </x:c>
      <x:c r="O6439" t="str">
        <x:v>1</x:v>
      </x:c>
      <x:c r="P6439" t="str">
        <x:v>Unconditional Exemption</x:v>
      </x:c>
      <x:c r="Q6439" t="str">
        <x:v>2026-06</x:v>
      </x:c>
      <x:c r="R6439" t="str">
        <x:v>202412</x:v>
      </x:c>
      <x:c r="S6439" s="38" t="str">
        <x:v>0</x:v>
      </x:c>
      <x:c r="T6439" s="38" t="str">
        <x:v>0</x:v>
      </x:c>
      <x:c r="U6439" s="38" t="str">
        <x:v>0</x:v>
      </x:c>
      <x:c r="V6439" t="str">
        <x:v>Unknown</x:v>
      </x:c>
      <x:c r="W6439" s="36" t="str">
        <x:v>No positive IRS revenue reported</x:v>
      </x:c>
      <x:c r="X6439" s="36" t="str">
        <x:v>Yes</x:v>
      </x:c>
      <x:c r="Y6439" s="36" t="str">
        <x:v>https://urbaninstitute.github.io/nccs/datasets/bmf/</x:v>
      </x:c>
    </x:row>
    <x:row r="6440">
      <x:c r="A6440" t="str">
        <x:v>IRS/NCCS BMF</x:v>
      </x:c>
      <x:c r="B6440" t="str">
        <x:v>54-1150923</x:v>
      </x:c>
      <x:c r="C6440" t="str">
        <x:v>54-1150923</x:v>
      </x:c>
      <x:c r="D6440" s="36" t="str">
        <x:v>Feed More</x:v>
      </x:c>
      <x:c r="E6440" s="36" t="str">
        <x:v>Central Virginia Foodbank</x:v>
      </x:c>
      <x:c r="F6440" s="36" t="str">
        <x:v>8020 VILLA PARK DR</x:v>
      </x:c>
      <x:c r="G6440" s="36" t="str">
        <x:v>RICHMOND</x:v>
      </x:c>
      <x:c r="H6440" s="36" t="str">
        <x:v>VA</x:v>
      </x:c>
      <x:c r="I6440" s="36" t="str">
        <x:v>23228-6500</x:v>
      </x:c>
      <x:c r="J6440" s="36" t="str">
        <x:v>Henrico County</x:v>
      </x:c>
      <x:c r="K6440" s="40" t="str">
        <x:v>37.6315256846748</x:v>
      </x:c>
      <x:c r="L6440" s="40" t="str">
        <x:v>-77.4686977072765</x:v>
      </x:c>
      <x:c r="M6440" t="str">
        <x:v>K31</x:v>
      </x:c>
      <x:c r="N6440" t="str">
        <x:v>Food Banks, Pantries</x:v>
      </x:c>
      <x:c r="O6440" t="str">
        <x:v>1</x:v>
      </x:c>
      <x:c r="P6440" t="str">
        <x:v>Unconditional Exemption</x:v>
      </x:c>
      <x:c r="Q6440" t="str">
        <x:v>2026-06</x:v>
      </x:c>
      <x:c r="R6440" t="str">
        <x:v>202506</x:v>
      </x:c>
      <x:c r="S6440" s="38" t="str">
        <x:v>96180731</x:v>
      </x:c>
      <x:c r="T6440" s="38" t="str">
        <x:v>78250579</x:v>
      </x:c>
      <x:c r="U6440" s="38" t="str">
        <x:v>96180731</x:v>
      </x:c>
      <x:c r="V6440" t="str">
        <x:v>Large</x:v>
      </x:c>
      <x:c r="W6440" s="36" t="str">
        <x:v>IRS revenue &gt;= $25M</x:v>
      </x:c>
      <x:c r="X6440" s="36" t="str">
        <x:v>Yes</x:v>
      </x:c>
      <x:c r="Y6440" s="36" t="str">
        <x:v>https://urbaninstitute.github.io/nccs/datasets/bmf/</x:v>
      </x:c>
    </x:row>
    <x:row r="6441">
      <x:c r="A6441" t="str">
        <x:v>IRS/NCCS BMF</x:v>
      </x:c>
      <x:c r="B6441" t="str">
        <x:v>54-1201043</x:v>
      </x:c>
      <x:c r="C6441" t="str">
        <x:v>54-1201043</x:v>
      </x:c>
      <x:c r="D6441" s="36" t="str">
        <x:v>York County Meals On Wheels</x:v>
      </x:c>
      <x:c r="E6441" s="36" t="str"/>
      <x:c r="F6441" s="36" t="str">
        <x:v>PO BOX 845</x:v>
      </x:c>
      <x:c r="G6441" s="36" t="str">
        <x:v>YORKTOWN</x:v>
      </x:c>
      <x:c r="H6441" s="36" t="str">
        <x:v>VA</x:v>
      </x:c>
      <x:c r="I6441" s="36" t="str">
        <x:v>23692-0845</x:v>
      </x:c>
      <x:c r="J6441" s="36" t="str">
        <x:v>York County</x:v>
      </x:c>
      <x:c r="K6441" s="40" t="str">
        <x:v>37.174428</x:v>
      </x:c>
      <x:c r="L6441" s="40" t="str">
        <x:v>-76.4622315</x:v>
      </x:c>
      <x:c r="M6441" t="str">
        <x:v>K31</x:v>
      </x:c>
      <x:c r="N6441" t="str">
        <x:v>Food Banks, Pantries</x:v>
      </x:c>
      <x:c r="O6441" t="str">
        <x:v>1</x:v>
      </x:c>
      <x:c r="P6441" t="str">
        <x:v>Unconditional Exemption</x:v>
      </x:c>
      <x:c r="Q6441" t="str">
        <x:v>2026-06</x:v>
      </x:c>
      <x:c r="R6441" t="str">
        <x:v>202512</x:v>
      </x:c>
      <x:c r="S6441" s="38" t="str">
        <x:v>0</x:v>
      </x:c>
      <x:c r="T6441" s="38" t="str">
        <x:v>0</x:v>
      </x:c>
      <x:c r="U6441" s="38" t="str">
        <x:v>0</x:v>
      </x:c>
      <x:c r="V6441" t="str">
        <x:v>Unknown</x:v>
      </x:c>
      <x:c r="W6441" s="36" t="str">
        <x:v>No positive IRS revenue reported</x:v>
      </x:c>
      <x:c r="X6441" s="36" t="str">
        <x:v>Yes</x:v>
      </x:c>
      <x:c r="Y6441" s="36" t="str">
        <x:v>https://urbaninstitute.github.io/nccs/datasets/bmf/</x:v>
      </x:c>
    </x:row>
    <x:row r="6442">
      <x:c r="A6442" t="str">
        <x:v>IRS/NCCS BMF</x:v>
      </x:c>
      <x:c r="B6442" t="str">
        <x:v>54-1255013</x:v>
      </x:c>
      <x:c r="C6442" t="str">
        <x:v>54-1255013</x:v>
      </x:c>
      <x:c r="D6442" s="36" t="str">
        <x:v>Fredericksburg Regional Foodbank</x:v>
      </x:c>
      <x:c r="E6442" s="36" t="str"/>
      <x:c r="F6442" s="36" t="str">
        <x:v>PO BOX 1006</x:v>
      </x:c>
      <x:c r="G6442" s="36" t="str">
        <x:v>FREDERICKSBRG</x:v>
      </x:c>
      <x:c r="H6442" s="36" t="str">
        <x:v>VA</x:v>
      </x:c>
      <x:c r="I6442" s="36" t="str">
        <x:v>22402-1006</x:v>
      </x:c>
      <x:c r="J6442" s="36" t="str">
        <x:v>City of Fredericksburg</x:v>
      </x:c>
      <x:c r="K6442" s="40" t="str">
        <x:v>38.305692</x:v>
      </x:c>
      <x:c r="L6442" s="40" t="str">
        <x:v>-77.4804285</x:v>
      </x:c>
      <x:c r="M6442" t="str">
        <x:v>K31</x:v>
      </x:c>
      <x:c r="N6442" t="str">
        <x:v>Food Banks, Pantries</x:v>
      </x:c>
      <x:c r="O6442" t="str">
        <x:v>1</x:v>
      </x:c>
      <x:c r="P6442" t="str">
        <x:v>Unconditional Exemption</x:v>
      </x:c>
      <x:c r="Q6442" t="str">
        <x:v>2026-06</x:v>
      </x:c>
      <x:c r="R6442" t="str">
        <x:v>202406</x:v>
      </x:c>
      <x:c r="S6442" s="38" t="str">
        <x:v>21705762</x:v>
      </x:c>
      <x:c r="T6442" s="38" t="str">
        <x:v>10051143</x:v>
      </x:c>
      <x:c r="U6442" s="38" t="str">
        <x:v>21770692</x:v>
      </x:c>
      <x:c r="V6442" t="str">
        <x:v>Medium</x:v>
      </x:c>
      <x:c r="W6442" s="36" t="str">
        <x:v>IRS revenue $5M–&lt;$25M</x:v>
      </x:c>
      <x:c r="X6442" s="36" t="str">
        <x:v>Yes</x:v>
      </x:c>
      <x:c r="Y6442" s="36" t="str">
        <x:v>https://urbaninstitute.github.io/nccs/datasets/bmf/</x:v>
      </x:c>
    </x:row>
    <x:row r="6443">
      <x:c r="A6443" t="str">
        <x:v>IRS/NCCS BMF</x:v>
      </x:c>
      <x:c r="B6443" t="str">
        <x:v>54-1301909</x:v>
      </x:c>
      <x:c r="C6443" t="str">
        <x:v>54-1301909</x:v>
      </x:c>
      <x:c r="D6443" s="36" t="str">
        <x:v>The Bread Box</x:v>
      </x:c>
      <x:c r="E6443" s="36" t="str"/>
      <x:c r="F6443" s="36" t="str"/>
      <x:c r="G6443" s="36" t="str">
        <x:v>LEBANON</x:v>
      </x:c>
      <x:c r="H6443" s="36" t="str">
        <x:v>VA</x:v>
      </x:c>
      <x:c r="I6443" s="36" t="str">
        <x:v>24266</x:v>
      </x:c>
      <x:c r="J6443" s="36" t="str"/>
      <x:c r="K6443" s="40" t="str"/>
      <x:c r="L6443" s="40" t="str"/>
      <x:c r="M6443" t="str">
        <x:v>K31</x:v>
      </x:c>
      <x:c r="N6443" t="str">
        <x:v>Food Banks, Pantries</x:v>
      </x:c>
      <x:c r="O6443" t="str"/>
      <x:c r="P6443" t="str"/>
      <x:c r="Q6443" t="str">
        <x:v>2015-05</x:v>
      </x:c>
      <x:c r="R6443" t="str">
        <x:v>201312</x:v>
      </x:c>
      <x:c r="S6443" s="38" t="str"/>
      <x:c r="T6443" s="38" t="str">
        <x:v>0</x:v>
      </x:c>
      <x:c r="U6443" s="38" t="str">
        <x:v>0</x:v>
      </x:c>
      <x:c r="V6443" t="str">
        <x:v>Unknown</x:v>
      </x:c>
      <x:c r="W6443" s="36" t="str">
        <x:v>No positive IRS revenue reported</x:v>
      </x:c>
      <x:c r="X6443" s="36" t="str">
        <x:v>Unknown/Inactive</x:v>
      </x:c>
      <x:c r="Y6443" s="36" t="str">
        <x:v>https://urbaninstitute.github.io/nccs/datasets/bmf/</x:v>
      </x:c>
    </x:row>
    <x:row r="6444">
      <x:c r="A6444" t="str">
        <x:v>IRS/NCCS BMF</x:v>
      </x:c>
      <x:c r="B6444" t="str">
        <x:v>54-1356910</x:v>
      </x:c>
      <x:c r="C6444" t="str">
        <x:v>54-1356910</x:v>
      </x:c>
      <x:c r="D6444" s="36" t="str">
        <x:v>Hopewell Food Pantry</x:v>
      </x:c>
      <x:c r="E6444" s="36" t="str"/>
      <x:c r="F6444" s="36" t="str">
        <x:v>PO BOX 1532</x:v>
      </x:c>
      <x:c r="G6444" s="36" t="str">
        <x:v>HOPEWELL</x:v>
      </x:c>
      <x:c r="H6444" s="36" t="str">
        <x:v>VA</x:v>
      </x:c>
      <x:c r="I6444" s="36" t="str">
        <x:v>23860-1135</x:v>
      </x:c>
      <x:c r="J6444" s="36" t="str">
        <x:v>City of Hopewell</x:v>
      </x:c>
      <x:c r="K6444" s="40" t="str">
        <x:v>37.286208</x:v>
      </x:c>
      <x:c r="L6444" s="40" t="str">
        <x:v>-77.288922</x:v>
      </x:c>
      <x:c r="M6444" t="str">
        <x:v>K31</x:v>
      </x:c>
      <x:c r="N6444" t="str">
        <x:v>Food Banks, Pantries</x:v>
      </x:c>
      <x:c r="O6444" t="str">
        <x:v>1</x:v>
      </x:c>
      <x:c r="P6444" t="str">
        <x:v>Unconditional Exemption</x:v>
      </x:c>
      <x:c r="Q6444" t="str">
        <x:v>2026-06</x:v>
      </x:c>
      <x:c r="R6444" t="str">
        <x:v>202506</x:v>
      </x:c>
      <x:c r="S6444" s="38" t="str">
        <x:v>809471</x:v>
      </x:c>
      <x:c r="T6444" s="38" t="str">
        <x:v>140295</x:v>
      </x:c>
      <x:c r="U6444" s="38" t="str">
        <x:v>834021</x:v>
      </x:c>
      <x:c r="V6444" t="str">
        <x:v>Small</x:v>
      </x:c>
      <x:c r="W6444" s="36" t="str">
        <x:v>IRS revenue &lt; $5M</x:v>
      </x:c>
      <x:c r="X6444" s="36" t="str">
        <x:v>Yes</x:v>
      </x:c>
      <x:c r="Y6444" s="36" t="str">
        <x:v>https://urbaninstitute.github.io/nccs/datasets/bmf/</x:v>
      </x:c>
    </x:row>
    <x:row r="6445">
      <x:c r="A6445" t="str">
        <x:v>IRS/NCCS BMF</x:v>
      </x:c>
      <x:c r="B6445" t="str">
        <x:v>54-1368719</x:v>
      </x:c>
      <x:c r="C6445" t="str">
        <x:v>54-1368719</x:v>
      </x:c>
      <x:c r="D6445" s="36" t="str">
        <x:v>Food Bank Of Wise County</x:v>
      </x:c>
      <x:c r="E6445" s="36" t="str"/>
      <x:c r="F6445" s="36" t="str">
        <x:v>PO BOX 2977</x:v>
      </x:c>
      <x:c r="G6445" s="36" t="str">
        <x:v>WISE</x:v>
      </x:c>
      <x:c r="H6445" s="36" t="str">
        <x:v>VA</x:v>
      </x:c>
      <x:c r="I6445" s="36" t="str">
        <x:v>24293-2977</x:v>
      </x:c>
      <x:c r="J6445" s="36" t="str">
        <x:v>Wise County</x:v>
      </x:c>
      <x:c r="K6445" s="40" t="str">
        <x:v>36.989514</x:v>
      </x:c>
      <x:c r="L6445" s="40" t="str">
        <x:v>-82.5622695</x:v>
      </x:c>
      <x:c r="M6445" t="str">
        <x:v>K31</x:v>
      </x:c>
      <x:c r="N6445" t="str">
        <x:v>Food Banks, Pantries</x:v>
      </x:c>
      <x:c r="O6445" t="str">
        <x:v>1</x:v>
      </x:c>
      <x:c r="P6445" t="str">
        <x:v>Unconditional Exemption</x:v>
      </x:c>
      <x:c r="Q6445" t="str">
        <x:v>2026-06</x:v>
      </x:c>
      <x:c r="R6445" t="str">
        <x:v>202506</x:v>
      </x:c>
      <x:c r="S6445" s="38" t="str">
        <x:v>140752</x:v>
      </x:c>
      <x:c r="T6445" s="38" t="str">
        <x:v>437873</x:v>
      </x:c>
      <x:c r="U6445" s="38" t="str">
        <x:v>140752</x:v>
      </x:c>
      <x:c r="V6445" t="str">
        <x:v>Small</x:v>
      </x:c>
      <x:c r="W6445" s="36" t="str">
        <x:v>IRS revenue &lt; $5M</x:v>
      </x:c>
      <x:c r="X6445" s="36" t="str">
        <x:v>Yes</x:v>
      </x:c>
      <x:c r="Y6445" s="36" t="str">
        <x:v>https://urbaninstitute.github.io/nccs/datasets/bmf/</x:v>
      </x:c>
    </x:row>
    <x:row r="6446">
      <x:c r="A6446" t="str">
        <x:v>IRS/NCCS BMF</x:v>
      </x:c>
      <x:c r="B6446" t="str">
        <x:v>54-1422298</x:v>
      </x:c>
      <x:c r="C6446" t="str">
        <x:v>54-1422298</x:v>
      </x:c>
      <x:c r="D6446" s="36" t="str">
        <x:v>Virginia Peninsula Foodbank</x:v>
      </x:c>
      <x:c r="E6446" s="36" t="str"/>
      <x:c r="F6446" s="36" t="str">
        <x:v>2401 ALUMINUM AVE</x:v>
      </x:c>
      <x:c r="G6446" s="36" t="str">
        <x:v>HAMPTON</x:v>
      </x:c>
      <x:c r="H6446" s="36" t="str">
        <x:v>VA</x:v>
      </x:c>
      <x:c r="I6446" s="36" t="str">
        <x:v>23661-1237</x:v>
      </x:c>
      <x:c r="J6446" s="36" t="str">
        <x:v>Hampton city</x:v>
      </x:c>
      <x:c r="K6446" s="40" t="str">
        <x:v>37.0062724559414</x:v>
      </x:c>
      <x:c r="L6446" s="40" t="str">
        <x:v>-76.4040287993249</x:v>
      </x:c>
      <x:c r="M6446" t="str">
        <x:v>K31</x:v>
      </x:c>
      <x:c r="N6446" t="str">
        <x:v>Food Banks, Pantries</x:v>
      </x:c>
      <x:c r="O6446" t="str">
        <x:v>1</x:v>
      </x:c>
      <x:c r="P6446" t="str">
        <x:v>Unconditional Exemption</x:v>
      </x:c>
      <x:c r="Q6446" t="str">
        <x:v>2026-06</x:v>
      </x:c>
      <x:c r="R6446" t="str">
        <x:v>202506</x:v>
      </x:c>
      <x:c r="S6446" s="38" t="str">
        <x:v>21589112</x:v>
      </x:c>
      <x:c r="T6446" s="38" t="str">
        <x:v>27133846</x:v>
      </x:c>
      <x:c r="U6446" s="38" t="str">
        <x:v>21643461</x:v>
      </x:c>
      <x:c r="V6446" t="str">
        <x:v>Medium</x:v>
      </x:c>
      <x:c r="W6446" s="36" t="str">
        <x:v>IRS revenue $5M–&lt;$25M</x:v>
      </x:c>
      <x:c r="X6446" s="36" t="str">
        <x:v>Yes</x:v>
      </x:c>
      <x:c r="Y6446" s="36" t="str">
        <x:v>https://urbaninstitute.github.io/nccs/datasets/bmf/</x:v>
      </x:c>
    </x:row>
    <x:row r="6447">
      <x:c r="A6447" t="str">
        <x:v>IRS/NCCS BMF</x:v>
      </x:c>
      <x:c r="B6447" t="str">
        <x:v>54-1436278</x:v>
      </x:c>
      <x:c r="C6447" t="str">
        <x:v>54-1436278</x:v>
      </x:c>
      <x:c r="D6447" s="36" t="str">
        <x:v>East Rockingham Ministerial Association Food Pantry</x:v>
      </x:c>
      <x:c r="E6447" s="36" t="str"/>
      <x:c r="F6447" s="36" t="str">
        <x:v>PO BOX 432</x:v>
      </x:c>
      <x:c r="G6447" s="36" t="str">
        <x:v>GROTTOES</x:v>
      </x:c>
      <x:c r="H6447" s="36" t="str">
        <x:v>VA</x:v>
      </x:c>
      <x:c r="I6447" s="36" t="str">
        <x:v>24441-0000</x:v>
      </x:c>
      <x:c r="J6447" s="36" t="str">
        <x:v>Rockingham County</x:v>
      </x:c>
      <x:c r="K6447" s="40" t="str">
        <x:v>38.270045</x:v>
      </x:c>
      <x:c r="L6447" s="40" t="str">
        <x:v>-78.82682</x:v>
      </x:c>
      <x:c r="M6447" t="str">
        <x:v>K31</x:v>
      </x:c>
      <x:c r="N6447" t="str">
        <x:v>Food Banks, Pantries</x:v>
      </x:c>
      <x:c r="O6447" t="str">
        <x:v>1</x:v>
      </x:c>
      <x:c r="P6447" t="str">
        <x:v>Unconditional Exemption</x:v>
      </x:c>
      <x:c r="Q6447" t="str">
        <x:v>2026-01</x:v>
      </x:c>
      <x:c r="R6447" t="str">
        <x:v>202310</x:v>
      </x:c>
      <x:c r="S6447" s="38" t="str">
        <x:v>0</x:v>
      </x:c>
      <x:c r="T6447" s="38" t="str">
        <x:v>0</x:v>
      </x:c>
      <x:c r="U6447" s="38" t="str">
        <x:v>0</x:v>
      </x:c>
      <x:c r="V6447" t="str">
        <x:v>Unknown</x:v>
      </x:c>
      <x:c r="W6447" s="36" t="str">
        <x:v>No positive IRS revenue reported</x:v>
      </x:c>
      <x:c r="X6447" s="36" t="str">
        <x:v>Yes</x:v>
      </x:c>
      <x:c r="Y6447" s="36" t="str">
        <x:v>https://urbaninstitute.github.io/nccs/datasets/bmf/</x:v>
      </x:c>
    </x:row>
    <x:row r="6448">
      <x:c r="A6448" t="str">
        <x:v>IRS/NCCS BMF</x:v>
      </x:c>
      <x:c r="B6448" t="str">
        <x:v>54-1473207</x:v>
      </x:c>
      <x:c r="C6448" t="str">
        <x:v>54-1473207</x:v>
      </x:c>
      <x:c r="D6448" s="36" t="str">
        <x:v>Arlington Food Assistance Center</x:v>
      </x:c>
      <x:c r="E6448" s="36" t="str"/>
      <x:c r="F6448" s="36" t="str">
        <x:v>2708 S NELSON ST</x:v>
      </x:c>
      <x:c r="G6448" s="36" t="str">
        <x:v>ARLINGTON</x:v>
      </x:c>
      <x:c r="H6448" s="36" t="str">
        <x:v>VA</x:v>
      </x:c>
      <x:c r="I6448" s="36" t="str">
        <x:v>22206-2352</x:v>
      </x:c>
      <x:c r="J6448" s="36" t="str">
        <x:v>Arlington County</x:v>
      </x:c>
      <x:c r="K6448" s="40" t="str">
        <x:v>38.8434439791967</x:v>
      </x:c>
      <x:c r="L6448" s="40" t="str">
        <x:v>-77.0892326389289</x:v>
      </x:c>
      <x:c r="M6448" t="str">
        <x:v>K31</x:v>
      </x:c>
      <x:c r="N6448" t="str">
        <x:v>Food Banks, Pantries</x:v>
      </x:c>
      <x:c r="O6448" t="str">
        <x:v>1</x:v>
      </x:c>
      <x:c r="P6448" t="str">
        <x:v>Unconditional Exemption</x:v>
      </x:c>
      <x:c r="Q6448" t="str">
        <x:v>2026-06</x:v>
      </x:c>
      <x:c r="R6448" t="str">
        <x:v>202506</x:v>
      </x:c>
      <x:c r="S6448" s="38" t="str">
        <x:v>10159869</x:v>
      </x:c>
      <x:c r="T6448" s="38" t="str">
        <x:v>13269413</x:v>
      </x:c>
      <x:c r="U6448" s="38" t="str">
        <x:v>11939772</x:v>
      </x:c>
      <x:c r="V6448" t="str">
        <x:v>Medium</x:v>
      </x:c>
      <x:c r="W6448" s="36" t="str">
        <x:v>IRS revenue $5M–&lt;$25M</x:v>
      </x:c>
      <x:c r="X6448" s="36" t="str">
        <x:v>Yes</x:v>
      </x:c>
      <x:c r="Y6448" s="36" t="str">
        <x:v>https://urbaninstitute.github.io/nccs/datasets/bmf/</x:v>
      </x:c>
    </x:row>
    <x:row r="6449">
      <x:c r="A6449" t="str">
        <x:v>IRS/NCCS BMF</x:v>
      </x:c>
      <x:c r="B6449" t="str">
        <x:v>54-1529818</x:v>
      </x:c>
      <x:c r="C6449" t="str">
        <x:v>54-1529818</x:v>
      </x:c>
      <x:c r="D6449" s="36" t="str">
        <x:v>United Emergency Services Fresh Food Bank Foundation</x:v>
      </x:c>
      <x:c r="E6449" s="36" t="str"/>
      <x:c r="F6449" s="36" t="str"/>
      <x:c r="G6449" s="36" t="str">
        <x:v>ALEXANDRIA</x:v>
      </x:c>
      <x:c r="H6449" s="36" t="str">
        <x:v>VA</x:v>
      </x:c>
      <x:c r="I6449" s="36" t="str">
        <x:v>22314</x:v>
      </x:c>
      <x:c r="J6449" s="36" t="str"/>
      <x:c r="K6449" s="40" t="str"/>
      <x:c r="L6449" s="40" t="str"/>
      <x:c r="M6449" t="str">
        <x:v>K31</x:v>
      </x:c>
      <x:c r="N6449" t="str">
        <x:v>Food Banks, Pantries</x:v>
      </x:c>
      <x:c r="O6449" t="str"/>
      <x:c r="P6449" t="str"/>
      <x:c r="Q6449" t="str">
        <x:v>2007-04</x:v>
      </x:c>
      <x:c r="R6449" t="str"/>
      <x:c r="S6449" s="38" t="str"/>
      <x:c r="T6449" s="38" t="str">
        <x:v>0</x:v>
      </x:c>
      <x:c r="U6449" s="38" t="str">
        <x:v>0</x:v>
      </x:c>
      <x:c r="V6449" t="str">
        <x:v>Unknown</x:v>
      </x:c>
      <x:c r="W6449" s="36" t="str">
        <x:v>No positive IRS revenue reported</x:v>
      </x:c>
      <x:c r="X6449" s="36" t="str">
        <x:v>Unknown/Inactive</x:v>
      </x:c>
      <x:c r="Y6449" s="36" t="str">
        <x:v>https://urbaninstitute.github.io/nccs/datasets/bmf/</x:v>
      </x:c>
    </x:row>
    <x:row r="6450">
      <x:c r="A6450" t="str">
        <x:v>IRS/NCCS BMF</x:v>
      </x:c>
      <x:c r="B6450" t="str">
        <x:v>54-1558642</x:v>
      </x:c>
      <x:c r="C6450" t="str">
        <x:v>54-1558642</x:v>
      </x:c>
      <x:c r="D6450" s="36" t="str">
        <x:v>Family Life Services Of Martinsville Virginia</x:v>
      </x:c>
      <x:c r="E6450" s="36" t="str"/>
      <x:c r="F6450" s="36" t="str"/>
      <x:c r="G6450" s="36" t="str">
        <x:v>MARTINSVILLE</x:v>
      </x:c>
      <x:c r="H6450" s="36" t="str">
        <x:v>VA</x:v>
      </x:c>
      <x:c r="I6450" s="36" t="str">
        <x:v>24112</x:v>
      </x:c>
      <x:c r="J6450" s="36" t="str"/>
      <x:c r="K6450" s="40" t="str"/>
      <x:c r="L6450" s="40" t="str"/>
      <x:c r="M6450" t="str">
        <x:v>K31</x:v>
      </x:c>
      <x:c r="N6450" t="str">
        <x:v>Food Banks, Pantries</x:v>
      </x:c>
      <x:c r="O6450" t="str"/>
      <x:c r="P6450" t="str"/>
      <x:c r="Q6450" t="str">
        <x:v>2010-08</x:v>
      </x:c>
      <x:c r="R6450" t="str">
        <x:v>200912</x:v>
      </x:c>
      <x:c r="S6450" s="38" t="str">
        <x:v>17707</x:v>
      </x:c>
      <x:c r="T6450" s="38" t="str">
        <x:v>45058</x:v>
      </x:c>
      <x:c r="U6450" s="38" t="str">
        <x:v>17707</x:v>
      </x:c>
      <x:c r="V6450" t="str">
        <x:v>Small</x:v>
      </x:c>
      <x:c r="W6450" s="36" t="str">
        <x:v>IRS revenue &lt; $5M</x:v>
      </x:c>
      <x:c r="X6450" s="36" t="str">
        <x:v>Unknown/Inactive</x:v>
      </x:c>
      <x:c r="Y6450" s="36" t="str">
        <x:v>https://urbaninstitute.github.io/nccs/datasets/bmf/</x:v>
      </x:c>
    </x:row>
    <x:row r="6451">
      <x:c r="A6451" t="str">
        <x:v>IRS/NCCS BMF</x:v>
      </x:c>
      <x:c r="B6451" t="str">
        <x:v>54-1638290</x:v>
      </x:c>
      <x:c r="C6451" t="str">
        <x:v>54-1638290</x:v>
      </x:c>
      <x:c r="D6451" s="36" t="str">
        <x:v>Evangelical Church Of Jesus Christ Food Bank</x:v>
      </x:c>
      <x:c r="E6451" s="36" t="str"/>
      <x:c r="F6451" s="36" t="str"/>
      <x:c r="G6451" s="36" t="str">
        <x:v>MARTINSVILLE</x:v>
      </x:c>
      <x:c r="H6451" s="36" t="str">
        <x:v>VA</x:v>
      </x:c>
      <x:c r="I6451" s="36" t="str">
        <x:v>24112</x:v>
      </x:c>
      <x:c r="J6451" s="36" t="str"/>
      <x:c r="K6451" s="40" t="str"/>
      <x:c r="L6451" s="40" t="str"/>
      <x:c r="M6451" t="str">
        <x:v>K31</x:v>
      </x:c>
      <x:c r="N6451" t="str">
        <x:v>Food Banks, Pantries</x:v>
      </x:c>
      <x:c r="O6451" t="str"/>
      <x:c r="P6451" t="str"/>
      <x:c r="Q6451" t="str">
        <x:v>2008-04</x:v>
      </x:c>
      <x:c r="R6451" t="str">
        <x:v>200112</x:v>
      </x:c>
      <x:c r="S6451" s="38" t="str">
        <x:v>0</x:v>
      </x:c>
      <x:c r="T6451" s="38" t="str">
        <x:v>0</x:v>
      </x:c>
      <x:c r="U6451" s="38" t="str">
        <x:v>0</x:v>
      </x:c>
      <x:c r="V6451" t="str">
        <x:v>Unknown</x:v>
      </x:c>
      <x:c r="W6451" s="36" t="str">
        <x:v>No positive IRS revenue reported</x:v>
      </x:c>
      <x:c r="X6451" s="36" t="str">
        <x:v>Unknown/Inactive</x:v>
      </x:c>
      <x:c r="Y6451" s="36" t="str">
        <x:v>https://urbaninstitute.github.io/nccs/datasets/bmf/</x:v>
      </x:c>
    </x:row>
    <x:row r="6452">
      <x:c r="A6452" t="str">
        <x:v>IRS/NCCS BMF</x:v>
      </x:c>
      <x:c r="B6452" t="str">
        <x:v>54-1767267</x:v>
      </x:c>
      <x:c r="C6452" t="str">
        <x:v>54-1767267</x:v>
      </x:c>
      <x:c r="D6452" s="36" t="str">
        <x:v>South Hill Breadbox</x:v>
      </x:c>
      <x:c r="E6452" s="36" t="str"/>
      <x:c r="F6452" s="36" t="str">
        <x:v>PO BOX 213</x:v>
      </x:c>
      <x:c r="G6452" s="36" t="str">
        <x:v>SOUTH HILL</x:v>
      </x:c>
      <x:c r="H6452" s="36" t="str">
        <x:v>VA</x:v>
      </x:c>
      <x:c r="I6452" s="36" t="str">
        <x:v>23970-0213</x:v>
      </x:c>
      <x:c r="J6452" s="36" t="str">
        <x:v>Mecklenburg County</x:v>
      </x:c>
      <x:c r="K6452" s="40" t="str">
        <x:v>36.734364</x:v>
      </x:c>
      <x:c r="L6452" s="40" t="str">
        <x:v>-78.1626105</x:v>
      </x:c>
      <x:c r="M6452" t="str">
        <x:v>K31</x:v>
      </x:c>
      <x:c r="N6452" t="str">
        <x:v>Food Banks, Pantries</x:v>
      </x:c>
      <x:c r="O6452" t="str">
        <x:v>1</x:v>
      </x:c>
      <x:c r="P6452" t="str">
        <x:v>Unconditional Exemption</x:v>
      </x:c>
      <x:c r="Q6452" t="str">
        <x:v>2026-06</x:v>
      </x:c>
      <x:c r="R6452" t="str">
        <x:v>202412</x:v>
      </x:c>
      <x:c r="S6452" s="38" t="str">
        <x:v>100029</x:v>
      </x:c>
      <x:c r="T6452" s="38" t="str">
        <x:v>81705</x:v>
      </x:c>
      <x:c r="U6452" s="38" t="str">
        <x:v>100029</x:v>
      </x:c>
      <x:c r="V6452" t="str">
        <x:v>Small</x:v>
      </x:c>
      <x:c r="W6452" s="36" t="str">
        <x:v>IRS revenue &lt; $5M</x:v>
      </x:c>
      <x:c r="X6452" s="36" t="str">
        <x:v>Yes</x:v>
      </x:c>
      <x:c r="Y6452" s="36" t="str">
        <x:v>https://urbaninstitute.github.io/nccs/datasets/bmf/</x:v>
      </x:c>
    </x:row>
    <x:row r="6453">
      <x:c r="A6453" t="str">
        <x:v>IRS/NCCS BMF</x:v>
      </x:c>
      <x:c r="B6453" t="str">
        <x:v>54-1777471</x:v>
      </x:c>
      <x:c r="C6453" t="str">
        <x:v>54-1777471</x:v>
      </x:c>
      <x:c r="D6453" s="36" t="str">
        <x:v>Knox Creek Food Pantry</x:v>
      </x:c>
      <x:c r="E6453" s="36" t="str"/>
      <x:c r="F6453" s="36" t="str"/>
      <x:c r="G6453" s="36" t="str">
        <x:v>HURLEY</x:v>
      </x:c>
      <x:c r="H6453" s="36" t="str">
        <x:v>VA</x:v>
      </x:c>
      <x:c r="I6453" s="36" t="str">
        <x:v>24620</x:v>
      </x:c>
      <x:c r="J6453" s="36" t="str"/>
      <x:c r="K6453" s="40" t="str"/>
      <x:c r="L6453" s="40" t="str"/>
      <x:c r="M6453" t="str">
        <x:v>K31</x:v>
      </x:c>
      <x:c r="N6453" t="str">
        <x:v>Food Banks, Pantries</x:v>
      </x:c>
      <x:c r="O6453" t="str"/>
      <x:c r="P6453" t="str"/>
      <x:c r="Q6453" t="str">
        <x:v>2010-11</x:v>
      </x:c>
      <x:c r="R6453" t="str"/>
      <x:c r="S6453" s="38" t="str"/>
      <x:c r="T6453" s="38" t="str">
        <x:v>0</x:v>
      </x:c>
      <x:c r="U6453" s="38" t="str">
        <x:v>0</x:v>
      </x:c>
      <x:c r="V6453" t="str">
        <x:v>Unknown</x:v>
      </x:c>
      <x:c r="W6453" s="36" t="str">
        <x:v>No positive IRS revenue reported</x:v>
      </x:c>
      <x:c r="X6453" s="36" t="str">
        <x:v>Unknown/Inactive</x:v>
      </x:c>
      <x:c r="Y6453" s="36" t="str">
        <x:v>https://urbaninstitute.github.io/nccs/datasets/bmf/</x:v>
      </x:c>
    </x:row>
    <x:row r="6454">
      <x:c r="A6454" t="str">
        <x:v>IRS/NCCS BMF</x:v>
      </x:c>
      <x:c r="B6454" t="str">
        <x:v>54-1819086</x:v>
      </x:c>
      <x:c r="C6454" t="str">
        <x:v>54-1819086</x:v>
      </x:c>
      <x:c r="D6454" s="36" t="str">
        <x:v>Natural Bridge-Glasgow Food Pantry</x:v>
      </x:c>
      <x:c r="E6454" s="36" t="str"/>
      <x:c r="F6454" s="36" t="str">
        <x:v>PO BOX 374</x:v>
      </x:c>
      <x:c r="G6454" s="36" t="str">
        <x:v>NATURL BR STA</x:v>
      </x:c>
      <x:c r="H6454" s="36" t="str">
        <x:v>VA</x:v>
      </x:c>
      <x:c r="I6454" s="36" t="str">
        <x:v>24579-0374</x:v>
      </x:c>
      <x:c r="J6454" s="36" t="str">
        <x:v>Rockbridge County</x:v>
      </x:c>
      <x:c r="K6454" s="40" t="str">
        <x:v>37.603044</x:v>
      </x:c>
      <x:c r="L6454" s="40" t="str">
        <x:v>-79.5135285</x:v>
      </x:c>
      <x:c r="M6454" t="str">
        <x:v>K31</x:v>
      </x:c>
      <x:c r="N6454" t="str">
        <x:v>Food Banks, Pantries</x:v>
      </x:c>
      <x:c r="O6454" t="str">
        <x:v>1</x:v>
      </x:c>
      <x:c r="P6454" t="str">
        <x:v>Unconditional Exemption</x:v>
      </x:c>
      <x:c r="Q6454" t="str">
        <x:v>2026-06</x:v>
      </x:c>
      <x:c r="R6454" t="str">
        <x:v>202412</x:v>
      </x:c>
      <x:c r="S6454" s="38" t="str">
        <x:v>0</x:v>
      </x:c>
      <x:c r="T6454" s="38" t="str">
        <x:v>0</x:v>
      </x:c>
      <x:c r="U6454" s="38" t="str">
        <x:v>0</x:v>
      </x:c>
      <x:c r="V6454" t="str">
        <x:v>Unknown</x:v>
      </x:c>
      <x:c r="W6454" s="36" t="str">
        <x:v>No positive IRS revenue reported</x:v>
      </x:c>
      <x:c r="X6454" s="36" t="str">
        <x:v>Yes</x:v>
      </x:c>
      <x:c r="Y6454" s="36" t="str">
        <x:v>https://urbaninstitute.github.io/nccs/datasets/bmf/</x:v>
      </x:c>
    </x:row>
    <x:row r="6455">
      <x:c r="A6455" t="str">
        <x:v>IRS/NCCS BMF</x:v>
      </x:c>
      <x:c r="B6455" t="str">
        <x:v>54-1822376</x:v>
      </x:c>
      <x:c r="C6455" t="str">
        <x:v>54-1822376</x:v>
      </x:c>
      <x:c r="D6455" s="36" t="str">
        <x:v>Dinwiddie County Churches Relief Program Food Bank</x:v>
      </x:c>
      <x:c r="E6455" s="36" t="str"/>
      <x:c r="F6455" s="36" t="str">
        <x:v>PO BOX 427</x:v>
      </x:c>
      <x:c r="G6455" s="36" t="str">
        <x:v>DINWIDDIE</x:v>
      </x:c>
      <x:c r="H6455" s="36" t="str">
        <x:v>VA</x:v>
      </x:c>
      <x:c r="I6455" s="36" t="str">
        <x:v>23841-0427</x:v>
      </x:c>
      <x:c r="J6455" s="36" t="str">
        <x:v>Dinwiddie County</x:v>
      </x:c>
      <x:c r="K6455" s="40" t="str">
        <x:v>37.077741</x:v>
      </x:c>
      <x:c r="L6455" s="40" t="str">
        <x:v>-77.559498</x:v>
      </x:c>
      <x:c r="M6455" t="str">
        <x:v>K31</x:v>
      </x:c>
      <x:c r="N6455" t="str">
        <x:v>Food Banks, Pantries</x:v>
      </x:c>
      <x:c r="O6455" t="str">
        <x:v>1</x:v>
      </x:c>
      <x:c r="P6455" t="str">
        <x:v>Unconditional Exemption</x:v>
      </x:c>
      <x:c r="Q6455" t="str">
        <x:v>2026-06</x:v>
      </x:c>
      <x:c r="R6455" t="str">
        <x:v>202412</x:v>
      </x:c>
      <x:c r="S6455" s="38" t="str">
        <x:v>0</x:v>
      </x:c>
      <x:c r="T6455" s="38" t="str">
        <x:v>0</x:v>
      </x:c>
      <x:c r="U6455" s="38" t="str">
        <x:v>0</x:v>
      </x:c>
      <x:c r="V6455" t="str">
        <x:v>Unknown</x:v>
      </x:c>
      <x:c r="W6455" s="36" t="str">
        <x:v>No positive IRS revenue reported</x:v>
      </x:c>
      <x:c r="X6455" s="36" t="str">
        <x:v>Yes</x:v>
      </x:c>
      <x:c r="Y6455" s="36" t="str">
        <x:v>https://urbaninstitute.github.io/nccs/datasets/bmf/</x:v>
      </x:c>
    </x:row>
    <x:row r="6456">
      <x:c r="A6456" t="str">
        <x:v>IRS/NCCS BMF</x:v>
      </x:c>
      <x:c r="B6456" t="str">
        <x:v>54-1849407</x:v>
      </x:c>
      <x:c r="C6456" t="str">
        <x:v>54-1849407</x:v>
      </x:c>
      <x:c r="D6456" s="36" t="str">
        <x:v>Omega World Outreach</x:v>
      </x:c>
      <x:c r="E6456" s="36" t="str"/>
      <x:c r="F6456" s="36" t="str">
        <x:v>729 WASHINGTON DR</x:v>
      </x:c>
      <x:c r="G6456" s="36" t="str">
        <x:v>CHESAPEAKE</x:v>
      </x:c>
      <x:c r="H6456" s="36" t="str">
        <x:v>VA</x:v>
      </x:c>
      <x:c r="I6456" s="36" t="str">
        <x:v>23322-7327</x:v>
      </x:c>
      <x:c r="J6456" s="36" t="str">
        <x:v>Chesapeake city</x:v>
      </x:c>
      <x:c r="K6456" s="40" t="str">
        <x:v>36.7038860626986</x:v>
      </x:c>
      <x:c r="L6456" s="40" t="str">
        <x:v>-76.2816022673844</x:v>
      </x:c>
      <x:c r="M6456" t="str">
        <x:v>K31</x:v>
      </x:c>
      <x:c r="N6456" t="str">
        <x:v>Food Banks, Pantries</x:v>
      </x:c>
      <x:c r="O6456" t="str">
        <x:v>1</x:v>
      </x:c>
      <x:c r="P6456" t="str">
        <x:v>Unconditional Exemption</x:v>
      </x:c>
      <x:c r="Q6456" t="str">
        <x:v>2026-06</x:v>
      </x:c>
      <x:c r="R6456" t="str">
        <x:v>202412</x:v>
      </x:c>
      <x:c r="S6456" s="38" t="str">
        <x:v>0</x:v>
      </x:c>
      <x:c r="T6456" s="38" t="str">
        <x:v>0</x:v>
      </x:c>
      <x:c r="U6456" s="38" t="str">
        <x:v>0</x:v>
      </x:c>
      <x:c r="V6456" t="str">
        <x:v>Unknown</x:v>
      </x:c>
      <x:c r="W6456" s="36" t="str">
        <x:v>No positive IRS revenue reported</x:v>
      </x:c>
      <x:c r="X6456" s="36" t="str">
        <x:v>Yes</x:v>
      </x:c>
      <x:c r="Y6456" s="36" t="str">
        <x:v>https://urbaninstitute.github.io/nccs/datasets/bmf/</x:v>
      </x:c>
    </x:row>
    <x:row r="6457">
      <x:c r="A6457" t="str">
        <x:v>IRS/NCCS BMF</x:v>
      </x:c>
      <x:c r="B6457" t="str">
        <x:v>54-1857374</x:v>
      </x:c>
      <x:c r="C6457" t="str">
        <x:v>54-1857374</x:v>
      </x:c>
      <x:c r="D6457" s="36" t="str">
        <x:v>Regency Towers Food Pantry</x:v>
      </x:c>
      <x:c r="E6457" s="36" t="str"/>
      <x:c r="F6457" s="36" t="str"/>
      <x:c r="G6457" s="36" t="str">
        <x:v>NORTON</x:v>
      </x:c>
      <x:c r="H6457" s="36" t="str">
        <x:v>VA</x:v>
      </x:c>
      <x:c r="I6457" s="36" t="str">
        <x:v>24273</x:v>
      </x:c>
      <x:c r="J6457" s="36" t="str"/>
      <x:c r="K6457" s="40" t="str"/>
      <x:c r="L6457" s="40" t="str"/>
      <x:c r="M6457" t="str">
        <x:v>K31</x:v>
      </x:c>
      <x:c r="N6457" t="str">
        <x:v>Food Banks, Pantries</x:v>
      </x:c>
      <x:c r="O6457" t="str"/>
      <x:c r="P6457" t="str"/>
      <x:c r="Q6457" t="str">
        <x:v>2010-11</x:v>
      </x:c>
      <x:c r="R6457" t="str"/>
      <x:c r="S6457" s="38" t="str"/>
      <x:c r="T6457" s="38" t="str">
        <x:v>0</x:v>
      </x:c>
      <x:c r="U6457" s="38" t="str">
        <x:v>0</x:v>
      </x:c>
      <x:c r="V6457" t="str">
        <x:v>Unknown</x:v>
      </x:c>
      <x:c r="W6457" s="36" t="str">
        <x:v>No positive IRS revenue reported</x:v>
      </x:c>
      <x:c r="X6457" s="36" t="str">
        <x:v>Unknown/Inactive</x:v>
      </x:c>
      <x:c r="Y6457" s="36" t="str">
        <x:v>https://urbaninstitute.github.io/nccs/datasets/bmf/</x:v>
      </x:c>
    </x:row>
    <x:row r="6458">
      <x:c r="A6458" t="str">
        <x:v>IRS/NCCS BMF</x:v>
      </x:c>
      <x:c r="B6458" t="str">
        <x:v>54-1894065</x:v>
      </x:c>
      <x:c r="C6458" t="str">
        <x:v>54-1894065</x:v>
      </x:c>
      <x:c r="D6458" s="36" t="str">
        <x:v>Outreach Ministries &amp; Gods Cornucopia Food Bank</x:v>
      </x:c>
      <x:c r="E6458" s="36" t="str"/>
      <x:c r="F6458" s="36" t="str"/>
      <x:c r="G6458" s="36" t="str">
        <x:v>LAMBSBURG</x:v>
      </x:c>
      <x:c r="H6458" s="36" t="str">
        <x:v>VA</x:v>
      </x:c>
      <x:c r="I6458" s="36" t="str">
        <x:v>24351</x:v>
      </x:c>
      <x:c r="J6458" s="36" t="str"/>
      <x:c r="K6458" s="40" t="str"/>
      <x:c r="L6458" s="40" t="str"/>
      <x:c r="M6458" t="str">
        <x:v>K31</x:v>
      </x:c>
      <x:c r="N6458" t="str">
        <x:v>Food Banks, Pantries</x:v>
      </x:c>
      <x:c r="O6458" t="str"/>
      <x:c r="P6458" t="str"/>
      <x:c r="Q6458" t="str">
        <x:v>2003-01</x:v>
      </x:c>
      <x:c r="R6458" t="str"/>
      <x:c r="S6458" s="38" t="str">
        <x:v>94672</x:v>
      </x:c>
      <x:c r="T6458" s="38" t="str">
        <x:v>12827</x:v>
      </x:c>
      <x:c r="U6458" s="38" t="str">
        <x:v>94672</x:v>
      </x:c>
      <x:c r="V6458" t="str">
        <x:v>Small</x:v>
      </x:c>
      <x:c r="W6458" s="36" t="str">
        <x:v>IRS revenue &lt; $5M</x:v>
      </x:c>
      <x:c r="X6458" s="36" t="str">
        <x:v>Unknown/Inactive</x:v>
      </x:c>
      <x:c r="Y6458" s="36" t="str">
        <x:v>https://urbaninstitute.github.io/nccs/datasets/bmf/</x:v>
      </x:c>
    </x:row>
    <x:row r="6459">
      <x:c r="A6459" t="str">
        <x:v>IRS/NCCS BMF</x:v>
      </x:c>
      <x:c r="B6459" t="str">
        <x:v>54-1939556</x:v>
      </x:c>
      <x:c r="C6459" t="str">
        <x:v>54-1939556</x:v>
      </x:c>
      <x:c r="D6459" s="36" t="str">
        <x:v>Feeding Southwest Virginia</x:v>
      </x:c>
      <x:c r="E6459" s="36" t="str"/>
      <x:c r="F6459" s="36" t="str">
        <x:v>1025 ELECTRIC RD</x:v>
      </x:c>
      <x:c r="G6459" s="36" t="str">
        <x:v>SALEM</x:v>
      </x:c>
      <x:c r="H6459" s="36" t="str">
        <x:v>VA</x:v>
      </x:c>
      <x:c r="I6459" s="36" t="str">
        <x:v>24153-6437</x:v>
      </x:c>
      <x:c r="J6459" s="36" t="str">
        <x:v>Salem city</x:v>
      </x:c>
      <x:c r="K6459" s="40" t="str">
        <x:v>37.2784409458998</x:v>
      </x:c>
      <x:c r="L6459" s="40" t="str">
        <x:v>-80.0358348400653</x:v>
      </x:c>
      <x:c r="M6459" t="str">
        <x:v>K31</x:v>
      </x:c>
      <x:c r="N6459" t="str">
        <x:v>Food Banks, Pantries</x:v>
      </x:c>
      <x:c r="O6459" t="str">
        <x:v>1</x:v>
      </x:c>
      <x:c r="P6459" t="str">
        <x:v>Unconditional Exemption</x:v>
      </x:c>
      <x:c r="Q6459" t="str">
        <x:v>2026-06</x:v>
      </x:c>
      <x:c r="R6459" t="str">
        <x:v>202506</x:v>
      </x:c>
      <x:c r="S6459" s="38" t="str">
        <x:v>42131547</x:v>
      </x:c>
      <x:c r="T6459" s="38" t="str">
        <x:v>21723766</x:v>
      </x:c>
      <x:c r="U6459" s="38" t="str">
        <x:v>42131547</x:v>
      </x:c>
      <x:c r="V6459" t="str">
        <x:v>Large</x:v>
      </x:c>
      <x:c r="W6459" s="36" t="str">
        <x:v>IRS revenue &gt;= $25M</x:v>
      </x:c>
      <x:c r="X6459" s="36" t="str">
        <x:v>Yes</x:v>
      </x:c>
      <x:c r="Y6459" s="36" t="str">
        <x:v>https://urbaninstitute.github.io/nccs/datasets/bmf/</x:v>
      </x:c>
    </x:row>
    <x:row r="6460">
      <x:c r="A6460" t="str">
        <x:v>IRS/NCCS BMF</x:v>
      </x:c>
      <x:c r="B6460" t="str">
        <x:v>54-1972370</x:v>
      </x:c>
      <x:c r="C6460" t="str">
        <x:v>54-1972370</x:v>
      </x:c>
      <x:c r="D6460" s="36" t="str">
        <x:v>Miracles Temple Ministries</x:v>
      </x:c>
      <x:c r="E6460" s="36" t="str"/>
      <x:c r="F6460" s="36" t="str">
        <x:v>PO BOX 296</x:v>
      </x:c>
      <x:c r="G6460" s="36" t="str">
        <x:v>MAPPSVILLE</x:v>
      </x:c>
      <x:c r="H6460" s="36" t="str">
        <x:v>VA</x:v>
      </x:c>
      <x:c r="I6460" s="36" t="str">
        <x:v>23407-0296</x:v>
      </x:c>
      <x:c r="J6460" s="36" t="str">
        <x:v>Accomack County</x:v>
      </x:c>
      <x:c r="K6460" s="40" t="str">
        <x:v>37.84563</x:v>
      </x:c>
      <x:c r="L6460" s="40" t="str">
        <x:v>-75.567402</x:v>
      </x:c>
      <x:c r="M6460" t="str">
        <x:v>K31</x:v>
      </x:c>
      <x:c r="N6460" t="str">
        <x:v>Food Banks, Pantries</x:v>
      </x:c>
      <x:c r="O6460" t="str">
        <x:v>1</x:v>
      </x:c>
      <x:c r="P6460" t="str">
        <x:v>Unconditional Exemption</x:v>
      </x:c>
      <x:c r="Q6460" t="str">
        <x:v>2025-08</x:v>
      </x:c>
      <x:c r="R6460" t="str">
        <x:v>202112</x:v>
      </x:c>
      <x:c r="S6460" s="38" t="str">
        <x:v>0</x:v>
      </x:c>
      <x:c r="T6460" s="38" t="str">
        <x:v>0</x:v>
      </x:c>
      <x:c r="U6460" s="38" t="str">
        <x:v>0</x:v>
      </x:c>
      <x:c r="V6460" t="str">
        <x:v>Unknown</x:v>
      </x:c>
      <x:c r="W6460" s="36" t="str">
        <x:v>No positive IRS revenue reported</x:v>
      </x:c>
      <x:c r="X6460" s="36" t="str">
        <x:v>Yes</x:v>
      </x:c>
      <x:c r="Y6460" s="36" t="str">
        <x:v>https://urbaninstitute.github.io/nccs/datasets/bmf/</x:v>
      </x:c>
    </x:row>
    <x:row r="6461">
      <x:c r="A6461" t="str">
        <x:v>IRS/NCCS BMF</x:v>
      </x:c>
      <x:c r="B6461" t="str">
        <x:v>54-1973025</x:v>
      </x:c>
      <x:c r="C6461" t="str">
        <x:v>54-1973025</x:v>
      </x:c>
      <x:c r="D6461" s="36" t="str">
        <x:v>Carpenters Foundation</x:v>
      </x:c>
      <x:c r="E6461" s="36" t="str"/>
      <x:c r="F6461" s="36" t="str"/>
      <x:c r="G6461" s="36" t="str">
        <x:v>VINTON</x:v>
      </x:c>
      <x:c r="H6461" s="36" t="str">
        <x:v>VA</x:v>
      </x:c>
      <x:c r="I6461" s="36" t="str">
        <x:v>24179</x:v>
      </x:c>
      <x:c r="J6461" s="36" t="str"/>
      <x:c r="K6461" s="40" t="str"/>
      <x:c r="L6461" s="40" t="str"/>
      <x:c r="M6461" t="str">
        <x:v>K31</x:v>
      </x:c>
      <x:c r="N6461" t="str">
        <x:v>Food Banks, Pantries</x:v>
      </x:c>
      <x:c r="O6461" t="str"/>
      <x:c r="P6461" t="str"/>
      <x:c r="Q6461" t="str">
        <x:v>2015-09</x:v>
      </x:c>
      <x:c r="R6461" t="str">
        <x:v>201412</x:v>
      </x:c>
      <x:c r="S6461" s="38" t="str">
        <x:v>81181</x:v>
      </x:c>
      <x:c r="T6461" s="38" t="str">
        <x:v>25337</x:v>
      </x:c>
      <x:c r="U6461" s="38" t="str">
        <x:v>91985</x:v>
      </x:c>
      <x:c r="V6461" t="str">
        <x:v>Small</x:v>
      </x:c>
      <x:c r="W6461" s="36" t="str">
        <x:v>IRS revenue &lt; $5M</x:v>
      </x:c>
      <x:c r="X6461" s="36" t="str">
        <x:v>Unknown/Inactive</x:v>
      </x:c>
      <x:c r="Y6461" s="36" t="str">
        <x:v>https://urbaninstitute.github.io/nccs/datasets/bmf/</x:v>
      </x:c>
    </x:row>
    <x:row r="6462">
      <x:c r="A6462" t="str">
        <x:v>IRS/NCCS BMF</x:v>
      </x:c>
      <x:c r="B6462" t="str">
        <x:v>54-1984506</x:v>
      </x:c>
      <x:c r="C6462" t="str">
        <x:v>54-1984506</x:v>
      </x:c>
      <x:c r="D6462" s="36" t="str">
        <x:v>Genesis Food Pantry</x:v>
      </x:c>
      <x:c r="E6462" s="36" t="str"/>
      <x:c r="F6462" s="36" t="str"/>
      <x:c r="G6462" s="36" t="str">
        <x:v>BROADLANDS</x:v>
      </x:c>
      <x:c r="H6462" s="36" t="str">
        <x:v>VA</x:v>
      </x:c>
      <x:c r="I6462" s="36" t="str">
        <x:v>20148</x:v>
      </x:c>
      <x:c r="J6462" s="36" t="str"/>
      <x:c r="K6462" s="40" t="str"/>
      <x:c r="L6462" s="40" t="str"/>
      <x:c r="M6462" t="str">
        <x:v>K31</x:v>
      </x:c>
      <x:c r="N6462" t="str">
        <x:v>Food Banks, Pantries</x:v>
      </x:c>
      <x:c r="O6462" t="str"/>
      <x:c r="P6462" t="str"/>
      <x:c r="Q6462" t="str">
        <x:v>2013-04</x:v>
      </x:c>
      <x:c r="R6462" t="str">
        <x:v>200912</x:v>
      </x:c>
      <x:c r="S6462" s="38" t="str"/>
      <x:c r="T6462" s="38" t="str">
        <x:v>0</x:v>
      </x:c>
      <x:c r="U6462" s="38" t="str">
        <x:v>0</x:v>
      </x:c>
      <x:c r="V6462" t="str">
        <x:v>Unknown</x:v>
      </x:c>
      <x:c r="W6462" s="36" t="str">
        <x:v>No positive IRS revenue reported</x:v>
      </x:c>
      <x:c r="X6462" s="36" t="str">
        <x:v>Unknown/Inactive</x:v>
      </x:c>
      <x:c r="Y6462" s="36" t="str">
        <x:v>https://urbaninstitute.github.io/nccs/datasets/bmf/</x:v>
      </x:c>
    </x:row>
    <x:row r="6463">
      <x:c r="A6463" t="str">
        <x:v>IRS/NCCS BMF</x:v>
      </x:c>
      <x:c r="B6463" t="str">
        <x:v>54-2045208</x:v>
      </x:c>
      <x:c r="C6463" t="str">
        <x:v>54-2045208</x:v>
      </x:c>
      <x:c r="D6463" s="36" t="str">
        <x:v>Central Virginia Pioneer Club</x:v>
      </x:c>
      <x:c r="E6463" s="36" t="str"/>
      <x:c r="F6463" s="36" t="str"/>
      <x:c r="G6463" s="36" t="str">
        <x:v>CHARLOTTESVLE</x:v>
      </x:c>
      <x:c r="H6463" s="36" t="str">
        <x:v>VA</x:v>
      </x:c>
      <x:c r="I6463" s="36" t="str">
        <x:v>22902</x:v>
      </x:c>
      <x:c r="J6463" s="36" t="str"/>
      <x:c r="K6463" s="40" t="str"/>
      <x:c r="L6463" s="40" t="str"/>
      <x:c r="M6463" t="str">
        <x:v>K31</x:v>
      </x:c>
      <x:c r="N6463" t="str">
        <x:v>Food Banks, Pantries</x:v>
      </x:c>
      <x:c r="O6463" t="str"/>
      <x:c r="P6463" t="str"/>
      <x:c r="Q6463" t="str">
        <x:v>2010-11</x:v>
      </x:c>
      <x:c r="R6463" t="str">
        <x:v>200312</x:v>
      </x:c>
      <x:c r="S6463" s="38" t="str">
        <x:v>0</x:v>
      </x:c>
      <x:c r="T6463" s="38" t="str">
        <x:v>0</x:v>
      </x:c>
      <x:c r="U6463" s="38" t="str">
        <x:v>0</x:v>
      </x:c>
      <x:c r="V6463" t="str">
        <x:v>Unknown</x:v>
      </x:c>
      <x:c r="W6463" s="36" t="str">
        <x:v>No positive IRS revenue reported</x:v>
      </x:c>
      <x:c r="X6463" s="36" t="str">
        <x:v>Unknown/Inactive</x:v>
      </x:c>
      <x:c r="Y6463" s="36" t="str">
        <x:v>https://urbaninstitute.github.io/nccs/datasets/bmf/</x:v>
      </x:c>
    </x:row>
    <x:row r="6464">
      <x:c r="A6464" t="str">
        <x:v>IRS/NCCS BMF</x:v>
      </x:c>
      <x:c r="B6464" t="str">
        <x:v>54-2057171</x:v>
      </x:c>
      <x:c r="C6464" t="str">
        <x:v>54-2057171</x:v>
      </x:c>
      <x:c r="D6464" s="36" t="str">
        <x:v>Bread Of Life Food Pantry</x:v>
      </x:c>
      <x:c r="E6464" s="36" t="str"/>
      <x:c r="F6464" s="36" t="str">
        <x:v>PO BOX 1284</x:v>
      </x:c>
      <x:c r="G6464" s="36" t="str">
        <x:v>SALTVILLE</x:v>
      </x:c>
      <x:c r="H6464" s="36" t="str">
        <x:v>VA</x:v>
      </x:c>
      <x:c r="I6464" s="36" t="str">
        <x:v>24370-1284</x:v>
      </x:c>
      <x:c r="J6464" s="36" t="str">
        <x:v>Smyth County</x:v>
      </x:c>
      <x:c r="K6464" s="40" t="str">
        <x:v>36.89028</x:v>
      </x:c>
      <x:c r="L6464" s="40" t="str">
        <x:v>-81.736308</x:v>
      </x:c>
      <x:c r="M6464" t="str">
        <x:v>K31</x:v>
      </x:c>
      <x:c r="N6464" t="str">
        <x:v>Food Banks, Pantries</x:v>
      </x:c>
      <x:c r="O6464" t="str">
        <x:v>1</x:v>
      </x:c>
      <x:c r="P6464" t="str">
        <x:v>Unconditional Exemption</x:v>
      </x:c>
      <x:c r="Q6464" t="str">
        <x:v>2026-06</x:v>
      </x:c>
      <x:c r="R6464" t="str">
        <x:v>202412</x:v>
      </x:c>
      <x:c r="S6464" s="38" t="str">
        <x:v>0</x:v>
      </x:c>
      <x:c r="T6464" s="38" t="str">
        <x:v>0</x:v>
      </x:c>
      <x:c r="U6464" s="38" t="str">
        <x:v>0</x:v>
      </x:c>
      <x:c r="V6464" t="str">
        <x:v>Unknown</x:v>
      </x:c>
      <x:c r="W6464" s="36" t="str">
        <x:v>No positive IRS revenue reported</x:v>
      </x:c>
      <x:c r="X6464" s="36" t="str">
        <x:v>Yes</x:v>
      </x:c>
      <x:c r="Y6464" s="36" t="str">
        <x:v>https://urbaninstitute.github.io/nccs/datasets/bmf/</x:v>
      </x:c>
    </x:row>
    <x:row r="6465">
      <x:c r="A6465" t="str">
        <x:v>IRS/NCCS BMF</x:v>
      </x:c>
      <x:c r="B6465" t="str">
        <x:v>54-2151209</x:v>
      </x:c>
      <x:c r="C6465" t="str">
        <x:v>54-2151209</x:v>
      </x:c>
      <x:c r="D6465" s="36" t="str">
        <x:v>Streetlight Community Outreach Ministries</x:v>
      </x:c>
      <x:c r="E6465" s="36" t="str"/>
      <x:c r="F6465" s="36" t="str">
        <x:v>14806 BLACKBURN RD</x:v>
      </x:c>
      <x:c r="G6465" s="36" t="str">
        <x:v>WOODBRIDGE</x:v>
      </x:c>
      <x:c r="H6465" s="36" t="str">
        <x:v>VA</x:v>
      </x:c>
      <x:c r="I6465" s="36" t="str">
        <x:v>22191-3432</x:v>
      </x:c>
      <x:c r="J6465" s="36" t="str">
        <x:v>Prince William County</x:v>
      </x:c>
      <x:c r="K6465" s="40" t="str">
        <x:v>38.631177</x:v>
      </x:c>
      <x:c r="L6465" s="40" t="str">
        <x:v>-77.26842</x:v>
      </x:c>
      <x:c r="M6465" t="str">
        <x:v>K31</x:v>
      </x:c>
      <x:c r="N6465" t="str">
        <x:v>Food Banks, Pantries</x:v>
      </x:c>
      <x:c r="O6465" t="str">
        <x:v>1</x:v>
      </x:c>
      <x:c r="P6465" t="str">
        <x:v>Unconditional Exemption</x:v>
      </x:c>
      <x:c r="Q6465" t="str">
        <x:v>2026-06</x:v>
      </x:c>
      <x:c r="R6465" t="str">
        <x:v>202412</x:v>
      </x:c>
      <x:c r="S6465" s="38" t="str">
        <x:v>4005358</x:v>
      </x:c>
      <x:c r="T6465" s="38" t="str">
        <x:v>1507954</x:v>
      </x:c>
      <x:c r="U6465" s="38" t="str">
        <x:v>4005358</x:v>
      </x:c>
      <x:c r="V6465" t="str">
        <x:v>Small</x:v>
      </x:c>
      <x:c r="W6465" s="36" t="str">
        <x:v>IRS revenue &lt; $5M</x:v>
      </x:c>
      <x:c r="X6465" s="36" t="str">
        <x:v>Yes</x:v>
      </x:c>
      <x:c r="Y6465" s="36" t="str">
        <x:v>https://urbaninstitute.github.io/nccs/datasets/bmf/</x:v>
      </x:c>
    </x:row>
    <x:row r="6466">
      <x:c r="A6466" t="str">
        <x:v>IRS/NCCS BMF</x:v>
      </x:c>
      <x:c r="B6466" t="str">
        <x:v>61-1415026</x:v>
      </x:c>
      <x:c r="C6466" t="str">
        <x:v>61-1415026</x:v>
      </x:c>
      <x:c r="D6466" s="36" t="str">
        <x:v>Harvest Of Hope</x:v>
      </x:c>
      <x:c r="E6466" s="36" t="str"/>
      <x:c r="F6466" s="36" t="str"/>
      <x:c r="G6466" s="36" t="str">
        <x:v>STAUNTON</x:v>
      </x:c>
      <x:c r="H6466" s="36" t="str">
        <x:v>VA</x:v>
      </x:c>
      <x:c r="I6466" s="36" t="str">
        <x:v>24401</x:v>
      </x:c>
      <x:c r="J6466" s="36" t="str"/>
      <x:c r="K6466" s="40" t="str"/>
      <x:c r="L6466" s="40" t="str"/>
      <x:c r="M6466" t="str">
        <x:v>K31</x:v>
      </x:c>
      <x:c r="N6466" t="str">
        <x:v>Food Banks, Pantries</x:v>
      </x:c>
      <x:c r="O6466" t="str"/>
      <x:c r="P6466" t="str"/>
      <x:c r="Q6466" t="str">
        <x:v>2007-09</x:v>
      </x:c>
      <x:c r="R6466" t="str">
        <x:v>200412</x:v>
      </x:c>
      <x:c r="S6466" s="38" t="str">
        <x:v>11547</x:v>
      </x:c>
      <x:c r="T6466" s="38" t="str">
        <x:v>1819</x:v>
      </x:c>
      <x:c r="U6466" s="38" t="str">
        <x:v>11547</x:v>
      </x:c>
      <x:c r="V6466" t="str">
        <x:v>Small</x:v>
      </x:c>
      <x:c r="W6466" s="36" t="str">
        <x:v>IRS revenue &lt; $5M</x:v>
      </x:c>
      <x:c r="X6466" s="36" t="str">
        <x:v>Unknown/Inactive</x:v>
      </x:c>
      <x:c r="Y6466" s="36" t="str">
        <x:v>https://urbaninstitute.github.io/nccs/datasets/bmf/</x:v>
      </x:c>
    </x:row>
    <x:row r="6467">
      <x:c r="A6467" t="str">
        <x:v>IRS/NCCS BMF</x:v>
      </x:c>
      <x:c r="B6467" t="str">
        <x:v>61-1542114</x:v>
      </x:c>
      <x:c r="C6467" t="str">
        <x:v>61-1542114</x:v>
      </x:c>
      <x:c r="D6467" s="36" t="str">
        <x:v>Hope Distributed Community Development</x:v>
      </x:c>
      <x:c r="E6467" s="36" t="str"/>
      <x:c r="F6467" s="36" t="str">
        <x:v>1869 BOYERS RD</x:v>
      </x:c>
      <x:c r="G6467" s="36" t="str">
        <x:v>ROCKINGHAM</x:v>
      </x:c>
      <x:c r="H6467" s="36" t="str">
        <x:v>VA</x:v>
      </x:c>
      <x:c r="I6467" s="36" t="str">
        <x:v>22801-9328</x:v>
      </x:c>
      <x:c r="J6467" s="36" t="str">
        <x:v>Rockingham County</x:v>
      </x:c>
      <x:c r="K6467" s="40" t="str">
        <x:v>38.3959421587226</x:v>
      </x:c>
      <x:c r="L6467" s="40" t="str">
        <x:v>-78.8560733316408</x:v>
      </x:c>
      <x:c r="M6467" t="str">
        <x:v>K31</x:v>
      </x:c>
      <x:c r="N6467" t="str">
        <x:v>Food Banks, Pantries</x:v>
      </x:c>
      <x:c r="O6467" t="str">
        <x:v>1</x:v>
      </x:c>
      <x:c r="P6467" t="str">
        <x:v>Unconditional Exemption</x:v>
      </x:c>
      <x:c r="Q6467" t="str">
        <x:v>2026-06</x:v>
      </x:c>
      <x:c r="R6467" t="str">
        <x:v>202412</x:v>
      </x:c>
      <x:c r="S6467" s="38" t="str">
        <x:v>1875518</x:v>
      </x:c>
      <x:c r="T6467" s="38" t="str">
        <x:v>1341144</x:v>
      </x:c>
      <x:c r="U6467" s="38" t="str">
        <x:v>1926233</x:v>
      </x:c>
      <x:c r="V6467" t="str">
        <x:v>Small</x:v>
      </x:c>
      <x:c r="W6467" s="36" t="str">
        <x:v>IRS revenue &lt; $5M</x:v>
      </x:c>
      <x:c r="X6467" s="36" t="str">
        <x:v>Yes</x:v>
      </x:c>
      <x:c r="Y6467" s="36" t="str">
        <x:v>https://urbaninstitute.github.io/nccs/datasets/bmf/</x:v>
      </x:c>
    </x:row>
    <x:row r="6468">
      <x:c r="A6468" t="str">
        <x:v>IRS/NCCS BMF</x:v>
      </x:c>
      <x:c r="B6468" t="str">
        <x:v>61-1726139</x:v>
      </x:c>
      <x:c r="C6468" t="str">
        <x:v>61-1726139</x:v>
      </x:c>
      <x:c r="D6468" s="36" t="str">
        <x:v>Good Samaritan In</x:v>
      </x:c>
      <x:c r="E6468" s="36" t="str"/>
      <x:c r="F6468" s="36" t="str">
        <x:v>PO BOX 1080</x:v>
      </x:c>
      <x:c r="G6468" s="36" t="str">
        <x:v>ORANGE</x:v>
      </x:c>
      <x:c r="H6468" s="36" t="str">
        <x:v>VA</x:v>
      </x:c>
      <x:c r="I6468" s="36" t="str">
        <x:v>22960-0622</x:v>
      </x:c>
      <x:c r="J6468" s="36" t="str">
        <x:v>Orange County</x:v>
      </x:c>
      <x:c r="K6468" s="40" t="str">
        <x:v>38.228184</x:v>
      </x:c>
      <x:c r="L6468" s="40" t="str">
        <x:v>-78.0798285</x:v>
      </x:c>
      <x:c r="M6468" t="str">
        <x:v>K31</x:v>
      </x:c>
      <x:c r="N6468" t="str">
        <x:v>Food Banks, Pantries</x:v>
      </x:c>
      <x:c r="O6468" t="str">
        <x:v>1</x:v>
      </x:c>
      <x:c r="P6468" t="str">
        <x:v>Unconditional Exemption</x:v>
      </x:c>
      <x:c r="Q6468" t="str">
        <x:v>2026-06</x:v>
      </x:c>
      <x:c r="R6468" t="str">
        <x:v>202312</x:v>
      </x:c>
      <x:c r="S6468" s="38" t="str">
        <x:v>74394</x:v>
      </x:c>
      <x:c r="T6468" s="38" t="str">
        <x:v>70350</x:v>
      </x:c>
      <x:c r="U6468" s="38" t="str">
        <x:v>86211</x:v>
      </x:c>
      <x:c r="V6468" t="str">
        <x:v>Small</x:v>
      </x:c>
      <x:c r="W6468" s="36" t="str">
        <x:v>IRS revenue &lt; $5M</x:v>
      </x:c>
      <x:c r="X6468" s="36" t="str">
        <x:v>Yes</x:v>
      </x:c>
      <x:c r="Y6468" s="36" t="str">
        <x:v>https://urbaninstitute.github.io/nccs/datasets/bmf/</x:v>
      </x:c>
    </x:row>
    <x:row r="6469">
      <x:c r="A6469" t="str">
        <x:v>IRS/NCCS BMF</x:v>
      </x:c>
      <x:c r="B6469" t="str">
        <x:v>77-0663878</x:v>
      </x:c>
      <x:c r="C6469" t="str">
        <x:v>77-0663878</x:v>
      </x:c>
      <x:c r="D6469" s="36" t="str">
        <x:v>The Voice Of Truth Outreach</x:v>
      </x:c>
      <x:c r="E6469" s="36" t="str"/>
      <x:c r="F6469" s="36" t="str">
        <x:v>488 CUMMINGS ST</x:v>
      </x:c>
      <x:c r="G6469" s="36" t="str">
        <x:v>ABINGDON</x:v>
      </x:c>
      <x:c r="H6469" s="36" t="str">
        <x:v>VA</x:v>
      </x:c>
      <x:c r="I6469" s="36" t="str">
        <x:v>24210-0000</x:v>
      </x:c>
      <x:c r="J6469" s="36" t="str">
        <x:v>Washington County</x:v>
      </x:c>
      <x:c r="K6469" s="40" t="str">
        <x:v>36.7025443888513</x:v>
      </x:c>
      <x:c r="L6469" s="40" t="str">
        <x:v>-81.9740937043014</x:v>
      </x:c>
      <x:c r="M6469" t="str">
        <x:v>K31</x:v>
      </x:c>
      <x:c r="N6469" t="str">
        <x:v>Food Banks, Pantries</x:v>
      </x:c>
      <x:c r="O6469" t="str">
        <x:v>1</x:v>
      </x:c>
      <x:c r="P6469" t="str">
        <x:v>Unconditional Exemption</x:v>
      </x:c>
      <x:c r="Q6469" t="str">
        <x:v>2026-06</x:v>
      </x:c>
      <x:c r="R6469" t="str">
        <x:v>202512</x:v>
      </x:c>
      <x:c r="S6469" s="38" t="str">
        <x:v>0</x:v>
      </x:c>
      <x:c r="T6469" s="38" t="str">
        <x:v>0</x:v>
      </x:c>
      <x:c r="U6469" s="38" t="str">
        <x:v>0</x:v>
      </x:c>
      <x:c r="V6469" t="str">
        <x:v>Unknown</x:v>
      </x:c>
      <x:c r="W6469" s="36" t="str">
        <x:v>No positive IRS revenue reported</x:v>
      </x:c>
      <x:c r="X6469" s="36" t="str">
        <x:v>Yes</x:v>
      </x:c>
      <x:c r="Y6469" s="36" t="str">
        <x:v>https://urbaninstitute.github.io/nccs/datasets/bmf/</x:v>
      </x:c>
    </x:row>
    <x:row r="6470">
      <x:c r="A6470" t="str">
        <x:v>IRS/NCCS BMF</x:v>
      </x:c>
      <x:c r="B6470" t="str">
        <x:v>81-2577323</x:v>
      </x:c>
      <x:c r="C6470" t="str">
        <x:v>81-2577323</x:v>
      </x:c>
      <x:c r="D6470" s="36" t="str">
        <x:v>St Isidore Project</x:v>
      </x:c>
      <x:c r="E6470" s="36" t="str"/>
      <x:c r="F6470" s="36" t="str">
        <x:v>13330 LAWRENCE LN</x:v>
      </x:c>
      <x:c r="G6470" s="36" t="str">
        <x:v>BRISTOW</x:v>
      </x:c>
      <x:c r="H6470" s="36" t="str">
        <x:v>VA</x:v>
      </x:c>
      <x:c r="I6470" s="36" t="str">
        <x:v>20136-1700</x:v>
      </x:c>
      <x:c r="J6470" s="36" t="str">
        <x:v>Prince William County</x:v>
      </x:c>
      <x:c r="K6470" s="40" t="str">
        <x:v>38.756943</x:v>
      </x:c>
      <x:c r="L6470" s="40" t="str">
        <x:v>-77.5873935</x:v>
      </x:c>
      <x:c r="M6470" t="str">
        <x:v>K31</x:v>
      </x:c>
      <x:c r="N6470" t="str">
        <x:v>Food Banks, Pantries</x:v>
      </x:c>
      <x:c r="O6470" t="str">
        <x:v>1</x:v>
      </x:c>
      <x:c r="P6470" t="str">
        <x:v>Unconditional Exemption</x:v>
      </x:c>
      <x:c r="Q6470" t="str">
        <x:v>2024-08</x:v>
      </x:c>
      <x:c r="R6470" t="str">
        <x:v>202012</x:v>
      </x:c>
      <x:c r="S6470" s="38" t="str">
        <x:v>0</x:v>
      </x:c>
      <x:c r="T6470" s="38" t="str">
        <x:v>0</x:v>
      </x:c>
      <x:c r="U6470" s="38" t="str">
        <x:v>0</x:v>
      </x:c>
      <x:c r="V6470" t="str">
        <x:v>Unknown</x:v>
      </x:c>
      <x:c r="W6470" s="36" t="str">
        <x:v>No positive IRS revenue reported</x:v>
      </x:c>
      <x:c r="X6470" s="36" t="str">
        <x:v>Likely</x:v>
      </x:c>
      <x:c r="Y6470" s="36" t="str">
        <x:v>https://urbaninstitute.github.io/nccs/datasets/bmf/</x:v>
      </x:c>
    </x:row>
    <x:row r="6471">
      <x:c r="A6471" t="str">
        <x:v>IRS/NCCS BMF</x:v>
      </x:c>
      <x:c r="B6471" t="str">
        <x:v>81-3926955</x:v>
      </x:c>
      <x:c r="C6471" t="str">
        <x:v>81-3926955</x:v>
      </x:c>
      <x:c r="D6471" s="36" t="str">
        <x:v>Carson Community Food Pantry</x:v>
      </x:c>
      <x:c r="E6471" s="36" t="str"/>
      <x:c r="F6471" s="36" t="str">
        <x:v>12715 ACORN DR</x:v>
      </x:c>
      <x:c r="G6471" s="36" t="str">
        <x:v>N DINWIDDIE</x:v>
      </x:c>
      <x:c r="H6471" s="36" t="str">
        <x:v>VA</x:v>
      </x:c>
      <x:c r="I6471" s="36" t="str">
        <x:v>23805-9682</x:v>
      </x:c>
      <x:c r="J6471" s="36" t="str">
        <x:v>Dinwiddie County</x:v>
      </x:c>
      <x:c r="K6471" s="40" t="str">
        <x:v>37.096530382163</x:v>
      </x:c>
      <x:c r="L6471" s="40" t="str">
        <x:v>-77.420605839114</x:v>
      </x:c>
      <x:c r="M6471" t="str">
        <x:v>K31</x:v>
      </x:c>
      <x:c r="N6471" t="str">
        <x:v>Food Banks, Pantries</x:v>
      </x:c>
      <x:c r="O6471" t="str">
        <x:v>1</x:v>
      </x:c>
      <x:c r="P6471" t="str">
        <x:v>Unconditional Exemption</x:v>
      </x:c>
      <x:c r="Q6471" t="str">
        <x:v>2026-06</x:v>
      </x:c>
      <x:c r="R6471" t="str">
        <x:v>202512</x:v>
      </x:c>
      <x:c r="S6471" s="38" t="str">
        <x:v>0</x:v>
      </x:c>
      <x:c r="T6471" s="38" t="str">
        <x:v>0</x:v>
      </x:c>
      <x:c r="U6471" s="38" t="str">
        <x:v>0</x:v>
      </x:c>
      <x:c r="V6471" t="str">
        <x:v>Unknown</x:v>
      </x:c>
      <x:c r="W6471" s="36" t="str">
        <x:v>No positive IRS revenue reported</x:v>
      </x:c>
      <x:c r="X6471" s="36" t="str">
        <x:v>Yes</x:v>
      </x:c>
      <x:c r="Y6471" s="36" t="str">
        <x:v>https://urbaninstitute.github.io/nccs/datasets/bmf/</x:v>
      </x:c>
    </x:row>
    <x:row r="6472">
      <x:c r="A6472" t="str">
        <x:v>IRS/NCCS BMF</x:v>
      </x:c>
      <x:c r="B6472" t="str">
        <x:v>82-0556516</x:v>
      </x:c>
      <x:c r="C6472" t="str">
        <x:v>82-0556516</x:v>
      </x:c>
      <x:c r="D6472" s="36" t="str">
        <x:v>Loaves And Fishes-Chilhowie Area Food Pantry</x:v>
      </x:c>
      <x:c r="E6472" s="36" t="str"/>
      <x:c r="F6472" s="36" t="str">
        <x:v>PO BOX 376</x:v>
      </x:c>
      <x:c r="G6472" s="36" t="str">
        <x:v>CHILHOWIE</x:v>
      </x:c>
      <x:c r="H6472" s="36" t="str">
        <x:v>VA</x:v>
      </x:c>
      <x:c r="I6472" s="36" t="str">
        <x:v>24319-0376</x:v>
      </x:c>
      <x:c r="J6472" s="36" t="str">
        <x:v>Smyth County</x:v>
      </x:c>
      <x:c r="K6472" s="40" t="str">
        <x:v>36.800631</x:v>
      </x:c>
      <x:c r="L6472" s="40" t="str">
        <x:v>-81.684099</x:v>
      </x:c>
      <x:c r="M6472" t="str">
        <x:v>K31</x:v>
      </x:c>
      <x:c r="N6472" t="str">
        <x:v>Food Banks, Pantries</x:v>
      </x:c>
      <x:c r="O6472" t="str">
        <x:v>1</x:v>
      </x:c>
      <x:c r="P6472" t="str">
        <x:v>Unconditional Exemption</x:v>
      </x:c>
      <x:c r="Q6472" t="str">
        <x:v>2026-06</x:v>
      </x:c>
      <x:c r="R6472" t="str">
        <x:v>202412</x:v>
      </x:c>
      <x:c r="S6472" s="38" t="str">
        <x:v>103241</x:v>
      </x:c>
      <x:c r="T6472" s="38" t="str">
        <x:v>108866</x:v>
      </x:c>
      <x:c r="U6472" s="38" t="str">
        <x:v>103241</x:v>
      </x:c>
      <x:c r="V6472" t="str">
        <x:v>Small</x:v>
      </x:c>
      <x:c r="W6472" s="36" t="str">
        <x:v>IRS revenue &lt; $5M</x:v>
      </x:c>
      <x:c r="X6472" s="36" t="str">
        <x:v>Yes</x:v>
      </x:c>
      <x:c r="Y6472" s="36" t="str">
        <x:v>https://urbaninstitute.github.io/nccs/datasets/bmf/</x:v>
      </x:c>
    </x:row>
    <x:row r="6473">
      <x:c r="A6473" t="str">
        <x:v>IRS/NCCS BMF</x:v>
      </x:c>
      <x:c r="B6473" t="str">
        <x:v>82-0784445</x:v>
      </x:c>
      <x:c r="C6473" t="str">
        <x:v>82-0784445</x:v>
      </x:c>
      <x:c r="D6473" s="36" t="str">
        <x:v>Stafford Food Security</x:v>
      </x:c>
      <x:c r="E6473" s="36" t="str">
        <x:v>Stafford Food Security</x:v>
      </x:c>
      <x:c r="F6473" s="36" t="str">
        <x:v>1 EAGLE CT</x:v>
      </x:c>
      <x:c r="G6473" s="36" t="str">
        <x:v>FREDERICKSBRG</x:v>
      </x:c>
      <x:c r="H6473" s="36" t="str">
        <x:v>VA</x:v>
      </x:c>
      <x:c r="I6473" s="36" t="str">
        <x:v>22405-3413</x:v>
      </x:c>
      <x:c r="J6473" s="36" t="str">
        <x:v>Stafford County</x:v>
      </x:c>
      <x:c r="K6473" s="40" t="str">
        <x:v>38.3090078329388</x:v>
      </x:c>
      <x:c r="L6473" s="40" t="str">
        <x:v>-77.3819452891104</x:v>
      </x:c>
      <x:c r="M6473" t="str">
        <x:v>K31</x:v>
      </x:c>
      <x:c r="N6473" t="str">
        <x:v>Food Banks, Pantries</x:v>
      </x:c>
      <x:c r="O6473" t="str">
        <x:v>1</x:v>
      </x:c>
      <x:c r="P6473" t="str">
        <x:v>Unconditional Exemption</x:v>
      </x:c>
      <x:c r="Q6473" t="str">
        <x:v>2023-07</x:v>
      </x:c>
      <x:c r="R6473" t="str">
        <x:v>201912</x:v>
      </x:c>
      <x:c r="S6473" s="38" t="str">
        <x:v>57130</x:v>
      </x:c>
      <x:c r="T6473" s="38" t="str">
        <x:v>21615</x:v>
      </x:c>
      <x:c r="U6473" s="38" t="str">
        <x:v>57130</x:v>
      </x:c>
      <x:c r="V6473" t="str">
        <x:v>Small</x:v>
      </x:c>
      <x:c r="W6473" s="36" t="str">
        <x:v>IRS revenue &lt; $5M</x:v>
      </x:c>
      <x:c r="X6473" s="36" t="str">
        <x:v>Likely</x:v>
      </x:c>
      <x:c r="Y6473" s="36" t="str">
        <x:v>https://urbaninstitute.github.io/nccs/datasets/bmf/</x:v>
      </x:c>
    </x:row>
    <x:row r="6474">
      <x:c r="A6474" t="str">
        <x:v>IRS/NCCS BMF</x:v>
      </x:c>
      <x:c r="B6474" t="str">
        <x:v>82-0794039</x:v>
      </x:c>
      <x:c r="C6474" t="str">
        <x:v>82-0794039</x:v>
      </x:c>
      <x:c r="D6474" s="36" t="str">
        <x:v>Jeremys Game</x:v>
      </x:c>
      <x:c r="E6474" s="36" t="str"/>
      <x:c r="F6474" s="36" t="str">
        <x:v>11355 BUSY ST</x:v>
      </x:c>
      <x:c r="G6474" s="36" t="str">
        <x:v>N CHESTERFIELD</x:v>
      </x:c>
      <x:c r="H6474" s="36" t="str">
        <x:v>VA</x:v>
      </x:c>
      <x:c r="I6474" s="36" t="str">
        <x:v>23236-0000</x:v>
      </x:c>
      <x:c r="J6474" s="36" t="str">
        <x:v>Chesterfield County</x:v>
      </x:c>
      <x:c r="K6474" s="40" t="str">
        <x:v>37.5023796864368</x:v>
      </x:c>
      <x:c r="L6474" s="40" t="str">
        <x:v>-77.6106875288274</x:v>
      </x:c>
      <x:c r="M6474" t="str">
        <x:v>K31</x:v>
      </x:c>
      <x:c r="N6474" t="str">
        <x:v>Food Banks, Pantries</x:v>
      </x:c>
      <x:c r="O6474" t="str">
        <x:v>1</x:v>
      </x:c>
      <x:c r="P6474" t="str">
        <x:v>Unconditional Exemption</x:v>
      </x:c>
      <x:c r="Q6474" t="str">
        <x:v>2023-12</x:v>
      </x:c>
      <x:c r="R6474" t="str">
        <x:v>202012</x:v>
      </x:c>
      <x:c r="S6474" s="38" t="str">
        <x:v>0</x:v>
      </x:c>
      <x:c r="T6474" s="38" t="str">
        <x:v>0</x:v>
      </x:c>
      <x:c r="U6474" s="38" t="str">
        <x:v>0</x:v>
      </x:c>
      <x:c r="V6474" t="str">
        <x:v>Unknown</x:v>
      </x:c>
      <x:c r="W6474" s="36" t="str">
        <x:v>No positive IRS revenue reported</x:v>
      </x:c>
      <x:c r="X6474" s="36" t="str">
        <x:v>Likely</x:v>
      </x:c>
      <x:c r="Y6474" s="36" t="str">
        <x:v>https://urbaninstitute.github.io/nccs/datasets/bmf/</x:v>
      </x:c>
    </x:row>
    <x:row r="6475">
      <x:c r="A6475" t="str">
        <x:v>IRS/NCCS BMF</x:v>
      </x:c>
      <x:c r="B6475" t="str">
        <x:v>82-0873641</x:v>
      </x:c>
      <x:c r="C6475" t="str">
        <x:v>82-0873641</x:v>
      </x:c>
      <x:c r="D6475" s="36" t="str">
        <x:v>Dos Santos</x:v>
      </x:c>
      <x:c r="E6475" s="36" t="str"/>
      <x:c r="F6475" s="36" t="str">
        <x:v>25377 LANKFORD HWY STE B</x:v>
      </x:c>
      <x:c r="G6475" s="36" t="str">
        <x:v>ONLEY</x:v>
      </x:c>
      <x:c r="H6475" s="36" t="str">
        <x:v>VA</x:v>
      </x:c>
      <x:c r="I6475" s="36" t="str">
        <x:v>23418-0000</x:v>
      </x:c>
      <x:c r="J6475" s="36" t="str">
        <x:v>Accomack County</x:v>
      </x:c>
      <x:c r="K6475" s="40" t="str">
        <x:v>37.6940388466366</x:v>
      </x:c>
      <x:c r="L6475" s="40" t="str">
        <x:v>-75.7201369892869</x:v>
      </x:c>
      <x:c r="M6475" t="str">
        <x:v>K31</x:v>
      </x:c>
      <x:c r="N6475" t="str">
        <x:v>Food Banks, Pantries</x:v>
      </x:c>
      <x:c r="O6475" t="str">
        <x:v>1</x:v>
      </x:c>
      <x:c r="P6475" t="str">
        <x:v>Unconditional Exemption</x:v>
      </x:c>
      <x:c r="Q6475" t="str">
        <x:v>2026-06</x:v>
      </x:c>
      <x:c r="R6475" t="str">
        <x:v>202412</x:v>
      </x:c>
      <x:c r="S6475" s="38" t="str">
        <x:v>134443</x:v>
      </x:c>
      <x:c r="T6475" s="38" t="str">
        <x:v>118412</x:v>
      </x:c>
      <x:c r="U6475" s="38" t="str">
        <x:v>158137</x:v>
      </x:c>
      <x:c r="V6475" t="str">
        <x:v>Small</x:v>
      </x:c>
      <x:c r="W6475" s="36" t="str">
        <x:v>IRS revenue &lt; $5M</x:v>
      </x:c>
      <x:c r="X6475" s="36" t="str">
        <x:v>Yes</x:v>
      </x:c>
      <x:c r="Y6475" s="36" t="str">
        <x:v>https://urbaninstitute.github.io/nccs/datasets/bmf/</x:v>
      </x:c>
    </x:row>
    <x:row r="6476">
      <x:c r="A6476" t="str">
        <x:v>IRS/NCCS BMF</x:v>
      </x:c>
      <x:c r="B6476" t="str">
        <x:v>82-2284574</x:v>
      </x:c>
      <x:c r="C6476" t="str">
        <x:v>82-2284574</x:v>
      </x:c>
      <x:c r="D6476" s="36" t="str">
        <x:v>Feed 23112</x:v>
      </x:c>
      <x:c r="E6476" s="36" t="str"/>
      <x:c r="F6476" s="36" t="str"/>
      <x:c r="G6476" s="36" t="str">
        <x:v>RICHMOND</x:v>
      </x:c>
      <x:c r="H6476" s="36" t="str">
        <x:v>VA</x:v>
      </x:c>
      <x:c r="I6476" s="36" t="str">
        <x:v>23225</x:v>
      </x:c>
      <x:c r="J6476" s="36" t="str"/>
      <x:c r="K6476" s="40" t="str"/>
      <x:c r="L6476" s="40" t="str"/>
      <x:c r="M6476" t="str">
        <x:v>K31</x:v>
      </x:c>
      <x:c r="N6476" t="str">
        <x:v>Food Banks, Pantries</x:v>
      </x:c>
      <x:c r="O6476" t="str"/>
      <x:c r="P6476" t="str"/>
      <x:c r="Q6476" t="str">
        <x:v>2020-04</x:v>
      </x:c>
      <x:c r="R6476" t="str"/>
      <x:c r="S6476" s="38" t="str"/>
      <x:c r="T6476" s="38" t="str"/>
      <x:c r="U6476" s="38" t="str"/>
      <x:c r="V6476" t="str">
        <x:v>Unknown</x:v>
      </x:c>
      <x:c r="W6476" s="36" t="str">
        <x:v>No positive IRS revenue reported</x:v>
      </x:c>
      <x:c r="X6476" s="36" t="str">
        <x:v>Unknown/Inactive</x:v>
      </x:c>
      <x:c r="Y6476" s="36" t="str">
        <x:v>https://urbaninstitute.github.io/nccs/datasets/bmf/</x:v>
      </x:c>
    </x:row>
    <x:row r="6477">
      <x:c r="A6477" t="str">
        <x:v>IRS/NCCS BMF</x:v>
      </x:c>
      <x:c r="B6477" t="str">
        <x:v>82-2984450</x:v>
      </x:c>
      <x:c r="C6477" t="str">
        <x:v>82-2984450</x:v>
      </x:c>
      <x:c r="D6477" s="36" t="str">
        <x:v>Cumberland Community Cares</x:v>
      </x:c>
      <x:c r="E6477" s="36" t="str"/>
      <x:c r="F6477" s="36" t="str">
        <x:v>1550 ANDERSON HWY</x:v>
      </x:c>
      <x:c r="G6477" s="36" t="str">
        <x:v>CUMBERLAND</x:v>
      </x:c>
      <x:c r="H6477" s="36" t="str">
        <x:v>VA</x:v>
      </x:c>
      <x:c r="I6477" s="36" t="str">
        <x:v>23040-2516</x:v>
      </x:c>
      <x:c r="J6477" s="36" t="str">
        <x:v>Cumberland County</x:v>
      </x:c>
      <x:c r="K6477" s="40" t="str">
        <x:v>37.4928933617054</x:v>
      </x:c>
      <x:c r="L6477" s="40" t="str">
        <x:v>-78.2488990379418</x:v>
      </x:c>
      <x:c r="M6477" t="str">
        <x:v>K31</x:v>
      </x:c>
      <x:c r="N6477" t="str">
        <x:v>Food Banks, Pantries</x:v>
      </x:c>
      <x:c r="O6477" t="str">
        <x:v>1</x:v>
      </x:c>
      <x:c r="P6477" t="str">
        <x:v>Unconditional Exemption</x:v>
      </x:c>
      <x:c r="Q6477" t="str">
        <x:v>2026-06</x:v>
      </x:c>
      <x:c r="R6477" t="str">
        <x:v>202412</x:v>
      </x:c>
      <x:c r="S6477" s="38" t="str">
        <x:v>45549</x:v>
      </x:c>
      <x:c r="T6477" s="38" t="str">
        <x:v>78290</x:v>
      </x:c>
      <x:c r="U6477" s="38" t="str">
        <x:v>45549</x:v>
      </x:c>
      <x:c r="V6477" t="str">
        <x:v>Small</x:v>
      </x:c>
      <x:c r="W6477" s="36" t="str">
        <x:v>IRS revenue &lt; $5M</x:v>
      </x:c>
      <x:c r="X6477" s="36" t="str">
        <x:v>Yes</x:v>
      </x:c>
      <x:c r="Y6477" s="36" t="str">
        <x:v>https://urbaninstitute.github.io/nccs/datasets/bmf/</x:v>
      </x:c>
    </x:row>
    <x:row r="6478">
      <x:c r="A6478" t="str">
        <x:v>IRS/NCCS BMF</x:v>
      </x:c>
      <x:c r="B6478" t="str">
        <x:v>82-3121280</x:v>
      </x:c>
      <x:c r="C6478" t="str">
        <x:v>82-3121280</x:v>
      </x:c>
      <x:c r="D6478" s="36" t="str">
        <x:v>Rock Lick Food Pantry</x:v>
      </x:c>
      <x:c r="E6478" s="36" t="str"/>
      <x:c r="F6478" s="36" t="str">
        <x:v>3972 BULL CRK RD</x:v>
      </x:c>
      <x:c r="G6478" s="36" t="str">
        <x:v>GRUNDY</x:v>
      </x:c>
      <x:c r="H6478" s="36" t="str">
        <x:v>VA</x:v>
      </x:c>
      <x:c r="I6478" s="36" t="str">
        <x:v>24614-9664</x:v>
      </x:c>
      <x:c r="J6478" s="36" t="str">
        <x:v>Buchanan County</x:v>
      </x:c>
      <x:c r="K6478" s="40" t="str">
        <x:v>37.2945477926885</x:v>
      </x:c>
      <x:c r="L6478" s="40" t="str">
        <x:v>-82.1991437864274</x:v>
      </x:c>
      <x:c r="M6478" t="str">
        <x:v>K31</x:v>
      </x:c>
      <x:c r="N6478" t="str">
        <x:v>Food Banks, Pantries</x:v>
      </x:c>
      <x:c r="O6478" t="str">
        <x:v>1</x:v>
      </x:c>
      <x:c r="P6478" t="str">
        <x:v>Unconditional Exemption</x:v>
      </x:c>
      <x:c r="Q6478" t="str">
        <x:v>2026-06</x:v>
      </x:c>
      <x:c r="R6478" t="str">
        <x:v>202506</x:v>
      </x:c>
      <x:c r="S6478" s="38" t="str">
        <x:v>0</x:v>
      </x:c>
      <x:c r="T6478" s="38" t="str">
        <x:v>0</x:v>
      </x:c>
      <x:c r="U6478" s="38" t="str">
        <x:v>0</x:v>
      </x:c>
      <x:c r="V6478" t="str">
        <x:v>Unknown</x:v>
      </x:c>
      <x:c r="W6478" s="36" t="str">
        <x:v>No positive IRS revenue reported</x:v>
      </x:c>
      <x:c r="X6478" s="36" t="str">
        <x:v>Yes</x:v>
      </x:c>
      <x:c r="Y6478" s="36" t="str">
        <x:v>https://urbaninstitute.github.io/nccs/datasets/bmf/</x:v>
      </x:c>
    </x:row>
    <x:row r="6479">
      <x:c r="A6479" t="str">
        <x:v>IRS/NCCS BMF</x:v>
      </x:c>
      <x:c r="B6479" t="str">
        <x:v>82-3414642</x:v>
      </x:c>
      <x:c r="C6479" t="str">
        <x:v>82-3414642</x:v>
      </x:c>
      <x:c r="D6479" s="36" t="str">
        <x:v>Lt Col V A Witcher Camp 1863 Scv</x:v>
      </x:c>
      <x:c r="E6479" s="36" t="str"/>
      <x:c r="F6479" s="36" t="str">
        <x:v>1148 CRYSTAL BALL RD</x:v>
      </x:c>
      <x:c r="G6479" s="36" t="str">
        <x:v>GRUNDY</x:v>
      </x:c>
      <x:c r="H6479" s="36" t="str">
        <x:v>VA</x:v>
      </x:c>
      <x:c r="I6479" s="36" t="str">
        <x:v>24614-9201</x:v>
      </x:c>
      <x:c r="J6479" s="36" t="str">
        <x:v>Buchanan County</x:v>
      </x:c>
      <x:c r="K6479" s="40" t="str">
        <x:v>37.3066405259393</x:v>
      </x:c>
      <x:c r="L6479" s="40" t="str">
        <x:v>-82.1525555857523</x:v>
      </x:c>
      <x:c r="M6479" t="str">
        <x:v>K31</x:v>
      </x:c>
      <x:c r="N6479" t="str">
        <x:v>Food Banks, Pantries</x:v>
      </x:c>
      <x:c r="O6479" t="str">
        <x:v>1</x:v>
      </x:c>
      <x:c r="P6479" t="str">
        <x:v>Unconditional Exemption</x:v>
      </x:c>
      <x:c r="Q6479" t="str">
        <x:v>2026-06</x:v>
      </x:c>
      <x:c r="R6479" t="str"/>
      <x:c r="S6479" s="38" t="str"/>
      <x:c r="T6479" s="38" t="str"/>
      <x:c r="U6479" s="38" t="str"/>
      <x:c r="V6479" t="str">
        <x:v>Unknown</x:v>
      </x:c>
      <x:c r="W6479" s="36" t="str">
        <x:v>No positive IRS revenue reported</x:v>
      </x:c>
      <x:c r="X6479" s="36" t="str">
        <x:v>Yes</x:v>
      </x:c>
      <x:c r="Y6479" s="36" t="str">
        <x:v>https://urbaninstitute.github.io/nccs/datasets/bmf/</x:v>
      </x:c>
    </x:row>
    <x:row r="6480">
      <x:c r="A6480" t="str">
        <x:v>IRS/NCCS BMF</x:v>
      </x:c>
      <x:c r="B6480" t="str">
        <x:v>82-3537747</x:v>
      </x:c>
      <x:c r="C6480" t="str">
        <x:v>82-3537747</x:v>
      </x:c>
      <x:c r="D6480" s="36" t="str">
        <x:v>Stokesville Food Pantry</x:v>
      </x:c>
      <x:c r="E6480" s="36" t="str"/>
      <x:c r="F6480" s="36" t="str">
        <x:v>682 N RIV RD</x:v>
      </x:c>
      <x:c r="G6480" s="36" t="str">
        <x:v>MOUNT SOLON</x:v>
      </x:c>
      <x:c r="H6480" s="36" t="str">
        <x:v>VA</x:v>
      </x:c>
      <x:c r="I6480" s="36" t="str">
        <x:v>22843-2422</x:v>
      </x:c>
      <x:c r="J6480" s="36" t="str">
        <x:v>Augusta County</x:v>
      </x:c>
      <x:c r="K6480" s="40" t="str">
        <x:v>38.3513147585549</x:v>
      </x:c>
      <x:c r="L6480" s="40" t="str">
        <x:v>-79.1219436602805</x:v>
      </x:c>
      <x:c r="M6480" t="str">
        <x:v>K31</x:v>
      </x:c>
      <x:c r="N6480" t="str">
        <x:v>Food Banks, Pantries</x:v>
      </x:c>
      <x:c r="O6480" t="str">
        <x:v>1</x:v>
      </x:c>
      <x:c r="P6480" t="str">
        <x:v>Unconditional Exemption</x:v>
      </x:c>
      <x:c r="Q6480" t="str">
        <x:v>2026-06</x:v>
      </x:c>
      <x:c r="R6480" t="str">
        <x:v>202506</x:v>
      </x:c>
      <x:c r="S6480" s="38" t="str">
        <x:v>0</x:v>
      </x:c>
      <x:c r="T6480" s="38" t="str">
        <x:v>0</x:v>
      </x:c>
      <x:c r="U6480" s="38" t="str">
        <x:v>0</x:v>
      </x:c>
      <x:c r="V6480" t="str">
        <x:v>Unknown</x:v>
      </x:c>
      <x:c r="W6480" s="36" t="str">
        <x:v>No positive IRS revenue reported</x:v>
      </x:c>
      <x:c r="X6480" s="36" t="str">
        <x:v>Yes</x:v>
      </x:c>
      <x:c r="Y6480" s="36" t="str">
        <x:v>https://urbaninstitute.github.io/nccs/datasets/bmf/</x:v>
      </x:c>
    </x:row>
    <x:row r="6481">
      <x:c r="A6481" t="str">
        <x:v>IRS/NCCS BMF</x:v>
      </x:c>
      <x:c r="B6481" t="str">
        <x:v>83-0879350</x:v>
      </x:c>
      <x:c r="C6481" t="str">
        <x:v>83-0879350</x:v>
      </x:c>
      <x:c r="D6481" s="36" t="str">
        <x:v>Nourish Virginia</x:v>
      </x:c>
      <x:c r="E6481" s="36" t="str"/>
      <x:c r="F6481" s="36" t="str">
        <x:v>15730 NEW GALE DR</x:v>
      </x:c>
      <x:c r="G6481" s="36" t="str">
        <x:v>MIDLOTHIAN</x:v>
      </x:c>
      <x:c r="H6481" s="36" t="str">
        <x:v>VA</x:v>
      </x:c>
      <x:c r="I6481" s="36" t="str">
        <x:v>23112-5019</x:v>
      </x:c>
      <x:c r="J6481" s="36" t="str">
        <x:v>Chesterfield County</x:v>
      </x:c>
      <x:c r="K6481" s="40" t="str">
        <x:v>37.4469098196087</x:v>
      </x:c>
      <x:c r="L6481" s="40" t="str">
        <x:v>-77.7031434693289</x:v>
      </x:c>
      <x:c r="M6481" t="str">
        <x:v>K31</x:v>
      </x:c>
      <x:c r="N6481" t="str">
        <x:v>Food Banks, Pantries</x:v>
      </x:c>
      <x:c r="O6481" t="str">
        <x:v>1</x:v>
      </x:c>
      <x:c r="P6481" t="str">
        <x:v>Unconditional Exemption</x:v>
      </x:c>
      <x:c r="Q6481" t="str">
        <x:v>2026-06</x:v>
      </x:c>
      <x:c r="R6481" t="str">
        <x:v>202212</x:v>
      </x:c>
      <x:c r="S6481" s="38" t="str">
        <x:v>0</x:v>
      </x:c>
      <x:c r="T6481" s="38" t="str">
        <x:v>0</x:v>
      </x:c>
      <x:c r="U6481" s="38" t="str">
        <x:v>0</x:v>
      </x:c>
      <x:c r="V6481" t="str">
        <x:v>Unknown</x:v>
      </x:c>
      <x:c r="W6481" s="36" t="str">
        <x:v>No positive IRS revenue reported</x:v>
      </x:c>
      <x:c r="X6481" s="36" t="str">
        <x:v>Yes</x:v>
      </x:c>
      <x:c r="Y6481" s="36" t="str">
        <x:v>https://urbaninstitute.github.io/nccs/datasets/bmf/</x:v>
      </x:c>
    </x:row>
    <x:row r="6482">
      <x:c r="A6482" t="str">
        <x:v>IRS/NCCS BMF</x:v>
      </x:c>
      <x:c r="B6482" t="str">
        <x:v>83-1977105</x:v>
      </x:c>
      <x:c r="C6482" t="str">
        <x:v>83-1977105</x:v>
      </x:c>
      <x:c r="D6482" s="36" t="str">
        <x:v>Pappys Pantry Ministries</x:v>
      </x:c>
      <x:c r="E6482" s="36" t="str"/>
      <x:c r="F6482" s="36" t="str">
        <x:v>8492 MCCLELLAN RD</x:v>
      </x:c>
      <x:c r="G6482" s="36" t="str">
        <x:v>MECHANICSVLLE</x:v>
      </x:c>
      <x:c r="H6482" s="36" t="str">
        <x:v>VA</x:v>
      </x:c>
      <x:c r="I6482" s="36" t="str">
        <x:v>23111-6251</x:v>
      </x:c>
      <x:c r="J6482" s="36" t="str">
        <x:v>Hanover County</x:v>
      </x:c>
      <x:c r="K6482" s="40" t="str">
        <x:v>37.6412340813089</x:v>
      </x:c>
      <x:c r="L6482" s="40" t="str">
        <x:v>-77.2219198490973</x:v>
      </x:c>
      <x:c r="M6482" t="str">
        <x:v>K31</x:v>
      </x:c>
      <x:c r="N6482" t="str">
        <x:v>Food Banks, Pantries</x:v>
      </x:c>
      <x:c r="O6482" t="str">
        <x:v>1</x:v>
      </x:c>
      <x:c r="P6482" t="str">
        <x:v>Unconditional Exemption</x:v>
      </x:c>
      <x:c r="Q6482" t="str">
        <x:v>2026-06</x:v>
      </x:c>
      <x:c r="R6482" t="str">
        <x:v>202412</x:v>
      </x:c>
      <x:c r="S6482" s="38" t="str">
        <x:v>65935</x:v>
      </x:c>
      <x:c r="T6482" s="38" t="str">
        <x:v>36116</x:v>
      </x:c>
      <x:c r="U6482" s="38" t="str">
        <x:v>77068</x:v>
      </x:c>
      <x:c r="V6482" t="str">
        <x:v>Small</x:v>
      </x:c>
      <x:c r="W6482" s="36" t="str">
        <x:v>IRS revenue &lt; $5M</x:v>
      </x:c>
      <x:c r="X6482" s="36" t="str">
        <x:v>Yes</x:v>
      </x:c>
      <x:c r="Y6482" s="36" t="str">
        <x:v>https://urbaninstitute.github.io/nccs/datasets/bmf/</x:v>
      </x:c>
    </x:row>
    <x:row r="6483">
      <x:c r="A6483" t="str">
        <x:v>IRS/NCCS BMF</x:v>
      </x:c>
      <x:c r="B6483" t="str">
        <x:v>83-3197557</x:v>
      </x:c>
      <x:c r="C6483" t="str">
        <x:v>83-3197557</x:v>
      </x:c>
      <x:c r="D6483" s="36" t="str">
        <x:v>Heritage Center Food Pantry</x:v>
      </x:c>
      <x:c r="E6483" s="36" t="str"/>
      <x:c r="F6483" s="36" t="str">
        <x:v>PO BOX 281</x:v>
      </x:c>
      <x:c r="G6483" s="36" t="str">
        <x:v>ROSELAND</x:v>
      </x:c>
      <x:c r="H6483" s="36" t="str">
        <x:v>VA</x:v>
      </x:c>
      <x:c r="I6483" s="36" t="str">
        <x:v>22967-0281</x:v>
      </x:c>
      <x:c r="J6483" s="36" t="str">
        <x:v>Nelson County</x:v>
      </x:c>
      <x:c r="K6483" s="40" t="str">
        <x:v>37.83591</x:v>
      </x:c>
      <x:c r="L6483" s="40" t="str">
        <x:v>-78.976332</x:v>
      </x:c>
      <x:c r="M6483" t="str">
        <x:v>K31</x:v>
      </x:c>
      <x:c r="N6483" t="str">
        <x:v>Food Banks, Pantries</x:v>
      </x:c>
      <x:c r="O6483" t="str">
        <x:v>1</x:v>
      </x:c>
      <x:c r="P6483" t="str">
        <x:v>Unconditional Exemption</x:v>
      </x:c>
      <x:c r="Q6483" t="str">
        <x:v>2026-06</x:v>
      </x:c>
      <x:c r="R6483" t="str">
        <x:v>202412</x:v>
      </x:c>
      <x:c r="S6483" s="38" t="str">
        <x:v>0</x:v>
      </x:c>
      <x:c r="T6483" s="38" t="str">
        <x:v>0</x:v>
      </x:c>
      <x:c r="U6483" s="38" t="str">
        <x:v>0</x:v>
      </x:c>
      <x:c r="V6483" t="str">
        <x:v>Unknown</x:v>
      </x:c>
      <x:c r="W6483" s="36" t="str">
        <x:v>No positive IRS revenue reported</x:v>
      </x:c>
      <x:c r="X6483" s="36" t="str">
        <x:v>Yes</x:v>
      </x:c>
      <x:c r="Y6483" s="36" t="str">
        <x:v>https://urbaninstitute.github.io/nccs/datasets/bmf/</x:v>
      </x:c>
    </x:row>
    <x:row r="6484">
      <x:c r="A6484" t="str">
        <x:v>IRS/NCCS BMF</x:v>
      </x:c>
      <x:c r="B6484" t="str">
        <x:v>83-3673635</x:v>
      </x:c>
      <x:c r="C6484" t="str">
        <x:v>83-3673635</x:v>
      </x:c>
      <x:c r="D6484" s="36" t="str">
        <x:v>Hopecenter</x:v>
      </x:c>
      <x:c r="E6484" s="36" t="str"/>
      <x:c r="F6484" s="36" t="str"/>
      <x:c r="G6484" s="36" t="str">
        <x:v>HAMPTON</x:v>
      </x:c>
      <x:c r="H6484" s="36" t="str">
        <x:v>VA</x:v>
      </x:c>
      <x:c r="I6484" s="36" t="str">
        <x:v>23663</x:v>
      </x:c>
      <x:c r="J6484" s="36" t="str"/>
      <x:c r="K6484" s="40" t="str"/>
      <x:c r="L6484" s="40" t="str"/>
      <x:c r="M6484" t="str">
        <x:v>K31</x:v>
      </x:c>
      <x:c r="N6484" t="str">
        <x:v>Food Banks, Pantries</x:v>
      </x:c>
      <x:c r="O6484" t="str"/>
      <x:c r="P6484" t="str"/>
      <x:c r="Q6484" t="str">
        <x:v>2022-01</x:v>
      </x:c>
      <x:c r="R6484" t="str"/>
      <x:c r="S6484" s="38" t="str"/>
      <x:c r="T6484" s="38" t="str"/>
      <x:c r="U6484" s="38" t="str"/>
      <x:c r="V6484" t="str">
        <x:v>Unknown</x:v>
      </x:c>
      <x:c r="W6484" s="36" t="str">
        <x:v>No positive IRS revenue reported</x:v>
      </x:c>
      <x:c r="X6484" s="36" t="str">
        <x:v>Unknown/Inactive</x:v>
      </x:c>
      <x:c r="Y6484" s="36" t="str">
        <x:v>https://urbaninstitute.github.io/nccs/datasets/bmf/</x:v>
      </x:c>
    </x:row>
    <x:row r="6485">
      <x:c r="A6485" t="str">
        <x:v>IRS/NCCS BMF</x:v>
      </x:c>
      <x:c r="B6485" t="str">
        <x:v>85-0657924</x:v>
      </x:c>
      <x:c r="C6485" t="str">
        <x:v>85-0657924</x:v>
      </x:c>
      <x:c r="D6485" s="36" t="str">
        <x:v>Red Truck Ministry</x:v>
      </x:c>
      <x:c r="E6485" s="36" t="str"/>
      <x:c r="F6485" s="36" t="str">
        <x:v>5225 FT AVE STE A</x:v>
      </x:c>
      <x:c r="G6485" s="36" t="str">
        <x:v>LYNCHBURG</x:v>
      </x:c>
      <x:c r="H6485" s="36" t="str">
        <x:v>VA</x:v>
      </x:c>
      <x:c r="I6485" s="36" t="str">
        <x:v>24502-1609</x:v>
      </x:c>
      <x:c r="J6485" s="36" t="str">
        <x:v>Lynchburg city</x:v>
      </x:c>
      <x:c r="K6485" s="40" t="str">
        <x:v>37.3771667435799</x:v>
      </x:c>
      <x:c r="L6485" s="40" t="str">
        <x:v>-79.1851860913495</x:v>
      </x:c>
      <x:c r="M6485" t="str">
        <x:v>K31</x:v>
      </x:c>
      <x:c r="N6485" t="str">
        <x:v>Food Banks, Pantries</x:v>
      </x:c>
      <x:c r="O6485" t="str">
        <x:v>1</x:v>
      </x:c>
      <x:c r="P6485" t="str">
        <x:v>Unconditional Exemption</x:v>
      </x:c>
      <x:c r="Q6485" t="str">
        <x:v>2026-06</x:v>
      </x:c>
      <x:c r="R6485" t="str">
        <x:v>202412</x:v>
      </x:c>
      <x:c r="S6485" s="38" t="str">
        <x:v>201024</x:v>
      </x:c>
      <x:c r="T6485" s="38" t="str">
        <x:v>156834</x:v>
      </x:c>
      <x:c r="U6485" s="38" t="str">
        <x:v>201024</x:v>
      </x:c>
      <x:c r="V6485" t="str">
        <x:v>Small</x:v>
      </x:c>
      <x:c r="W6485" s="36" t="str">
        <x:v>IRS revenue &lt; $5M</x:v>
      </x:c>
      <x:c r="X6485" s="36" t="str">
        <x:v>Yes</x:v>
      </x:c>
      <x:c r="Y6485" s="36" t="str">
        <x:v>https://urbaninstitute.github.io/nccs/datasets/bmf/</x:v>
      </x:c>
    </x:row>
    <x:row r="6486">
      <x:c r="A6486" t="str">
        <x:v>IRS/NCCS BMF</x:v>
      </x:c>
      <x:c r="B6486" t="str">
        <x:v>85-0700080</x:v>
      </x:c>
      <x:c r="C6486" t="str">
        <x:v>85-0700080</x:v>
      </x:c>
      <x:c r="D6486" s="36" t="str">
        <x:v>Bf Yancey Community Food Pantry2</x:v>
      </x:c>
      <x:c r="E6486" s="36" t="str"/>
      <x:c r="F6486" s="36" t="str">
        <x:v>7625 PORTERS RD</x:v>
      </x:c>
      <x:c r="G6486" s="36" t="str">
        <x:v>ESMONT</x:v>
      </x:c>
      <x:c r="H6486" s="36" t="str">
        <x:v>VA</x:v>
      </x:c>
      <x:c r="I6486" s="36" t="str">
        <x:v>22937-2112</x:v>
      </x:c>
      <x:c r="J6486" s="36" t="str">
        <x:v>Albemarle County</x:v>
      </x:c>
      <x:c r="K6486" s="40" t="str">
        <x:v>37.8207184352526</x:v>
      </x:c>
      <x:c r="L6486" s="40" t="str">
        <x:v>-78.5962162170064</x:v>
      </x:c>
      <x:c r="M6486" t="str">
        <x:v>K31</x:v>
      </x:c>
      <x:c r="N6486" t="str">
        <x:v>Food Banks, Pantries</x:v>
      </x:c>
      <x:c r="O6486" t="str">
        <x:v>1</x:v>
      </x:c>
      <x:c r="P6486" t="str">
        <x:v>Unconditional Exemption</x:v>
      </x:c>
      <x:c r="Q6486" t="str">
        <x:v>2026-06</x:v>
      </x:c>
      <x:c r="R6486" t="str">
        <x:v>202512</x:v>
      </x:c>
      <x:c r="S6486" s="38" t="str">
        <x:v>0</x:v>
      </x:c>
      <x:c r="T6486" s="38" t="str">
        <x:v>0</x:v>
      </x:c>
      <x:c r="U6486" s="38" t="str">
        <x:v>0</x:v>
      </x:c>
      <x:c r="V6486" t="str">
        <x:v>Unknown</x:v>
      </x:c>
      <x:c r="W6486" s="36" t="str">
        <x:v>No positive IRS revenue reported</x:v>
      </x:c>
      <x:c r="X6486" s="36" t="str">
        <x:v>Yes</x:v>
      </x:c>
      <x:c r="Y6486" s="36" t="str">
        <x:v>https://urbaninstitute.github.io/nccs/datasets/bmf/</x:v>
      </x:c>
    </x:row>
    <x:row r="6487">
      <x:c r="A6487" t="str">
        <x:v>IRS/NCCS BMF</x:v>
      </x:c>
      <x:c r="B6487" t="str">
        <x:v>85-0925804</x:v>
      </x:c>
      <x:c r="C6487" t="str">
        <x:v>85-0925804</x:v>
      </x:c>
      <x:c r="D6487" s="36" t="str">
        <x:v>Pearls Pepper Pantry</x:v>
      </x:c>
      <x:c r="E6487" s="36" t="str"/>
      <x:c r="F6487" s="36" t="str">
        <x:v>3400 CLAY ST</x:v>
      </x:c>
      <x:c r="G6487" s="36" t="str">
        <x:v>HOPEWELL</x:v>
      </x:c>
      <x:c r="H6487" s="36" t="str">
        <x:v>VA</x:v>
      </x:c>
      <x:c r="I6487" s="36" t="str">
        <x:v>23860-4710</x:v>
      </x:c>
      <x:c r="J6487" s="36" t="str">
        <x:v>Hopewell city</x:v>
      </x:c>
      <x:c r="K6487" s="40" t="str">
        <x:v>37.279634585608</x:v>
      </x:c>
      <x:c r="L6487" s="40" t="str">
        <x:v>-77.3134028655146</x:v>
      </x:c>
      <x:c r="M6487" t="str">
        <x:v>K31</x:v>
      </x:c>
      <x:c r="N6487" t="str">
        <x:v>Food Banks, Pantries</x:v>
      </x:c>
      <x:c r="O6487" t="str">
        <x:v>1</x:v>
      </x:c>
      <x:c r="P6487" t="str">
        <x:v>Unconditional Exemption</x:v>
      </x:c>
      <x:c r="Q6487" t="str">
        <x:v>2026-06</x:v>
      </x:c>
      <x:c r="R6487" t="str">
        <x:v>202512</x:v>
      </x:c>
      <x:c r="S6487" s="38" t="str">
        <x:v>0</x:v>
      </x:c>
      <x:c r="T6487" s="38" t="str">
        <x:v>0</x:v>
      </x:c>
      <x:c r="U6487" s="38" t="str">
        <x:v>0</x:v>
      </x:c>
      <x:c r="V6487" t="str">
        <x:v>Unknown</x:v>
      </x:c>
      <x:c r="W6487" s="36" t="str">
        <x:v>No positive IRS revenue reported</x:v>
      </x:c>
      <x:c r="X6487" s="36" t="str">
        <x:v>Yes</x:v>
      </x:c>
      <x:c r="Y6487" s="36" t="str">
        <x:v>https://urbaninstitute.github.io/nccs/datasets/bmf/</x:v>
      </x:c>
    </x:row>
    <x:row r="6488">
      <x:c r="A6488" t="str">
        <x:v>IRS/NCCS BMF</x:v>
      </x:c>
      <x:c r="B6488" t="str">
        <x:v>85-1330634</x:v>
      </x:c>
      <x:c r="C6488" t="str">
        <x:v>85-1330634</x:v>
      </x:c>
      <x:c r="D6488" s="36" t="str">
        <x:v>Gourmet Angel Food</x:v>
      </x:c>
      <x:c r="E6488" s="36" t="str">
        <x:v>Sheri L Butler Sole Mbr</x:v>
      </x:c>
      <x:c r="F6488" s="36" t="str">
        <x:v>100 PICADILLY LN</x:v>
      </x:c>
      <x:c r="G6488" s="36" t="str">
        <x:v>STAFFORD</x:v>
      </x:c>
      <x:c r="H6488" s="36" t="str">
        <x:v>VA</x:v>
      </x:c>
      <x:c r="I6488" s="36" t="str">
        <x:v>22556-4575</x:v>
      </x:c>
      <x:c r="J6488" s="36" t="str">
        <x:v>Stafford County</x:v>
      </x:c>
      <x:c r="K6488" s="40" t="str">
        <x:v>38.4769500874257</x:v>
      </x:c>
      <x:c r="L6488" s="40" t="str">
        <x:v>-77.4096926406892</x:v>
      </x:c>
      <x:c r="M6488" t="str">
        <x:v>K31</x:v>
      </x:c>
      <x:c r="N6488" t="str">
        <x:v>Food Banks, Pantries</x:v>
      </x:c>
      <x:c r="O6488" t="str">
        <x:v>1</x:v>
      </x:c>
      <x:c r="P6488" t="str">
        <x:v>Unconditional Exemption</x:v>
      </x:c>
      <x:c r="Q6488" t="str">
        <x:v>2023-12</x:v>
      </x:c>
      <x:c r="R6488" t="str"/>
      <x:c r="S6488" s="38" t="str"/>
      <x:c r="T6488" s="38" t="str"/>
      <x:c r="U6488" s="38" t="str"/>
      <x:c r="V6488" t="str">
        <x:v>Unknown</x:v>
      </x:c>
      <x:c r="W6488" s="36" t="str">
        <x:v>No positive IRS revenue reported</x:v>
      </x:c>
      <x:c r="X6488" s="36" t="str">
        <x:v>Likely</x:v>
      </x:c>
      <x:c r="Y6488" s="36" t="str">
        <x:v>https://urbaninstitute.github.io/nccs/datasets/bmf/</x:v>
      </x:c>
    </x:row>
    <x:row r="6489">
      <x:c r="A6489" t="str">
        <x:v>IRS/NCCS BMF</x:v>
      </x:c>
      <x:c r="B6489" t="str">
        <x:v>85-2189970</x:v>
      </x:c>
      <x:c r="C6489" t="str">
        <x:v>85-2189970</x:v>
      </x:c>
      <x:c r="D6489" s="36" t="str">
        <x:v>Scare Away Hunger</x:v>
      </x:c>
      <x:c r="E6489" s="36" t="str"/>
      <x:c r="F6489" s="36" t="str">
        <x:v>1333 ANDREAS LN</x:v>
      </x:c>
      <x:c r="G6489" s="36" t="str">
        <x:v>CHESAPEAKE</x:v>
      </x:c>
      <x:c r="H6489" s="36" t="str">
        <x:v>VA</x:v>
      </x:c>
      <x:c r="I6489" s="36" t="str">
        <x:v>23322-8922</x:v>
      </x:c>
      <x:c r="J6489" s="36" t="str">
        <x:v>Chesapeake city</x:v>
      </x:c>
      <x:c r="K6489" s="40" t="str">
        <x:v>36.6901941673783</x:v>
      </x:c>
      <x:c r="L6489" s="40" t="str">
        <x:v>-76.2509727243927</x:v>
      </x:c>
      <x:c r="M6489" t="str">
        <x:v>K31</x:v>
      </x:c>
      <x:c r="N6489" t="str">
        <x:v>Food Banks, Pantries</x:v>
      </x:c>
      <x:c r="O6489" t="str">
        <x:v>1</x:v>
      </x:c>
      <x:c r="P6489" t="str">
        <x:v>Unconditional Exemption</x:v>
      </x:c>
      <x:c r="Q6489" t="str">
        <x:v>2023-07</x:v>
      </x:c>
      <x:c r="R6489" t="str"/>
      <x:c r="S6489" s="38" t="str"/>
      <x:c r="T6489" s="38" t="str"/>
      <x:c r="U6489" s="38" t="str"/>
      <x:c r="V6489" t="str">
        <x:v>Unknown</x:v>
      </x:c>
      <x:c r="W6489" s="36" t="str">
        <x:v>No positive IRS revenue reported</x:v>
      </x:c>
      <x:c r="X6489" s="36" t="str">
        <x:v>Likely</x:v>
      </x:c>
      <x:c r="Y6489" s="36" t="str">
        <x:v>https://urbaninstitute.github.io/nccs/datasets/bmf/</x:v>
      </x:c>
    </x:row>
    <x:row r="6490">
      <x:c r="A6490" t="str">
        <x:v>IRS/NCCS BMF</x:v>
      </x:c>
      <x:c r="B6490" t="str">
        <x:v>85-2810537</x:v>
      </x:c>
      <x:c r="C6490" t="str">
        <x:v>85-2810537</x:v>
      </x:c>
      <x:c r="D6490" s="36" t="str">
        <x:v>Fruitful Blessings</x:v>
      </x:c>
      <x:c r="E6490" s="36" t="str"/>
      <x:c r="F6490" s="36" t="str">
        <x:v>4413 GIBSON CV PL</x:v>
      </x:c>
      <x:c r="G6490" s="36" t="str">
        <x:v>VIRGINIA BCH</x:v>
      </x:c>
      <x:c r="H6490" s="36" t="str">
        <x:v>VA</x:v>
      </x:c>
      <x:c r="I6490" s="36" t="str">
        <x:v>23456-7128</x:v>
      </x:c>
      <x:c r="J6490" s="36" t="str">
        <x:v>Virginia Beach city</x:v>
      </x:c>
      <x:c r="K6490" s="40" t="str">
        <x:v>36.762135253419</x:v>
      </x:c>
      <x:c r="L6490" s="40" t="str">
        <x:v>-76.1422275427319</x:v>
      </x:c>
      <x:c r="M6490" t="str">
        <x:v>K31</x:v>
      </x:c>
      <x:c r="N6490" t="str">
        <x:v>Food Banks, Pantries</x:v>
      </x:c>
      <x:c r="O6490" t="str">
        <x:v>1</x:v>
      </x:c>
      <x:c r="P6490" t="str">
        <x:v>Unconditional Exemption</x:v>
      </x:c>
      <x:c r="Q6490" t="str">
        <x:v>2026-06</x:v>
      </x:c>
      <x:c r="R6490" t="str">
        <x:v>202508</x:v>
      </x:c>
      <x:c r="S6490" s="38" t="str">
        <x:v>0</x:v>
      </x:c>
      <x:c r="T6490" s="38" t="str">
        <x:v>0</x:v>
      </x:c>
      <x:c r="U6490" s="38" t="str">
        <x:v>0</x:v>
      </x:c>
      <x:c r="V6490" t="str">
        <x:v>Unknown</x:v>
      </x:c>
      <x:c r="W6490" s="36" t="str">
        <x:v>No positive IRS revenue reported</x:v>
      </x:c>
      <x:c r="X6490" s="36" t="str">
        <x:v>Yes</x:v>
      </x:c>
      <x:c r="Y6490" s="36" t="str">
        <x:v>https://urbaninstitute.github.io/nccs/datasets/bmf/</x:v>
      </x:c>
    </x:row>
    <x:row r="6491">
      <x:c r="A6491" t="str">
        <x:v>IRS/NCCS BMF</x:v>
      </x:c>
      <x:c r="B6491" t="str">
        <x:v>85-3050369</x:v>
      </x:c>
      <x:c r="C6491" t="str">
        <x:v>85-3050369</x:v>
      </x:c>
      <x:c r="D6491" s="36" t="str">
        <x:v>Northern Virginia Food Rescue</x:v>
      </x:c>
      <x:c r="E6491" s="36" t="str"/>
      <x:c r="F6491" s="36" t="str">
        <x:v>10535 BATTLEFIELD PKWY</x:v>
      </x:c>
      <x:c r="G6491" s="36" t="str">
        <x:v>MANASSAS</x:v>
      </x:c>
      <x:c r="H6491" s="36" t="str">
        <x:v>VA</x:v>
      </x:c>
      <x:c r="I6491" s="36" t="str">
        <x:v>20109-0000</x:v>
      </x:c>
      <x:c r="J6491" s="36" t="str">
        <x:v>Prince William County</x:v>
      </x:c>
      <x:c r="K6491" s="40" t="str">
        <x:v>38.7862794000001</x:v>
      </x:c>
      <x:c r="L6491" s="40" t="str">
        <x:v>-77.5233461999999</x:v>
      </x:c>
      <x:c r="M6491" t="str">
        <x:v>K31</x:v>
      </x:c>
      <x:c r="N6491" t="str">
        <x:v>Food Banks, Pantries</x:v>
      </x:c>
      <x:c r="O6491" t="str">
        <x:v>1</x:v>
      </x:c>
      <x:c r="P6491" t="str">
        <x:v>Unconditional Exemption</x:v>
      </x:c>
      <x:c r="Q6491" t="str">
        <x:v>2026-06</x:v>
      </x:c>
      <x:c r="R6491" t="str">
        <x:v>202506</x:v>
      </x:c>
      <x:c r="S6491" s="38" t="str">
        <x:v>5201276</x:v>
      </x:c>
      <x:c r="T6491" s="38" t="str">
        <x:v>159502</x:v>
      </x:c>
      <x:c r="U6491" s="38" t="str">
        <x:v>5202936</x:v>
      </x:c>
      <x:c r="V6491" t="str">
        <x:v>Medium</x:v>
      </x:c>
      <x:c r="W6491" s="36" t="str">
        <x:v>IRS revenue $5M–&lt;$25M</x:v>
      </x:c>
      <x:c r="X6491" s="36" t="str">
        <x:v>Yes</x:v>
      </x:c>
      <x:c r="Y6491" s="36" t="str">
        <x:v>https://urbaninstitute.github.io/nccs/datasets/bmf/</x:v>
      </x:c>
    </x:row>
    <x:row r="6492">
      <x:c r="A6492" t="str">
        <x:v>IRS/NCCS BMF</x:v>
      </x:c>
      <x:c r="B6492" t="str">
        <x:v>86-2694115</x:v>
      </x:c>
      <x:c r="C6492" t="str">
        <x:v>86-2694115</x:v>
      </x:c>
      <x:c r="D6492" s="36" t="str">
        <x:v>Good Samaritan Helpful Hands Ministries</x:v>
      </x:c>
      <x:c r="E6492" s="36" t="str"/>
      <x:c r="F6492" s="36" t="str">
        <x:v>7749 DUTTON RD</x:v>
      </x:c>
      <x:c r="G6492" s="36" t="str">
        <x:v>GLOUCESTER</x:v>
      </x:c>
      <x:c r="H6492" s="36" t="str">
        <x:v>VA</x:v>
      </x:c>
      <x:c r="I6492" s="36" t="str">
        <x:v>23061-2569</x:v>
      </x:c>
      <x:c r="J6492" s="36" t="str">
        <x:v>Gloucester County</x:v>
      </x:c>
      <x:c r="K6492" s="40" t="str">
        <x:v>37.5146166200587</x:v>
      </x:c>
      <x:c r="L6492" s="40" t="str">
        <x:v>-76.4971637016274</x:v>
      </x:c>
      <x:c r="M6492" t="str">
        <x:v>K31</x:v>
      </x:c>
      <x:c r="N6492" t="str">
        <x:v>Food Banks, Pantries</x:v>
      </x:c>
      <x:c r="O6492" t="str">
        <x:v>1</x:v>
      </x:c>
      <x:c r="P6492" t="str">
        <x:v>Unconditional Exemption</x:v>
      </x:c>
      <x:c r="Q6492" t="str">
        <x:v>2026-06</x:v>
      </x:c>
      <x:c r="R6492" t="str"/>
      <x:c r="S6492" s="38" t="str"/>
      <x:c r="T6492" s="38" t="str"/>
      <x:c r="U6492" s="38" t="str"/>
      <x:c r="V6492" t="str">
        <x:v>Unknown</x:v>
      </x:c>
      <x:c r="W6492" s="36" t="str">
        <x:v>No positive IRS revenue reported</x:v>
      </x:c>
      <x:c r="X6492" s="36" t="str">
        <x:v>Yes</x:v>
      </x:c>
      <x:c r="Y6492" s="36" t="str">
        <x:v>https://urbaninstitute.github.io/nccs/datasets/bmf/</x:v>
      </x:c>
    </x:row>
    <x:row r="6493">
      <x:c r="A6493" t="str">
        <x:v>IRS/NCCS BMF</x:v>
      </x:c>
      <x:c r="B6493" t="str">
        <x:v>86-3294183</x:v>
      </x:c>
      <x:c r="C6493" t="str">
        <x:v>86-3294183</x:v>
      </x:c>
      <x:c r="D6493" s="36" t="str">
        <x:v>Free Zion Pantry Fund</x:v>
      </x:c>
      <x:c r="E6493" s="36" t="str"/>
      <x:c r="F6493" s="36" t="str">
        <x:v>164 VLY ST NW</x:v>
      </x:c>
      <x:c r="G6493" s="36" t="str">
        <x:v>ABINGDON</x:v>
      </x:c>
      <x:c r="H6493" s="36" t="str">
        <x:v>VA</x:v>
      </x:c>
      <x:c r="I6493" s="36" t="str">
        <x:v>24210-2836</x:v>
      </x:c>
      <x:c r="J6493" s="36" t="str">
        <x:v>Washington County</x:v>
      </x:c>
      <x:c r="K6493" s="40" t="str">
        <x:v>36.7111044185183</x:v>
      </x:c>
      <x:c r="L6493" s="40" t="str">
        <x:v>-81.9770789604421</x:v>
      </x:c>
      <x:c r="M6493" t="str">
        <x:v>K31</x:v>
      </x:c>
      <x:c r="N6493" t="str">
        <x:v>Food Banks, Pantries</x:v>
      </x:c>
      <x:c r="O6493" t="str">
        <x:v>1</x:v>
      </x:c>
      <x:c r="P6493" t="str">
        <x:v>Unconditional Exemption</x:v>
      </x:c>
      <x:c r="Q6493" t="str">
        <x:v>2026-06</x:v>
      </x:c>
      <x:c r="R6493" t="str">
        <x:v>202512</x:v>
      </x:c>
      <x:c r="S6493" s="38" t="str">
        <x:v>0</x:v>
      </x:c>
      <x:c r="T6493" s="38" t="str">
        <x:v>0</x:v>
      </x:c>
      <x:c r="U6493" s="38" t="str">
        <x:v>0</x:v>
      </x:c>
      <x:c r="V6493" t="str">
        <x:v>Unknown</x:v>
      </x:c>
      <x:c r="W6493" s="36" t="str">
        <x:v>No positive IRS revenue reported</x:v>
      </x:c>
      <x:c r="X6493" s="36" t="str">
        <x:v>Yes</x:v>
      </x:c>
      <x:c r="Y6493" s="36" t="str">
        <x:v>https://urbaninstitute.github.io/nccs/datasets/bmf/</x:v>
      </x:c>
    </x:row>
    <x:row r="6494">
      <x:c r="A6494" t="str">
        <x:v>IRS/NCCS BMF</x:v>
      </x:c>
      <x:c r="B6494" t="str">
        <x:v>86-3593597</x:v>
      </x:c>
      <x:c r="C6494" t="str">
        <x:v>86-3593597</x:v>
      </x:c>
      <x:c r="D6494" s="36" t="str">
        <x:v>Mitzvah Market</x:v>
      </x:c>
      <x:c r="E6494" s="36" t="str"/>
      <x:c r="F6494" s="36" t="str">
        <x:v>14040 STANLEY PARK DR</x:v>
      </x:c>
      <x:c r="G6494" s="36" t="str">
        <x:v>ASHLAND</x:v>
      </x:c>
      <x:c r="H6494" s="36" t="str">
        <x:v>VA</x:v>
      </x:c>
      <x:c r="I6494" s="36" t="str">
        <x:v>23005-1271</x:v>
      </x:c>
      <x:c r="J6494" s="36" t="str">
        <x:v>Hanover County</x:v>
      </x:c>
      <x:c r="K6494" s="40" t="str">
        <x:v>37.7822251892781</x:v>
      </x:c>
      <x:c r="L6494" s="40" t="str">
        <x:v>-77.4757581784295</x:v>
      </x:c>
      <x:c r="M6494" t="str">
        <x:v>K31</x:v>
      </x:c>
      <x:c r="N6494" t="str">
        <x:v>Food Banks, Pantries</x:v>
      </x:c>
      <x:c r="O6494" t="str">
        <x:v>1</x:v>
      </x:c>
      <x:c r="P6494" t="str">
        <x:v>Unconditional Exemption</x:v>
      </x:c>
      <x:c r="Q6494" t="str">
        <x:v>2026-06</x:v>
      </x:c>
      <x:c r="R6494" t="str">
        <x:v>202512</x:v>
      </x:c>
      <x:c r="S6494" s="38" t="str">
        <x:v>0</x:v>
      </x:c>
      <x:c r="T6494" s="38" t="str">
        <x:v>0</x:v>
      </x:c>
      <x:c r="U6494" s="38" t="str">
        <x:v>0</x:v>
      </x:c>
      <x:c r="V6494" t="str">
        <x:v>Unknown</x:v>
      </x:c>
      <x:c r="W6494" s="36" t="str">
        <x:v>No positive IRS revenue reported</x:v>
      </x:c>
      <x:c r="X6494" s="36" t="str">
        <x:v>Yes</x:v>
      </x:c>
      <x:c r="Y6494" s="36" t="str">
        <x:v>https://urbaninstitute.github.io/nccs/datasets/bmf/</x:v>
      </x:c>
    </x:row>
    <x:row r="6495">
      <x:c r="A6495" t="str">
        <x:v>IRS/NCCS BMF</x:v>
      </x:c>
      <x:c r="B6495" t="str">
        <x:v>87-1407885</x:v>
      </x:c>
      <x:c r="C6495" t="str">
        <x:v>87-1407885</x:v>
      </x:c>
      <x:c r="D6495" s="36" t="str">
        <x:v>Faith Believers That Change Lives</x:v>
      </x:c>
      <x:c r="E6495" s="36" t="str"/>
      <x:c r="F6495" s="36" t="str">
        <x:v>4828 REGIMENT CT</x:v>
      </x:c>
      <x:c r="G6495" s="36" t="str">
        <x:v>WOODBRIDGE</x:v>
      </x:c>
      <x:c r="H6495" s="36" t="str">
        <x:v>VA</x:v>
      </x:c>
      <x:c r="I6495" s="36" t="str">
        <x:v>22193-3206</x:v>
      </x:c>
      <x:c r="J6495" s="36" t="str">
        <x:v>Prince William County</x:v>
      </x:c>
      <x:c r="K6495" s="40" t="str">
        <x:v>38.64015</x:v>
      </x:c>
      <x:c r="L6495" s="40" t="str">
        <x:v>-77.353119</x:v>
      </x:c>
      <x:c r="M6495" t="str">
        <x:v>K31</x:v>
      </x:c>
      <x:c r="N6495" t="str">
        <x:v>Food Banks, Pantries</x:v>
      </x:c>
      <x:c r="O6495" t="str">
        <x:v>1</x:v>
      </x:c>
      <x:c r="P6495" t="str">
        <x:v>Unconditional Exemption</x:v>
      </x:c>
      <x:c r="Q6495" t="str">
        <x:v>2026-06</x:v>
      </x:c>
      <x:c r="R6495" t="str">
        <x:v>202501</x:v>
      </x:c>
      <x:c r="S6495" s="38" t="str">
        <x:v>0</x:v>
      </x:c>
      <x:c r="T6495" s="38" t="str">
        <x:v>0</x:v>
      </x:c>
      <x:c r="U6495" s="38" t="str">
        <x:v>0</x:v>
      </x:c>
      <x:c r="V6495" t="str">
        <x:v>Unknown</x:v>
      </x:c>
      <x:c r="W6495" s="36" t="str">
        <x:v>No positive IRS revenue reported</x:v>
      </x:c>
      <x:c r="X6495" s="36" t="str">
        <x:v>Yes</x:v>
      </x:c>
      <x:c r="Y6495" s="36" t="str">
        <x:v>https://urbaninstitute.github.io/nccs/datasets/bmf/</x:v>
      </x:c>
    </x:row>
    <x:row r="6496">
      <x:c r="A6496" t="str">
        <x:v>IRS/NCCS BMF</x:v>
      </x:c>
      <x:c r="B6496" t="str">
        <x:v>87-4309861</x:v>
      </x:c>
      <x:c r="C6496" t="str">
        <x:v>87-4309861</x:v>
      </x:c>
      <x:c r="D6496" s="36" t="str">
        <x:v>Pulaski County Free Store</x:v>
      </x:c>
      <x:c r="E6496" s="36" t="str"/>
      <x:c r="F6496" s="36" t="str">
        <x:v>PO BOX 1792</x:v>
      </x:c>
      <x:c r="G6496" s="36" t="str">
        <x:v>DUBLIN</x:v>
      </x:c>
      <x:c r="H6496" s="36" t="str">
        <x:v>VA</x:v>
      </x:c>
      <x:c r="I6496" s="36" t="str">
        <x:v>24084-1792</x:v>
      </x:c>
      <x:c r="J6496" s="36" t="str">
        <x:v>Pulaski County</x:v>
      </x:c>
      <x:c r="K6496" s="40" t="str">
        <x:v>37.104174</x:v>
      </x:c>
      <x:c r="L6496" s="40" t="str">
        <x:v>-80.711208</x:v>
      </x:c>
      <x:c r="M6496" t="str">
        <x:v>K31</x:v>
      </x:c>
      <x:c r="N6496" t="str">
        <x:v>Food Banks, Pantries</x:v>
      </x:c>
      <x:c r="O6496" t="str">
        <x:v>1</x:v>
      </x:c>
      <x:c r="P6496" t="str">
        <x:v>Unconditional Exemption</x:v>
      </x:c>
      <x:c r="Q6496" t="str">
        <x:v>2026-06</x:v>
      </x:c>
      <x:c r="R6496" t="str">
        <x:v>202512</x:v>
      </x:c>
      <x:c r="S6496" s="38" t="str">
        <x:v>0</x:v>
      </x:c>
      <x:c r="T6496" s="38" t="str">
        <x:v>0</x:v>
      </x:c>
      <x:c r="U6496" s="38" t="str">
        <x:v>0</x:v>
      </x:c>
      <x:c r="V6496" t="str">
        <x:v>Unknown</x:v>
      </x:c>
      <x:c r="W6496" s="36" t="str">
        <x:v>No positive IRS revenue reported</x:v>
      </x:c>
      <x:c r="X6496" s="36" t="str">
        <x:v>Yes</x:v>
      </x:c>
      <x:c r="Y6496" s="36" t="str">
        <x:v>https://urbaninstitute.github.io/nccs/datasets/bmf/</x:v>
      </x:c>
    </x:row>
    <x:row r="6497">
      <x:c r="A6497" t="str">
        <x:v>IRS/NCCS BMF</x:v>
      </x:c>
      <x:c r="B6497" t="str">
        <x:v>88-1203540</x:v>
      </x:c>
      <x:c r="C6497" t="str">
        <x:v>88-1203540</x:v>
      </x:c>
      <x:c r="D6497" s="36" t="str">
        <x:v>Farm Fresh Foundation</x:v>
      </x:c>
      <x:c r="E6497" s="36" t="str"/>
      <x:c r="F6497" s="36" t="str">
        <x:v>8608 OCEAN FRNT AVE</x:v>
      </x:c>
      <x:c r="G6497" s="36" t="str">
        <x:v>VIRGINIA BCH</x:v>
      </x:c>
      <x:c r="H6497" s="36" t="str">
        <x:v>VA</x:v>
      </x:c>
      <x:c r="I6497" s="36" t="str">
        <x:v>23451-1843</x:v>
      </x:c>
      <x:c r="J6497" s="36" t="str">
        <x:v>Virginia Beach city</x:v>
      </x:c>
      <x:c r="K6497" s="40" t="str">
        <x:v>36.9119373938484</x:v>
      </x:c>
      <x:c r="L6497" s="40" t="str">
        <x:v>-75.9933024386291</x:v>
      </x:c>
      <x:c r="M6497" t="str">
        <x:v>K31</x:v>
      </x:c>
      <x:c r="N6497" t="str">
        <x:v>Food Banks, Pantries</x:v>
      </x:c>
      <x:c r="O6497" t="str">
        <x:v>1</x:v>
      </x:c>
      <x:c r="P6497" t="str">
        <x:v>Unconditional Exemption</x:v>
      </x:c>
      <x:c r="Q6497" t="str">
        <x:v>2026-06</x:v>
      </x:c>
      <x:c r="R6497" t="str">
        <x:v>202512</x:v>
      </x:c>
      <x:c r="S6497" s="38" t="str">
        <x:v>0</x:v>
      </x:c>
      <x:c r="T6497" s="38" t="str">
        <x:v>0</x:v>
      </x:c>
      <x:c r="U6497" s="38" t="str">
        <x:v>0</x:v>
      </x:c>
      <x:c r="V6497" t="str">
        <x:v>Unknown</x:v>
      </x:c>
      <x:c r="W6497" s="36" t="str">
        <x:v>No positive IRS revenue reported</x:v>
      </x:c>
      <x:c r="X6497" s="36" t="str">
        <x:v>Yes</x:v>
      </x:c>
      <x:c r="Y6497" s="36" t="str">
        <x:v>https://urbaninstitute.github.io/nccs/datasets/bmf/</x:v>
      </x:c>
    </x:row>
    <x:row r="6498">
      <x:c r="A6498" t="str">
        <x:v>IRS/NCCS BMF</x:v>
      </x:c>
      <x:c r="B6498" t="str">
        <x:v>88-1399664</x:v>
      </x:c>
      <x:c r="C6498" t="str">
        <x:v>88-1399664</x:v>
      </x:c>
      <x:c r="D6498" s="36" t="str">
        <x:v>Brighter Ways</x:v>
      </x:c>
      <x:c r="E6498" s="36" t="str"/>
      <x:c r="F6498" s="36" t="str">
        <x:v>15000 POTOMAC TOWN PL STE 100549</x:v>
      </x:c>
      <x:c r="G6498" s="36" t="str">
        <x:v>WOODBRIDGE</x:v>
      </x:c>
      <x:c r="H6498" s="36" t="str">
        <x:v>VA</x:v>
      </x:c>
      <x:c r="I6498" s="36" t="str">
        <x:v>22191-6586</x:v>
      </x:c>
      <x:c r="J6498" s="36" t="str">
        <x:v>Prince William County</x:v>
      </x:c>
      <x:c r="K6498" s="40" t="str">
        <x:v>38.628981</x:v>
      </x:c>
      <x:c r="L6498" s="40" t="str">
        <x:v>-77.288265</x:v>
      </x:c>
      <x:c r="M6498" t="str">
        <x:v>K31</x:v>
      </x:c>
      <x:c r="N6498" t="str">
        <x:v>Food Banks, Pantries</x:v>
      </x:c>
      <x:c r="O6498" t="str">
        <x:v>1</x:v>
      </x:c>
      <x:c r="P6498" t="str">
        <x:v>Unconditional Exemption</x:v>
      </x:c>
      <x:c r="Q6498" t="str">
        <x:v>2025-08</x:v>
      </x:c>
      <x:c r="R6498" t="str"/>
      <x:c r="S6498" s="38" t="str"/>
      <x:c r="T6498" s="38" t="str"/>
      <x:c r="U6498" s="38" t="str"/>
      <x:c r="V6498" t="str">
        <x:v>Unknown</x:v>
      </x:c>
      <x:c r="W6498" s="36" t="str">
        <x:v>No positive IRS revenue reported</x:v>
      </x:c>
      <x:c r="X6498" s="36" t="str">
        <x:v>Yes</x:v>
      </x:c>
      <x:c r="Y6498" s="36" t="str">
        <x:v>https://urbaninstitute.github.io/nccs/datasets/bmf/</x:v>
      </x:c>
    </x:row>
    <x:row r="6499">
      <x:c r="A6499" t="str">
        <x:v>IRS/NCCS BMF</x:v>
      </x:c>
      <x:c r="B6499" t="str">
        <x:v>88-1575130</x:v>
      </x:c>
      <x:c r="C6499" t="str">
        <x:v>88-1575130</x:v>
      </x:c>
      <x:c r="D6499" s="36" t="str">
        <x:v>Chincoteague Island Food Closet</x:v>
      </x:c>
      <x:c r="E6499" s="36" t="str"/>
      <x:c r="F6499" s="36" t="str">
        <x:v>6286 SMITH ST</x:v>
      </x:c>
      <x:c r="G6499" s="36" t="str">
        <x:v>CHINCOTEAGUE</x:v>
      </x:c>
      <x:c r="H6499" s="36" t="str">
        <x:v>VA</x:v>
      </x:c>
      <x:c r="I6499" s="36" t="str">
        <x:v>23336-2527</x:v>
      </x:c>
      <x:c r="J6499" s="36" t="str">
        <x:v>Accomack County</x:v>
      </x:c>
      <x:c r="K6499" s="40" t="str">
        <x:v>37.9333707912748</x:v>
      </x:c>
      <x:c r="L6499" s="40" t="str">
        <x:v>-75.3719117159386</x:v>
      </x:c>
      <x:c r="M6499" t="str">
        <x:v>K31</x:v>
      </x:c>
      <x:c r="N6499" t="str">
        <x:v>Food Banks, Pantries</x:v>
      </x:c>
      <x:c r="O6499" t="str">
        <x:v>1</x:v>
      </x:c>
      <x:c r="P6499" t="str">
        <x:v>Unconditional Exemption</x:v>
      </x:c>
      <x:c r="Q6499" t="str">
        <x:v>2026-06</x:v>
      </x:c>
      <x:c r="R6499" t="str">
        <x:v>202512</x:v>
      </x:c>
      <x:c r="S6499" s="38" t="str">
        <x:v>0</x:v>
      </x:c>
      <x:c r="T6499" s="38" t="str">
        <x:v>0</x:v>
      </x:c>
      <x:c r="U6499" s="38" t="str">
        <x:v>0</x:v>
      </x:c>
      <x:c r="V6499" t="str">
        <x:v>Unknown</x:v>
      </x:c>
      <x:c r="W6499" s="36" t="str">
        <x:v>No positive IRS revenue reported</x:v>
      </x:c>
      <x:c r="X6499" s="36" t="str">
        <x:v>Yes</x:v>
      </x:c>
      <x:c r="Y6499" s="36" t="str">
        <x:v>https://urbaninstitute.github.io/nccs/datasets/bmf/</x:v>
      </x:c>
    </x:row>
    <x:row r="6500">
      <x:c r="A6500" t="str">
        <x:v>IRS/NCCS BMF</x:v>
      </x:c>
      <x:c r="B6500" t="str">
        <x:v>88-1869446</x:v>
      </x:c>
      <x:c r="C6500" t="str">
        <x:v>88-1869446</x:v>
      </x:c>
      <x:c r="D6500" s="36" t="str">
        <x:v>Matthew 25-35 Ministry</x:v>
      </x:c>
      <x:c r="E6500" s="36" t="str"/>
      <x:c r="F6500" s="36" t="str">
        <x:v>645 JOSLYN AVE</x:v>
      </x:c>
      <x:c r="G6500" s="36" t="str">
        <x:v>PENNINGTON GAP</x:v>
      </x:c>
      <x:c r="H6500" s="36" t="str">
        <x:v>VA</x:v>
      </x:c>
      <x:c r="I6500" s="36" t="str">
        <x:v>24277-0000</x:v>
      </x:c>
      <x:c r="J6500" s="36" t="str">
        <x:v>Lee County</x:v>
      </x:c>
      <x:c r="K6500" s="40" t="str">
        <x:v>36.7569113982918</x:v>
      </x:c>
      <x:c r="L6500" s="40" t="str">
        <x:v>-83.0283020723065</x:v>
      </x:c>
      <x:c r="M6500" t="str">
        <x:v>K31</x:v>
      </x:c>
      <x:c r="N6500" t="str">
        <x:v>Food Banks, Pantries</x:v>
      </x:c>
      <x:c r="O6500" t="str">
        <x:v>1</x:v>
      </x:c>
      <x:c r="P6500" t="str">
        <x:v>Unconditional Exemption</x:v>
      </x:c>
      <x:c r="Q6500" t="str">
        <x:v>2026-06</x:v>
      </x:c>
      <x:c r="R6500" t="str">
        <x:v>202412</x:v>
      </x:c>
      <x:c r="S6500" s="38" t="str">
        <x:v>0</x:v>
      </x:c>
      <x:c r="T6500" s="38" t="str">
        <x:v>0</x:v>
      </x:c>
      <x:c r="U6500" s="38" t="str">
        <x:v>0</x:v>
      </x:c>
      <x:c r="V6500" t="str">
        <x:v>Unknown</x:v>
      </x:c>
      <x:c r="W6500" s="36" t="str">
        <x:v>No positive IRS revenue reported</x:v>
      </x:c>
      <x:c r="X6500" s="36" t="str">
        <x:v>Yes</x:v>
      </x:c>
      <x:c r="Y6500" s="36" t="str">
        <x:v>https://urbaninstitute.github.io/nccs/datasets/bmf/</x:v>
      </x:c>
    </x:row>
    <x:row r="6501">
      <x:c r="A6501" t="str">
        <x:v>IRS/NCCS BMF</x:v>
      </x:c>
      <x:c r="B6501" t="str">
        <x:v>88-2314690</x:v>
      </x:c>
      <x:c r="C6501" t="str">
        <x:v>88-2314690</x:v>
      </x:c>
      <x:c r="D6501" s="36" t="str">
        <x:v>Full Circle Bloom</x:v>
      </x:c>
      <x:c r="E6501" s="36" t="str">
        <x:v>Ashley R Richardson Sole Mbr</x:v>
      </x:c>
      <x:c r="F6501" s="36" t="str">
        <x:v>1355 AFTON GRV RD</x:v>
      </x:c>
      <x:c r="G6501" s="36" t="str">
        <x:v>KENBRIDGE</x:v>
      </x:c>
      <x:c r="H6501" s="36" t="str">
        <x:v>VA</x:v>
      </x:c>
      <x:c r="I6501" s="36" t="str">
        <x:v>23944-2428</x:v>
      </x:c>
      <x:c r="J6501" s="36" t="str">
        <x:v>Lunenburg County</x:v>
      </x:c>
      <x:c r="K6501" s="40" t="str">
        <x:v>36.90135</x:v>
      </x:c>
      <x:c r="L6501" s="40" t="str">
        <x:v>-78.107472</x:v>
      </x:c>
      <x:c r="M6501" t="str">
        <x:v>K31</x:v>
      </x:c>
      <x:c r="N6501" t="str">
        <x:v>Food Banks, Pantries</x:v>
      </x:c>
      <x:c r="O6501" t="str">
        <x:v>1</x:v>
      </x:c>
      <x:c r="P6501" t="str">
        <x:v>Unconditional Exemption</x:v>
      </x:c>
      <x:c r="Q6501" t="str">
        <x:v>2026-06</x:v>
      </x:c>
      <x:c r="R6501" t="str"/>
      <x:c r="S6501" s="38" t="str"/>
      <x:c r="T6501" s="38" t="str"/>
      <x:c r="U6501" s="38" t="str"/>
      <x:c r="V6501" t="str">
        <x:v>Unknown</x:v>
      </x:c>
      <x:c r="W6501" s="36" t="str">
        <x:v>No positive IRS revenue reported</x:v>
      </x:c>
      <x:c r="X6501" s="36" t="str">
        <x:v>Yes</x:v>
      </x:c>
      <x:c r="Y6501" s="36" t="str">
        <x:v>https://urbaninstitute.github.io/nccs/datasets/bmf/</x:v>
      </x:c>
    </x:row>
    <x:row r="6502">
      <x:c r="A6502" t="str">
        <x:v>IRS/NCCS BMF</x:v>
      </x:c>
      <x:c r="B6502" t="str">
        <x:v>88-3418482</x:v>
      </x:c>
      <x:c r="C6502" t="str">
        <x:v>88-3418482</x:v>
      </x:c>
      <x:c r="D6502" s="36" t="str">
        <x:v>Crewe Cares</x:v>
      </x:c>
      <x:c r="E6502" s="36" t="str"/>
      <x:c r="F6502" s="36" t="str">
        <x:v>211 CARTER ST</x:v>
      </x:c>
      <x:c r="G6502" s="36" t="str">
        <x:v>CREWE</x:v>
      </x:c>
      <x:c r="H6502" s="36" t="str">
        <x:v>VA</x:v>
      </x:c>
      <x:c r="I6502" s="36" t="str">
        <x:v>23930-1805</x:v>
      </x:c>
      <x:c r="J6502" s="36" t="str">
        <x:v>Nottoway County</x:v>
      </x:c>
      <x:c r="K6502" s="40" t="str">
        <x:v>37.1760378573489</x:v>
      </x:c>
      <x:c r="L6502" s="40" t="str">
        <x:v>-78.1241701794391</x:v>
      </x:c>
      <x:c r="M6502" t="str">
        <x:v>K31</x:v>
      </x:c>
      <x:c r="N6502" t="str">
        <x:v>Food Banks, Pantries</x:v>
      </x:c>
      <x:c r="O6502" t="str">
        <x:v>1</x:v>
      </x:c>
      <x:c r="P6502" t="str">
        <x:v>Unconditional Exemption</x:v>
      </x:c>
      <x:c r="Q6502" t="str">
        <x:v>2026-06</x:v>
      </x:c>
      <x:c r="R6502" t="str">
        <x:v>202506</x:v>
      </x:c>
      <x:c r="S6502" s="38" t="str">
        <x:v>34737</x:v>
      </x:c>
      <x:c r="T6502" s="38" t="str">
        <x:v>11299</x:v>
      </x:c>
      <x:c r="U6502" s="38" t="str">
        <x:v>34737</x:v>
      </x:c>
      <x:c r="V6502" t="str">
        <x:v>Small</x:v>
      </x:c>
      <x:c r="W6502" s="36" t="str">
        <x:v>IRS revenue &lt; $5M</x:v>
      </x:c>
      <x:c r="X6502" s="36" t="str">
        <x:v>Yes</x:v>
      </x:c>
      <x:c r="Y6502" s="36" t="str">
        <x:v>https://urbaninstitute.github.io/nccs/datasets/bmf/</x:v>
      </x:c>
    </x:row>
    <x:row r="6503">
      <x:c r="A6503" t="str">
        <x:v>IRS/NCCS BMF</x:v>
      </x:c>
      <x:c r="B6503" t="str">
        <x:v>90-0434858</x:v>
      </x:c>
      <x:c r="C6503" t="str">
        <x:v>90-0434858</x:v>
      </x:c>
      <x:c r="D6503" s="36" t="str">
        <x:v>Good Shephard Food Pantry And Ministries</x:v>
      </x:c>
      <x:c r="E6503" s="36" t="str">
        <x:v>Food Pantry Ministries</x:v>
      </x:c>
      <x:c r="F6503" s="36" t="str"/>
      <x:c r="G6503" s="36" t="str">
        <x:v>GALAX</x:v>
      </x:c>
      <x:c r="H6503" s="36" t="str">
        <x:v>VA</x:v>
      </x:c>
      <x:c r="I6503" s="36" t="str">
        <x:v>43302</x:v>
      </x:c>
      <x:c r="J6503" s="36" t="str"/>
      <x:c r="K6503" s="40" t="str"/>
      <x:c r="L6503" s="40" t="str"/>
      <x:c r="M6503" t="str">
        <x:v>K31</x:v>
      </x:c>
      <x:c r="N6503" t="str">
        <x:v>Food Banks, Pantries</x:v>
      </x:c>
      <x:c r="O6503" t="str"/>
      <x:c r="P6503" t="str"/>
      <x:c r="Q6503" t="str">
        <x:v>2018-12</x:v>
      </x:c>
      <x:c r="R6503" t="str">
        <x:v>201606</x:v>
      </x:c>
      <x:c r="S6503" s="38" t="str"/>
      <x:c r="T6503" s="38" t="str">
        <x:v>0</x:v>
      </x:c>
      <x:c r="U6503" s="38" t="str">
        <x:v>0</x:v>
      </x:c>
      <x:c r="V6503" t="str">
        <x:v>Unknown</x:v>
      </x:c>
      <x:c r="W6503" s="36" t="str">
        <x:v>No positive IRS revenue reported</x:v>
      </x:c>
      <x:c r="X6503" s="36" t="str">
        <x:v>Unknown/Inactive</x:v>
      </x:c>
      <x:c r="Y6503" s="36" t="str">
        <x:v>https://urbaninstitute.github.io/nccs/datasets/bmf/</x:v>
      </x:c>
    </x:row>
    <x:row r="6504">
      <x:c r="A6504" t="str">
        <x:v>IRS/NCCS BMF</x:v>
      </x:c>
      <x:c r="B6504" t="str">
        <x:v>90-0801730</x:v>
      </x:c>
      <x:c r="C6504" t="str">
        <x:v>90-0801730</x:v>
      </x:c>
      <x:c r="D6504" s="36" t="str">
        <x:v>Fauquier Community Food Bank And Thrift Store</x:v>
      </x:c>
      <x:c r="E6504" s="36" t="str"/>
      <x:c r="F6504" s="36" t="str">
        <x:v>249 E SHIRLEY AVE</x:v>
      </x:c>
      <x:c r="G6504" s="36" t="str">
        <x:v>WARRENTON</x:v>
      </x:c>
      <x:c r="H6504" s="36" t="str">
        <x:v>VA</x:v>
      </x:c>
      <x:c r="I6504" s="36" t="str">
        <x:v>20186-3524</x:v>
      </x:c>
      <x:c r="J6504" s="36" t="str">
        <x:v>Fauquier County</x:v>
      </x:c>
      <x:c r="K6504" s="40" t="str">
        <x:v>38.7043697133128</x:v>
      </x:c>
      <x:c r="L6504" s="40" t="str">
        <x:v>-77.7929045570144</x:v>
      </x:c>
      <x:c r="M6504" t="str">
        <x:v>K31</x:v>
      </x:c>
      <x:c r="N6504" t="str">
        <x:v>Food Banks, Pantries</x:v>
      </x:c>
      <x:c r="O6504" t="str">
        <x:v>1</x:v>
      </x:c>
      <x:c r="P6504" t="str">
        <x:v>Unconditional Exemption</x:v>
      </x:c>
      <x:c r="Q6504" t="str">
        <x:v>2026-06</x:v>
      </x:c>
      <x:c r="R6504" t="str">
        <x:v>202506</x:v>
      </x:c>
      <x:c r="S6504" s="38" t="str">
        <x:v>777278</x:v>
      </x:c>
      <x:c r="T6504" s="38" t="str">
        <x:v>2548858</x:v>
      </x:c>
      <x:c r="U6504" s="38" t="str">
        <x:v>788877</x:v>
      </x:c>
      <x:c r="V6504" t="str">
        <x:v>Small</x:v>
      </x:c>
      <x:c r="W6504" s="36" t="str">
        <x:v>IRS revenue &lt; $5M</x:v>
      </x:c>
      <x:c r="X6504" s="36" t="str">
        <x:v>Yes</x:v>
      </x:c>
      <x:c r="Y6504" s="36" t="str">
        <x:v>https://urbaninstitute.github.io/nccs/datasets/bmf/</x:v>
      </x:c>
    </x:row>
    <x:row r="6505">
      <x:c r="A6505" t="str">
        <x:v>IRS/NCCS BMF</x:v>
      </x:c>
      <x:c r="B6505" t="str">
        <x:v>92-1064445</x:v>
      </x:c>
      <x:c r="C6505" t="str">
        <x:v>92-1064445</x:v>
      </x:c>
      <x:c r="D6505" s="36" t="str">
        <x:v>St Stephen Food Pantry</x:v>
      </x:c>
      <x:c r="E6505" s="36" t="str"/>
      <x:c r="F6505" s="36" t="str">
        <x:v>2404 AMIE DR</x:v>
      </x:c>
      <x:c r="G6505" s="36" t="str">
        <x:v>CHESAPEAKE</x:v>
      </x:c>
      <x:c r="H6505" s="36" t="str">
        <x:v>VA</x:v>
      </x:c>
      <x:c r="I6505" s="36" t="str">
        <x:v>23322-2259</x:v>
      </x:c>
      <x:c r="J6505" s="36" t="str">
        <x:v>Chesapeake city</x:v>
      </x:c>
      <x:c r="K6505" s="40" t="str">
        <x:v>36.6559994965949</x:v>
      </x:c>
      <x:c r="L6505" s="40" t="str">
        <x:v>-76.2487464708581</x:v>
      </x:c>
      <x:c r="M6505" t="str">
        <x:v>K31</x:v>
      </x:c>
      <x:c r="N6505" t="str">
        <x:v>Food Banks, Pantries</x:v>
      </x:c>
      <x:c r="O6505" t="str">
        <x:v>1</x:v>
      </x:c>
      <x:c r="P6505" t="str">
        <x:v>Unconditional Exemption</x:v>
      </x:c>
      <x:c r="Q6505" t="str">
        <x:v>2025-08</x:v>
      </x:c>
      <x:c r="R6505" t="str"/>
      <x:c r="S6505" s="38" t="str"/>
      <x:c r="T6505" s="38" t="str"/>
      <x:c r="U6505" s="38" t="str"/>
      <x:c r="V6505" t="str">
        <x:v>Unknown</x:v>
      </x:c>
      <x:c r="W6505" s="36" t="str">
        <x:v>No positive IRS revenue reported</x:v>
      </x:c>
      <x:c r="X6505" s="36" t="str">
        <x:v>Yes</x:v>
      </x:c>
      <x:c r="Y6505" s="36" t="str">
        <x:v>https://urbaninstitute.github.io/nccs/datasets/bmf/</x:v>
      </x:c>
    </x:row>
    <x:row r="6506">
      <x:c r="A6506" t="str">
        <x:v>IRS/NCCS BMF</x:v>
      </x:c>
      <x:c r="B6506" t="str">
        <x:v>92-1945268</x:v>
      </x:c>
      <x:c r="C6506" t="str">
        <x:v>92-1945268</x:v>
      </x:c>
      <x:c r="D6506" s="36" t="str">
        <x:v>Bridgefeeds</x:v>
      </x:c>
      <x:c r="E6506" s="36" t="str"/>
      <x:c r="F6506" s="36" t="str">
        <x:v>43281 OVERVIEW PL</x:v>
      </x:c>
      <x:c r="G6506" s="36" t="str">
        <x:v>LEESBURG</x:v>
      </x:c>
      <x:c r="H6506" s="36" t="str">
        <x:v>VA</x:v>
      </x:c>
      <x:c r="I6506" s="36" t="str">
        <x:v>20176-3681</x:v>
      </x:c>
      <x:c r="J6506" s="36" t="str">
        <x:v>Loudoun County</x:v>
      </x:c>
      <x:c r="K6506" s="40" t="str">
        <x:v>39.093983980553</x:v>
      </x:c>
      <x:c r="L6506" s="40" t="str">
        <x:v>-77.502485160396</x:v>
      </x:c>
      <x:c r="M6506" t="str">
        <x:v>K31</x:v>
      </x:c>
      <x:c r="N6506" t="str">
        <x:v>Food Banks, Pantries</x:v>
      </x:c>
      <x:c r="O6506" t="str">
        <x:v>1</x:v>
      </x:c>
      <x:c r="P6506" t="str">
        <x:v>Unconditional Exemption</x:v>
      </x:c>
      <x:c r="Q6506" t="str">
        <x:v>2026-06</x:v>
      </x:c>
      <x:c r="R6506" t="str">
        <x:v>202512</x:v>
      </x:c>
      <x:c r="S6506" s="38" t="str">
        <x:v>0</x:v>
      </x:c>
      <x:c r="T6506" s="38" t="str">
        <x:v>0</x:v>
      </x:c>
      <x:c r="U6506" s="38" t="str">
        <x:v>0</x:v>
      </x:c>
      <x:c r="V6506" t="str">
        <x:v>Unknown</x:v>
      </x:c>
      <x:c r="W6506" s="36" t="str">
        <x:v>No positive IRS revenue reported</x:v>
      </x:c>
      <x:c r="X6506" s="36" t="str">
        <x:v>Yes</x:v>
      </x:c>
      <x:c r="Y6506" s="36" t="str">
        <x:v>https://urbaninstitute.github.io/nccs/datasets/bmf/</x:v>
      </x:c>
    </x:row>
    <x:row r="6507">
      <x:c r="A6507" t="str">
        <x:v>IRS/NCCS BMF</x:v>
      </x:c>
      <x:c r="B6507" t="str">
        <x:v>92-2693852</x:v>
      </x:c>
      <x:c r="C6507" t="str">
        <x:v>92-2693852</x:v>
      </x:c>
      <x:c r="D6507" s="36" t="str">
        <x:v>Harvest Time Community Outreach</x:v>
      </x:c>
      <x:c r="E6507" s="36" t="str">
        <x:v>Harvest Time Food Pantry</x:v>
      </x:c>
      <x:c r="F6507" s="36" t="str">
        <x:v>8054 SHADY GRV RD</x:v>
      </x:c>
      <x:c r="G6507" s="36" t="str">
        <x:v>MECHANICSVLLE</x:v>
      </x:c>
      <x:c r="H6507" s="36" t="str">
        <x:v>VA</x:v>
      </x:c>
      <x:c r="I6507" s="36" t="str">
        <x:v>23111-2212</x:v>
      </x:c>
      <x:c r="J6507" s="36" t="str">
        <x:v>Hanover County</x:v>
      </x:c>
      <x:c r="K6507" s="40" t="str">
        <x:v>37.6193316395058</x:v>
      </x:c>
      <x:c r="L6507" s="40" t="str">
        <x:v>-77.3710781439788</x:v>
      </x:c>
      <x:c r="M6507" t="str">
        <x:v>K31</x:v>
      </x:c>
      <x:c r="N6507" t="str">
        <x:v>Food Banks, Pantries</x:v>
      </x:c>
      <x:c r="O6507" t="str">
        <x:v>1</x:v>
      </x:c>
      <x:c r="P6507" t="str">
        <x:v>Unconditional Exemption</x:v>
      </x:c>
      <x:c r="Q6507" t="str">
        <x:v>2026-06</x:v>
      </x:c>
      <x:c r="R6507" t="str"/>
      <x:c r="S6507" s="38" t="str"/>
      <x:c r="T6507" s="38" t="str"/>
      <x:c r="U6507" s="38" t="str"/>
      <x:c r="V6507" t="str">
        <x:v>Unknown</x:v>
      </x:c>
      <x:c r="W6507" s="36" t="str">
        <x:v>No positive IRS revenue reported</x:v>
      </x:c>
      <x:c r="X6507" s="36" t="str">
        <x:v>Yes</x:v>
      </x:c>
      <x:c r="Y6507" s="36" t="str">
        <x:v>https://urbaninstitute.github.io/nccs/datasets/bmf/</x:v>
      </x:c>
    </x:row>
    <x:row r="6508">
      <x:c r="A6508" t="str">
        <x:v>IRS/NCCS BMF</x:v>
      </x:c>
      <x:c r="B6508" t="str">
        <x:v>92-2775865</x:v>
      </x:c>
      <x:c r="C6508" t="str">
        <x:v>92-2775865</x:v>
      </x:c>
      <x:c r="D6508" s="36" t="str">
        <x:v>Allegiance Community Pantry</x:v>
      </x:c>
      <x:c r="E6508" s="36" t="str">
        <x:v>Dominique Skinner Sole Mbr</x:v>
      </x:c>
      <x:c r="F6508" s="36" t="str">
        <x:v>1702 TODDS LN STE 240</x:v>
      </x:c>
      <x:c r="G6508" s="36" t="str">
        <x:v>HAMPTON</x:v>
      </x:c>
      <x:c r="H6508" s="36" t="str">
        <x:v>VA</x:v>
      </x:c>
      <x:c r="I6508" s="36" t="str">
        <x:v>23666-3197</x:v>
      </x:c>
      <x:c r="J6508" s="36" t="str">
        <x:v>Hampton city</x:v>
      </x:c>
      <x:c r="K6508" s="40" t="str">
        <x:v>37.0398701264936</x:v>
      </x:c>
      <x:c r="L6508" s="40" t="str">
        <x:v>-76.4094940316234</x:v>
      </x:c>
      <x:c r="M6508" t="str">
        <x:v>K31</x:v>
      </x:c>
      <x:c r="N6508" t="str">
        <x:v>Food Banks, Pantries</x:v>
      </x:c>
      <x:c r="O6508" t="str">
        <x:v>1</x:v>
      </x:c>
      <x:c r="P6508" t="str">
        <x:v>Unconditional Exemption</x:v>
      </x:c>
      <x:c r="Q6508" t="str">
        <x:v>2026-06</x:v>
      </x:c>
      <x:c r="R6508" t="str">
        <x:v>202412</x:v>
      </x:c>
      <x:c r="S6508" s="38" t="str"/>
      <x:c r="T6508" s="38" t="str">
        <x:v>1</x:v>
      </x:c>
      <x:c r="U6508" s="38" t="str">
        <x:v>1</x:v>
      </x:c>
      <x:c r="V6508" t="str">
        <x:v>Unknown</x:v>
      </x:c>
      <x:c r="W6508" s="36" t="str">
        <x:v>No positive IRS revenue reported</x:v>
      </x:c>
      <x:c r="X6508" s="36" t="str">
        <x:v>Yes</x:v>
      </x:c>
      <x:c r="Y6508" s="36" t="str">
        <x:v>https://urbaninstitute.github.io/nccs/datasets/bmf/</x:v>
      </x:c>
    </x:row>
    <x:row r="6509">
      <x:c r="A6509" t="str">
        <x:v>IRS/NCCS BMF</x:v>
      </x:c>
      <x:c r="B6509" t="str">
        <x:v>92-3223169</x:v>
      </x:c>
      <x:c r="C6509" t="str">
        <x:v>92-3223169</x:v>
      </x:c>
      <x:c r="D6509" s="36" t="str">
        <x:v>Rva Cf</x:v>
      </x:c>
      <x:c r="E6509" s="36" t="str">
        <x:v>Rva Community Fridges</x:v>
      </x:c>
      <x:c r="F6509" s="36" t="str">
        <x:v>PO BOX 353</x:v>
      </x:c>
      <x:c r="G6509" s="36" t="str">
        <x:v>RICHMOND</x:v>
      </x:c>
      <x:c r="H6509" s="36" t="str">
        <x:v>VA</x:v>
      </x:c>
      <x:c r="I6509" s="36" t="str">
        <x:v>23218-0353</x:v>
      </x:c>
      <x:c r="J6509" s="36" t="str">
        <x:v>City of Richmond</x:v>
      </x:c>
      <x:c r="K6509" s="40" t="str">
        <x:v>37.539162</x:v>
      </x:c>
      <x:c r="L6509" s="40" t="str">
        <x:v>-77.4378</x:v>
      </x:c>
      <x:c r="M6509" t="str">
        <x:v>K31</x:v>
      </x:c>
      <x:c r="N6509" t="str">
        <x:v>Food Banks, Pantries</x:v>
      </x:c>
      <x:c r="O6509" t="str">
        <x:v>1</x:v>
      </x:c>
      <x:c r="P6509" t="str">
        <x:v>Unconditional Exemption</x:v>
      </x:c>
      <x:c r="Q6509" t="str">
        <x:v>2026-06</x:v>
      </x:c>
      <x:c r="R6509" t="str">
        <x:v>202412</x:v>
      </x:c>
      <x:c r="S6509" s="38" t="str">
        <x:v>0</x:v>
      </x:c>
      <x:c r="T6509" s="38" t="str">
        <x:v>0</x:v>
      </x:c>
      <x:c r="U6509" s="38" t="str">
        <x:v>0</x:v>
      </x:c>
      <x:c r="V6509" t="str">
        <x:v>Unknown</x:v>
      </x:c>
      <x:c r="W6509" s="36" t="str">
        <x:v>No positive IRS revenue reported</x:v>
      </x:c>
      <x:c r="X6509" s="36" t="str">
        <x:v>Yes</x:v>
      </x:c>
      <x:c r="Y6509" s="36" t="str">
        <x:v>https://urbaninstitute.github.io/nccs/datasets/bmf/</x:v>
      </x:c>
    </x:row>
    <x:row r="6510">
      <x:c r="A6510" t="str">
        <x:v>IRS/NCCS BMF</x:v>
      </x:c>
      <x:c r="B6510" t="str">
        <x:v>92-3321353</x:v>
      </x:c>
      <x:c r="C6510" t="str">
        <x:v>92-3321353</x:v>
      </x:c>
      <x:c r="D6510" s="36" t="str">
        <x:v>Lake Country Community Garden Clarksville</x:v>
      </x:c>
      <x:c r="E6510" s="36" t="str"/>
      <x:c r="F6510" s="36" t="str">
        <x:v>141 LONG BCH BLVD</x:v>
      </x:c>
      <x:c r="G6510" s="36" t="str">
        <x:v>CLARKSVILLE</x:v>
      </x:c>
      <x:c r="H6510" s="36" t="str">
        <x:v>VA</x:v>
      </x:c>
      <x:c r="I6510" s="36" t="str">
        <x:v>23927-9113</x:v>
      </x:c>
      <x:c r="J6510" s="36" t="str">
        <x:v>Mecklenburg County</x:v>
      </x:c>
      <x:c r="K6510" s="40" t="str">
        <x:v>36.6311851426225</x:v>
      </x:c>
      <x:c r="L6510" s="40" t="str">
        <x:v>-78.5696146298109</x:v>
      </x:c>
      <x:c r="M6510" t="str">
        <x:v>K31</x:v>
      </x:c>
      <x:c r="N6510" t="str">
        <x:v>Food Banks, Pantries</x:v>
      </x:c>
      <x:c r="O6510" t="str">
        <x:v>1</x:v>
      </x:c>
      <x:c r="P6510" t="str">
        <x:v>Unconditional Exemption</x:v>
      </x:c>
      <x:c r="Q6510" t="str">
        <x:v>2026-06</x:v>
      </x:c>
      <x:c r="R6510" t="str">
        <x:v>202512</x:v>
      </x:c>
      <x:c r="S6510" s="38" t="str">
        <x:v>0</x:v>
      </x:c>
      <x:c r="T6510" s="38" t="str">
        <x:v>0</x:v>
      </x:c>
      <x:c r="U6510" s="38" t="str">
        <x:v>0</x:v>
      </x:c>
      <x:c r="V6510" t="str">
        <x:v>Unknown</x:v>
      </x:c>
      <x:c r="W6510" s="36" t="str">
        <x:v>No positive IRS revenue reported</x:v>
      </x:c>
      <x:c r="X6510" s="36" t="str">
        <x:v>Yes</x:v>
      </x:c>
      <x:c r="Y6510" s="36" t="str">
        <x:v>https://urbaninstitute.github.io/nccs/datasets/bmf/</x:v>
      </x:c>
    </x:row>
    <x:row r="6511">
      <x:c r="A6511" t="str">
        <x:v>IRS/NCCS BMF</x:v>
      </x:c>
      <x:c r="B6511" t="str">
        <x:v>92-3329504</x:v>
      </x:c>
      <x:c r="C6511" t="str">
        <x:v>92-3329504</x:v>
      </x:c>
      <x:c r="D6511" s="36" t="str">
        <x:v>Go Pantry</x:v>
      </x:c>
      <x:c r="E6511" s="36" t="str"/>
      <x:c r="F6511" s="36" t="str">
        <x:v>PO BOX 953</x:v>
      </x:c>
      <x:c r="G6511" s="36" t="str">
        <x:v>STAUNTON</x:v>
      </x:c>
      <x:c r="H6511" s="36" t="str">
        <x:v>VA</x:v>
      </x:c>
      <x:c r="I6511" s="36" t="str">
        <x:v>24402-0953</x:v>
      </x:c>
      <x:c r="J6511" s="36" t="str">
        <x:v>City of Staunton</x:v>
      </x:c>
      <x:c r="K6511" s="40" t="str">
        <x:v>38.157282</x:v>
      </x:c>
      <x:c r="L6511" s="40" t="str">
        <x:v>-79.0702785</x:v>
      </x:c>
      <x:c r="M6511" t="str">
        <x:v>K31</x:v>
      </x:c>
      <x:c r="N6511" t="str">
        <x:v>Food Banks, Pantries</x:v>
      </x:c>
      <x:c r="O6511" t="str">
        <x:v>1</x:v>
      </x:c>
      <x:c r="P6511" t="str">
        <x:v>Unconditional Exemption</x:v>
      </x:c>
      <x:c r="Q6511" t="str">
        <x:v>2026-06</x:v>
      </x:c>
      <x:c r="R6511" t="str">
        <x:v>202512</x:v>
      </x:c>
      <x:c r="S6511" s="38" t="str">
        <x:v>0</x:v>
      </x:c>
      <x:c r="T6511" s="38" t="str">
        <x:v>0</x:v>
      </x:c>
      <x:c r="U6511" s="38" t="str">
        <x:v>0</x:v>
      </x:c>
      <x:c r="V6511" t="str">
        <x:v>Unknown</x:v>
      </x:c>
      <x:c r="W6511" s="36" t="str">
        <x:v>No positive IRS revenue reported</x:v>
      </x:c>
      <x:c r="X6511" s="36" t="str">
        <x:v>Yes</x:v>
      </x:c>
      <x:c r="Y6511" s="36" t="str">
        <x:v>https://urbaninstitute.github.io/nccs/datasets/bmf/</x:v>
      </x:c>
    </x:row>
    <x:row r="6512">
      <x:c r="A6512" t="str">
        <x:v>IRS/NCCS BMF</x:v>
      </x:c>
      <x:c r="B6512" t="str">
        <x:v>93-1728684</x:v>
      </x:c>
      <x:c r="C6512" t="str">
        <x:v>93-1728684</x:v>
      </x:c>
      <x:c r="D6512" s="36" t="str">
        <x:v>Charlotte County Food Bank</x:v>
      </x:c>
      <x:c r="E6512" s="36" t="str"/>
      <x:c r="F6512" s="36" t="str">
        <x:v>844 WOODFORK RD</x:v>
      </x:c>
      <x:c r="G6512" s="36" t="str">
        <x:v>CHARLOTTE C H</x:v>
      </x:c>
      <x:c r="H6512" s="36" t="str">
        <x:v>VA</x:v>
      </x:c>
      <x:c r="I6512" s="36" t="str">
        <x:v>23923-3718</x:v>
      </x:c>
      <x:c r="J6512" s="36" t="str">
        <x:v>Charlotte County</x:v>
      </x:c>
      <x:c r="K6512" s="40" t="str">
        <x:v>37.0663838235325</x:v>
      </x:c>
      <x:c r="L6512" s="40" t="str">
        <x:v>-78.645153635582</x:v>
      </x:c>
      <x:c r="M6512" t="str">
        <x:v>K31</x:v>
      </x:c>
      <x:c r="N6512" t="str">
        <x:v>Food Banks, Pantries</x:v>
      </x:c>
      <x:c r="O6512" t="str">
        <x:v>1</x:v>
      </x:c>
      <x:c r="P6512" t="str">
        <x:v>Unconditional Exemption</x:v>
      </x:c>
      <x:c r="Q6512" t="str">
        <x:v>2026-06</x:v>
      </x:c>
      <x:c r="R6512" t="str">
        <x:v>202412</x:v>
      </x:c>
      <x:c r="S6512" s="38" t="str">
        <x:v>0</x:v>
      </x:c>
      <x:c r="T6512" s="38" t="str">
        <x:v>0</x:v>
      </x:c>
      <x:c r="U6512" s="38" t="str">
        <x:v>0</x:v>
      </x:c>
      <x:c r="V6512" t="str">
        <x:v>Unknown</x:v>
      </x:c>
      <x:c r="W6512" s="36" t="str">
        <x:v>No positive IRS revenue reported</x:v>
      </x:c>
      <x:c r="X6512" s="36" t="str">
        <x:v>Yes</x:v>
      </x:c>
      <x:c r="Y6512" s="36" t="str">
        <x:v>https://urbaninstitute.github.io/nccs/datasets/bmf/</x:v>
      </x:c>
    </x:row>
    <x:row r="6513">
      <x:c r="A6513" t="str">
        <x:v>IRS/NCCS BMF</x:v>
      </x:c>
      <x:c r="B6513" t="str">
        <x:v>93-1955016</x:v>
      </x:c>
      <x:c r="C6513" t="str">
        <x:v>93-1955016</x:v>
      </x:c>
      <x:c r="D6513" s="36" t="str">
        <x:v>Birchwood Farms</x:v>
      </x:c>
      <x:c r="E6513" s="36" t="str">
        <x:v>Birchwood Farms</x:v>
      </x:c>
      <x:c r="F6513" s="36" t="str">
        <x:v>4086 THREE CHOPT RD</x:v>
      </x:c>
      <x:c r="G6513" s="36" t="str">
        <x:v>GUM SPRING</x:v>
      </x:c>
      <x:c r="H6513" s="36" t="str">
        <x:v>VA</x:v>
      </x:c>
      <x:c r="I6513" s="36" t="str">
        <x:v>23065-2034</x:v>
      </x:c>
      <x:c r="J6513" s="36" t="str">
        <x:v>Goochland County</x:v>
      </x:c>
      <x:c r="K6513" s="40" t="str">
        <x:v>37.812121529055</x:v>
      </x:c>
      <x:c r="L6513" s="40" t="str">
        <x:v>-77.9543258639854</x:v>
      </x:c>
      <x:c r="M6513" t="str">
        <x:v>K31</x:v>
      </x:c>
      <x:c r="N6513" t="str">
        <x:v>Food Banks, Pantries</x:v>
      </x:c>
      <x:c r="O6513" t="str">
        <x:v>1</x:v>
      </x:c>
      <x:c r="P6513" t="str">
        <x:v>Unconditional Exemption</x:v>
      </x:c>
      <x:c r="Q6513" t="str">
        <x:v>2026-06</x:v>
      </x:c>
      <x:c r="R6513" t="str">
        <x:v>202212</x:v>
      </x:c>
      <x:c r="S6513" s="38" t="str">
        <x:v>0</x:v>
      </x:c>
      <x:c r="T6513" s="38" t="str">
        <x:v>0</x:v>
      </x:c>
      <x:c r="U6513" s="38" t="str">
        <x:v>0</x:v>
      </x:c>
      <x:c r="V6513" t="str">
        <x:v>Unknown</x:v>
      </x:c>
      <x:c r="W6513" s="36" t="str">
        <x:v>No positive IRS revenue reported</x:v>
      </x:c>
      <x:c r="X6513" s="36" t="str">
        <x:v>Yes</x:v>
      </x:c>
      <x:c r="Y6513" s="36" t="str">
        <x:v>https://urbaninstitute.github.io/nccs/datasets/bmf/</x:v>
      </x:c>
    </x:row>
    <x:row r="6514">
      <x:c r="A6514" t="str">
        <x:v>IRS/NCCS BMF</x:v>
      </x:c>
      <x:c r="B6514" t="str">
        <x:v>93-3700225</x:v>
      </x:c>
      <x:c r="C6514" t="str">
        <x:v>93-3700225</x:v>
      </x:c>
      <x:c r="D6514" s="36" t="str">
        <x:v>Sahaya</x:v>
      </x:c>
      <x:c r="E6514" s="36" t="str"/>
      <x:c r="F6514" s="36" t="str">
        <x:v>43001ADDLESTONE PL</x:v>
      </x:c>
      <x:c r="G6514" s="36" t="str">
        <x:v>ASHBURN</x:v>
      </x:c>
      <x:c r="H6514" s="36" t="str">
        <x:v>VA</x:v>
      </x:c>
      <x:c r="I6514" s="36" t="str">
        <x:v>20148-0000</x:v>
      </x:c>
      <x:c r="J6514" s="36" t="str">
        <x:v>Loudoun County</x:v>
      </x:c>
      <x:c r="K6514" s="40" t="str">
        <x:v>38.9798389375613</x:v>
      </x:c>
      <x:c r="L6514" s="40" t="str">
        <x:v>-77.5136707086965</x:v>
      </x:c>
      <x:c r="M6514" t="str">
        <x:v>K31</x:v>
      </x:c>
      <x:c r="N6514" t="str">
        <x:v>Food Banks, Pantries</x:v>
      </x:c>
      <x:c r="O6514" t="str">
        <x:v>1</x:v>
      </x:c>
      <x:c r="P6514" t="str">
        <x:v>Unconditional Exemption</x:v>
      </x:c>
      <x:c r="Q6514" t="str">
        <x:v>2026-06</x:v>
      </x:c>
      <x:c r="R6514" t="str"/>
      <x:c r="S6514" s="38" t="str"/>
      <x:c r="T6514" s="38" t="str"/>
      <x:c r="U6514" s="38" t="str"/>
      <x:c r="V6514" t="str">
        <x:v>Unknown</x:v>
      </x:c>
      <x:c r="W6514" s="36" t="str">
        <x:v>No positive IRS revenue reported</x:v>
      </x:c>
      <x:c r="X6514" s="36" t="str">
        <x:v>Yes</x:v>
      </x:c>
      <x:c r="Y6514" s="36" t="str">
        <x:v>https://urbaninstitute.github.io/nccs/datasets/bmf/</x:v>
      </x:c>
    </x:row>
    <x:row r="6515">
      <x:c r="A6515" t="str">
        <x:v>IRS/NCCS BMF</x:v>
      </x:c>
      <x:c r="B6515" t="str">
        <x:v>93-3737388</x:v>
      </x:c>
      <x:c r="C6515" t="str">
        <x:v>93-3737388</x:v>
      </x:c>
      <x:c r="D6515" s="36" t="str">
        <x:v>Lebanon Community Food Pantry</x:v>
      </x:c>
      <x:c r="E6515" s="36" t="str"/>
      <x:c r="F6515" s="36" t="str">
        <x:v>2862 GRN VLY RD</x:v>
      </x:c>
      <x:c r="G6515" s="36" t="str">
        <x:v>LEBANON</x:v>
      </x:c>
      <x:c r="H6515" s="36" t="str">
        <x:v>VA</x:v>
      </x:c>
      <x:c r="I6515" s="36" t="str">
        <x:v>24266-6528</x:v>
      </x:c>
      <x:c r="J6515" s="36" t="str">
        <x:v>Russell County</x:v>
      </x:c>
      <x:c r="K6515" s="40" t="str">
        <x:v>36.8749920191299</x:v>
      </x:c>
      <x:c r="L6515" s="40" t="str">
        <x:v>-82.0666752439553</x:v>
      </x:c>
      <x:c r="M6515" t="str">
        <x:v>K31</x:v>
      </x:c>
      <x:c r="N6515" t="str">
        <x:v>Food Banks, Pantries</x:v>
      </x:c>
      <x:c r="O6515" t="str">
        <x:v>1</x:v>
      </x:c>
      <x:c r="P6515" t="str">
        <x:v>Unconditional Exemption</x:v>
      </x:c>
      <x:c r="Q6515" t="str">
        <x:v>2026-06</x:v>
      </x:c>
      <x:c r="R6515" t="str">
        <x:v>202512</x:v>
      </x:c>
      <x:c r="S6515" s="38" t="str">
        <x:v>100770</x:v>
      </x:c>
      <x:c r="T6515" s="38" t="str">
        <x:v>39638</x:v>
      </x:c>
      <x:c r="U6515" s="38" t="str">
        <x:v>100770</x:v>
      </x:c>
      <x:c r="V6515" t="str">
        <x:v>Small</x:v>
      </x:c>
      <x:c r="W6515" s="36" t="str">
        <x:v>IRS revenue &lt; $5M</x:v>
      </x:c>
      <x:c r="X6515" s="36" t="str">
        <x:v>Yes</x:v>
      </x:c>
      <x:c r="Y6515" s="36" t="str">
        <x:v>https://urbaninstitute.github.io/nccs/datasets/bmf/</x:v>
      </x:c>
    </x:row>
    <x:row r="6516">
      <x:c r="A6516" t="str">
        <x:v>IRS/NCCS BMF</x:v>
      </x:c>
      <x:c r="B6516" t="str">
        <x:v>99-1515208</x:v>
      </x:c>
      <x:c r="C6516" t="str">
        <x:v>99-1515208</x:v>
      </x:c>
      <x:c r="D6516" s="36" t="str">
        <x:v>Pro Bono Hands</x:v>
      </x:c>
      <x:c r="E6516" s="36" t="str"/>
      <x:c r="F6516" s="36" t="str">
        <x:v>4700 PERDUE ST</x:v>
      </x:c>
      <x:c r="G6516" s="36" t="str">
        <x:v>CHESTER</x:v>
      </x:c>
      <x:c r="H6516" s="36" t="str">
        <x:v>VA</x:v>
      </x:c>
      <x:c r="I6516" s="36" t="str">
        <x:v>23831-4240</x:v>
      </x:c>
      <x:c r="J6516" s="36" t="str">
        <x:v>Chesterfield County</x:v>
      </x:c>
      <x:c r="K6516" s="40" t="str">
        <x:v>37.3492594096888</x:v>
      </x:c>
      <x:c r="L6516" s="40" t="str">
        <x:v>-77.452219947833</x:v>
      </x:c>
      <x:c r="M6516" t="str">
        <x:v>K31</x:v>
      </x:c>
      <x:c r="N6516" t="str">
        <x:v>Food Banks, Pantries</x:v>
      </x:c>
      <x:c r="O6516" t="str">
        <x:v>1</x:v>
      </x:c>
      <x:c r="P6516" t="str">
        <x:v>Unconditional Exemption</x:v>
      </x:c>
      <x:c r="Q6516" t="str">
        <x:v>2026-06</x:v>
      </x:c>
      <x:c r="R6516" t="str"/>
      <x:c r="S6516" s="38" t="str"/>
      <x:c r="T6516" s="38" t="str"/>
      <x:c r="U6516" s="38" t="str"/>
      <x:c r="V6516" t="str">
        <x:v>Unknown</x:v>
      </x:c>
      <x:c r="W6516" s="36" t="str">
        <x:v>No positive IRS revenue reported</x:v>
      </x:c>
      <x:c r="X6516" s="36" t="str">
        <x:v>Yes</x:v>
      </x:c>
      <x:c r="Y6516" s="36" t="str">
        <x:v>https://urbaninstitute.github.io/nccs/datasets/bmf/</x:v>
      </x:c>
    </x:row>
    <x:row r="6517">
      <x:c r="A6517" t="str">
        <x:v>IRS/NCCS BMF</x:v>
      </x:c>
      <x:c r="B6517" t="str">
        <x:v>99-1849641</x:v>
      </x:c>
      <x:c r="C6517" t="str">
        <x:v>99-1849641</x:v>
      </x:c>
      <x:c r="D6517" s="36" t="str">
        <x:v>Myme Helping Hands</x:v>
      </x:c>
      <x:c r="E6517" s="36" t="str"/>
      <x:c r="F6517" s="36" t="str">
        <x:v>516 WATER ST</x:v>
      </x:c>
      <x:c r="G6517" s="36" t="str">
        <x:v>HOPEWELL</x:v>
      </x:c>
      <x:c r="H6517" s="36" t="str">
        <x:v>VA</x:v>
      </x:c>
      <x:c r="I6517" s="36" t="str">
        <x:v>23860-1556</x:v>
      </x:c>
      <x:c r="J6517" s="36" t="str">
        <x:v>Hopewell city</x:v>
      </x:c>
      <x:c r="K6517" s="40" t="str">
        <x:v>37.3135902964107</x:v>
      </x:c>
      <x:c r="L6517" s="40" t="str">
        <x:v>-77.2718565996594</x:v>
      </x:c>
      <x:c r="M6517" t="str">
        <x:v>K31</x:v>
      </x:c>
      <x:c r="N6517" t="str">
        <x:v>Food Banks, Pantries</x:v>
      </x:c>
      <x:c r="O6517" t="str">
        <x:v>1</x:v>
      </x:c>
      <x:c r="P6517" t="str">
        <x:v>Unconditional Exemption</x:v>
      </x:c>
      <x:c r="Q6517" t="str">
        <x:v>2026-06</x:v>
      </x:c>
      <x:c r="R6517" t="str"/>
      <x:c r="S6517" s="38" t="str"/>
      <x:c r="T6517" s="38" t="str"/>
      <x:c r="U6517" s="38" t="str"/>
      <x:c r="V6517" t="str">
        <x:v>Unknown</x:v>
      </x:c>
      <x:c r="W6517" s="36" t="str">
        <x:v>No positive IRS revenue reported</x:v>
      </x:c>
      <x:c r="X6517" s="36" t="str">
        <x:v>Yes</x:v>
      </x:c>
      <x:c r="Y6517" s="36" t="str">
        <x:v>https://urbaninstitute.github.io/nccs/datasets/bmf/</x:v>
      </x:c>
    </x:row>
    <x:row r="6518">
      <x:c r="A6518" t="str">
        <x:v>IRS/NCCS BMF</x:v>
      </x:c>
      <x:c r="B6518" t="str">
        <x:v>99-2460122</x:v>
      </x:c>
      <x:c r="C6518" t="str">
        <x:v>99-2460122</x:v>
      </x:c>
      <x:c r="D6518" s="36" t="str">
        <x:v>Saint Timothy Food Ministry</x:v>
      </x:c>
      <x:c r="E6518" s="36" t="str"/>
      <x:c r="F6518" s="36" t="str">
        <x:v>116 BUTLERS POINTE LN</x:v>
      </x:c>
      <x:c r="G6518" s="36" t="str">
        <x:v>SMITHFIELD</x:v>
      </x:c>
      <x:c r="H6518" s="36" t="str">
        <x:v>VA</x:v>
      </x:c>
      <x:c r="I6518" s="36" t="str">
        <x:v>23430-7270</x:v>
      </x:c>
      <x:c r="J6518" s="36" t="str">
        <x:v>Isle of Wight County</x:v>
      </x:c>
      <x:c r="K6518" s="40" t="str">
        <x:v>36.9408859515849</x:v>
      </x:c>
      <x:c r="L6518" s="40" t="str">
        <x:v>-76.6551447939006</x:v>
      </x:c>
      <x:c r="M6518" t="str">
        <x:v>K31</x:v>
      </x:c>
      <x:c r="N6518" t="str">
        <x:v>Food Banks, Pantries</x:v>
      </x:c>
      <x:c r="O6518" t="str">
        <x:v>1</x:v>
      </x:c>
      <x:c r="P6518" t="str">
        <x:v>Unconditional Exemption</x:v>
      </x:c>
      <x:c r="Q6518" t="str">
        <x:v>2026-06</x:v>
      </x:c>
      <x:c r="R6518" t="str">
        <x:v>202412</x:v>
      </x:c>
      <x:c r="S6518" s="38" t="str">
        <x:v>0</x:v>
      </x:c>
      <x:c r="T6518" s="38" t="str">
        <x:v>0</x:v>
      </x:c>
      <x:c r="U6518" s="38" t="str">
        <x:v>0</x:v>
      </x:c>
      <x:c r="V6518" t="str">
        <x:v>Unknown</x:v>
      </x:c>
      <x:c r="W6518" s="36" t="str">
        <x:v>No positive IRS revenue reported</x:v>
      </x:c>
      <x:c r="X6518" s="36" t="str">
        <x:v>Yes</x:v>
      </x:c>
      <x:c r="Y6518" s="36" t="str">
        <x:v>https://urbaninstitute.github.io/nccs/datasets/bmf/</x:v>
      </x:c>
    </x:row>
    <x:row r="6519">
      <x:c r="A6519" t="str">
        <x:v>IRS/NCCS BMF</x:v>
      </x:c>
      <x:c r="B6519" t="str">
        <x:v>99-3483269</x:v>
      </x:c>
      <x:c r="C6519" t="str">
        <x:v>99-3483269</x:v>
      </x:c>
      <x:c r="D6519" s="36" t="str">
        <x:v>Blessings Wythe Love</x:v>
      </x:c>
      <x:c r="E6519" s="36" t="str"/>
      <x:c r="F6519" s="36" t="str">
        <x:v>797 HOGBACK RD</x:v>
      </x:c>
      <x:c r="G6519" s="36" t="str">
        <x:v>WYTHEVILLE</x:v>
      </x:c>
      <x:c r="H6519" s="36" t="str">
        <x:v>VA</x:v>
      </x:c>
      <x:c r="I6519" s="36" t="str">
        <x:v>24382-5823</x:v>
      </x:c>
      <x:c r="J6519" s="36" t="str">
        <x:v>Wythe County</x:v>
      </x:c>
      <x:c r="K6519" s="40" t="str">
        <x:v>36.939267</x:v>
      </x:c>
      <x:c r="L6519" s="40" t="str">
        <x:v>-81.212949</x:v>
      </x:c>
      <x:c r="M6519" t="str">
        <x:v>K31</x:v>
      </x:c>
      <x:c r="N6519" t="str">
        <x:v>Food Banks, Pantries</x:v>
      </x:c>
      <x:c r="O6519" t="str">
        <x:v>1</x:v>
      </x:c>
      <x:c r="P6519" t="str">
        <x:v>Unconditional Exemption</x:v>
      </x:c>
      <x:c r="Q6519" t="str">
        <x:v>2026-06</x:v>
      </x:c>
      <x:c r="R6519" t="str">
        <x:v>202406</x:v>
      </x:c>
      <x:c r="S6519" s="38" t="str">
        <x:v>0</x:v>
      </x:c>
      <x:c r="T6519" s="38" t="str">
        <x:v>0</x:v>
      </x:c>
      <x:c r="U6519" s="38" t="str">
        <x:v>0</x:v>
      </x:c>
      <x:c r="V6519" t="str">
        <x:v>Unknown</x:v>
      </x:c>
      <x:c r="W6519" s="36" t="str">
        <x:v>No positive IRS revenue reported</x:v>
      </x:c>
      <x:c r="X6519" s="36" t="str">
        <x:v>Yes</x:v>
      </x:c>
      <x:c r="Y6519" s="36" t="str">
        <x:v>https://urbaninstitute.github.io/nccs/datasets/bmf/</x:v>
      </x:c>
    </x:row>
    <x:row r="6520">
      <x:c r="A6520" t="str">
        <x:v>IRS/NCCS BMF</x:v>
      </x:c>
      <x:c r="B6520" t="str">
        <x:v>99-3809298</x:v>
      </x:c>
      <x:c r="C6520" t="str">
        <x:v>99-3809298</x:v>
      </x:c>
      <x:c r="D6520" s="36" t="str">
        <x:v>Engage Food Pantry &amp; Resources</x:v>
      </x:c>
      <x:c r="E6520" s="36" t="str"/>
      <x:c r="F6520" s="36" t="str">
        <x:v>1641 FRST GLENN CIR</x:v>
      </x:c>
      <x:c r="G6520" s="36" t="str">
        <x:v>CHESTER</x:v>
      </x:c>
      <x:c r="H6520" s="36" t="str">
        <x:v>VA</x:v>
      </x:c>
      <x:c r="I6520" s="36" t="str">
        <x:v>23836-6113</x:v>
      </x:c>
      <x:c r="J6520" s="36" t="str">
        <x:v>Chesterfield County</x:v>
      </x:c>
      <x:c r="K6520" s="40" t="str">
        <x:v>37.3292638312654</x:v>
      </x:c>
      <x:c r="L6520" s="40" t="str">
        <x:v>-77.3302064295112</x:v>
      </x:c>
      <x:c r="M6520" t="str">
        <x:v>K31</x:v>
      </x:c>
      <x:c r="N6520" t="str">
        <x:v>Food Banks, Pantries</x:v>
      </x:c>
      <x:c r="O6520" t="str">
        <x:v>1</x:v>
      </x:c>
      <x:c r="P6520" t="str">
        <x:v>Unconditional Exemption</x:v>
      </x:c>
      <x:c r="Q6520" t="str">
        <x:v>2026-06</x:v>
      </x:c>
      <x:c r="R6520" t="str">
        <x:v>202512</x:v>
      </x:c>
      <x:c r="S6520" s="38" t="str">
        <x:v>0</x:v>
      </x:c>
      <x:c r="T6520" s="38" t="str">
        <x:v>0</x:v>
      </x:c>
      <x:c r="U6520" s="38" t="str">
        <x:v>0</x:v>
      </x:c>
      <x:c r="V6520" t="str">
        <x:v>Unknown</x:v>
      </x:c>
      <x:c r="W6520" s="36" t="str">
        <x:v>No positive IRS revenue reported</x:v>
      </x:c>
      <x:c r="X6520" s="36" t="str">
        <x:v>Yes</x:v>
      </x:c>
      <x:c r="Y6520" s="36" t="str">
        <x:v>https://urbaninstitute.github.io/nccs/datasets/bmf/</x:v>
      </x:c>
    </x:row>
    <x:row r="6521">
      <x:c r="A6521" t="str">
        <x:v>IRS/NCCS BMF</x:v>
      </x:c>
      <x:c r="B6521" t="str">
        <x:v>99-3903825</x:v>
      </x:c>
      <x:c r="C6521" t="str">
        <x:v>99-3903825</x:v>
      </x:c>
      <x:c r="D6521" s="36" t="str">
        <x:v>Secondserving</x:v>
      </x:c>
      <x:c r="E6521" s="36" t="str"/>
      <x:c r="F6521" s="36" t="str">
        <x:v>23145 FLORA MURE DR</x:v>
      </x:c>
      <x:c r="G6521" s="36" t="str">
        <x:v>ASHBURN</x:v>
      </x:c>
      <x:c r="H6521" s="36" t="str">
        <x:v>VA</x:v>
      </x:c>
      <x:c r="I6521" s="36" t="str">
        <x:v>20148-7061</x:v>
      </x:c>
      <x:c r="J6521" s="36" t="str">
        <x:v>Loudoun County</x:v>
      </x:c>
      <x:c r="K6521" s="40" t="str">
        <x:v>38.976681332766</x:v>
      </x:c>
      <x:c r="L6521" s="40" t="str">
        <x:v>-77.5089680383172</x:v>
      </x:c>
      <x:c r="M6521" t="str">
        <x:v>K31</x:v>
      </x:c>
      <x:c r="N6521" t="str">
        <x:v>Food Banks, Pantries</x:v>
      </x:c>
      <x:c r="O6521" t="str">
        <x:v>1</x:v>
      </x:c>
      <x:c r="P6521" t="str">
        <x:v>Unconditional Exemption</x:v>
      </x:c>
      <x:c r="Q6521" t="str">
        <x:v>2026-06</x:v>
      </x:c>
      <x:c r="R6521" t="str">
        <x:v>202412</x:v>
      </x:c>
      <x:c r="S6521" s="38" t="str">
        <x:v>0</x:v>
      </x:c>
      <x:c r="T6521" s="38" t="str">
        <x:v>0</x:v>
      </x:c>
      <x:c r="U6521" s="38" t="str">
        <x:v>0</x:v>
      </x:c>
      <x:c r="V6521" t="str">
        <x:v>Unknown</x:v>
      </x:c>
      <x:c r="W6521" s="36" t="str">
        <x:v>No positive IRS revenue reported</x:v>
      </x:c>
      <x:c r="X6521" s="36" t="str">
        <x:v>Yes</x:v>
      </x:c>
      <x:c r="Y6521" s="36" t="str">
        <x:v>https://urbaninstitute.github.io/nccs/datasets/bmf/</x:v>
      </x:c>
    </x:row>
    <x:row r="6522">
      <x:c r="A6522" t="str">
        <x:v>IRS/NCCS BMF</x:v>
      </x:c>
      <x:c r="B6522" t="str">
        <x:v>99-4175485</x:v>
      </x:c>
      <x:c r="C6522" t="str">
        <x:v>99-4175485</x:v>
      </x:c>
      <x:c r="D6522" s="36" t="str">
        <x:v>Kingdoms Market</x:v>
      </x:c>
      <x:c r="E6522" s="36" t="str"/>
      <x:c r="F6522" s="36" t="str">
        <x:v>841 COLONEL MEADE DR</x:v>
      </x:c>
      <x:c r="G6522" s="36" t="str">
        <x:v>SUFFOLK</x:v>
      </x:c>
      <x:c r="H6522" s="36" t="str">
        <x:v>VA</x:v>
      </x:c>
      <x:c r="I6522" s="36" t="str">
        <x:v>23434-7541</x:v>
      </x:c>
      <x:c r="J6522" s="36" t="str">
        <x:v>Suffolk city</x:v>
      </x:c>
      <x:c r="K6522" s="40" t="str">
        <x:v>36.7386760188415</x:v>
      </x:c>
      <x:c r="L6522" s="40" t="str">
        <x:v>-76.6090379222978</x:v>
      </x:c>
      <x:c r="M6522" t="str">
        <x:v>K31</x:v>
      </x:c>
      <x:c r="N6522" t="str">
        <x:v>Food Banks, Pantries</x:v>
      </x:c>
      <x:c r="O6522" t="str">
        <x:v>1</x:v>
      </x:c>
      <x:c r="P6522" t="str">
        <x:v>Unconditional Exemption</x:v>
      </x:c>
      <x:c r="Q6522" t="str">
        <x:v>2026-06</x:v>
      </x:c>
      <x:c r="R6522" t="str"/>
      <x:c r="S6522" s="38" t="str"/>
      <x:c r="T6522" s="38" t="str"/>
      <x:c r="U6522" s="38" t="str"/>
      <x:c r="V6522" t="str">
        <x:v>Unknown</x:v>
      </x:c>
      <x:c r="W6522" s="36" t="str">
        <x:v>No positive IRS revenue reported</x:v>
      </x:c>
      <x:c r="X6522" s="36" t="str">
        <x:v>Yes</x:v>
      </x:c>
      <x:c r="Y6522" s="36" t="str">
        <x:v>https://urbaninstitute.github.io/nccs/datasets/bmf/</x:v>
      </x:c>
    </x:row>
    <x:row r="6523">
      <x:c r="A6523" t="str">
        <x:v>IRS/NCCS BMF</x:v>
      </x:c>
      <x:c r="B6523" t="str">
        <x:v>02-0549032</x:v>
      </x:c>
      <x:c r="C6523" t="str">
        <x:v>02-0549032</x:v>
      </x:c>
      <x:c r="D6523" s="36" t="str">
        <x:v>Gifts From The Heart Food Bank</x:v>
      </x:c>
      <x:c r="E6523" s="36" t="str"/>
      <x:c r="F6523" s="36" t="str">
        <x:v>PO BOX 155</x:v>
      </x:c>
      <x:c r="G6523" s="36" t="str">
        <x:v>COUPEVILLE</x:v>
      </x:c>
      <x:c r="H6523" s="36" t="str">
        <x:v>WA</x:v>
      </x:c>
      <x:c r="I6523" s="36" t="str">
        <x:v>98239-0155</x:v>
      </x:c>
      <x:c r="J6523" s="36" t="str">
        <x:v>Island County</x:v>
      </x:c>
      <x:c r="K6523" s="40" t="str">
        <x:v>48.198591</x:v>
      </x:c>
      <x:c r="L6523" s="40" t="str">
        <x:v>-122.6627595</x:v>
      </x:c>
      <x:c r="M6523" t="str">
        <x:v>K31</x:v>
      </x:c>
      <x:c r="N6523" t="str">
        <x:v>Food Banks, Pantries</x:v>
      </x:c>
      <x:c r="O6523" t="str">
        <x:v>1</x:v>
      </x:c>
      <x:c r="P6523" t="str">
        <x:v>Unconditional Exemption</x:v>
      </x:c>
      <x:c r="Q6523" t="str">
        <x:v>2026-06</x:v>
      </x:c>
      <x:c r="R6523" t="str">
        <x:v>202412</x:v>
      </x:c>
      <x:c r="S6523" s="38" t="str">
        <x:v>211078</x:v>
      </x:c>
      <x:c r="T6523" s="38" t="str">
        <x:v>1361063</x:v>
      </x:c>
      <x:c r="U6523" s="38" t="str">
        <x:v>211078</x:v>
      </x:c>
      <x:c r="V6523" t="str">
        <x:v>Small</x:v>
      </x:c>
      <x:c r="W6523" s="36" t="str">
        <x:v>IRS revenue &lt; $5M</x:v>
      </x:c>
      <x:c r="X6523" s="36" t="str">
        <x:v>Yes</x:v>
      </x:c>
      <x:c r="Y6523" s="36" t="str">
        <x:v>https://urbaninstitute.github.io/nccs/datasets/bmf/</x:v>
      </x:c>
    </x:row>
    <x:row r="6524">
      <x:c r="A6524" t="str">
        <x:v>IRS/NCCS BMF</x:v>
      </x:c>
      <x:c r="B6524" t="str">
        <x:v>02-0551015</x:v>
      </x:c>
      <x:c r="C6524" t="str">
        <x:v>02-0551015</x:v>
      </x:c>
      <x:c r="D6524" s="36" t="str">
        <x:v>The Storehouse</x:v>
      </x:c>
      <x:c r="E6524" s="36" t="str"/>
      <x:c r="F6524" s="36" t="str">
        <x:v>26201 180TH AVE SE</x:v>
      </x:c>
      <x:c r="G6524" s="36" t="str">
        <x:v>COVINGTON</x:v>
      </x:c>
      <x:c r="H6524" s="36" t="str">
        <x:v>WA</x:v>
      </x:c>
      <x:c r="I6524" s="36" t="str">
        <x:v>98042-4917</x:v>
      </x:c>
      <x:c r="J6524" s="36" t="str">
        <x:v>King County</x:v>
      </x:c>
      <x:c r="K6524" s="40" t="str">
        <x:v>47.3665426866524</x:v>
      </x:c>
      <x:c r="L6524" s="40" t="str">
        <x:v>-122.10193719173</x:v>
      </x:c>
      <x:c r="M6524" t="str">
        <x:v>K31</x:v>
      </x:c>
      <x:c r="N6524" t="str">
        <x:v>Food Banks, Pantries</x:v>
      </x:c>
      <x:c r="O6524" t="str">
        <x:v>1</x:v>
      </x:c>
      <x:c r="P6524" t="str">
        <x:v>Unconditional Exemption</x:v>
      </x:c>
      <x:c r="Q6524" t="str">
        <x:v>2026-06</x:v>
      </x:c>
      <x:c r="R6524" t="str">
        <x:v>202412</x:v>
      </x:c>
      <x:c r="S6524" s="38" t="str">
        <x:v>2650594</x:v>
      </x:c>
      <x:c r="T6524" s="38" t="str">
        <x:v>335916</x:v>
      </x:c>
      <x:c r="U6524" s="38" t="str">
        <x:v>2650594</x:v>
      </x:c>
      <x:c r="V6524" t="str">
        <x:v>Small</x:v>
      </x:c>
      <x:c r="W6524" s="36" t="str">
        <x:v>IRS revenue &lt; $5M</x:v>
      </x:c>
      <x:c r="X6524" s="36" t="str">
        <x:v>Yes</x:v>
      </x:c>
      <x:c r="Y6524" s="36" t="str">
        <x:v>https://urbaninstitute.github.io/nccs/datasets/bmf/</x:v>
      </x:c>
    </x:row>
    <x:row r="6525">
      <x:c r="A6525" t="str">
        <x:v>IRS/NCCS BMF</x:v>
      </x:c>
      <x:c r="B6525" t="str">
        <x:v>02-0789497</x:v>
      </x:c>
      <x:c r="C6525" t="str">
        <x:v>02-0789497</x:v>
      </x:c>
      <x:c r="D6525" s="36" t="str">
        <x:v>Mattawa Area Food Bank</x:v>
      </x:c>
      <x:c r="E6525" s="36" t="str"/>
      <x:c r="F6525" s="36" t="str"/>
      <x:c r="G6525" s="36" t="str">
        <x:v>MATTAWA</x:v>
      </x:c>
      <x:c r="H6525" s="36" t="str">
        <x:v>WA</x:v>
      </x:c>
      <x:c r="I6525" s="36" t="str">
        <x:v>99349</x:v>
      </x:c>
      <x:c r="J6525" s="36" t="str"/>
      <x:c r="K6525" s="40" t="str"/>
      <x:c r="L6525" s="40" t="str"/>
      <x:c r="M6525" t="str">
        <x:v>K31</x:v>
      </x:c>
      <x:c r="N6525" t="str">
        <x:v>Food Banks, Pantries</x:v>
      </x:c>
      <x:c r="O6525" t="str"/>
      <x:c r="P6525" t="str"/>
      <x:c r="Q6525" t="str">
        <x:v>2020-04</x:v>
      </x:c>
      <x:c r="R6525" t="str"/>
      <x:c r="S6525" s="38" t="str"/>
      <x:c r="T6525" s="38" t="str"/>
      <x:c r="U6525" s="38" t="str"/>
      <x:c r="V6525" t="str">
        <x:v>Unknown</x:v>
      </x:c>
      <x:c r="W6525" s="36" t="str">
        <x:v>No positive IRS revenue reported</x:v>
      </x:c>
      <x:c r="X6525" s="36" t="str">
        <x:v>Unknown/Inactive</x:v>
      </x:c>
      <x:c r="Y6525" s="36" t="str">
        <x:v>https://urbaninstitute.github.io/nccs/datasets/bmf/</x:v>
      </x:c>
    </x:row>
    <x:row r="6526">
      <x:c r="A6526" t="str">
        <x:v>IRS/NCCS BMF</x:v>
      </x:c>
      <x:c r="B6526" t="str">
        <x:v>02-0797827</x:v>
      </x:c>
      <x:c r="C6526" t="str">
        <x:v>02-0797827</x:v>
      </x:c>
      <x:c r="D6526" s="36" t="str">
        <x:v>Greenhouse Community Center</x:v>
      </x:c>
      <x:c r="E6526" s="36" t="str"/>
      <x:c r="F6526" s="36" t="str">
        <x:v>PO BOX 62</x:v>
      </x:c>
      <x:c r="G6526" s="36" t="str">
        <x:v>DEER PARK</x:v>
      </x:c>
      <x:c r="H6526" s="36" t="str">
        <x:v>WA</x:v>
      </x:c>
      <x:c r="I6526" s="36" t="str">
        <x:v>99006-0062</x:v>
      </x:c>
      <x:c r="J6526" s="36" t="str">
        <x:v>Spokane County</x:v>
      </x:c>
      <x:c r="K6526" s="40" t="str">
        <x:v>47.952918</x:v>
      </x:c>
      <x:c r="L6526" s="40" t="str">
        <x:v>-117.4689585</x:v>
      </x:c>
      <x:c r="M6526" t="str">
        <x:v>K31</x:v>
      </x:c>
      <x:c r="N6526" t="str">
        <x:v>Food Banks, Pantries</x:v>
      </x:c>
      <x:c r="O6526" t="str">
        <x:v>1</x:v>
      </x:c>
      <x:c r="P6526" t="str">
        <x:v>Unconditional Exemption</x:v>
      </x:c>
      <x:c r="Q6526" t="str">
        <x:v>2026-06</x:v>
      </x:c>
      <x:c r="R6526" t="str">
        <x:v>202412</x:v>
      </x:c>
      <x:c r="S6526" s="38" t="str">
        <x:v>143182</x:v>
      </x:c>
      <x:c r="T6526" s="38" t="str">
        <x:v>309392</x:v>
      </x:c>
      <x:c r="U6526" s="38" t="str">
        <x:v>143182</x:v>
      </x:c>
      <x:c r="V6526" t="str">
        <x:v>Small</x:v>
      </x:c>
      <x:c r="W6526" s="36" t="str">
        <x:v>IRS revenue &lt; $5M</x:v>
      </x:c>
      <x:c r="X6526" s="36" t="str">
        <x:v>Yes</x:v>
      </x:c>
      <x:c r="Y6526" s="36" t="str">
        <x:v>https://urbaninstitute.github.io/nccs/datasets/bmf/</x:v>
      </x:c>
    </x:row>
    <x:row r="6527">
      <x:c r="A6527" t="str">
        <x:v>IRS/NCCS BMF</x:v>
      </x:c>
      <x:c r="B6527" t="str">
        <x:v>20-1139516</x:v>
      </x:c>
      <x:c r="C6527" t="str">
        <x:v>20-1139516</x:v>
      </x:c>
      <x:c r="D6527" s="36" t="str">
        <x:v>Tum Tum Community Food Bank</x:v>
      </x:c>
      <x:c r="E6527" s="36" t="str"/>
      <x:c r="F6527" s="36" t="str"/>
      <x:c r="G6527" s="36" t="str">
        <x:v>NINE MILE FLS</x:v>
      </x:c>
      <x:c r="H6527" s="36" t="str">
        <x:v>WA</x:v>
      </x:c>
      <x:c r="I6527" s="36" t="str">
        <x:v>99026</x:v>
      </x:c>
      <x:c r="J6527" s="36" t="str"/>
      <x:c r="K6527" s="40" t="str"/>
      <x:c r="L6527" s="40" t="str"/>
      <x:c r="M6527" t="str">
        <x:v>K31</x:v>
      </x:c>
      <x:c r="N6527" t="str">
        <x:v>Food Banks, Pantries</x:v>
      </x:c>
      <x:c r="O6527" t="str"/>
      <x:c r="P6527" t="str"/>
      <x:c r="Q6527" t="str">
        <x:v>2012-03</x:v>
      </x:c>
      <x:c r="R6527" t="str">
        <x:v>200912</x:v>
      </x:c>
      <x:c r="S6527" s="38" t="str">
        <x:v>0</x:v>
      </x:c>
      <x:c r="T6527" s="38" t="str">
        <x:v>0</x:v>
      </x:c>
      <x:c r="U6527" s="38" t="str">
        <x:v>0</x:v>
      </x:c>
      <x:c r="V6527" t="str">
        <x:v>Unknown</x:v>
      </x:c>
      <x:c r="W6527" s="36" t="str">
        <x:v>No positive IRS revenue reported</x:v>
      </x:c>
      <x:c r="X6527" s="36" t="str">
        <x:v>Unknown/Inactive</x:v>
      </x:c>
      <x:c r="Y6527" s="36" t="str">
        <x:v>https://urbaninstitute.github.io/nccs/datasets/bmf/</x:v>
      </x:c>
    </x:row>
    <x:row r="6528">
      <x:c r="A6528" t="str">
        <x:v>IRS/NCCS BMF</x:v>
      </x:c>
      <x:c r="B6528" t="str">
        <x:v>20-8562623</x:v>
      </x:c>
      <x:c r="C6528" t="str">
        <x:v>20-8562623</x:v>
      </x:c>
      <x:c r="D6528" s="36" t="str">
        <x:v>Orting Food Bank</x:v>
      </x:c>
      <x:c r="E6528" s="36" t="str"/>
      <x:c r="F6528" s="36" t="str">
        <x:v>PO BOX 1877</x:v>
      </x:c>
      <x:c r="G6528" s="36" t="str">
        <x:v>ORTING</x:v>
      </x:c>
      <x:c r="H6528" s="36" t="str">
        <x:v>WA</x:v>
      </x:c>
      <x:c r="I6528" s="36" t="str">
        <x:v>98360-1877</x:v>
      </x:c>
      <x:c r="J6528" s="36" t="str">
        <x:v>Pierce County</x:v>
      </x:c>
      <x:c r="K6528" s="40" t="str">
        <x:v>47.09097</x:v>
      </x:c>
      <x:c r="L6528" s="40" t="str">
        <x:v>-122.188878</x:v>
      </x:c>
      <x:c r="M6528" t="str">
        <x:v>K31</x:v>
      </x:c>
      <x:c r="N6528" t="str">
        <x:v>Food Banks, Pantries</x:v>
      </x:c>
      <x:c r="O6528" t="str">
        <x:v>1</x:v>
      </x:c>
      <x:c r="P6528" t="str">
        <x:v>Unconditional Exemption</x:v>
      </x:c>
      <x:c r="Q6528" t="str">
        <x:v>2026-06</x:v>
      </x:c>
      <x:c r="R6528" t="str">
        <x:v>202412</x:v>
      </x:c>
      <x:c r="S6528" s="38" t="str">
        <x:v>1442465</x:v>
      </x:c>
      <x:c r="T6528" s="38" t="str">
        <x:v>762045</x:v>
      </x:c>
      <x:c r="U6528" s="38" t="str">
        <x:v>1450472</x:v>
      </x:c>
      <x:c r="V6528" t="str">
        <x:v>Small</x:v>
      </x:c>
      <x:c r="W6528" s="36" t="str">
        <x:v>IRS revenue &lt; $5M</x:v>
      </x:c>
      <x:c r="X6528" s="36" t="str">
        <x:v>Yes</x:v>
      </x:c>
      <x:c r="Y6528" s="36" t="str">
        <x:v>https://urbaninstitute.github.io/nccs/datasets/bmf/</x:v>
      </x:c>
    </x:row>
    <x:row r="6529">
      <x:c r="A6529" t="str">
        <x:v>IRS/NCCS BMF</x:v>
      </x:c>
      <x:c r="B6529" t="str">
        <x:v>23-7047914</x:v>
      </x:c>
      <x:c r="C6529" t="str">
        <x:v>23-7047914</x:v>
      </x:c>
      <x:c r="D6529" s="36" t="str">
        <x:v>South Whidbey Good Cheer</x:v>
      </x:c>
      <x:c r="E6529" s="36" t="str"/>
      <x:c r="F6529" s="36" t="str">
        <x:v>PO BOX 144</x:v>
      </x:c>
      <x:c r="G6529" s="36" t="str">
        <x:v>LANGLEY</x:v>
      </x:c>
      <x:c r="H6529" s="36" t="str">
        <x:v>WA</x:v>
      </x:c>
      <x:c r="I6529" s="36" t="str">
        <x:v>98260-0144</x:v>
      </x:c>
      <x:c r="J6529" s="36" t="str">
        <x:v>Island County</x:v>
      </x:c>
      <x:c r="K6529" s="40" t="str">
        <x:v>48.032793</x:v>
      </x:c>
      <x:c r="L6529" s="40" t="str">
        <x:v>-122.43762</x:v>
      </x:c>
      <x:c r="M6529" t="str">
        <x:v>K31</x:v>
      </x:c>
      <x:c r="N6529" t="str">
        <x:v>Food Banks, Pantries</x:v>
      </x:c>
      <x:c r="O6529" t="str">
        <x:v>1</x:v>
      </x:c>
      <x:c r="P6529" t="str">
        <x:v>Unconditional Exemption</x:v>
      </x:c>
      <x:c r="Q6529" t="str">
        <x:v>2026-06</x:v>
      </x:c>
      <x:c r="R6529" t="str">
        <x:v>202412</x:v>
      </x:c>
      <x:c r="S6529" s="38" t="str">
        <x:v>1464805</x:v>
      </x:c>
      <x:c r="T6529" s="38" t="str">
        <x:v>3516867</x:v>
      </x:c>
      <x:c r="U6529" s="38" t="str">
        <x:v>1464805</x:v>
      </x:c>
      <x:c r="V6529" t="str">
        <x:v>Small</x:v>
      </x:c>
      <x:c r="W6529" s="36" t="str">
        <x:v>IRS revenue &lt; $5M</x:v>
      </x:c>
      <x:c r="X6529" s="36" t="str">
        <x:v>Yes</x:v>
      </x:c>
      <x:c r="Y6529" s="36" t="str">
        <x:v>https://urbaninstitute.github.io/nccs/datasets/bmf/</x:v>
      </x:c>
    </x:row>
    <x:row r="6530">
      <x:c r="A6530" t="str">
        <x:v>IRS/NCCS BMF</x:v>
      </x:c>
      <x:c r="B6530" t="str">
        <x:v>23-7173826</x:v>
      </x:c>
      <x:c r="C6530" t="str">
        <x:v>23-7173826</x:v>
      </x:c>
      <x:c r="D6530" s="36" t="str">
        <x:v>Second Harvest Inland Northwest</x:v>
      </x:c>
      <x:c r="E6530" s="36" t="str"/>
      <x:c r="F6530" s="36" t="str">
        <x:v>1234 E FRNT AVE</x:v>
      </x:c>
      <x:c r="G6530" s="36" t="str">
        <x:v>SPOKANE</x:v>
      </x:c>
      <x:c r="H6530" s="36" t="str">
        <x:v>WA</x:v>
      </x:c>
      <x:c r="I6530" s="36" t="str">
        <x:v>99202-2148</x:v>
      </x:c>
      <x:c r="J6530" s="36" t="str">
        <x:v>Spokane County</x:v>
      </x:c>
      <x:c r="K6530" s="40" t="str">
        <x:v>47.66031</x:v>
      </x:c>
      <x:c r="L6530" s="40" t="str">
        <x:v>-117.391266</x:v>
      </x:c>
      <x:c r="M6530" t="str">
        <x:v>K31</x:v>
      </x:c>
      <x:c r="N6530" t="str">
        <x:v>Food Banks, Pantries</x:v>
      </x:c>
      <x:c r="O6530" t="str">
        <x:v>1</x:v>
      </x:c>
      <x:c r="P6530" t="str">
        <x:v>Unconditional Exemption</x:v>
      </x:c>
      <x:c r="Q6530" t="str">
        <x:v>2026-06</x:v>
      </x:c>
      <x:c r="R6530" t="str">
        <x:v>202506</x:v>
      </x:c>
      <x:c r="S6530" s="38" t="str">
        <x:v>151727874</x:v>
      </x:c>
      <x:c r="T6530" s="38" t="str">
        <x:v>19419094</x:v>
      </x:c>
      <x:c r="U6530" s="38" t="str">
        <x:v>153201933</x:v>
      </x:c>
      <x:c r="V6530" t="str">
        <x:v>Large</x:v>
      </x:c>
      <x:c r="W6530" s="36" t="str">
        <x:v>IRS revenue &gt;= $25M</x:v>
      </x:c>
      <x:c r="X6530" s="36" t="str">
        <x:v>Yes</x:v>
      </x:c>
      <x:c r="Y6530" s="36" t="str">
        <x:v>https://urbaninstitute.github.io/nccs/datasets/bmf/</x:v>
      </x:c>
    </x:row>
    <x:row r="6531">
      <x:c r="A6531" t="str">
        <x:v>IRS/NCCS BMF</x:v>
      </x:c>
      <x:c r="B6531" t="str">
        <x:v>23-7297837</x:v>
      </x:c>
      <x:c r="C6531" t="str">
        <x:v>23-7297837</x:v>
      </x:c>
      <x:c r="D6531" s="36" t="str">
        <x:v>Thurston County Food Bank</x:v>
      </x:c>
      <x:c r="E6531" s="36" t="str"/>
      <x:c r="F6531" s="36" t="str">
        <x:v>220 THURSTON AVE NE</x:v>
      </x:c>
      <x:c r="G6531" s="36" t="str">
        <x:v>OLYMPIA</x:v>
      </x:c>
      <x:c r="H6531" s="36" t="str">
        <x:v>WA</x:v>
      </x:c>
      <x:c r="I6531" s="36" t="str">
        <x:v>98501-1138</x:v>
      </x:c>
      <x:c r="J6531" s="36" t="str">
        <x:v>Thurston County</x:v>
      </x:c>
      <x:c r="K6531" s="40" t="str">
        <x:v>47.0476198692941</x:v>
      </x:c>
      <x:c r="L6531" s="40" t="str">
        <x:v>-122.900007750765</x:v>
      </x:c>
      <x:c r="M6531" t="str">
        <x:v>K31</x:v>
      </x:c>
      <x:c r="N6531" t="str">
        <x:v>Food Banks, Pantries</x:v>
      </x:c>
      <x:c r="O6531" t="str">
        <x:v>1</x:v>
      </x:c>
      <x:c r="P6531" t="str">
        <x:v>Unconditional Exemption</x:v>
      </x:c>
      <x:c r="Q6531" t="str">
        <x:v>2026-06</x:v>
      </x:c>
      <x:c r="R6531" t="str">
        <x:v>202412</x:v>
      </x:c>
      <x:c r="S6531" s="38" t="str">
        <x:v>16688458</x:v>
      </x:c>
      <x:c r="T6531" s="38" t="str">
        <x:v>16334230</x:v>
      </x:c>
      <x:c r="U6531" s="38" t="str">
        <x:v>18374630</x:v>
      </x:c>
      <x:c r="V6531" t="str">
        <x:v>Medium</x:v>
      </x:c>
      <x:c r="W6531" s="36" t="str">
        <x:v>IRS revenue $5M–&lt;$25M</x:v>
      </x:c>
      <x:c r="X6531" s="36" t="str">
        <x:v>Yes</x:v>
      </x:c>
      <x:c r="Y6531" s="36" t="str">
        <x:v>https://urbaninstitute.github.io/nccs/datasets/bmf/</x:v>
      </x:c>
    </x:row>
    <x:row r="6532">
      <x:c r="A6532" t="str">
        <x:v>IRS/NCCS BMF</x:v>
      </x:c>
      <x:c r="B6532" t="str">
        <x:v>26-0901943</x:v>
      </x:c>
      <x:c r="C6532" t="str">
        <x:v>26-0901943</x:v>
      </x:c>
      <x:c r="D6532" s="36" t="str">
        <x:v>Entiat Valley Community Servicesfoodbank</x:v>
      </x:c>
      <x:c r="E6532" s="36" t="str"/>
      <x:c r="F6532" s="36" t="str">
        <x:v>PO BOX 697</x:v>
      </x:c>
      <x:c r="G6532" s="36" t="str">
        <x:v>ENTIAT</x:v>
      </x:c>
      <x:c r="H6532" s="36" t="str">
        <x:v>WA</x:v>
      </x:c>
      <x:c r="I6532" s="36" t="str">
        <x:v>98822-0697</x:v>
      </x:c>
      <x:c r="J6532" s="36" t="str">
        <x:v>Chelan County</x:v>
      </x:c>
      <x:c r="K6532" s="40" t="str">
        <x:v>47.727108</x:v>
      </x:c>
      <x:c r="L6532" s="40" t="str">
        <x:v>-120.30417</x:v>
      </x:c>
      <x:c r="M6532" t="str">
        <x:v>K31</x:v>
      </x:c>
      <x:c r="N6532" t="str">
        <x:v>Food Banks, Pantries</x:v>
      </x:c>
      <x:c r="O6532" t="str">
        <x:v>1</x:v>
      </x:c>
      <x:c r="P6532" t="str">
        <x:v>Unconditional Exemption</x:v>
      </x:c>
      <x:c r="Q6532" t="str">
        <x:v>2026-06</x:v>
      </x:c>
      <x:c r="R6532" t="str">
        <x:v>202412</x:v>
      </x:c>
      <x:c r="S6532" s="38" t="str">
        <x:v>134605</x:v>
      </x:c>
      <x:c r="T6532" s="38" t="str">
        <x:v>105528</x:v>
      </x:c>
      <x:c r="U6532" s="38" t="str">
        <x:v>134605</x:v>
      </x:c>
      <x:c r="V6532" t="str">
        <x:v>Small</x:v>
      </x:c>
      <x:c r="W6532" s="36" t="str">
        <x:v>IRS revenue &lt; $5M</x:v>
      </x:c>
      <x:c r="X6532" s="36" t="str">
        <x:v>Yes</x:v>
      </x:c>
      <x:c r="Y6532" s="36" t="str">
        <x:v>https://urbaninstitute.github.io/nccs/datasets/bmf/</x:v>
      </x:c>
    </x:row>
    <x:row r="6533">
      <x:c r="A6533" t="str">
        <x:v>IRS/NCCS BMF</x:v>
      </x:c>
      <x:c r="B6533" t="str">
        <x:v>26-2864750</x:v>
      </x:c>
      <x:c r="C6533" t="str">
        <x:v>26-2864750</x:v>
      </x:c>
      <x:c r="D6533" s="36" t="str">
        <x:v>Freedom Pantry For Veterans</x:v>
      </x:c>
      <x:c r="E6533" s="36" t="str"/>
      <x:c r="F6533" s="36" t="str">
        <x:v>1614 S 74TH AVE</x:v>
      </x:c>
      <x:c r="G6533" s="36" t="str">
        <x:v>YAKIMA</x:v>
      </x:c>
      <x:c r="H6533" s="36" t="str">
        <x:v>WA</x:v>
      </x:c>
      <x:c r="I6533" s="36" t="str">
        <x:v>98908-1972</x:v>
      </x:c>
      <x:c r="J6533" s="36" t="str">
        <x:v>Yakima County</x:v>
      </x:c>
      <x:c r="K6533" s="40" t="str">
        <x:v>46.5753552758672</x:v>
      </x:c>
      <x:c r="L6533" s="40" t="str">
        <x:v>-120.607072918431</x:v>
      </x:c>
      <x:c r="M6533" t="str">
        <x:v>K31</x:v>
      </x:c>
      <x:c r="N6533" t="str">
        <x:v>Food Banks, Pantries</x:v>
      </x:c>
      <x:c r="O6533" t="str">
        <x:v>1</x:v>
      </x:c>
      <x:c r="P6533" t="str">
        <x:v>Unconditional Exemption</x:v>
      </x:c>
      <x:c r="Q6533" t="str">
        <x:v>2026-06</x:v>
      </x:c>
      <x:c r="R6533" t="str">
        <x:v>202512</x:v>
      </x:c>
      <x:c r="S6533" s="38" t="str">
        <x:v>0</x:v>
      </x:c>
      <x:c r="T6533" s="38" t="str">
        <x:v>0</x:v>
      </x:c>
      <x:c r="U6533" s="38" t="str">
        <x:v>0</x:v>
      </x:c>
      <x:c r="V6533" t="str">
        <x:v>Unknown</x:v>
      </x:c>
      <x:c r="W6533" s="36" t="str">
        <x:v>No positive IRS revenue reported</x:v>
      </x:c>
      <x:c r="X6533" s="36" t="str">
        <x:v>Yes</x:v>
      </x:c>
      <x:c r="Y6533" s="36" t="str">
        <x:v>https://urbaninstitute.github.io/nccs/datasets/bmf/</x:v>
      </x:c>
    </x:row>
    <x:row r="6534">
      <x:c r="A6534" t="str">
        <x:v>IRS/NCCS BMF</x:v>
      </x:c>
      <x:c r="B6534" t="str">
        <x:v>26-4208411</x:v>
      </x:c>
      <x:c r="C6534" t="str">
        <x:v>26-4208411</x:v>
      </x:c>
      <x:c r="D6534" s="36" t="str">
        <x:v>Wahkiakum Food Bank Association</x:v>
      </x:c>
      <x:c r="E6534" s="36" t="str"/>
      <x:c r="F6534" s="36" t="str">
        <x:v>PO BOX 143</x:v>
      </x:c>
      <x:c r="G6534" s="36" t="str">
        <x:v>CATHLAMET</x:v>
      </x:c>
      <x:c r="H6534" s="36" t="str">
        <x:v>WA</x:v>
      </x:c>
      <x:c r="I6534" s="36" t="str">
        <x:v>98612-0143</x:v>
      </x:c>
      <x:c r="J6534" s="36" t="str">
        <x:v>Wahkiakum County</x:v>
      </x:c>
      <x:c r="K6534" s="40" t="str">
        <x:v>46.198764</x:v>
      </x:c>
      <x:c r="L6534" s="40" t="str">
        <x:v>-123.3649215</x:v>
      </x:c>
      <x:c r="M6534" t="str">
        <x:v>K31</x:v>
      </x:c>
      <x:c r="N6534" t="str">
        <x:v>Food Banks, Pantries</x:v>
      </x:c>
      <x:c r="O6534" t="str">
        <x:v>1</x:v>
      </x:c>
      <x:c r="P6534" t="str">
        <x:v>Unconditional Exemption</x:v>
      </x:c>
      <x:c r="Q6534" t="str">
        <x:v>2026-06</x:v>
      </x:c>
      <x:c r="R6534" t="str">
        <x:v>202512</x:v>
      </x:c>
      <x:c r="S6534" s="38" t="str">
        <x:v>0</x:v>
      </x:c>
      <x:c r="T6534" s="38" t="str">
        <x:v>0</x:v>
      </x:c>
      <x:c r="U6534" s="38" t="str">
        <x:v>0</x:v>
      </x:c>
      <x:c r="V6534" t="str">
        <x:v>Unknown</x:v>
      </x:c>
      <x:c r="W6534" s="36" t="str">
        <x:v>No positive IRS revenue reported</x:v>
      </x:c>
      <x:c r="X6534" s="36" t="str">
        <x:v>Yes</x:v>
      </x:c>
      <x:c r="Y6534" s="36" t="str">
        <x:v>https://urbaninstitute.github.io/nccs/datasets/bmf/</x:v>
      </x:c>
    </x:row>
    <x:row r="6535">
      <x:c r="A6535" t="str">
        <x:v>IRS/NCCS BMF</x:v>
      </x:c>
      <x:c r="B6535" t="str">
        <x:v>27-0234045</x:v>
      </x:c>
      <x:c r="C6535" t="str">
        <x:v>27-0234045</x:v>
      </x:c>
      <x:c r="D6535" s="36" t="str">
        <x:v>Legacy Community Outreach</x:v>
      </x:c>
      <x:c r="E6535" s="36" t="str"/>
      <x:c r="F6535" s="36" t="str">
        <x:v>PO BOX 1388</x:v>
      </x:c>
      <x:c r="G6535" s="36" t="str">
        <x:v>SOUTH BEND</x:v>
      </x:c>
      <x:c r="H6535" s="36" t="str">
        <x:v>WA</x:v>
      </x:c>
      <x:c r="I6535" s="36" t="str">
        <x:v>98586-1388</x:v>
      </x:c>
      <x:c r="J6535" s="36" t="str">
        <x:v>Pacific County</x:v>
      </x:c>
      <x:c r="K6535" s="40" t="str">
        <x:v>46.615401</x:v>
      </x:c>
      <x:c r="L6535" s="40" t="str">
        <x:v>-123.867639</x:v>
      </x:c>
      <x:c r="M6535" t="str">
        <x:v>K31</x:v>
      </x:c>
      <x:c r="N6535" t="str">
        <x:v>Food Banks, Pantries</x:v>
      </x:c>
      <x:c r="O6535" t="str">
        <x:v>1</x:v>
      </x:c>
      <x:c r="P6535" t="str">
        <x:v>Unconditional Exemption</x:v>
      </x:c>
      <x:c r="Q6535" t="str">
        <x:v>2026-06</x:v>
      </x:c>
      <x:c r="R6535" t="str">
        <x:v>202506</x:v>
      </x:c>
      <x:c r="S6535" s="38" t="str">
        <x:v>0</x:v>
      </x:c>
      <x:c r="T6535" s="38" t="str">
        <x:v>0</x:v>
      </x:c>
      <x:c r="U6535" s="38" t="str">
        <x:v>0</x:v>
      </x:c>
      <x:c r="V6535" t="str">
        <x:v>Unknown</x:v>
      </x:c>
      <x:c r="W6535" s="36" t="str">
        <x:v>No positive IRS revenue reported</x:v>
      </x:c>
      <x:c r="X6535" s="36" t="str">
        <x:v>Yes</x:v>
      </x:c>
      <x:c r="Y6535" s="36" t="str">
        <x:v>https://urbaninstitute.github.io/nccs/datasets/bmf/</x:v>
      </x:c>
    </x:row>
    <x:row r="6536">
      <x:c r="A6536" t="str">
        <x:v>IRS/NCCS BMF</x:v>
      </x:c>
      <x:c r="B6536" t="str">
        <x:v>27-0270499</x:v>
      </x:c>
      <x:c r="C6536" t="str">
        <x:v>27-0270499</x:v>
      </x:c>
      <x:c r="D6536" s="36" t="str">
        <x:v>Goodroots Northwest</x:v>
      </x:c>
      <x:c r="E6536" s="36" t="str"/>
      <x:c r="F6536" s="36" t="str">
        <x:v>22503 97TH ST E STE D W</x:v>
      </x:c>
      <x:c r="G6536" s="36" t="str">
        <x:v>BONNEY LAKE</x:v>
      </x:c>
      <x:c r="H6536" s="36" t="str">
        <x:v>WA</x:v>
      </x:c>
      <x:c r="I6536" s="36" t="str">
        <x:v>98391-6572</x:v>
      </x:c>
      <x:c r="J6536" s="36" t="str">
        <x:v>Pierce County</x:v>
      </x:c>
      <x:c r="K6536" s="40" t="str">
        <x:v>47.1699307418143</x:v>
      </x:c>
      <x:c r="L6536" s="40" t="str">
        <x:v>-122.154793400463</x:v>
      </x:c>
      <x:c r="M6536" t="str">
        <x:v>K31</x:v>
      </x:c>
      <x:c r="N6536" t="str">
        <x:v>Food Banks, Pantries</x:v>
      </x:c>
      <x:c r="O6536" t="str">
        <x:v>1</x:v>
      </x:c>
      <x:c r="P6536" t="str">
        <x:v>Unconditional Exemption</x:v>
      </x:c>
      <x:c r="Q6536" t="str">
        <x:v>2026-06</x:v>
      </x:c>
      <x:c r="R6536" t="str">
        <x:v>202412</x:v>
      </x:c>
      <x:c r="S6536" s="38" t="str">
        <x:v>6951659</x:v>
      </x:c>
      <x:c r="T6536" s="38" t="str">
        <x:v>3252210</x:v>
      </x:c>
      <x:c r="U6536" s="38" t="str">
        <x:v>6958960</x:v>
      </x:c>
      <x:c r="V6536" t="str">
        <x:v>Medium</x:v>
      </x:c>
      <x:c r="W6536" s="36" t="str">
        <x:v>IRS revenue $5M–&lt;$25M</x:v>
      </x:c>
      <x:c r="X6536" s="36" t="str">
        <x:v>Yes</x:v>
      </x:c>
      <x:c r="Y6536" s="36" t="str">
        <x:v>https://urbaninstitute.github.io/nccs/datasets/bmf/</x:v>
      </x:c>
    </x:row>
    <x:row r="6537">
      <x:c r="A6537" t="str">
        <x:v>IRS/NCCS BMF</x:v>
      </x:c>
      <x:c r="B6537" t="str">
        <x:v>27-0386653</x:v>
      </x:c>
      <x:c r="C6537" t="str">
        <x:v>27-0386653</x:v>
      </x:c>
      <x:c r="D6537" s="36" t="str">
        <x:v>Saints Pantry Food Bank</x:v>
      </x:c>
      <x:c r="E6537" s="36" t="str"/>
      <x:c r="F6537" s="36" t="str">
        <x:v>PO BOX 1064</x:v>
      </x:c>
      <x:c r="G6537" s="36" t="str">
        <x:v>SHELTON</x:v>
      </x:c>
      <x:c r="H6537" s="36" t="str">
        <x:v>WA</x:v>
      </x:c>
      <x:c r="I6537" s="36" t="str">
        <x:v>98584-0930</x:v>
      </x:c>
      <x:c r="J6537" s="36" t="str">
        <x:v>Mason County</x:v>
      </x:c>
      <x:c r="K6537" s="40" t="str">
        <x:v>47.22021</x:v>
      </x:c>
      <x:c r="L6537" s="40" t="str">
        <x:v>-123.077151</x:v>
      </x:c>
      <x:c r="M6537" t="str">
        <x:v>K31</x:v>
      </x:c>
      <x:c r="N6537" t="str">
        <x:v>Food Banks, Pantries</x:v>
      </x:c>
      <x:c r="O6537" t="str">
        <x:v>1</x:v>
      </x:c>
      <x:c r="P6537" t="str">
        <x:v>Unconditional Exemption</x:v>
      </x:c>
      <x:c r="Q6537" t="str">
        <x:v>2026-06</x:v>
      </x:c>
      <x:c r="R6537" t="str">
        <x:v>202412</x:v>
      </x:c>
      <x:c r="S6537" s="38" t="str">
        <x:v>7173449</x:v>
      </x:c>
      <x:c r="T6537" s="38" t="str">
        <x:v>687220</x:v>
      </x:c>
      <x:c r="U6537" s="38" t="str">
        <x:v>7173449</x:v>
      </x:c>
      <x:c r="V6537" t="str">
        <x:v>Medium</x:v>
      </x:c>
      <x:c r="W6537" s="36" t="str">
        <x:v>IRS revenue $5M–&lt;$25M</x:v>
      </x:c>
      <x:c r="X6537" s="36" t="str">
        <x:v>Yes</x:v>
      </x:c>
      <x:c r="Y6537" s="36" t="str">
        <x:v>https://urbaninstitute.github.io/nccs/datasets/bmf/</x:v>
      </x:c>
    </x:row>
    <x:row r="6538">
      <x:c r="A6538" t="str">
        <x:v>IRS/NCCS BMF</x:v>
      </x:c>
      <x:c r="B6538" t="str">
        <x:v>27-0852377</x:v>
      </x:c>
      <x:c r="C6538" t="str">
        <x:v>27-0852377</x:v>
      </x:c>
      <x:c r="D6538" s="36" t="str">
        <x:v>Ocean Park Food Bank</x:v>
      </x:c>
      <x:c r="E6538" s="36" t="str"/>
      <x:c r="F6538" s="36" t="str">
        <x:v>PO BOX 907</x:v>
      </x:c>
      <x:c r="G6538" s="36" t="str">
        <x:v>OCEAN PARK</x:v>
      </x:c>
      <x:c r="H6538" s="36" t="str">
        <x:v>WA</x:v>
      </x:c>
      <x:c r="I6538" s="36" t="str">
        <x:v>98640-0907</x:v>
      </x:c>
      <x:c r="J6538" s="36" t="str">
        <x:v>Pacific County</x:v>
      </x:c>
      <x:c r="K6538" s="40" t="str">
        <x:v>46.501191</x:v>
      </x:c>
      <x:c r="L6538" s="40" t="str">
        <x:v>-124.04673</x:v>
      </x:c>
      <x:c r="M6538" t="str">
        <x:v>K31</x:v>
      </x:c>
      <x:c r="N6538" t="str">
        <x:v>Food Banks, Pantries</x:v>
      </x:c>
      <x:c r="O6538" t="str">
        <x:v>1</x:v>
      </x:c>
      <x:c r="P6538" t="str">
        <x:v>Unconditional Exemption</x:v>
      </x:c>
      <x:c r="Q6538" t="str">
        <x:v>2026-06</x:v>
      </x:c>
      <x:c r="R6538" t="str">
        <x:v>202512</x:v>
      </x:c>
      <x:c r="S6538" s="38" t="str">
        <x:v>196083</x:v>
      </x:c>
      <x:c r="T6538" s="38" t="str">
        <x:v>526550</x:v>
      </x:c>
      <x:c r="U6538" s="38" t="str">
        <x:v>196083</x:v>
      </x:c>
      <x:c r="V6538" t="str">
        <x:v>Small</x:v>
      </x:c>
      <x:c r="W6538" s="36" t="str">
        <x:v>IRS revenue &lt; $5M</x:v>
      </x:c>
      <x:c r="X6538" s="36" t="str">
        <x:v>Yes</x:v>
      </x:c>
      <x:c r="Y6538" s="36" t="str">
        <x:v>https://urbaninstitute.github.io/nccs/datasets/bmf/</x:v>
      </x:c>
    </x:row>
    <x:row r="6539">
      <x:c r="A6539" t="str">
        <x:v>IRS/NCCS BMF</x:v>
      </x:c>
      <x:c r="B6539" t="str">
        <x:v>27-1307705</x:v>
      </x:c>
      <x:c r="C6539" t="str">
        <x:v>27-1307705</x:v>
      </x:c>
      <x:c r="D6539" s="36" t="str">
        <x:v>Spirit Fest - Auburn Community Feeding Program</x:v>
      </x:c>
      <x:c r="E6539" s="36" t="str"/>
      <x:c r="F6539" s="36" t="str">
        <x:v>PO BOX 761</x:v>
      </x:c>
      <x:c r="G6539" s="36" t="str">
        <x:v>AUBURN</x:v>
      </x:c>
      <x:c r="H6539" s="36" t="str">
        <x:v>WA</x:v>
      </x:c>
      <x:c r="I6539" s="36" t="str">
        <x:v>98071-0761</x:v>
      </x:c>
      <x:c r="J6539" s="36" t="str">
        <x:v>King County</x:v>
      </x:c>
      <x:c r="K6539" s="40" t="str">
        <x:v>47.310552</x:v>
      </x:c>
      <x:c r="L6539" s="40" t="str">
        <x:v>-122.2299495</x:v>
      </x:c>
      <x:c r="M6539" t="str">
        <x:v>K31</x:v>
      </x:c>
      <x:c r="N6539" t="str">
        <x:v>Food Banks, Pantries</x:v>
      </x:c>
      <x:c r="O6539" t="str">
        <x:v>1</x:v>
      </x:c>
      <x:c r="P6539" t="str">
        <x:v>Unconditional Exemption</x:v>
      </x:c>
      <x:c r="Q6539" t="str">
        <x:v>2026-06</x:v>
      </x:c>
      <x:c r="R6539" t="str">
        <x:v>202512</x:v>
      </x:c>
      <x:c r="S6539" s="38" t="str">
        <x:v>0</x:v>
      </x:c>
      <x:c r="T6539" s="38" t="str">
        <x:v>0</x:v>
      </x:c>
      <x:c r="U6539" s="38" t="str">
        <x:v>0</x:v>
      </x:c>
      <x:c r="V6539" t="str">
        <x:v>Unknown</x:v>
      </x:c>
      <x:c r="W6539" s="36" t="str">
        <x:v>No positive IRS revenue reported</x:v>
      </x:c>
      <x:c r="X6539" s="36" t="str">
        <x:v>Yes</x:v>
      </x:c>
      <x:c r="Y6539" s="36" t="str">
        <x:v>https://urbaninstitute.github.io/nccs/datasets/bmf/</x:v>
      </x:c>
    </x:row>
    <x:row r="6540">
      <x:c r="A6540" t="str">
        <x:v>IRS/NCCS BMF</x:v>
      </x:c>
      <x:c r="B6540" t="str">
        <x:v>27-1907351</x:v>
      </x:c>
      <x:c r="C6540" t="str">
        <x:v>27-1907351</x:v>
      </x:c>
      <x:c r="D6540" s="36" t="str">
        <x:v>Valley Food Pantry</x:v>
      </x:c>
      <x:c r="E6540" s="36" t="str"/>
      <x:c r="F6540" s="36" t="str">
        <x:v>PO BOX 81</x:v>
      </x:c>
      <x:c r="G6540" s="36" t="str">
        <x:v>VALLEY</x:v>
      </x:c>
      <x:c r="H6540" s="36" t="str">
        <x:v>WA</x:v>
      </x:c>
      <x:c r="I6540" s="36" t="str">
        <x:v>99181-0081</x:v>
      </x:c>
      <x:c r="J6540" s="36" t="str">
        <x:v>Stevens County</x:v>
      </x:c>
      <x:c r="K6540" s="40" t="str">
        <x:v>48.154563</x:v>
      </x:c>
      <x:c r="L6540" s="40" t="str">
        <x:v>-117.752112</x:v>
      </x:c>
      <x:c r="M6540" t="str">
        <x:v>K31</x:v>
      </x:c>
      <x:c r="N6540" t="str">
        <x:v>Food Banks, Pantries</x:v>
      </x:c>
      <x:c r="O6540" t="str">
        <x:v>1</x:v>
      </x:c>
      <x:c r="P6540" t="str">
        <x:v>Unconditional Exemption</x:v>
      </x:c>
      <x:c r="Q6540" t="str">
        <x:v>2026-06</x:v>
      </x:c>
      <x:c r="R6540" t="str">
        <x:v>202501</x:v>
      </x:c>
      <x:c r="S6540" s="38" t="str">
        <x:v>0</x:v>
      </x:c>
      <x:c r="T6540" s="38" t="str">
        <x:v>0</x:v>
      </x:c>
      <x:c r="U6540" s="38" t="str">
        <x:v>0</x:v>
      </x:c>
      <x:c r="V6540" t="str">
        <x:v>Unknown</x:v>
      </x:c>
      <x:c r="W6540" s="36" t="str">
        <x:v>No positive IRS revenue reported</x:v>
      </x:c>
      <x:c r="X6540" s="36" t="str">
        <x:v>Yes</x:v>
      </x:c>
      <x:c r="Y6540" s="36" t="str">
        <x:v>https://urbaninstitute.github.io/nccs/datasets/bmf/</x:v>
      </x:c>
    </x:row>
    <x:row r="6541">
      <x:c r="A6541" t="str">
        <x:v>IRS/NCCS BMF</x:v>
      </x:c>
      <x:c r="B6541" t="str">
        <x:v>27-2588364</x:v>
      </x:c>
      <x:c r="C6541" t="str">
        <x:v>27-2588364</x:v>
      </x:c>
      <x:c r="D6541" s="36" t="str">
        <x:v>Emergency Food Bank Of Ione</x:v>
      </x:c>
      <x:c r="E6541" s="36" t="str"/>
      <x:c r="F6541" s="36" t="str">
        <x:v>PO BOX 493</x:v>
      </x:c>
      <x:c r="G6541" s="36" t="str">
        <x:v>IONE</x:v>
      </x:c>
      <x:c r="H6541" s="36" t="str">
        <x:v>WA</x:v>
      </x:c>
      <x:c r="I6541" s="36" t="str">
        <x:v>99139-0493</x:v>
      </x:c>
      <x:c r="J6541" s="36" t="str">
        <x:v>Pend Oreille County</x:v>
      </x:c>
      <x:c r="K6541" s="40" t="str">
        <x:v>48.72384</x:v>
      </x:c>
      <x:c r="L6541" s="40" t="str">
        <x:v>-117.406458</x:v>
      </x:c>
      <x:c r="M6541" t="str">
        <x:v>K31</x:v>
      </x:c>
      <x:c r="N6541" t="str">
        <x:v>Food Banks, Pantries</x:v>
      </x:c>
      <x:c r="O6541" t="str">
        <x:v>1</x:v>
      </x:c>
      <x:c r="P6541" t="str">
        <x:v>Unconditional Exemption</x:v>
      </x:c>
      <x:c r="Q6541" t="str">
        <x:v>2025-08</x:v>
      </x:c>
      <x:c r="R6541" t="str">
        <x:v>202112</x:v>
      </x:c>
      <x:c r="S6541" s="38" t="str">
        <x:v>0</x:v>
      </x:c>
      <x:c r="T6541" s="38" t="str">
        <x:v>0</x:v>
      </x:c>
      <x:c r="U6541" s="38" t="str">
        <x:v>0</x:v>
      </x:c>
      <x:c r="V6541" t="str">
        <x:v>Unknown</x:v>
      </x:c>
      <x:c r="W6541" s="36" t="str">
        <x:v>No positive IRS revenue reported</x:v>
      </x:c>
      <x:c r="X6541" s="36" t="str">
        <x:v>Yes</x:v>
      </x:c>
      <x:c r="Y6541" s="36" t="str">
        <x:v>https://urbaninstitute.github.io/nccs/datasets/bmf/</x:v>
      </x:c>
    </x:row>
    <x:row r="6542">
      <x:c r="A6542" t="str">
        <x:v>IRS/NCCS BMF</x:v>
      </x:c>
      <x:c r="B6542" t="str">
        <x:v>27-4244153</x:v>
      </x:c>
      <x:c r="C6542" t="str">
        <x:v>27-4244153</x:v>
      </x:c>
      <x:c r="D6542" s="36" t="str">
        <x:v>Warden Food Pantry</x:v>
      </x:c>
      <x:c r="E6542" s="36" t="str"/>
      <x:c r="F6542" s="36" t="str"/>
      <x:c r="G6542" s="36" t="str">
        <x:v>WARDEN</x:v>
      </x:c>
      <x:c r="H6542" s="36" t="str">
        <x:v>WA</x:v>
      </x:c>
      <x:c r="I6542" s="36" t="str">
        <x:v>98857</x:v>
      </x:c>
      <x:c r="J6542" s="36" t="str"/>
      <x:c r="K6542" s="40" t="str"/>
      <x:c r="L6542" s="40" t="str"/>
      <x:c r="M6542" t="str">
        <x:v>K31</x:v>
      </x:c>
      <x:c r="N6542" t="str">
        <x:v>Food Banks, Pantries</x:v>
      </x:c>
      <x:c r="O6542" t="str"/>
      <x:c r="P6542" t="str"/>
      <x:c r="Q6542" t="str">
        <x:v>2020-04</x:v>
      </x:c>
      <x:c r="R6542" t="str">
        <x:v>201612</x:v>
      </x:c>
      <x:c r="S6542" s="38" t="str"/>
      <x:c r="T6542" s="38" t="str">
        <x:v>0</x:v>
      </x:c>
      <x:c r="U6542" s="38" t="str">
        <x:v>0</x:v>
      </x:c>
      <x:c r="V6542" t="str">
        <x:v>Unknown</x:v>
      </x:c>
      <x:c r="W6542" s="36" t="str">
        <x:v>No positive IRS revenue reported</x:v>
      </x:c>
      <x:c r="X6542" s="36" t="str">
        <x:v>Unknown/Inactive</x:v>
      </x:c>
      <x:c r="Y6542" s="36" t="str">
        <x:v>https://urbaninstitute.github.io/nccs/datasets/bmf/</x:v>
      </x:c>
    </x:row>
    <x:row r="6543">
      <x:c r="A6543" t="str">
        <x:v>IRS/NCCS BMF</x:v>
      </x:c>
      <x:c r="B6543" t="str">
        <x:v>30-0843675</x:v>
      </x:c>
      <x:c r="C6543" t="str">
        <x:v>30-0843675</x:v>
      </x:c>
      <x:c r="D6543" s="36" t="str">
        <x:v>Lake Chelan Food Bank</x:v>
      </x:c>
      <x:c r="E6543" s="36" t="str"/>
      <x:c r="F6543" s="36" t="str">
        <x:v>PO BOX 2684</x:v>
      </x:c>
      <x:c r="G6543" s="36" t="str">
        <x:v>CHELAN</x:v>
      </x:c>
      <x:c r="H6543" s="36" t="str">
        <x:v>WA</x:v>
      </x:c>
      <x:c r="I6543" s="36" t="str">
        <x:v>98816-2684</x:v>
      </x:c>
      <x:c r="J6543" s="36" t="str">
        <x:v>Chelan County</x:v>
      </x:c>
      <x:c r="K6543" s="40" t="str">
        <x:v>47.860164</x:v>
      </x:c>
      <x:c r="L6543" s="40" t="str">
        <x:v>-120.058992</x:v>
      </x:c>
      <x:c r="M6543" t="str">
        <x:v>K31</x:v>
      </x:c>
      <x:c r="N6543" t="str">
        <x:v>Food Banks, Pantries</x:v>
      </x:c>
      <x:c r="O6543" t="str">
        <x:v>1</x:v>
      </x:c>
      <x:c r="P6543" t="str">
        <x:v>Unconditional Exemption</x:v>
      </x:c>
      <x:c r="Q6543" t="str">
        <x:v>2026-06</x:v>
      </x:c>
      <x:c r="R6543" t="str">
        <x:v>202412</x:v>
      </x:c>
      <x:c r="S6543" s="38" t="str">
        <x:v>300626</x:v>
      </x:c>
      <x:c r="T6543" s="38" t="str">
        <x:v>1145653</x:v>
      </x:c>
      <x:c r="U6543" s="38" t="str">
        <x:v>300626</x:v>
      </x:c>
      <x:c r="V6543" t="str">
        <x:v>Small</x:v>
      </x:c>
      <x:c r="W6543" s="36" t="str">
        <x:v>IRS revenue &lt; $5M</x:v>
      </x:c>
      <x:c r="X6543" s="36" t="str">
        <x:v>Yes</x:v>
      </x:c>
      <x:c r="Y6543" s="36" t="str">
        <x:v>https://urbaninstitute.github.io/nccs/datasets/bmf/</x:v>
      </x:c>
    </x:row>
    <x:row r="6544">
      <x:c r="A6544" t="str">
        <x:v>IRS/NCCS BMF</x:v>
      </x:c>
      <x:c r="B6544" t="str">
        <x:v>32-0257369</x:v>
      </x:c>
      <x:c r="C6544" t="str">
        <x:v>32-0257369</x:v>
      </x:c>
      <x:c r="D6544" s="36" t="str">
        <x:v>St Hermans Kitchen</x:v>
      </x:c>
      <x:c r="E6544" s="36" t="str"/>
      <x:c r="F6544" s="36" t="str">
        <x:v>247 GOLDENPINE</x:v>
      </x:c>
      <x:c r="G6544" s="36" t="str">
        <x:v>GOLDENDALE</x:v>
      </x:c>
      <x:c r="H6544" s="36" t="str">
        <x:v>WA</x:v>
      </x:c>
      <x:c r="I6544" s="36" t="str">
        <x:v>98620-2403</x:v>
      </x:c>
      <x:c r="J6544" s="36" t="str">
        <x:v>Klickitat County</x:v>
      </x:c>
      <x:c r="K6544" s="40" t="str">
        <x:v>45.8778407968148</x:v>
      </x:c>
      <x:c r="L6544" s="40" t="str">
        <x:v>-120.819623162272</x:v>
      </x:c>
      <x:c r="M6544" t="str">
        <x:v>K31</x:v>
      </x:c>
      <x:c r="N6544" t="str">
        <x:v>Food Banks, Pantries</x:v>
      </x:c>
      <x:c r="O6544" t="str">
        <x:v>1</x:v>
      </x:c>
      <x:c r="P6544" t="str">
        <x:v>Unconditional Exemption</x:v>
      </x:c>
      <x:c r="Q6544" t="str">
        <x:v>2026-06</x:v>
      </x:c>
      <x:c r="R6544" t="str">
        <x:v>202508</x:v>
      </x:c>
      <x:c r="S6544" s="38" t="str">
        <x:v>0</x:v>
      </x:c>
      <x:c r="T6544" s="38" t="str">
        <x:v>0</x:v>
      </x:c>
      <x:c r="U6544" s="38" t="str">
        <x:v>0</x:v>
      </x:c>
      <x:c r="V6544" t="str">
        <x:v>Unknown</x:v>
      </x:c>
      <x:c r="W6544" s="36" t="str">
        <x:v>No positive IRS revenue reported</x:v>
      </x:c>
      <x:c r="X6544" s="36" t="str">
        <x:v>Yes</x:v>
      </x:c>
      <x:c r="Y6544" s="36" t="str">
        <x:v>https://urbaninstitute.github.io/nccs/datasets/bmf/</x:v>
      </x:c>
    </x:row>
    <x:row r="6545">
      <x:c r="A6545" t="str">
        <x:v>IRS/NCCS BMF</x:v>
      </x:c>
      <x:c r="B6545" t="str">
        <x:v>33-1012759</x:v>
      </x:c>
      <x:c r="C6545" t="str">
        <x:v>33-1012759</x:v>
      </x:c>
      <x:c r="D6545" s="36" t="str">
        <x:v>Chuckanut Chillers</x:v>
      </x:c>
      <x:c r="E6545" s="36" t="str"/>
      <x:c r="F6545" s="36" t="str"/>
      <x:c r="G6545" s="36" t="str">
        <x:v>BOW</x:v>
      </x:c>
      <x:c r="H6545" s="36" t="str">
        <x:v>WA</x:v>
      </x:c>
      <x:c r="I6545" s="36" t="str">
        <x:v>98233</x:v>
      </x:c>
      <x:c r="J6545" s="36" t="str"/>
      <x:c r="K6545" s="40" t="str"/>
      <x:c r="L6545" s="40" t="str"/>
      <x:c r="M6545" t="str">
        <x:v>K31</x:v>
      </x:c>
      <x:c r="N6545" t="str">
        <x:v>Food Banks, Pantries</x:v>
      </x:c>
      <x:c r="O6545" t="str"/>
      <x:c r="P6545" t="str"/>
      <x:c r="Q6545" t="str">
        <x:v>2010-11</x:v>
      </x:c>
      <x:c r="R6545" t="str"/>
      <x:c r="S6545" s="38" t="str"/>
      <x:c r="T6545" s="38" t="str">
        <x:v>0</x:v>
      </x:c>
      <x:c r="U6545" s="38" t="str">
        <x:v>0</x:v>
      </x:c>
      <x:c r="V6545" t="str">
        <x:v>Unknown</x:v>
      </x:c>
      <x:c r="W6545" s="36" t="str">
        <x:v>No positive IRS revenue reported</x:v>
      </x:c>
      <x:c r="X6545" s="36" t="str">
        <x:v>Unknown/Inactive</x:v>
      </x:c>
      <x:c r="Y6545" s="36" t="str">
        <x:v>https://urbaninstitute.github.io/nccs/datasets/bmf/</x:v>
      </x:c>
    </x:row>
    <x:row r="6546">
      <x:c r="A6546" t="str">
        <x:v>IRS/NCCS BMF</x:v>
      </x:c>
      <x:c r="B6546" t="str">
        <x:v>33-1238566</x:v>
      </x:c>
      <x:c r="C6546" t="str">
        <x:v>33-1238566</x:v>
      </x:c>
      <x:c r="D6546" s="36" t="str">
        <x:v>Feast Forward</x:v>
      </x:c>
      <x:c r="E6546" s="36" t="str"/>
      <x:c r="F6546" s="36" t="str">
        <x:v>1138 SPARROW DR</x:v>
      </x:c>
      <x:c r="G6546" s="36" t="str">
        <x:v>OAK HARBOR</x:v>
      </x:c>
      <x:c r="H6546" s="36" t="str">
        <x:v>WA</x:v>
      </x:c>
      <x:c r="I6546" s="36" t="str">
        <x:v>98277-8474</x:v>
      </x:c>
      <x:c r="J6546" s="36" t="str">
        <x:v>Island County</x:v>
      </x:c>
      <x:c r="K6546" s="40" t="str">
        <x:v>48.2815400172254</x:v>
      </x:c>
      <x:c r="L6546" s="40" t="str">
        <x:v>-122.677134909112</x:v>
      </x:c>
      <x:c r="M6546" t="str">
        <x:v>K31</x:v>
      </x:c>
      <x:c r="N6546" t="str">
        <x:v>Food Banks, Pantries</x:v>
      </x:c>
      <x:c r="O6546" t="str">
        <x:v>1</x:v>
      </x:c>
      <x:c r="P6546" t="str">
        <x:v>Unconditional Exemption</x:v>
      </x:c>
      <x:c r="Q6546" t="str">
        <x:v>2026-06</x:v>
      </x:c>
      <x:c r="R6546" t="str"/>
      <x:c r="S6546" s="38" t="str"/>
      <x:c r="T6546" s="38" t="str"/>
      <x:c r="U6546" s="38" t="str"/>
      <x:c r="V6546" t="str">
        <x:v>Unknown</x:v>
      </x:c>
      <x:c r="W6546" s="36" t="str">
        <x:v>No positive IRS revenue reported</x:v>
      </x:c>
      <x:c r="X6546" s="36" t="str">
        <x:v>Yes</x:v>
      </x:c>
      <x:c r="Y6546" s="36" t="str">
        <x:v>https://urbaninstitute.github.io/nccs/datasets/bmf/</x:v>
      </x:c>
    </x:row>
    <x:row r="6547">
      <x:c r="A6547" t="str">
        <x:v>IRS/NCCS BMF</x:v>
      </x:c>
      <x:c r="B6547" t="str">
        <x:v>33-1248368</x:v>
      </x:c>
      <x:c r="C6547" t="str">
        <x:v>33-1248368</x:v>
      </x:c>
      <x:c r="D6547" s="36" t="str">
        <x:v>Warden Food Bank</x:v>
      </x:c>
      <x:c r="E6547" s="36" t="str"/>
      <x:c r="F6547" s="36" t="str">
        <x:v>PO BOX 115</x:v>
      </x:c>
      <x:c r="G6547" s="36" t="str">
        <x:v>WARDEN</x:v>
      </x:c>
      <x:c r="H6547" s="36" t="str">
        <x:v>WA</x:v>
      </x:c>
      <x:c r="I6547" s="36" t="str">
        <x:v>98857-0115</x:v>
      </x:c>
      <x:c r="J6547" s="36" t="str">
        <x:v>Grant County</x:v>
      </x:c>
      <x:c r="K6547" s="40" t="str">
        <x:v>46.986921</x:v>
      </x:c>
      <x:c r="L6547" s="40" t="str">
        <x:v>-119.05902</x:v>
      </x:c>
      <x:c r="M6547" t="str">
        <x:v>K31</x:v>
      </x:c>
      <x:c r="N6547" t="str">
        <x:v>Food Banks, Pantries</x:v>
      </x:c>
      <x:c r="O6547" t="str">
        <x:v>1</x:v>
      </x:c>
      <x:c r="P6547" t="str">
        <x:v>Unconditional Exemption</x:v>
      </x:c>
      <x:c r="Q6547" t="str">
        <x:v>2026-06</x:v>
      </x:c>
      <x:c r="R6547" t="str">
        <x:v>202512</x:v>
      </x:c>
      <x:c r="S6547" s="38" t="str">
        <x:v>0</x:v>
      </x:c>
      <x:c r="T6547" s="38" t="str">
        <x:v>0</x:v>
      </x:c>
      <x:c r="U6547" s="38" t="str">
        <x:v>0</x:v>
      </x:c>
      <x:c r="V6547" t="str">
        <x:v>Unknown</x:v>
      </x:c>
      <x:c r="W6547" s="36" t="str">
        <x:v>No positive IRS revenue reported</x:v>
      </x:c>
      <x:c r="X6547" s="36" t="str">
        <x:v>Yes</x:v>
      </x:c>
      <x:c r="Y6547" s="36" t="str">
        <x:v>https://urbaninstitute.github.io/nccs/datasets/bmf/</x:v>
      </x:c>
    </x:row>
    <x:row r="6548">
      <x:c r="A6548" t="str">
        <x:v>IRS/NCCS BMF</x:v>
      </x:c>
      <x:c r="B6548" t="str">
        <x:v>33-1348399</x:v>
      </x:c>
      <x:c r="C6548" t="str">
        <x:v>33-1348399</x:v>
      </x:c>
      <x:c r="D6548" s="36" t="str">
        <x:v>Revive Community Service</x:v>
      </x:c>
      <x:c r="E6548" s="36" t="str"/>
      <x:c r="F6548" s="36" t="str">
        <x:v>11118 E 36TH AVE</x:v>
      </x:c>
      <x:c r="G6548" s="36" t="str">
        <x:v>SPOKANE VLY</x:v>
      </x:c>
      <x:c r="H6548" s="36" t="str">
        <x:v>WA</x:v>
      </x:c>
      <x:c r="I6548" s="36" t="str">
        <x:v>99206-9687</x:v>
      </x:c>
      <x:c r="J6548" s="36" t="str">
        <x:v>Spokane County</x:v>
      </x:c>
      <x:c r="K6548" s="40" t="str">
        <x:v>47.6237728720354</x:v>
      </x:c>
      <x:c r="L6548" s="40" t="str">
        <x:v>-117.255056086733</x:v>
      </x:c>
      <x:c r="M6548" t="str">
        <x:v>K31</x:v>
      </x:c>
      <x:c r="N6548" t="str">
        <x:v>Food Banks, Pantries</x:v>
      </x:c>
      <x:c r="O6548" t="str">
        <x:v>1</x:v>
      </x:c>
      <x:c r="P6548" t="str">
        <x:v>Unconditional Exemption</x:v>
      </x:c>
      <x:c r="Q6548" t="str">
        <x:v>2026-06</x:v>
      </x:c>
      <x:c r="R6548" t="str">
        <x:v>202412</x:v>
      </x:c>
      <x:c r="S6548" s="38" t="str">
        <x:v>500</x:v>
      </x:c>
      <x:c r="T6548" s="38" t="str">
        <x:v>500</x:v>
      </x:c>
      <x:c r="U6548" s="38" t="str">
        <x:v>500</x:v>
      </x:c>
      <x:c r="V6548" t="str">
        <x:v>Small</x:v>
      </x:c>
      <x:c r="W6548" s="36" t="str">
        <x:v>IRS revenue &lt; $5M</x:v>
      </x:c>
      <x:c r="X6548" s="36" t="str">
        <x:v>Yes</x:v>
      </x:c>
      <x:c r="Y6548" s="36" t="str">
        <x:v>https://urbaninstitute.github.io/nccs/datasets/bmf/</x:v>
      </x:c>
    </x:row>
    <x:row r="6549">
      <x:c r="A6549" t="str">
        <x:v>IRS/NCCS BMF</x:v>
      </x:c>
      <x:c r="B6549" t="str">
        <x:v>33-3437780</x:v>
      </x:c>
      <x:c r="C6549" t="str">
        <x:v>33-3437780</x:v>
      </x:c>
      <x:c r="D6549" s="36" t="str">
        <x:v>Chuck Wagon Ministries</x:v>
      </x:c>
      <x:c r="E6549" s="36" t="str"/>
      <x:c r="F6549" s="36" t="str">
        <x:v>2121 VLY VW BLVD</x:v>
      </x:c>
      <x:c r="G6549" s="36" t="str">
        <x:v>E WENATCHEE</x:v>
      </x:c>
      <x:c r="H6549" s="36" t="str">
        <x:v>WA</x:v>
      </x:c>
      <x:c r="I6549" s="36" t="str">
        <x:v>98802-4079</x:v>
      </x:c>
      <x:c r="J6549" s="36" t="str">
        <x:v>Douglas County</x:v>
      </x:c>
      <x:c r="K6549" s="40" t="str">
        <x:v>47.439626446044</x:v>
      </x:c>
      <x:c r="L6549" s="40" t="str">
        <x:v>-120.284010170928</x:v>
      </x:c>
      <x:c r="M6549" t="str">
        <x:v>K31</x:v>
      </x:c>
      <x:c r="N6549" t="str">
        <x:v>Food Banks, Pantries</x:v>
      </x:c>
      <x:c r="O6549" t="str">
        <x:v>1</x:v>
      </x:c>
      <x:c r="P6549" t="str">
        <x:v>Unconditional Exemption</x:v>
      </x:c>
      <x:c r="Q6549" t="str">
        <x:v>2026-06</x:v>
      </x:c>
      <x:c r="R6549" t="str">
        <x:v>202512</x:v>
      </x:c>
      <x:c r="S6549" s="38" t="str">
        <x:v>0</x:v>
      </x:c>
      <x:c r="T6549" s="38" t="str">
        <x:v>0</x:v>
      </x:c>
      <x:c r="U6549" s="38" t="str">
        <x:v>0</x:v>
      </x:c>
      <x:c r="V6549" t="str">
        <x:v>Unknown</x:v>
      </x:c>
      <x:c r="W6549" s="36" t="str">
        <x:v>No positive IRS revenue reported</x:v>
      </x:c>
      <x:c r="X6549" s="36" t="str">
        <x:v>Yes</x:v>
      </x:c>
      <x:c r="Y6549" s="36" t="str">
        <x:v>https://urbaninstitute.github.io/nccs/datasets/bmf/</x:v>
      </x:c>
    </x:row>
    <x:row r="6550">
      <x:c r="A6550" t="str">
        <x:v>IRS/NCCS BMF</x:v>
      </x:c>
      <x:c r="B6550" t="str">
        <x:v>33-3668457</x:v>
      </x:c>
      <x:c r="C6550" t="str">
        <x:v>33-3668457</x:v>
      </x:c>
      <x:c r="D6550" s="36" t="str">
        <x:v>Healthy Equitable Living Project</x:v>
      </x:c>
      <x:c r="E6550" s="36" t="str"/>
      <x:c r="F6550" s="36" t="str">
        <x:v>4300 MAIN ST</x:v>
      </x:c>
      <x:c r="G6550" s="36" t="str">
        <x:v>VANCOUVER</x:v>
      </x:c>
      <x:c r="H6550" s="36" t="str">
        <x:v>WA</x:v>
      </x:c>
      <x:c r="I6550" s="36" t="str">
        <x:v>98663-1848</x:v>
      </x:c>
      <x:c r="J6550" s="36" t="str">
        <x:v>Clark County</x:v>
      </x:c>
      <x:c r="K6550" s="40" t="str">
        <x:v>45.653301</x:v>
      </x:c>
      <x:c r="L6550" s="40" t="str">
        <x:v>-122.6681685</x:v>
      </x:c>
      <x:c r="M6550" t="str">
        <x:v>K31</x:v>
      </x:c>
      <x:c r="N6550" t="str">
        <x:v>Food Banks, Pantries</x:v>
      </x:c>
      <x:c r="O6550" t="str">
        <x:v>1</x:v>
      </x:c>
      <x:c r="P6550" t="str">
        <x:v>Unconditional Exemption</x:v>
      </x:c>
      <x:c r="Q6550" t="str">
        <x:v>2026-06</x:v>
      </x:c>
      <x:c r="R6550" t="str"/>
      <x:c r="S6550" s="38" t="str"/>
      <x:c r="T6550" s="38" t="str"/>
      <x:c r="U6550" s="38" t="str"/>
      <x:c r="V6550" t="str">
        <x:v>Unknown</x:v>
      </x:c>
      <x:c r="W6550" s="36" t="str">
        <x:v>No positive IRS revenue reported</x:v>
      </x:c>
      <x:c r="X6550" s="36" t="str">
        <x:v>Yes</x:v>
      </x:c>
      <x:c r="Y6550" s="36" t="str">
        <x:v>https://urbaninstitute.github.io/nccs/datasets/bmf/</x:v>
      </x:c>
    </x:row>
    <x:row r="6551">
      <x:c r="A6551" t="str">
        <x:v>IRS/NCCS BMF</x:v>
      </x:c>
      <x:c r="B6551" t="str">
        <x:v>37-1553470</x:v>
      </x:c>
      <x:c r="C6551" t="str">
        <x:v>37-1553470</x:v>
      </x:c>
      <x:c r="D6551" s="36" t="str">
        <x:v>Roy Fish Food Bank</x:v>
      </x:c>
      <x:c r="E6551" s="36" t="str"/>
      <x:c r="F6551" s="36" t="str"/>
      <x:c r="G6551" s="36" t="str">
        <x:v>ROY</x:v>
      </x:c>
      <x:c r="H6551" s="36" t="str">
        <x:v>WA</x:v>
      </x:c>
      <x:c r="I6551" s="36" t="str">
        <x:v>98580</x:v>
      </x:c>
      <x:c r="J6551" s="36" t="str"/>
      <x:c r="K6551" s="40" t="str"/>
      <x:c r="L6551" s="40" t="str"/>
      <x:c r="M6551" t="str">
        <x:v>K31</x:v>
      </x:c>
      <x:c r="N6551" t="str">
        <x:v>Food Banks, Pantries</x:v>
      </x:c>
      <x:c r="O6551" t="str"/>
      <x:c r="P6551" t="str"/>
      <x:c r="Q6551" t="str">
        <x:v>2016-03</x:v>
      </x:c>
      <x:c r="R6551" t="str">
        <x:v>201412</x:v>
      </x:c>
      <x:c r="S6551" s="38" t="str"/>
      <x:c r="T6551" s="38" t="str">
        <x:v>0</x:v>
      </x:c>
      <x:c r="U6551" s="38" t="str">
        <x:v>0</x:v>
      </x:c>
      <x:c r="V6551" t="str">
        <x:v>Unknown</x:v>
      </x:c>
      <x:c r="W6551" s="36" t="str">
        <x:v>No positive IRS revenue reported</x:v>
      </x:c>
      <x:c r="X6551" s="36" t="str">
        <x:v>Unknown/Inactive</x:v>
      </x:c>
      <x:c r="Y6551" s="36" t="str">
        <x:v>https://urbaninstitute.github.io/nccs/datasets/bmf/</x:v>
      </x:c>
    </x:row>
    <x:row r="6552">
      <x:c r="A6552" t="str">
        <x:v>IRS/NCCS BMF</x:v>
      </x:c>
      <x:c r="B6552" t="str">
        <x:v>37-1843791</x:v>
      </x:c>
      <x:c r="C6552" t="str">
        <x:v>37-1843791</x:v>
      </x:c>
      <x:c r="D6552" s="36" t="str">
        <x:v>Gateway Group Of Tacoma</x:v>
      </x:c>
      <x:c r="E6552" s="36" t="str"/>
      <x:c r="F6552" s="36" t="str">
        <x:v>7310 12TH AVE E</x:v>
      </x:c>
      <x:c r="G6552" s="36" t="str">
        <x:v>TACOMA</x:v>
      </x:c>
      <x:c r="H6552" s="36" t="str">
        <x:v>WA</x:v>
      </x:c>
      <x:c r="I6552" s="36" t="str">
        <x:v>98404-1734</x:v>
      </x:c>
      <x:c r="J6552" s="36" t="str">
        <x:v>Pierce County</x:v>
      </x:c>
      <x:c r="K6552" s="40" t="str">
        <x:v>47.190385645017</x:v>
      </x:c>
      <x:c r="L6552" s="40" t="str">
        <x:v>-122.412983977581</x:v>
      </x:c>
      <x:c r="M6552" t="str">
        <x:v>K31</x:v>
      </x:c>
      <x:c r="N6552" t="str">
        <x:v>Food Banks, Pantries</x:v>
      </x:c>
      <x:c r="O6552" t="str">
        <x:v>1</x:v>
      </x:c>
      <x:c r="P6552" t="str">
        <x:v>Unconditional Exemption</x:v>
      </x:c>
      <x:c r="Q6552" t="str">
        <x:v>2026-06</x:v>
      </x:c>
      <x:c r="R6552" t="str">
        <x:v>202412</x:v>
      </x:c>
      <x:c r="S6552" s="38" t="str">
        <x:v>0</x:v>
      </x:c>
      <x:c r="T6552" s="38" t="str">
        <x:v>0</x:v>
      </x:c>
      <x:c r="U6552" s="38" t="str">
        <x:v>0</x:v>
      </x:c>
      <x:c r="V6552" t="str">
        <x:v>Unknown</x:v>
      </x:c>
      <x:c r="W6552" s="36" t="str">
        <x:v>No positive IRS revenue reported</x:v>
      </x:c>
      <x:c r="X6552" s="36" t="str">
        <x:v>Yes</x:v>
      </x:c>
      <x:c r="Y6552" s="36" t="str">
        <x:v>https://urbaninstitute.github.io/nccs/datasets/bmf/</x:v>
      </x:c>
    </x:row>
    <x:row r="6553">
      <x:c r="A6553" t="str">
        <x:v>IRS/NCCS BMF</x:v>
      </x:c>
      <x:c r="B6553" t="str">
        <x:v>38-3796480</x:v>
      </x:c>
      <x:c r="C6553" t="str">
        <x:v>38-3796480</x:v>
      </x:c>
      <x:c r="D6553" s="36" t="str">
        <x:v>The Extra Milers</x:v>
      </x:c>
      <x:c r="E6553" s="36" t="str"/>
      <x:c r="F6553" s="36" t="str"/>
      <x:c r="G6553" s="36" t="str">
        <x:v>VADER</x:v>
      </x:c>
      <x:c r="H6553" s="36" t="str">
        <x:v>WA</x:v>
      </x:c>
      <x:c r="I6553" s="36" t="str">
        <x:v>98593</x:v>
      </x:c>
      <x:c r="J6553" s="36" t="str"/>
      <x:c r="K6553" s="40" t="str"/>
      <x:c r="L6553" s="40" t="str"/>
      <x:c r="M6553" t="str">
        <x:v>K31</x:v>
      </x:c>
      <x:c r="N6553" t="str">
        <x:v>Food Banks, Pantries</x:v>
      </x:c>
      <x:c r="O6553" t="str"/>
      <x:c r="P6553" t="str"/>
      <x:c r="Q6553" t="str">
        <x:v>2016-08</x:v>
      </x:c>
      <x:c r="R6553" t="str">
        <x:v>201312</x:v>
      </x:c>
      <x:c r="S6553" s="38" t="str"/>
      <x:c r="T6553" s="38" t="str">
        <x:v>0</x:v>
      </x:c>
      <x:c r="U6553" s="38" t="str">
        <x:v>0</x:v>
      </x:c>
      <x:c r="V6553" t="str">
        <x:v>Unknown</x:v>
      </x:c>
      <x:c r="W6553" s="36" t="str">
        <x:v>No positive IRS revenue reported</x:v>
      </x:c>
      <x:c r="X6553" s="36" t="str">
        <x:v>Unknown/Inactive</x:v>
      </x:c>
      <x:c r="Y6553" s="36" t="str">
        <x:v>https://urbaninstitute.github.io/nccs/datasets/bmf/</x:v>
      </x:c>
    </x:row>
    <x:row r="6554">
      <x:c r="A6554" t="str">
        <x:v>IRS/NCCS BMF</x:v>
      </x:c>
      <x:c r="B6554" t="str">
        <x:v>39-3685598</x:v>
      </x:c>
      <x:c r="C6554" t="str">
        <x:v>39-3685598</x:v>
      </x:c>
      <x:c r="D6554" s="36" t="str">
        <x:v>Star Military Fund</x:v>
      </x:c>
      <x:c r="E6554" s="36" t="str"/>
      <x:c r="F6554" s="36" t="str">
        <x:v>32797 COCKREHAM IS RD</x:v>
      </x:c>
      <x:c r="G6554" s="36" t="str">
        <x:v>SEDRO WOOLLEY</x:v>
      </x:c>
      <x:c r="H6554" s="36" t="str">
        <x:v>WA</x:v>
      </x:c>
      <x:c r="I6554" s="36" t="str">
        <x:v>98284-8691</x:v>
      </x:c>
      <x:c r="J6554" s="36" t="str">
        <x:v>Skagit County</x:v>
      </x:c>
      <x:c r="K6554" s="40" t="str">
        <x:v>48.516462</x:v>
      </x:c>
      <x:c r="L6554" s="40" t="str">
        <x:v>-122.0341095</x:v>
      </x:c>
      <x:c r="M6554" t="str">
        <x:v>K31</x:v>
      </x:c>
      <x:c r="N6554" t="str">
        <x:v>Food Banks, Pantries</x:v>
      </x:c>
      <x:c r="O6554" t="str">
        <x:v>1</x:v>
      </x:c>
      <x:c r="P6554" t="str">
        <x:v>Unconditional Exemption</x:v>
      </x:c>
      <x:c r="Q6554" t="str">
        <x:v>2026-06</x:v>
      </x:c>
      <x:c r="R6554" t="str"/>
      <x:c r="S6554" s="38" t="str"/>
      <x:c r="T6554" s="38" t="str"/>
      <x:c r="U6554" s="38" t="str"/>
      <x:c r="V6554" t="str">
        <x:v>Unknown</x:v>
      </x:c>
      <x:c r="W6554" s="36" t="str">
        <x:v>No positive IRS revenue reported</x:v>
      </x:c>
      <x:c r="X6554" s="36" t="str">
        <x:v>Yes</x:v>
      </x:c>
      <x:c r="Y6554" s="36" t="str">
        <x:v>https://urbaninstitute.github.io/nccs/datasets/bmf/</x:v>
      </x:c>
    </x:row>
    <x:row r="6555">
      <x:c r="A6555" t="str">
        <x:v>IRS/NCCS BMF</x:v>
      </x:c>
      <x:c r="B6555" t="str">
        <x:v>39-3969860</x:v>
      </x:c>
      <x:c r="C6555" t="str">
        <x:v>39-3969860</x:v>
      </x:c>
      <x:c r="D6555" s="36" t="str">
        <x:v>Red Cedar Community Network</x:v>
      </x:c>
      <x:c r="E6555" s="36" t="str"/>
      <x:c r="F6555" s="36" t="str">
        <x:v>9729 58TH PL W</x:v>
      </x:c>
      <x:c r="G6555" s="36" t="str">
        <x:v>MUKILTEO</x:v>
      </x:c>
      <x:c r="H6555" s="36" t="str">
        <x:v>WA</x:v>
      </x:c>
      <x:c r="I6555" s="36" t="str">
        <x:v>98275-4103</x:v>
      </x:c>
      <x:c r="J6555" s="36" t="str">
        <x:v>Snohomish County</x:v>
      </x:c>
      <x:c r="K6555" s="40" t="str">
        <x:v>47.9096216519419</x:v>
      </x:c>
      <x:c r="L6555" s="40" t="str">
        <x:v>-122.312843881875</x:v>
      </x:c>
      <x:c r="M6555" t="str">
        <x:v>K31</x:v>
      </x:c>
      <x:c r="N6555" t="str">
        <x:v>Food Banks, Pantries</x:v>
      </x:c>
      <x:c r="O6555" t="str">
        <x:v>1</x:v>
      </x:c>
      <x:c r="P6555" t="str">
        <x:v>Unconditional Exemption</x:v>
      </x:c>
      <x:c r="Q6555" t="str">
        <x:v>2026-06</x:v>
      </x:c>
      <x:c r="R6555" t="str">
        <x:v>202512</x:v>
      </x:c>
      <x:c r="S6555" s="38" t="str">
        <x:v>0</x:v>
      </x:c>
      <x:c r="T6555" s="38" t="str">
        <x:v>0</x:v>
      </x:c>
      <x:c r="U6555" s="38" t="str">
        <x:v>0</x:v>
      </x:c>
      <x:c r="V6555" t="str">
        <x:v>Unknown</x:v>
      </x:c>
      <x:c r="W6555" s="36" t="str">
        <x:v>No positive IRS revenue reported</x:v>
      </x:c>
      <x:c r="X6555" s="36" t="str">
        <x:v>Yes</x:v>
      </x:c>
      <x:c r="Y6555" s="36" t="str">
        <x:v>https://urbaninstitute.github.io/nccs/datasets/bmf/</x:v>
      </x:c>
    </x:row>
    <x:row r="6556">
      <x:c r="A6556" t="str">
        <x:v>IRS/NCCS BMF</x:v>
      </x:c>
      <x:c r="B6556" t="str">
        <x:v>39-3981623</x:v>
      </x:c>
      <x:c r="C6556" t="str">
        <x:v>39-3981623</x:v>
      </x:c>
      <x:c r="D6556" s="36" t="str">
        <x:v>Lynden Youth Pantry</x:v>
      </x:c>
      <x:c r="E6556" s="36" t="str"/>
      <x:c r="F6556" s="36" t="str">
        <x:v>1425 LUPIN ST</x:v>
      </x:c>
      <x:c r="G6556" s="36" t="str">
        <x:v>LYNDEN</x:v>
      </x:c>
      <x:c r="H6556" s="36" t="str">
        <x:v>WA</x:v>
      </x:c>
      <x:c r="I6556" s="36" t="str">
        <x:v>98264-3906</x:v>
      </x:c>
      <x:c r="J6556" s="36" t="str">
        <x:v>Whatcom County</x:v>
      </x:c>
      <x:c r="K6556" s="40" t="str">
        <x:v>48.954204</x:v>
      </x:c>
      <x:c r="L6556" s="40" t="str">
        <x:v>-122.4209865307</x:v>
      </x:c>
      <x:c r="M6556" t="str">
        <x:v>K31</x:v>
      </x:c>
      <x:c r="N6556" t="str">
        <x:v>Food Banks, Pantries</x:v>
      </x:c>
      <x:c r="O6556" t="str">
        <x:v>1</x:v>
      </x:c>
      <x:c r="P6556" t="str">
        <x:v>Unconditional Exemption</x:v>
      </x:c>
      <x:c r="Q6556" t="str">
        <x:v>2026-06</x:v>
      </x:c>
      <x:c r="R6556" t="str"/>
      <x:c r="S6556" s="38" t="str"/>
      <x:c r="T6556" s="38" t="str"/>
      <x:c r="U6556" s="38" t="str"/>
      <x:c r="V6556" t="str">
        <x:v>Unknown</x:v>
      </x:c>
      <x:c r="W6556" s="36" t="str">
        <x:v>No positive IRS revenue reported</x:v>
      </x:c>
      <x:c r="X6556" s="36" t="str">
        <x:v>Yes</x:v>
      </x:c>
      <x:c r="Y6556" s="36" t="str">
        <x:v>https://urbaninstitute.github.io/nccs/datasets/bmf/</x:v>
      </x:c>
    </x:row>
    <x:row r="6557">
      <x:c r="A6557" t="str">
        <x:v>IRS/NCCS BMF</x:v>
      </x:c>
      <x:c r="B6557" t="str">
        <x:v>41-3194394</x:v>
      </x:c>
      <x:c r="C6557" t="str">
        <x:v>41-3194394</x:v>
      </x:c>
      <x:c r="D6557" s="36" t="str">
        <x:v>Cher Jesus Association</x:v>
      </x:c>
      <x:c r="E6557" s="36" t="str"/>
      <x:c r="F6557" s="36" t="str">
        <x:v>5407 VLG PARK DR SE APT 3212</x:v>
      </x:c>
      <x:c r="G6557" s="36" t="str">
        <x:v>BELLEVUE</x:v>
      </x:c>
      <x:c r="H6557" s="36" t="str">
        <x:v>WA</x:v>
      </x:c>
      <x:c r="I6557" s="36" t="str">
        <x:v>98006-5591</x:v>
      </x:c>
      <x:c r="J6557" s="36" t="str">
        <x:v>King County</x:v>
      </x:c>
      <x:c r="K6557" s="40" t="str">
        <x:v>47.554587</x:v>
      </x:c>
      <x:c r="L6557" s="40" t="str">
        <x:v>-122.1173595</x:v>
      </x:c>
      <x:c r="M6557" t="str">
        <x:v>K31</x:v>
      </x:c>
      <x:c r="N6557" t="str">
        <x:v>Food Banks, Pantries</x:v>
      </x:c>
      <x:c r="O6557" t="str">
        <x:v>1</x:v>
      </x:c>
      <x:c r="P6557" t="str">
        <x:v>Unconditional Exemption</x:v>
      </x:c>
      <x:c r="Q6557" t="str">
        <x:v>2026-06</x:v>
      </x:c>
      <x:c r="R6557" t="str"/>
      <x:c r="S6557" s="38" t="str"/>
      <x:c r="T6557" s="38" t="str"/>
      <x:c r="U6557" s="38" t="str"/>
      <x:c r="V6557" t="str">
        <x:v>Unknown</x:v>
      </x:c>
      <x:c r="W6557" s="36" t="str">
        <x:v>No positive IRS revenue reported</x:v>
      </x:c>
      <x:c r="X6557" s="36" t="str">
        <x:v>Yes</x:v>
      </x:c>
      <x:c r="Y6557" s="36" t="str">
        <x:v>https://urbaninstitute.github.io/nccs/datasets/bmf/</x:v>
      </x:c>
    </x:row>
    <x:row r="6558">
      <x:c r="A6558" t="str">
        <x:v>IRS/NCCS BMF</x:v>
      </x:c>
      <x:c r="B6558" t="str">
        <x:v>41-4474914</x:v>
      </x:c>
      <x:c r="C6558" t="str">
        <x:v>41-4474914</x:v>
      </x:c>
      <x:c r="D6558" s="36" t="str">
        <x:v>Tekoa Food Pantry</x:v>
      </x:c>
      <x:c r="E6558" s="36" t="str"/>
      <x:c r="F6558" s="36" t="str">
        <x:v>419 N WASHINGTON ST</x:v>
      </x:c>
      <x:c r="G6558" s="36" t="str">
        <x:v>TEKOA</x:v>
      </x:c>
      <x:c r="H6558" s="36" t="str">
        <x:v>WA</x:v>
      </x:c>
      <x:c r="I6558" s="36" t="str">
        <x:v>99033-0000</x:v>
      </x:c>
      <x:c r="J6558" s="36" t="str">
        <x:v>Whitman County</x:v>
      </x:c>
      <x:c r="K6558" s="40" t="str">
        <x:v>47.2259801990324</x:v>
      </x:c>
      <x:c r="L6558" s="40" t="str">
        <x:v>-117.075259873617</x:v>
      </x:c>
      <x:c r="M6558" t="str">
        <x:v>K31</x:v>
      </x:c>
      <x:c r="N6558" t="str">
        <x:v>Food Banks, Pantries</x:v>
      </x:c>
      <x:c r="O6558" t="str">
        <x:v>1</x:v>
      </x:c>
      <x:c r="P6558" t="str">
        <x:v>Unconditional Exemption</x:v>
      </x:c>
      <x:c r="Q6558" t="str">
        <x:v>2026-06</x:v>
      </x:c>
      <x:c r="R6558" t="str"/>
      <x:c r="S6558" s="38" t="str"/>
      <x:c r="T6558" s="38" t="str"/>
      <x:c r="U6558" s="38" t="str"/>
      <x:c r="V6558" t="str">
        <x:v>Unknown</x:v>
      </x:c>
      <x:c r="W6558" s="36" t="str">
        <x:v>No positive IRS revenue reported</x:v>
      </x:c>
      <x:c r="X6558" s="36" t="str">
        <x:v>Yes</x:v>
      </x:c>
      <x:c r="Y6558" s="36" t="str">
        <x:v>https://urbaninstitute.github.io/nccs/datasets/bmf/</x:v>
      </x:c>
    </x:row>
    <x:row r="6559">
      <x:c r="A6559" t="str">
        <x:v>IRS/NCCS BMF</x:v>
      </x:c>
      <x:c r="B6559" t="str">
        <x:v>41-4984890</x:v>
      </x:c>
      <x:c r="C6559" t="str">
        <x:v>41-4984890</x:v>
      </x:c>
      <x:c r="D6559" s="36" t="str">
        <x:v>Little Food Project</x:v>
      </x:c>
      <x:c r="E6559" s="36" t="str"/>
      <x:c r="F6559" s="36" t="str">
        <x:v>1950 BLACK LK BLVD SW</x:v>
      </x:c>
      <x:c r="G6559" s="36" t="str">
        <x:v>OLYMPIA</x:v>
      </x:c>
      <x:c r="H6559" s="36" t="str">
        <x:v>WA</x:v>
      </x:c>
      <x:c r="I6559" s="36" t="str">
        <x:v>98512-5651</x:v>
      </x:c>
      <x:c r="J6559" s="36" t="str">
        <x:v>Thurston County</x:v>
      </x:c>
      <x:c r="K6559" s="40" t="str">
        <x:v>47.0306783624561</x:v>
      </x:c>
      <x:c r="L6559" s="40" t="str">
        <x:v>-122.942886140978</x:v>
      </x:c>
      <x:c r="M6559" t="str">
        <x:v>K31</x:v>
      </x:c>
      <x:c r="N6559" t="str">
        <x:v>Food Banks, Pantries</x:v>
      </x:c>
      <x:c r="O6559" t="str">
        <x:v>1</x:v>
      </x:c>
      <x:c r="P6559" t="str">
        <x:v>Unconditional Exemption</x:v>
      </x:c>
      <x:c r="Q6559" t="str">
        <x:v>2026-06</x:v>
      </x:c>
      <x:c r="R6559" t="str"/>
      <x:c r="S6559" s="38" t="str"/>
      <x:c r="T6559" s="38" t="str"/>
      <x:c r="U6559" s="38" t="str"/>
      <x:c r="V6559" t="str">
        <x:v>Unknown</x:v>
      </x:c>
      <x:c r="W6559" s="36" t="str">
        <x:v>No positive IRS revenue reported</x:v>
      </x:c>
      <x:c r="X6559" s="36" t="str">
        <x:v>Yes</x:v>
      </x:c>
      <x:c r="Y6559" s="36" t="str">
        <x:v>https://urbaninstitute.github.io/nccs/datasets/bmf/</x:v>
      </x:c>
    </x:row>
    <x:row r="6560">
      <x:c r="A6560" t="str">
        <x:v>IRS/NCCS BMF</x:v>
      </x:c>
      <x:c r="B6560" t="str">
        <x:v>45-1913897</x:v>
      </x:c>
      <x:c r="C6560" t="str">
        <x:v>45-1913897</x:v>
      </x:c>
      <x:c r="D6560" s="36" t="str">
        <x:v>Feeding Washington</x:v>
      </x:c>
      <x:c r="E6560" s="36" t="str"/>
      <x:c r="F6560" s="36" t="str">
        <x:v>1234 E FRNT AVE</x:v>
      </x:c>
      <x:c r="G6560" s="36" t="str">
        <x:v>SPOKANE</x:v>
      </x:c>
      <x:c r="H6560" s="36" t="str">
        <x:v>WA</x:v>
      </x:c>
      <x:c r="I6560" s="36" t="str">
        <x:v>99202-2148</x:v>
      </x:c>
      <x:c r="J6560" s="36" t="str">
        <x:v>Spokane County</x:v>
      </x:c>
      <x:c r="K6560" s="40" t="str">
        <x:v>47.66031</x:v>
      </x:c>
      <x:c r="L6560" s="40" t="str">
        <x:v>-117.391266</x:v>
      </x:c>
      <x:c r="M6560" t="str">
        <x:v>K31</x:v>
      </x:c>
      <x:c r="N6560" t="str">
        <x:v>Food Banks, Pantries</x:v>
      </x:c>
      <x:c r="O6560" t="str">
        <x:v>1</x:v>
      </x:c>
      <x:c r="P6560" t="str">
        <x:v>Unconditional Exemption</x:v>
      </x:c>
      <x:c r="Q6560" t="str">
        <x:v>2026-06</x:v>
      </x:c>
      <x:c r="R6560" t="str">
        <x:v>202506</x:v>
      </x:c>
      <x:c r="S6560" s="38" t="str">
        <x:v>3172734</x:v>
      </x:c>
      <x:c r="T6560" s="38" t="str">
        <x:v>2145666</x:v>
      </x:c>
      <x:c r="U6560" s="38" t="str">
        <x:v>3172734</x:v>
      </x:c>
      <x:c r="V6560" t="str">
        <x:v>Small</x:v>
      </x:c>
      <x:c r="W6560" s="36" t="str">
        <x:v>IRS revenue &lt; $5M</x:v>
      </x:c>
      <x:c r="X6560" s="36" t="str">
        <x:v>Yes</x:v>
      </x:c>
      <x:c r="Y6560" s="36" t="str">
        <x:v>https://urbaninstitute.github.io/nccs/datasets/bmf/</x:v>
      </x:c>
    </x:row>
    <x:row r="6561">
      <x:c r="A6561" t="str">
        <x:v>IRS/NCCS BMF</x:v>
      </x:c>
      <x:c r="B6561" t="str">
        <x:v>45-2645526</x:v>
      </x:c>
      <x:c r="C6561" t="str">
        <x:v>45-2645526</x:v>
      </x:c>
      <x:c r="D6561" s="36" t="str">
        <x:v>Lewis River Mobile Food Bank</x:v>
      </x:c>
      <x:c r="E6561" s="36" t="str"/>
      <x:c r="F6561" s="36" t="str">
        <x:v>38809 NE 41ST AVE</x:v>
      </x:c>
      <x:c r="G6561" s="36" t="str">
        <x:v>LA CENTER</x:v>
      </x:c>
      <x:c r="H6561" s="36" t="str">
        <x:v>WA</x:v>
      </x:c>
      <x:c r="I6561" s="36" t="str">
        <x:v>98629-4610</x:v>
      </x:c>
      <x:c r="J6561" s="36" t="str">
        <x:v>Clark County</x:v>
      </x:c>
      <x:c r="K6561" s="40" t="str">
        <x:v>45.900342</x:v>
      </x:c>
      <x:c r="L6561" s="40" t="str">
        <x:v>-122.627502</x:v>
      </x:c>
      <x:c r="M6561" t="str">
        <x:v>K31</x:v>
      </x:c>
      <x:c r="N6561" t="str">
        <x:v>Food Banks, Pantries</x:v>
      </x:c>
      <x:c r="O6561" t="str">
        <x:v>1</x:v>
      </x:c>
      <x:c r="P6561" t="str">
        <x:v>Unconditional Exemption</x:v>
      </x:c>
      <x:c r="Q6561" t="str">
        <x:v>2026-06</x:v>
      </x:c>
      <x:c r="R6561" t="str">
        <x:v>202512</x:v>
      </x:c>
      <x:c r="S6561" s="38" t="str">
        <x:v>103749</x:v>
      </x:c>
      <x:c r="T6561" s="38" t="str">
        <x:v>110670</x:v>
      </x:c>
      <x:c r="U6561" s="38" t="str">
        <x:v>103749</x:v>
      </x:c>
      <x:c r="V6561" t="str">
        <x:v>Small</x:v>
      </x:c>
      <x:c r="W6561" s="36" t="str">
        <x:v>IRS revenue &lt; $5M</x:v>
      </x:c>
      <x:c r="X6561" s="36" t="str">
        <x:v>Yes</x:v>
      </x:c>
      <x:c r="Y6561" s="36" t="str">
        <x:v>https://urbaninstitute.github.io/nccs/datasets/bmf/</x:v>
      </x:c>
    </x:row>
    <x:row r="6562">
      <x:c r="A6562" t="str">
        <x:v>IRS/NCCS BMF</x:v>
      </x:c>
      <x:c r="B6562" t="str">
        <x:v>45-2806650</x:v>
      </x:c>
      <x:c r="C6562" t="str">
        <x:v>45-2806650</x:v>
      </x:c>
      <x:c r="D6562" s="36" t="str">
        <x:v>Storehouse</x:v>
      </x:c>
      <x:c r="E6562" s="36" t="str"/>
      <x:c r="F6562" s="36" t="str">
        <x:v>PO BOX 339</x:v>
      </x:c>
      <x:c r="G6562" s="36" t="str">
        <x:v>PULLMAN</x:v>
      </x:c>
      <x:c r="H6562" s="36" t="str">
        <x:v>WA</x:v>
      </x:c>
      <x:c r="I6562" s="36" t="str">
        <x:v>99163-0339</x:v>
      </x:c>
      <x:c r="J6562" s="36" t="str">
        <x:v>Whitman County</x:v>
      </x:c>
      <x:c r="K6562" s="40" t="str">
        <x:v>46.735047</x:v>
      </x:c>
      <x:c r="L6562" s="40" t="str">
        <x:v>-117.1746405</x:v>
      </x:c>
      <x:c r="M6562" t="str">
        <x:v>K31</x:v>
      </x:c>
      <x:c r="N6562" t="str">
        <x:v>Food Banks, Pantries</x:v>
      </x:c>
      <x:c r="O6562" t="str">
        <x:v>1</x:v>
      </x:c>
      <x:c r="P6562" t="str">
        <x:v>Unconditional Exemption</x:v>
      </x:c>
      <x:c r="Q6562" t="str">
        <x:v>2026-06</x:v>
      </x:c>
      <x:c r="R6562" t="str">
        <x:v>202412</x:v>
      </x:c>
      <x:c r="S6562" s="38" t="str">
        <x:v>0</x:v>
      </x:c>
      <x:c r="T6562" s="38" t="str">
        <x:v>202</x:v>
      </x:c>
      <x:c r="U6562" s="38" t="str">
        <x:v>0</x:v>
      </x:c>
      <x:c r="V6562" t="str">
        <x:v>Unknown</x:v>
      </x:c>
      <x:c r="W6562" s="36" t="str">
        <x:v>No positive IRS revenue reported</x:v>
      </x:c>
      <x:c r="X6562" s="36" t="str">
        <x:v>Yes</x:v>
      </x:c>
      <x:c r="Y6562" s="36" t="str">
        <x:v>https://urbaninstitute.github.io/nccs/datasets/bmf/</x:v>
      </x:c>
    </x:row>
    <x:row r="6563">
      <x:c r="A6563" t="str">
        <x:v>IRS/NCCS BMF</x:v>
      </x:c>
      <x:c r="B6563" t="str">
        <x:v>45-3827860</x:v>
      </x:c>
      <x:c r="C6563" t="str">
        <x:v>45-3827860</x:v>
      </x:c>
      <x:c r="D6563" s="36" t="str">
        <x:v>American Polynesian Organization</x:v>
      </x:c>
      <x:c r="E6563" s="36" t="str"/>
      <x:c r="F6563" s="36" t="str">
        <x:v>1236 S DONOVAN ST</x:v>
      </x:c>
      <x:c r="G6563" s="36" t="str">
        <x:v>SEATTLE</x:v>
      </x:c>
      <x:c r="H6563" s="36" t="str">
        <x:v>WA</x:v>
      </x:c>
      <x:c r="I6563" s="36" t="str">
        <x:v>98108-4835</x:v>
      </x:c>
      <x:c r="J6563" s="36" t="str">
        <x:v>King County</x:v>
      </x:c>
      <x:c r="K6563" s="40" t="str">
        <x:v>47.5256174021869</x:v>
      </x:c>
      <x:c r="L6563" s="40" t="str">
        <x:v>-122.315955904524</x:v>
      </x:c>
      <x:c r="M6563" t="str">
        <x:v>K31</x:v>
      </x:c>
      <x:c r="N6563" t="str">
        <x:v>Food Banks, Pantries</x:v>
      </x:c>
      <x:c r="O6563" t="str">
        <x:v>1</x:v>
      </x:c>
      <x:c r="P6563" t="str">
        <x:v>Unconditional Exemption</x:v>
      </x:c>
      <x:c r="Q6563" t="str">
        <x:v>2026-06</x:v>
      </x:c>
      <x:c r="R6563" t="str">
        <x:v>202412</x:v>
      </x:c>
      <x:c r="S6563" s="38" t="str">
        <x:v>79358</x:v>
      </x:c>
      <x:c r="T6563" s="38" t="str">
        <x:v>79358</x:v>
      </x:c>
      <x:c r="U6563" s="38" t="str">
        <x:v>79358</x:v>
      </x:c>
      <x:c r="V6563" t="str">
        <x:v>Small</x:v>
      </x:c>
      <x:c r="W6563" s="36" t="str">
        <x:v>IRS revenue &lt; $5M</x:v>
      </x:c>
      <x:c r="X6563" s="36" t="str">
        <x:v>Yes</x:v>
      </x:c>
      <x:c r="Y6563" s="36" t="str">
        <x:v>https://urbaninstitute.github.io/nccs/datasets/bmf/</x:v>
      </x:c>
    </x:row>
    <x:row r="6564">
      <x:c r="A6564" t="str">
        <x:v>IRS/NCCS BMF</x:v>
      </x:c>
      <x:c r="B6564" t="str">
        <x:v>45-5576783</x:v>
      </x:c>
      <x:c r="C6564" t="str">
        <x:v>45-5576783</x:v>
      </x:c>
      <x:c r="D6564" s="36" t="str">
        <x:v>Community Food Pantry</x:v>
      </x:c>
      <x:c r="E6564" s="36" t="str"/>
      <x:c r="F6564" s="36" t="str">
        <x:v>PO BOX 1858</x:v>
      </x:c>
      <x:c r="G6564" s="36" t="str">
        <x:v>BELFAIR</x:v>
      </x:c>
      <x:c r="H6564" s="36" t="str">
        <x:v>WA</x:v>
      </x:c>
      <x:c r="I6564" s="36" t="str">
        <x:v>98528-1858</x:v>
      </x:c>
      <x:c r="J6564" s="36" t="str">
        <x:v>Mason County</x:v>
      </x:c>
      <x:c r="K6564" s="40" t="str">
        <x:v>47.430684</x:v>
      </x:c>
      <x:c r="L6564" s="40" t="str">
        <x:v>-122.875119</x:v>
      </x:c>
      <x:c r="M6564" t="str">
        <x:v>K31</x:v>
      </x:c>
      <x:c r="N6564" t="str">
        <x:v>Food Banks, Pantries</x:v>
      </x:c>
      <x:c r="O6564" t="str">
        <x:v>1</x:v>
      </x:c>
      <x:c r="P6564" t="str">
        <x:v>Unconditional Exemption</x:v>
      </x:c>
      <x:c r="Q6564" t="str">
        <x:v>2026-06</x:v>
      </x:c>
      <x:c r="R6564" t="str">
        <x:v>202506</x:v>
      </x:c>
      <x:c r="S6564" s="38" t="str">
        <x:v>82513</x:v>
      </x:c>
      <x:c r="T6564" s="38" t="str">
        <x:v>24887</x:v>
      </x:c>
      <x:c r="U6564" s="38" t="str">
        <x:v>82513</x:v>
      </x:c>
      <x:c r="V6564" t="str">
        <x:v>Small</x:v>
      </x:c>
      <x:c r="W6564" s="36" t="str">
        <x:v>IRS revenue &lt; $5M</x:v>
      </x:c>
      <x:c r="X6564" s="36" t="str">
        <x:v>Yes</x:v>
      </x:c>
      <x:c r="Y6564" s="36" t="str">
        <x:v>https://urbaninstitute.github.io/nccs/datasets/bmf/</x:v>
      </x:c>
    </x:row>
    <x:row r="6565">
      <x:c r="A6565" t="str">
        <x:v>IRS/NCCS BMF</x:v>
      </x:c>
      <x:c r="B6565" t="str">
        <x:v>46-0720412</x:v>
      </x:c>
      <x:c r="C6565" t="str">
        <x:v>46-0720412</x:v>
      </x:c>
      <x:c r="D6565" s="36" t="str">
        <x:v>Rainier Emergency Food Center</x:v>
      </x:c>
      <x:c r="E6565" s="36" t="str"/>
      <x:c r="F6565" s="36" t="str"/>
      <x:c r="G6565" s="36" t="str">
        <x:v>RAINIER</x:v>
      </x:c>
      <x:c r="H6565" s="36" t="str">
        <x:v>WA</x:v>
      </x:c>
      <x:c r="I6565" s="36" t="str">
        <x:v>98576</x:v>
      </x:c>
      <x:c r="J6565" s="36" t="str"/>
      <x:c r="K6565" s="40" t="str"/>
      <x:c r="L6565" s="40" t="str"/>
      <x:c r="M6565" t="str">
        <x:v>K31</x:v>
      </x:c>
      <x:c r="N6565" t="str">
        <x:v>Food Banks, Pantries</x:v>
      </x:c>
      <x:c r="O6565" t="str"/>
      <x:c r="P6565" t="str"/>
      <x:c r="Q6565" t="str">
        <x:v>2015-07</x:v>
      </x:c>
      <x:c r="R6565" t="str"/>
      <x:c r="S6565" s="38" t="str"/>
      <x:c r="T6565" s="38" t="str">
        <x:v>0</x:v>
      </x:c>
      <x:c r="U6565" s="38" t="str">
        <x:v>0</x:v>
      </x:c>
      <x:c r="V6565" t="str">
        <x:v>Unknown</x:v>
      </x:c>
      <x:c r="W6565" s="36" t="str">
        <x:v>No positive IRS revenue reported</x:v>
      </x:c>
      <x:c r="X6565" s="36" t="str">
        <x:v>Unknown/Inactive</x:v>
      </x:c>
      <x:c r="Y6565" s="36" t="str">
        <x:v>https://urbaninstitute.github.io/nccs/datasets/bmf/</x:v>
      </x:c>
    </x:row>
    <x:row r="6566">
      <x:c r="A6566" t="str">
        <x:v>IRS/NCCS BMF</x:v>
      </x:c>
      <x:c r="B6566" t="str">
        <x:v>46-0986043</x:v>
      </x:c>
      <x:c r="C6566" t="str">
        <x:v>46-0986043</x:v>
      </x:c>
      <x:c r="D6566" s="36" t="str">
        <x:v>Cornelius Deeds</x:v>
      </x:c>
      <x:c r="E6566" s="36" t="str"/>
      <x:c r="F6566" s="36" t="str">
        <x:v>PO BOX 9434</x:v>
      </x:c>
      <x:c r="G6566" s="36" t="str">
        <x:v>TACOMA</x:v>
      </x:c>
      <x:c r="H6566" s="36" t="str">
        <x:v>WA</x:v>
      </x:c>
      <x:c r="I6566" s="36" t="str">
        <x:v>98490-0434</x:v>
      </x:c>
      <x:c r="J6566" s="36" t="str">
        <x:v>Pierce County</x:v>
      </x:c>
      <x:c r="K6566" s="40" t="str">
        <x:v>47.206296</x:v>
      </x:c>
      <x:c r="L6566" s="40" t="str">
        <x:v>-122.4827685</x:v>
      </x:c>
      <x:c r="M6566" t="str">
        <x:v>K31</x:v>
      </x:c>
      <x:c r="N6566" t="str">
        <x:v>Food Banks, Pantries</x:v>
      </x:c>
      <x:c r="O6566" t="str">
        <x:v>1</x:v>
      </x:c>
      <x:c r="P6566" t="str">
        <x:v>Unconditional Exemption</x:v>
      </x:c>
      <x:c r="Q6566" t="str">
        <x:v>2026-06</x:v>
      </x:c>
      <x:c r="R6566" t="str">
        <x:v>202512</x:v>
      </x:c>
      <x:c r="S6566" s="38" t="str">
        <x:v>0</x:v>
      </x:c>
      <x:c r="T6566" s="38" t="str">
        <x:v>0</x:v>
      </x:c>
      <x:c r="U6566" s="38" t="str">
        <x:v>0</x:v>
      </x:c>
      <x:c r="V6566" t="str">
        <x:v>Unknown</x:v>
      </x:c>
      <x:c r="W6566" s="36" t="str">
        <x:v>No positive IRS revenue reported</x:v>
      </x:c>
      <x:c r="X6566" s="36" t="str">
        <x:v>Yes</x:v>
      </x:c>
      <x:c r="Y6566" s="36" t="str">
        <x:v>https://urbaninstitute.github.io/nccs/datasets/bmf/</x:v>
      </x:c>
    </x:row>
    <x:row r="6567">
      <x:c r="A6567" t="str">
        <x:v>IRS/NCCS BMF</x:v>
      </x:c>
      <x:c r="B6567" t="str">
        <x:v>46-2057382</x:v>
      </x:c>
      <x:c r="C6567" t="str">
        <x:v>46-2057382</x:v>
      </x:c>
      <x:c r="D6567" s="36" t="str">
        <x:v>Gold Bar Food Bank</x:v>
      </x:c>
      <x:c r="E6567" s="36" t="str"/>
      <x:c r="F6567" s="36" t="str"/>
      <x:c r="G6567" s="36" t="str">
        <x:v>GOLD BAR</x:v>
      </x:c>
      <x:c r="H6567" s="36" t="str">
        <x:v>WA</x:v>
      </x:c>
      <x:c r="I6567" s="36" t="str">
        <x:v>98251</x:v>
      </x:c>
      <x:c r="J6567" s="36" t="str"/>
      <x:c r="K6567" s="40" t="str"/>
      <x:c r="L6567" s="40" t="str"/>
      <x:c r="M6567" t="str">
        <x:v>K31</x:v>
      </x:c>
      <x:c r="N6567" t="str">
        <x:v>Food Banks, Pantries</x:v>
      </x:c>
      <x:c r="O6567" t="str"/>
      <x:c r="P6567" t="str"/>
      <x:c r="Q6567" t="str">
        <x:v>2016-08</x:v>
      </x:c>
      <x:c r="R6567" t="str">
        <x:v>201412</x:v>
      </x:c>
      <x:c r="S6567" s="38" t="str"/>
      <x:c r="T6567" s="38" t="str">
        <x:v>0</x:v>
      </x:c>
      <x:c r="U6567" s="38" t="str">
        <x:v>0</x:v>
      </x:c>
      <x:c r="V6567" t="str">
        <x:v>Unknown</x:v>
      </x:c>
      <x:c r="W6567" s="36" t="str">
        <x:v>No positive IRS revenue reported</x:v>
      </x:c>
      <x:c r="X6567" s="36" t="str">
        <x:v>Unknown/Inactive</x:v>
      </x:c>
      <x:c r="Y6567" s="36" t="str">
        <x:v>https://urbaninstitute.github.io/nccs/datasets/bmf/</x:v>
      </x:c>
    </x:row>
    <x:row r="6568">
      <x:c r="A6568" t="str">
        <x:v>IRS/NCCS BMF</x:v>
      </x:c>
      <x:c r="B6568" t="str">
        <x:v>46-2900301</x:v>
      </x:c>
      <x:c r="C6568" t="str">
        <x:v>46-2900301</x:v>
      </x:c>
      <x:c r="D6568" s="36" t="str">
        <x:v>Umbrella For Life</x:v>
      </x:c>
      <x:c r="E6568" s="36" t="str"/>
      <x:c r="F6568" s="36" t="str"/>
      <x:c r="G6568" s="36" t="str">
        <x:v>SEATTLE</x:v>
      </x:c>
      <x:c r="H6568" s="36" t="str">
        <x:v>WA</x:v>
      </x:c>
      <x:c r="I6568" s="36" t="str">
        <x:v>98101</x:v>
      </x:c>
      <x:c r="J6568" s="36" t="str"/>
      <x:c r="K6568" s="40" t="str"/>
      <x:c r="L6568" s="40" t="str"/>
      <x:c r="M6568" t="str">
        <x:v>K31</x:v>
      </x:c>
      <x:c r="N6568" t="str">
        <x:v>Food Banks, Pantries</x:v>
      </x:c>
      <x:c r="O6568" t="str"/>
      <x:c r="P6568" t="str"/>
      <x:c r="Q6568" t="str">
        <x:v>2016-04</x:v>
      </x:c>
      <x:c r="R6568" t="str"/>
      <x:c r="S6568" s="38" t="str"/>
      <x:c r="T6568" s="38" t="str">
        <x:v>0</x:v>
      </x:c>
      <x:c r="U6568" s="38" t="str">
        <x:v>0</x:v>
      </x:c>
      <x:c r="V6568" t="str">
        <x:v>Unknown</x:v>
      </x:c>
      <x:c r="W6568" s="36" t="str">
        <x:v>No positive IRS revenue reported</x:v>
      </x:c>
      <x:c r="X6568" s="36" t="str">
        <x:v>Unknown/Inactive</x:v>
      </x:c>
      <x:c r="Y6568" s="36" t="str">
        <x:v>https://urbaninstitute.github.io/nccs/datasets/bmf/</x:v>
      </x:c>
    </x:row>
    <x:row r="6569">
      <x:c r="A6569" t="str">
        <x:v>IRS/NCCS BMF</x:v>
      </x:c>
      <x:c r="B6569" t="str">
        <x:v>46-3480003</x:v>
      </x:c>
      <x:c r="C6569" t="str">
        <x:v>46-3480003</x:v>
      </x:c>
      <x:c r="D6569" s="36" t="str">
        <x:v>Ocean Shores Food Bank</x:v>
      </x:c>
      <x:c r="E6569" s="36" t="str"/>
      <x:c r="F6569" s="36" t="str">
        <x:v>PO BOX 1293</x:v>
      </x:c>
      <x:c r="G6569" s="36" t="str">
        <x:v>OCEAN SHORES</x:v>
      </x:c>
      <x:c r="H6569" s="36" t="str">
        <x:v>WA</x:v>
      </x:c>
      <x:c r="I6569" s="36" t="str">
        <x:v>98569-1293</x:v>
      </x:c>
      <x:c r="J6569" s="36" t="str">
        <x:v>Grays Harbor County</x:v>
      </x:c>
      <x:c r="K6569" s="40" t="str">
        <x:v>46.976544</x:v>
      </x:c>
      <x:c r="L6569" s="40" t="str">
        <x:v>-124.1560305</x:v>
      </x:c>
      <x:c r="M6569" t="str">
        <x:v>K31</x:v>
      </x:c>
      <x:c r="N6569" t="str">
        <x:v>Food Banks, Pantries</x:v>
      </x:c>
      <x:c r="O6569" t="str">
        <x:v>1</x:v>
      </x:c>
      <x:c r="P6569" t="str">
        <x:v>Unconditional Exemption</x:v>
      </x:c>
      <x:c r="Q6569" t="str">
        <x:v>2026-06</x:v>
      </x:c>
      <x:c r="R6569" t="str">
        <x:v>202512</x:v>
      </x:c>
      <x:c r="S6569" s="38" t="str">
        <x:v>668044</x:v>
      </x:c>
      <x:c r="T6569" s="38" t="str">
        <x:v>1139451</x:v>
      </x:c>
      <x:c r="U6569" s="38" t="str">
        <x:v>671635</x:v>
      </x:c>
      <x:c r="V6569" t="str">
        <x:v>Small</x:v>
      </x:c>
      <x:c r="W6569" s="36" t="str">
        <x:v>IRS revenue &lt; $5M</x:v>
      </x:c>
      <x:c r="X6569" s="36" t="str">
        <x:v>Yes</x:v>
      </x:c>
      <x:c r="Y6569" s="36" t="str">
        <x:v>https://urbaninstitute.github.io/nccs/datasets/bmf/</x:v>
      </x:c>
    </x:row>
    <x:row r="6570">
      <x:c r="A6570" t="str">
        <x:v>IRS/NCCS BMF</x:v>
      </x:c>
      <x:c r="B6570" t="str">
        <x:v>46-4500713</x:v>
      </x:c>
      <x:c r="C6570" t="str">
        <x:v>46-4500713</x:v>
      </x:c>
      <x:c r="D6570" s="36" t="str">
        <x:v>South Beach Food Bank Services</x:v>
      </x:c>
      <x:c r="E6570" s="36" t="str">
        <x:v>South Beach Food Bank</x:v>
      </x:c>
      <x:c r="F6570" s="36" t="str">
        <x:v>314 N BROADWAY</x:v>
      </x:c>
      <x:c r="G6570" s="36" t="str">
        <x:v>WESTPORT</x:v>
      </x:c>
      <x:c r="H6570" s="36" t="str">
        <x:v>WA</x:v>
      </x:c>
      <x:c r="I6570" s="36" t="str">
        <x:v>98595-9624</x:v>
      </x:c>
      <x:c r="J6570" s="36" t="str">
        <x:v>Grays Harbor County</x:v>
      </x:c>
      <x:c r="K6570" s="40" t="str">
        <x:v>46.8827731254169</x:v>
      </x:c>
      <x:c r="L6570" s="40" t="str">
        <x:v>-124.107099491773</x:v>
      </x:c>
      <x:c r="M6570" t="str">
        <x:v>K31</x:v>
      </x:c>
      <x:c r="N6570" t="str">
        <x:v>Food Banks, Pantries</x:v>
      </x:c>
      <x:c r="O6570" t="str">
        <x:v>1</x:v>
      </x:c>
      <x:c r="P6570" t="str">
        <x:v>Unconditional Exemption</x:v>
      </x:c>
      <x:c r="Q6570" t="str">
        <x:v>2026-06</x:v>
      </x:c>
      <x:c r="R6570" t="str">
        <x:v>202501</x:v>
      </x:c>
      <x:c r="S6570" s="38" t="str">
        <x:v>0</x:v>
      </x:c>
      <x:c r="T6570" s="38" t="str">
        <x:v>0</x:v>
      </x:c>
      <x:c r="U6570" s="38" t="str">
        <x:v>0</x:v>
      </x:c>
      <x:c r="V6570" t="str">
        <x:v>Unknown</x:v>
      </x:c>
      <x:c r="W6570" s="36" t="str">
        <x:v>No positive IRS revenue reported</x:v>
      </x:c>
      <x:c r="X6570" s="36" t="str">
        <x:v>Yes</x:v>
      </x:c>
      <x:c r="Y6570" s="36" t="str">
        <x:v>https://urbaninstitute.github.io/nccs/datasets/bmf/</x:v>
      </x:c>
    </x:row>
    <x:row r="6571">
      <x:c r="A6571" t="str">
        <x:v>IRS/NCCS BMF</x:v>
      </x:c>
      <x:c r="B6571" t="str">
        <x:v>46-5254355</x:v>
      </x:c>
      <x:c r="C6571" t="str">
        <x:v>46-5254355</x:v>
      </x:c>
      <x:c r="D6571" s="36" t="str">
        <x:v>Carnation Public Food Bank</x:v>
      </x:c>
      <x:c r="E6571" s="36" t="str"/>
      <x:c r="F6571" s="36" t="str"/>
      <x:c r="G6571" s="36" t="str">
        <x:v>CARNATION</x:v>
      </x:c>
      <x:c r="H6571" s="36" t="str">
        <x:v>WA</x:v>
      </x:c>
      <x:c r="I6571" s="36" t="str">
        <x:v>98014</x:v>
      </x:c>
      <x:c r="J6571" s="36" t="str"/>
      <x:c r="K6571" s="40" t="str"/>
      <x:c r="L6571" s="40" t="str"/>
      <x:c r="M6571" t="str">
        <x:v>K31</x:v>
      </x:c>
      <x:c r="N6571" t="str">
        <x:v>Food Banks, Pantries</x:v>
      </x:c>
      <x:c r="O6571" t="str"/>
      <x:c r="P6571" t="str"/>
      <x:c r="Q6571" t="str">
        <x:v>2016-08</x:v>
      </x:c>
      <x:c r="R6571" t="str"/>
      <x:c r="S6571" s="38" t="str"/>
      <x:c r="T6571" s="38" t="str">
        <x:v>0</x:v>
      </x:c>
      <x:c r="U6571" s="38" t="str">
        <x:v>0</x:v>
      </x:c>
      <x:c r="V6571" t="str">
        <x:v>Unknown</x:v>
      </x:c>
      <x:c r="W6571" s="36" t="str">
        <x:v>No positive IRS revenue reported</x:v>
      </x:c>
      <x:c r="X6571" s="36" t="str">
        <x:v>Unknown/Inactive</x:v>
      </x:c>
      <x:c r="Y6571" s="36" t="str">
        <x:v>https://urbaninstitute.github.io/nccs/datasets/bmf/</x:v>
      </x:c>
    </x:row>
    <x:row r="6572">
      <x:c r="A6572" t="str">
        <x:v>IRS/NCCS BMF</x:v>
      </x:c>
      <x:c r="B6572" t="str">
        <x:v>46-5405179</x:v>
      </x:c>
      <x:c r="C6572" t="str">
        <x:v>46-5405179</x:v>
      </x:c>
      <x:c r="D6572" s="36" t="str">
        <x:v>Key Peninsula Bischoff Food Bank</x:v>
      </x:c>
      <x:c r="E6572" s="36" t="str"/>
      <x:c r="F6572" s="36" t="str">
        <x:v>PO BOX 554</x:v>
      </x:c>
      <x:c r="G6572" s="36" t="str">
        <x:v>VAUGHN</x:v>
      </x:c>
      <x:c r="H6572" s="36" t="str">
        <x:v>WA</x:v>
      </x:c>
      <x:c r="I6572" s="36" t="str">
        <x:v>98394-0554</x:v>
      </x:c>
      <x:c r="J6572" s="36" t="str">
        <x:v>Pierce County</x:v>
      </x:c>
      <x:c r="K6572" s="40" t="str">
        <x:v>47.32542</x:v>
      </x:c>
      <x:c r="L6572" s="40" t="str">
        <x:v>-122.7775995</x:v>
      </x:c>
      <x:c r="M6572" t="str">
        <x:v>K31</x:v>
      </x:c>
      <x:c r="N6572" t="str">
        <x:v>Food Banks, Pantries</x:v>
      </x:c>
      <x:c r="O6572" t="str">
        <x:v>1</x:v>
      </x:c>
      <x:c r="P6572" t="str">
        <x:v>Unconditional Exemption</x:v>
      </x:c>
      <x:c r="Q6572" t="str">
        <x:v>2026-06</x:v>
      </x:c>
      <x:c r="R6572" t="str">
        <x:v>202412</x:v>
      </x:c>
      <x:c r="S6572" s="38" t="str">
        <x:v>1488430</x:v>
      </x:c>
      <x:c r="T6572" s="38" t="str">
        <x:v>463507</x:v>
      </x:c>
      <x:c r="U6572" s="38" t="str">
        <x:v>859038</x:v>
      </x:c>
      <x:c r="V6572" t="str">
        <x:v>Small</x:v>
      </x:c>
      <x:c r="W6572" s="36" t="str">
        <x:v>IRS revenue &lt; $5M</x:v>
      </x:c>
      <x:c r="X6572" s="36" t="str">
        <x:v>Yes</x:v>
      </x:c>
      <x:c r="Y6572" s="36" t="str">
        <x:v>https://urbaninstitute.github.io/nccs/datasets/bmf/</x:v>
      </x:c>
    </x:row>
    <x:row r="6573">
      <x:c r="A6573" t="str">
        <x:v>IRS/NCCS BMF</x:v>
      </x:c>
      <x:c r="B6573" t="str">
        <x:v>46-5630025</x:v>
      </x:c>
      <x:c r="C6573" t="str">
        <x:v>46-5630025</x:v>
      </x:c>
      <x:c r="D6573" s="36" t="str">
        <x:v>Cashmere Food Bank</x:v>
      </x:c>
      <x:c r="E6573" s="36" t="str"/>
      <x:c r="F6573" s="36" t="str">
        <x:v>PO BOX 225</x:v>
      </x:c>
      <x:c r="G6573" s="36" t="str">
        <x:v>CASHMERE</x:v>
      </x:c>
      <x:c r="H6573" s="36" t="str">
        <x:v>WA</x:v>
      </x:c>
      <x:c r="I6573" s="36" t="str">
        <x:v>98815-0225</x:v>
      </x:c>
      <x:c r="J6573" s="36" t="str">
        <x:v>Chelan County</x:v>
      </x:c>
      <x:c r="K6573" s="40" t="str">
        <x:v>47.52207</x:v>
      </x:c>
      <x:c r="L6573" s="40" t="str">
        <x:v>-120.48093</x:v>
      </x:c>
      <x:c r="M6573" t="str">
        <x:v>K31</x:v>
      </x:c>
      <x:c r="N6573" t="str">
        <x:v>Food Banks, Pantries</x:v>
      </x:c>
      <x:c r="O6573" t="str">
        <x:v>1</x:v>
      </x:c>
      <x:c r="P6573" t="str">
        <x:v>Unconditional Exemption</x:v>
      </x:c>
      <x:c r="Q6573" t="str">
        <x:v>2026-06</x:v>
      </x:c>
      <x:c r="R6573" t="str">
        <x:v>202412</x:v>
      </x:c>
      <x:c r="S6573" s="38" t="str">
        <x:v>268995</x:v>
      </x:c>
      <x:c r="T6573" s="38" t="str">
        <x:v>198025</x:v>
      </x:c>
      <x:c r="U6573" s="38" t="str">
        <x:v>269879</x:v>
      </x:c>
      <x:c r="V6573" t="str">
        <x:v>Small</x:v>
      </x:c>
      <x:c r="W6573" s="36" t="str">
        <x:v>IRS revenue &lt; $5M</x:v>
      </x:c>
      <x:c r="X6573" s="36" t="str">
        <x:v>Yes</x:v>
      </x:c>
      <x:c r="Y6573" s="36" t="str">
        <x:v>https://urbaninstitute.github.io/nccs/datasets/bmf/</x:v>
      </x:c>
    </x:row>
    <x:row r="6574">
      <x:c r="A6574" t="str">
        <x:v>IRS/NCCS BMF</x:v>
      </x:c>
      <x:c r="B6574" t="str">
        <x:v>47-0878365</x:v>
      </x:c>
      <x:c r="C6574" t="str">
        <x:v>47-0878365</x:v>
      </x:c>
      <x:c r="D6574" s="36" t="str">
        <x:v>Renton Gleaners Association</x:v>
      </x:c>
      <x:c r="E6574" s="36" t="str"/>
      <x:c r="F6574" s="36" t="str">
        <x:v>PO BOX 3174</x:v>
      </x:c>
      <x:c r="G6574" s="36" t="str">
        <x:v>RENTON</x:v>
      </x:c>
      <x:c r="H6574" s="36" t="str">
        <x:v>WA</x:v>
      </x:c>
      <x:c r="I6574" s="36" t="str">
        <x:v>98056-0008</x:v>
      </x:c>
      <x:c r="J6574" s="36" t="str">
        <x:v>King County</x:v>
      </x:c>
      <x:c r="K6574" s="40" t="str">
        <x:v>47.488113</x:v>
      </x:c>
      <x:c r="L6574" s="40" t="str">
        <x:v>-122.16042</x:v>
      </x:c>
      <x:c r="M6574" t="str">
        <x:v>K31</x:v>
      </x:c>
      <x:c r="N6574" t="str">
        <x:v>Food Banks, Pantries</x:v>
      </x:c>
      <x:c r="O6574" t="str">
        <x:v>1</x:v>
      </x:c>
      <x:c r="P6574" t="str">
        <x:v>Unconditional Exemption</x:v>
      </x:c>
      <x:c r="Q6574" t="str">
        <x:v>2026-06</x:v>
      </x:c>
      <x:c r="R6574" t="str">
        <x:v>202406</x:v>
      </x:c>
      <x:c r="S6574" s="38" t="str">
        <x:v>0</x:v>
      </x:c>
      <x:c r="T6574" s="38" t="str">
        <x:v>0</x:v>
      </x:c>
      <x:c r="U6574" s="38" t="str">
        <x:v>0</x:v>
      </x:c>
      <x:c r="V6574" t="str">
        <x:v>Unknown</x:v>
      </x:c>
      <x:c r="W6574" s="36" t="str">
        <x:v>No positive IRS revenue reported</x:v>
      </x:c>
      <x:c r="X6574" s="36" t="str">
        <x:v>Yes</x:v>
      </x:c>
      <x:c r="Y6574" s="36" t="str">
        <x:v>https://urbaninstitute.github.io/nccs/datasets/bmf/</x:v>
      </x:c>
    </x:row>
    <x:row r="6575">
      <x:c r="A6575" t="str">
        <x:v>IRS/NCCS BMF</x:v>
      </x:c>
      <x:c r="B6575" t="str">
        <x:v>47-1100016</x:v>
      </x:c>
      <x:c r="C6575" t="str">
        <x:v>47-1100016</x:v>
      </x:c>
      <x:c r="D6575" s="36" t="str">
        <x:v>Community Outreach And Life Skills Center</x:v>
      </x:c>
      <x:c r="E6575" s="36" t="str"/>
      <x:c r="F6575" s="36" t="str">
        <x:v>PO BOX 665</x:v>
      </x:c>
      <x:c r="G6575" s="36" t="str">
        <x:v>CLE ELUM</x:v>
      </x:c>
      <x:c r="H6575" s="36" t="str">
        <x:v>WA</x:v>
      </x:c>
      <x:c r="I6575" s="36" t="str">
        <x:v>98922-0665</x:v>
      </x:c>
      <x:c r="J6575" s="36" t="str">
        <x:v>Kittitas County</x:v>
      </x:c>
      <x:c r="K6575" s="40" t="str">
        <x:v>47.189421</x:v>
      </x:c>
      <x:c r="L6575" s="40" t="str">
        <x:v>-120.934368</x:v>
      </x:c>
      <x:c r="M6575" t="str">
        <x:v>K31</x:v>
      </x:c>
      <x:c r="N6575" t="str">
        <x:v>Food Banks, Pantries</x:v>
      </x:c>
      <x:c r="O6575" t="str">
        <x:v>1</x:v>
      </x:c>
      <x:c r="P6575" t="str">
        <x:v>Unconditional Exemption</x:v>
      </x:c>
      <x:c r="Q6575" t="str">
        <x:v>2026-06</x:v>
      </x:c>
      <x:c r="R6575" t="str">
        <x:v>202412</x:v>
      </x:c>
      <x:c r="S6575" s="38" t="str">
        <x:v>52106</x:v>
      </x:c>
      <x:c r="T6575" s="38" t="str">
        <x:v>24028</x:v>
      </x:c>
      <x:c r="U6575" s="38" t="str">
        <x:v>52106</x:v>
      </x:c>
      <x:c r="V6575" t="str">
        <x:v>Small</x:v>
      </x:c>
      <x:c r="W6575" s="36" t="str">
        <x:v>IRS revenue &lt; $5M</x:v>
      </x:c>
      <x:c r="X6575" s="36" t="str">
        <x:v>Yes</x:v>
      </x:c>
      <x:c r="Y6575" s="36" t="str">
        <x:v>https://urbaninstitute.github.io/nccs/datasets/bmf/</x:v>
      </x:c>
    </x:row>
    <x:row r="6576">
      <x:c r="A6576" t="str">
        <x:v>IRS/NCCS BMF</x:v>
      </x:c>
      <x:c r="B6576" t="str">
        <x:v>47-1246202</x:v>
      </x:c>
      <x:c r="C6576" t="str">
        <x:v>47-1246202</x:v>
      </x:c>
      <x:c r="D6576" s="36" t="str">
        <x:v>Peoples Pantry Of Ferry County</x:v>
      </x:c>
      <x:c r="E6576" s="36" t="str">
        <x:v>Peoples Pantry</x:v>
      </x:c>
      <x:c r="F6576" s="36" t="str">
        <x:v>925 S KELLER ST</x:v>
      </x:c>
      <x:c r="G6576" s="36" t="str">
        <x:v>REPUBLIC</x:v>
      </x:c>
      <x:c r="H6576" s="36" t="str">
        <x:v>WA</x:v>
      </x:c>
      <x:c r="I6576" s="36" t="str">
        <x:v>99166-0000</x:v>
      </x:c>
      <x:c r="J6576" s="36" t="str">
        <x:v>Ferry County</x:v>
      </x:c>
      <x:c r="K6576" s="40" t="str">
        <x:v>48.6447187790698</x:v>
      </x:c>
      <x:c r="L6576" s="40" t="str">
        <x:v>-118.736429970598</x:v>
      </x:c>
      <x:c r="M6576" t="str">
        <x:v>K31</x:v>
      </x:c>
      <x:c r="N6576" t="str">
        <x:v>Food Banks, Pantries</x:v>
      </x:c>
      <x:c r="O6576" t="str">
        <x:v>1</x:v>
      </x:c>
      <x:c r="P6576" t="str">
        <x:v>Unconditional Exemption</x:v>
      </x:c>
      <x:c r="Q6576" t="str">
        <x:v>2026-06</x:v>
      </x:c>
      <x:c r="R6576" t="str">
        <x:v>202512</x:v>
      </x:c>
      <x:c r="S6576" s="38" t="str">
        <x:v>0</x:v>
      </x:c>
      <x:c r="T6576" s="38" t="str">
        <x:v>0</x:v>
      </x:c>
      <x:c r="U6576" s="38" t="str">
        <x:v>0</x:v>
      </x:c>
      <x:c r="V6576" t="str">
        <x:v>Unknown</x:v>
      </x:c>
      <x:c r="W6576" s="36" t="str">
        <x:v>No positive IRS revenue reported</x:v>
      </x:c>
      <x:c r="X6576" s="36" t="str">
        <x:v>Yes</x:v>
      </x:c>
      <x:c r="Y6576" s="36" t="str">
        <x:v>https://urbaninstitute.github.io/nccs/datasets/bmf/</x:v>
      </x:c>
    </x:row>
    <x:row r="6577">
      <x:c r="A6577" t="str">
        <x:v>IRS/NCCS BMF</x:v>
      </x:c>
      <x:c r="B6577" t="str">
        <x:v>47-1268499</x:v>
      </x:c>
      <x:c r="C6577" t="str">
        <x:v>47-1268499</x:v>
      </x:c>
      <x:c r="D6577" s="36" t="str">
        <x:v>North Palouse Community Food Bank</x:v>
      </x:c>
      <x:c r="E6577" s="36" t="str"/>
      <x:c r="F6577" s="36" t="str">
        <x:v>PO BOX 462</x:v>
      </x:c>
      <x:c r="G6577" s="36" t="str">
        <x:v>FAIRFIELD</x:v>
      </x:c>
      <x:c r="H6577" s="36" t="str">
        <x:v>WA</x:v>
      </x:c>
      <x:c r="I6577" s="36" t="str">
        <x:v>99012-0462</x:v>
      </x:c>
      <x:c r="J6577" s="36" t="str">
        <x:v>Spokane County</x:v>
      </x:c>
      <x:c r="K6577" s="40" t="str">
        <x:v>47.385918</x:v>
      </x:c>
      <x:c r="L6577" s="40" t="str">
        <x:v>-117.191142</x:v>
      </x:c>
      <x:c r="M6577" t="str">
        <x:v>K31</x:v>
      </x:c>
      <x:c r="N6577" t="str">
        <x:v>Food Banks, Pantries</x:v>
      </x:c>
      <x:c r="O6577" t="str">
        <x:v>1</x:v>
      </x:c>
      <x:c r="P6577" t="str">
        <x:v>Unconditional Exemption</x:v>
      </x:c>
      <x:c r="Q6577" t="str">
        <x:v>2026-06</x:v>
      </x:c>
      <x:c r="R6577" t="str">
        <x:v>202512</x:v>
      </x:c>
      <x:c r="S6577" s="38" t="str">
        <x:v>0</x:v>
      </x:c>
      <x:c r="T6577" s="38" t="str">
        <x:v>0</x:v>
      </x:c>
      <x:c r="U6577" s="38" t="str">
        <x:v>0</x:v>
      </x:c>
      <x:c r="V6577" t="str">
        <x:v>Unknown</x:v>
      </x:c>
      <x:c r="W6577" s="36" t="str">
        <x:v>No positive IRS revenue reported</x:v>
      </x:c>
      <x:c r="X6577" s="36" t="str">
        <x:v>Yes</x:v>
      </x:c>
      <x:c r="Y6577" s="36" t="str">
        <x:v>https://urbaninstitute.github.io/nccs/datasets/bmf/</x:v>
      </x:c>
    </x:row>
    <x:row r="6578">
      <x:c r="A6578" t="str">
        <x:v>IRS/NCCS BMF</x:v>
      </x:c>
      <x:c r="B6578" t="str">
        <x:v>47-1716276</x:v>
      </x:c>
      <x:c r="C6578" t="str">
        <x:v>47-1716276</x:v>
      </x:c>
      <x:c r="D6578" s="36" t="str">
        <x:v>Snohomish County Food Bank Coalition</x:v>
      </x:c>
      <x:c r="E6578" s="36" t="str"/>
      <x:c r="F6578" s="36" t="str">
        <x:v>PO BOX 830</x:v>
      </x:c>
      <x:c r="G6578" s="36" t="str">
        <x:v>MARYSVILLE</x:v>
      </x:c>
      <x:c r="H6578" s="36" t="str">
        <x:v>WA</x:v>
      </x:c>
      <x:c r="I6578" s="36" t="str">
        <x:v>98270-0830</x:v>
      </x:c>
      <x:c r="J6578" s="36" t="str">
        <x:v>Snohomish County</x:v>
      </x:c>
      <x:c r="K6578" s="40" t="str">
        <x:v>48.062331</x:v>
      </x:c>
      <x:c r="L6578" s="40" t="str">
        <x:v>-122.15322</x:v>
      </x:c>
      <x:c r="M6578" t="str">
        <x:v>K31</x:v>
      </x:c>
      <x:c r="N6578" t="str">
        <x:v>Food Banks, Pantries</x:v>
      </x:c>
      <x:c r="O6578" t="str">
        <x:v>1</x:v>
      </x:c>
      <x:c r="P6578" t="str">
        <x:v>Unconditional Exemption</x:v>
      </x:c>
      <x:c r="Q6578" t="str">
        <x:v>2026-06</x:v>
      </x:c>
      <x:c r="R6578" t="str">
        <x:v>202412</x:v>
      </x:c>
      <x:c r="S6578" s="38" t="str">
        <x:v>1207514</x:v>
      </x:c>
      <x:c r="T6578" s="38" t="str">
        <x:v>201730</x:v>
      </x:c>
      <x:c r="U6578" s="38" t="str">
        <x:v>1207514</x:v>
      </x:c>
      <x:c r="V6578" t="str">
        <x:v>Small</x:v>
      </x:c>
      <x:c r="W6578" s="36" t="str">
        <x:v>IRS revenue &lt; $5M</x:v>
      </x:c>
      <x:c r="X6578" s="36" t="str">
        <x:v>Yes</x:v>
      </x:c>
      <x:c r="Y6578" s="36" t="str">
        <x:v>https://urbaninstitute.github.io/nccs/datasets/bmf/</x:v>
      </x:c>
    </x:row>
    <x:row r="6579">
      <x:c r="A6579" t="str">
        <x:v>IRS/NCCS BMF</x:v>
      </x:c>
      <x:c r="B6579" t="str">
        <x:v>47-2136432</x:v>
      </x:c>
      <x:c r="C6579" t="str">
        <x:v>47-2136432</x:v>
      </x:c>
      <x:c r="D6579" s="36" t="str">
        <x:v>West End Food Pantry</x:v>
      </x:c>
      <x:c r="E6579" s="36" t="str"/>
      <x:c r="F6579" s="36" t="str">
        <x:v>30 ROSBURG SCHOOL RD</x:v>
      </x:c>
      <x:c r="G6579" s="36" t="str">
        <x:v>ROSBURG</x:v>
      </x:c>
      <x:c r="H6579" s="36" t="str">
        <x:v>WA</x:v>
      </x:c>
      <x:c r="I6579" s="36" t="str">
        <x:v>98643-9632</x:v>
      </x:c>
      <x:c r="J6579" s="36" t="str">
        <x:v>Wahkiakum County</x:v>
      </x:c>
      <x:c r="K6579" s="40" t="str">
        <x:v>46.3361342612666</x:v>
      </x:c>
      <x:c r="L6579" s="40" t="str">
        <x:v>-123.640155037798</x:v>
      </x:c>
      <x:c r="M6579" t="str">
        <x:v>K31</x:v>
      </x:c>
      <x:c r="N6579" t="str">
        <x:v>Food Banks, Pantries</x:v>
      </x:c>
      <x:c r="O6579" t="str">
        <x:v>1</x:v>
      </x:c>
      <x:c r="P6579" t="str">
        <x:v>Unconditional Exemption</x:v>
      </x:c>
      <x:c r="Q6579" t="str">
        <x:v>2026-06</x:v>
      </x:c>
      <x:c r="R6579" t="str">
        <x:v>202312</x:v>
      </x:c>
      <x:c r="S6579" s="38" t="str">
        <x:v>0</x:v>
      </x:c>
      <x:c r="T6579" s="38" t="str">
        <x:v>0</x:v>
      </x:c>
      <x:c r="U6579" s="38" t="str">
        <x:v>0</x:v>
      </x:c>
      <x:c r="V6579" t="str">
        <x:v>Unknown</x:v>
      </x:c>
      <x:c r="W6579" s="36" t="str">
        <x:v>No positive IRS revenue reported</x:v>
      </x:c>
      <x:c r="X6579" s="36" t="str">
        <x:v>Yes</x:v>
      </x:c>
      <x:c r="Y6579" s="36" t="str">
        <x:v>https://urbaninstitute.github.io/nccs/datasets/bmf/</x:v>
      </x:c>
    </x:row>
    <x:row r="6580">
      <x:c r="A6580" t="str">
        <x:v>IRS/NCCS BMF</x:v>
      </x:c>
      <x:c r="B6580" t="str">
        <x:v>47-2466859</x:v>
      </x:c>
      <x:c r="C6580" t="str">
        <x:v>47-2466859</x:v>
      </x:c>
      <x:c r="D6580" s="36" t="str">
        <x:v>Hospitality Suites</x:v>
      </x:c>
      <x:c r="E6580" s="36" t="str"/>
      <x:c r="F6580" s="36" t="str"/>
      <x:c r="G6580" s="36" t="str">
        <x:v>TACOMA</x:v>
      </x:c>
      <x:c r="H6580" s="36" t="str">
        <x:v>WA</x:v>
      </x:c>
      <x:c r="I6580" s="36" t="str">
        <x:v>98411</x:v>
      </x:c>
      <x:c r="J6580" s="36" t="str"/>
      <x:c r="K6580" s="40" t="str"/>
      <x:c r="L6580" s="40" t="str"/>
      <x:c r="M6580" t="str">
        <x:v>K31</x:v>
      </x:c>
      <x:c r="N6580" t="str">
        <x:v>Food Banks, Pantries</x:v>
      </x:c>
      <x:c r="O6580" t="str"/>
      <x:c r="P6580" t="str"/>
      <x:c r="Q6580" t="str">
        <x:v>2016-08</x:v>
      </x:c>
      <x:c r="R6580" t="str"/>
      <x:c r="S6580" s="38" t="str"/>
      <x:c r="T6580" s="38" t="str">
        <x:v>0</x:v>
      </x:c>
      <x:c r="U6580" s="38" t="str">
        <x:v>0</x:v>
      </x:c>
      <x:c r="V6580" t="str">
        <x:v>Unknown</x:v>
      </x:c>
      <x:c r="W6580" s="36" t="str">
        <x:v>No positive IRS revenue reported</x:v>
      </x:c>
      <x:c r="X6580" s="36" t="str">
        <x:v>Unknown/Inactive</x:v>
      </x:c>
      <x:c r="Y6580" s="36" t="str">
        <x:v>https://urbaninstitute.github.io/nccs/datasets/bmf/</x:v>
      </x:c>
    </x:row>
    <x:row r="6581">
      <x:c r="A6581" t="str">
        <x:v>IRS/NCCS BMF</x:v>
      </x:c>
      <x:c r="B6581" t="str">
        <x:v>47-2530331</x:v>
      </x:c>
      <x:c r="C6581" t="str">
        <x:v>47-2530331</x:v>
      </x:c>
      <x:c r="D6581" s="36" t="str">
        <x:v>Lowell Community Food Bank</x:v>
      </x:c>
      <x:c r="E6581" s="36" t="str"/>
      <x:c r="F6581" s="36" t="str"/>
      <x:c r="G6581" s="36" t="str">
        <x:v>EVERETT</x:v>
      </x:c>
      <x:c r="H6581" s="36" t="str">
        <x:v>WA</x:v>
      </x:c>
      <x:c r="I6581" s="36" t="str">
        <x:v>98203</x:v>
      </x:c>
      <x:c r="J6581" s="36" t="str"/>
      <x:c r="K6581" s="40" t="str"/>
      <x:c r="L6581" s="40" t="str"/>
      <x:c r="M6581" t="str">
        <x:v>K31</x:v>
      </x:c>
      <x:c r="N6581" t="str">
        <x:v>Food Banks, Pantries</x:v>
      </x:c>
      <x:c r="O6581" t="str"/>
      <x:c r="P6581" t="str"/>
      <x:c r="Q6581" t="str">
        <x:v>2016-08</x:v>
      </x:c>
      <x:c r="R6581" t="str"/>
      <x:c r="S6581" s="38" t="str"/>
      <x:c r="T6581" s="38" t="str">
        <x:v>0</x:v>
      </x:c>
      <x:c r="U6581" s="38" t="str">
        <x:v>0</x:v>
      </x:c>
      <x:c r="V6581" t="str">
        <x:v>Unknown</x:v>
      </x:c>
      <x:c r="W6581" s="36" t="str">
        <x:v>No positive IRS revenue reported</x:v>
      </x:c>
      <x:c r="X6581" s="36" t="str">
        <x:v>Unknown/Inactive</x:v>
      </x:c>
      <x:c r="Y6581" s="36" t="str">
        <x:v>https://urbaninstitute.github.io/nccs/datasets/bmf/</x:v>
      </x:c>
    </x:row>
    <x:row r="6582">
      <x:c r="A6582" t="str">
        <x:v>IRS/NCCS BMF</x:v>
      </x:c>
      <x:c r="B6582" t="str">
        <x:v>47-2844819</x:v>
      </x:c>
      <x:c r="C6582" t="str">
        <x:v>47-2844819</x:v>
      </x:c>
      <x:c r="D6582" s="36" t="str">
        <x:v>Hidden Manna</x:v>
      </x:c>
      <x:c r="E6582" s="36" t="str"/>
      <x:c r="F6582" s="36" t="str">
        <x:v>4904 114TH AVE NE</x:v>
      </x:c>
      <x:c r="G6582" s="36" t="str">
        <x:v>KIRKLAND</x:v>
      </x:c>
      <x:c r="H6582" s="36" t="str">
        <x:v>WA</x:v>
      </x:c>
      <x:c r="I6582" s="36" t="str">
        <x:v>98033-7716</x:v>
      </x:c>
      <x:c r="J6582" s="36" t="str">
        <x:v>King County</x:v>
      </x:c>
      <x:c r="K6582" s="40" t="str">
        <x:v>47.653749</x:v>
      </x:c>
      <x:c r="L6582" s="40" t="str">
        <x:v>-122.188232484852</x:v>
      </x:c>
      <x:c r="M6582" t="str">
        <x:v>K31</x:v>
      </x:c>
      <x:c r="N6582" t="str">
        <x:v>Food Banks, Pantries</x:v>
      </x:c>
      <x:c r="O6582" t="str">
        <x:v>1</x:v>
      </x:c>
      <x:c r="P6582" t="str">
        <x:v>Unconditional Exemption</x:v>
      </x:c>
      <x:c r="Q6582" t="str">
        <x:v>2026-06</x:v>
      </x:c>
      <x:c r="R6582" t="str">
        <x:v>202512</x:v>
      </x:c>
      <x:c r="S6582" s="38" t="str">
        <x:v>0</x:v>
      </x:c>
      <x:c r="T6582" s="38" t="str">
        <x:v>0</x:v>
      </x:c>
      <x:c r="U6582" s="38" t="str">
        <x:v>0</x:v>
      </x:c>
      <x:c r="V6582" t="str">
        <x:v>Unknown</x:v>
      </x:c>
      <x:c r="W6582" s="36" t="str">
        <x:v>No positive IRS revenue reported</x:v>
      </x:c>
      <x:c r="X6582" s="36" t="str">
        <x:v>Yes</x:v>
      </x:c>
      <x:c r="Y6582" s="36" t="str">
        <x:v>https://urbaninstitute.github.io/nccs/datasets/bmf/</x:v>
      </x:c>
    </x:row>
    <x:row r="6583">
      <x:c r="A6583" t="str">
        <x:v>IRS/NCCS BMF</x:v>
      </x:c>
      <x:c r="B6583" t="str">
        <x:v>47-2869484</x:v>
      </x:c>
      <x:c r="C6583" t="str">
        <x:v>47-2869484</x:v>
      </x:c>
      <x:c r="D6583" s="36" t="str">
        <x:v>Dirt Reborn</x:v>
      </x:c>
      <x:c r="E6583" s="36" t="str"/>
      <x:c r="F6583" s="36" t="str">
        <x:v>15170 CONNELLY RD</x:v>
      </x:c>
      <x:c r="G6583" s="36" t="str">
        <x:v>SNOHOMISH</x:v>
      </x:c>
      <x:c r="H6583" s="36" t="str">
        <x:v>WA</x:v>
      </x:c>
      <x:c r="I6583" s="36" t="str">
        <x:v>98296-0000</x:v>
      </x:c>
      <x:c r="J6583" s="36" t="str">
        <x:v>Snohomish County</x:v>
      </x:c>
      <x:c r="K6583" s="40" t="str">
        <x:v>47.8577059816345</x:v>
      </x:c>
      <x:c r="L6583" s="40" t="str">
        <x:v>-122.093556767561</x:v>
      </x:c>
      <x:c r="M6583" t="str">
        <x:v>K31</x:v>
      </x:c>
      <x:c r="N6583" t="str">
        <x:v>Food Banks, Pantries</x:v>
      </x:c>
      <x:c r="O6583" t="str">
        <x:v>1</x:v>
      </x:c>
      <x:c r="P6583" t="str">
        <x:v>Unconditional Exemption</x:v>
      </x:c>
      <x:c r="Q6583" t="str">
        <x:v>2023-11</x:v>
      </x:c>
      <x:c r="R6583" t="str">
        <x:v>202012</x:v>
      </x:c>
      <x:c r="S6583" s="38" t="str">
        <x:v>0</x:v>
      </x:c>
      <x:c r="T6583" s="38" t="str">
        <x:v>0</x:v>
      </x:c>
      <x:c r="U6583" s="38" t="str">
        <x:v>0</x:v>
      </x:c>
      <x:c r="V6583" t="str">
        <x:v>Unknown</x:v>
      </x:c>
      <x:c r="W6583" s="36" t="str">
        <x:v>No positive IRS revenue reported</x:v>
      </x:c>
      <x:c r="X6583" s="36" t="str">
        <x:v>Likely</x:v>
      </x:c>
      <x:c r="Y6583" s="36" t="str">
        <x:v>https://urbaninstitute.github.io/nccs/datasets/bmf/</x:v>
      </x:c>
    </x:row>
    <x:row r="6584">
      <x:c r="A6584" t="str">
        <x:v>IRS/NCCS BMF</x:v>
      </x:c>
      <x:c r="B6584" t="str">
        <x:v>47-3062144</x:v>
      </x:c>
      <x:c r="C6584" t="str">
        <x:v>47-3062144</x:v>
      </x:c>
      <x:c r="D6584" s="36" t="str">
        <x:v>Gods Portion</x:v>
      </x:c>
      <x:c r="E6584" s="36" t="str"/>
      <x:c r="F6584" s="36" t="str">
        <x:v>PO BOX 1075</x:v>
      </x:c>
      <x:c r="G6584" s="36" t="str">
        <x:v>CENTRALIA</x:v>
      </x:c>
      <x:c r="H6584" s="36" t="str">
        <x:v>WA</x:v>
      </x:c>
      <x:c r="I6584" s="36" t="str">
        <x:v>98531-0720</x:v>
      </x:c>
      <x:c r="J6584" s="36" t="str">
        <x:v>Lewis County</x:v>
      </x:c>
      <x:c r="K6584" s="40" t="str">
        <x:v>46.727541</x:v>
      </x:c>
      <x:c r="L6584" s="40" t="str">
        <x:v>-122.96736</x:v>
      </x:c>
      <x:c r="M6584" t="str">
        <x:v>K31</x:v>
      </x:c>
      <x:c r="N6584" t="str">
        <x:v>Food Banks, Pantries</x:v>
      </x:c>
      <x:c r="O6584" t="str">
        <x:v>1</x:v>
      </x:c>
      <x:c r="P6584" t="str">
        <x:v>Unconditional Exemption</x:v>
      </x:c>
      <x:c r="Q6584" t="str">
        <x:v>2025-08</x:v>
      </x:c>
      <x:c r="R6584" t="str">
        <x:v>202012</x:v>
      </x:c>
      <x:c r="S6584" s="38" t="str">
        <x:v>87786</x:v>
      </x:c>
      <x:c r="T6584" s="38" t="str">
        <x:v>5762</x:v>
      </x:c>
      <x:c r="U6584" s="38" t="str">
        <x:v>87786</x:v>
      </x:c>
      <x:c r="V6584" t="str">
        <x:v>Small</x:v>
      </x:c>
      <x:c r="W6584" s="36" t="str">
        <x:v>IRS revenue &lt; $5M</x:v>
      </x:c>
      <x:c r="X6584" s="36" t="str">
        <x:v>Yes</x:v>
      </x:c>
      <x:c r="Y6584" s="36" t="str">
        <x:v>https://urbaninstitute.github.io/nccs/datasets/bmf/</x:v>
      </x:c>
    </x:row>
    <x:row r="6585">
      <x:c r="A6585" t="str">
        <x:v>IRS/NCCS BMF</x:v>
      </x:c>
      <x:c r="B6585" t="str">
        <x:v>47-3428509</x:v>
      </x:c>
      <x:c r="C6585" t="str">
        <x:v>47-3428509</x:v>
      </x:c>
      <x:c r="D6585" s="36" t="str">
        <x:v>Spokane Edible Tree Project</x:v>
      </x:c>
      <x:c r="E6585" s="36" t="str"/>
      <x:c r="F6585" s="36" t="str">
        <x:v>1832 W DEAN AVE</x:v>
      </x:c>
      <x:c r="G6585" s="36" t="str">
        <x:v>SPOKANE</x:v>
      </x:c>
      <x:c r="H6585" s="36" t="str">
        <x:v>WA</x:v>
      </x:c>
      <x:c r="I6585" s="36" t="str">
        <x:v>99201-1829</x:v>
      </x:c>
      <x:c r="J6585" s="36" t="str">
        <x:v>Spokane County</x:v>
      </x:c>
      <x:c r="K6585" s="40" t="str">
        <x:v>47.66625</x:v>
      </x:c>
      <x:c r="L6585" s="40" t="str">
        <x:v>-117.439875</x:v>
      </x:c>
      <x:c r="M6585" t="str">
        <x:v>K31</x:v>
      </x:c>
      <x:c r="N6585" t="str">
        <x:v>Food Banks, Pantries</x:v>
      </x:c>
      <x:c r="O6585" t="str">
        <x:v>1</x:v>
      </x:c>
      <x:c r="P6585" t="str">
        <x:v>Unconditional Exemption</x:v>
      </x:c>
      <x:c r="Q6585" t="str">
        <x:v>2026-06</x:v>
      </x:c>
      <x:c r="R6585" t="str">
        <x:v>202412</x:v>
      </x:c>
      <x:c r="S6585" s="38" t="str">
        <x:v>33487</x:v>
      </x:c>
      <x:c r="T6585" s="38" t="str">
        <x:v>38945</x:v>
      </x:c>
      <x:c r="U6585" s="38" t="str">
        <x:v>33670</x:v>
      </x:c>
      <x:c r="V6585" t="str">
        <x:v>Small</x:v>
      </x:c>
      <x:c r="W6585" s="36" t="str">
        <x:v>IRS revenue &lt; $5M</x:v>
      </x:c>
      <x:c r="X6585" s="36" t="str">
        <x:v>Yes</x:v>
      </x:c>
      <x:c r="Y6585" s="36" t="str">
        <x:v>https://urbaninstitute.github.io/nccs/datasets/bmf/</x:v>
      </x:c>
    </x:row>
    <x:row r="6586">
      <x:c r="A6586" t="str">
        <x:v>IRS/NCCS BMF</x:v>
      </x:c>
      <x:c r="B6586" t="str">
        <x:v>47-3796075</x:v>
      </x:c>
      <x:c r="C6586" t="str">
        <x:v>47-3796075</x:v>
      </x:c>
      <x:c r="D6586" s="36" t="str">
        <x:v>Colfax Food Pantry</x:v>
      </x:c>
      <x:c r="E6586" s="36" t="str"/>
      <x:c r="F6586" s="36" t="str">
        <x:v>121 MAIN ST</x:v>
      </x:c>
      <x:c r="G6586" s="36" t="str">
        <x:v>COLFAX</x:v>
      </x:c>
      <x:c r="H6586" s="36" t="str">
        <x:v>WA</x:v>
      </x:c>
      <x:c r="I6586" s="36" t="str">
        <x:v>99111-0000</x:v>
      </x:c>
      <x:c r="J6586" s="36" t="str">
        <x:v>Whitman County</x:v>
      </x:c>
      <x:c r="K6586" s="40" t="str">
        <x:v>46.8800669861215</x:v>
      </x:c>
      <x:c r="L6586" s="40" t="str">
        <x:v>-117.364723545906</x:v>
      </x:c>
      <x:c r="M6586" t="str">
        <x:v>K31</x:v>
      </x:c>
      <x:c r="N6586" t="str">
        <x:v>Food Banks, Pantries</x:v>
      </x:c>
      <x:c r="O6586" t="str">
        <x:v>1</x:v>
      </x:c>
      <x:c r="P6586" t="str">
        <x:v>Unconditional Exemption</x:v>
      </x:c>
      <x:c r="Q6586" t="str">
        <x:v>2026-06</x:v>
      </x:c>
      <x:c r="R6586" t="str"/>
      <x:c r="S6586" s="38" t="str"/>
      <x:c r="T6586" s="38" t="str"/>
      <x:c r="U6586" s="38" t="str"/>
      <x:c r="V6586" t="str">
        <x:v>Unknown</x:v>
      </x:c>
      <x:c r="W6586" s="36" t="str">
        <x:v>No positive IRS revenue reported</x:v>
      </x:c>
      <x:c r="X6586" s="36" t="str">
        <x:v>Yes</x:v>
      </x:c>
      <x:c r="Y6586" s="36" t="str">
        <x:v>https://urbaninstitute.github.io/nccs/datasets/bmf/</x:v>
      </x:c>
    </x:row>
    <x:row r="6587">
      <x:c r="A6587" t="str">
        <x:v>IRS/NCCS BMF</x:v>
      </x:c>
      <x:c r="B6587" t="str">
        <x:v>47-3847459</x:v>
      </x:c>
      <x:c r="C6587" t="str">
        <x:v>47-3847459</x:v>
      </x:c>
      <x:c r="D6587" s="36" t="str">
        <x:v>Puget Sound Pet Food Bank</x:v>
      </x:c>
      <x:c r="E6587" s="36" t="str"/>
      <x:c r="F6587" s="36" t="str">
        <x:v>32705 5TH AVE SW</x:v>
      </x:c>
      <x:c r="G6587" s="36" t="str">
        <x:v>FEDERAL WAY</x:v>
      </x:c>
      <x:c r="H6587" s="36" t="str">
        <x:v>WA</x:v>
      </x:c>
      <x:c r="I6587" s="36" t="str">
        <x:v>98023-5616</x:v>
      </x:c>
      <x:c r="J6587" s="36" t="str">
        <x:v>King County</x:v>
      </x:c>
      <x:c r="K6587" s="40" t="str">
        <x:v>47.3094866466905</x:v>
      </x:c>
      <x:c r="L6587" s="40" t="str">
        <x:v>-122.340636590224</x:v>
      </x:c>
      <x:c r="M6587" t="str">
        <x:v>K31</x:v>
      </x:c>
      <x:c r="N6587" t="str">
        <x:v>Food Banks, Pantries</x:v>
      </x:c>
      <x:c r="O6587" t="str">
        <x:v>1</x:v>
      </x:c>
      <x:c r="P6587" t="str">
        <x:v>Unconditional Exemption</x:v>
      </x:c>
      <x:c r="Q6587" t="str">
        <x:v>2026-06</x:v>
      </x:c>
      <x:c r="R6587" t="str">
        <x:v>202412</x:v>
      </x:c>
      <x:c r="S6587" s="38" t="str">
        <x:v>153974</x:v>
      </x:c>
      <x:c r="T6587" s="38" t="str">
        <x:v>135495</x:v>
      </x:c>
      <x:c r="U6587" s="38" t="str">
        <x:v>163912</x:v>
      </x:c>
      <x:c r="V6587" t="str">
        <x:v>Small</x:v>
      </x:c>
      <x:c r="W6587" s="36" t="str">
        <x:v>IRS revenue &lt; $5M</x:v>
      </x:c>
      <x:c r="X6587" s="36" t="str">
        <x:v>Yes</x:v>
      </x:c>
      <x:c r="Y6587" s="36" t="str">
        <x:v>https://urbaninstitute.github.io/nccs/datasets/bmf/</x:v>
      </x:c>
    </x:row>
    <x:row r="6588">
      <x:c r="A6588" t="str">
        <x:v>IRS/NCCS BMF</x:v>
      </x:c>
      <x:c r="B6588" t="str">
        <x:v>47-4697612</x:v>
      </x:c>
      <x:c r="C6588" t="str">
        <x:v>47-4697612</x:v>
      </x:c>
      <x:c r="D6588" s="36" t="str">
        <x:v>Dinner Table Foundation</x:v>
      </x:c>
      <x:c r="E6588" s="36" t="str">
        <x:v>Dinner Table</x:v>
      </x:c>
      <x:c r="F6588" s="36" t="str"/>
      <x:c r="G6588" s="36" t="str">
        <x:v>OMAK</x:v>
      </x:c>
      <x:c r="H6588" s="36" t="str">
        <x:v>WA</x:v>
      </x:c>
      <x:c r="I6588" s="36" t="str">
        <x:v>98841</x:v>
      </x:c>
      <x:c r="J6588" s="36" t="str"/>
      <x:c r="K6588" s="40" t="str"/>
      <x:c r="L6588" s="40" t="str"/>
      <x:c r="M6588" t="str">
        <x:v>K31</x:v>
      </x:c>
      <x:c r="N6588" t="str">
        <x:v>Food Banks, Pantries</x:v>
      </x:c>
      <x:c r="O6588" t="str"/>
      <x:c r="P6588" t="str"/>
      <x:c r="Q6588" t="str">
        <x:v>2022-01</x:v>
      </x:c>
      <x:c r="R6588" t="str">
        <x:v>201812</x:v>
      </x:c>
      <x:c r="S6588" s="38" t="str"/>
      <x:c r="T6588" s="38" t="str">
        <x:v>0</x:v>
      </x:c>
      <x:c r="U6588" s="38" t="str">
        <x:v>0</x:v>
      </x:c>
      <x:c r="V6588" t="str">
        <x:v>Unknown</x:v>
      </x:c>
      <x:c r="W6588" s="36" t="str">
        <x:v>No positive IRS revenue reported</x:v>
      </x:c>
      <x:c r="X6588" s="36" t="str">
        <x:v>Unknown/Inactive</x:v>
      </x:c>
      <x:c r="Y6588" s="36" t="str">
        <x:v>https://urbaninstitute.github.io/nccs/datasets/bmf/</x:v>
      </x:c>
    </x:row>
    <x:row r="6589">
      <x:c r="A6589" t="str">
        <x:v>IRS/NCCS BMF</x:v>
      </x:c>
      <x:c r="B6589" t="str">
        <x:v>51-0137437</x:v>
      </x:c>
      <x:c r="C6589" t="str">
        <x:v>51-0137437</x:v>
      </x:c>
      <x:c r="D6589" s="36" t="str">
        <x:v>Coordinating Council Of Fish And Food Banks In Pierce County</x:v>
      </x:c>
      <x:c r="E6589" s="36" t="str"/>
      <x:c r="F6589" s="36" t="str"/>
      <x:c r="G6589" s="36" t="str">
        <x:v>TACOMA</x:v>
      </x:c>
      <x:c r="H6589" s="36" t="str">
        <x:v>WA</x:v>
      </x:c>
      <x:c r="I6589" s="36" t="str">
        <x:v>98406</x:v>
      </x:c>
      <x:c r="J6589" s="36" t="str"/>
      <x:c r="K6589" s="40" t="str"/>
      <x:c r="L6589" s="40" t="str"/>
      <x:c r="M6589" t="str">
        <x:v>K31</x:v>
      </x:c>
      <x:c r="N6589" t="str">
        <x:v>Food Banks, Pantries</x:v>
      </x:c>
      <x:c r="O6589" t="str"/>
      <x:c r="P6589" t="str"/>
      <x:c r="Q6589" t="str">
        <x:v>1989-06</x:v>
      </x:c>
      <x:c r="R6589" t="str"/>
      <x:c r="S6589" s="38" t="str"/>
      <x:c r="T6589" s="38" t="str">
        <x:v>0</x:v>
      </x:c>
      <x:c r="U6589" s="38" t="str">
        <x:v>0</x:v>
      </x:c>
      <x:c r="V6589" t="str">
        <x:v>Unknown</x:v>
      </x:c>
      <x:c r="W6589" s="36" t="str">
        <x:v>No positive IRS revenue reported</x:v>
      </x:c>
      <x:c r="X6589" s="36" t="str">
        <x:v>Unknown/Inactive</x:v>
      </x:c>
      <x:c r="Y6589" s="36" t="str">
        <x:v>https://urbaninstitute.github.io/nccs/datasets/bmf/</x:v>
      </x:c>
    </x:row>
    <x:row r="6590">
      <x:c r="A6590" t="str">
        <x:v>IRS/NCCS BMF</x:v>
      </x:c>
      <x:c r="B6590" t="str">
        <x:v>51-0180724</x:v>
      </x:c>
      <x:c r="C6590" t="str">
        <x:v>51-0180724</x:v>
      </x:c>
      <x:c r="D6590" s="36" t="str">
        <x:v>Greater Chehalis Food Bank</x:v>
      </x:c>
      <x:c r="E6590" s="36" t="str"/>
      <x:c r="F6590" s="36" t="str">
        <x:v>750 SW 21ST ST</x:v>
      </x:c>
      <x:c r="G6590" s="36" t="str">
        <x:v>CHEHALIS</x:v>
      </x:c>
      <x:c r="H6590" s="36" t="str">
        <x:v>WA</x:v>
      </x:c>
      <x:c r="I6590" s="36" t="str">
        <x:v>98532-0000</x:v>
      </x:c>
      <x:c r="J6590" s="36" t="str">
        <x:v>Lewis County</x:v>
      </x:c>
      <x:c r="K6590" s="40" t="str">
        <x:v>46.6460840641122</x:v>
      </x:c>
      <x:c r="L6590" s="40" t="str">
        <x:v>-122.938139216141</x:v>
      </x:c>
      <x:c r="M6590" t="str">
        <x:v>K31</x:v>
      </x:c>
      <x:c r="N6590" t="str">
        <x:v>Food Banks, Pantries</x:v>
      </x:c>
      <x:c r="O6590" t="str">
        <x:v>1</x:v>
      </x:c>
      <x:c r="P6590" t="str">
        <x:v>Unconditional Exemption</x:v>
      </x:c>
      <x:c r="Q6590" t="str">
        <x:v>2026-06</x:v>
      </x:c>
      <x:c r="R6590" t="str">
        <x:v>202506</x:v>
      </x:c>
      <x:c r="S6590" s="38" t="str">
        <x:v>783625</x:v>
      </x:c>
      <x:c r="T6590" s="38" t="str">
        <x:v>760894</x:v>
      </x:c>
      <x:c r="U6590" s="38" t="str">
        <x:v>783625</x:v>
      </x:c>
      <x:c r="V6590" t="str">
        <x:v>Small</x:v>
      </x:c>
      <x:c r="W6590" s="36" t="str">
        <x:v>IRS revenue &lt; $5M</x:v>
      </x:c>
      <x:c r="X6590" s="36" t="str">
        <x:v>Yes</x:v>
      </x:c>
      <x:c r="Y6590" s="36" t="str">
        <x:v>https://urbaninstitute.github.io/nccs/datasets/bmf/</x:v>
      </x:c>
    </x:row>
    <x:row r="6591">
      <x:c r="A6591" t="str">
        <x:v>IRS/NCCS BMF</x:v>
      </x:c>
      <x:c r="B6591" t="str">
        <x:v>55-0845518</x:v>
      </x:c>
      <x:c r="C6591" t="str">
        <x:v>55-0845518</x:v>
      </x:c>
      <x:c r="D6591" s="36" t="str">
        <x:v>Toppenish Community Chest</x:v>
      </x:c>
      <x:c r="E6591" s="36" t="str"/>
      <x:c r="F6591" s="36" t="str">
        <x:v>4 N B ST</x:v>
      </x:c>
      <x:c r="G6591" s="36" t="str">
        <x:v>TOPPENISH</x:v>
      </x:c>
      <x:c r="H6591" s="36" t="str">
        <x:v>WA</x:v>
      </x:c>
      <x:c r="I6591" s="36" t="str">
        <x:v>98948-1313</x:v>
      </x:c>
      <x:c r="J6591" s="36" t="str">
        <x:v>Yakima County</x:v>
      </x:c>
      <x:c r="K6591" s="40" t="str">
        <x:v>46.3772761199564</x:v>
      </x:c>
      <x:c r="L6591" s="40" t="str">
        <x:v>-120.307002215261</x:v>
      </x:c>
      <x:c r="M6591" t="str">
        <x:v>K31</x:v>
      </x:c>
      <x:c r="N6591" t="str">
        <x:v>Food Banks, Pantries</x:v>
      </x:c>
      <x:c r="O6591" t="str">
        <x:v>1</x:v>
      </x:c>
      <x:c r="P6591" t="str">
        <x:v>Unconditional Exemption</x:v>
      </x:c>
      <x:c r="Q6591" t="str">
        <x:v>2026-06</x:v>
      </x:c>
      <x:c r="R6591" t="str">
        <x:v>202506</x:v>
      </x:c>
      <x:c r="S6591" s="38" t="str">
        <x:v>209879</x:v>
      </x:c>
      <x:c r="T6591" s="38" t="str">
        <x:v>566441</x:v>
      </x:c>
      <x:c r="U6591" s="38" t="str">
        <x:v>209879</x:v>
      </x:c>
      <x:c r="V6591" t="str">
        <x:v>Small</x:v>
      </x:c>
      <x:c r="W6591" s="36" t="str">
        <x:v>IRS revenue &lt; $5M</x:v>
      </x:c>
      <x:c r="X6591" s="36" t="str">
        <x:v>Yes</x:v>
      </x:c>
      <x:c r="Y6591" s="36" t="str">
        <x:v>https://urbaninstitute.github.io/nccs/datasets/bmf/</x:v>
      </x:c>
    </x:row>
    <x:row r="6592">
      <x:c r="A6592" t="str">
        <x:v>IRS/NCCS BMF</x:v>
      </x:c>
      <x:c r="B6592" t="str">
        <x:v>61-1683491</x:v>
      </x:c>
      <x:c r="C6592" t="str">
        <x:v>61-1683491</x:v>
      </x:c>
      <x:c r="D6592" s="36" t="str">
        <x:v>Fountain Of Life Foundation</x:v>
      </x:c>
      <x:c r="E6592" s="36" t="str"/>
      <x:c r="F6592" s="36" t="str">
        <x:v>PO BOX 1101</x:v>
      </x:c>
      <x:c r="G6592" s="36" t="str">
        <x:v>MILTON</x:v>
      </x:c>
      <x:c r="H6592" s="36" t="str">
        <x:v>WA</x:v>
      </x:c>
      <x:c r="I6592" s="36" t="str">
        <x:v>98354-1101</x:v>
      </x:c>
      <x:c r="J6592" s="36" t="str">
        <x:v>Pierce County</x:v>
      </x:c>
      <x:c r="K6592" s="40" t="str">
        <x:v>47.249982</x:v>
      </x:c>
      <x:c r="L6592" s="40" t="str">
        <x:v>-122.3116785</x:v>
      </x:c>
      <x:c r="M6592" t="str">
        <x:v>K31</x:v>
      </x:c>
      <x:c r="N6592" t="str">
        <x:v>Food Banks, Pantries</x:v>
      </x:c>
      <x:c r="O6592" t="str">
        <x:v>1</x:v>
      </x:c>
      <x:c r="P6592" t="str">
        <x:v>Unconditional Exemption</x:v>
      </x:c>
      <x:c r="Q6592" t="str">
        <x:v>2026-06</x:v>
      </x:c>
      <x:c r="R6592" t="str">
        <x:v>202512</x:v>
      </x:c>
      <x:c r="S6592" s="38" t="str"/>
      <x:c r="T6592" s="38" t="str">
        <x:v>218453</x:v>
      </x:c>
      <x:c r="U6592" s="38" t="str">
        <x:v>155388</x:v>
      </x:c>
      <x:c r="V6592" t="str">
        <x:v>Unknown</x:v>
      </x:c>
      <x:c r="W6592" s="36" t="str">
        <x:v>No positive IRS revenue reported</x:v>
      </x:c>
      <x:c r="X6592" s="36" t="str">
        <x:v>Yes</x:v>
      </x:c>
      <x:c r="Y6592" s="36" t="str">
        <x:v>https://urbaninstitute.github.io/nccs/datasets/bmf/</x:v>
      </x:c>
    </x:row>
    <x:row r="6593">
      <x:c r="A6593" t="str">
        <x:v>IRS/NCCS BMF</x:v>
      </x:c>
      <x:c r="B6593" t="str">
        <x:v>65-1274516</x:v>
      </x:c>
      <x:c r="C6593" t="str">
        <x:v>65-1274516</x:v>
      </x:c>
      <x:c r="D6593" s="36" t="str">
        <x:v>Ywam Faith Harvest Helpers</x:v>
      </x:c>
      <x:c r="E6593" s="36" t="str"/>
      <x:c r="F6593" s="36" t="str">
        <x:v>12643 CASE RD SW</x:v>
      </x:c>
      <x:c r="G6593" s="36" t="str">
        <x:v>OLYMPIA</x:v>
      </x:c>
      <x:c r="H6593" s="36" t="str">
        <x:v>WA</x:v>
      </x:c>
      <x:c r="I6593" s="36" t="str">
        <x:v>98512-1065</x:v>
      </x:c>
      <x:c r="J6593" s="36" t="str">
        <x:v>Thurston County</x:v>
      </x:c>
      <x:c r="K6593" s="40" t="str">
        <x:v>46.9026048684861</x:v>
      </x:c>
      <x:c r="L6593" s="40" t="str">
        <x:v>-122.963458105141</x:v>
      </x:c>
      <x:c r="M6593" t="str">
        <x:v>K31</x:v>
      </x:c>
      <x:c r="N6593" t="str">
        <x:v>Food Banks, Pantries</x:v>
      </x:c>
      <x:c r="O6593" t="str">
        <x:v>1</x:v>
      </x:c>
      <x:c r="P6593" t="str">
        <x:v>Unconditional Exemption</x:v>
      </x:c>
      <x:c r="Q6593" t="str">
        <x:v>2026-06</x:v>
      </x:c>
      <x:c r="R6593" t="str">
        <x:v>202312</x:v>
      </x:c>
      <x:c r="S6593" s="38" t="str">
        <x:v>1063375</x:v>
      </x:c>
      <x:c r="T6593" s="38" t="str">
        <x:v>1021192</x:v>
      </x:c>
      <x:c r="U6593" s="38" t="str">
        <x:v>1066467</x:v>
      </x:c>
      <x:c r="V6593" t="str">
        <x:v>Small</x:v>
      </x:c>
      <x:c r="W6593" s="36" t="str">
        <x:v>IRS revenue &lt; $5M</x:v>
      </x:c>
      <x:c r="X6593" s="36" t="str">
        <x:v>Yes</x:v>
      </x:c>
      <x:c r="Y6593" s="36" t="str">
        <x:v>https://urbaninstitute.github.io/nccs/datasets/bmf/</x:v>
      </x:c>
    </x:row>
    <x:row r="6594">
      <x:c r="A6594" t="str">
        <x:v>IRS/NCCS BMF</x:v>
      </x:c>
      <x:c r="B6594" t="str">
        <x:v>65-1283027</x:v>
      </x:c>
      <x:c r="C6594" t="str">
        <x:v>65-1283027</x:v>
      </x:c>
      <x:c r="D6594" s="36" t="str">
        <x:v>The Gleaners Pantry</x:v>
      </x:c>
      <x:c r="E6594" s="36" t="str"/>
      <x:c r="F6594" s="36" t="str">
        <x:v>8895 GUIDE MERIDIAN RD</x:v>
      </x:c>
      <x:c r="G6594" s="36" t="str">
        <x:v>LYNDEN</x:v>
      </x:c>
      <x:c r="H6594" s="36" t="str">
        <x:v>WA</x:v>
      </x:c>
      <x:c r="I6594" s="36" t="str">
        <x:v>98264-9747</x:v>
      </x:c>
      <x:c r="J6594" s="36" t="str">
        <x:v>Whatcom County</x:v>
      </x:c>
      <x:c r="K6594" s="40" t="str">
        <x:v>48.9638807391079</x:v>
      </x:c>
      <x:c r="L6594" s="40" t="str">
        <x:v>-122.485236637313</x:v>
      </x:c>
      <x:c r="M6594" t="str">
        <x:v>K31</x:v>
      </x:c>
      <x:c r="N6594" t="str">
        <x:v>Food Banks, Pantries</x:v>
      </x:c>
      <x:c r="O6594" t="str">
        <x:v>1</x:v>
      </x:c>
      <x:c r="P6594" t="str">
        <x:v>Unconditional Exemption</x:v>
      </x:c>
      <x:c r="Q6594" t="str">
        <x:v>2026-06</x:v>
      </x:c>
      <x:c r="R6594" t="str">
        <x:v>202512</x:v>
      </x:c>
      <x:c r="S6594" s="38" t="str">
        <x:v>0</x:v>
      </x:c>
      <x:c r="T6594" s="38" t="str">
        <x:v>0</x:v>
      </x:c>
      <x:c r="U6594" s="38" t="str">
        <x:v>0</x:v>
      </x:c>
      <x:c r="V6594" t="str">
        <x:v>Unknown</x:v>
      </x:c>
      <x:c r="W6594" s="36" t="str">
        <x:v>No positive IRS revenue reported</x:v>
      </x:c>
      <x:c r="X6594" s="36" t="str">
        <x:v>Yes</x:v>
      </x:c>
      <x:c r="Y6594" s="36" t="str">
        <x:v>https://urbaninstitute.github.io/nccs/datasets/bmf/</x:v>
      </x:c>
    </x:row>
    <x:row r="6595">
      <x:c r="A6595" t="str">
        <x:v>IRS/NCCS BMF</x:v>
      </x:c>
      <x:c r="B6595" t="str">
        <x:v>68-0489766</x:v>
      </x:c>
      <x:c r="C6595" t="str">
        <x:v>68-0489766</x:v>
      </x:c>
      <x:c r="D6595" s="36" t="str">
        <x:v>Second Harvest Gleaners</x:v>
      </x:c>
      <x:c r="E6595" s="36" t="str"/>
      <x:c r="F6595" s="36" t="str"/>
      <x:c r="G6595" s="36" t="str">
        <x:v>FERNDALE</x:v>
      </x:c>
      <x:c r="H6595" s="36" t="str">
        <x:v>WA</x:v>
      </x:c>
      <x:c r="I6595" s="36" t="str">
        <x:v>98248</x:v>
      </x:c>
      <x:c r="J6595" s="36" t="str"/>
      <x:c r="K6595" s="40" t="str"/>
      <x:c r="L6595" s="40" t="str"/>
      <x:c r="M6595" t="str">
        <x:v>K31</x:v>
      </x:c>
      <x:c r="N6595" t="str">
        <x:v>Food Banks, Pantries</x:v>
      </x:c>
      <x:c r="O6595" t="str"/>
      <x:c r="P6595" t="str"/>
      <x:c r="Q6595" t="str">
        <x:v>2006-11</x:v>
      </x:c>
      <x:c r="R6595" t="str"/>
      <x:c r="S6595" s="38" t="str"/>
      <x:c r="T6595" s="38" t="str">
        <x:v>0</x:v>
      </x:c>
      <x:c r="U6595" s="38" t="str">
        <x:v>0</x:v>
      </x:c>
      <x:c r="V6595" t="str">
        <x:v>Unknown</x:v>
      </x:c>
      <x:c r="W6595" s="36" t="str">
        <x:v>No positive IRS revenue reported</x:v>
      </x:c>
      <x:c r="X6595" s="36" t="str">
        <x:v>Unknown/Inactive</x:v>
      </x:c>
      <x:c r="Y6595" s="36" t="str">
        <x:v>https://urbaninstitute.github.io/nccs/datasets/bmf/</x:v>
      </x:c>
    </x:row>
    <x:row r="6596">
      <x:c r="A6596" t="str">
        <x:v>IRS/NCCS BMF</x:v>
      </x:c>
      <x:c r="B6596" t="str">
        <x:v>72-1547205</x:v>
      </x:c>
      <x:c r="C6596" t="str">
        <x:v>72-1547205</x:v>
      </x:c>
      <x:c r="D6596" s="36" t="str">
        <x:v>Tacoma Adventist Community Services</x:v>
      </x:c>
      <x:c r="E6596" s="36" t="str"/>
      <x:c r="F6596" s="36" t="str">
        <x:v>PO BOX 11291</x:v>
      </x:c>
      <x:c r="G6596" s="36" t="str">
        <x:v>TACOMA</x:v>
      </x:c>
      <x:c r="H6596" s="36" t="str">
        <x:v>WA</x:v>
      </x:c>
      <x:c r="I6596" s="36" t="str">
        <x:v>98411-0291</x:v>
      </x:c>
      <x:c r="J6596" s="36" t="str">
        <x:v>Pierce County</x:v>
      </x:c>
      <x:c r="K6596" s="40" t="str">
        <x:v>47.219967</x:v>
      </x:c>
      <x:c r="L6596" s="40" t="str">
        <x:v>-122.4735615</x:v>
      </x:c>
      <x:c r="M6596" t="str">
        <x:v>K31</x:v>
      </x:c>
      <x:c r="N6596" t="str">
        <x:v>Food Banks, Pantries</x:v>
      </x:c>
      <x:c r="O6596" t="str">
        <x:v>1</x:v>
      </x:c>
      <x:c r="P6596" t="str">
        <x:v>Unconditional Exemption</x:v>
      </x:c>
      <x:c r="Q6596" t="str">
        <x:v>2026-06</x:v>
      </x:c>
      <x:c r="R6596" t="str">
        <x:v>202506</x:v>
      </x:c>
      <x:c r="S6596" s="38" t="str">
        <x:v>81869</x:v>
      </x:c>
      <x:c r="T6596" s="38" t="str">
        <x:v>89595</x:v>
      </x:c>
      <x:c r="U6596" s="38" t="str">
        <x:v>81869</x:v>
      </x:c>
      <x:c r="V6596" t="str">
        <x:v>Small</x:v>
      </x:c>
      <x:c r="W6596" s="36" t="str">
        <x:v>IRS revenue &lt; $5M</x:v>
      </x:c>
      <x:c r="X6596" s="36" t="str">
        <x:v>Yes</x:v>
      </x:c>
      <x:c r="Y6596" s="36" t="str">
        <x:v>https://urbaninstitute.github.io/nccs/datasets/bmf/</x:v>
      </x:c>
    </x:row>
    <x:row r="6597">
      <x:c r="A6597" t="str">
        <x:v>IRS/NCCS BMF</x:v>
      </x:c>
      <x:c r="B6597" t="str">
        <x:v>75-3080625</x:v>
      </x:c>
      <x:c r="C6597" t="str">
        <x:v>75-3080625</x:v>
      </x:c>
      <x:c r="D6597" s="36" t="str">
        <x:v>Airway Heights Food Pantry-Food Bank</x:v>
      </x:c>
      <x:c r="E6597" s="36" t="str"/>
      <x:c r="F6597" s="36" t="str"/>
      <x:c r="G6597" s="36" t="str">
        <x:v>AIRWAY HGTS</x:v>
      </x:c>
      <x:c r="H6597" s="36" t="str">
        <x:v>WA</x:v>
      </x:c>
      <x:c r="I6597" s="36" t="str">
        <x:v>99001</x:v>
      </x:c>
      <x:c r="J6597" s="36" t="str"/>
      <x:c r="K6597" s="40" t="str"/>
      <x:c r="L6597" s="40" t="str"/>
      <x:c r="M6597" t="str">
        <x:v>K31</x:v>
      </x:c>
      <x:c r="N6597" t="str">
        <x:v>Food Banks, Pantries</x:v>
      </x:c>
      <x:c r="O6597" t="str"/>
      <x:c r="P6597" t="str"/>
      <x:c r="Q6597" t="str">
        <x:v>2006-11</x:v>
      </x:c>
      <x:c r="R6597" t="str"/>
      <x:c r="S6597" s="38" t="str"/>
      <x:c r="T6597" s="38" t="str">
        <x:v>0</x:v>
      </x:c>
      <x:c r="U6597" s="38" t="str">
        <x:v>0</x:v>
      </x:c>
      <x:c r="V6597" t="str">
        <x:v>Unknown</x:v>
      </x:c>
      <x:c r="W6597" s="36" t="str">
        <x:v>No positive IRS revenue reported</x:v>
      </x:c>
      <x:c r="X6597" s="36" t="str">
        <x:v>Unknown/Inactive</x:v>
      </x:c>
      <x:c r="Y6597" s="36" t="str">
        <x:v>https://urbaninstitute.github.io/nccs/datasets/bmf/</x:v>
      </x:c>
    </x:row>
    <x:row r="6598">
      <x:c r="A6598" t="str">
        <x:v>IRS/NCCS BMF</x:v>
      </x:c>
      <x:c r="B6598" t="str">
        <x:v>80-0866528</x:v>
      </x:c>
      <x:c r="C6598" t="str">
        <x:v>80-0866528</x:v>
      </x:c>
      <x:c r="D6598" s="36" t="str">
        <x:v>La Conner Sunrise Food Bank</x:v>
      </x:c>
      <x:c r="E6598" s="36" t="str"/>
      <x:c r="F6598" s="36" t="str">
        <x:v>PO BOX 922</x:v>
      </x:c>
      <x:c r="G6598" s="36" t="str">
        <x:v>LA CONNER</x:v>
      </x:c>
      <x:c r="H6598" s="36" t="str">
        <x:v>WA</x:v>
      </x:c>
      <x:c r="I6598" s="36" t="str">
        <x:v>98257-0922</x:v>
      </x:c>
      <x:c r="J6598" s="36" t="str">
        <x:v>Skagit County</x:v>
      </x:c>
      <x:c r="K6598" s="40" t="str">
        <x:v>48.391479</x:v>
      </x:c>
      <x:c r="L6598" s="40" t="str">
        <x:v>-122.496192</x:v>
      </x:c>
      <x:c r="M6598" t="str">
        <x:v>K31</x:v>
      </x:c>
      <x:c r="N6598" t="str">
        <x:v>Food Banks, Pantries</x:v>
      </x:c>
      <x:c r="O6598" t="str">
        <x:v>1</x:v>
      </x:c>
      <x:c r="P6598" t="str">
        <x:v>Unconditional Exemption</x:v>
      </x:c>
      <x:c r="Q6598" t="str">
        <x:v>2026-06</x:v>
      </x:c>
      <x:c r="R6598" t="str">
        <x:v>202506</x:v>
      </x:c>
      <x:c r="S6598" s="38" t="str">
        <x:v>803820</x:v>
      </x:c>
      <x:c r="T6598" s="38" t="str">
        <x:v>286193</x:v>
      </x:c>
      <x:c r="U6598" s="38" t="str">
        <x:v>803820</x:v>
      </x:c>
      <x:c r="V6598" t="str">
        <x:v>Small</x:v>
      </x:c>
      <x:c r="W6598" s="36" t="str">
        <x:v>IRS revenue &lt; $5M</x:v>
      </x:c>
      <x:c r="X6598" s="36" t="str">
        <x:v>Yes</x:v>
      </x:c>
      <x:c r="Y6598" s="36" t="str">
        <x:v>https://urbaninstitute.github.io/nccs/datasets/bmf/</x:v>
      </x:c>
    </x:row>
    <x:row r="6599">
      <x:c r="A6599" t="str">
        <x:v>IRS/NCCS BMF</x:v>
      </x:c>
      <x:c r="B6599" t="str">
        <x:v>81-0541333</x:v>
      </x:c>
      <x:c r="C6599" t="str">
        <x:v>81-0541333</x:v>
      </x:c>
      <x:c r="D6599" s="36" t="str">
        <x:v>Good Neighbor Gleaners Association</x:v>
      </x:c>
      <x:c r="E6599" s="36" t="str"/>
      <x:c r="F6599" s="36" t="str">
        <x:v>16704 199TH PL NE</x:v>
      </x:c>
      <x:c r="G6599" s="36" t="str">
        <x:v>WOODINVILLE</x:v>
      </x:c>
      <x:c r="H6599" s="36" t="str">
        <x:v>WA</x:v>
      </x:c>
      <x:c r="I6599" s="36" t="str">
        <x:v>98077-9495</x:v>
      </x:c>
      <x:c r="J6599" s="36" t="str">
        <x:v>King County</x:v>
      </x:c>
      <x:c r="K6599" s="40" t="str">
        <x:v>47.749185</x:v>
      </x:c>
      <x:c r="L6599" s="40" t="str">
        <x:v>-122.071392007877</x:v>
      </x:c>
      <x:c r="M6599" t="str">
        <x:v>K31</x:v>
      </x:c>
      <x:c r="N6599" t="str">
        <x:v>Food Banks, Pantries</x:v>
      </x:c>
      <x:c r="O6599" t="str">
        <x:v>1</x:v>
      </x:c>
      <x:c r="P6599" t="str">
        <x:v>Unconditional Exemption</x:v>
      </x:c>
      <x:c r="Q6599" t="str">
        <x:v>2026-06</x:v>
      </x:c>
      <x:c r="R6599" t="str">
        <x:v>202512</x:v>
      </x:c>
      <x:c r="S6599" s="38" t="str">
        <x:v>0</x:v>
      </x:c>
      <x:c r="T6599" s="38" t="str">
        <x:v>0</x:v>
      </x:c>
      <x:c r="U6599" s="38" t="str">
        <x:v>0</x:v>
      </x:c>
      <x:c r="V6599" t="str">
        <x:v>Unknown</x:v>
      </x:c>
      <x:c r="W6599" s="36" t="str">
        <x:v>No positive IRS revenue reported</x:v>
      </x:c>
      <x:c r="X6599" s="36" t="str">
        <x:v>Yes</x:v>
      </x:c>
      <x:c r="Y6599" s="36" t="str">
        <x:v>https://urbaninstitute.github.io/nccs/datasets/bmf/</x:v>
      </x:c>
    </x:row>
    <x:row r="6600">
      <x:c r="A6600" t="str">
        <x:v>IRS/NCCS BMF</x:v>
      </x:c>
      <x:c r="B6600" t="str">
        <x:v>81-4728878</x:v>
      </x:c>
      <x:c r="C6600" t="str">
        <x:v>81-4728878</x:v>
      </x:c>
      <x:c r="D6600" s="36" t="str">
        <x:v>Nourishing Souls</x:v>
      </x:c>
      <x:c r="E6600" s="36" t="str"/>
      <x:c r="F6600" s="36" t="str"/>
      <x:c r="G6600" s="36" t="str">
        <x:v>KIRKLAND</x:v>
      </x:c>
      <x:c r="H6600" s="36" t="str">
        <x:v>WA</x:v>
      </x:c>
      <x:c r="I6600" s="36" t="str">
        <x:v>98033</x:v>
      </x:c>
      <x:c r="J6600" s="36" t="str"/>
      <x:c r="K6600" s="40" t="str"/>
      <x:c r="L6600" s="40" t="str"/>
      <x:c r="M6600" t="str">
        <x:v>K31</x:v>
      </x:c>
      <x:c r="N6600" t="str">
        <x:v>Food Banks, Pantries</x:v>
      </x:c>
      <x:c r="O6600" t="str"/>
      <x:c r="P6600" t="str"/>
      <x:c r="Q6600" t="str">
        <x:v>2019-08</x:v>
      </x:c>
      <x:c r="R6600" t="str"/>
      <x:c r="S6600" s="38" t="str"/>
      <x:c r="T6600" s="38" t="str"/>
      <x:c r="U6600" s="38" t="str"/>
      <x:c r="V6600" t="str">
        <x:v>Unknown</x:v>
      </x:c>
      <x:c r="W6600" s="36" t="str">
        <x:v>No positive IRS revenue reported</x:v>
      </x:c>
      <x:c r="X6600" s="36" t="str">
        <x:v>Unknown/Inactive</x:v>
      </x:c>
      <x:c r="Y6600" s="36" t="str">
        <x:v>https://urbaninstitute.github.io/nccs/datasets/bmf/</x:v>
      </x:c>
    </x:row>
    <x:row r="6601">
      <x:c r="A6601" t="str">
        <x:v>IRS/NCCS BMF</x:v>
      </x:c>
      <x:c r="B6601" t="str">
        <x:v>81-4759697</x:v>
      </x:c>
      <x:c r="C6601" t="str">
        <x:v>81-4759697</x:v>
      </x:c>
      <x:c r="D6601" s="36" t="str">
        <x:v>Revive &amp; Help Ministries</x:v>
      </x:c>
      <x:c r="E6601" s="36" t="str">
        <x:v>Revive Ministries</x:v>
      </x:c>
      <x:c r="F6601" s="36" t="str">
        <x:v>11118 E 36TH AVE</x:v>
      </x:c>
      <x:c r="G6601" s="36" t="str">
        <x:v>SPOKANE VLY</x:v>
      </x:c>
      <x:c r="H6601" s="36" t="str">
        <x:v>WA</x:v>
      </x:c>
      <x:c r="I6601" s="36" t="str">
        <x:v>99206-9687</x:v>
      </x:c>
      <x:c r="J6601" s="36" t="str">
        <x:v>Spokane County</x:v>
      </x:c>
      <x:c r="K6601" s="40" t="str">
        <x:v>47.6237728720354</x:v>
      </x:c>
      <x:c r="L6601" s="40" t="str">
        <x:v>-117.255056086733</x:v>
      </x:c>
      <x:c r="M6601" t="str">
        <x:v>K31</x:v>
      </x:c>
      <x:c r="N6601" t="str">
        <x:v>Food Banks, Pantries</x:v>
      </x:c>
      <x:c r="O6601" t="str">
        <x:v>1</x:v>
      </x:c>
      <x:c r="P6601" t="str">
        <x:v>Unconditional Exemption</x:v>
      </x:c>
      <x:c r="Q6601" t="str">
        <x:v>2026-06</x:v>
      </x:c>
      <x:c r="R6601" t="str">
        <x:v>202312</x:v>
      </x:c>
      <x:c r="S6601" s="38" t="str">
        <x:v>0</x:v>
      </x:c>
      <x:c r="T6601" s="38" t="str">
        <x:v>1</x:v>
      </x:c>
      <x:c r="U6601" s="38" t="str">
        <x:v>0</x:v>
      </x:c>
      <x:c r="V6601" t="str">
        <x:v>Unknown</x:v>
      </x:c>
      <x:c r="W6601" s="36" t="str">
        <x:v>No positive IRS revenue reported</x:v>
      </x:c>
      <x:c r="X6601" s="36" t="str">
        <x:v>Yes</x:v>
      </x:c>
      <x:c r="Y6601" s="36" t="str">
        <x:v>https://urbaninstitute.github.io/nccs/datasets/bmf/</x:v>
      </x:c>
    </x:row>
    <x:row r="6602">
      <x:c r="A6602" t="str">
        <x:v>IRS/NCCS BMF</x:v>
      </x:c>
      <x:c r="B6602" t="str">
        <x:v>81-5209512</x:v>
      </x:c>
      <x:c r="C6602" t="str">
        <x:v>81-5209512</x:v>
      </x:c>
      <x:c r="D6602" s="36" t="str">
        <x:v>Jacobs Angels Food Pantry</x:v>
      </x:c>
      <x:c r="E6602" s="36" t="str"/>
      <x:c r="F6602" s="36" t="str">
        <x:v>7310 64TH ST CT W</x:v>
      </x:c>
      <x:c r="G6602" s="36" t="str">
        <x:v>UNIVERSITY</x:v>
      </x:c>
      <x:c r="H6602" s="36" t="str">
        <x:v>WA</x:v>
      </x:c>
      <x:c r="I6602" s="36" t="str">
        <x:v>98467-4529</x:v>
      </x:c>
      <x:c r="J6602" s="36" t="str">
        <x:v>Pierce County</x:v>
      </x:c>
      <x:c r="K6602" s="40" t="str">
        <x:v>47.1989639347626</x:v>
      </x:c>
      <x:c r="L6602" s="40" t="str">
        <x:v>-122.535797841105</x:v>
      </x:c>
      <x:c r="M6602" t="str">
        <x:v>K31</x:v>
      </x:c>
      <x:c r="N6602" t="str">
        <x:v>Food Banks, Pantries</x:v>
      </x:c>
      <x:c r="O6602" t="str">
        <x:v>1</x:v>
      </x:c>
      <x:c r="P6602" t="str">
        <x:v>Unconditional Exemption</x:v>
      </x:c>
      <x:c r="Q6602" t="str">
        <x:v>2026-06</x:v>
      </x:c>
      <x:c r="R6602" t="str">
        <x:v>202412</x:v>
      </x:c>
      <x:c r="S6602" s="38" t="str"/>
      <x:c r="T6602" s="38" t="str">
        <x:v>2793</x:v>
      </x:c>
      <x:c r="U6602" s="38" t="str">
        <x:v>4937</x:v>
      </x:c>
      <x:c r="V6602" t="str">
        <x:v>Unknown</x:v>
      </x:c>
      <x:c r="W6602" s="36" t="str">
        <x:v>No positive IRS revenue reported</x:v>
      </x:c>
      <x:c r="X6602" s="36" t="str">
        <x:v>Yes</x:v>
      </x:c>
      <x:c r="Y6602" s="36" t="str">
        <x:v>https://urbaninstitute.github.io/nccs/datasets/bmf/</x:v>
      </x:c>
    </x:row>
    <x:row r="6603">
      <x:c r="A6603" t="str">
        <x:v>IRS/NCCS BMF</x:v>
      </x:c>
      <x:c r="B6603" t="str">
        <x:v>82-0832834</x:v>
      </x:c>
      <x:c r="C6603" t="str">
        <x:v>82-0832834</x:v>
      </x:c>
      <x:c r="D6603" s="36" t="str">
        <x:v>Youth Efforts Against Hunger - Yeah</x:v>
      </x:c>
      <x:c r="E6603" s="36" t="str"/>
      <x:c r="F6603" s="36" t="str">
        <x:v>PO BOX 87</x:v>
      </x:c>
      <x:c r="G6603" s="36" t="str">
        <x:v>BRUSH PRAIRIE</x:v>
      </x:c>
      <x:c r="H6603" s="36" t="str">
        <x:v>WA</x:v>
      </x:c>
      <x:c r="I6603" s="36" t="str">
        <x:v>98606-0087</x:v>
      </x:c>
      <x:c r="J6603" s="36" t="str">
        <x:v>Clark County</x:v>
      </x:c>
      <x:c r="K6603" s="40" t="str">
        <x:v>45.73251</x:v>
      </x:c>
      <x:c r="L6603" s="40" t="str">
        <x:v>-122.462199</x:v>
      </x:c>
      <x:c r="M6603" t="str">
        <x:v>K31</x:v>
      </x:c>
      <x:c r="N6603" t="str">
        <x:v>Food Banks, Pantries</x:v>
      </x:c>
      <x:c r="O6603" t="str">
        <x:v>1</x:v>
      </x:c>
      <x:c r="P6603" t="str">
        <x:v>Unconditional Exemption</x:v>
      </x:c>
      <x:c r="Q6603" t="str">
        <x:v>2026-06</x:v>
      </x:c>
      <x:c r="R6603" t="str">
        <x:v>202412</x:v>
      </x:c>
      <x:c r="S6603" s="38" t="str">
        <x:v>105528</x:v>
      </x:c>
      <x:c r="T6603" s="38" t="str">
        <x:v>263189</x:v>
      </x:c>
      <x:c r="U6603" s="38" t="str">
        <x:v>132074</x:v>
      </x:c>
      <x:c r="V6603" t="str">
        <x:v>Small</x:v>
      </x:c>
      <x:c r="W6603" s="36" t="str">
        <x:v>IRS revenue &lt; $5M</x:v>
      </x:c>
      <x:c r="X6603" s="36" t="str">
        <x:v>Yes</x:v>
      </x:c>
      <x:c r="Y6603" s="36" t="str">
        <x:v>https://urbaninstitute.github.io/nccs/datasets/bmf/</x:v>
      </x:c>
    </x:row>
    <x:row r="6604">
      <x:c r="A6604" t="str">
        <x:v>IRS/NCCS BMF</x:v>
      </x:c>
      <x:c r="B6604" t="str">
        <x:v>82-1318383</x:v>
      </x:c>
      <x:c r="C6604" t="str">
        <x:v>82-1318383</x:v>
      </x:c>
      <x:c r="D6604" s="36" t="str">
        <x:v>Parkway Community Services</x:v>
      </x:c>
      <x:c r="E6604" s="36" t="str"/>
      <x:c r="F6604" s="36" t="str">
        <x:v>7808 207TH ST CT E</x:v>
      </x:c>
      <x:c r="G6604" s="36" t="str">
        <x:v>SPANAWAY</x:v>
      </x:c>
      <x:c r="H6604" s="36" t="str">
        <x:v>WA</x:v>
      </x:c>
      <x:c r="I6604" s="36" t="str">
        <x:v>98387-3061</x:v>
      </x:c>
      <x:c r="J6604" s="36" t="str">
        <x:v>Pierce County</x:v>
      </x:c>
      <x:c r="K6604" s="40" t="str">
        <x:v>47.0681646402852</x:v>
      </x:c>
      <x:c r="L6604" s="40" t="str">
        <x:v>-122.325676575076</x:v>
      </x:c>
      <x:c r="M6604" t="str">
        <x:v>K31</x:v>
      </x:c>
      <x:c r="N6604" t="str">
        <x:v>Food Banks, Pantries</x:v>
      </x:c>
      <x:c r="O6604" t="str">
        <x:v>1</x:v>
      </x:c>
      <x:c r="P6604" t="str">
        <x:v>Unconditional Exemption</x:v>
      </x:c>
      <x:c r="Q6604" t="str">
        <x:v>2026-06</x:v>
      </x:c>
      <x:c r="R6604" t="str">
        <x:v>202412</x:v>
      </x:c>
      <x:c r="S6604" s="38" t="str">
        <x:v>0</x:v>
      </x:c>
      <x:c r="T6604" s="38" t="str">
        <x:v>0</x:v>
      </x:c>
      <x:c r="U6604" s="38" t="str">
        <x:v>0</x:v>
      </x:c>
      <x:c r="V6604" t="str">
        <x:v>Unknown</x:v>
      </x:c>
      <x:c r="W6604" s="36" t="str">
        <x:v>No positive IRS revenue reported</x:v>
      </x:c>
      <x:c r="X6604" s="36" t="str">
        <x:v>Yes</x:v>
      </x:c>
      <x:c r="Y6604" s="36" t="str">
        <x:v>https://urbaninstitute.github.io/nccs/datasets/bmf/</x:v>
      </x:c>
    </x:row>
    <x:row r="6605">
      <x:c r="A6605" t="str">
        <x:v>IRS/NCCS BMF</x:v>
      </x:c>
      <x:c r="B6605" t="str">
        <x:v>82-2491928</x:v>
      </x:c>
      <x:c r="C6605" t="str">
        <x:v>82-2491928</x:v>
      </x:c>
      <x:c r="D6605" s="36" t="str">
        <x:v>North Pacific County Food Bank</x:v>
      </x:c>
      <x:c r="E6605" s="36" t="str"/>
      <x:c r="F6605" s="36" t="str">
        <x:v>1899 PARK AVE</x:v>
      </x:c>
      <x:c r="G6605" s="36" t="str">
        <x:v>RAYMOND</x:v>
      </x:c>
      <x:c r="H6605" s="36" t="str">
        <x:v>WA</x:v>
      </x:c>
      <x:c r="I6605" s="36" t="str">
        <x:v>98577-1315</x:v>
      </x:c>
      <x:c r="J6605" s="36" t="str">
        <x:v>Pacific County</x:v>
      </x:c>
      <x:c r="K6605" s="40" t="str">
        <x:v>46.6937554601823</x:v>
      </x:c>
      <x:c r="L6605" s="40" t="str">
        <x:v>-123.739758</x:v>
      </x:c>
      <x:c r="M6605" t="str">
        <x:v>K31</x:v>
      </x:c>
      <x:c r="N6605" t="str">
        <x:v>Food Banks, Pantries</x:v>
      </x:c>
      <x:c r="O6605" t="str">
        <x:v>1</x:v>
      </x:c>
      <x:c r="P6605" t="str">
        <x:v>Unconditional Exemption</x:v>
      </x:c>
      <x:c r="Q6605" t="str">
        <x:v>2026-06</x:v>
      </x:c>
      <x:c r="R6605" t="str">
        <x:v>202412</x:v>
      </x:c>
      <x:c r="S6605" s="38" t="str">
        <x:v>72662</x:v>
      </x:c>
      <x:c r="T6605" s="38" t="str">
        <x:v>336933</x:v>
      </x:c>
      <x:c r="U6605" s="38" t="str">
        <x:v>72662</x:v>
      </x:c>
      <x:c r="V6605" t="str">
        <x:v>Small</x:v>
      </x:c>
      <x:c r="W6605" s="36" t="str">
        <x:v>IRS revenue &lt; $5M</x:v>
      </x:c>
      <x:c r="X6605" s="36" t="str">
        <x:v>Yes</x:v>
      </x:c>
      <x:c r="Y6605" s="36" t="str">
        <x:v>https://urbaninstitute.github.io/nccs/datasets/bmf/</x:v>
      </x:c>
    </x:row>
    <x:row r="6606">
      <x:c r="A6606" t="str">
        <x:v>IRS/NCCS BMF</x:v>
      </x:c>
      <x:c r="B6606" t="str">
        <x:v>82-2801820</x:v>
      </x:c>
      <x:c r="C6606" t="str">
        <x:v>82-2801820</x:v>
      </x:c>
      <x:c r="D6606" s="36" t="str">
        <x:v>Lake City Hope And Help Center</x:v>
      </x:c>
      <x:c r="E6606" s="36" t="str"/>
      <x:c r="F6606" s="36" t="str"/>
      <x:c r="G6606" s="36" t="str">
        <x:v>STEILACOOM</x:v>
      </x:c>
      <x:c r="H6606" s="36" t="str">
        <x:v>WA</x:v>
      </x:c>
      <x:c r="I6606" s="36" t="str">
        <x:v>98388</x:v>
      </x:c>
      <x:c r="J6606" s="36" t="str"/>
      <x:c r="K6606" s="40" t="str"/>
      <x:c r="L6606" s="40" t="str"/>
      <x:c r="M6606" t="str">
        <x:v>K31</x:v>
      </x:c>
      <x:c r="N6606" t="str">
        <x:v>Food Banks, Pantries</x:v>
      </x:c>
      <x:c r="O6606" t="str"/>
      <x:c r="P6606" t="str"/>
      <x:c r="Q6606" t="str">
        <x:v>2020-04</x:v>
      </x:c>
      <x:c r="R6606" t="str">
        <x:v>201906</x:v>
      </x:c>
      <x:c r="S6606" s="38" t="str"/>
      <x:c r="T6606" s="38" t="str">
        <x:v>0</x:v>
      </x:c>
      <x:c r="U6606" s="38" t="str">
        <x:v>0</x:v>
      </x:c>
      <x:c r="V6606" t="str">
        <x:v>Unknown</x:v>
      </x:c>
      <x:c r="W6606" s="36" t="str">
        <x:v>No positive IRS revenue reported</x:v>
      </x:c>
      <x:c r="X6606" s="36" t="str">
        <x:v>Unknown/Inactive</x:v>
      </x:c>
      <x:c r="Y6606" s="36" t="str">
        <x:v>https://urbaninstitute.github.io/nccs/datasets/bmf/</x:v>
      </x:c>
    </x:row>
    <x:row r="6607">
      <x:c r="A6607" t="str">
        <x:v>IRS/NCCS BMF</x:v>
      </x:c>
      <x:c r="B6607" t="str">
        <x:v>82-3186327</x:v>
      </x:c>
      <x:c r="C6607" t="str">
        <x:v>82-3186327</x:v>
      </x:c>
      <x:c r="D6607" s="36" t="str">
        <x:v>Beyond Vision Foundation</x:v>
      </x:c>
      <x:c r="E6607" s="36" t="str"/>
      <x:c r="F6607" s="36" t="str">
        <x:v>2382 ALLEN RD</x:v>
      </x:c>
      <x:c r="G6607" s="36" t="str">
        <x:v>ELK</x:v>
      </x:c>
      <x:c r="H6607" s="36" t="str">
        <x:v>WA</x:v>
      </x:c>
      <x:c r="I6607" s="36" t="str">
        <x:v>99009-9579</x:v>
      </x:c>
      <x:c r="J6607" s="36" t="str">
        <x:v>Pend Oreille County</x:v>
      </x:c>
      <x:c r="K6607" s="40" t="str">
        <x:v>48.052656</x:v>
      </x:c>
      <x:c r="L6607" s="40" t="str">
        <x:v>-117.303552</x:v>
      </x:c>
      <x:c r="M6607" t="str">
        <x:v>K31</x:v>
      </x:c>
      <x:c r="N6607" t="str">
        <x:v>Food Banks, Pantries</x:v>
      </x:c>
      <x:c r="O6607" t="str">
        <x:v>1</x:v>
      </x:c>
      <x:c r="P6607" t="str">
        <x:v>Unconditional Exemption</x:v>
      </x:c>
      <x:c r="Q6607" t="str">
        <x:v>2026-06</x:v>
      </x:c>
      <x:c r="R6607" t="str">
        <x:v>202412</x:v>
      </x:c>
      <x:c r="S6607" s="38" t="str">
        <x:v>142997</x:v>
      </x:c>
      <x:c r="T6607" s="38" t="str">
        <x:v>32509</x:v>
      </x:c>
      <x:c r="U6607" s="38" t="str">
        <x:v>142997</x:v>
      </x:c>
      <x:c r="V6607" t="str">
        <x:v>Small</x:v>
      </x:c>
      <x:c r="W6607" s="36" t="str">
        <x:v>IRS revenue &lt; $5M</x:v>
      </x:c>
      <x:c r="X6607" s="36" t="str">
        <x:v>Yes</x:v>
      </x:c>
      <x:c r="Y6607" s="36" t="str">
        <x:v>https://urbaninstitute.github.io/nccs/datasets/bmf/</x:v>
      </x:c>
    </x:row>
    <x:row r="6608">
      <x:c r="A6608" t="str">
        <x:v>IRS/NCCS BMF</x:v>
      </x:c>
      <x:c r="B6608" t="str">
        <x:v>82-4074250</x:v>
      </x:c>
      <x:c r="C6608" t="str">
        <x:v>82-4074250</x:v>
      </x:c>
      <x:c r="D6608" s="36" t="str">
        <x:v>Love Thy Neighbor</x:v>
      </x:c>
      <x:c r="E6608" s="36" t="str"/>
      <x:c r="F6608" s="36" t="str">
        <x:v>801 LOUISE WISE AVE NW</x:v>
      </x:c>
      <x:c r="G6608" s="36" t="str">
        <x:v>ORTING</x:v>
      </x:c>
      <x:c r="H6608" s="36" t="str">
        <x:v>WA</x:v>
      </x:c>
      <x:c r="I6608" s="36" t="str">
        <x:v>98360-7500</x:v>
      </x:c>
      <x:c r="J6608" s="36" t="str">
        <x:v>Pierce County</x:v>
      </x:c>
      <x:c r="K6608" s="40" t="str">
        <x:v>47.1056637548909</x:v>
      </x:c>
      <x:c r="L6608" s="40" t="str">
        <x:v>-122.222476849155</x:v>
      </x:c>
      <x:c r="M6608" t="str">
        <x:v>K31</x:v>
      </x:c>
      <x:c r="N6608" t="str">
        <x:v>Food Banks, Pantries</x:v>
      </x:c>
      <x:c r="O6608" t="str">
        <x:v>1</x:v>
      </x:c>
      <x:c r="P6608" t="str">
        <x:v>Unconditional Exemption</x:v>
      </x:c>
      <x:c r="Q6608" t="str">
        <x:v>2026-06</x:v>
      </x:c>
      <x:c r="R6608" t="str">
        <x:v>202412</x:v>
      </x:c>
      <x:c r="S6608" s="38" t="str">
        <x:v>0</x:v>
      </x:c>
      <x:c r="T6608" s="38" t="str">
        <x:v>0</x:v>
      </x:c>
      <x:c r="U6608" s="38" t="str">
        <x:v>0</x:v>
      </x:c>
      <x:c r="V6608" t="str">
        <x:v>Unknown</x:v>
      </x:c>
      <x:c r="W6608" s="36" t="str">
        <x:v>No positive IRS revenue reported</x:v>
      </x:c>
      <x:c r="X6608" s="36" t="str">
        <x:v>Yes</x:v>
      </x:c>
      <x:c r="Y6608" s="36" t="str">
        <x:v>https://urbaninstitute.github.io/nccs/datasets/bmf/</x:v>
      </x:c>
    </x:row>
    <x:row r="6609">
      <x:c r="A6609" t="str">
        <x:v>IRS/NCCS BMF</x:v>
      </x:c>
      <x:c r="B6609" t="str">
        <x:v>82-4153719</x:v>
      </x:c>
      <x:c r="C6609" t="str">
        <x:v>82-4153719</x:v>
      </x:c>
      <x:c r="D6609" s="36" t="str">
        <x:v>Sharenet Food Bank</x:v>
      </x:c>
      <x:c r="E6609" s="36" t="str"/>
      <x:c r="F6609" s="36" t="str">
        <x:v>PO BOX 479</x:v>
      </x:c>
      <x:c r="G6609" s="36" t="str">
        <x:v>KINGSTON</x:v>
      </x:c>
      <x:c r="H6609" s="36" t="str">
        <x:v>WA</x:v>
      </x:c>
      <x:c r="I6609" s="36" t="str">
        <x:v>98346-0479</x:v>
      </x:c>
      <x:c r="J6609" s="36" t="str">
        <x:v>Kitsap County</x:v>
      </x:c>
      <x:c r="K6609" s="40" t="str">
        <x:v>47.808657</x:v>
      </x:c>
      <x:c r="L6609" s="40" t="str">
        <x:v>-122.522382</x:v>
      </x:c>
      <x:c r="M6609" t="str">
        <x:v>K31</x:v>
      </x:c>
      <x:c r="N6609" t="str">
        <x:v>Food Banks, Pantries</x:v>
      </x:c>
      <x:c r="O6609" t="str">
        <x:v>1</x:v>
      </x:c>
      <x:c r="P6609" t="str">
        <x:v>Unconditional Exemption</x:v>
      </x:c>
      <x:c r="Q6609" t="str">
        <x:v>2026-06</x:v>
      </x:c>
      <x:c r="R6609" t="str">
        <x:v>202512</x:v>
      </x:c>
      <x:c r="S6609" s="38" t="str">
        <x:v>1186980</x:v>
      </x:c>
      <x:c r="T6609" s="38" t="str">
        <x:v>882927</x:v>
      </x:c>
      <x:c r="U6609" s="38" t="str">
        <x:v>1224575</x:v>
      </x:c>
      <x:c r="V6609" t="str">
        <x:v>Small</x:v>
      </x:c>
      <x:c r="W6609" s="36" t="str">
        <x:v>IRS revenue &lt; $5M</x:v>
      </x:c>
      <x:c r="X6609" s="36" t="str">
        <x:v>Yes</x:v>
      </x:c>
      <x:c r="Y6609" s="36" t="str">
        <x:v>https://urbaninstitute.github.io/nccs/datasets/bmf/</x:v>
      </x:c>
    </x:row>
    <x:row r="6610">
      <x:c r="A6610" t="str">
        <x:v>IRS/NCCS BMF</x:v>
      </x:c>
      <x:c r="B6610" t="str">
        <x:v>82-5192919</x:v>
      </x:c>
      <x:c r="C6610" t="str">
        <x:v>82-5192919</x:v>
      </x:c>
      <x:c r="D6610" s="36" t="str">
        <x:v>Chabad Of Bellevue-Redmond</x:v>
      </x:c>
      <x:c r="E6610" s="36" t="str"/>
      <x:c r="F6610" s="36" t="str">
        <x:v>16199 NORTHUP WAY</x:v>
      </x:c>
      <x:c r="G6610" s="36" t="str">
        <x:v>BELLEVUE</x:v>
      </x:c>
      <x:c r="H6610" s="36" t="str">
        <x:v>WA</x:v>
      </x:c>
      <x:c r="I6610" s="36" t="str">
        <x:v>98008-2542</x:v>
      </x:c>
      <x:c r="J6610" s="36" t="str">
        <x:v>King County</x:v>
      </x:c>
      <x:c r="K6610" s="40" t="str">
        <x:v>47.6252091207226</x:v>
      </x:c>
      <x:c r="L6610" s="40" t="str">
        <x:v>-122.125012986093</x:v>
      </x:c>
      <x:c r="M6610" t="str">
        <x:v>K31</x:v>
      </x:c>
      <x:c r="N6610" t="str">
        <x:v>Food Banks, Pantries</x:v>
      </x:c>
      <x:c r="O6610" t="str">
        <x:v>1</x:v>
      </x:c>
      <x:c r="P6610" t="str">
        <x:v>Unconditional Exemption</x:v>
      </x:c>
      <x:c r="Q6610" t="str">
        <x:v>2026-06</x:v>
      </x:c>
      <x:c r="R6610" t="str">
        <x:v>202412</x:v>
      </x:c>
      <x:c r="S6610" s="38" t="str">
        <x:v>0</x:v>
      </x:c>
      <x:c r="T6610" s="38" t="str">
        <x:v>0</x:v>
      </x:c>
      <x:c r="U6610" s="38" t="str">
        <x:v>0</x:v>
      </x:c>
      <x:c r="V6610" t="str">
        <x:v>Unknown</x:v>
      </x:c>
      <x:c r="W6610" s="36" t="str">
        <x:v>No positive IRS revenue reported</x:v>
      </x:c>
      <x:c r="X6610" s="36" t="str">
        <x:v>Yes</x:v>
      </x:c>
      <x:c r="Y6610" s="36" t="str">
        <x:v>https://urbaninstitute.github.io/nccs/datasets/bmf/</x:v>
      </x:c>
    </x:row>
    <x:row r="6611">
      <x:c r="A6611" t="str">
        <x:v>IRS/NCCS BMF</x:v>
      </x:c>
      <x:c r="B6611" t="str">
        <x:v>83-1619811</x:v>
      </x:c>
      <x:c r="C6611" t="str">
        <x:v>83-1619811</x:v>
      </x:c>
      <x:c r="D6611" s="36" t="str">
        <x:v>Darrington Food Bank Foundation</x:v>
      </x:c>
      <x:c r="E6611" s="36" t="str"/>
      <x:c r="F6611" s="36" t="str">
        <x:v>PO BOX 696</x:v>
      </x:c>
      <x:c r="G6611" s="36" t="str">
        <x:v>DARRINGTON</x:v>
      </x:c>
      <x:c r="H6611" s="36" t="str">
        <x:v>WA</x:v>
      </x:c>
      <x:c r="I6611" s="36" t="str">
        <x:v>98241-0696</x:v>
      </x:c>
      <x:c r="J6611" s="36" t="str">
        <x:v>Snohomish County</x:v>
      </x:c>
      <x:c r="K6611" s="40" t="str">
        <x:v>48.266136</x:v>
      </x:c>
      <x:c r="L6611" s="40" t="str">
        <x:v>-121.5838395</x:v>
      </x:c>
      <x:c r="M6611" t="str">
        <x:v>K31</x:v>
      </x:c>
      <x:c r="N6611" t="str">
        <x:v>Food Banks, Pantries</x:v>
      </x:c>
      <x:c r="O6611" t="str">
        <x:v>1</x:v>
      </x:c>
      <x:c r="P6611" t="str">
        <x:v>Unconditional Exemption</x:v>
      </x:c>
      <x:c r="Q6611" t="str">
        <x:v>2026-06</x:v>
      </x:c>
      <x:c r="R6611" t="str">
        <x:v>202412</x:v>
      </x:c>
      <x:c r="S6611" s="38" t="str">
        <x:v>137113</x:v>
      </x:c>
      <x:c r="T6611" s="38" t="str">
        <x:v>311198</x:v>
      </x:c>
      <x:c r="U6611" s="38" t="str">
        <x:v>137113</x:v>
      </x:c>
      <x:c r="V6611" t="str">
        <x:v>Small</x:v>
      </x:c>
      <x:c r="W6611" s="36" t="str">
        <x:v>IRS revenue &lt; $5M</x:v>
      </x:c>
      <x:c r="X6611" s="36" t="str">
        <x:v>Yes</x:v>
      </x:c>
      <x:c r="Y6611" s="36" t="str">
        <x:v>https://urbaninstitute.github.io/nccs/datasets/bmf/</x:v>
      </x:c>
    </x:row>
    <x:row r="6612">
      <x:c r="A6612" t="str">
        <x:v>IRS/NCCS BMF</x:v>
      </x:c>
      <x:c r="B6612" t="str">
        <x:v>83-1901212</x:v>
      </x:c>
      <x:c r="C6612" t="str">
        <x:v>83-1901212</x:v>
      </x:c>
      <x:c r="D6612" s="36" t="str">
        <x:v>Spanaway Food Bank</x:v>
      </x:c>
      <x:c r="E6612" s="36" t="str"/>
      <x:c r="F6612" s="36" t="str">
        <x:v>16001 A ST S</x:v>
      </x:c>
      <x:c r="G6612" s="36" t="str">
        <x:v>SPANAWAY</x:v>
      </x:c>
      <x:c r="H6612" s="36" t="str">
        <x:v>WA</x:v>
      </x:c>
      <x:c r="I6612" s="36" t="str">
        <x:v>98387-8272</x:v>
      </x:c>
      <x:c r="J6612" s="36" t="str">
        <x:v>Pierce County</x:v>
      </x:c>
      <x:c r="K6612" s="40" t="str">
        <x:v>47.1117803993883</x:v>
      </x:c>
      <x:c r="L6612" s="40" t="str">
        <x:v>-122.431953016735</x:v>
      </x:c>
      <x:c r="M6612" t="str">
        <x:v>K31</x:v>
      </x:c>
      <x:c r="N6612" t="str">
        <x:v>Food Banks, Pantries</x:v>
      </x:c>
      <x:c r="O6612" t="str">
        <x:v>1</x:v>
      </x:c>
      <x:c r="P6612" t="str">
        <x:v>Unconditional Exemption</x:v>
      </x:c>
      <x:c r="Q6612" t="str">
        <x:v>2026-06</x:v>
      </x:c>
      <x:c r="R6612" t="str">
        <x:v>202512</x:v>
      </x:c>
      <x:c r="S6612" s="38" t="str">
        <x:v>0</x:v>
      </x:c>
      <x:c r="T6612" s="38" t="str">
        <x:v>0</x:v>
      </x:c>
      <x:c r="U6612" s="38" t="str">
        <x:v>0</x:v>
      </x:c>
      <x:c r="V6612" t="str">
        <x:v>Unknown</x:v>
      </x:c>
      <x:c r="W6612" s="36" t="str">
        <x:v>No positive IRS revenue reported</x:v>
      </x:c>
      <x:c r="X6612" s="36" t="str">
        <x:v>Yes</x:v>
      </x:c>
      <x:c r="Y6612" s="36" t="str">
        <x:v>https://urbaninstitute.github.io/nccs/datasets/bmf/</x:v>
      </x:c>
    </x:row>
    <x:row r="6613">
      <x:c r="A6613" t="str">
        <x:v>IRS/NCCS BMF</x:v>
      </x:c>
      <x:c r="B6613" t="str">
        <x:v>83-2159144</x:v>
      </x:c>
      <x:c r="C6613" t="str">
        <x:v>83-2159144</x:v>
      </x:c>
      <x:c r="D6613" s="36" t="str">
        <x:v>Aberdeen Food Bank</x:v>
      </x:c>
      <x:c r="E6613" s="36" t="str"/>
      <x:c r="F6613" s="36" t="str">
        <x:v>PO BOX 444</x:v>
      </x:c>
      <x:c r="G6613" s="36" t="str">
        <x:v>ABERDEEN</x:v>
      </x:c>
      <x:c r="H6613" s="36" t="str">
        <x:v>WA</x:v>
      </x:c>
      <x:c r="I6613" s="36" t="str">
        <x:v>98520-0102</x:v>
      </x:c>
      <x:c r="J6613" s="36" t="str">
        <x:v>Grays Harbor County</x:v>
      </x:c>
      <x:c r="K6613" s="40" t="str">
        <x:v>46.974339</x:v>
      </x:c>
      <x:c r="L6613" s="40" t="str">
        <x:v>-123.8076495</x:v>
      </x:c>
      <x:c r="M6613" t="str">
        <x:v>K31</x:v>
      </x:c>
      <x:c r="N6613" t="str">
        <x:v>Food Banks, Pantries</x:v>
      </x:c>
      <x:c r="O6613" t="str">
        <x:v>1</x:v>
      </x:c>
      <x:c r="P6613" t="str">
        <x:v>Unconditional Exemption</x:v>
      </x:c>
      <x:c r="Q6613" t="str">
        <x:v>2026-06</x:v>
      </x:c>
      <x:c r="R6613" t="str">
        <x:v>202212</x:v>
      </x:c>
      <x:c r="S6613" s="38" t="str">
        <x:v>0</x:v>
      </x:c>
      <x:c r="T6613" s="38" t="str">
        <x:v>0</x:v>
      </x:c>
      <x:c r="U6613" s="38" t="str">
        <x:v>0</x:v>
      </x:c>
      <x:c r="V6613" t="str">
        <x:v>Unknown</x:v>
      </x:c>
      <x:c r="W6613" s="36" t="str">
        <x:v>No positive IRS revenue reported</x:v>
      </x:c>
      <x:c r="X6613" s="36" t="str">
        <x:v>Yes</x:v>
      </x:c>
      <x:c r="Y6613" s="36" t="str">
        <x:v>https://urbaninstitute.github.io/nccs/datasets/bmf/</x:v>
      </x:c>
    </x:row>
    <x:row r="6614">
      <x:c r="A6614" t="str">
        <x:v>IRS/NCCS BMF</x:v>
      </x:c>
      <x:c r="B6614" t="str">
        <x:v>83-2626176</x:v>
      </x:c>
      <x:c r="C6614" t="str">
        <x:v>83-2626176</x:v>
      </x:c>
      <x:c r="D6614" s="36" t="str">
        <x:v>Platefull</x:v>
      </x:c>
      <x:c r="E6614" s="36" t="str"/>
      <x:c r="F6614" s="36" t="str">
        <x:v>7363 NE 140TH ST</x:v>
      </x:c>
      <x:c r="G6614" s="36" t="str">
        <x:v>KIRKLAND</x:v>
      </x:c>
      <x:c r="H6614" s="36" t="str">
        <x:v>WA</x:v>
      </x:c>
      <x:c r="I6614" s="36" t="str">
        <x:v>98034-9702</x:v>
      </x:c>
      <x:c r="J6614" s="36" t="str">
        <x:v>King County</x:v>
      </x:c>
      <x:c r="K6614" s="40" t="str">
        <x:v>47.7264810288534</x:v>
      </x:c>
      <x:c r="L6614" s="40" t="str">
        <x:v>-122.240882069248</x:v>
      </x:c>
      <x:c r="M6614" t="str">
        <x:v>K31</x:v>
      </x:c>
      <x:c r="N6614" t="str">
        <x:v>Food Banks, Pantries</x:v>
      </x:c>
      <x:c r="O6614" t="str">
        <x:v>1</x:v>
      </x:c>
      <x:c r="P6614" t="str">
        <x:v>Unconditional Exemption</x:v>
      </x:c>
      <x:c r="Q6614" t="str">
        <x:v>2026-06</x:v>
      </x:c>
      <x:c r="R6614" t="str">
        <x:v>202410</x:v>
      </x:c>
      <x:c r="S6614" s="38" t="str">
        <x:v>0</x:v>
      </x:c>
      <x:c r="T6614" s="38" t="str">
        <x:v>0</x:v>
      </x:c>
      <x:c r="U6614" s="38" t="str">
        <x:v>0</x:v>
      </x:c>
      <x:c r="V6614" t="str">
        <x:v>Unknown</x:v>
      </x:c>
      <x:c r="W6614" s="36" t="str">
        <x:v>No positive IRS revenue reported</x:v>
      </x:c>
      <x:c r="X6614" s="36" t="str">
        <x:v>Yes</x:v>
      </x:c>
      <x:c r="Y6614" s="36" t="str">
        <x:v>https://urbaninstitute.github.io/nccs/datasets/bmf/</x:v>
      </x:c>
    </x:row>
    <x:row r="6615">
      <x:c r="A6615" t="str">
        <x:v>IRS/NCCS BMF</x:v>
      </x:c>
      <x:c r="B6615" t="str">
        <x:v>83-3073824</x:v>
      </x:c>
      <x:c r="C6615" t="str">
        <x:v>83-3073824</x:v>
      </x:c>
      <x:c r="D6615" s="36" t="str">
        <x:v>Curlew Community Food Pantry</x:v>
      </x:c>
      <x:c r="E6615" s="36" t="str"/>
      <x:c r="F6615" s="36" t="str">
        <x:v>23 CUSTOMS RD</x:v>
      </x:c>
      <x:c r="G6615" s="36" t="str">
        <x:v>CURLEW</x:v>
      </x:c>
      <x:c r="H6615" s="36" t="str">
        <x:v>WA</x:v>
      </x:c>
      <x:c r="I6615" s="36" t="str">
        <x:v>99118-9638</x:v>
      </x:c>
      <x:c r="J6615" s="36" t="str">
        <x:v>Ferry County</x:v>
      </x:c>
      <x:c r="K6615" s="40" t="str">
        <x:v>48.8843405966879</x:v>
      </x:c>
      <x:c r="L6615" s="40" t="str">
        <x:v>-118.60774002265</x:v>
      </x:c>
      <x:c r="M6615" t="str">
        <x:v>K31</x:v>
      </x:c>
      <x:c r="N6615" t="str">
        <x:v>Food Banks, Pantries</x:v>
      </x:c>
      <x:c r="O6615" t="str">
        <x:v>1</x:v>
      </x:c>
      <x:c r="P6615" t="str">
        <x:v>Unconditional Exemption</x:v>
      </x:c>
      <x:c r="Q6615" t="str">
        <x:v>2026-06</x:v>
      </x:c>
      <x:c r="R6615" t="str">
        <x:v>202412</x:v>
      </x:c>
      <x:c r="S6615" s="38" t="str"/>
      <x:c r="T6615" s="38" t="str">
        <x:v>9623</x:v>
      </x:c>
      <x:c r="U6615" s="38" t="str">
        <x:v>15952</x:v>
      </x:c>
      <x:c r="V6615" t="str">
        <x:v>Unknown</x:v>
      </x:c>
      <x:c r="W6615" s="36" t="str">
        <x:v>No positive IRS revenue reported</x:v>
      </x:c>
      <x:c r="X6615" s="36" t="str">
        <x:v>Yes</x:v>
      </x:c>
      <x:c r="Y6615" s="36" t="str">
        <x:v>https://urbaninstitute.github.io/nccs/datasets/bmf/</x:v>
      </x:c>
    </x:row>
    <x:row r="6616">
      <x:c r="A6616" t="str">
        <x:v>IRS/NCCS BMF</x:v>
      </x:c>
      <x:c r="B6616" t="str">
        <x:v>83-4209975</x:v>
      </x:c>
      <x:c r="C6616" t="str">
        <x:v>83-4209975</x:v>
      </x:c>
      <x:c r="D6616" s="36" t="str">
        <x:v>Nouri</x:v>
      </x:c>
      <x:c r="E6616" s="36" t="str"/>
      <x:c r="F6616" s="36" t="str">
        <x:v>522 W RIVERSIDE AVE STE N</x:v>
      </x:c>
      <x:c r="G6616" s="36" t="str">
        <x:v>SPOKANE</x:v>
      </x:c>
      <x:c r="H6616" s="36" t="str">
        <x:v>WA</x:v>
      </x:c>
      <x:c r="I6616" s="36" t="str">
        <x:v>99201-0580</x:v>
      </x:c>
      <x:c r="J6616" s="36" t="str">
        <x:v>Spokane County</x:v>
      </x:c>
      <x:c r="K6616" s="40" t="str">
        <x:v>47.658168</x:v>
      </x:c>
      <x:c r="L6616" s="40" t="str">
        <x:v>-117.420615</x:v>
      </x:c>
      <x:c r="M6616" t="str">
        <x:v>K31</x:v>
      </x:c>
      <x:c r="N6616" t="str">
        <x:v>Food Banks, Pantries</x:v>
      </x:c>
      <x:c r="O6616" t="str">
        <x:v>1</x:v>
      </x:c>
      <x:c r="P6616" t="str">
        <x:v>Unconditional Exemption</x:v>
      </x:c>
      <x:c r="Q6616" t="str">
        <x:v>2025-08</x:v>
      </x:c>
      <x:c r="R6616" t="str">
        <x:v>202112</x:v>
      </x:c>
      <x:c r="S6616" s="38" t="str">
        <x:v>0</x:v>
      </x:c>
      <x:c r="T6616" s="38" t="str">
        <x:v>0</x:v>
      </x:c>
      <x:c r="U6616" s="38" t="str">
        <x:v>0</x:v>
      </x:c>
      <x:c r="V6616" t="str">
        <x:v>Unknown</x:v>
      </x:c>
      <x:c r="W6616" s="36" t="str">
        <x:v>No positive IRS revenue reported</x:v>
      </x:c>
      <x:c r="X6616" s="36" t="str">
        <x:v>Yes</x:v>
      </x:c>
      <x:c r="Y6616" s="36" t="str">
        <x:v>https://urbaninstitute.github.io/nccs/datasets/bmf/</x:v>
      </x:c>
    </x:row>
    <x:row r="6617">
      <x:c r="A6617" t="str">
        <x:v>IRS/NCCS BMF</x:v>
      </x:c>
      <x:c r="B6617" t="str">
        <x:v>83-4462136</x:v>
      </x:c>
      <x:c r="C6617" t="str">
        <x:v>83-4462136</x:v>
      </x:c>
      <x:c r="D6617" s="36" t="str">
        <x:v>Colton Uniontown Food Pantry</x:v>
      </x:c>
      <x:c r="E6617" s="36" t="str"/>
      <x:c r="F6617" s="36" t="str">
        <x:v>PO BOX 200</x:v>
      </x:c>
      <x:c r="G6617" s="36" t="str">
        <x:v>COLTON</x:v>
      </x:c>
      <x:c r="H6617" s="36" t="str">
        <x:v>WA</x:v>
      </x:c>
      <x:c r="I6617" s="36" t="str">
        <x:v>99113-0200</x:v>
      </x:c>
      <x:c r="J6617" s="36" t="str">
        <x:v>Whitman County</x:v>
      </x:c>
      <x:c r="K6617" s="40" t="str">
        <x:v>46.588671</x:v>
      </x:c>
      <x:c r="L6617" s="40" t="str">
        <x:v>-117.151821</x:v>
      </x:c>
      <x:c r="M6617" t="str">
        <x:v>K31</x:v>
      </x:c>
      <x:c r="N6617" t="str">
        <x:v>Food Banks, Pantries</x:v>
      </x:c>
      <x:c r="O6617" t="str">
        <x:v>1</x:v>
      </x:c>
      <x:c r="P6617" t="str">
        <x:v>Unconditional Exemption</x:v>
      </x:c>
      <x:c r="Q6617" t="str">
        <x:v>2026-06</x:v>
      </x:c>
      <x:c r="R6617" t="str"/>
      <x:c r="S6617" s="38" t="str"/>
      <x:c r="T6617" s="38" t="str"/>
      <x:c r="U6617" s="38" t="str"/>
      <x:c r="V6617" t="str">
        <x:v>Unknown</x:v>
      </x:c>
      <x:c r="W6617" s="36" t="str">
        <x:v>No positive IRS revenue reported</x:v>
      </x:c>
      <x:c r="X6617" s="36" t="str">
        <x:v>Yes</x:v>
      </x:c>
      <x:c r="Y6617" s="36" t="str">
        <x:v>https://urbaninstitute.github.io/nccs/datasets/bmf/</x:v>
      </x:c>
    </x:row>
    <x:row r="6618">
      <x:c r="A6618" t="str">
        <x:v>IRS/NCCS BMF</x:v>
      </x:c>
      <x:c r="B6618" t="str">
        <x:v>84-1642388</x:v>
      </x:c>
      <x:c r="C6618" t="str">
        <x:v>84-1642388</x:v>
      </x:c>
      <x:c r="D6618" s="36" t="str">
        <x:v>Lynnwood Food Bank</x:v>
      </x:c>
      <x:c r="E6618" s="36" t="str"/>
      <x:c r="F6618" s="36" t="str">
        <x:v>5320 176TH ST SW</x:v>
      </x:c>
      <x:c r="G6618" s="36" t="str">
        <x:v>LYNNWOOD</x:v>
      </x:c>
      <x:c r="H6618" s="36" t="str">
        <x:v>WA</x:v>
      </x:c>
      <x:c r="I6618" s="36" t="str">
        <x:v>98037-3035</x:v>
      </x:c>
      <x:c r="J6618" s="36" t="str">
        <x:v>Snohomish County</x:v>
      </x:c>
      <x:c r="K6618" s="40" t="str">
        <x:v>47.8391284390045</x:v>
      </x:c>
      <x:c r="L6618" s="40" t="str">
        <x:v>-122.30569994893</x:v>
      </x:c>
      <x:c r="M6618" t="str">
        <x:v>K31</x:v>
      </x:c>
      <x:c r="N6618" t="str">
        <x:v>Food Banks, Pantries</x:v>
      </x:c>
      <x:c r="O6618" t="str">
        <x:v>1</x:v>
      </x:c>
      <x:c r="P6618" t="str">
        <x:v>Unconditional Exemption</x:v>
      </x:c>
      <x:c r="Q6618" t="str">
        <x:v>2026-06</x:v>
      </x:c>
      <x:c r="R6618" t="str">
        <x:v>202406</x:v>
      </x:c>
      <x:c r="S6618" s="38" t="str">
        <x:v>5999522</x:v>
      </x:c>
      <x:c r="T6618" s="38" t="str">
        <x:v>1140961</x:v>
      </x:c>
      <x:c r="U6618" s="38" t="str">
        <x:v>5999522</x:v>
      </x:c>
      <x:c r="V6618" t="str">
        <x:v>Medium</x:v>
      </x:c>
      <x:c r="W6618" s="36" t="str">
        <x:v>IRS revenue $5M–&lt;$25M</x:v>
      </x:c>
      <x:c r="X6618" s="36" t="str">
        <x:v>Yes</x:v>
      </x:c>
      <x:c r="Y6618" s="36" t="str">
        <x:v>https://urbaninstitute.github.io/nccs/datasets/bmf/</x:v>
      </x:c>
    </x:row>
    <x:row r="6619">
      <x:c r="A6619" t="str">
        <x:v>IRS/NCCS BMF</x:v>
      </x:c>
      <x:c r="B6619" t="str">
        <x:v>84-1787047</x:v>
      </x:c>
      <x:c r="C6619" t="str">
        <x:v>84-1787047</x:v>
      </x:c>
      <x:c r="D6619" s="36" t="str">
        <x:v>Joyous Jars</x:v>
      </x:c>
      <x:c r="E6619" s="36" t="str"/>
      <x:c r="F6619" s="36" t="str">
        <x:v>26424 SE 162ND PL</x:v>
      </x:c>
      <x:c r="G6619" s="36" t="str">
        <x:v>ISSAQUAH</x:v>
      </x:c>
      <x:c r="H6619" s="36" t="str">
        <x:v>WA</x:v>
      </x:c>
      <x:c r="I6619" s="36" t="str">
        <x:v>98027-8237</x:v>
      </x:c>
      <x:c r="J6619" s="36" t="str">
        <x:v>King County</x:v>
      </x:c>
      <x:c r="K6619" s="40" t="str">
        <x:v>47.4563769747819</x:v>
      </x:c>
      <x:c r="L6619" s="40" t="str">
        <x:v>-121.988432389117</x:v>
      </x:c>
      <x:c r="M6619" t="str">
        <x:v>K31</x:v>
      </x:c>
      <x:c r="N6619" t="str">
        <x:v>Food Banks, Pantries</x:v>
      </x:c>
      <x:c r="O6619" t="str">
        <x:v>1</x:v>
      </x:c>
      <x:c r="P6619" t="str">
        <x:v>Unconditional Exemption</x:v>
      </x:c>
      <x:c r="Q6619" t="str">
        <x:v>2024-08</x:v>
      </x:c>
      <x:c r="R6619" t="str">
        <x:v>202012</x:v>
      </x:c>
      <x:c r="S6619" s="38" t="str">
        <x:v>0</x:v>
      </x:c>
      <x:c r="T6619" s="38" t="str">
        <x:v>0</x:v>
      </x:c>
      <x:c r="U6619" s="38" t="str">
        <x:v>0</x:v>
      </x:c>
      <x:c r="V6619" t="str">
        <x:v>Unknown</x:v>
      </x:c>
      <x:c r="W6619" s="36" t="str">
        <x:v>No positive IRS revenue reported</x:v>
      </x:c>
      <x:c r="X6619" s="36" t="str">
        <x:v>Likely</x:v>
      </x:c>
      <x:c r="Y6619" s="36" t="str">
        <x:v>https://urbaninstitute.github.io/nccs/datasets/bmf/</x:v>
      </x:c>
    </x:row>
    <x:row r="6620">
      <x:c r="A6620" t="str">
        <x:v>IRS/NCCS BMF</x:v>
      </x:c>
      <x:c r="B6620" t="str">
        <x:v>84-2209131</x:v>
      </x:c>
      <x:c r="C6620" t="str">
        <x:v>84-2209131</x:v>
      </x:c>
      <x:c r="D6620" s="36" t="str">
        <x:v>Edmonds Food Bank</x:v>
      </x:c>
      <x:c r="E6620" s="36" t="str"/>
      <x:c r="F6620" s="36" t="str">
        <x:v>828 CASPERS ST L100</x:v>
      </x:c>
      <x:c r="G6620" s="36" t="str">
        <x:v>EDMONDS</x:v>
      </x:c>
      <x:c r="H6620" s="36" t="str">
        <x:v>WA</x:v>
      </x:c>
      <x:c r="I6620" s="36" t="str">
        <x:v>98020-2618</x:v>
      </x:c>
      <x:c r="J6620" s="36" t="str">
        <x:v>Snohomish County</x:v>
      </x:c>
      <x:c r="K6620" s="40" t="str">
        <x:v>47.8177345272669</x:v>
      </x:c>
      <x:c r="L6620" s="40" t="str">
        <x:v>-122.3690175</x:v>
      </x:c>
      <x:c r="M6620" t="str">
        <x:v>K31</x:v>
      </x:c>
      <x:c r="N6620" t="str">
        <x:v>Food Banks, Pantries</x:v>
      </x:c>
      <x:c r="O6620" t="str">
        <x:v>1</x:v>
      </x:c>
      <x:c r="P6620" t="str">
        <x:v>Unconditional Exemption</x:v>
      </x:c>
      <x:c r="Q6620" t="str">
        <x:v>2026-06</x:v>
      </x:c>
      <x:c r="R6620" t="str">
        <x:v>202506</x:v>
      </x:c>
      <x:c r="S6620" s="38" t="str">
        <x:v>4215812</x:v>
      </x:c>
      <x:c r="T6620" s="38" t="str">
        <x:v>2420800</x:v>
      </x:c>
      <x:c r="U6620" s="38" t="str">
        <x:v>4230971</x:v>
      </x:c>
      <x:c r="V6620" t="str">
        <x:v>Small</x:v>
      </x:c>
      <x:c r="W6620" s="36" t="str">
        <x:v>IRS revenue &lt; $5M</x:v>
      </x:c>
      <x:c r="X6620" s="36" t="str">
        <x:v>Yes</x:v>
      </x:c>
      <x:c r="Y6620" s="36" t="str">
        <x:v>https://urbaninstitute.github.io/nccs/datasets/bmf/</x:v>
      </x:c>
    </x:row>
    <x:row r="6621">
      <x:c r="A6621" t="str">
        <x:v>IRS/NCCS BMF</x:v>
      </x:c>
      <x:c r="B6621" t="str">
        <x:v>84-3467671</x:v>
      </x:c>
      <x:c r="C6621" t="str">
        <x:v>84-3467671</x:v>
      </x:c>
      <x:c r="D6621" s="36" t="str">
        <x:v>Storehouse Food Bank</x:v>
      </x:c>
      <x:c r="E6621" s="36" t="str"/>
      <x:c r="F6621" s="36" t="str">
        <x:v>17110 140TH AVE NE</x:v>
      </x:c>
      <x:c r="G6621" s="36" t="str">
        <x:v>WOODINVILLE</x:v>
      </x:c>
      <x:c r="H6621" s="36" t="str">
        <x:v>WA</x:v>
      </x:c>
      <x:c r="I6621" s="36" t="str">
        <x:v>98072-8572</x:v>
      </x:c>
      <x:c r="J6621" s="36" t="str">
        <x:v>King County</x:v>
      </x:c>
      <x:c r="K6621" s="40" t="str">
        <x:v>47.752128</x:v>
      </x:c>
      <x:c r="L6621" s="40" t="str">
        <x:v>-122.152690536962</x:v>
      </x:c>
      <x:c r="M6621" t="str">
        <x:v>K31</x:v>
      </x:c>
      <x:c r="N6621" t="str">
        <x:v>Food Banks, Pantries</x:v>
      </x:c>
      <x:c r="O6621" t="str">
        <x:v>1</x:v>
      </x:c>
      <x:c r="P6621" t="str">
        <x:v>Unconditional Exemption</x:v>
      </x:c>
      <x:c r="Q6621" t="str">
        <x:v>2026-06</x:v>
      </x:c>
      <x:c r="R6621" t="str">
        <x:v>202412</x:v>
      </x:c>
      <x:c r="S6621" s="38" t="str">
        <x:v>134662</x:v>
      </x:c>
      <x:c r="T6621" s="38" t="str">
        <x:v>179991</x:v>
      </x:c>
      <x:c r="U6621" s="38" t="str">
        <x:v>134662</x:v>
      </x:c>
      <x:c r="V6621" t="str">
        <x:v>Small</x:v>
      </x:c>
      <x:c r="W6621" s="36" t="str">
        <x:v>IRS revenue &lt; $5M</x:v>
      </x:c>
      <x:c r="X6621" s="36" t="str">
        <x:v>Yes</x:v>
      </x:c>
      <x:c r="Y6621" s="36" t="str">
        <x:v>https://urbaninstitute.github.io/nccs/datasets/bmf/</x:v>
      </x:c>
    </x:row>
    <x:row r="6622">
      <x:c r="A6622" t="str">
        <x:v>IRS/NCCS BMF</x:v>
      </x:c>
      <x:c r="B6622" t="str">
        <x:v>84-3580211</x:v>
      </x:c>
      <x:c r="C6622" t="str">
        <x:v>84-3580211</x:v>
      </x:c>
      <x:c r="D6622" s="36" t="str">
        <x:v>Food Rescue Of Sky Valley</x:v>
      </x:c>
      <x:c r="E6622" s="36" t="str"/>
      <x:c r="F6622" s="36" t="str">
        <x:v>PO BOX 1244</x:v>
      </x:c>
      <x:c r="G6622" s="36" t="str">
        <x:v>SULTAN</x:v>
      </x:c>
      <x:c r="H6622" s="36" t="str">
        <x:v>WA</x:v>
      </x:c>
      <x:c r="I6622" s="36" t="str">
        <x:v>98294-1244</x:v>
      </x:c>
      <x:c r="J6622" s="36" t="str">
        <x:v>Snohomish County</x:v>
      </x:c>
      <x:c r="K6622" s="40" t="str">
        <x:v>47.872701</x:v>
      </x:c>
      <x:c r="L6622" s="40" t="str">
        <x:v>-121.738392</x:v>
      </x:c>
      <x:c r="M6622" t="str">
        <x:v>K31</x:v>
      </x:c>
      <x:c r="N6622" t="str">
        <x:v>Food Banks, Pantries</x:v>
      </x:c>
      <x:c r="O6622" t="str">
        <x:v>1</x:v>
      </x:c>
      <x:c r="P6622" t="str">
        <x:v>Unconditional Exemption</x:v>
      </x:c>
      <x:c r="Q6622" t="str">
        <x:v>2026-06</x:v>
      </x:c>
      <x:c r="R6622" t="str">
        <x:v>202602</x:v>
      </x:c>
      <x:c r="S6622" s="38" t="str">
        <x:v>0</x:v>
      </x:c>
      <x:c r="T6622" s="38" t="str">
        <x:v>0</x:v>
      </x:c>
      <x:c r="U6622" s="38" t="str">
        <x:v>0</x:v>
      </x:c>
      <x:c r="V6622" t="str">
        <x:v>Unknown</x:v>
      </x:c>
      <x:c r="W6622" s="36" t="str">
        <x:v>No positive IRS revenue reported</x:v>
      </x:c>
      <x:c r="X6622" s="36" t="str">
        <x:v>Yes</x:v>
      </x:c>
      <x:c r="Y6622" s="36" t="str">
        <x:v>https://urbaninstitute.github.io/nccs/datasets/bmf/</x:v>
      </x:c>
    </x:row>
    <x:row r="6623">
      <x:c r="A6623" t="str">
        <x:v>IRS/NCCS BMF</x:v>
      </x:c>
      <x:c r="B6623" t="str">
        <x:v>84-3716637</x:v>
      </x:c>
      <x:c r="C6623" t="str">
        <x:v>84-3716637</x:v>
      </x:c>
      <x:c r="D6623" s="36" t="str">
        <x:v>We Care About Reardan Edwall</x:v>
      </x:c>
      <x:c r="E6623" s="36" t="str">
        <x:v>We Care</x:v>
      </x:c>
      <x:c r="F6623" s="36" t="str">
        <x:v>PO BOX 82</x:v>
      </x:c>
      <x:c r="G6623" s="36" t="str">
        <x:v>REARDAN</x:v>
      </x:c>
      <x:c r="H6623" s="36" t="str">
        <x:v>WA</x:v>
      </x:c>
      <x:c r="I6623" s="36" t="str">
        <x:v>99029-0082</x:v>
      </x:c>
      <x:c r="J6623" s="36" t="str">
        <x:v>Lincoln County</x:v>
      </x:c>
      <x:c r="K6623" s="40" t="str">
        <x:v>47.702034</x:v>
      </x:c>
      <x:c r="L6623" s="40" t="str">
        <x:v>-117.835029</x:v>
      </x:c>
      <x:c r="M6623" t="str">
        <x:v>K31</x:v>
      </x:c>
      <x:c r="N6623" t="str">
        <x:v>Food Banks, Pantries</x:v>
      </x:c>
      <x:c r="O6623" t="str">
        <x:v>1</x:v>
      </x:c>
      <x:c r="P6623" t="str">
        <x:v>Unconditional Exemption</x:v>
      </x:c>
      <x:c r="Q6623" t="str">
        <x:v>2026-06</x:v>
      </x:c>
      <x:c r="R6623" t="str">
        <x:v>202512</x:v>
      </x:c>
      <x:c r="S6623" s="38" t="str">
        <x:v>0</x:v>
      </x:c>
      <x:c r="T6623" s="38" t="str">
        <x:v>0</x:v>
      </x:c>
      <x:c r="U6623" s="38" t="str">
        <x:v>0</x:v>
      </x:c>
      <x:c r="V6623" t="str">
        <x:v>Unknown</x:v>
      </x:c>
      <x:c r="W6623" s="36" t="str">
        <x:v>No positive IRS revenue reported</x:v>
      </x:c>
      <x:c r="X6623" s="36" t="str">
        <x:v>Yes</x:v>
      </x:c>
      <x:c r="Y6623" s="36" t="str">
        <x:v>https://urbaninstitute.github.io/nccs/datasets/bmf/</x:v>
      </x:c>
    </x:row>
    <x:row r="6624">
      <x:c r="A6624" t="str">
        <x:v>IRS/NCCS BMF</x:v>
      </x:c>
      <x:c r="B6624" t="str">
        <x:v>84-4125258</x:v>
      </x:c>
      <x:c r="C6624" t="str">
        <x:v>84-4125258</x:v>
      </x:c>
      <x:c r="D6624" s="36" t="str">
        <x:v>Pastors Pantry Food Bank</x:v>
      </x:c>
      <x:c r="E6624" s="36" t="str"/>
      <x:c r="F6624" s="36" t="str">
        <x:v>PO BOX 1341</x:v>
      </x:c>
      <x:c r="G6624" s="36" t="str">
        <x:v>MORTON</x:v>
      </x:c>
      <x:c r="H6624" s="36" t="str">
        <x:v>WA</x:v>
      </x:c>
      <x:c r="I6624" s="36" t="str">
        <x:v>98356-1341</x:v>
      </x:c>
      <x:c r="J6624" s="36" t="str">
        <x:v>Lewis County</x:v>
      </x:c>
      <x:c r="K6624" s="40" t="str">
        <x:v>46.557126</x:v>
      </x:c>
      <x:c r="L6624" s="40" t="str">
        <x:v>-122.276961</x:v>
      </x:c>
      <x:c r="M6624" t="str">
        <x:v>K31</x:v>
      </x:c>
      <x:c r="N6624" t="str">
        <x:v>Food Banks, Pantries</x:v>
      </x:c>
      <x:c r="O6624" t="str">
        <x:v>1</x:v>
      </x:c>
      <x:c r="P6624" t="str">
        <x:v>Unconditional Exemption</x:v>
      </x:c>
      <x:c r="Q6624" t="str">
        <x:v>2026-06</x:v>
      </x:c>
      <x:c r="R6624" t="str">
        <x:v>202412</x:v>
      </x:c>
      <x:c r="S6624" s="38" t="str">
        <x:v>0</x:v>
      </x:c>
      <x:c r="T6624" s="38" t="str">
        <x:v>0</x:v>
      </x:c>
      <x:c r="U6624" s="38" t="str">
        <x:v>0</x:v>
      </x:c>
      <x:c r="V6624" t="str">
        <x:v>Unknown</x:v>
      </x:c>
      <x:c r="W6624" s="36" t="str">
        <x:v>No positive IRS revenue reported</x:v>
      </x:c>
      <x:c r="X6624" s="36" t="str">
        <x:v>Yes</x:v>
      </x:c>
      <x:c r="Y6624" s="36" t="str">
        <x:v>https://urbaninstitute.github.io/nccs/datasets/bmf/</x:v>
      </x:c>
    </x:row>
    <x:row r="6625">
      <x:c r="A6625" t="str">
        <x:v>IRS/NCCS BMF</x:v>
      </x:c>
      <x:c r="B6625" t="str">
        <x:v>84-4585954</x:v>
      </x:c>
      <x:c r="C6625" t="str">
        <x:v>84-4585954</x:v>
      </x:c>
      <x:c r="D6625" s="36" t="str">
        <x:v>The Wholesome Pantry Nonprofit</x:v>
      </x:c>
      <x:c r="E6625" s="36" t="str">
        <x:v>The Wholesome Pantry</x:v>
      </x:c>
      <x:c r="F6625" s="36" t="str"/>
      <x:c r="G6625" s="36" t="str">
        <x:v>BOTHELL</x:v>
      </x:c>
      <x:c r="H6625" s="36" t="str">
        <x:v>WA</x:v>
      </x:c>
      <x:c r="I6625" s="36" t="str">
        <x:v>98011</x:v>
      </x:c>
      <x:c r="J6625" s="36" t="str"/>
      <x:c r="K6625" s="40" t="str"/>
      <x:c r="L6625" s="40" t="str"/>
      <x:c r="M6625" t="str">
        <x:v>K31</x:v>
      </x:c>
      <x:c r="N6625" t="str">
        <x:v>Food Banks, Pantries</x:v>
      </x:c>
      <x:c r="O6625" t="str"/>
      <x:c r="P6625" t="str"/>
      <x:c r="Q6625" t="str">
        <x:v>2022-08</x:v>
      </x:c>
      <x:c r="R6625" t="str">
        <x:v>202012</x:v>
      </x:c>
      <x:c r="S6625" s="38" t="str"/>
      <x:c r="T6625" s="38" t="str">
        <x:v>0</x:v>
      </x:c>
      <x:c r="U6625" s="38" t="str">
        <x:v>0</x:v>
      </x:c>
      <x:c r="V6625" t="str">
        <x:v>Unknown</x:v>
      </x:c>
      <x:c r="W6625" s="36" t="str">
        <x:v>No positive IRS revenue reported</x:v>
      </x:c>
      <x:c r="X6625" s="36" t="str">
        <x:v>Unknown/Inactive</x:v>
      </x:c>
      <x:c r="Y6625" s="36" t="str">
        <x:v>https://urbaninstitute.github.io/nccs/datasets/bmf/</x:v>
      </x:c>
    </x:row>
    <x:row r="6626">
      <x:c r="A6626" t="str">
        <x:v>IRS/NCCS BMF</x:v>
      </x:c>
      <x:c r="B6626" t="str">
        <x:v>84-5142483</x:v>
      </x:c>
      <x:c r="C6626" t="str">
        <x:v>84-5142483</x:v>
      </x:c>
      <x:c r="D6626" s="36" t="str">
        <x:v>Isaiah S F A S T Foundation</x:v>
      </x:c>
      <x:c r="E6626" s="36" t="str"/>
      <x:c r="F6626" s="36" t="str">
        <x:v>7183 TOBERMORY CIR SW</x:v>
      </x:c>
      <x:c r="G6626" s="36" t="str">
        <x:v>PORT ORCHARD</x:v>
      </x:c>
      <x:c r="H6626" s="36" t="str">
        <x:v>WA</x:v>
      </x:c>
      <x:c r="I6626" s="36" t="str">
        <x:v>98367-6438</x:v>
      </x:c>
      <x:c r="J6626" s="36" t="str">
        <x:v>Kitsap County</x:v>
      </x:c>
      <x:c r="K6626" s="40" t="str">
        <x:v>47.4997950951874</x:v>
      </x:c>
      <x:c r="L6626" s="40" t="str">
        <x:v>-122.683963064949</x:v>
      </x:c>
      <x:c r="M6626" t="str">
        <x:v>K31</x:v>
      </x:c>
      <x:c r="N6626" t="str">
        <x:v>Food Banks, Pantries</x:v>
      </x:c>
      <x:c r="O6626" t="str">
        <x:v>1</x:v>
      </x:c>
      <x:c r="P6626" t="str">
        <x:v>Unconditional Exemption</x:v>
      </x:c>
      <x:c r="Q6626" t="str">
        <x:v>2023-08</x:v>
      </x:c>
      <x:c r="R6626" t="str"/>
      <x:c r="S6626" s="38" t="str"/>
      <x:c r="T6626" s="38" t="str"/>
      <x:c r="U6626" s="38" t="str"/>
      <x:c r="V6626" t="str">
        <x:v>Unknown</x:v>
      </x:c>
      <x:c r="W6626" s="36" t="str">
        <x:v>No positive IRS revenue reported</x:v>
      </x:c>
      <x:c r="X6626" s="36" t="str">
        <x:v>Likely</x:v>
      </x:c>
      <x:c r="Y6626" s="36" t="str">
        <x:v>https://urbaninstitute.github.io/nccs/datasets/bmf/</x:v>
      </x:c>
    </x:row>
    <x:row r="6627">
      <x:c r="A6627" t="str">
        <x:v>IRS/NCCS BMF</x:v>
      </x:c>
      <x:c r="B6627" t="str">
        <x:v>85-1416513</x:v>
      </x:c>
      <x:c r="C6627" t="str">
        <x:v>85-1416513</x:v>
      </x:c>
      <x:c r="D6627" s="36" t="str">
        <x:v>Clark Neighbors Food Project</x:v>
      </x:c>
      <x:c r="E6627" s="36" t="str"/>
      <x:c r="F6627" s="36" t="str">
        <x:v>4905 NE 47TH AVE</x:v>
      </x:c>
      <x:c r="G6627" s="36" t="str">
        <x:v>VANCOUVER</x:v>
      </x:c>
      <x:c r="H6627" s="36" t="str">
        <x:v>WA</x:v>
      </x:c>
      <x:c r="I6627" s="36" t="str">
        <x:v>98661-2630</x:v>
      </x:c>
      <x:c r="J6627" s="36" t="str">
        <x:v>Clark County</x:v>
      </x:c>
      <x:c r="K6627" s="40" t="str">
        <x:v>45.657513</x:v>
      </x:c>
      <x:c r="L6627" s="40" t="str">
        <x:v>-122.6234205</x:v>
      </x:c>
      <x:c r="M6627" t="str">
        <x:v>K31</x:v>
      </x:c>
      <x:c r="N6627" t="str">
        <x:v>Food Banks, Pantries</x:v>
      </x:c>
      <x:c r="O6627" t="str">
        <x:v>1</x:v>
      </x:c>
      <x:c r="P6627" t="str">
        <x:v>Unconditional Exemption</x:v>
      </x:c>
      <x:c r="Q6627" t="str">
        <x:v>2026-06</x:v>
      </x:c>
      <x:c r="R6627" t="str">
        <x:v>202512</x:v>
      </x:c>
      <x:c r="S6627" s="38" t="str">
        <x:v>0</x:v>
      </x:c>
      <x:c r="T6627" s="38" t="str">
        <x:v>0</x:v>
      </x:c>
      <x:c r="U6627" s="38" t="str">
        <x:v>0</x:v>
      </x:c>
      <x:c r="V6627" t="str">
        <x:v>Unknown</x:v>
      </x:c>
      <x:c r="W6627" s="36" t="str">
        <x:v>No positive IRS revenue reported</x:v>
      </x:c>
      <x:c r="X6627" s="36" t="str">
        <x:v>Yes</x:v>
      </x:c>
      <x:c r="Y6627" s="36" t="str">
        <x:v>https://urbaninstitute.github.io/nccs/datasets/bmf/</x:v>
      </x:c>
    </x:row>
    <x:row r="6628">
      <x:c r="A6628" t="str">
        <x:v>IRS/NCCS BMF</x:v>
      </x:c>
      <x:c r="B6628" t="str">
        <x:v>85-3821353</x:v>
      </x:c>
      <x:c r="C6628" t="str">
        <x:v>85-3821353</x:v>
      </x:c>
      <x:c r="D6628" s="36" t="str">
        <x:v>Mountain Country Pantry</x:v>
      </x:c>
      <x:c r="E6628" s="36" t="str"/>
      <x:c r="F6628" s="36" t="str">
        <x:v>PO BOX 1611</x:v>
      </x:c>
      <x:c r="G6628" s="36" t="str">
        <x:v>EATONVILLE</x:v>
      </x:c>
      <x:c r="H6628" s="36" t="str">
        <x:v>WA</x:v>
      </x:c>
      <x:c r="I6628" s="36" t="str">
        <x:v>98328-1611</x:v>
      </x:c>
      <x:c r="J6628" s="36" t="str">
        <x:v>Pierce County</x:v>
      </x:c>
      <x:c r="K6628" s="40" t="str">
        <x:v>46.899756</x:v>
      </x:c>
      <x:c r="L6628" s="40" t="str">
        <x:v>-122.3113005</x:v>
      </x:c>
      <x:c r="M6628" t="str">
        <x:v>K31</x:v>
      </x:c>
      <x:c r="N6628" t="str">
        <x:v>Food Banks, Pantries</x:v>
      </x:c>
      <x:c r="O6628" t="str">
        <x:v>1</x:v>
      </x:c>
      <x:c r="P6628" t="str">
        <x:v>Unconditional Exemption</x:v>
      </x:c>
      <x:c r="Q6628" t="str">
        <x:v>2026-06</x:v>
      </x:c>
      <x:c r="R6628" t="str">
        <x:v>202412</x:v>
      </x:c>
      <x:c r="S6628" s="38" t="str">
        <x:v>33987</x:v>
      </x:c>
      <x:c r="T6628" s="38" t="str">
        <x:v>14668</x:v>
      </x:c>
      <x:c r="U6628" s="38" t="str">
        <x:v>33987</x:v>
      </x:c>
      <x:c r="V6628" t="str">
        <x:v>Small</x:v>
      </x:c>
      <x:c r="W6628" s="36" t="str">
        <x:v>IRS revenue &lt; $5M</x:v>
      </x:c>
      <x:c r="X6628" s="36" t="str">
        <x:v>Yes</x:v>
      </x:c>
      <x:c r="Y6628" s="36" t="str">
        <x:v>https://urbaninstitute.github.io/nccs/datasets/bmf/</x:v>
      </x:c>
    </x:row>
    <x:row r="6629">
      <x:c r="A6629" t="str">
        <x:v>IRS/NCCS BMF</x:v>
      </x:c>
      <x:c r="B6629" t="str">
        <x:v>86-1779715</x:v>
      </x:c>
      <x:c r="C6629" t="str">
        <x:v>86-1779715</x:v>
      </x:c>
      <x:c r="D6629" s="36" t="str">
        <x:v>Opportunity For Young Leaders</x:v>
      </x:c>
      <x:c r="E6629" s="36" t="str"/>
      <x:c r="F6629" s="36" t="str">
        <x:v>32301 2ND AVE SW</x:v>
      </x:c>
      <x:c r="G6629" s="36" t="str">
        <x:v>FEDERAL WAY</x:v>
      </x:c>
      <x:c r="H6629" s="36" t="str">
        <x:v>WA</x:v>
      </x:c>
      <x:c r="I6629" s="36" t="str">
        <x:v>98023-5604</x:v>
      </x:c>
      <x:c r="J6629" s="36" t="str">
        <x:v>King County</x:v>
      </x:c>
      <x:c r="K6629" s="40" t="str">
        <x:v>47.31201</x:v>
      </x:c>
      <x:c r="L6629" s="40" t="str">
        <x:v>-122.3370380146</x:v>
      </x:c>
      <x:c r="M6629" t="str">
        <x:v>K31</x:v>
      </x:c>
      <x:c r="N6629" t="str">
        <x:v>Food Banks, Pantries</x:v>
      </x:c>
      <x:c r="O6629" t="str">
        <x:v>1</x:v>
      </x:c>
      <x:c r="P6629" t="str">
        <x:v>Unconditional Exemption</x:v>
      </x:c>
      <x:c r="Q6629" t="str">
        <x:v>2024-08</x:v>
      </x:c>
      <x:c r="R6629" t="str"/>
      <x:c r="S6629" s="38" t="str"/>
      <x:c r="T6629" s="38" t="str"/>
      <x:c r="U6629" s="38" t="str"/>
      <x:c r="V6629" t="str">
        <x:v>Unknown</x:v>
      </x:c>
      <x:c r="W6629" s="36" t="str">
        <x:v>No positive IRS revenue reported</x:v>
      </x:c>
      <x:c r="X6629" s="36" t="str">
        <x:v>Likely</x:v>
      </x:c>
      <x:c r="Y6629" s="36" t="str">
        <x:v>https://urbaninstitute.github.io/nccs/datasets/bmf/</x:v>
      </x:c>
    </x:row>
    <x:row r="6630">
      <x:c r="A6630" t="str">
        <x:v>IRS/NCCS BMF</x:v>
      </x:c>
      <x:c r="B6630" t="str">
        <x:v>86-3733743</x:v>
      </x:c>
      <x:c r="C6630" t="str">
        <x:v>86-3733743</x:v>
      </x:c>
      <x:c r="D6630" s="36" t="str">
        <x:v>Selah-Naches Food Bank</x:v>
      </x:c>
      <x:c r="E6630" s="36" t="str"/>
      <x:c r="F6630" s="36" t="str">
        <x:v>PO BOX 1029</x:v>
      </x:c>
      <x:c r="G6630" s="36" t="str">
        <x:v>SELAH</x:v>
      </x:c>
      <x:c r="H6630" s="36" t="str">
        <x:v>WA</x:v>
      </x:c>
      <x:c r="I6630" s="36" t="str">
        <x:v>98942-4029</x:v>
      </x:c>
      <x:c r="J6630" s="36" t="str">
        <x:v>Yakima County</x:v>
      </x:c>
      <x:c r="K6630" s="40" t="str">
        <x:v>46.648611</x:v>
      </x:c>
      <x:c r="L6630" s="40" t="str">
        <x:v>-120.5321715</x:v>
      </x:c>
      <x:c r="M6630" t="str">
        <x:v>K31</x:v>
      </x:c>
      <x:c r="N6630" t="str">
        <x:v>Food Banks, Pantries</x:v>
      </x:c>
      <x:c r="O6630" t="str">
        <x:v>1</x:v>
      </x:c>
      <x:c r="P6630" t="str">
        <x:v>Unconditional Exemption</x:v>
      </x:c>
      <x:c r="Q6630" t="str">
        <x:v>2026-06</x:v>
      </x:c>
      <x:c r="R6630" t="str">
        <x:v>202412</x:v>
      </x:c>
      <x:c r="S6630" s="38" t="str">
        <x:v>379425</x:v>
      </x:c>
      <x:c r="T6630" s="38" t="str">
        <x:v>896410</x:v>
      </x:c>
      <x:c r="U6630" s="38" t="str">
        <x:v>380718</x:v>
      </x:c>
      <x:c r="V6630" t="str">
        <x:v>Small</x:v>
      </x:c>
      <x:c r="W6630" s="36" t="str">
        <x:v>IRS revenue &lt; $5M</x:v>
      </x:c>
      <x:c r="X6630" s="36" t="str">
        <x:v>Yes</x:v>
      </x:c>
      <x:c r="Y6630" s="36" t="str">
        <x:v>https://urbaninstitute.github.io/nccs/datasets/bmf/</x:v>
      </x:c>
    </x:row>
    <x:row r="6631">
      <x:c r="A6631" t="str">
        <x:v>IRS/NCCS BMF</x:v>
      </x:c>
      <x:c r="B6631" t="str">
        <x:v>87-3343742</x:v>
      </x:c>
      <x:c r="C6631" t="str">
        <x:v>87-3343742</x:v>
      </x:c>
      <x:c r="D6631" s="36" t="str">
        <x:v>Family Foundation Mj</x:v>
      </x:c>
      <x:c r="E6631" s="36" t="str"/>
      <x:c r="F6631" s="36" t="str">
        <x:v>8403 N WAY SW</x:v>
      </x:c>
      <x:c r="G6631" s="36" t="str">
        <x:v>LAKEWOOD</x:v>
      </x:c>
      <x:c r="H6631" s="36" t="str">
        <x:v>WA</x:v>
      </x:c>
      <x:c r="I6631" s="36" t="str">
        <x:v>98498-4543</x:v>
      </x:c>
      <x:c r="J6631" s="36" t="str">
        <x:v>Pierce County</x:v>
      </x:c>
      <x:c r="K6631" s="40" t="str">
        <x:v>47.172744</x:v>
      </x:c>
      <x:c r="L6631" s="40" t="str">
        <x:v>-122.5498905</x:v>
      </x:c>
      <x:c r="M6631" t="str">
        <x:v>K31</x:v>
      </x:c>
      <x:c r="N6631" t="str">
        <x:v>Food Banks, Pantries</x:v>
      </x:c>
      <x:c r="O6631" t="str">
        <x:v>1</x:v>
      </x:c>
      <x:c r="P6631" t="str">
        <x:v>Unconditional Exemption</x:v>
      </x:c>
      <x:c r="Q6631" t="str">
        <x:v>2024-08</x:v>
      </x:c>
      <x:c r="R6631" t="str"/>
      <x:c r="S6631" s="38" t="str"/>
      <x:c r="T6631" s="38" t="str"/>
      <x:c r="U6631" s="38" t="str"/>
      <x:c r="V6631" t="str">
        <x:v>Unknown</x:v>
      </x:c>
      <x:c r="W6631" s="36" t="str">
        <x:v>No positive IRS revenue reported</x:v>
      </x:c>
      <x:c r="X6631" s="36" t="str">
        <x:v>Likely</x:v>
      </x:c>
      <x:c r="Y6631" s="36" t="str">
        <x:v>https://urbaninstitute.github.io/nccs/datasets/bmf/</x:v>
      </x:c>
    </x:row>
    <x:row r="6632">
      <x:c r="A6632" t="str">
        <x:v>IRS/NCCS BMF</x:v>
      </x:c>
      <x:c r="B6632" t="str">
        <x:v>88-0647082</x:v>
      </x:c>
      <x:c r="C6632" t="str">
        <x:v>88-0647082</x:v>
      </x:c>
      <x:c r="D6632" s="36" t="str">
        <x:v>Pullman Schools Pantry Program</x:v>
      </x:c>
      <x:c r="E6632" s="36" t="str"/>
      <x:c r="F6632" s="36" t="str">
        <x:v>1150 NW BRYANT ST</x:v>
      </x:c>
      <x:c r="G6632" s="36" t="str">
        <x:v>PULLMAN</x:v>
      </x:c>
      <x:c r="H6632" s="36" t="str">
        <x:v>WA</x:v>
      </x:c>
      <x:c r="I6632" s="36" t="str">
        <x:v>99163-3361</x:v>
      </x:c>
      <x:c r="J6632" s="36" t="str">
        <x:v>Whitman County</x:v>
      </x:c>
      <x:c r="K6632" s="40" t="str">
        <x:v>46.7392881406264</x:v>
      </x:c>
      <x:c r="L6632" s="40" t="str">
        <x:v>-117.181292069022</x:v>
      </x:c>
      <x:c r="M6632" t="str">
        <x:v>K31</x:v>
      </x:c>
      <x:c r="N6632" t="str">
        <x:v>Food Banks, Pantries</x:v>
      </x:c>
      <x:c r="O6632" t="str">
        <x:v>1</x:v>
      </x:c>
      <x:c r="P6632" t="str">
        <x:v>Unconditional Exemption</x:v>
      </x:c>
      <x:c r="Q6632" t="str">
        <x:v>2026-06</x:v>
      </x:c>
      <x:c r="R6632" t="str">
        <x:v>202507</x:v>
      </x:c>
      <x:c r="S6632" s="38" t="str">
        <x:v>0</x:v>
      </x:c>
      <x:c r="T6632" s="38" t="str">
        <x:v>0</x:v>
      </x:c>
      <x:c r="U6632" s="38" t="str">
        <x:v>0</x:v>
      </x:c>
      <x:c r="V6632" t="str">
        <x:v>Unknown</x:v>
      </x:c>
      <x:c r="W6632" s="36" t="str">
        <x:v>No positive IRS revenue reported</x:v>
      </x:c>
      <x:c r="X6632" s="36" t="str">
        <x:v>Yes</x:v>
      </x:c>
      <x:c r="Y6632" s="36" t="str">
        <x:v>https://urbaninstitute.github.io/nccs/datasets/bmf/</x:v>
      </x:c>
    </x:row>
    <x:row r="6633">
      <x:c r="A6633" t="str">
        <x:v>IRS/NCCS BMF</x:v>
      </x:c>
      <x:c r="B6633" t="str">
        <x:v>88-2259506</x:v>
      </x:c>
      <x:c r="C6633" t="str">
        <x:v>88-2259506</x:v>
      </x:c>
      <x:c r="D6633" s="36" t="str">
        <x:v>Prairie Ridge Food Pantry And Associates</x:v>
      </x:c>
      <x:c r="E6633" s="36" t="str">
        <x:v>Prairie Ridge Food Pantry</x:v>
      </x:c>
      <x:c r="F6633" s="36" t="str">
        <x:v>14104 PR RDG DR E</x:v>
      </x:c>
      <x:c r="G6633" s="36" t="str">
        <x:v>BONNEY LAKE</x:v>
      </x:c>
      <x:c r="H6633" s="36" t="str">
        <x:v>WA</x:v>
      </x:c>
      <x:c r="I6633" s="36" t="str">
        <x:v>98391-6526</x:v>
      </x:c>
      <x:c r="J6633" s="36" t="str">
        <x:v>Pierce County</x:v>
      </x:c>
      <x:c r="K6633" s="40" t="str">
        <x:v>47.1283195695365</x:v>
      </x:c>
      <x:c r="L6633" s="40" t="str">
        <x:v>-122.143336284379</x:v>
      </x:c>
      <x:c r="M6633" t="str">
        <x:v>K31</x:v>
      </x:c>
      <x:c r="N6633" t="str">
        <x:v>Food Banks, Pantries</x:v>
      </x:c>
      <x:c r="O6633" t="str">
        <x:v>1</x:v>
      </x:c>
      <x:c r="P6633" t="str">
        <x:v>Unconditional Exemption</x:v>
      </x:c>
      <x:c r="Q6633" t="str">
        <x:v>2026-06</x:v>
      </x:c>
      <x:c r="R6633" t="str">
        <x:v>202512</x:v>
      </x:c>
      <x:c r="S6633" s="38" t="str">
        <x:v>0</x:v>
      </x:c>
      <x:c r="T6633" s="38" t="str">
        <x:v>0</x:v>
      </x:c>
      <x:c r="U6633" s="38" t="str">
        <x:v>0</x:v>
      </x:c>
      <x:c r="V6633" t="str">
        <x:v>Unknown</x:v>
      </x:c>
      <x:c r="W6633" s="36" t="str">
        <x:v>No positive IRS revenue reported</x:v>
      </x:c>
      <x:c r="X6633" s="36" t="str">
        <x:v>Yes</x:v>
      </x:c>
      <x:c r="Y6633" s="36" t="str">
        <x:v>https://urbaninstitute.github.io/nccs/datasets/bmf/</x:v>
      </x:c>
    </x:row>
    <x:row r="6634">
      <x:c r="A6634" t="str">
        <x:v>IRS/NCCS BMF</x:v>
      </x:c>
      <x:c r="B6634" t="str">
        <x:v>88-3272702</x:v>
      </x:c>
      <x:c r="C6634" t="str">
        <x:v>88-3272702</x:v>
      </x:c>
      <x:c r="D6634" s="36" t="str">
        <x:v>Selfless Outreach</x:v>
      </x:c>
      <x:c r="E6634" s="36" t="str"/>
      <x:c r="F6634" s="36" t="str">
        <x:v>12622 14TH AVE SW</x:v>
      </x:c>
      <x:c r="G6634" s="36" t="str">
        <x:v>BURIEN</x:v>
      </x:c>
      <x:c r="H6634" s="36" t="str">
        <x:v>WA</x:v>
      </x:c>
      <x:c r="I6634" s="36" t="str">
        <x:v>98146-3034</x:v>
      </x:c>
      <x:c r="J6634" s="36" t="str">
        <x:v>King County</x:v>
      </x:c>
      <x:c r="K6634" s="40" t="str">
        <x:v>47.489562</x:v>
      </x:c>
      <x:c r="L6634" s="40" t="str">
        <x:v>-122.352003525651</x:v>
      </x:c>
      <x:c r="M6634" t="str">
        <x:v>K31</x:v>
      </x:c>
      <x:c r="N6634" t="str">
        <x:v>Food Banks, Pantries</x:v>
      </x:c>
      <x:c r="O6634" t="str">
        <x:v>1</x:v>
      </x:c>
      <x:c r="P6634" t="str">
        <x:v>Unconditional Exemption</x:v>
      </x:c>
      <x:c r="Q6634" t="str">
        <x:v>2026-06</x:v>
      </x:c>
      <x:c r="R6634" t="str">
        <x:v>202412</x:v>
      </x:c>
      <x:c r="S6634" s="38" t="str">
        <x:v>0</x:v>
      </x:c>
      <x:c r="T6634" s="38" t="str">
        <x:v>0</x:v>
      </x:c>
      <x:c r="U6634" s="38" t="str">
        <x:v>0</x:v>
      </x:c>
      <x:c r="V6634" t="str">
        <x:v>Unknown</x:v>
      </x:c>
      <x:c r="W6634" s="36" t="str">
        <x:v>No positive IRS revenue reported</x:v>
      </x:c>
      <x:c r="X6634" s="36" t="str">
        <x:v>Yes</x:v>
      </x:c>
      <x:c r="Y6634" s="36" t="str">
        <x:v>https://urbaninstitute.github.io/nccs/datasets/bmf/</x:v>
      </x:c>
    </x:row>
    <x:row r="6635">
      <x:c r="A6635" t="str">
        <x:v>IRS/NCCS BMF</x:v>
      </x:c>
      <x:c r="B6635" t="str">
        <x:v>88-4021404</x:v>
      </x:c>
      <x:c r="C6635" t="str">
        <x:v>88-4021404</x:v>
      </x:c>
      <x:c r="D6635" s="36" t="str">
        <x:v>Auburn Mutual Aid</x:v>
      </x:c>
      <x:c r="E6635" s="36" t="str"/>
      <x:c r="F6635" s="36" t="str">
        <x:v>317 I ST SE</x:v>
      </x:c>
      <x:c r="G6635" s="36" t="str">
        <x:v>AUBURN</x:v>
      </x:c>
      <x:c r="H6635" s="36" t="str">
        <x:v>WA</x:v>
      </x:c>
      <x:c r="I6635" s="36" t="str">
        <x:v>98002-5651</x:v>
      </x:c>
      <x:c r="J6635" s="36" t="str">
        <x:v>King County</x:v>
      </x:c>
      <x:c r="K6635" s="40" t="str">
        <x:v>47.3046049278378</x:v>
      </x:c>
      <x:c r="L6635" s="40" t="str">
        <x:v>-122.218381879422</x:v>
      </x:c>
      <x:c r="M6635" t="str">
        <x:v>K31</x:v>
      </x:c>
      <x:c r="N6635" t="str">
        <x:v>Food Banks, Pantries</x:v>
      </x:c>
      <x:c r="O6635" t="str">
        <x:v>1</x:v>
      </x:c>
      <x:c r="P6635" t="str">
        <x:v>Unconditional Exemption</x:v>
      </x:c>
      <x:c r="Q6635" t="str">
        <x:v>2026-06</x:v>
      </x:c>
      <x:c r="R6635" t="str"/>
      <x:c r="S6635" s="38" t="str"/>
      <x:c r="T6635" s="38" t="str"/>
      <x:c r="U6635" s="38" t="str"/>
      <x:c r="V6635" t="str">
        <x:v>Unknown</x:v>
      </x:c>
      <x:c r="W6635" s="36" t="str">
        <x:v>No positive IRS revenue reported</x:v>
      </x:c>
      <x:c r="X6635" s="36" t="str">
        <x:v>Yes</x:v>
      </x:c>
      <x:c r="Y6635" s="36" t="str">
        <x:v>https://urbaninstitute.github.io/nccs/datasets/bmf/</x:v>
      </x:c>
    </x:row>
    <x:row r="6636">
      <x:c r="A6636" t="str">
        <x:v>IRS/NCCS BMF</x:v>
      </x:c>
      <x:c r="B6636" t="str">
        <x:v>90-0784818</x:v>
      </x:c>
      <x:c r="C6636" t="str">
        <x:v>90-0784818</x:v>
      </x:c>
      <x:c r="D6636" s="36" t="str">
        <x:v>Point Roberts Food Bank</x:v>
      </x:c>
      <x:c r="E6636" s="36" t="str"/>
      <x:c r="F6636" s="36" t="str">
        <x:v>PO BOX 31</x:v>
      </x:c>
      <x:c r="G6636" s="36" t="str">
        <x:v>POINT ROBERTS</x:v>
      </x:c>
      <x:c r="H6636" s="36" t="str">
        <x:v>WA</x:v>
      </x:c>
      <x:c r="I6636" s="36" t="str">
        <x:v>98281-0031</x:v>
      </x:c>
      <x:c r="J6636" s="36" t="str">
        <x:v>Whatcom County</x:v>
      </x:c>
      <x:c r="K6636" s="40" t="str">
        <x:v>48.98475</x:v>
      </x:c>
      <x:c r="L6636" s="40" t="str">
        <x:v>-123.068529</x:v>
      </x:c>
      <x:c r="M6636" t="str">
        <x:v>K31</x:v>
      </x:c>
      <x:c r="N6636" t="str">
        <x:v>Food Banks, Pantries</x:v>
      </x:c>
      <x:c r="O6636" t="str">
        <x:v>1</x:v>
      </x:c>
      <x:c r="P6636" t="str">
        <x:v>Unconditional Exemption</x:v>
      </x:c>
      <x:c r="Q6636" t="str">
        <x:v>2026-06</x:v>
      </x:c>
      <x:c r="R6636" t="str">
        <x:v>202512</x:v>
      </x:c>
      <x:c r="S6636" s="38" t="str">
        <x:v>0</x:v>
      </x:c>
      <x:c r="T6636" s="38" t="str">
        <x:v>0</x:v>
      </x:c>
      <x:c r="U6636" s="38" t="str">
        <x:v>0</x:v>
      </x:c>
      <x:c r="V6636" t="str">
        <x:v>Unknown</x:v>
      </x:c>
      <x:c r="W6636" s="36" t="str">
        <x:v>No positive IRS revenue reported</x:v>
      </x:c>
      <x:c r="X6636" s="36" t="str">
        <x:v>Yes</x:v>
      </x:c>
      <x:c r="Y6636" s="36" t="str">
        <x:v>https://urbaninstitute.github.io/nccs/datasets/bmf/</x:v>
      </x:c>
    </x:row>
    <x:row r="6637">
      <x:c r="A6637" t="str">
        <x:v>IRS/NCCS BMF</x:v>
      </x:c>
      <x:c r="B6637" t="str">
        <x:v>91-0793597</x:v>
      </x:c>
      <x:c r="C6637" t="str">
        <x:v>91-0793597</x:v>
      </x:c>
      <x:c r="D6637" s="36" t="str">
        <x:v>Blue Mountain Action Council</x:v>
      </x:c>
      <x:c r="E6637" s="36" t="str"/>
      <x:c r="F6637" s="36" t="str">
        <x:v>8 E CHERRY ST</x:v>
      </x:c>
      <x:c r="G6637" s="36" t="str">
        <x:v>WALLA WALLA</x:v>
      </x:c>
      <x:c r="H6637" s="36" t="str">
        <x:v>WA</x:v>
      </x:c>
      <x:c r="I6637" s="36" t="str">
        <x:v>99362-1946</x:v>
      </x:c>
      <x:c r="J6637" s="36" t="str">
        <x:v>Walla Walla County</x:v>
      </x:c>
      <x:c r="K6637" s="40" t="str">
        <x:v>46.0693556633102</x:v>
      </x:c>
      <x:c r="L6637" s="40" t="str">
        <x:v>-118.341060502482</x:v>
      </x:c>
      <x:c r="M6637" t="str">
        <x:v>K31</x:v>
      </x:c>
      <x:c r="N6637" t="str">
        <x:v>Food Banks, Pantries</x:v>
      </x:c>
      <x:c r="O6637" t="str">
        <x:v>1</x:v>
      </x:c>
      <x:c r="P6637" t="str">
        <x:v>Unconditional Exemption</x:v>
      </x:c>
      <x:c r="Q6637" t="str">
        <x:v>2026-06</x:v>
      </x:c>
      <x:c r="R6637" t="str">
        <x:v>202503</x:v>
      </x:c>
      <x:c r="S6637" s="38" t="str">
        <x:v>18731188</x:v>
      </x:c>
      <x:c r="T6637" s="38" t="str">
        <x:v>14957998</x:v>
      </x:c>
      <x:c r="U6637" s="38" t="str">
        <x:v>18731188</x:v>
      </x:c>
      <x:c r="V6637" t="str">
        <x:v>Medium</x:v>
      </x:c>
      <x:c r="W6637" s="36" t="str">
        <x:v>IRS revenue $5M–&lt;$25M</x:v>
      </x:c>
      <x:c r="X6637" s="36" t="str">
        <x:v>Yes</x:v>
      </x:c>
      <x:c r="Y6637" s="36" t="str">
        <x:v>https://urbaninstitute.github.io/nccs/datasets/bmf/</x:v>
      </x:c>
    </x:row>
    <x:row r="6638">
      <x:c r="A6638" t="str">
        <x:v>IRS/NCCS BMF</x:v>
      </x:c>
      <x:c r="B6638" t="str">
        <x:v>91-0918619</x:v>
      </x:c>
      <x:c r="C6638" t="str">
        <x:v>91-0918619</x:v>
      </x:c>
      <x:c r="D6638" s="36" t="str">
        <x:v>Alternatives To Hunger</x:v>
      </x:c>
      <x:c r="E6638" s="36" t="str"/>
      <x:c r="F6638" s="36" t="str">
        <x:v>1824 ELLIS ST</x:v>
      </x:c>
      <x:c r="G6638" s="36" t="str">
        <x:v>BELLINGHAM</x:v>
      </x:c>
      <x:c r="H6638" s="36" t="str">
        <x:v>WA</x:v>
      </x:c>
      <x:c r="I6638" s="36" t="str">
        <x:v>98225-4619</x:v>
      </x:c>
      <x:c r="J6638" s="36" t="str">
        <x:v>Whatcom County</x:v>
      </x:c>
      <x:c r="K6638" s="40" t="str">
        <x:v>48.754684477379</x:v>
      </x:c>
      <x:c r="L6638" s="40" t="str">
        <x:v>-122.472134421144</x:v>
      </x:c>
      <x:c r="M6638" t="str">
        <x:v>K31</x:v>
      </x:c>
      <x:c r="N6638" t="str">
        <x:v>Food Banks, Pantries</x:v>
      </x:c>
      <x:c r="O6638" t="str">
        <x:v>1</x:v>
      </x:c>
      <x:c r="P6638" t="str">
        <x:v>Unconditional Exemption</x:v>
      </x:c>
      <x:c r="Q6638" t="str">
        <x:v>2026-06</x:v>
      </x:c>
      <x:c r="R6638" t="str">
        <x:v>202412</x:v>
      </x:c>
      <x:c r="S6638" s="38" t="str">
        <x:v>15284021</x:v>
      </x:c>
      <x:c r="T6638" s="38" t="str">
        <x:v>13102797</x:v>
      </x:c>
      <x:c r="U6638" s="38" t="str">
        <x:v>15476792</x:v>
      </x:c>
      <x:c r="V6638" t="str">
        <x:v>Medium</x:v>
      </x:c>
      <x:c r="W6638" s="36" t="str">
        <x:v>IRS revenue $5M–&lt;$25M</x:v>
      </x:c>
      <x:c r="X6638" s="36" t="str">
        <x:v>Yes</x:v>
      </x:c>
      <x:c r="Y6638" s="36" t="str">
        <x:v>https://urbaninstitute.github.io/nccs/datasets/bmf/</x:v>
      </x:c>
    </x:row>
    <x:row r="6639">
      <x:c r="A6639" t="str">
        <x:v>IRS/NCCS BMF</x:v>
      </x:c>
      <x:c r="B6639" t="str">
        <x:v>91-0986769</x:v>
      </x:c>
      <x:c r="C6639" t="str">
        <x:v>91-0986769</x:v>
      </x:c>
      <x:c r="D6639" s="36" t="str">
        <x:v>North Seattle Neighbors In Need Food Bank Association</x:v>
      </x:c>
      <x:c r="E6639" s="36" t="str"/>
      <x:c r="F6639" s="36" t="str"/>
      <x:c r="G6639" s="36" t="str">
        <x:v>SEATTLE</x:v>
      </x:c>
      <x:c r="H6639" s="36" t="str">
        <x:v>WA</x:v>
      </x:c>
      <x:c r="I6639" s="36" t="str">
        <x:v>98125</x:v>
      </x:c>
      <x:c r="J6639" s="36" t="str"/>
      <x:c r="K6639" s="40" t="str"/>
      <x:c r="L6639" s="40" t="str"/>
      <x:c r="M6639" t="str">
        <x:v>K31</x:v>
      </x:c>
      <x:c r="N6639" t="str">
        <x:v>Food Banks, Pantries</x:v>
      </x:c>
      <x:c r="O6639" t="str"/>
      <x:c r="P6639" t="str"/>
      <x:c r="Q6639" t="str">
        <x:v>2003-11</x:v>
      </x:c>
      <x:c r="R6639" t="str"/>
      <x:c r="S6639" s="38" t="str"/>
      <x:c r="T6639" s="38" t="str">
        <x:v>0</x:v>
      </x:c>
      <x:c r="U6639" s="38" t="str">
        <x:v>0</x:v>
      </x:c>
      <x:c r="V6639" t="str">
        <x:v>Unknown</x:v>
      </x:c>
      <x:c r="W6639" s="36" t="str">
        <x:v>No positive IRS revenue reported</x:v>
      </x:c>
      <x:c r="X6639" s="36" t="str">
        <x:v>Unknown/Inactive</x:v>
      </x:c>
      <x:c r="Y6639" s="36" t="str">
        <x:v>https://urbaninstitute.github.io/nccs/datasets/bmf/</x:v>
      </x:c>
    </x:row>
    <x:row r="6640">
      <x:c r="A6640" t="str">
        <x:v>IRS/NCCS BMF</x:v>
      </x:c>
      <x:c r="B6640" t="str">
        <x:v>91-1011971</x:v>
      </x:c>
      <x:c r="C6640" t="str">
        <x:v>91-1011971</x:v>
      </x:c>
      <x:c r="D6640" s="36" t="str">
        <x:v>Tri-Cities Food Bank</x:v>
      </x:c>
      <x:c r="E6640" s="36" t="str"/>
      <x:c r="F6640" s="36" t="str">
        <x:v>420 W DESCHUTES AVE</x:v>
      </x:c>
      <x:c r="G6640" s="36" t="str">
        <x:v>KENNEWICK</x:v>
      </x:c>
      <x:c r="H6640" s="36" t="str">
        <x:v>WA</x:v>
      </x:c>
      <x:c r="I6640" s="36" t="str">
        <x:v>99336-3636</x:v>
      </x:c>
      <x:c r="J6640" s="36" t="str">
        <x:v>Benton County</x:v>
      </x:c>
      <x:c r="K6640" s="40" t="str">
        <x:v>46.213103617837</x:v>
      </x:c>
      <x:c r="L6640" s="40" t="str">
        <x:v>-119.123028419095</x:v>
      </x:c>
      <x:c r="M6640" t="str">
        <x:v>K31</x:v>
      </x:c>
      <x:c r="N6640" t="str">
        <x:v>Food Banks, Pantries</x:v>
      </x:c>
      <x:c r="O6640" t="str">
        <x:v>1</x:v>
      </x:c>
      <x:c r="P6640" t="str">
        <x:v>Unconditional Exemption</x:v>
      </x:c>
      <x:c r="Q6640" t="str">
        <x:v>2026-06</x:v>
      </x:c>
      <x:c r="R6640" t="str">
        <x:v>202509</x:v>
      </x:c>
      <x:c r="S6640" s="38" t="str">
        <x:v>6791452</x:v>
      </x:c>
      <x:c r="T6640" s="38" t="str">
        <x:v>3122066</x:v>
      </x:c>
      <x:c r="U6640" s="38" t="str">
        <x:v>6791452</x:v>
      </x:c>
      <x:c r="V6640" t="str">
        <x:v>Medium</x:v>
      </x:c>
      <x:c r="W6640" s="36" t="str">
        <x:v>IRS revenue $5M–&lt;$25M</x:v>
      </x:c>
      <x:c r="X6640" s="36" t="str">
        <x:v>Yes</x:v>
      </x:c>
      <x:c r="Y6640" s="36" t="str">
        <x:v>https://urbaninstitute.github.io/nccs/datasets/bmf/</x:v>
      </x:c>
    </x:row>
    <x:row r="6641">
      <x:c r="A6641" t="str">
        <x:v>IRS/NCCS BMF</x:v>
      </x:c>
      <x:c r="B6641" t="str">
        <x:v>91-1149382</x:v>
      </x:c>
      <x:c r="C6641" t="str">
        <x:v>91-1149382</x:v>
      </x:c>
      <x:c r="D6641" s="36" t="str">
        <x:v>Peoples Food Bank Sponsored By Organized Labor Of Grays Harbor</x:v>
      </x:c>
      <x:c r="E6641" s="36" t="str"/>
      <x:c r="F6641" s="36" t="str"/>
      <x:c r="G6641" s="36" t="str">
        <x:v>HOQUIAM</x:v>
      </x:c>
      <x:c r="H6641" s="36" t="str">
        <x:v>WA</x:v>
      </x:c>
      <x:c r="I6641" s="36" t="str">
        <x:v>98550</x:v>
      </x:c>
      <x:c r="J6641" s="36" t="str"/>
      <x:c r="K6641" s="40" t="str"/>
      <x:c r="L6641" s="40" t="str"/>
      <x:c r="M6641" t="str">
        <x:v>K31</x:v>
      </x:c>
      <x:c r="N6641" t="str">
        <x:v>Food Banks, Pantries</x:v>
      </x:c>
      <x:c r="O6641" t="str"/>
      <x:c r="P6641" t="str"/>
      <x:c r="Q6641" t="str">
        <x:v>2004-12</x:v>
      </x:c>
      <x:c r="R6641" t="str"/>
      <x:c r="S6641" s="38" t="str">
        <x:v>0</x:v>
      </x:c>
      <x:c r="T6641" s="38" t="str">
        <x:v>0</x:v>
      </x:c>
      <x:c r="U6641" s="38" t="str">
        <x:v>0</x:v>
      </x:c>
      <x:c r="V6641" t="str">
        <x:v>Unknown</x:v>
      </x:c>
      <x:c r="W6641" s="36" t="str">
        <x:v>No positive IRS revenue reported</x:v>
      </x:c>
      <x:c r="X6641" s="36" t="str">
        <x:v>Unknown/Inactive</x:v>
      </x:c>
      <x:c r="Y6641" s="36" t="str">
        <x:v>https://urbaninstitute.github.io/nccs/datasets/bmf/</x:v>
      </x:c>
    </x:row>
    <x:row r="6642">
      <x:c r="A6642" t="str">
        <x:v>IRS/NCCS BMF</x:v>
      </x:c>
      <x:c r="B6642" t="str">
        <x:v>91-1150207</x:v>
      </x:c>
      <x:c r="C6642" t="str">
        <x:v>91-1150207</x:v>
      </x:c>
      <x:c r="D6642" s="36" t="str">
        <x:v>Valley Food Bank</x:v>
      </x:c>
      <x:c r="E6642" s="36" t="str"/>
      <x:c r="F6642" s="36" t="str"/>
      <x:c r="G6642" s="36" t="str">
        <x:v>SPOKANE VLY</x:v>
      </x:c>
      <x:c r="H6642" s="36" t="str">
        <x:v>WA</x:v>
      </x:c>
      <x:c r="I6642" s="36" t="str">
        <x:v>99214</x:v>
      </x:c>
      <x:c r="J6642" s="36" t="str"/>
      <x:c r="K6642" s="40" t="str"/>
      <x:c r="L6642" s="40" t="str"/>
      <x:c r="M6642" t="str">
        <x:v>K31</x:v>
      </x:c>
      <x:c r="N6642" t="str">
        <x:v>Food Banks, Pantries</x:v>
      </x:c>
      <x:c r="O6642" t="str"/>
      <x:c r="P6642" t="str"/>
      <x:c r="Q6642" t="str">
        <x:v>2007-04</x:v>
      </x:c>
      <x:c r="R6642" t="str">
        <x:v>200512</x:v>
      </x:c>
      <x:c r="S6642" s="38" t="str">
        <x:v>1482649</x:v>
      </x:c>
      <x:c r="T6642" s="38" t="str">
        <x:v>167176</x:v>
      </x:c>
      <x:c r="U6642" s="38" t="str">
        <x:v>1482649</x:v>
      </x:c>
      <x:c r="V6642" t="str">
        <x:v>Small</x:v>
      </x:c>
      <x:c r="W6642" s="36" t="str">
        <x:v>IRS revenue &lt; $5M</x:v>
      </x:c>
      <x:c r="X6642" s="36" t="str">
        <x:v>Unknown/Inactive</x:v>
      </x:c>
      <x:c r="Y6642" s="36" t="str">
        <x:v>https://urbaninstitute.github.io/nccs/datasets/bmf/</x:v>
      </x:c>
    </x:row>
    <x:row r="6643">
      <x:c r="A6643" t="str">
        <x:v>IRS/NCCS BMF</x:v>
      </x:c>
      <x:c r="B6643" t="str">
        <x:v>91-1150994</x:v>
      </x:c>
      <x:c r="C6643" t="str">
        <x:v>91-1150994</x:v>
      </x:c>
      <x:c r="D6643" s="36" t="str">
        <x:v>F I S H Of Orchards</x:v>
      </x:c>
      <x:c r="E6643" s="36" t="str"/>
      <x:c r="F6643" s="36" t="str">
        <x:v>PO BOX 820833</x:v>
      </x:c>
      <x:c r="G6643" s="36" t="str">
        <x:v>VANCOUVER</x:v>
      </x:c>
      <x:c r="H6643" s="36" t="str">
        <x:v>WA</x:v>
      </x:c>
      <x:c r="I6643" s="36" t="str">
        <x:v>98682-0019</x:v>
      </x:c>
      <x:c r="J6643" s="36" t="str">
        <x:v>Clark County</x:v>
      </x:c>
      <x:c r="K6643" s="40" t="str">
        <x:v>45.669384</x:v>
      </x:c>
      <x:c r="L6643" s="40" t="str">
        <x:v>-122.5231695</x:v>
      </x:c>
      <x:c r="M6643" t="str">
        <x:v>K31</x:v>
      </x:c>
      <x:c r="N6643" t="str">
        <x:v>Food Banks, Pantries</x:v>
      </x:c>
      <x:c r="O6643" t="str">
        <x:v>1</x:v>
      </x:c>
      <x:c r="P6643" t="str">
        <x:v>Unconditional Exemption</x:v>
      </x:c>
      <x:c r="Q6643" t="str">
        <x:v>2026-06</x:v>
      </x:c>
      <x:c r="R6643" t="str">
        <x:v>202412</x:v>
      </x:c>
      <x:c r="S6643" s="38" t="str">
        <x:v>1106473</x:v>
      </x:c>
      <x:c r="T6643" s="38" t="str">
        <x:v>292149</x:v>
      </x:c>
      <x:c r="U6643" s="38" t="str">
        <x:v>1106473</x:v>
      </x:c>
      <x:c r="V6643" t="str">
        <x:v>Small</x:v>
      </x:c>
      <x:c r="W6643" s="36" t="str">
        <x:v>IRS revenue &lt; $5M</x:v>
      </x:c>
      <x:c r="X6643" s="36" t="str">
        <x:v>Yes</x:v>
      </x:c>
      <x:c r="Y6643" s="36" t="str">
        <x:v>https://urbaninstitute.github.io/nccs/datasets/bmf/</x:v>
      </x:c>
    </x:row>
    <x:row r="6644">
      <x:c r="A6644" t="str">
        <x:v>IRS/NCCS BMF</x:v>
      </x:c>
      <x:c r="B6644" t="str">
        <x:v>91-1155426</x:v>
      </x:c>
      <x:c r="C6644" t="str">
        <x:v>91-1155426</x:v>
      </x:c>
      <x:c r="D6644" s="36" t="str">
        <x:v>Stanwood Camano Food Bank Services</x:v>
      </x:c>
      <x:c r="E6644" s="36" t="str"/>
      <x:c r="F6644" s="36" t="str">
        <x:v>PO BOX 1285</x:v>
      </x:c>
      <x:c r="G6644" s="36" t="str">
        <x:v>STANWOOD</x:v>
      </x:c>
      <x:c r="H6644" s="36" t="str">
        <x:v>WA</x:v>
      </x:c>
      <x:c r="I6644" s="36" t="str">
        <x:v>98292-1285</x:v>
      </x:c>
      <x:c r="J6644" s="36" t="str">
        <x:v>Snohomish County</x:v>
      </x:c>
      <x:c r="K6644" s="40" t="str">
        <x:v>48.21183</x:v>
      </x:c>
      <x:c r="L6644" s="40" t="str">
        <x:v>-122.317209</x:v>
      </x:c>
      <x:c r="M6644" t="str">
        <x:v>K31</x:v>
      </x:c>
      <x:c r="N6644" t="str">
        <x:v>Food Banks, Pantries</x:v>
      </x:c>
      <x:c r="O6644" t="str">
        <x:v>1</x:v>
      </x:c>
      <x:c r="P6644" t="str">
        <x:v>Unconditional Exemption</x:v>
      </x:c>
      <x:c r="Q6644" t="str">
        <x:v>2026-06</x:v>
      </x:c>
      <x:c r="R6644" t="str">
        <x:v>202406</x:v>
      </x:c>
      <x:c r="S6644" s="38" t="str">
        <x:v>3030342</x:v>
      </x:c>
      <x:c r="T6644" s="38" t="str">
        <x:v>4471856</x:v>
      </x:c>
      <x:c r="U6644" s="38" t="str">
        <x:v>3301097</x:v>
      </x:c>
      <x:c r="V6644" t="str">
        <x:v>Small</x:v>
      </x:c>
      <x:c r="W6644" s="36" t="str">
        <x:v>IRS revenue &lt; $5M</x:v>
      </x:c>
      <x:c r="X6644" s="36" t="str">
        <x:v>Yes</x:v>
      </x:c>
      <x:c r="Y6644" s="36" t="str">
        <x:v>https://urbaninstitute.github.io/nccs/datasets/bmf/</x:v>
      </x:c>
    </x:row>
    <x:row r="6645">
      <x:c r="A6645" t="str">
        <x:v>IRS/NCCS BMF</x:v>
      </x:c>
      <x:c r="B6645" t="str">
        <x:v>91-1156397</x:v>
      </x:c>
      <x:c r="C6645" t="str">
        <x:v>91-1156397</x:v>
      </x:c>
      <x:c r="D6645" s="36" t="str">
        <x:v>West Seattle Food Bank</x:v>
      </x:c>
      <x:c r="E6645" s="36" t="str"/>
      <x:c r="F6645" s="36" t="str"/>
      <x:c r="G6645" s="36" t="str">
        <x:v>SEATTLE</x:v>
      </x:c>
      <x:c r="H6645" s="36" t="str">
        <x:v>WA</x:v>
      </x:c>
      <x:c r="I6645" s="36" t="str">
        <x:v>98126</x:v>
      </x:c>
      <x:c r="J6645" s="36" t="str"/>
      <x:c r="K6645" s="40" t="str"/>
      <x:c r="L6645" s="40" t="str"/>
      <x:c r="M6645" t="str">
        <x:v>K31</x:v>
      </x:c>
      <x:c r="N6645" t="str">
        <x:v>Food Banks, Pantries</x:v>
      </x:c>
      <x:c r="O6645" t="str"/>
      <x:c r="P6645" t="str"/>
      <x:c r="Q6645" t="str">
        <x:v>1995-08</x:v>
      </x:c>
      <x:c r="R6645" t="str"/>
      <x:c r="S6645" s="38" t="str">
        <x:v>26519</x:v>
      </x:c>
      <x:c r="T6645" s="38" t="str">
        <x:v>43749</x:v>
      </x:c>
      <x:c r="U6645" s="38" t="str">
        <x:v>26519</x:v>
      </x:c>
      <x:c r="V6645" t="str">
        <x:v>Small</x:v>
      </x:c>
      <x:c r="W6645" s="36" t="str">
        <x:v>IRS revenue &lt; $5M</x:v>
      </x:c>
      <x:c r="X6645" s="36" t="str">
        <x:v>Unknown/Inactive</x:v>
      </x:c>
      <x:c r="Y6645" s="36" t="str">
        <x:v>https://urbaninstitute.github.io/nccs/datasets/bmf/</x:v>
      </x:c>
    </x:row>
    <x:row r="6646">
      <x:c r="A6646" t="str">
        <x:v>IRS/NCCS BMF</x:v>
      </x:c>
      <x:c r="B6646" t="str">
        <x:v>91-1192596</x:v>
      </x:c>
      <x:c r="C6646" t="str">
        <x:v>91-1192596</x:v>
      </x:c>
      <x:c r="D6646" s="36" t="str">
        <x:v>Port Angeles Food Bank</x:v>
      </x:c>
      <x:c r="E6646" s="36" t="str"/>
      <x:c r="F6646" s="36" t="str">
        <x:v>632 N OAKRIDGE DR</x:v>
      </x:c>
      <x:c r="G6646" s="36" t="str">
        <x:v>PORT ANGELES</x:v>
      </x:c>
      <x:c r="H6646" s="36" t="str">
        <x:v>WA</x:v>
      </x:c>
      <x:c r="I6646" s="36" t="str">
        <x:v>98362-9055</x:v>
      </x:c>
      <x:c r="J6646" s="36" t="str">
        <x:v>Clallam County</x:v>
      </x:c>
      <x:c r="K6646" s="40" t="str">
        <x:v>48.1110324534885</x:v>
      </x:c>
      <x:c r="L6646" s="40" t="str">
        <x:v>-123.36622580322</x:v>
      </x:c>
      <x:c r="M6646" t="str">
        <x:v>K31</x:v>
      </x:c>
      <x:c r="N6646" t="str">
        <x:v>Food Banks, Pantries</x:v>
      </x:c>
      <x:c r="O6646" t="str">
        <x:v>1</x:v>
      </x:c>
      <x:c r="P6646" t="str">
        <x:v>Unconditional Exemption</x:v>
      </x:c>
      <x:c r="Q6646" t="str">
        <x:v>2026-06</x:v>
      </x:c>
      <x:c r="R6646" t="str">
        <x:v>202412</x:v>
      </x:c>
      <x:c r="S6646" s="38" t="str">
        <x:v>4096355</x:v>
      </x:c>
      <x:c r="T6646" s="38" t="str">
        <x:v>5782716</x:v>
      </x:c>
      <x:c r="U6646" s="38" t="str">
        <x:v>3868590</x:v>
      </x:c>
      <x:c r="V6646" t="str">
        <x:v>Small</x:v>
      </x:c>
      <x:c r="W6646" s="36" t="str">
        <x:v>IRS revenue &lt; $5M</x:v>
      </x:c>
      <x:c r="X6646" s="36" t="str">
        <x:v>Yes</x:v>
      </x:c>
      <x:c r="Y6646" s="36" t="str">
        <x:v>https://urbaninstitute.github.io/nccs/datasets/bmf/</x:v>
      </x:c>
    </x:row>
    <x:row r="6647">
      <x:c r="A6647" t="str">
        <x:v>IRS/NCCS BMF</x:v>
      </x:c>
      <x:c r="B6647" t="str">
        <x:v>91-1215079</x:v>
      </x:c>
      <x:c r="C6647" t="str">
        <x:v>91-1215079</x:v>
      </x:c>
      <x:c r="D6647" s="36" t="str">
        <x:v>Quinault-Amanda Park-Neilton Food Bank</x:v>
      </x:c>
      <x:c r="E6647" s="36" t="str"/>
      <x:c r="F6647" s="36" t="str"/>
      <x:c r="G6647" s="36" t="str">
        <x:v>NEILTON</x:v>
      </x:c>
      <x:c r="H6647" s="36" t="str">
        <x:v>WA</x:v>
      </x:c>
      <x:c r="I6647" s="36" t="str">
        <x:v>98566</x:v>
      </x:c>
      <x:c r="J6647" s="36" t="str"/>
      <x:c r="K6647" s="40" t="str"/>
      <x:c r="L6647" s="40" t="str"/>
      <x:c r="M6647" t="str">
        <x:v>K31</x:v>
      </x:c>
      <x:c r="N6647" t="str">
        <x:v>Food Banks, Pantries</x:v>
      </x:c>
      <x:c r="O6647" t="str"/>
      <x:c r="P6647" t="str"/>
      <x:c r="Q6647" t="str">
        <x:v>1996-06</x:v>
      </x:c>
      <x:c r="R6647" t="str"/>
      <x:c r="S6647" s="38" t="str"/>
      <x:c r="T6647" s="38" t="str">
        <x:v>0</x:v>
      </x:c>
      <x:c r="U6647" s="38" t="str">
        <x:v>0</x:v>
      </x:c>
      <x:c r="V6647" t="str">
        <x:v>Unknown</x:v>
      </x:c>
      <x:c r="W6647" s="36" t="str">
        <x:v>No positive IRS revenue reported</x:v>
      </x:c>
      <x:c r="X6647" s="36" t="str">
        <x:v>Unknown/Inactive</x:v>
      </x:c>
      <x:c r="Y6647" s="36" t="str">
        <x:v>https://urbaninstitute.github.io/nccs/datasets/bmf/</x:v>
      </x:c>
    </x:row>
    <x:row r="6648">
      <x:c r="A6648" t="str">
        <x:v>IRS/NCCS BMF</x:v>
      </x:c>
      <x:c r="B6648" t="str">
        <x:v>91-1250313</x:v>
      </x:c>
      <x:c r="C6648" t="str">
        <x:v>91-1250313</x:v>
      </x:c>
      <x:c r="D6648" s="36" t="str">
        <x:v>Evergreen Food &amp; Goods Rescue</x:v>
      </x:c>
      <x:c r="E6648" s="36" t="str"/>
      <x:c r="F6648" s="36" t="str">
        <x:v>PO BOX 811</x:v>
      </x:c>
      <x:c r="G6648" s="36" t="str">
        <x:v>LAKE STEVENS</x:v>
      </x:c>
      <x:c r="H6648" s="36" t="str">
        <x:v>WA</x:v>
      </x:c>
      <x:c r="I6648" s="36" t="str">
        <x:v>98258-0811</x:v>
      </x:c>
      <x:c r="J6648" s="36" t="str">
        <x:v>Snohomish County</x:v>
      </x:c>
      <x:c r="K6648" s="40" t="str">
        <x:v>48.01257</x:v>
      </x:c>
      <x:c r="L6648" s="40" t="str">
        <x:v>-122.0859</x:v>
      </x:c>
      <x:c r="M6648" t="str">
        <x:v>K31</x:v>
      </x:c>
      <x:c r="N6648" t="str">
        <x:v>Food Banks, Pantries</x:v>
      </x:c>
      <x:c r="O6648" t="str">
        <x:v>1</x:v>
      </x:c>
      <x:c r="P6648" t="str">
        <x:v>Unconditional Exemption</x:v>
      </x:c>
      <x:c r="Q6648" t="str">
        <x:v>2026-06</x:v>
      </x:c>
      <x:c r="R6648" t="str">
        <x:v>202508</x:v>
      </x:c>
      <x:c r="S6648" s="38" t="str">
        <x:v>0</x:v>
      </x:c>
      <x:c r="T6648" s="38" t="str">
        <x:v>0</x:v>
      </x:c>
      <x:c r="U6648" s="38" t="str">
        <x:v>0</x:v>
      </x:c>
      <x:c r="V6648" t="str">
        <x:v>Unknown</x:v>
      </x:c>
      <x:c r="W6648" s="36" t="str">
        <x:v>No positive IRS revenue reported</x:v>
      </x:c>
      <x:c r="X6648" s="36" t="str">
        <x:v>Yes</x:v>
      </x:c>
      <x:c r="Y6648" s="36" t="str">
        <x:v>https://urbaninstitute.github.io/nccs/datasets/bmf/</x:v>
      </x:c>
    </x:row>
    <x:row r="6649">
      <x:c r="A6649" t="str">
        <x:v>IRS/NCCS BMF</x:v>
      </x:c>
      <x:c r="B6649" t="str">
        <x:v>91-1251328</x:v>
      </x:c>
      <x:c r="C6649" t="str">
        <x:v>91-1251328</x:v>
      </x:c>
      <x:c r="D6649" s="36" t="str">
        <x:v>District 751 Charity Fund</x:v>
      </x:c>
      <x:c r="E6649" s="36" t="str"/>
      <x:c r="F6649" s="36" t="str">
        <x:v>9125 15TH PL S</x:v>
      </x:c>
      <x:c r="G6649" s="36" t="str">
        <x:v>SEATTLE</x:v>
      </x:c>
      <x:c r="H6649" s="36" t="str">
        <x:v>WA</x:v>
      </x:c>
      <x:c r="I6649" s="36" t="str">
        <x:v>98108-5190</x:v>
      </x:c>
      <x:c r="J6649" s="36" t="str">
        <x:v>King County</x:v>
      </x:c>
      <x:c r="K6649" s="40" t="str">
        <x:v>47.5216774890357</x:v>
      </x:c>
      <x:c r="L6649" s="40" t="str">
        <x:v>-122.313519901119</x:v>
      </x:c>
      <x:c r="M6649" t="str">
        <x:v>K31</x:v>
      </x:c>
      <x:c r="N6649" t="str">
        <x:v>Food Banks, Pantries</x:v>
      </x:c>
      <x:c r="O6649" t="str">
        <x:v>1</x:v>
      </x:c>
      <x:c r="P6649" t="str">
        <x:v>Unconditional Exemption</x:v>
      </x:c>
      <x:c r="Q6649" t="str">
        <x:v>2026-06</x:v>
      </x:c>
      <x:c r="R6649" t="str">
        <x:v>202312</x:v>
      </x:c>
      <x:c r="S6649" s="38" t="str">
        <x:v>106535</x:v>
      </x:c>
      <x:c r="T6649" s="38" t="str">
        <x:v>117925</x:v>
      </x:c>
      <x:c r="U6649" s="38" t="str">
        <x:v>117179</x:v>
      </x:c>
      <x:c r="V6649" t="str">
        <x:v>Small</x:v>
      </x:c>
      <x:c r="W6649" s="36" t="str">
        <x:v>IRS revenue &lt; $5M</x:v>
      </x:c>
      <x:c r="X6649" s="36" t="str">
        <x:v>Yes</x:v>
      </x:c>
      <x:c r="Y6649" s="36" t="str">
        <x:v>https://urbaninstitute.github.io/nccs/datasets/bmf/</x:v>
      </x:c>
    </x:row>
    <x:row r="6650">
      <x:c r="A6650" t="str">
        <x:v>IRS/NCCS BMF</x:v>
      </x:c>
      <x:c r="B6650" t="str">
        <x:v>91-1269359</x:v>
      </x:c>
      <x:c r="C6650" t="str">
        <x:v>91-1269359</x:v>
      </x:c>
      <x:c r="D6650" s="36" t="str">
        <x:v>Othello Food Bank</x:v>
      </x:c>
      <x:c r="E6650" s="36" t="str"/>
      <x:c r="F6650" s="36" t="str">
        <x:v>949 E MAIN ST</x:v>
      </x:c>
      <x:c r="G6650" s="36" t="str">
        <x:v>OTHELLO</x:v>
      </x:c>
      <x:c r="H6650" s="36" t="str">
        <x:v>WA</x:v>
      </x:c>
      <x:c r="I6650" s="36" t="str">
        <x:v>99344-1447</x:v>
      </x:c>
      <x:c r="J6650" s="36" t="str">
        <x:v>Adams County</x:v>
      </x:c>
      <x:c r="K6650" s="40" t="str">
        <x:v>46.8262737394638</x:v>
      </x:c>
      <x:c r="L6650" s="40" t="str">
        <x:v>-119.161248556337</x:v>
      </x:c>
      <x:c r="M6650" t="str">
        <x:v>K31</x:v>
      </x:c>
      <x:c r="N6650" t="str">
        <x:v>Food Banks, Pantries</x:v>
      </x:c>
      <x:c r="O6650" t="str">
        <x:v>1</x:v>
      </x:c>
      <x:c r="P6650" t="str">
        <x:v>Unconditional Exemption</x:v>
      </x:c>
      <x:c r="Q6650" t="str">
        <x:v>2026-06</x:v>
      </x:c>
      <x:c r="R6650" t="str">
        <x:v>202406</x:v>
      </x:c>
      <x:c r="S6650" s="38" t="str">
        <x:v>156680</x:v>
      </x:c>
      <x:c r="T6650" s="38" t="str">
        <x:v>91969</x:v>
      </x:c>
      <x:c r="U6650" s="38" t="str">
        <x:v>156680</x:v>
      </x:c>
      <x:c r="V6650" t="str">
        <x:v>Small</x:v>
      </x:c>
      <x:c r="W6650" s="36" t="str">
        <x:v>IRS revenue &lt; $5M</x:v>
      </x:c>
      <x:c r="X6650" s="36" t="str">
        <x:v>Yes</x:v>
      </x:c>
      <x:c r="Y6650" s="36" t="str">
        <x:v>https://urbaninstitute.github.io/nccs/datasets/bmf/</x:v>
      </x:c>
    </x:row>
    <x:row r="6651">
      <x:c r="A6651" t="str">
        <x:v>IRS/NCCS BMF</x:v>
      </x:c>
      <x:c r="B6651" t="str">
        <x:v>91-1339292</x:v>
      </x:c>
      <x:c r="C6651" t="str">
        <x:v>91-1339292</x:v>
      </x:c>
      <x:c r="D6651" s="36" t="str">
        <x:v>The Nooksack Valley Food Bank Association</x:v>
      </x:c>
      <x:c r="E6651" s="36" t="str"/>
      <x:c r="F6651" s="36" t="str">
        <x:v>PO BOX 525</x:v>
      </x:c>
      <x:c r="G6651" s="36" t="str">
        <x:v>EVERSON</x:v>
      </x:c>
      <x:c r="H6651" s="36" t="str">
        <x:v>WA</x:v>
      </x:c>
      <x:c r="I6651" s="36" t="str">
        <x:v>98247-0525</x:v>
      </x:c>
      <x:c r="J6651" s="36" t="str">
        <x:v>Whatcom County</x:v>
      </x:c>
      <x:c r="K6651" s="40" t="str">
        <x:v>48.908007</x:v>
      </x:c>
      <x:c r="L6651" s="40" t="str">
        <x:v>-122.3389395</x:v>
      </x:c>
      <x:c r="M6651" t="str">
        <x:v>K31</x:v>
      </x:c>
      <x:c r="N6651" t="str">
        <x:v>Food Banks, Pantries</x:v>
      </x:c>
      <x:c r="O6651" t="str">
        <x:v>1</x:v>
      </x:c>
      <x:c r="P6651" t="str">
        <x:v>Unconditional Exemption</x:v>
      </x:c>
      <x:c r="Q6651" t="str">
        <x:v>2026-06</x:v>
      </x:c>
      <x:c r="R6651" t="str">
        <x:v>202412</x:v>
      </x:c>
      <x:c r="S6651" s="38" t="str">
        <x:v>765316</x:v>
      </x:c>
      <x:c r="T6651" s="38" t="str">
        <x:v>505882</x:v>
      </x:c>
      <x:c r="U6651" s="38" t="str">
        <x:v>765316</x:v>
      </x:c>
      <x:c r="V6651" t="str">
        <x:v>Small</x:v>
      </x:c>
      <x:c r="W6651" s="36" t="str">
        <x:v>IRS revenue &lt; $5M</x:v>
      </x:c>
      <x:c r="X6651" s="36" t="str">
        <x:v>Yes</x:v>
      </x:c>
      <x:c r="Y6651" s="36" t="str">
        <x:v>https://urbaninstitute.github.io/nccs/datasets/bmf/</x:v>
      </x:c>
    </x:row>
    <x:row r="6652">
      <x:c r="A6652" t="str">
        <x:v>IRS/NCCS BMF</x:v>
      </x:c>
      <x:c r="B6652" t="str">
        <x:v>91-1347733</x:v>
      </x:c>
      <x:c r="C6652" t="str">
        <x:v>91-1347733</x:v>
      </x:c>
      <x:c r="D6652" s="36" t="str">
        <x:v>Zillah Food Bank</x:v>
      </x:c>
      <x:c r="E6652" s="36" t="str"/>
      <x:c r="F6652" s="36" t="str">
        <x:v>PO BOX 1442</x:v>
      </x:c>
      <x:c r="G6652" s="36" t="str">
        <x:v>ZILLAH</x:v>
      </x:c>
      <x:c r="H6652" s="36" t="str">
        <x:v>WA</x:v>
      </x:c>
      <x:c r="I6652" s="36" t="str">
        <x:v>98953-1442</x:v>
      </x:c>
      <x:c r="J6652" s="36" t="str">
        <x:v>Yakima County</x:v>
      </x:c>
      <x:c r="K6652" s="40" t="str">
        <x:v>46.416078</x:v>
      </x:c>
      <x:c r="L6652" s="40" t="str">
        <x:v>-120.261402</x:v>
      </x:c>
      <x:c r="M6652" t="str">
        <x:v>K31</x:v>
      </x:c>
      <x:c r="N6652" t="str">
        <x:v>Food Banks, Pantries</x:v>
      </x:c>
      <x:c r="O6652" t="str">
        <x:v>1</x:v>
      </x:c>
      <x:c r="P6652" t="str">
        <x:v>Unconditional Exemption</x:v>
      </x:c>
      <x:c r="Q6652" t="str">
        <x:v>2026-06</x:v>
      </x:c>
      <x:c r="R6652" t="str">
        <x:v>202506</x:v>
      </x:c>
      <x:c r="S6652" s="38" t="str">
        <x:v>382836</x:v>
      </x:c>
      <x:c r="T6652" s="38" t="str">
        <x:v>74575</x:v>
      </x:c>
      <x:c r="U6652" s="38" t="str">
        <x:v>382836</x:v>
      </x:c>
      <x:c r="V6652" t="str">
        <x:v>Small</x:v>
      </x:c>
      <x:c r="W6652" s="36" t="str">
        <x:v>IRS revenue &lt; $5M</x:v>
      </x:c>
      <x:c r="X6652" s="36" t="str">
        <x:v>Yes</x:v>
      </x:c>
      <x:c r="Y6652" s="36" t="str">
        <x:v>https://urbaninstitute.github.io/nccs/datasets/bmf/</x:v>
      </x:c>
    </x:row>
    <x:row r="6653">
      <x:c r="A6653" t="str">
        <x:v>IRS/NCCS BMF</x:v>
      </x:c>
      <x:c r="B6653" t="str">
        <x:v>91-1357619</x:v>
      </x:c>
      <x:c r="C6653" t="str">
        <x:v>91-1357619</x:v>
      </x:c>
      <x:c r="D6653" s="36" t="str">
        <x:v>The Toledo Food Bank A Non-Profit</x:v>
      </x:c>
      <x:c r="E6653" s="36" t="str"/>
      <x:c r="F6653" s="36" t="str">
        <x:v>PO BOX 354</x:v>
      </x:c>
      <x:c r="G6653" s="36" t="str">
        <x:v>TOLEDO</x:v>
      </x:c>
      <x:c r="H6653" s="36" t="str">
        <x:v>WA</x:v>
      </x:c>
      <x:c r="I6653" s="36" t="str">
        <x:v>98591-0354</x:v>
      </x:c>
      <x:c r="J6653" s="36" t="str">
        <x:v>Lewis County</x:v>
      </x:c>
      <x:c r="K6653" s="40" t="str">
        <x:v>46.44657</x:v>
      </x:c>
      <x:c r="L6653" s="40" t="str">
        <x:v>-122.8185315</x:v>
      </x:c>
      <x:c r="M6653" t="str">
        <x:v>K31</x:v>
      </x:c>
      <x:c r="N6653" t="str">
        <x:v>Food Banks, Pantries</x:v>
      </x:c>
      <x:c r="O6653" t="str">
        <x:v>1</x:v>
      </x:c>
      <x:c r="P6653" t="str">
        <x:v>Unconditional Exemption</x:v>
      </x:c>
      <x:c r="Q6653" t="str">
        <x:v>2026-06</x:v>
      </x:c>
      <x:c r="R6653" t="str">
        <x:v>202412</x:v>
      </x:c>
      <x:c r="S6653" s="38" t="str">
        <x:v>0</x:v>
      </x:c>
      <x:c r="T6653" s="38" t="str">
        <x:v>0</x:v>
      </x:c>
      <x:c r="U6653" s="38" t="str">
        <x:v>0</x:v>
      </x:c>
      <x:c r="V6653" t="str">
        <x:v>Unknown</x:v>
      </x:c>
      <x:c r="W6653" s="36" t="str">
        <x:v>No positive IRS revenue reported</x:v>
      </x:c>
      <x:c r="X6653" s="36" t="str">
        <x:v>Yes</x:v>
      </x:c>
      <x:c r="Y6653" s="36" t="str">
        <x:v>https://urbaninstitute.github.io/nccs/datasets/bmf/</x:v>
      </x:c>
    </x:row>
    <x:row r="6654">
      <x:c r="A6654" t="str">
        <x:v>IRS/NCCS BMF</x:v>
      </x:c>
      <x:c r="B6654" t="str">
        <x:v>91-1363219</x:v>
      </x:c>
      <x:c r="C6654" t="str">
        <x:v>91-1363219</x:v>
      </x:c>
      <x:c r="D6654" s="36" t="str">
        <x:v>Grand Coulee Dam Care &amp; Share Food</x:v>
      </x:c>
      <x:c r="E6654" s="36" t="str"/>
      <x:c r="F6654" s="36" t="str">
        <x:v>PO BOX 671</x:v>
      </x:c>
      <x:c r="G6654" s="36" t="str">
        <x:v>GRAND COULEE</x:v>
      </x:c>
      <x:c r="H6654" s="36" t="str">
        <x:v>WA</x:v>
      </x:c>
      <x:c r="I6654" s="36" t="str">
        <x:v>99133-0671</x:v>
      </x:c>
      <x:c r="J6654" s="36" t="str">
        <x:v>Grant County</x:v>
      </x:c>
      <x:c r="K6654" s="40" t="str">
        <x:v>47.945223</x:v>
      </x:c>
      <x:c r="L6654" s="40" t="str">
        <x:v>-119.014182</x:v>
      </x:c>
      <x:c r="M6654" t="str">
        <x:v>K31</x:v>
      </x:c>
      <x:c r="N6654" t="str">
        <x:v>Food Banks, Pantries</x:v>
      </x:c>
      <x:c r="O6654" t="str">
        <x:v>1</x:v>
      </x:c>
      <x:c r="P6654" t="str">
        <x:v>Unconditional Exemption</x:v>
      </x:c>
      <x:c r="Q6654" t="str">
        <x:v>2026-06</x:v>
      </x:c>
      <x:c r="R6654" t="str">
        <x:v>202507</x:v>
      </x:c>
      <x:c r="S6654" s="38" t="str">
        <x:v>0</x:v>
      </x:c>
      <x:c r="T6654" s="38" t="str">
        <x:v>0</x:v>
      </x:c>
      <x:c r="U6654" s="38" t="str">
        <x:v>0</x:v>
      </x:c>
      <x:c r="V6654" t="str">
        <x:v>Unknown</x:v>
      </x:c>
      <x:c r="W6654" s="36" t="str">
        <x:v>No positive IRS revenue reported</x:v>
      </x:c>
      <x:c r="X6654" s="36" t="str">
        <x:v>Yes</x:v>
      </x:c>
      <x:c r="Y6654" s="36" t="str">
        <x:v>https://urbaninstitute.github.io/nccs/datasets/bmf/</x:v>
      </x:c>
    </x:row>
    <x:row r="6655">
      <x:c r="A6655" t="str">
        <x:v>IRS/NCCS BMF</x:v>
      </x:c>
      <x:c r="B6655" t="str">
        <x:v>91-1373631</x:v>
      </x:c>
      <x:c r="C6655" t="str">
        <x:v>91-1373631</x:v>
      </x:c>
      <x:c r="D6655" s="36" t="str">
        <x:v>Northwest Gears Employees Food Bank</x:v>
      </x:c>
      <x:c r="E6655" s="36" t="str"/>
      <x:c r="F6655" s="36" t="str"/>
      <x:c r="G6655" s="36" t="str">
        <x:v>LYNNWOOD</x:v>
      </x:c>
      <x:c r="H6655" s="36" t="str">
        <x:v>WA</x:v>
      </x:c>
      <x:c r="I6655" s="36" t="str">
        <x:v>98087</x:v>
      </x:c>
      <x:c r="J6655" s="36" t="str"/>
      <x:c r="K6655" s="40" t="str"/>
      <x:c r="L6655" s="40" t="str"/>
      <x:c r="M6655" t="str">
        <x:v>K31</x:v>
      </x:c>
      <x:c r="N6655" t="str">
        <x:v>Food Banks, Pantries</x:v>
      </x:c>
      <x:c r="O6655" t="str"/>
      <x:c r="P6655" t="str"/>
      <x:c r="Q6655" t="str">
        <x:v>2011-06</x:v>
      </x:c>
      <x:c r="R6655" t="str"/>
      <x:c r="S6655" s="38" t="str"/>
      <x:c r="T6655" s="38" t="str">
        <x:v>0</x:v>
      </x:c>
      <x:c r="U6655" s="38" t="str">
        <x:v>0</x:v>
      </x:c>
      <x:c r="V6655" t="str">
        <x:v>Unknown</x:v>
      </x:c>
      <x:c r="W6655" s="36" t="str">
        <x:v>No positive IRS revenue reported</x:v>
      </x:c>
      <x:c r="X6655" s="36" t="str">
        <x:v>Unknown/Inactive</x:v>
      </x:c>
      <x:c r="Y6655" s="36" t="str">
        <x:v>https://urbaninstitute.github.io/nccs/datasets/bmf/</x:v>
      </x:c>
    </x:row>
    <x:row r="6656">
      <x:c r="A6656" t="str">
        <x:v>IRS/NCCS BMF</x:v>
      </x:c>
      <x:c r="B6656" t="str">
        <x:v>91-1387265</x:v>
      </x:c>
      <x:c r="C6656" t="str">
        <x:v>91-1387265</x:v>
      </x:c>
      <x:c r="D6656" s="36" t="str">
        <x:v>Cascade-Blue Mountain Food Share</x:v>
      </x:c>
      <x:c r="E6656" s="36" t="str"/>
      <x:c r="F6656" s="36" t="str"/>
      <x:c r="G6656" s="36" t="str">
        <x:v>WALLA WALLA</x:v>
      </x:c>
      <x:c r="H6656" s="36" t="str">
        <x:v>WA</x:v>
      </x:c>
      <x:c r="I6656" s="36" t="str">
        <x:v>99362</x:v>
      </x:c>
      <x:c r="J6656" s="36" t="str"/>
      <x:c r="K6656" s="40" t="str"/>
      <x:c r="L6656" s="40" t="str"/>
      <x:c r="M6656" t="str">
        <x:v>K31</x:v>
      </x:c>
      <x:c r="N6656" t="str">
        <x:v>Food Banks, Pantries</x:v>
      </x:c>
      <x:c r="O6656" t="str"/>
      <x:c r="P6656" t="str"/>
      <x:c r="Q6656" t="str">
        <x:v>2020-04</x:v>
      </x:c>
      <x:c r="R6656" t="str">
        <x:v>201706</x:v>
      </x:c>
      <x:c r="S6656" s="38" t="str">
        <x:v>1064984</x:v>
      </x:c>
      <x:c r="T6656" s="38" t="str">
        <x:v>0</x:v>
      </x:c>
      <x:c r="U6656" s="38" t="str">
        <x:v>0</x:v>
      </x:c>
      <x:c r="V6656" t="str">
        <x:v>Small</x:v>
      </x:c>
      <x:c r="W6656" s="36" t="str">
        <x:v>IRS revenue &lt; $5M</x:v>
      </x:c>
      <x:c r="X6656" s="36" t="str">
        <x:v>Unknown/Inactive</x:v>
      </x:c>
      <x:c r="Y6656" s="36" t="str">
        <x:v>https://urbaninstitute.github.io/nccs/datasets/bmf/</x:v>
      </x:c>
    </x:row>
    <x:row r="6657">
      <x:c r="A6657" t="str">
        <x:v>IRS/NCCS BMF</x:v>
      </x:c>
      <x:c r="B6657" t="str">
        <x:v>91-1425561</x:v>
      </x:c>
      <x:c r="C6657" t="str">
        <x:v>91-1425561</x:v>
      </x:c>
      <x:c r="D6657" s="36" t="str">
        <x:v>Central Kitsap Food Bank</x:v>
      </x:c>
      <x:c r="E6657" s="36" t="str"/>
      <x:c r="F6657" s="36" t="str">
        <x:v>PO BOX 748</x:v>
      </x:c>
      <x:c r="G6657" s="36" t="str">
        <x:v>SILVERDALE</x:v>
      </x:c>
      <x:c r="H6657" s="36" t="str">
        <x:v>WA</x:v>
      </x:c>
      <x:c r="I6657" s="36" t="str">
        <x:v>98383-0748</x:v>
      </x:c>
      <x:c r="J6657" s="36" t="str">
        <x:v>Kitsap County</x:v>
      </x:c>
      <x:c r="K6657" s="40" t="str">
        <x:v>47.662659</x:v>
      </x:c>
      <x:c r="L6657" s="40" t="str">
        <x:v>-122.693292</x:v>
      </x:c>
      <x:c r="M6657" t="str">
        <x:v>K31</x:v>
      </x:c>
      <x:c r="N6657" t="str">
        <x:v>Food Banks, Pantries</x:v>
      </x:c>
      <x:c r="O6657" t="str">
        <x:v>1</x:v>
      </x:c>
      <x:c r="P6657" t="str">
        <x:v>Unconditional Exemption</x:v>
      </x:c>
      <x:c r="Q6657" t="str">
        <x:v>2026-06</x:v>
      </x:c>
      <x:c r="R6657" t="str">
        <x:v>202412</x:v>
      </x:c>
      <x:c r="S6657" s="38" t="str">
        <x:v>3146495</x:v>
      </x:c>
      <x:c r="T6657" s="38" t="str">
        <x:v>3476291</x:v>
      </x:c>
      <x:c r="U6657" s="38" t="str">
        <x:v>3195790</x:v>
      </x:c>
      <x:c r="V6657" t="str">
        <x:v>Small</x:v>
      </x:c>
      <x:c r="W6657" s="36" t="str">
        <x:v>IRS revenue &lt; $5M</x:v>
      </x:c>
      <x:c r="X6657" s="36" t="str">
        <x:v>Yes</x:v>
      </x:c>
      <x:c r="Y6657" s="36" t="str">
        <x:v>https://urbaninstitute.github.io/nccs/datasets/bmf/</x:v>
      </x:c>
    </x:row>
    <x:row r="6658">
      <x:c r="A6658" t="str">
        <x:v>IRS/NCCS BMF</x:v>
      </x:c>
      <x:c r="B6658" t="str">
        <x:v>91-1447289</x:v>
      </x:c>
      <x:c r="C6658" t="str">
        <x:v>91-1447289</x:v>
      </x:c>
      <x:c r="D6658" s="36" t="str">
        <x:v>North Palouse Area Food &amp; Clothing Bank</x:v>
      </x:c>
      <x:c r="E6658" s="36" t="str"/>
      <x:c r="F6658" s="36" t="str"/>
      <x:c r="G6658" s="36" t="str">
        <x:v>GARFIELD</x:v>
      </x:c>
      <x:c r="H6658" s="36" t="str">
        <x:v>WA</x:v>
      </x:c>
      <x:c r="I6658" s="36" t="str">
        <x:v>99130</x:v>
      </x:c>
      <x:c r="J6658" s="36" t="str"/>
      <x:c r="K6658" s="40" t="str"/>
      <x:c r="L6658" s="40" t="str"/>
      <x:c r="M6658" t="str">
        <x:v>K31</x:v>
      </x:c>
      <x:c r="N6658" t="str">
        <x:v>Food Banks, Pantries</x:v>
      </x:c>
      <x:c r="O6658" t="str"/>
      <x:c r="P6658" t="str"/>
      <x:c r="Q6658" t="str">
        <x:v>2011-06</x:v>
      </x:c>
      <x:c r="R6658" t="str"/>
      <x:c r="S6658" s="38" t="str"/>
      <x:c r="T6658" s="38" t="str">
        <x:v>0</x:v>
      </x:c>
      <x:c r="U6658" s="38" t="str">
        <x:v>0</x:v>
      </x:c>
      <x:c r="V6658" t="str">
        <x:v>Unknown</x:v>
      </x:c>
      <x:c r="W6658" s="36" t="str">
        <x:v>No positive IRS revenue reported</x:v>
      </x:c>
      <x:c r="X6658" s="36" t="str">
        <x:v>Unknown/Inactive</x:v>
      </x:c>
      <x:c r="Y6658" s="36" t="str">
        <x:v>https://urbaninstitute.github.io/nccs/datasets/bmf/</x:v>
      </x:c>
    </x:row>
    <x:row r="6659">
      <x:c r="A6659" t="str">
        <x:v>IRS/NCCS BMF</x:v>
      </x:c>
      <x:c r="B6659" t="str">
        <x:v>91-1462111</x:v>
      </x:c>
      <x:c r="C6659" t="str">
        <x:v>91-1462111</x:v>
      </x:c>
      <x:c r="D6659" s="36" t="str">
        <x:v>Salt Of The Earth Food Blessing</x:v>
      </x:c>
      <x:c r="E6659" s="36" t="str"/>
      <x:c r="F6659" s="36" t="str">
        <x:v>3310 SMOKEY PT DR</x:v>
      </x:c>
      <x:c r="G6659" s="36" t="str">
        <x:v>ARLINGTON</x:v>
      </x:c>
      <x:c r="H6659" s="36" t="str">
        <x:v>WA</x:v>
      </x:c>
      <x:c r="I6659" s="36" t="str">
        <x:v>98223-7719</x:v>
      </x:c>
      <x:c r="J6659" s="36" t="str">
        <x:v>Snohomish County</x:v>
      </x:c>
      <x:c r="K6659" s="40" t="str">
        <x:v>48.1552005048188</x:v>
      </x:c>
      <x:c r="L6659" s="40" t="str">
        <x:v>-122.1856065</x:v>
      </x:c>
      <x:c r="M6659" t="str">
        <x:v>K31</x:v>
      </x:c>
      <x:c r="N6659" t="str">
        <x:v>Food Banks, Pantries</x:v>
      </x:c>
      <x:c r="O6659" t="str">
        <x:v>1</x:v>
      </x:c>
      <x:c r="P6659" t="str">
        <x:v>Unconditional Exemption</x:v>
      </x:c>
      <x:c r="Q6659" t="str">
        <x:v>2026-06</x:v>
      </x:c>
      <x:c r="R6659" t="str">
        <x:v>202412</x:v>
      </x:c>
      <x:c r="S6659" s="38" t="str">
        <x:v>102064</x:v>
      </x:c>
      <x:c r="T6659" s="38" t="str">
        <x:v>142933</x:v>
      </x:c>
      <x:c r="U6659" s="38" t="str">
        <x:v>102064</x:v>
      </x:c>
      <x:c r="V6659" t="str">
        <x:v>Small</x:v>
      </x:c>
      <x:c r="W6659" s="36" t="str">
        <x:v>IRS revenue &lt; $5M</x:v>
      </x:c>
      <x:c r="X6659" s="36" t="str">
        <x:v>Yes</x:v>
      </x:c>
      <x:c r="Y6659" s="36" t="str">
        <x:v>https://urbaninstitute.github.io/nccs/datasets/bmf/</x:v>
      </x:c>
    </x:row>
    <x:row r="6660">
      <x:c r="A6660" t="str">
        <x:v>IRS/NCCS BMF</x:v>
      </x:c>
      <x:c r="B6660" t="str">
        <x:v>91-1464412</x:v>
      </x:c>
      <x:c r="C6660" t="str">
        <x:v>91-1464412</x:v>
      </x:c>
      <x:c r="D6660" s="36" t="str">
        <x:v>West Seattle Food Bank</x:v>
      </x:c>
      <x:c r="E6660" s="36" t="str"/>
      <x:c r="F6660" s="36" t="str">
        <x:v>PO BOX 46220</x:v>
      </x:c>
      <x:c r="G6660" s="36" t="str">
        <x:v>SEATTLE</x:v>
      </x:c>
      <x:c r="H6660" s="36" t="str">
        <x:v>WA</x:v>
      </x:c>
      <x:c r="I6660" s="36" t="str">
        <x:v>98146-0220</x:v>
      </x:c>
      <x:c r="J6660" s="36" t="str">
        <x:v>King County</x:v>
      </x:c>
      <x:c r="K6660" s="40" t="str">
        <x:v>47.500713</x:v>
      </x:c>
      <x:c r="L6660" s="40" t="str">
        <x:v>-122.355621</x:v>
      </x:c>
      <x:c r="M6660" t="str">
        <x:v>K31</x:v>
      </x:c>
      <x:c r="N6660" t="str">
        <x:v>Food Banks, Pantries</x:v>
      </x:c>
      <x:c r="O6660" t="str">
        <x:v>1</x:v>
      </x:c>
      <x:c r="P6660" t="str">
        <x:v>Unconditional Exemption</x:v>
      </x:c>
      <x:c r="Q6660" t="str">
        <x:v>2026-06</x:v>
      </x:c>
      <x:c r="R6660" t="str">
        <x:v>202406</x:v>
      </x:c>
      <x:c r="S6660" s="38" t="str">
        <x:v>6634385</x:v>
      </x:c>
      <x:c r="T6660" s="38" t="str">
        <x:v>3974464</x:v>
      </x:c>
      <x:c r="U6660" s="38" t="str">
        <x:v>6719907</x:v>
      </x:c>
      <x:c r="V6660" t="str">
        <x:v>Medium</x:v>
      </x:c>
      <x:c r="W6660" s="36" t="str">
        <x:v>IRS revenue $5M–&lt;$25M</x:v>
      </x:c>
      <x:c r="X6660" s="36" t="str">
        <x:v>Yes</x:v>
      </x:c>
      <x:c r="Y6660" s="36" t="str">
        <x:v>https://urbaninstitute.github.io/nccs/datasets/bmf/</x:v>
      </x:c>
    </x:row>
    <x:row r="6661">
      <x:c r="A6661" t="str">
        <x:v>IRS/NCCS BMF</x:v>
      </x:c>
      <x:c r="B6661" t="str">
        <x:v>91-1503603</x:v>
      </x:c>
      <x:c r="C6661" t="str">
        <x:v>91-1503603</x:v>
      </x:c>
      <x:c r="D6661" s="36" t="str">
        <x:v>Kiwanis Club Of Enumclaw Foundation</x:v>
      </x:c>
      <x:c r="E6661" s="36" t="str"/>
      <x:c r="F6661" s="36" t="str">
        <x:v>PO BOX 391</x:v>
      </x:c>
      <x:c r="G6661" s="36" t="str">
        <x:v>ENUMCLAW</x:v>
      </x:c>
      <x:c r="H6661" s="36" t="str">
        <x:v>WA</x:v>
      </x:c>
      <x:c r="I6661" s="36" t="str">
        <x:v>98022-0391</x:v>
      </x:c>
      <x:c r="J6661" s="36" t="str">
        <x:v>King County</x:v>
      </x:c>
      <x:c r="K6661" s="40" t="str">
        <x:v>47.210841</x:v>
      </x:c>
      <x:c r="L6661" s="40" t="str">
        <x:v>-121.979259</x:v>
      </x:c>
      <x:c r="M6661" t="str">
        <x:v>K31</x:v>
      </x:c>
      <x:c r="N6661" t="str">
        <x:v>Food Banks, Pantries</x:v>
      </x:c>
      <x:c r="O6661" t="str">
        <x:v>1</x:v>
      </x:c>
      <x:c r="P6661" t="str">
        <x:v>Unconditional Exemption</x:v>
      </x:c>
      <x:c r="Q6661" t="str">
        <x:v>2025-05</x:v>
      </x:c>
      <x:c r="R6661" t="str">
        <x:v>202109</x:v>
      </x:c>
      <x:c r="S6661" s="38" t="str">
        <x:v>94992</x:v>
      </x:c>
      <x:c r="T6661" s="38" t="str">
        <x:v>673091</x:v>
      </x:c>
      <x:c r="U6661" s="38" t="str">
        <x:v>125108</x:v>
      </x:c>
      <x:c r="V6661" t="str">
        <x:v>Small</x:v>
      </x:c>
      <x:c r="W6661" s="36" t="str">
        <x:v>IRS revenue &lt; $5M</x:v>
      </x:c>
      <x:c r="X6661" s="36" t="str">
        <x:v>Yes</x:v>
      </x:c>
      <x:c r="Y6661" s="36" t="str">
        <x:v>https://urbaninstitute.github.io/nccs/datasets/bmf/</x:v>
      </x:c>
    </x:row>
    <x:row r="6662">
      <x:c r="A6662" t="str">
        <x:v>IRS/NCCS BMF</x:v>
      </x:c>
      <x:c r="B6662" t="str">
        <x:v>91-1517719</x:v>
      </x:c>
      <x:c r="C6662" t="str">
        <x:v>91-1517719</x:v>
      </x:c>
      <x:c r="D6662" s="36" t="str">
        <x:v>Alger Food Bank</x:v>
      </x:c>
      <x:c r="E6662" s="36" t="str"/>
      <x:c r="F6662" s="36" t="str">
        <x:v>1195 ALGER CAIN LK RD</x:v>
      </x:c>
      <x:c r="G6662" s="36" t="str">
        <x:v>SEDRO WOOLLEY</x:v>
      </x:c>
      <x:c r="H6662" s="36" t="str">
        <x:v>WA</x:v>
      </x:c>
      <x:c r="I6662" s="36" t="str">
        <x:v>98284-8133</x:v>
      </x:c>
      <x:c r="J6662" s="36" t="str">
        <x:v>Skagit County</x:v>
      </x:c>
      <x:c r="K6662" s="40" t="str">
        <x:v>48.6264789194132</x:v>
      </x:c>
      <x:c r="L6662" s="40" t="str">
        <x:v>-122.321480978822</x:v>
      </x:c>
      <x:c r="M6662" t="str">
        <x:v>K31</x:v>
      </x:c>
      <x:c r="N6662" t="str">
        <x:v>Food Banks, Pantries</x:v>
      </x:c>
      <x:c r="O6662" t="str">
        <x:v>1</x:v>
      </x:c>
      <x:c r="P6662" t="str">
        <x:v>Unconditional Exemption</x:v>
      </x:c>
      <x:c r="Q6662" t="str">
        <x:v>2026-06</x:v>
      </x:c>
      <x:c r="R6662" t="str">
        <x:v>202212</x:v>
      </x:c>
      <x:c r="S6662" s="38" t="str">
        <x:v>0</x:v>
      </x:c>
      <x:c r="T6662" s="38" t="str">
        <x:v>0</x:v>
      </x:c>
      <x:c r="U6662" s="38" t="str">
        <x:v>0</x:v>
      </x:c>
      <x:c r="V6662" t="str">
        <x:v>Unknown</x:v>
      </x:c>
      <x:c r="W6662" s="36" t="str">
        <x:v>No positive IRS revenue reported</x:v>
      </x:c>
      <x:c r="X6662" s="36" t="str">
        <x:v>Yes</x:v>
      </x:c>
      <x:c r="Y6662" s="36" t="str">
        <x:v>https://urbaninstitute.github.io/nccs/datasets/bmf/</x:v>
      </x:c>
    </x:row>
    <x:row r="6663">
      <x:c r="A6663" t="str">
        <x:v>IRS/NCCS BMF</x:v>
      </x:c>
      <x:c r="B6663" t="str">
        <x:v>91-1539340</x:v>
      </x:c>
      <x:c r="C6663" t="str">
        <x:v>91-1539340</x:v>
      </x:c>
      <x:c r="D6663" s="36" t="str">
        <x:v>Pacific Beach Food Bank</x:v>
      </x:c>
      <x:c r="E6663" s="36" t="str"/>
      <x:c r="F6663" s="36" t="str">
        <x:v>PO BOX 190</x:v>
      </x:c>
      <x:c r="G6663" s="36" t="str">
        <x:v>PACIFIC BEACH</x:v>
      </x:c>
      <x:c r="H6663" s="36" t="str">
        <x:v>WA</x:v>
      </x:c>
      <x:c r="I6663" s="36" t="str">
        <x:v>98571-0190</x:v>
      </x:c>
      <x:c r="J6663" s="36" t="str">
        <x:v>Grays Harbor County</x:v>
      </x:c>
      <x:c r="K6663" s="40" t="str">
        <x:v>46.992321</x:v>
      </x:c>
      <x:c r="L6663" s="40" t="str">
        <x:v>-124.146612</x:v>
      </x:c>
      <x:c r="M6663" t="str">
        <x:v>K31</x:v>
      </x:c>
      <x:c r="N6663" t="str">
        <x:v>Food Banks, Pantries</x:v>
      </x:c>
      <x:c r="O6663" t="str">
        <x:v>1</x:v>
      </x:c>
      <x:c r="P6663" t="str">
        <x:v>Unconditional Exemption</x:v>
      </x:c>
      <x:c r="Q6663" t="str">
        <x:v>2026-06</x:v>
      </x:c>
      <x:c r="R6663" t="str">
        <x:v>202510</x:v>
      </x:c>
      <x:c r="S6663" s="38" t="str">
        <x:v>0</x:v>
      </x:c>
      <x:c r="T6663" s="38" t="str">
        <x:v>0</x:v>
      </x:c>
      <x:c r="U6663" s="38" t="str">
        <x:v>0</x:v>
      </x:c>
      <x:c r="V6663" t="str">
        <x:v>Unknown</x:v>
      </x:c>
      <x:c r="W6663" s="36" t="str">
        <x:v>No positive IRS revenue reported</x:v>
      </x:c>
      <x:c r="X6663" s="36" t="str">
        <x:v>Yes</x:v>
      </x:c>
      <x:c r="Y6663" s="36" t="str">
        <x:v>https://urbaninstitute.github.io/nccs/datasets/bmf/</x:v>
      </x:c>
    </x:row>
    <x:row r="6664">
      <x:c r="A6664" t="str">
        <x:v>IRS/NCCS BMF</x:v>
      </x:c>
      <x:c r="B6664" t="str">
        <x:v>91-1602713</x:v>
      </x:c>
      <x:c r="C6664" t="str">
        <x:v>91-1602713</x:v>
      </x:c>
      <x:c r="D6664" s="36" t="str">
        <x:v>Tum Tum-Suncrest Food Pantry</x:v>
      </x:c>
      <x:c r="E6664" s="36" t="str"/>
      <x:c r="F6664" s="36" t="str"/>
      <x:c r="G6664" s="36" t="str">
        <x:v>TUM TUM</x:v>
      </x:c>
      <x:c r="H6664" s="36" t="str">
        <x:v>WA</x:v>
      </x:c>
      <x:c r="I6664" s="36" t="str">
        <x:v>99034</x:v>
      </x:c>
      <x:c r="J6664" s="36" t="str"/>
      <x:c r="K6664" s="40" t="str"/>
      <x:c r="L6664" s="40" t="str"/>
      <x:c r="M6664" t="str">
        <x:v>K31</x:v>
      </x:c>
      <x:c r="N6664" t="str">
        <x:v>Food Banks, Pantries</x:v>
      </x:c>
      <x:c r="O6664" t="str"/>
      <x:c r="P6664" t="str"/>
      <x:c r="Q6664" t="str">
        <x:v>2004-12</x:v>
      </x:c>
      <x:c r="R6664" t="str"/>
      <x:c r="S6664" s="38" t="str">
        <x:v>0</x:v>
      </x:c>
      <x:c r="T6664" s="38" t="str">
        <x:v>0</x:v>
      </x:c>
      <x:c r="U6664" s="38" t="str">
        <x:v>0</x:v>
      </x:c>
      <x:c r="V6664" t="str">
        <x:v>Unknown</x:v>
      </x:c>
      <x:c r="W6664" s="36" t="str">
        <x:v>No positive IRS revenue reported</x:v>
      </x:c>
      <x:c r="X6664" s="36" t="str">
        <x:v>Unknown/Inactive</x:v>
      </x:c>
      <x:c r="Y6664" s="36" t="str">
        <x:v>https://urbaninstitute.github.io/nccs/datasets/bmf/</x:v>
      </x:c>
    </x:row>
    <x:row r="6665">
      <x:c r="A6665" t="str">
        <x:v>IRS/NCCS BMF</x:v>
      </x:c>
      <x:c r="B6665" t="str">
        <x:v>91-1612682</x:v>
      </x:c>
      <x:c r="C6665" t="str">
        <x:v>91-1612682</x:v>
      </x:c>
      <x:c r="D6665" s="36" t="str">
        <x:v>Quincy Community Food Bank</x:v>
      </x:c>
      <x:c r="E6665" s="36" t="str"/>
      <x:c r="F6665" s="36" t="str">
        <x:v>PO BOX 413</x:v>
      </x:c>
      <x:c r="G6665" s="36" t="str">
        <x:v>QUINCY</x:v>
      </x:c>
      <x:c r="H6665" s="36" t="str">
        <x:v>WA</x:v>
      </x:c>
      <x:c r="I6665" s="36" t="str">
        <x:v>98848-0413</x:v>
      </x:c>
      <x:c r="J6665" s="36" t="str">
        <x:v>Grant County</x:v>
      </x:c>
      <x:c r="K6665" s="40" t="str">
        <x:v>47.193543</x:v>
      </x:c>
      <x:c r="L6665" s="40" t="str">
        <x:v>-119.8602495</x:v>
      </x:c>
      <x:c r="M6665" t="str">
        <x:v>K31</x:v>
      </x:c>
      <x:c r="N6665" t="str">
        <x:v>Food Banks, Pantries</x:v>
      </x:c>
      <x:c r="O6665" t="str">
        <x:v>1</x:v>
      </x:c>
      <x:c r="P6665" t="str">
        <x:v>Unconditional Exemption</x:v>
      </x:c>
      <x:c r="Q6665" t="str">
        <x:v>2026-06</x:v>
      </x:c>
      <x:c r="R6665" t="str">
        <x:v>202412</x:v>
      </x:c>
      <x:c r="S6665" s="38" t="str">
        <x:v>844138</x:v>
      </x:c>
      <x:c r="T6665" s="38" t="str">
        <x:v>182250</x:v>
      </x:c>
      <x:c r="U6665" s="38" t="str">
        <x:v>844138</x:v>
      </x:c>
      <x:c r="V6665" t="str">
        <x:v>Small</x:v>
      </x:c>
      <x:c r="W6665" s="36" t="str">
        <x:v>IRS revenue &lt; $5M</x:v>
      </x:c>
      <x:c r="X6665" s="36" t="str">
        <x:v>Yes</x:v>
      </x:c>
      <x:c r="Y6665" s="36" t="str">
        <x:v>https://urbaninstitute.github.io/nccs/datasets/bmf/</x:v>
      </x:c>
    </x:row>
    <x:row r="6666">
      <x:c r="A6666" t="str">
        <x:v>IRS/NCCS BMF</x:v>
      </x:c>
      <x:c r="B6666" t="str">
        <x:v>91-1633365</x:v>
      </x:c>
      <x:c r="C6666" t="str">
        <x:v>91-1633365</x:v>
      </x:c>
      <x:c r="D6666" s="36" t="str">
        <x:v>Ferry County Community Food Bank</x:v>
      </x:c>
      <x:c r="E6666" s="36" t="str"/>
      <x:c r="F6666" s="36" t="str"/>
      <x:c r="G6666" s="36" t="str">
        <x:v>REPUBLIC</x:v>
      </x:c>
      <x:c r="H6666" s="36" t="str">
        <x:v>WA</x:v>
      </x:c>
      <x:c r="I6666" s="36" t="str">
        <x:v>99166</x:v>
      </x:c>
      <x:c r="J6666" s="36" t="str"/>
      <x:c r="K6666" s="40" t="str"/>
      <x:c r="L6666" s="40" t="str"/>
      <x:c r="M6666" t="str">
        <x:v>K31</x:v>
      </x:c>
      <x:c r="N6666" t="str">
        <x:v>Food Banks, Pantries</x:v>
      </x:c>
      <x:c r="O6666" t="str"/>
      <x:c r="P6666" t="str"/>
      <x:c r="Q6666" t="str">
        <x:v>2010-11</x:v>
      </x:c>
      <x:c r="R6666" t="str"/>
      <x:c r="S6666" s="38" t="str"/>
      <x:c r="T6666" s="38" t="str">
        <x:v>0</x:v>
      </x:c>
      <x:c r="U6666" s="38" t="str">
        <x:v>0</x:v>
      </x:c>
      <x:c r="V6666" t="str">
        <x:v>Unknown</x:v>
      </x:c>
      <x:c r="W6666" s="36" t="str">
        <x:v>No positive IRS revenue reported</x:v>
      </x:c>
      <x:c r="X6666" s="36" t="str">
        <x:v>Unknown/Inactive</x:v>
      </x:c>
      <x:c r="Y6666" s="36" t="str">
        <x:v>https://urbaninstitute.github.io/nccs/datasets/bmf/</x:v>
      </x:c>
    </x:row>
    <x:row r="6667">
      <x:c r="A6667" t="str">
        <x:v>IRS/NCCS BMF</x:v>
      </x:c>
      <x:c r="B6667" t="str">
        <x:v>91-1643893</x:v>
      </x:c>
      <x:c r="C6667" t="str">
        <x:v>91-1643893</x:v>
      </x:c>
      <x:c r="D6667" s="36" t="str">
        <x:v>Concrete Food Bank Association</x:v>
      </x:c>
      <x:c r="E6667" s="36" t="str"/>
      <x:c r="F6667" s="36" t="str">
        <x:v>45942 MAIN ST</x:v>
      </x:c>
      <x:c r="G6667" s="36" t="str">
        <x:v>CONCRETE</x:v>
      </x:c>
      <x:c r="H6667" s="36" t="str">
        <x:v>WA</x:v>
      </x:c>
      <x:c r="I6667" s="36" t="str">
        <x:v>98237-0000</x:v>
      </x:c>
      <x:c r="J6667" s="36" t="str">
        <x:v>Skagit County</x:v>
      </x:c>
      <x:c r="K6667" s="40" t="str">
        <x:v>48.5388891212708</x:v>
      </x:c>
      <x:c r="L6667" s="40" t="str">
        <x:v>-121.745699806134</x:v>
      </x:c>
      <x:c r="M6667" t="str">
        <x:v>K31</x:v>
      </x:c>
      <x:c r="N6667" t="str">
        <x:v>Food Banks, Pantries</x:v>
      </x:c>
      <x:c r="O6667" t="str">
        <x:v>1</x:v>
      </x:c>
      <x:c r="P6667" t="str">
        <x:v>Unconditional Exemption</x:v>
      </x:c>
      <x:c r="Q6667" t="str">
        <x:v>2026-06</x:v>
      </x:c>
      <x:c r="R6667" t="str">
        <x:v>202512</x:v>
      </x:c>
      <x:c r="S6667" s="38" t="str">
        <x:v>0</x:v>
      </x:c>
      <x:c r="T6667" s="38" t="str">
        <x:v>0</x:v>
      </x:c>
      <x:c r="U6667" s="38" t="str">
        <x:v>0</x:v>
      </x:c>
      <x:c r="V6667" t="str">
        <x:v>Unknown</x:v>
      </x:c>
      <x:c r="W6667" s="36" t="str">
        <x:v>No positive IRS revenue reported</x:v>
      </x:c>
      <x:c r="X6667" s="36" t="str">
        <x:v>Yes</x:v>
      </x:c>
      <x:c r="Y6667" s="36" t="str">
        <x:v>https://urbaninstitute.github.io/nccs/datasets/bmf/</x:v>
      </x:c>
    </x:row>
    <x:row r="6668">
      <x:c r="A6668" t="str">
        <x:v>IRS/NCCS BMF</x:v>
      </x:c>
      <x:c r="B6668" t="str">
        <x:v>91-1656025</x:v>
      </x:c>
      <x:c r="C6668" t="str">
        <x:v>91-1656025</x:v>
      </x:c>
      <x:c r="D6668" s="36" t="str">
        <x:v>Puget Sound Institute Of Food Technologists</x:v>
      </x:c>
      <x:c r="E6668" s="36" t="str"/>
      <x:c r="F6668" s="36" t="str"/>
      <x:c r="G6668" s="36" t="str">
        <x:v>BOTHELL</x:v>
      </x:c>
      <x:c r="H6668" s="36" t="str">
        <x:v>WA</x:v>
      </x:c>
      <x:c r="I6668" s="36" t="str">
        <x:v>98011</x:v>
      </x:c>
      <x:c r="J6668" s="36" t="str"/>
      <x:c r="K6668" s="40" t="str"/>
      <x:c r="L6668" s="40" t="str"/>
      <x:c r="M6668" t="str">
        <x:v>K31</x:v>
      </x:c>
      <x:c r="N6668" t="str">
        <x:v>Food Banks, Pantries</x:v>
      </x:c>
      <x:c r="O6668" t="str"/>
      <x:c r="P6668" t="str"/>
      <x:c r="Q6668" t="str">
        <x:v>2011-06</x:v>
      </x:c>
      <x:c r="R6668" t="str"/>
      <x:c r="S6668" s="38" t="str"/>
      <x:c r="T6668" s="38" t="str">
        <x:v>0</x:v>
      </x:c>
      <x:c r="U6668" s="38" t="str">
        <x:v>0</x:v>
      </x:c>
      <x:c r="V6668" t="str">
        <x:v>Unknown</x:v>
      </x:c>
      <x:c r="W6668" s="36" t="str">
        <x:v>No positive IRS revenue reported</x:v>
      </x:c>
      <x:c r="X6668" s="36" t="str">
        <x:v>Unknown/Inactive</x:v>
      </x:c>
      <x:c r="Y6668" s="36" t="str">
        <x:v>https://urbaninstitute.github.io/nccs/datasets/bmf/</x:v>
      </x:c>
    </x:row>
    <x:row r="6669">
      <x:c r="A6669" t="str">
        <x:v>IRS/NCCS BMF</x:v>
      </x:c>
      <x:c r="B6669" t="str">
        <x:v>91-1657333</x:v>
      </x:c>
      <x:c r="C6669" t="str">
        <x:v>91-1657333</x:v>
      </x:c>
      <x:c r="D6669" s="36" t="str">
        <x:v>Garfield County Food Bank</x:v>
      </x:c>
      <x:c r="E6669" s="36" t="str">
        <x:v>Food Bank</x:v>
      </x:c>
      <x:c r="F6669" s="36" t="str">
        <x:v>PO BOX 15</x:v>
      </x:c>
      <x:c r="G6669" s="36" t="str">
        <x:v>POMEROY</x:v>
      </x:c>
      <x:c r="H6669" s="36" t="str">
        <x:v>WA</x:v>
      </x:c>
      <x:c r="I6669" s="36" t="str">
        <x:v>99347-0015</x:v>
      </x:c>
      <x:c r="J6669" s="36" t="str">
        <x:v>Garfield County</x:v>
      </x:c>
      <x:c r="K6669" s="40" t="str">
        <x:v>46.481022</x:v>
      </x:c>
      <x:c r="L6669" s="40" t="str">
        <x:v>-117.5689215</x:v>
      </x:c>
      <x:c r="M6669" t="str">
        <x:v>K31</x:v>
      </x:c>
      <x:c r="N6669" t="str">
        <x:v>Food Banks, Pantries</x:v>
      </x:c>
      <x:c r="O6669" t="str">
        <x:v>1</x:v>
      </x:c>
      <x:c r="P6669" t="str">
        <x:v>Unconditional Exemption</x:v>
      </x:c>
      <x:c r="Q6669" t="str">
        <x:v>2026-06</x:v>
      </x:c>
      <x:c r="R6669" t="str">
        <x:v>202412</x:v>
      </x:c>
      <x:c r="S6669" s="38" t="str">
        <x:v>0</x:v>
      </x:c>
      <x:c r="T6669" s="38" t="str">
        <x:v>0</x:v>
      </x:c>
      <x:c r="U6669" s="38" t="str">
        <x:v>0</x:v>
      </x:c>
      <x:c r="V6669" t="str">
        <x:v>Unknown</x:v>
      </x:c>
      <x:c r="W6669" s="36" t="str">
        <x:v>No positive IRS revenue reported</x:v>
      </x:c>
      <x:c r="X6669" s="36" t="str">
        <x:v>Yes</x:v>
      </x:c>
      <x:c r="Y6669" s="36" t="str">
        <x:v>https://urbaninstitute.github.io/nccs/datasets/bmf/</x:v>
      </x:c>
    </x:row>
    <x:row r="6670">
      <x:c r="A6670" t="str">
        <x:v>IRS/NCCS BMF</x:v>
      </x:c>
      <x:c r="B6670" t="str">
        <x:v>91-1665389</x:v>
      </x:c>
      <x:c r="C6670" t="str">
        <x:v>91-1665389</x:v>
      </x:c>
      <x:c r="D6670" s="36" t="str">
        <x:v>Highline Area Food Bank</x:v>
      </x:c>
      <x:c r="E6670" s="36" t="str"/>
      <x:c r="F6670" s="36" t="str">
        <x:v>PO BOX 66427</x:v>
      </x:c>
      <x:c r="G6670" s="36" t="str">
        <x:v>BURIEN</x:v>
      </x:c>
      <x:c r="H6670" s="36" t="str">
        <x:v>WA</x:v>
      </x:c>
      <x:c r="I6670" s="36" t="str">
        <x:v>98166-0427</x:v>
      </x:c>
      <x:c r="J6670" s="36" t="str">
        <x:v>King County</x:v>
      </x:c>
      <x:c r="K6670" s="40" t="str">
        <x:v>47.4655188929579</x:v>
      </x:c>
      <x:c r="L6670" s="40" t="str">
        <x:v>-122.349165222385</x:v>
      </x:c>
      <x:c r="M6670" t="str">
        <x:v>K31</x:v>
      </x:c>
      <x:c r="N6670" t="str">
        <x:v>Food Banks, Pantries</x:v>
      </x:c>
      <x:c r="O6670" t="str">
        <x:v>1</x:v>
      </x:c>
      <x:c r="P6670" t="str">
        <x:v>Unconditional Exemption</x:v>
      </x:c>
      <x:c r="Q6670" t="str">
        <x:v>2026-06</x:v>
      </x:c>
      <x:c r="R6670" t="str">
        <x:v>202312</x:v>
      </x:c>
      <x:c r="S6670" s="38" t="str">
        <x:v>2409992</x:v>
      </x:c>
      <x:c r="T6670" s="38" t="str">
        <x:v>856498</x:v>
      </x:c>
      <x:c r="U6670" s="38" t="str">
        <x:v>2409992</x:v>
      </x:c>
      <x:c r="V6670" t="str">
        <x:v>Small</x:v>
      </x:c>
      <x:c r="W6670" s="36" t="str">
        <x:v>IRS revenue &lt; $5M</x:v>
      </x:c>
      <x:c r="X6670" s="36" t="str">
        <x:v>Yes</x:v>
      </x:c>
      <x:c r="Y6670" s="36" t="str">
        <x:v>https://urbaninstitute.github.io/nccs/datasets/bmf/</x:v>
      </x:c>
    </x:row>
    <x:row r="6671">
      <x:c r="A6671" t="str">
        <x:v>IRS/NCCS BMF</x:v>
      </x:c>
      <x:c r="B6671" t="str">
        <x:v>91-1715580</x:v>
      </x:c>
      <x:c r="C6671" t="str">
        <x:v>91-1715580</x:v>
      </x:c>
      <x:c r="D6671" s="36" t="str">
        <x:v>North County Community Food Bank</x:v>
      </x:c>
      <x:c r="E6671" s="36" t="str"/>
      <x:c r="F6671" s="36" t="str">
        <x:v>PO BOX 2106</x:v>
      </x:c>
      <x:c r="G6671" s="36" t="str">
        <x:v>BATTLE GROUND</x:v>
      </x:c>
      <x:c r="H6671" s="36" t="str">
        <x:v>WA</x:v>
      </x:c>
      <x:c r="I6671" s="36" t="str">
        <x:v>98604-2106</x:v>
      </x:c>
      <x:c r="J6671" s="36" t="str">
        <x:v>Clark County</x:v>
      </x:c>
      <x:c r="K6671" s="40" t="str">
        <x:v>45.783198</x:v>
      </x:c>
      <x:c r="L6671" s="40" t="str">
        <x:v>-122.540022</x:v>
      </x:c>
      <x:c r="M6671" t="str">
        <x:v>K31</x:v>
      </x:c>
      <x:c r="N6671" t="str">
        <x:v>Food Banks, Pantries</x:v>
      </x:c>
      <x:c r="O6671" t="str">
        <x:v>1</x:v>
      </x:c>
      <x:c r="P6671" t="str">
        <x:v>Unconditional Exemption</x:v>
      </x:c>
      <x:c r="Q6671" t="str">
        <x:v>2026-06</x:v>
      </x:c>
      <x:c r="R6671" t="str">
        <x:v>202512</x:v>
      </x:c>
      <x:c r="S6671" s="38" t="str">
        <x:v>2128761</x:v>
      </x:c>
      <x:c r="T6671" s="38" t="str">
        <x:v>2053476</x:v>
      </x:c>
      <x:c r="U6671" s="38" t="str">
        <x:v>2128761</x:v>
      </x:c>
      <x:c r="V6671" t="str">
        <x:v>Small</x:v>
      </x:c>
      <x:c r="W6671" s="36" t="str">
        <x:v>IRS revenue &lt; $5M</x:v>
      </x:c>
      <x:c r="X6671" s="36" t="str">
        <x:v>Yes</x:v>
      </x:c>
      <x:c r="Y6671" s="36" t="str">
        <x:v>https://urbaninstitute.github.io/nccs/datasets/bmf/</x:v>
      </x:c>
    </x:row>
    <x:row r="6672">
      <x:c r="A6672" t="str">
        <x:v>IRS/NCCS BMF</x:v>
      </x:c>
      <x:c r="B6672" t="str">
        <x:v>91-1800947</x:v>
      </x:c>
      <x:c r="C6672" t="str">
        <x:v>91-1800947</x:v>
      </x:c>
      <x:c r="D6672" s="36" t="str">
        <x:v>Orondo Food Bank</x:v>
      </x:c>
      <x:c r="E6672" s="36" t="str"/>
      <x:c r="F6672" s="36" t="str"/>
      <x:c r="G6672" s="36" t="str">
        <x:v>ORONDO</x:v>
      </x:c>
      <x:c r="H6672" s="36" t="str">
        <x:v>WA</x:v>
      </x:c>
      <x:c r="I6672" s="36" t="str">
        <x:v>98843</x:v>
      </x:c>
      <x:c r="J6672" s="36" t="str"/>
      <x:c r="K6672" s="40" t="str"/>
      <x:c r="L6672" s="40" t="str"/>
      <x:c r="M6672" t="str">
        <x:v>K31</x:v>
      </x:c>
      <x:c r="N6672" t="str">
        <x:v>Food Banks, Pantries</x:v>
      </x:c>
      <x:c r="O6672" t="str"/>
      <x:c r="P6672" t="str"/>
      <x:c r="Q6672" t="str">
        <x:v>2016-04</x:v>
      </x:c>
      <x:c r="R6672" t="str">
        <x:v>201212</x:v>
      </x:c>
      <x:c r="S6672" s="38" t="str"/>
      <x:c r="T6672" s="38" t="str">
        <x:v>0</x:v>
      </x:c>
      <x:c r="U6672" s="38" t="str">
        <x:v>0</x:v>
      </x:c>
      <x:c r="V6672" t="str">
        <x:v>Unknown</x:v>
      </x:c>
      <x:c r="W6672" s="36" t="str">
        <x:v>No positive IRS revenue reported</x:v>
      </x:c>
      <x:c r="X6672" s="36" t="str">
        <x:v>Unknown/Inactive</x:v>
      </x:c>
      <x:c r="Y6672" s="36" t="str">
        <x:v>https://urbaninstitute.github.io/nccs/datasets/bmf/</x:v>
      </x:c>
    </x:row>
    <x:row r="6673">
      <x:c r="A6673" t="str">
        <x:v>IRS/NCCS BMF</x:v>
      </x:c>
      <x:c r="B6673" t="str">
        <x:v>91-1910402</x:v>
      </x:c>
      <x:c r="C6673" t="str">
        <x:v>91-1910402</x:v>
      </x:c>
      <x:c r="D6673" s="36" t="str">
        <x:v>Royal City Food Bank</x:v>
      </x:c>
      <x:c r="E6673" s="36" t="str"/>
      <x:c r="F6673" s="36" t="str">
        <x:v>PO BOX 144</x:v>
      </x:c>
      <x:c r="G6673" s="36" t="str">
        <x:v>ROYAL CITY</x:v>
      </x:c>
      <x:c r="H6673" s="36" t="str">
        <x:v>WA</x:v>
      </x:c>
      <x:c r="I6673" s="36" t="str">
        <x:v>99357-0144</x:v>
      </x:c>
      <x:c r="J6673" s="36" t="str">
        <x:v>Grant County</x:v>
      </x:c>
      <x:c r="K6673" s="40" t="str">
        <x:v>46.902654</x:v>
      </x:c>
      <x:c r="L6673" s="40" t="str">
        <x:v>-119.6261685</x:v>
      </x:c>
      <x:c r="M6673" t="str">
        <x:v>K31</x:v>
      </x:c>
      <x:c r="N6673" t="str">
        <x:v>Food Banks, Pantries</x:v>
      </x:c>
      <x:c r="O6673" t="str">
        <x:v>1</x:v>
      </x:c>
      <x:c r="P6673" t="str">
        <x:v>Unconditional Exemption</x:v>
      </x:c>
      <x:c r="Q6673" t="str">
        <x:v>2026-06</x:v>
      </x:c>
      <x:c r="R6673" t="str">
        <x:v>202512</x:v>
      </x:c>
      <x:c r="S6673" s="38" t="str">
        <x:v>0</x:v>
      </x:c>
      <x:c r="T6673" s="38" t="str">
        <x:v>0</x:v>
      </x:c>
      <x:c r="U6673" s="38" t="str">
        <x:v>0</x:v>
      </x:c>
      <x:c r="V6673" t="str">
        <x:v>Unknown</x:v>
      </x:c>
      <x:c r="W6673" s="36" t="str">
        <x:v>No positive IRS revenue reported</x:v>
      </x:c>
      <x:c r="X6673" s="36" t="str">
        <x:v>Yes</x:v>
      </x:c>
      <x:c r="Y6673" s="36" t="str">
        <x:v>https://urbaninstitute.github.io/nccs/datasets/bmf/</x:v>
      </x:c>
    </x:row>
    <x:row r="6674">
      <x:c r="A6674" t="str">
        <x:v>IRS/NCCS BMF</x:v>
      </x:c>
      <x:c r="B6674" t="str">
        <x:v>91-1922336</x:v>
      </x:c>
      <x:c r="C6674" t="str">
        <x:v>91-1922336</x:v>
      </x:c>
      <x:c r="D6674" s="36" t="str">
        <x:v>Greenlake Plaza Resident Council</x:v>
      </x:c>
      <x:c r="E6674" s="36" t="str"/>
      <x:c r="F6674" s="36" t="str"/>
      <x:c r="G6674" s="36" t="str">
        <x:v>SEATTLE</x:v>
      </x:c>
      <x:c r="H6674" s="36" t="str">
        <x:v>WA</x:v>
      </x:c>
      <x:c r="I6674" s="36" t="str">
        <x:v>98115</x:v>
      </x:c>
      <x:c r="J6674" s="36" t="str"/>
      <x:c r="K6674" s="40" t="str"/>
      <x:c r="L6674" s="40" t="str"/>
      <x:c r="M6674" t="str">
        <x:v>K31</x:v>
      </x:c>
      <x:c r="N6674" t="str">
        <x:v>Food Banks, Pantries</x:v>
      </x:c>
      <x:c r="O6674" t="str"/>
      <x:c r="P6674" t="str"/>
      <x:c r="Q6674" t="str">
        <x:v>2010-11</x:v>
      </x:c>
      <x:c r="R6674" t="str"/>
      <x:c r="S6674" s="38" t="str"/>
      <x:c r="T6674" s="38" t="str">
        <x:v>0</x:v>
      </x:c>
      <x:c r="U6674" s="38" t="str">
        <x:v>0</x:v>
      </x:c>
      <x:c r="V6674" t="str">
        <x:v>Unknown</x:v>
      </x:c>
      <x:c r="W6674" s="36" t="str">
        <x:v>No positive IRS revenue reported</x:v>
      </x:c>
      <x:c r="X6674" s="36" t="str">
        <x:v>Unknown/Inactive</x:v>
      </x:c>
      <x:c r="Y6674" s="36" t="str">
        <x:v>https://urbaninstitute.github.io/nccs/datasets/bmf/</x:v>
      </x:c>
    </x:row>
    <x:row r="6675">
      <x:c r="A6675" t="str">
        <x:v>IRS/NCCS BMF</x:v>
      </x:c>
      <x:c r="B6675" t="str">
        <x:v>91-1983799</x:v>
      </x:c>
      <x:c r="C6675" t="str">
        <x:v>91-1983799</x:v>
      </x:c>
      <x:c r="D6675" s="36" t="str">
        <x:v>His Supper Table</x:v>
      </x:c>
      <x:c r="E6675" s="36" t="str"/>
      <x:c r="F6675" s="36" t="str">
        <x:v>PO BOX 1487</x:v>
      </x:c>
      <x:c r="G6675" s="36" t="str">
        <x:v>OCEAN PARK</x:v>
      </x:c>
      <x:c r="H6675" s="36" t="str">
        <x:v>WA</x:v>
      </x:c>
      <x:c r="I6675" s="36" t="str">
        <x:v>98640-1487</x:v>
      </x:c>
      <x:c r="J6675" s="36" t="str">
        <x:v>Pacific County</x:v>
      </x:c>
      <x:c r="K6675" s="40" t="str">
        <x:v>46.501191</x:v>
      </x:c>
      <x:c r="L6675" s="40" t="str">
        <x:v>-124.04673</x:v>
      </x:c>
      <x:c r="M6675" t="str">
        <x:v>K31</x:v>
      </x:c>
      <x:c r="N6675" t="str">
        <x:v>Food Banks, Pantries</x:v>
      </x:c>
      <x:c r="O6675" t="str">
        <x:v>1</x:v>
      </x:c>
      <x:c r="P6675" t="str">
        <x:v>Unconditional Exemption</x:v>
      </x:c>
      <x:c r="Q6675" t="str">
        <x:v>2026-06</x:v>
      </x:c>
      <x:c r="R6675" t="str">
        <x:v>202412</x:v>
      </x:c>
      <x:c r="S6675" s="38" t="str">
        <x:v>134887</x:v>
      </x:c>
      <x:c r="T6675" s="38" t="str">
        <x:v>617451</x:v>
      </x:c>
      <x:c r="U6675" s="38" t="str">
        <x:v>152857</x:v>
      </x:c>
      <x:c r="V6675" t="str">
        <x:v>Small</x:v>
      </x:c>
      <x:c r="W6675" s="36" t="str">
        <x:v>IRS revenue &lt; $5M</x:v>
      </x:c>
      <x:c r="X6675" s="36" t="str">
        <x:v>Yes</x:v>
      </x:c>
      <x:c r="Y6675" s="36" t="str">
        <x:v>https://urbaninstitute.github.io/nccs/datasets/bmf/</x:v>
      </x:c>
    </x:row>
    <x:row r="6676">
      <x:c r="A6676" t="str">
        <x:v>IRS/NCCS BMF</x:v>
      </x:c>
      <x:c r="B6676" t="str">
        <x:v>91-2002760</x:v>
      </x:c>
      <x:c r="C6676" t="str">
        <x:v>91-2002760</x:v>
      </x:c>
      <x:c r="D6676" s="36" t="str">
        <x:v>Humptulips Food Bank</x:v>
      </x:c>
      <x:c r="E6676" s="36" t="str"/>
      <x:c r="F6676" s="36" t="str"/>
      <x:c r="G6676" s="36" t="str">
        <x:v>HUMPTULIPS</x:v>
      </x:c>
      <x:c r="H6676" s="36" t="str">
        <x:v>WA</x:v>
      </x:c>
      <x:c r="I6676" s="36" t="str">
        <x:v>98552</x:v>
      </x:c>
      <x:c r="J6676" s="36" t="str"/>
      <x:c r="K6676" s="40" t="str"/>
      <x:c r="L6676" s="40" t="str"/>
      <x:c r="M6676" t="str">
        <x:v>K31</x:v>
      </x:c>
      <x:c r="N6676" t="str">
        <x:v>Food Banks, Pantries</x:v>
      </x:c>
      <x:c r="O6676" t="str"/>
      <x:c r="P6676" t="str"/>
      <x:c r="Q6676" t="str">
        <x:v>2014-02</x:v>
      </x:c>
      <x:c r="R6676" t="str">
        <x:v>201006</x:v>
      </x:c>
      <x:c r="S6676" s="38" t="str">
        <x:v>600</x:v>
      </x:c>
      <x:c r="T6676" s="38" t="str">
        <x:v>600</x:v>
      </x:c>
      <x:c r="U6676" s="38" t="str">
        <x:v>600</x:v>
      </x:c>
      <x:c r="V6676" t="str">
        <x:v>Small</x:v>
      </x:c>
      <x:c r="W6676" s="36" t="str">
        <x:v>IRS revenue &lt; $5M</x:v>
      </x:c>
      <x:c r="X6676" s="36" t="str">
        <x:v>Unknown/Inactive</x:v>
      </x:c>
      <x:c r="Y6676" s="36" t="str">
        <x:v>https://urbaninstitute.github.io/nccs/datasets/bmf/</x:v>
      </x:c>
    </x:row>
    <x:row r="6677">
      <x:c r="A6677" t="str">
        <x:v>IRS/NCCS BMF</x:v>
      </x:c>
      <x:c r="B6677" t="str">
        <x:v>91-2008470</x:v>
      </x:c>
      <x:c r="C6677" t="str">
        <x:v>91-2008470</x:v>
      </x:c>
      <x:c r="D6677" s="36" t="str">
        <x:v>North River Food Bank</x:v>
      </x:c>
      <x:c r="E6677" s="36" t="str"/>
      <x:c r="F6677" s="36" t="str">
        <x:v>2597 N RIV RD</x:v>
      </x:c>
      <x:c r="G6677" s="36" t="str">
        <x:v>COSMOPOLIS</x:v>
      </x:c>
      <x:c r="H6677" s="36" t="str">
        <x:v>WA</x:v>
      </x:c>
      <x:c r="I6677" s="36" t="str">
        <x:v>98537-9738</x:v>
      </x:c>
      <x:c r="J6677" s="36" t="str">
        <x:v>Pacific County</x:v>
      </x:c>
      <x:c r="K6677" s="40" t="str">
        <x:v>46.7755857297301</x:v>
      </x:c>
      <x:c r="L6677" s="40" t="str">
        <x:v>-123.519243462808</x:v>
      </x:c>
      <x:c r="M6677" t="str">
        <x:v>K31</x:v>
      </x:c>
      <x:c r="N6677" t="str">
        <x:v>Food Banks, Pantries</x:v>
      </x:c>
      <x:c r="O6677" t="str">
        <x:v>1</x:v>
      </x:c>
      <x:c r="P6677" t="str">
        <x:v>Unconditional Exemption</x:v>
      </x:c>
      <x:c r="Q6677" t="str">
        <x:v>2026-06</x:v>
      </x:c>
      <x:c r="R6677" t="str">
        <x:v>202512</x:v>
      </x:c>
      <x:c r="S6677" s="38" t="str">
        <x:v>0</x:v>
      </x:c>
      <x:c r="T6677" s="38" t="str">
        <x:v>0</x:v>
      </x:c>
      <x:c r="U6677" s="38" t="str">
        <x:v>0</x:v>
      </x:c>
      <x:c r="V6677" t="str">
        <x:v>Unknown</x:v>
      </x:c>
      <x:c r="W6677" s="36" t="str">
        <x:v>No positive IRS revenue reported</x:v>
      </x:c>
      <x:c r="X6677" s="36" t="str">
        <x:v>Yes</x:v>
      </x:c>
      <x:c r="Y6677" s="36" t="str">
        <x:v>https://urbaninstitute.github.io/nccs/datasets/bmf/</x:v>
      </x:c>
    </x:row>
    <x:row r="6678">
      <x:c r="A6678" t="str">
        <x:v>IRS/NCCS BMF</x:v>
      </x:c>
      <x:c r="B6678" t="str">
        <x:v>91-2027084</x:v>
      </x:c>
      <x:c r="C6678" t="str">
        <x:v>91-2027084</x:v>
      </x:c>
      <x:c r="D6678" s="36" t="str">
        <x:v>Concern For Neighbors Food Bank</x:v>
      </x:c>
      <x:c r="E6678" s="36" t="str"/>
      <x:c r="F6678" s="36" t="str">
        <x:v>4700 228TH ST SW</x:v>
      </x:c>
      <x:c r="G6678" s="36" t="str">
        <x:v>MOUNTLAKE TER</x:v>
      </x:c>
      <x:c r="H6678" s="36" t="str">
        <x:v>WA</x:v>
      </x:c>
      <x:c r="I6678" s="36" t="str">
        <x:v>98043-4429</x:v>
      </x:c>
      <x:c r="J6678" s="36" t="str">
        <x:v>Snohomish County</x:v>
      </x:c>
      <x:c r="K6678" s="40" t="str">
        <x:v>47.7918979250105</x:v>
      </x:c>
      <x:c r="L6678" s="40" t="str">
        <x:v>-122.296677569248</x:v>
      </x:c>
      <x:c r="M6678" t="str">
        <x:v>K31</x:v>
      </x:c>
      <x:c r="N6678" t="str">
        <x:v>Food Banks, Pantries</x:v>
      </x:c>
      <x:c r="O6678" t="str">
        <x:v>1</x:v>
      </x:c>
      <x:c r="P6678" t="str">
        <x:v>Unconditional Exemption</x:v>
      </x:c>
      <x:c r="Q6678" t="str">
        <x:v>2026-06</x:v>
      </x:c>
      <x:c r="R6678" t="str">
        <x:v>202506</x:v>
      </x:c>
      <x:c r="S6678" s="38" t="str">
        <x:v>1182949</x:v>
      </x:c>
      <x:c r="T6678" s="38" t="str">
        <x:v>594358</x:v>
      </x:c>
      <x:c r="U6678" s="38" t="str">
        <x:v>1182949</x:v>
      </x:c>
      <x:c r="V6678" t="str">
        <x:v>Small</x:v>
      </x:c>
      <x:c r="W6678" s="36" t="str">
        <x:v>IRS revenue &lt; $5M</x:v>
      </x:c>
      <x:c r="X6678" s="36" t="str">
        <x:v>Yes</x:v>
      </x:c>
      <x:c r="Y6678" s="36" t="str">
        <x:v>https://urbaninstitute.github.io/nccs/datasets/bmf/</x:v>
      </x:c>
    </x:row>
    <x:row r="6679">
      <x:c r="A6679" t="str">
        <x:v>IRS/NCCS BMF</x:v>
      </x:c>
      <x:c r="B6679" t="str">
        <x:v>91-2047117</x:v>
      </x:c>
      <x:c r="C6679" t="str">
        <x:v>91-2047117</x:v>
      </x:c>
      <x:c r="D6679" s="36" t="str">
        <x:v>Food Bank Foundation Of Thurston County</x:v>
      </x:c>
      <x:c r="E6679" s="36" t="str"/>
      <x:c r="F6679" s="36" t="str"/>
      <x:c r="G6679" s="36" t="str">
        <x:v>OLYMPIA</x:v>
      </x:c>
      <x:c r="H6679" s="36" t="str">
        <x:v>WA</x:v>
      </x:c>
      <x:c r="I6679" s="36" t="str">
        <x:v>98501</x:v>
      </x:c>
      <x:c r="J6679" s="36" t="str"/>
      <x:c r="K6679" s="40" t="str"/>
      <x:c r="L6679" s="40" t="str"/>
      <x:c r="M6679" t="str">
        <x:v>K31</x:v>
      </x:c>
      <x:c r="N6679" t="str">
        <x:v>Food Banks, Pantries</x:v>
      </x:c>
      <x:c r="O6679" t="str"/>
      <x:c r="P6679" t="str"/>
      <x:c r="Q6679" t="str">
        <x:v>2003-01</x:v>
      </x:c>
      <x:c r="R6679" t="str"/>
      <x:c r="S6679" s="38" t="str">
        <x:v>-21905</x:v>
      </x:c>
      <x:c r="T6679" s="38" t="str">
        <x:v>149302</x:v>
      </x:c>
      <x:c r="U6679" s="38" t="str">
        <x:v>37059</x:v>
      </x:c>
      <x:c r="V6679" t="str">
        <x:v>Unknown</x:v>
      </x:c>
      <x:c r="W6679" s="36" t="str">
        <x:v>No positive IRS revenue reported</x:v>
      </x:c>
      <x:c r="X6679" s="36" t="str">
        <x:v>Unknown/Inactive</x:v>
      </x:c>
      <x:c r="Y6679" s="36" t="str">
        <x:v>https://urbaninstitute.github.io/nccs/datasets/bmf/</x:v>
      </x:c>
    </x:row>
    <x:row r="6680">
      <x:c r="A6680" t="str">
        <x:v>IRS/NCCS BMF</x:v>
      </x:c>
      <x:c r="B6680" t="str">
        <x:v>91-2061833</x:v>
      </x:c>
      <x:c r="C6680" t="str">
        <x:v>91-2061833</x:v>
      </x:c>
      <x:c r="D6680" s="36" t="str">
        <x:v>Sumner Community Food Bank</x:v>
      </x:c>
      <x:c r="E6680" s="36" t="str"/>
      <x:c r="F6680" s="36" t="str">
        <x:v>PO BOX 475</x:v>
      </x:c>
      <x:c r="G6680" s="36" t="str">
        <x:v>SUMNER</x:v>
      </x:c>
      <x:c r="H6680" s="36" t="str">
        <x:v>WA</x:v>
      </x:c>
      <x:c r="I6680" s="36" t="str">
        <x:v>98390-0080</x:v>
      </x:c>
      <x:c r="J6680" s="36" t="str">
        <x:v>Pierce County</x:v>
      </x:c>
      <x:c r="K6680" s="40" t="str">
        <x:v>47.204631</x:v>
      </x:c>
      <x:c r="L6680" s="40" t="str">
        <x:v>-122.2313715</x:v>
      </x:c>
      <x:c r="M6680" t="str">
        <x:v>K31</x:v>
      </x:c>
      <x:c r="N6680" t="str">
        <x:v>Food Banks, Pantries</x:v>
      </x:c>
      <x:c r="O6680" t="str">
        <x:v>1</x:v>
      </x:c>
      <x:c r="P6680" t="str">
        <x:v>Unconditional Exemption</x:v>
      </x:c>
      <x:c r="Q6680" t="str">
        <x:v>2026-06</x:v>
      </x:c>
      <x:c r="R6680" t="str">
        <x:v>202412</x:v>
      </x:c>
      <x:c r="S6680" s="38" t="str">
        <x:v>9210115</x:v>
      </x:c>
      <x:c r="T6680" s="38" t="str">
        <x:v>2356022</x:v>
      </x:c>
      <x:c r="U6680" s="38" t="str">
        <x:v>9300284</x:v>
      </x:c>
      <x:c r="V6680" t="str">
        <x:v>Medium</x:v>
      </x:c>
      <x:c r="W6680" s="36" t="str">
        <x:v>IRS revenue $5M–&lt;$25M</x:v>
      </x:c>
      <x:c r="X6680" s="36" t="str">
        <x:v>Yes</x:v>
      </x:c>
      <x:c r="Y6680" s="36" t="str">
        <x:v>https://urbaninstitute.github.io/nccs/datasets/bmf/</x:v>
      </x:c>
    </x:row>
    <x:row r="6681">
      <x:c r="A6681" t="str">
        <x:v>IRS/NCCS BMF</x:v>
      </x:c>
      <x:c r="B6681" t="str">
        <x:v>91-2065762</x:v>
      </x:c>
      <x:c r="C6681" t="str">
        <x:v>91-2065762</x:v>
      </x:c>
      <x:c r="D6681" s="36" t="str">
        <x:v>Sultan Food Bank</x:v>
      </x:c>
      <x:c r="E6681" s="36" t="str"/>
      <x:c r="F6681" s="36" t="str"/>
      <x:c r="G6681" s="36" t="str">
        <x:v>SULTAN</x:v>
      </x:c>
      <x:c r="H6681" s="36" t="str">
        <x:v>WA</x:v>
      </x:c>
      <x:c r="I6681" s="36" t="str">
        <x:v>98294</x:v>
      </x:c>
      <x:c r="J6681" s="36" t="str"/>
      <x:c r="K6681" s="40" t="str"/>
      <x:c r="L6681" s="40" t="str"/>
      <x:c r="M6681" t="str">
        <x:v>K31</x:v>
      </x:c>
      <x:c r="N6681" t="str">
        <x:v>Food Banks, Pantries</x:v>
      </x:c>
      <x:c r="O6681" t="str"/>
      <x:c r="P6681" t="str"/>
      <x:c r="Q6681" t="str">
        <x:v>2013-03</x:v>
      </x:c>
      <x:c r="R6681" t="str">
        <x:v>200912</x:v>
      </x:c>
      <x:c r="S6681" s="38" t="str">
        <x:v>53314</x:v>
      </x:c>
      <x:c r="T6681" s="38" t="str">
        <x:v>46322</x:v>
      </x:c>
      <x:c r="U6681" s="38" t="str">
        <x:v>53314</x:v>
      </x:c>
      <x:c r="V6681" t="str">
        <x:v>Small</x:v>
      </x:c>
      <x:c r="W6681" s="36" t="str">
        <x:v>IRS revenue &lt; $5M</x:v>
      </x:c>
      <x:c r="X6681" s="36" t="str">
        <x:v>Unknown/Inactive</x:v>
      </x:c>
      <x:c r="Y6681" s="36" t="str">
        <x:v>https://urbaninstitute.github.io/nccs/datasets/bmf/</x:v>
      </x:c>
    </x:row>
    <x:row r="6682">
      <x:c r="A6682" t="str">
        <x:v>IRS/NCCS BMF</x:v>
      </x:c>
      <x:c r="B6682" t="str">
        <x:v>91-2070485</x:v>
      </x:c>
      <x:c r="C6682" t="str">
        <x:v>91-2070485</x:v>
      </x:c>
      <x:c r="D6682" s="36" t="str">
        <x:v>Granger Food Bank</x:v>
      </x:c>
      <x:c r="E6682" s="36" t="str"/>
      <x:c r="F6682" s="36" t="str">
        <x:v>PO BOX 791</x:v>
      </x:c>
      <x:c r="G6682" s="36" t="str">
        <x:v>GRANGER</x:v>
      </x:c>
      <x:c r="H6682" s="36" t="str">
        <x:v>WA</x:v>
      </x:c>
      <x:c r="I6682" s="36" t="str">
        <x:v>98932-0791</x:v>
      </x:c>
      <x:c r="J6682" s="36" t="str">
        <x:v>Yakima County</x:v>
      </x:c>
      <x:c r="K6682" s="40" t="str">
        <x:v>46.350171</x:v>
      </x:c>
      <x:c r="L6682" s="40" t="str">
        <x:v>-120.182022</x:v>
      </x:c>
      <x:c r="M6682" t="str">
        <x:v>K31</x:v>
      </x:c>
      <x:c r="N6682" t="str">
        <x:v>Food Banks, Pantries</x:v>
      </x:c>
      <x:c r="O6682" t="str">
        <x:v>1</x:v>
      </x:c>
      <x:c r="P6682" t="str">
        <x:v>Unconditional Exemption</x:v>
      </x:c>
      <x:c r="Q6682" t="str">
        <x:v>2026-06</x:v>
      </x:c>
      <x:c r="R6682" t="str">
        <x:v>202412</x:v>
      </x:c>
      <x:c r="S6682" s="38" t="str">
        <x:v>274071</x:v>
      </x:c>
      <x:c r="T6682" s="38" t="str">
        <x:v>201230</x:v>
      </x:c>
      <x:c r="U6682" s="38" t="str">
        <x:v>274071</x:v>
      </x:c>
      <x:c r="V6682" t="str">
        <x:v>Small</x:v>
      </x:c>
      <x:c r="W6682" s="36" t="str">
        <x:v>IRS revenue &lt; $5M</x:v>
      </x:c>
      <x:c r="X6682" s="36" t="str">
        <x:v>Yes</x:v>
      </x:c>
      <x:c r="Y6682" s="36" t="str">
        <x:v>https://urbaninstitute.github.io/nccs/datasets/bmf/</x:v>
      </x:c>
    </x:row>
    <x:row r="6683">
      <x:c r="A6683" t="str">
        <x:v>IRS/NCCS BMF</x:v>
      </x:c>
      <x:c r="B6683" t="str">
        <x:v>91-2073170</x:v>
      </x:c>
      <x:c r="C6683" t="str">
        <x:v>91-2073170</x:v>
      </x:c>
      <x:c r="D6683" s="36" t="str">
        <x:v>Northport Food Bank</x:v>
      </x:c>
      <x:c r="E6683" s="36" t="str"/>
      <x:c r="F6683" s="36" t="str">
        <x:v>111 CTR AVE</x:v>
      </x:c>
      <x:c r="G6683" s="36" t="str">
        <x:v>NORTHPORT</x:v>
      </x:c>
      <x:c r="H6683" s="36" t="str">
        <x:v>WA</x:v>
      </x:c>
      <x:c r="I6683" s="36" t="str">
        <x:v>99157-9740</x:v>
      </x:c>
      <x:c r="J6683" s="36" t="str">
        <x:v>Stevens County</x:v>
      </x:c>
      <x:c r="K6683" s="40" t="str">
        <x:v>48.9173361562411</x:v>
      </x:c>
      <x:c r="L6683" s="40" t="str">
        <x:v>-117.778185393416</x:v>
      </x:c>
      <x:c r="M6683" t="str">
        <x:v>K31</x:v>
      </x:c>
      <x:c r="N6683" t="str">
        <x:v>Food Banks, Pantries</x:v>
      </x:c>
      <x:c r="O6683" t="str">
        <x:v>1</x:v>
      </x:c>
      <x:c r="P6683" t="str">
        <x:v>Unconditional Exemption</x:v>
      </x:c>
      <x:c r="Q6683" t="str">
        <x:v>2026-06</x:v>
      </x:c>
      <x:c r="R6683" t="str">
        <x:v>202506</x:v>
      </x:c>
      <x:c r="S6683" s="38" t="str">
        <x:v>0</x:v>
      </x:c>
      <x:c r="T6683" s="38" t="str">
        <x:v>0</x:v>
      </x:c>
      <x:c r="U6683" s="38" t="str">
        <x:v>0</x:v>
      </x:c>
      <x:c r="V6683" t="str">
        <x:v>Unknown</x:v>
      </x:c>
      <x:c r="W6683" s="36" t="str">
        <x:v>No positive IRS revenue reported</x:v>
      </x:c>
      <x:c r="X6683" s="36" t="str">
        <x:v>Yes</x:v>
      </x:c>
      <x:c r="Y6683" s="36" t="str">
        <x:v>https://urbaninstitute.github.io/nccs/datasets/bmf/</x:v>
      </x:c>
    </x:row>
    <x:row r="6684">
      <x:c r="A6684" t="str">
        <x:v>IRS/NCCS BMF</x:v>
      </x:c>
      <x:c r="B6684" t="str">
        <x:v>91-2083984</x:v>
      </x:c>
      <x:c r="C6684" t="str">
        <x:v>91-2083984</x:v>
      </x:c>
      <x:c r="D6684" s="36" t="str">
        <x:v>Wahkiakum Helping Hand</x:v>
      </x:c>
      <x:c r="E6684" s="36" t="str"/>
      <x:c r="F6684" s="36" t="str">
        <x:v>PO BOX 12</x:v>
      </x:c>
      <x:c r="G6684" s="36" t="str">
        <x:v>CATHLAMET</x:v>
      </x:c>
      <x:c r="H6684" s="36" t="str">
        <x:v>WA</x:v>
      </x:c>
      <x:c r="I6684" s="36" t="str">
        <x:v>98612-0012</x:v>
      </x:c>
      <x:c r="J6684" s="36" t="str">
        <x:v>Wahkiakum County</x:v>
      </x:c>
      <x:c r="K6684" s="40" t="str">
        <x:v>46.198764</x:v>
      </x:c>
      <x:c r="L6684" s="40" t="str">
        <x:v>-123.3649215</x:v>
      </x:c>
      <x:c r="M6684" t="str">
        <x:v>K31</x:v>
      </x:c>
      <x:c r="N6684" t="str">
        <x:v>Food Banks, Pantries</x:v>
      </x:c>
      <x:c r="O6684" t="str">
        <x:v>1</x:v>
      </x:c>
      <x:c r="P6684" t="str">
        <x:v>Unconditional Exemption</x:v>
      </x:c>
      <x:c r="Q6684" t="str">
        <x:v>2024-08</x:v>
      </x:c>
      <x:c r="R6684" t="str">
        <x:v>202012</x:v>
      </x:c>
      <x:c r="S6684" s="38" t="str">
        <x:v>0</x:v>
      </x:c>
      <x:c r="T6684" s="38" t="str">
        <x:v>0</x:v>
      </x:c>
      <x:c r="U6684" s="38" t="str">
        <x:v>0</x:v>
      </x:c>
      <x:c r="V6684" t="str">
        <x:v>Unknown</x:v>
      </x:c>
      <x:c r="W6684" s="36" t="str">
        <x:v>No positive IRS revenue reported</x:v>
      </x:c>
      <x:c r="X6684" s="36" t="str">
        <x:v>Likely</x:v>
      </x:c>
      <x:c r="Y6684" s="36" t="str">
        <x:v>https://urbaninstitute.github.io/nccs/datasets/bmf/</x:v>
      </x:c>
    </x:row>
    <x:row r="6685">
      <x:c r="A6685" t="str">
        <x:v>IRS/NCCS BMF</x:v>
      </x:c>
      <x:c r="B6685" t="str">
        <x:v>91-2098471</x:v>
      </x:c>
      <x:c r="C6685" t="str">
        <x:v>91-2098471</x:v>
      </x:c>
      <x:c r="D6685" s="36" t="str">
        <x:v>To Have Is To Share A Non-Profit</x:v>
      </x:c>
      <x:c r="E6685" s="36" t="str"/>
      <x:c r="F6685" s="36" t="str"/>
      <x:c r="G6685" s="36" t="str">
        <x:v>SPOKANE</x:v>
      </x:c>
      <x:c r="H6685" s="36" t="str">
        <x:v>WA</x:v>
      </x:c>
      <x:c r="I6685" s="36" t="str">
        <x:v>99202</x:v>
      </x:c>
      <x:c r="J6685" s="36" t="str"/>
      <x:c r="K6685" s="40" t="str"/>
      <x:c r="L6685" s="40" t="str"/>
      <x:c r="M6685" t="str">
        <x:v>K31</x:v>
      </x:c>
      <x:c r="N6685" t="str">
        <x:v>Food Banks, Pantries</x:v>
      </x:c>
      <x:c r="O6685" t="str"/>
      <x:c r="P6685" t="str"/>
      <x:c r="Q6685" t="str">
        <x:v>2007-09</x:v>
      </x:c>
      <x:c r="R6685" t="str"/>
      <x:c r="S6685" s="38" t="str"/>
      <x:c r="T6685" s="38" t="str">
        <x:v>0</x:v>
      </x:c>
      <x:c r="U6685" s="38" t="str">
        <x:v>0</x:v>
      </x:c>
      <x:c r="V6685" t="str">
        <x:v>Unknown</x:v>
      </x:c>
      <x:c r="W6685" s="36" t="str">
        <x:v>No positive IRS revenue reported</x:v>
      </x:c>
      <x:c r="X6685" s="36" t="str">
        <x:v>Unknown/Inactive</x:v>
      </x:c>
      <x:c r="Y6685" s="36" t="str">
        <x:v>https://urbaninstitute.github.io/nccs/datasets/bmf/</x:v>
      </x:c>
    </x:row>
    <x:row r="6686">
      <x:c r="A6686" t="str">
        <x:v>IRS/NCCS BMF</x:v>
      </x:c>
      <x:c r="B6686" t="str">
        <x:v>91-2143214</x:v>
      </x:c>
      <x:c r="C6686" t="str">
        <x:v>91-2143214</x:v>
      </x:c>
      <x:c r="D6686" s="36" t="str">
        <x:v>Pantry Shelf Of Walla Walla</x:v>
      </x:c>
      <x:c r="E6686" s="36" t="str"/>
      <x:c r="F6686" s="36" t="str">
        <x:v>325 S 1ST AVE</x:v>
      </x:c>
      <x:c r="G6686" s="36" t="str">
        <x:v>WALLA WALLA</x:v>
      </x:c>
      <x:c r="H6686" s="36" t="str">
        <x:v>WA</x:v>
      </x:c>
      <x:c r="I6686" s="36" t="str">
        <x:v>99362-3370</x:v>
      </x:c>
      <x:c r="J6686" s="36" t="str">
        <x:v>Walla Walla County</x:v>
      </x:c>
      <x:c r="K6686" s="40" t="str">
        <x:v>46.0641334699058</x:v>
      </x:c>
      <x:c r="L6686" s="40" t="str">
        <x:v>-118.335481393676</x:v>
      </x:c>
      <x:c r="M6686" t="str">
        <x:v>K31</x:v>
      </x:c>
      <x:c r="N6686" t="str">
        <x:v>Food Banks, Pantries</x:v>
      </x:c>
      <x:c r="O6686" t="str">
        <x:v>1</x:v>
      </x:c>
      <x:c r="P6686" t="str">
        <x:v>Unconditional Exemption</x:v>
      </x:c>
      <x:c r="Q6686" t="str">
        <x:v>2025-08</x:v>
      </x:c>
      <x:c r="R6686" t="str">
        <x:v>202112</x:v>
      </x:c>
      <x:c r="S6686" s="38" t="str">
        <x:v>60615</x:v>
      </x:c>
      <x:c r="T6686" s="38" t="str">
        <x:v>63856</x:v>
      </x:c>
      <x:c r="U6686" s="38" t="str">
        <x:v>60615</x:v>
      </x:c>
      <x:c r="V6686" t="str">
        <x:v>Small</x:v>
      </x:c>
      <x:c r="W6686" s="36" t="str">
        <x:v>IRS revenue &lt; $5M</x:v>
      </x:c>
      <x:c r="X6686" s="36" t="str">
        <x:v>Yes</x:v>
      </x:c>
      <x:c r="Y6686" s="36" t="str">
        <x:v>https://urbaninstitute.github.io/nccs/datasets/bmf/</x:v>
      </x:c>
    </x:row>
    <x:row r="6687">
      <x:c r="A6687" t="str">
        <x:v>IRS/NCCS BMF</x:v>
      </x:c>
      <x:c r="B6687" t="str">
        <x:v>91-2144590</x:v>
      </x:c>
      <x:c r="C6687" t="str">
        <x:v>91-2144590</x:v>
      </x:c>
      <x:c r="D6687" s="36" t="str">
        <x:v>Tenino Community Service Center</x:v>
      </x:c>
      <x:c r="E6687" s="36" t="str"/>
      <x:c r="F6687" s="36" t="str">
        <x:v>PO BOX 1239</x:v>
      </x:c>
      <x:c r="G6687" s="36" t="str">
        <x:v>TENINO</x:v>
      </x:c>
      <x:c r="H6687" s="36" t="str">
        <x:v>WA</x:v>
      </x:c>
      <x:c r="I6687" s="36" t="str">
        <x:v>98589-1239</x:v>
      </x:c>
      <x:c r="J6687" s="36" t="str">
        <x:v>Thurston County</x:v>
      </x:c>
      <x:c r="K6687" s="40" t="str">
        <x:v>46.858797</x:v>
      </x:c>
      <x:c r="L6687" s="40" t="str">
        <x:v>-122.858991</x:v>
      </x:c>
      <x:c r="M6687" t="str">
        <x:v>K31</x:v>
      </x:c>
      <x:c r="N6687" t="str">
        <x:v>Food Banks, Pantries</x:v>
      </x:c>
      <x:c r="O6687" t="str">
        <x:v>1</x:v>
      </x:c>
      <x:c r="P6687" t="str">
        <x:v>Unconditional Exemption</x:v>
      </x:c>
      <x:c r="Q6687" t="str">
        <x:v>2026-06</x:v>
      </x:c>
      <x:c r="R6687" t="str">
        <x:v>202412</x:v>
      </x:c>
      <x:c r="S6687" s="38" t="str">
        <x:v>975242</x:v>
      </x:c>
      <x:c r="T6687" s="38" t="str">
        <x:v>278052</x:v>
      </x:c>
      <x:c r="U6687" s="38" t="str">
        <x:v>985619</x:v>
      </x:c>
      <x:c r="V6687" t="str">
        <x:v>Small</x:v>
      </x:c>
      <x:c r="W6687" s="36" t="str">
        <x:v>IRS revenue &lt; $5M</x:v>
      </x:c>
      <x:c r="X6687" s="36" t="str">
        <x:v>Yes</x:v>
      </x:c>
      <x:c r="Y6687" s="36" t="str">
        <x:v>https://urbaninstitute.github.io/nccs/datasets/bmf/</x:v>
      </x:c>
    </x:row>
    <x:row r="6688">
      <x:c r="A6688" t="str">
        <x:v>IRS/NCCS BMF</x:v>
      </x:c>
      <x:c r="B6688" t="str">
        <x:v>91-2159562</x:v>
      </x:c>
      <x:c r="C6688" t="str">
        <x:v>91-2159562</x:v>
      </x:c>
      <x:c r="D6688" s="36" t="str">
        <x:v>Farm Worker Assiatance</x:v>
      </x:c>
      <x:c r="E6688" s="36" t="str"/>
      <x:c r="F6688" s="36" t="str">
        <x:v>9430 NE 31ST ST</x:v>
      </x:c>
      <x:c r="G6688" s="36" t="str">
        <x:v>CLYDE HILL</x:v>
      </x:c>
      <x:c r="H6688" s="36" t="str">
        <x:v>WA</x:v>
      </x:c>
      <x:c r="I6688" s="36" t="str">
        <x:v>98004-1755</x:v>
      </x:c>
      <x:c r="J6688" s="36" t="str">
        <x:v>King County</x:v>
      </x:c>
      <x:c r="K6688" s="40" t="str">
        <x:v>47.6383735093195</x:v>
      </x:c>
      <x:c r="L6688" s="40" t="str">
        <x:v>-122.214753</x:v>
      </x:c>
      <x:c r="M6688" t="str">
        <x:v>K31</x:v>
      </x:c>
      <x:c r="N6688" t="str">
        <x:v>Food Banks, Pantries</x:v>
      </x:c>
      <x:c r="O6688" t="str">
        <x:v>1</x:v>
      </x:c>
      <x:c r="P6688" t="str">
        <x:v>Unconditional Exemption</x:v>
      </x:c>
      <x:c r="Q6688" t="str">
        <x:v>2026-06</x:v>
      </x:c>
      <x:c r="R6688" t="str">
        <x:v>202412</x:v>
      </x:c>
      <x:c r="S6688" s="38" t="str">
        <x:v>0</x:v>
      </x:c>
      <x:c r="T6688" s="38" t="str">
        <x:v>0</x:v>
      </x:c>
      <x:c r="U6688" s="38" t="str">
        <x:v>0</x:v>
      </x:c>
      <x:c r="V6688" t="str">
        <x:v>Unknown</x:v>
      </x:c>
      <x:c r="W6688" s="36" t="str">
        <x:v>No positive IRS revenue reported</x:v>
      </x:c>
      <x:c r="X6688" s="36" t="str">
        <x:v>Yes</x:v>
      </x:c>
      <x:c r="Y6688" s="36" t="str">
        <x:v>https://urbaninstitute.github.io/nccs/datasets/bmf/</x:v>
      </x:c>
    </x:row>
    <x:row r="6689">
      <x:c r="A6689" t="str">
        <x:v>IRS/NCCS BMF</x:v>
      </x:c>
      <x:c r="B6689" t="str">
        <x:v>91-2168580</x:v>
      </x:c>
      <x:c r="C6689" t="str">
        <x:v>91-2168580</x:v>
      </x:c>
      <x:c r="D6689" s="36" t="str">
        <x:v>The Mansfield Food Bank</x:v>
      </x:c>
      <x:c r="E6689" s="36" t="str"/>
      <x:c r="F6689" s="36" t="str"/>
      <x:c r="G6689" s="36" t="str">
        <x:v>MANSFIELD</x:v>
      </x:c>
      <x:c r="H6689" s="36" t="str">
        <x:v>WA</x:v>
      </x:c>
      <x:c r="I6689" s="36" t="str">
        <x:v>98830</x:v>
      </x:c>
      <x:c r="J6689" s="36" t="str"/>
      <x:c r="K6689" s="40" t="str"/>
      <x:c r="L6689" s="40" t="str"/>
      <x:c r="M6689" t="str">
        <x:v>K31</x:v>
      </x:c>
      <x:c r="N6689" t="str">
        <x:v>Food Banks, Pantries</x:v>
      </x:c>
      <x:c r="O6689" t="str"/>
      <x:c r="P6689" t="str"/>
      <x:c r="Q6689" t="str">
        <x:v>2020-04</x:v>
      </x:c>
      <x:c r="R6689" t="str">
        <x:v>201706</x:v>
      </x:c>
      <x:c r="S6689" s="38" t="str"/>
      <x:c r="T6689" s="38" t="str">
        <x:v>0</x:v>
      </x:c>
      <x:c r="U6689" s="38" t="str">
        <x:v>0</x:v>
      </x:c>
      <x:c r="V6689" t="str">
        <x:v>Unknown</x:v>
      </x:c>
      <x:c r="W6689" s="36" t="str">
        <x:v>No positive IRS revenue reported</x:v>
      </x:c>
      <x:c r="X6689" s="36" t="str">
        <x:v>Unknown/Inactive</x:v>
      </x:c>
      <x:c r="Y6689" s="36" t="str">
        <x:v>https://urbaninstitute.github.io/nccs/datasets/bmf/</x:v>
      </x:c>
    </x:row>
    <x:row r="6690">
      <x:c r="A6690" t="str">
        <x:v>IRS/NCCS BMF</x:v>
      </x:c>
      <x:c r="B6690" t="str">
        <x:v>91-6200652</x:v>
      </x:c>
      <x:c r="C6690" t="str">
        <x:v>91-6200652</x:v>
      </x:c>
      <x:c r="D6690" s="36" t="str">
        <x:v>Associated Washington Food Banks</x:v>
      </x:c>
      <x:c r="E6690" s="36" t="str"/>
      <x:c r="F6690" s="36" t="str"/>
      <x:c r="G6690" s="36" t="str">
        <x:v>SEATTLE</x:v>
      </x:c>
      <x:c r="H6690" s="36" t="str">
        <x:v>WA</x:v>
      </x:c>
      <x:c r="I6690" s="36" t="str">
        <x:v>98109</x:v>
      </x:c>
      <x:c r="J6690" s="36" t="str"/>
      <x:c r="K6690" s="40" t="str"/>
      <x:c r="L6690" s="40" t="str"/>
      <x:c r="M6690" t="str">
        <x:v>K31</x:v>
      </x:c>
      <x:c r="N6690" t="str">
        <x:v>Food Banks, Pantries</x:v>
      </x:c>
      <x:c r="O6690" t="str"/>
      <x:c r="P6690" t="str"/>
      <x:c r="Q6690" t="str">
        <x:v>1989-06</x:v>
      </x:c>
      <x:c r="R6690" t="str"/>
      <x:c r="S6690" s="38" t="str"/>
      <x:c r="T6690" s="38" t="str">
        <x:v>0</x:v>
      </x:c>
      <x:c r="U6690" s="38" t="str">
        <x:v>0</x:v>
      </x:c>
      <x:c r="V6690" t="str">
        <x:v>Unknown</x:v>
      </x:c>
      <x:c r="W6690" s="36" t="str">
        <x:v>No positive IRS revenue reported</x:v>
      </x:c>
      <x:c r="X6690" s="36" t="str">
        <x:v>Unknown/Inactive</x:v>
      </x:c>
      <x:c r="Y6690" s="36" t="str">
        <x:v>https://urbaninstitute.github.io/nccs/datasets/bmf/</x:v>
      </x:c>
    </x:row>
    <x:row r="6691">
      <x:c r="A6691" t="str">
        <x:v>IRS/NCCS BMF</x:v>
      </x:c>
      <x:c r="B6691" t="str">
        <x:v>92-3469429</x:v>
      </x:c>
      <x:c r="C6691" t="str">
        <x:v>92-3469429</x:v>
      </x:c>
      <x:c r="D6691" s="36" t="str">
        <x:v>Kamila Feeding The Hungary</x:v>
      </x:c>
      <x:c r="E6691" s="36" t="str"/>
      <x:c r="F6691" s="36" t="str">
        <x:v>5700 S 129TH ST APT G301</x:v>
      </x:c>
      <x:c r="G6691" s="36" t="str">
        <x:v>SEATTLE</x:v>
      </x:c>
      <x:c r="H6691" s="36" t="str">
        <x:v>WA</x:v>
      </x:c>
      <x:c r="I6691" s="36" t="str">
        <x:v>98178-4673</x:v>
      </x:c>
      <x:c r="J6691" s="36" t="str">
        <x:v>King County</x:v>
      </x:c>
      <x:c r="K6691" s="40" t="str">
        <x:v>47.488236491863</x:v>
      </x:c>
      <x:c r="L6691" s="40" t="str">
        <x:v>-122.261548386462</x:v>
      </x:c>
      <x:c r="M6691" t="str">
        <x:v>K31</x:v>
      </x:c>
      <x:c r="N6691" t="str">
        <x:v>Food Banks, Pantries</x:v>
      </x:c>
      <x:c r="O6691" t="str">
        <x:v>1</x:v>
      </x:c>
      <x:c r="P6691" t="str">
        <x:v>Unconditional Exemption</x:v>
      </x:c>
      <x:c r="Q6691" t="str">
        <x:v>2026-06</x:v>
      </x:c>
      <x:c r="R6691" t="str"/>
      <x:c r="S6691" s="38" t="str"/>
      <x:c r="T6691" s="38" t="str"/>
      <x:c r="U6691" s="38" t="str"/>
      <x:c r="V6691" t="str">
        <x:v>Unknown</x:v>
      </x:c>
      <x:c r="W6691" s="36" t="str">
        <x:v>No positive IRS revenue reported</x:v>
      </x:c>
      <x:c r="X6691" s="36" t="str">
        <x:v>Yes</x:v>
      </x:c>
      <x:c r="Y6691" s="36" t="str">
        <x:v>https://urbaninstitute.github.io/nccs/datasets/bmf/</x:v>
      </x:c>
    </x:row>
    <x:row r="6692">
      <x:c r="A6692" t="str">
        <x:v>IRS/NCCS BMF</x:v>
      </x:c>
      <x:c r="B6692" t="str">
        <x:v>92-3708423</x:v>
      </x:c>
      <x:c r="C6692" t="str">
        <x:v>92-3708423</x:v>
      </x:c>
      <x:c r="D6692" s="36" t="str">
        <x:v>Tri-Cities Food Co-Op</x:v>
      </x:c>
      <x:c r="E6692" s="36" t="str"/>
      <x:c r="F6692" s="36" t="str">
        <x:v>2621 RINGOLD RD</x:v>
      </x:c>
      <x:c r="G6692" s="36" t="str">
        <x:v>ELTOPIA</x:v>
      </x:c>
      <x:c r="H6692" s="36" t="str">
        <x:v>WA</x:v>
      </x:c>
      <x:c r="I6692" s="36" t="str">
        <x:v>99330-9745</x:v>
      </x:c>
      <x:c r="J6692" s="36" t="str">
        <x:v>Franklin County</x:v>
      </x:c>
      <x:c r="K6692" s="40" t="str">
        <x:v>46.4906892114092</x:v>
      </x:c>
      <x:c r="L6692" s="40" t="str">
        <x:v>-119.186257809048</x:v>
      </x:c>
      <x:c r="M6692" t="str">
        <x:v>K31</x:v>
      </x:c>
      <x:c r="N6692" t="str">
        <x:v>Food Banks, Pantries</x:v>
      </x:c>
      <x:c r="O6692" t="str">
        <x:v>1</x:v>
      </x:c>
      <x:c r="P6692" t="str">
        <x:v>Unconditional Exemption</x:v>
      </x:c>
      <x:c r="Q6692" t="str">
        <x:v>2026-06</x:v>
      </x:c>
      <x:c r="R6692" t="str">
        <x:v>202512</x:v>
      </x:c>
      <x:c r="S6692" s="38" t="str">
        <x:v>0</x:v>
      </x:c>
      <x:c r="T6692" s="38" t="str">
        <x:v>0</x:v>
      </x:c>
      <x:c r="U6692" s="38" t="str">
        <x:v>0</x:v>
      </x:c>
      <x:c r="V6692" t="str">
        <x:v>Unknown</x:v>
      </x:c>
      <x:c r="W6692" s="36" t="str">
        <x:v>No positive IRS revenue reported</x:v>
      </x:c>
      <x:c r="X6692" s="36" t="str">
        <x:v>Yes</x:v>
      </x:c>
      <x:c r="Y6692" s="36" t="str">
        <x:v>https://urbaninstitute.github.io/nccs/datasets/bmf/</x:v>
      </x:c>
    </x:row>
    <x:row r="6693">
      <x:c r="A6693" t="str">
        <x:v>IRS/NCCS BMF</x:v>
      </x:c>
      <x:c r="B6693" t="str">
        <x:v>93-1669017</x:v>
      </x:c>
      <x:c r="C6693" t="str">
        <x:v>93-1669017</x:v>
      </x:c>
      <x:c r="D6693" s="36" t="str">
        <x:v>Tokeland Food Bank</x:v>
      </x:c>
      <x:c r="E6693" s="36" t="str"/>
      <x:c r="F6693" s="36" t="str">
        <x:v>PO BOX 132</x:v>
      </x:c>
      <x:c r="G6693" s="36" t="str">
        <x:v>TOKELAND</x:v>
      </x:c>
      <x:c r="H6693" s="36" t="str">
        <x:v>WA</x:v>
      </x:c>
      <x:c r="I6693" s="36" t="str">
        <x:v>98590-0132</x:v>
      </x:c>
      <x:c r="J6693" s="36" t="str">
        <x:v>Pacific County</x:v>
      </x:c>
      <x:c r="K6693" s="40" t="str">
        <x:v>46.716408</x:v>
      </x:c>
      <x:c r="L6693" s="40" t="str">
        <x:v>-124.0030305</x:v>
      </x:c>
      <x:c r="M6693" t="str">
        <x:v>K31</x:v>
      </x:c>
      <x:c r="N6693" t="str">
        <x:v>Food Banks, Pantries</x:v>
      </x:c>
      <x:c r="O6693" t="str">
        <x:v>1</x:v>
      </x:c>
      <x:c r="P6693" t="str">
        <x:v>Unconditional Exemption</x:v>
      </x:c>
      <x:c r="Q6693" t="str">
        <x:v>2026-06</x:v>
      </x:c>
      <x:c r="R6693" t="str">
        <x:v>202512</x:v>
      </x:c>
      <x:c r="S6693" s="38" t="str">
        <x:v>0</x:v>
      </x:c>
      <x:c r="T6693" s="38" t="str">
        <x:v>0</x:v>
      </x:c>
      <x:c r="U6693" s="38" t="str">
        <x:v>0</x:v>
      </x:c>
      <x:c r="V6693" t="str">
        <x:v>Unknown</x:v>
      </x:c>
      <x:c r="W6693" s="36" t="str">
        <x:v>No positive IRS revenue reported</x:v>
      </x:c>
      <x:c r="X6693" s="36" t="str">
        <x:v>Yes</x:v>
      </x:c>
      <x:c r="Y6693" s="36" t="str">
        <x:v>https://urbaninstitute.github.io/nccs/datasets/bmf/</x:v>
      </x:c>
    </x:row>
    <x:row r="6694">
      <x:c r="A6694" t="str">
        <x:v>IRS/NCCS BMF</x:v>
      </x:c>
      <x:c r="B6694" t="str">
        <x:v>93-3247949</x:v>
      </x:c>
      <x:c r="C6694" t="str">
        <x:v>93-3247949</x:v>
      </x:c>
      <x:c r="D6694" s="36" t="str">
        <x:v>Connect Family Solutions</x:v>
      </x:c>
      <x:c r="E6694" s="36" t="str"/>
      <x:c r="F6694" s="36" t="str">
        <x:v>11016 BRIDGEPORT WAY SW</x:v>
      </x:c>
      <x:c r="G6694" s="36" t="str">
        <x:v>LAKEWOOD</x:v>
      </x:c>
      <x:c r="H6694" s="36" t="str">
        <x:v>WA</x:v>
      </x:c>
      <x:c r="I6694" s="36" t="str">
        <x:v>98499-3514</x:v>
      </x:c>
      <x:c r="J6694" s="36" t="str">
        <x:v>Pierce County</x:v>
      </x:c>
      <x:c r="K6694" s="40" t="str">
        <x:v>47.1567214751573</x:v>
      </x:c>
      <x:c r="L6694" s="40" t="str">
        <x:v>-122.504535177015</x:v>
      </x:c>
      <x:c r="M6694" t="str">
        <x:v>K31</x:v>
      </x:c>
      <x:c r="N6694" t="str">
        <x:v>Food Banks, Pantries</x:v>
      </x:c>
      <x:c r="O6694" t="str">
        <x:v>1</x:v>
      </x:c>
      <x:c r="P6694" t="str">
        <x:v>Unconditional Exemption</x:v>
      </x:c>
      <x:c r="Q6694" t="str">
        <x:v>2026-06</x:v>
      </x:c>
      <x:c r="R6694" t="str">
        <x:v>202309</x:v>
      </x:c>
      <x:c r="S6694" s="38" t="str">
        <x:v>0</x:v>
      </x:c>
      <x:c r="T6694" s="38" t="str">
        <x:v>0</x:v>
      </x:c>
      <x:c r="U6694" s="38" t="str">
        <x:v>0</x:v>
      </x:c>
      <x:c r="V6694" t="str">
        <x:v>Unknown</x:v>
      </x:c>
      <x:c r="W6694" s="36" t="str">
        <x:v>No positive IRS revenue reported</x:v>
      </x:c>
      <x:c r="X6694" s="36" t="str">
        <x:v>Yes</x:v>
      </x:c>
      <x:c r="Y6694" s="36" t="str">
        <x:v>https://urbaninstitute.github.io/nccs/datasets/bmf/</x:v>
      </x:c>
    </x:row>
    <x:row r="6695">
      <x:c r="A6695" t="str">
        <x:v>IRS/NCCS BMF</x:v>
      </x:c>
      <x:c r="B6695" t="str">
        <x:v>93-3431519</x:v>
      </x:c>
      <x:c r="C6695" t="str">
        <x:v>93-3431519</x:v>
      </x:c>
      <x:c r="D6695" s="36" t="str">
        <x:v>Skykomish Food Bank</x:v>
      </x:c>
      <x:c r="E6695" s="36" t="str"/>
      <x:c r="F6695" s="36" t="str">
        <x:v>PO BOX 354</x:v>
      </x:c>
      <x:c r="G6695" s="36" t="str">
        <x:v>SKYKOMISH</x:v>
      </x:c>
      <x:c r="H6695" s="36" t="str">
        <x:v>WA</x:v>
      </x:c>
      <x:c r="I6695" s="36" t="str">
        <x:v>98288-0354</x:v>
      </x:c>
      <x:c r="J6695" s="36" t="str">
        <x:v>King County</x:v>
      </x:c>
      <x:c r="K6695" s="40" t="str">
        <x:v>47.709756</x:v>
      </x:c>
      <x:c r="L6695" s="40" t="str">
        <x:v>-121.3550685</x:v>
      </x:c>
      <x:c r="M6695" t="str">
        <x:v>K31</x:v>
      </x:c>
      <x:c r="N6695" t="str">
        <x:v>Food Banks, Pantries</x:v>
      </x:c>
      <x:c r="O6695" t="str">
        <x:v>1</x:v>
      </x:c>
      <x:c r="P6695" t="str">
        <x:v>Unconditional Exemption</x:v>
      </x:c>
      <x:c r="Q6695" t="str">
        <x:v>2026-06</x:v>
      </x:c>
      <x:c r="R6695" t="str">
        <x:v>202512</x:v>
      </x:c>
      <x:c r="S6695" s="38" t="str">
        <x:v>0</x:v>
      </x:c>
      <x:c r="T6695" s="38" t="str">
        <x:v>0</x:v>
      </x:c>
      <x:c r="U6695" s="38" t="str">
        <x:v>0</x:v>
      </x:c>
      <x:c r="V6695" t="str">
        <x:v>Unknown</x:v>
      </x:c>
      <x:c r="W6695" s="36" t="str">
        <x:v>No positive IRS revenue reported</x:v>
      </x:c>
      <x:c r="X6695" s="36" t="str">
        <x:v>Yes</x:v>
      </x:c>
      <x:c r="Y6695" s="36" t="str">
        <x:v>https://urbaninstitute.github.io/nccs/datasets/bmf/</x:v>
      </x:c>
    </x:row>
    <x:row r="6696">
      <x:c r="A6696" t="str">
        <x:v>IRS/NCCS BMF</x:v>
      </x:c>
      <x:c r="B6696" t="str">
        <x:v>93-3793759</x:v>
      </x:c>
      <x:c r="C6696" t="str">
        <x:v>93-3793759</x:v>
      </x:c>
      <x:c r="D6696" s="36" t="str">
        <x:v>Seniors Helping Seniors</x:v>
      </x:c>
      <x:c r="E6696" s="36" t="str"/>
      <x:c r="F6696" s="36" t="str">
        <x:v>3303 RACINE ST APT 106</x:v>
      </x:c>
      <x:c r="G6696" s="36" t="str">
        <x:v>BELLINGHAM</x:v>
      </x:c>
      <x:c r="H6696" s="36" t="str">
        <x:v>WA</x:v>
      </x:c>
      <x:c r="I6696" s="36" t="str">
        <x:v>98226-6616</x:v>
      </x:c>
      <x:c r="J6696" s="36" t="str">
        <x:v>Whatcom County</x:v>
      </x:c>
      <x:c r="K6696" s="40" t="str">
        <x:v>48.7751067784929</x:v>
      </x:c>
      <x:c r="L6696" s="40" t="str">
        <x:v>-122.45351777226</x:v>
      </x:c>
      <x:c r="M6696" t="str">
        <x:v>K31</x:v>
      </x:c>
      <x:c r="N6696" t="str">
        <x:v>Food Banks, Pantries</x:v>
      </x:c>
      <x:c r="O6696" t="str">
        <x:v>1</x:v>
      </x:c>
      <x:c r="P6696" t="str">
        <x:v>Unconditional Exemption</x:v>
      </x:c>
      <x:c r="Q6696" t="str">
        <x:v>2026-01</x:v>
      </x:c>
      <x:c r="R6696" t="str">
        <x:v>202412</x:v>
      </x:c>
      <x:c r="S6696" s="38" t="str"/>
      <x:c r="T6696" s="38" t="str">
        <x:v>1</x:v>
      </x:c>
      <x:c r="U6696" s="38" t="str">
        <x:v>27098</x:v>
      </x:c>
      <x:c r="V6696" t="str">
        <x:v>Unknown</x:v>
      </x:c>
      <x:c r="W6696" s="36" t="str">
        <x:v>No positive IRS revenue reported</x:v>
      </x:c>
      <x:c r="X6696" s="36" t="str">
        <x:v>Yes</x:v>
      </x:c>
      <x:c r="Y6696" s="36" t="str">
        <x:v>https://urbaninstitute.github.io/nccs/datasets/bmf/</x:v>
      </x:c>
    </x:row>
    <x:row r="6697">
      <x:c r="A6697" t="str">
        <x:v>IRS/NCCS BMF</x:v>
      </x:c>
      <x:c r="B6697" t="str">
        <x:v>94-3076806</x:v>
      </x:c>
      <x:c r="C6697" t="str">
        <x:v>94-3076806</x:v>
      </x:c>
      <x:c r="D6697" s="36" t="str">
        <x:v>Food Resource Network</x:v>
      </x:c>
      <x:c r="E6697" s="36" t="str"/>
      <x:c r="F6697" s="36" t="str">
        <x:v>PO BOX 9203</x:v>
      </x:c>
      <x:c r="G6697" s="36" t="str">
        <x:v>SEATTLE</x:v>
      </x:c>
      <x:c r="H6697" s="36" t="str">
        <x:v>WA</x:v>
      </x:c>
      <x:c r="I6697" s="36" t="str">
        <x:v>98109-0203</x:v>
      </x:c>
      <x:c r="J6697" s="36" t="str">
        <x:v>King County</x:v>
      </x:c>
      <x:c r="K6697" s="40" t="str">
        <x:v>47.629674</x:v>
      </x:c>
      <x:c r="L6697" s="40" t="str">
        <x:v>-122.346198</x:v>
      </x:c>
      <x:c r="M6697" t="str">
        <x:v>K31</x:v>
      </x:c>
      <x:c r="N6697" t="str">
        <x:v>Food Banks, Pantries</x:v>
      </x:c>
      <x:c r="O6697" t="str">
        <x:v>1</x:v>
      </x:c>
      <x:c r="P6697" t="str">
        <x:v>Unconditional Exemption</x:v>
      </x:c>
      <x:c r="Q6697" t="str">
        <x:v>2024-07</x:v>
      </x:c>
      <x:c r="R6697" t="str">
        <x:v>202212</x:v>
      </x:c>
      <x:c r="S6697" s="38" t="str">
        <x:v>47584</x:v>
      </x:c>
      <x:c r="T6697" s="38" t="str">
        <x:v>13771</x:v>
      </x:c>
      <x:c r="U6697" s="38" t="str">
        <x:v>47584</x:v>
      </x:c>
      <x:c r="V6697" t="str">
        <x:v>Small</x:v>
      </x:c>
      <x:c r="W6697" s="36" t="str">
        <x:v>IRS revenue &lt; $5M</x:v>
      </x:c>
      <x:c r="X6697" s="36" t="str">
        <x:v>Likely</x:v>
      </x:c>
      <x:c r="Y6697" s="36" t="str">
        <x:v>https://urbaninstitute.github.io/nccs/datasets/bmf/</x:v>
      </x:c>
    </x:row>
    <x:row r="6698">
      <x:c r="A6698" t="str">
        <x:v>IRS/NCCS BMF</x:v>
      </x:c>
      <x:c r="B6698" t="str">
        <x:v>94-3138466</x:v>
      </x:c>
      <x:c r="C6698" t="str">
        <x:v>94-3138466</x:v>
      </x:c>
      <x:c r="D6698" s="36" t="str">
        <x:v>South Thurston United Friends Rochester-Grand Mound Food Bank</x:v>
      </x:c>
      <x:c r="E6698" s="36" t="str"/>
      <x:c r="F6698" s="36" t="str"/>
      <x:c r="G6698" s="36" t="str">
        <x:v>ROCHESTER</x:v>
      </x:c>
      <x:c r="H6698" s="36" t="str">
        <x:v>WA</x:v>
      </x:c>
      <x:c r="I6698" s="36" t="str">
        <x:v>98579</x:v>
      </x:c>
      <x:c r="J6698" s="36" t="str"/>
      <x:c r="K6698" s="40" t="str"/>
      <x:c r="L6698" s="40" t="str"/>
      <x:c r="M6698" t="str">
        <x:v>K31</x:v>
      </x:c>
      <x:c r="N6698" t="str">
        <x:v>Food Banks, Pantries</x:v>
      </x:c>
      <x:c r="O6698" t="str"/>
      <x:c r="P6698" t="str"/>
      <x:c r="Q6698" t="str">
        <x:v>2016-02</x:v>
      </x:c>
      <x:c r="R6698" t="str">
        <x:v>201212</x:v>
      </x:c>
      <x:c r="S6698" s="38" t="str"/>
      <x:c r="T6698" s="38" t="str">
        <x:v>0</x:v>
      </x:c>
      <x:c r="U6698" s="38" t="str">
        <x:v>0</x:v>
      </x:c>
      <x:c r="V6698" t="str">
        <x:v>Unknown</x:v>
      </x:c>
      <x:c r="W6698" s="36" t="str">
        <x:v>No positive IRS revenue reported</x:v>
      </x:c>
      <x:c r="X6698" s="36" t="str">
        <x:v>Unknown/Inactive</x:v>
      </x:c>
      <x:c r="Y6698" s="36" t="str">
        <x:v>https://urbaninstitute.github.io/nccs/datasets/bmf/</x:v>
      </x:c>
    </x:row>
    <x:row r="6699">
      <x:c r="A6699" t="str">
        <x:v>IRS/NCCS BMF</x:v>
      </x:c>
      <x:c r="B6699" t="str">
        <x:v>94-3142388</x:v>
      </x:c>
      <x:c r="C6699" t="str">
        <x:v>94-3142388</x:v>
      </x:c>
      <x:c r="D6699" s="36" t="str">
        <x:v>Anacortes 100 Food Bank</x:v>
      </x:c>
      <x:c r="E6699" s="36" t="str"/>
      <x:c r="F6699" s="36" t="str">
        <x:v>512 4TH ST</x:v>
      </x:c>
      <x:c r="G6699" s="36" t="str">
        <x:v>ANACORTES</x:v>
      </x:c>
      <x:c r="H6699" s="36" t="str">
        <x:v>WA</x:v>
      </x:c>
      <x:c r="I6699" s="36" t="str">
        <x:v>98221-1612</x:v>
      </x:c>
      <x:c r="J6699" s="36" t="str">
        <x:v>Skagit County</x:v>
      </x:c>
      <x:c r="K6699" s="40" t="str">
        <x:v>48.5190862584107</x:v>
      </x:c>
      <x:c r="L6699" s="40" t="str">
        <x:v>-122.605556422009</x:v>
      </x:c>
      <x:c r="M6699" t="str">
        <x:v>K31</x:v>
      </x:c>
      <x:c r="N6699" t="str">
        <x:v>Food Banks, Pantries</x:v>
      </x:c>
      <x:c r="O6699" t="str">
        <x:v>1</x:v>
      </x:c>
      <x:c r="P6699" t="str">
        <x:v>Unconditional Exemption</x:v>
      </x:c>
      <x:c r="Q6699" t="str">
        <x:v>2023-12</x:v>
      </x:c>
      <x:c r="R6699" t="str">
        <x:v>202012</x:v>
      </x:c>
      <x:c r="S6699" s="38" t="str">
        <x:v>75208</x:v>
      </x:c>
      <x:c r="T6699" s="38" t="str">
        <x:v>139411</x:v>
      </x:c>
      <x:c r="U6699" s="38" t="str">
        <x:v>75208</x:v>
      </x:c>
      <x:c r="V6699" t="str">
        <x:v>Small</x:v>
      </x:c>
      <x:c r="W6699" s="36" t="str">
        <x:v>IRS revenue &lt; $5M</x:v>
      </x:c>
      <x:c r="X6699" s="36" t="str">
        <x:v>Likely</x:v>
      </x:c>
      <x:c r="Y6699" s="36" t="str">
        <x:v>https://urbaninstitute.github.io/nccs/datasets/bmf/</x:v>
      </x:c>
    </x:row>
    <x:row r="6700">
      <x:c r="A6700" t="str">
        <x:v>IRS/NCCS BMF</x:v>
      </x:c>
      <x:c r="B6700" t="str">
        <x:v>94-3197896</x:v>
      </x:c>
      <x:c r="C6700" t="str">
        <x:v>94-3197896</x:v>
      </x:c>
      <x:c r="D6700" s="36" t="str">
        <x:v>North Mason Food Bank</x:v>
      </x:c>
      <x:c r="E6700" s="36" t="str"/>
      <x:c r="F6700" s="36" t="str">
        <x:v>PO BOX 421</x:v>
      </x:c>
      <x:c r="G6700" s="36" t="str">
        <x:v>BELFAIR</x:v>
      </x:c>
      <x:c r="H6700" s="36" t="str">
        <x:v>WA</x:v>
      </x:c>
      <x:c r="I6700" s="36" t="str">
        <x:v>98528-0421</x:v>
      </x:c>
      <x:c r="J6700" s="36" t="str">
        <x:v>Mason County</x:v>
      </x:c>
      <x:c r="K6700" s="40" t="str">
        <x:v>47.430684</x:v>
      </x:c>
      <x:c r="L6700" s="40" t="str">
        <x:v>-122.875119</x:v>
      </x:c>
      <x:c r="M6700" t="str">
        <x:v>K31</x:v>
      </x:c>
      <x:c r="N6700" t="str">
        <x:v>Food Banks, Pantries</x:v>
      </x:c>
      <x:c r="O6700" t="str">
        <x:v>1</x:v>
      </x:c>
      <x:c r="P6700" t="str">
        <x:v>Unconditional Exemption</x:v>
      </x:c>
      <x:c r="Q6700" t="str">
        <x:v>2026-06</x:v>
      </x:c>
      <x:c r="R6700" t="str">
        <x:v>202412</x:v>
      </x:c>
      <x:c r="S6700" s="38" t="str">
        <x:v>910423</x:v>
      </x:c>
      <x:c r="T6700" s="38" t="str">
        <x:v>1718465</x:v>
      </x:c>
      <x:c r="U6700" s="38" t="str">
        <x:v>915151</x:v>
      </x:c>
      <x:c r="V6700" t="str">
        <x:v>Small</x:v>
      </x:c>
      <x:c r="W6700" s="36" t="str">
        <x:v>IRS revenue &lt; $5M</x:v>
      </x:c>
      <x:c r="X6700" s="36" t="str">
        <x:v>Yes</x:v>
      </x:c>
      <x:c r="Y6700" s="36" t="str">
        <x:v>https://urbaninstitute.github.io/nccs/datasets/bmf/</x:v>
      </x:c>
    </x:row>
    <x:row r="6701">
      <x:c r="A6701" t="str">
        <x:v>IRS/NCCS BMF</x:v>
      </x:c>
      <x:c r="B6701" t="str">
        <x:v>94-3367886</x:v>
      </x:c>
      <x:c r="C6701" t="str">
        <x:v>94-3367886</x:v>
      </x:c>
      <x:c r="D6701" s="36" t="str">
        <x:v>Nations Social Services</x:v>
      </x:c>
      <x:c r="E6701" s="36" t="str"/>
      <x:c r="F6701" s="36" t="str">
        <x:v>111 112TH ST E</x:v>
      </x:c>
      <x:c r="G6701" s="36" t="str">
        <x:v>TACOMA</x:v>
      </x:c>
      <x:c r="H6701" s="36" t="str">
        <x:v>WA</x:v>
      </x:c>
      <x:c r="I6701" s="36" t="str">
        <x:v>98445-1705</x:v>
      </x:c>
      <x:c r="J6701" s="36" t="str">
        <x:v>Pierce County</x:v>
      </x:c>
      <x:c r="K6701" s="40" t="str">
        <x:v>47.1553826251364</x:v>
      </x:c>
      <x:c r="L6701" s="40" t="str">
        <x:v>-122.428410506521</x:v>
      </x:c>
      <x:c r="M6701" t="str">
        <x:v>K31</x:v>
      </x:c>
      <x:c r="N6701" t="str">
        <x:v>Food Banks, Pantries</x:v>
      </x:c>
      <x:c r="O6701" t="str">
        <x:v>1</x:v>
      </x:c>
      <x:c r="P6701" t="str">
        <x:v>Unconditional Exemption</x:v>
      </x:c>
      <x:c r="Q6701" t="str">
        <x:v>2026-06</x:v>
      </x:c>
      <x:c r="R6701" t="str">
        <x:v>202512</x:v>
      </x:c>
      <x:c r="S6701" s="38" t="str">
        <x:v>0</x:v>
      </x:c>
      <x:c r="T6701" s="38" t="str">
        <x:v>0</x:v>
      </x:c>
      <x:c r="U6701" s="38" t="str">
        <x:v>0</x:v>
      </x:c>
      <x:c r="V6701" t="str">
        <x:v>Unknown</x:v>
      </x:c>
      <x:c r="W6701" s="36" t="str">
        <x:v>No positive IRS revenue reported</x:v>
      </x:c>
      <x:c r="X6701" s="36" t="str">
        <x:v>Yes</x:v>
      </x:c>
      <x:c r="Y6701" s="36" t="str">
        <x:v>https://urbaninstitute.github.io/nccs/datasets/bmf/</x:v>
      </x:c>
    </x:row>
    <x:row r="6702">
      <x:c r="A6702" t="str">
        <x:v>IRS/NCCS BMF</x:v>
      </x:c>
      <x:c r="B6702" t="str">
        <x:v>99-1623404</x:v>
      </x:c>
      <x:c r="C6702" t="str">
        <x:v>99-1623404</x:v>
      </x:c>
      <x:c r="D6702" s="36" t="str">
        <x:v>Help Northwest</x:v>
      </x:c>
      <x:c r="E6702" s="36" t="str">
        <x:v>Affordable Services</x:v>
      </x:c>
      <x:c r="F6702" s="36" t="str">
        <x:v>404 22ND ST SE APT D</x:v>
      </x:c>
      <x:c r="G6702" s="36" t="str">
        <x:v>AUBURN</x:v>
      </x:c>
      <x:c r="H6702" s="36" t="str">
        <x:v>WA</x:v>
      </x:c>
      <x:c r="I6702" s="36" t="str">
        <x:v>98002-6838</x:v>
      </x:c>
      <x:c r="J6702" s="36" t="str">
        <x:v>King County</x:v>
      </x:c>
      <x:c r="K6702" s="40" t="str">
        <x:v>47.2885380849156</x:v>
      </x:c>
      <x:c r="L6702" s="40" t="str">
        <x:v>-122.223839422009</x:v>
      </x:c>
      <x:c r="M6702" t="str">
        <x:v>K31</x:v>
      </x:c>
      <x:c r="N6702" t="str">
        <x:v>Food Banks, Pantries</x:v>
      </x:c>
      <x:c r="O6702" t="str">
        <x:v>1</x:v>
      </x:c>
      <x:c r="P6702" t="str">
        <x:v>Unconditional Exemption</x:v>
      </x:c>
      <x:c r="Q6702" t="str">
        <x:v>2026-06</x:v>
      </x:c>
      <x:c r="R6702" t="str"/>
      <x:c r="S6702" s="38" t="str"/>
      <x:c r="T6702" s="38" t="str"/>
      <x:c r="U6702" s="38" t="str"/>
      <x:c r="V6702" t="str">
        <x:v>Unknown</x:v>
      </x:c>
      <x:c r="W6702" s="36" t="str">
        <x:v>No positive IRS revenue reported</x:v>
      </x:c>
      <x:c r="X6702" s="36" t="str">
        <x:v>Yes</x:v>
      </x:c>
      <x:c r="Y6702" s="36" t="str">
        <x:v>https://urbaninstitute.github.io/nccs/datasets/bmf/</x:v>
      </x:c>
    </x:row>
    <x:row r="6703">
      <x:c r="A6703" t="str">
        <x:v>IRS/NCCS BMF</x:v>
      </x:c>
      <x:c r="B6703" t="str">
        <x:v>99-1762787</x:v>
      </x:c>
      <x:c r="C6703" t="str">
        <x:v>99-1762787</x:v>
      </x:c>
      <x:c r="D6703" s="36" t="str">
        <x:v>Conconully Food Pantry Np Ps</x:v>
      </x:c>
      <x:c r="E6703" s="36" t="str"/>
      <x:c r="F6703" s="36" t="str">
        <x:v>PO BOX 114</x:v>
      </x:c>
      <x:c r="G6703" s="36" t="str">
        <x:v>CONCONULLY</x:v>
      </x:c>
      <x:c r="H6703" s="36" t="str">
        <x:v>WA</x:v>
      </x:c>
      <x:c r="I6703" s="36" t="str">
        <x:v>98819-0114</x:v>
      </x:c>
      <x:c r="J6703" s="36" t="str">
        <x:v>Okanogan County</x:v>
      </x:c>
      <x:c r="K6703" s="40" t="str">
        <x:v>48.557673</x:v>
      </x:c>
      <x:c r="L6703" s="40" t="str">
        <x:v>-119.752848</x:v>
      </x:c>
      <x:c r="M6703" t="str">
        <x:v>K31</x:v>
      </x:c>
      <x:c r="N6703" t="str">
        <x:v>Food Banks, Pantries</x:v>
      </x:c>
      <x:c r="O6703" t="str">
        <x:v>1</x:v>
      </x:c>
      <x:c r="P6703" t="str">
        <x:v>Unconditional Exemption</x:v>
      </x:c>
      <x:c r="Q6703" t="str">
        <x:v>2026-06</x:v>
      </x:c>
      <x:c r="R6703" t="str">
        <x:v>202512</x:v>
      </x:c>
      <x:c r="S6703" s="38" t="str">
        <x:v>0</x:v>
      </x:c>
      <x:c r="T6703" s="38" t="str">
        <x:v>0</x:v>
      </x:c>
      <x:c r="U6703" s="38" t="str">
        <x:v>0</x:v>
      </x:c>
      <x:c r="V6703" t="str">
        <x:v>Unknown</x:v>
      </x:c>
      <x:c r="W6703" s="36" t="str">
        <x:v>No positive IRS revenue reported</x:v>
      </x:c>
      <x:c r="X6703" s="36" t="str">
        <x:v>Yes</x:v>
      </x:c>
      <x:c r="Y6703" s="36" t="str">
        <x:v>https://urbaninstitute.github.io/nccs/datasets/bmf/</x:v>
      </x:c>
    </x:row>
    <x:row r="6704">
      <x:c r="A6704" t="str">
        <x:v>IRS/NCCS BMF</x:v>
      </x:c>
      <x:c r="B6704" t="str">
        <x:v>99-2116130</x:v>
      </x:c>
      <x:c r="C6704" t="str">
        <x:v>99-2116130</x:v>
      </x:c>
      <x:c r="D6704" s="36" t="str">
        <x:v>Glory Stand</x:v>
      </x:c>
      <x:c r="E6704" s="36" t="str"/>
      <x:c r="F6704" s="36" t="str">
        <x:v>3312 AMHURST ST SE</x:v>
      </x:c>
      <x:c r="G6704" s="36" t="str">
        <x:v>OLYMPIA</x:v>
      </x:c>
      <x:c r="H6704" s="36" t="str">
        <x:v>WA</x:v>
      </x:c>
      <x:c r="I6704" s="36" t="str">
        <x:v>98501-3927</x:v>
      </x:c>
      <x:c r="J6704" s="36" t="str">
        <x:v>Thurston County</x:v>
      </x:c>
      <x:c r="K6704" s="40" t="str">
        <x:v>47.0176410699406</x:v>
      </x:c>
      <x:c r="L6704" s="40" t="str">
        <x:v>-122.859540311241</x:v>
      </x:c>
      <x:c r="M6704" t="str">
        <x:v>K31</x:v>
      </x:c>
      <x:c r="N6704" t="str">
        <x:v>Food Banks, Pantries</x:v>
      </x:c>
      <x:c r="O6704" t="str">
        <x:v>1</x:v>
      </x:c>
      <x:c r="P6704" t="str">
        <x:v>Unconditional Exemption</x:v>
      </x:c>
      <x:c r="Q6704" t="str">
        <x:v>2026-06</x:v>
      </x:c>
      <x:c r="R6704" t="str">
        <x:v>202512</x:v>
      </x:c>
      <x:c r="S6704" s="38" t="str">
        <x:v>68330</x:v>
      </x:c>
      <x:c r="T6704" s="38" t="str">
        <x:v>26415</x:v>
      </x:c>
      <x:c r="U6704" s="38" t="str">
        <x:v>68330</x:v>
      </x:c>
      <x:c r="V6704" t="str">
        <x:v>Small</x:v>
      </x:c>
      <x:c r="W6704" s="36" t="str">
        <x:v>IRS revenue &lt; $5M</x:v>
      </x:c>
      <x:c r="X6704" s="36" t="str">
        <x:v>Yes</x:v>
      </x:c>
      <x:c r="Y6704" s="36" t="str">
        <x:v>https://urbaninstitute.github.io/nccs/datasets/bmf/</x:v>
      </x:c>
    </x:row>
    <x:row r="6705">
      <x:c r="A6705" t="str">
        <x:v>IRS/NCCS BMF</x:v>
      </x:c>
      <x:c r="B6705" t="str">
        <x:v>99-2359503</x:v>
      </x:c>
      <x:c r="C6705" t="str">
        <x:v>99-2359503</x:v>
      </x:c>
      <x:c r="D6705" s="36" t="str">
        <x:v>Queen-Bee Pantry</x:v>
      </x:c>
      <x:c r="E6705" s="36" t="str"/>
      <x:c r="F6705" s="36" t="str">
        <x:v>3676 SMUGGLERS CV RD</x:v>
      </x:c>
      <x:c r="G6705" s="36" t="str">
        <x:v>GREENBANK</x:v>
      </x:c>
      <x:c r="H6705" s="36" t="str">
        <x:v>WA</x:v>
      </x:c>
      <x:c r="I6705" s="36" t="str">
        <x:v>98253-6206</x:v>
      </x:c>
      <x:c r="J6705" s="36" t="str">
        <x:v>Island County</x:v>
      </x:c>
      <x:c r="K6705" s="40" t="str">
        <x:v>48.0767630291419</x:v>
      </x:c>
      <x:c r="L6705" s="40" t="str">
        <x:v>-122.604820204599</x:v>
      </x:c>
      <x:c r="M6705" t="str">
        <x:v>K31</x:v>
      </x:c>
      <x:c r="N6705" t="str">
        <x:v>Food Banks, Pantries</x:v>
      </x:c>
      <x:c r="O6705" t="str">
        <x:v>1</x:v>
      </x:c>
      <x:c r="P6705" t="str">
        <x:v>Unconditional Exemption</x:v>
      </x:c>
      <x:c r="Q6705" t="str">
        <x:v>2026-06</x:v>
      </x:c>
      <x:c r="R6705" t="str">
        <x:v>202512</x:v>
      </x:c>
      <x:c r="S6705" s="38" t="str">
        <x:v>0</x:v>
      </x:c>
      <x:c r="T6705" s="38" t="str">
        <x:v>0</x:v>
      </x:c>
      <x:c r="U6705" s="38" t="str">
        <x:v>0</x:v>
      </x:c>
      <x:c r="V6705" t="str">
        <x:v>Unknown</x:v>
      </x:c>
      <x:c r="W6705" s="36" t="str">
        <x:v>No positive IRS revenue reported</x:v>
      </x:c>
      <x:c r="X6705" s="36" t="str">
        <x:v>Yes</x:v>
      </x:c>
      <x:c r="Y6705" s="36" t="str">
        <x:v>https://urbaninstitute.github.io/nccs/datasets/bmf/</x:v>
      </x:c>
    </x:row>
    <x:row r="6706">
      <x:c r="A6706" t="str">
        <x:v>IRS/NCCS BMF</x:v>
      </x:c>
      <x:c r="B6706" t="str">
        <x:v>99-2644576</x:v>
      </x:c>
      <x:c r="C6706" t="str">
        <x:v>99-2644576</x:v>
      </x:c>
      <x:c r="D6706" s="36" t="str">
        <x:v>Healthy Eating And Living</x:v>
      </x:c>
      <x:c r="E6706" s="36" t="str"/>
      <x:c r="F6706" s="36" t="str">
        <x:v>15815 98TH AVE NE</x:v>
      </x:c>
      <x:c r="G6706" s="36" t="str">
        <x:v>BOTHELL</x:v>
      </x:c>
      <x:c r="H6706" s="36" t="str">
        <x:v>WA</x:v>
      </x:c>
      <x:c r="I6706" s="36" t="str">
        <x:v>98011-7511</x:v>
      </x:c>
      <x:c r="J6706" s="36" t="str">
        <x:v>King County</x:v>
      </x:c>
      <x:c r="K6706" s="40" t="str">
        <x:v>47.7429807418778</x:v>
      </x:c>
      <x:c r="L6706" s="40" t="str">
        <x:v>-122.210575976023</x:v>
      </x:c>
      <x:c r="M6706" t="str">
        <x:v>K31</x:v>
      </x:c>
      <x:c r="N6706" t="str">
        <x:v>Food Banks, Pantries</x:v>
      </x:c>
      <x:c r="O6706" t="str">
        <x:v>1</x:v>
      </x:c>
      <x:c r="P6706" t="str">
        <x:v>Unconditional Exemption</x:v>
      </x:c>
      <x:c r="Q6706" t="str">
        <x:v>2026-06</x:v>
      </x:c>
      <x:c r="R6706" t="str">
        <x:v>202412</x:v>
      </x:c>
      <x:c r="S6706" s="38" t="str">
        <x:v>0</x:v>
      </x:c>
      <x:c r="T6706" s="38" t="str">
        <x:v>0</x:v>
      </x:c>
      <x:c r="U6706" s="38" t="str">
        <x:v>0</x:v>
      </x:c>
      <x:c r="V6706" t="str">
        <x:v>Unknown</x:v>
      </x:c>
      <x:c r="W6706" s="36" t="str">
        <x:v>No positive IRS revenue reported</x:v>
      </x:c>
      <x:c r="X6706" s="36" t="str">
        <x:v>Yes</x:v>
      </x:c>
      <x:c r="Y6706" s="36" t="str">
        <x:v>https://urbaninstitute.github.io/nccs/datasets/bmf/</x:v>
      </x:c>
    </x:row>
    <x:row r="6707">
      <x:c r="A6707" t="str">
        <x:v>IRS/NCCS BMF</x:v>
      </x:c>
      <x:c r="B6707" t="str">
        <x:v>99-4622362</x:v>
      </x:c>
      <x:c r="C6707" t="str">
        <x:v>99-4622362</x:v>
      </x:c>
      <x:c r="D6707" s="36" t="str">
        <x:v>Oroville Food Pantry</x:v>
      </x:c>
      <x:c r="E6707" s="36" t="str"/>
      <x:c r="F6707" s="36" t="str">
        <x:v>PO BOX 21</x:v>
      </x:c>
      <x:c r="G6707" s="36" t="str">
        <x:v>OROVILLE</x:v>
      </x:c>
      <x:c r="H6707" s="36" t="str">
        <x:v>WA</x:v>
      </x:c>
      <x:c r="I6707" s="36" t="str">
        <x:v>98844-0021</x:v>
      </x:c>
      <x:c r="J6707" s="36" t="str">
        <x:v>Okanogan County</x:v>
      </x:c>
      <x:c r="K6707" s="40" t="str">
        <x:v>48.931659</x:v>
      </x:c>
      <x:c r="L6707" s="40" t="str">
        <x:v>-119.4380685</x:v>
      </x:c>
      <x:c r="M6707" t="str">
        <x:v>K31</x:v>
      </x:c>
      <x:c r="N6707" t="str">
        <x:v>Food Banks, Pantries</x:v>
      </x:c>
      <x:c r="O6707" t="str">
        <x:v>1</x:v>
      </x:c>
      <x:c r="P6707" t="str">
        <x:v>Unconditional Exemption</x:v>
      </x:c>
      <x:c r="Q6707" t="str">
        <x:v>2026-06</x:v>
      </x:c>
      <x:c r="R6707" t="str">
        <x:v>202412</x:v>
      </x:c>
      <x:c r="S6707" s="38" t="str">
        <x:v>0</x:v>
      </x:c>
      <x:c r="T6707" s="38" t="str">
        <x:v>0</x:v>
      </x:c>
      <x:c r="U6707" s="38" t="str">
        <x:v>0</x:v>
      </x:c>
      <x:c r="V6707" t="str">
        <x:v>Unknown</x:v>
      </x:c>
      <x:c r="W6707" s="36" t="str">
        <x:v>No positive IRS revenue reported</x:v>
      </x:c>
      <x:c r="X6707" s="36" t="str">
        <x:v>Yes</x:v>
      </x:c>
      <x:c r="Y6707" s="36" t="str">
        <x:v>https://urbaninstitute.github.io/nccs/datasets/bmf/</x:v>
      </x:c>
    </x:row>
    <x:row r="6708">
      <x:c r="A6708" t="str">
        <x:v>IRS/NCCS BMF</x:v>
      </x:c>
      <x:c r="B6708" t="str">
        <x:v>13-4294332</x:v>
      </x:c>
      <x:c r="C6708" t="str">
        <x:v>13-4294332</x:v>
      </x:c>
      <x:c r="D6708" s="36" t="str">
        <x:v>True House Of God Food Bank</x:v>
      </x:c>
      <x:c r="E6708" s="36" t="str"/>
      <x:c r="F6708" s="36" t="str"/>
      <x:c r="G6708" s="36" t="str">
        <x:v>BARTLEY</x:v>
      </x:c>
      <x:c r="H6708" s="36" t="str">
        <x:v>WV</x:v>
      </x:c>
      <x:c r="I6708" s="36" t="str">
        <x:v>24813</x:v>
      </x:c>
      <x:c r="J6708" s="36" t="str"/>
      <x:c r="K6708" s="40" t="str"/>
      <x:c r="L6708" s="40" t="str"/>
      <x:c r="M6708" t="str">
        <x:v>K31</x:v>
      </x:c>
      <x:c r="N6708" t="str">
        <x:v>Food Banks, Pantries</x:v>
      </x:c>
      <x:c r="O6708" t="str"/>
      <x:c r="P6708" t="str"/>
      <x:c r="Q6708" t="str">
        <x:v>2010-07</x:v>
      </x:c>
      <x:c r="R6708" t="str">
        <x:v>200907</x:v>
      </x:c>
      <x:c r="S6708" s="38" t="str">
        <x:v>0</x:v>
      </x:c>
      <x:c r="T6708" s="38" t="str">
        <x:v>0</x:v>
      </x:c>
      <x:c r="U6708" s="38" t="str">
        <x:v>0</x:v>
      </x:c>
      <x:c r="V6708" t="str">
        <x:v>Unknown</x:v>
      </x:c>
      <x:c r="W6708" s="36" t="str">
        <x:v>No positive IRS revenue reported</x:v>
      </x:c>
      <x:c r="X6708" s="36" t="str">
        <x:v>Unknown/Inactive</x:v>
      </x:c>
      <x:c r="Y6708" s="36" t="str">
        <x:v>https://urbaninstitute.github.io/nccs/datasets/bmf/</x:v>
      </x:c>
    </x:row>
    <x:row r="6709">
      <x:c r="A6709" t="str">
        <x:v>IRS/NCCS BMF</x:v>
      </x:c>
      <x:c r="B6709" t="str">
        <x:v>26-1132111</x:v>
      </x:c>
      <x:c r="C6709" t="str">
        <x:v>26-1132111</x:v>
      </x:c>
      <x:c r="D6709" s="36" t="str">
        <x:v>Operation Compassion Of Mercer County</x:v>
      </x:c>
      <x:c r="E6709" s="36" t="str"/>
      <x:c r="F6709" s="36" t="str">
        <x:v>250 OAKVALE RD</x:v>
      </x:c>
      <x:c r="G6709" s="36" t="str">
        <x:v>PRINCETON</x:v>
      </x:c>
      <x:c r="H6709" s="36" t="str">
        <x:v>WV</x:v>
      </x:c>
      <x:c r="I6709" s="36" t="str">
        <x:v>24740-3828</x:v>
      </x:c>
      <x:c r="J6709" s="36" t="str">
        <x:v>Mercer County</x:v>
      </x:c>
      <x:c r="K6709" s="40" t="str">
        <x:v>37.3654132471875</x:v>
      </x:c>
      <x:c r="L6709" s="40" t="str">
        <x:v>-81.0699049570083</x:v>
      </x:c>
      <x:c r="M6709" t="str">
        <x:v>K31</x:v>
      </x:c>
      <x:c r="N6709" t="str">
        <x:v>Food Banks, Pantries</x:v>
      </x:c>
      <x:c r="O6709" t="str">
        <x:v>1</x:v>
      </x:c>
      <x:c r="P6709" t="str">
        <x:v>Unconditional Exemption</x:v>
      </x:c>
      <x:c r="Q6709" t="str">
        <x:v>2026-06</x:v>
      </x:c>
      <x:c r="R6709" t="str">
        <x:v>202412</x:v>
      </x:c>
      <x:c r="S6709" s="38" t="str">
        <x:v>145254</x:v>
      </x:c>
      <x:c r="T6709" s="38" t="str">
        <x:v>147134</x:v>
      </x:c>
      <x:c r="U6709" s="38" t="str">
        <x:v>145254</x:v>
      </x:c>
      <x:c r="V6709" t="str">
        <x:v>Small</x:v>
      </x:c>
      <x:c r="W6709" s="36" t="str">
        <x:v>IRS revenue &lt; $5M</x:v>
      </x:c>
      <x:c r="X6709" s="36" t="str">
        <x:v>Yes</x:v>
      </x:c>
      <x:c r="Y6709" s="36" t="str">
        <x:v>https://urbaninstitute.github.io/nccs/datasets/bmf/</x:v>
      </x:c>
    </x:row>
    <x:row r="6710">
      <x:c r="A6710" t="str">
        <x:v>IRS/NCCS BMF</x:v>
      </x:c>
      <x:c r="B6710" t="str">
        <x:v>26-2404208</x:v>
      </x:c>
      <x:c r="C6710" t="str">
        <x:v>26-2404208</x:v>
      </x:c>
      <x:c r="D6710" s="36" t="str">
        <x:v>Community Bread Basket</x:v>
      </x:c>
      <x:c r="E6710" s="36" t="str"/>
      <x:c r="F6710" s="36" t="str">
        <x:v>3545 PENNSYLVANIA AVE REAR</x:v>
      </x:c>
      <x:c r="G6710" s="36" t="str">
        <x:v>WEIRTON</x:v>
      </x:c>
      <x:c r="H6710" s="36" t="str">
        <x:v>WV</x:v>
      </x:c>
      <x:c r="I6710" s="36" t="str">
        <x:v>26062-4064</x:v>
      </x:c>
      <x:c r="J6710" s="36" t="str">
        <x:v>Hancock County</x:v>
      </x:c>
      <x:c r="K6710" s="40" t="str">
        <x:v>40.4098998773442</x:v>
      </x:c>
      <x:c r="L6710" s="40" t="str">
        <x:v>-80.5276726239252</x:v>
      </x:c>
      <x:c r="M6710" t="str">
        <x:v>K31</x:v>
      </x:c>
      <x:c r="N6710" t="str">
        <x:v>Food Banks, Pantries</x:v>
      </x:c>
      <x:c r="O6710" t="str">
        <x:v>1</x:v>
      </x:c>
      <x:c r="P6710" t="str">
        <x:v>Unconditional Exemption</x:v>
      </x:c>
      <x:c r="Q6710" t="str">
        <x:v>2026-06</x:v>
      </x:c>
      <x:c r="R6710" t="str">
        <x:v>202412</x:v>
      </x:c>
      <x:c r="S6710" s="38" t="str">
        <x:v>644914</x:v>
      </x:c>
      <x:c r="T6710" s="38" t="str">
        <x:v>220248</x:v>
      </x:c>
      <x:c r="U6710" s="38" t="str">
        <x:v>644914</x:v>
      </x:c>
      <x:c r="V6710" t="str">
        <x:v>Small</x:v>
      </x:c>
      <x:c r="W6710" s="36" t="str">
        <x:v>IRS revenue &lt; $5M</x:v>
      </x:c>
      <x:c r="X6710" s="36" t="str">
        <x:v>Yes</x:v>
      </x:c>
      <x:c r="Y6710" s="36" t="str">
        <x:v>https://urbaninstitute.github.io/nccs/datasets/bmf/</x:v>
      </x:c>
    </x:row>
    <x:row r="6711">
      <x:c r="A6711" t="str">
        <x:v>IRS/NCCS BMF</x:v>
      </x:c>
      <x:c r="B6711" t="str">
        <x:v>27-1383770</x:v>
      </x:c>
      <x:c r="C6711" t="str">
        <x:v>27-1383770</x:v>
      </x:c>
      <x:c r="D6711" s="36" t="str">
        <x:v>Melodys Manna</x:v>
      </x:c>
      <x:c r="E6711" s="36" t="str"/>
      <x:c r="F6711" s="36" t="str">
        <x:v>5215 TYLER VW DR</x:v>
      </x:c>
      <x:c r="G6711" s="36" t="str">
        <x:v>CROSS LANES</x:v>
      </x:c>
      <x:c r="H6711" s="36" t="str">
        <x:v>WV</x:v>
      </x:c>
      <x:c r="I6711" s="36" t="str">
        <x:v>25313-1819</x:v>
      </x:c>
      <x:c r="J6711" s="36" t="str">
        <x:v>Kanawha County</x:v>
      </x:c>
      <x:c r="K6711" s="40" t="str">
        <x:v>38.4340304204515</x:v>
      </x:c>
      <x:c r="L6711" s="40" t="str">
        <x:v>-81.7596360210918</x:v>
      </x:c>
      <x:c r="M6711" t="str">
        <x:v>K31</x:v>
      </x:c>
      <x:c r="N6711" t="str">
        <x:v>Food Banks, Pantries</x:v>
      </x:c>
      <x:c r="O6711" t="str">
        <x:v>1</x:v>
      </x:c>
      <x:c r="P6711" t="str">
        <x:v>Unconditional Exemption</x:v>
      </x:c>
      <x:c r="Q6711" t="str">
        <x:v>2026-06</x:v>
      </x:c>
      <x:c r="R6711" t="str">
        <x:v>202506</x:v>
      </x:c>
      <x:c r="S6711" s="38" t="str">
        <x:v>0</x:v>
      </x:c>
      <x:c r="T6711" s="38" t="str">
        <x:v>0</x:v>
      </x:c>
      <x:c r="U6711" s="38" t="str">
        <x:v>0</x:v>
      </x:c>
      <x:c r="V6711" t="str">
        <x:v>Unknown</x:v>
      </x:c>
      <x:c r="W6711" s="36" t="str">
        <x:v>No positive IRS revenue reported</x:v>
      </x:c>
      <x:c r="X6711" s="36" t="str">
        <x:v>Yes</x:v>
      </x:c>
      <x:c r="Y6711" s="36" t="str">
        <x:v>https://urbaninstitute.github.io/nccs/datasets/bmf/</x:v>
      </x:c>
    </x:row>
    <x:row r="6712">
      <x:c r="A6712" t="str">
        <x:v>IRS/NCCS BMF</x:v>
      </x:c>
      <x:c r="B6712" t="str">
        <x:v>27-1741135</x:v>
      </x:c>
      <x:c r="C6712" t="str">
        <x:v>27-1741135</x:v>
      </x:c>
      <x:c r="D6712" s="36" t="str">
        <x:v>No Hunger Food Pantry</x:v>
      </x:c>
      <x:c r="E6712" s="36" t="str">
        <x:v>No Hunger Food Pantry</x:v>
      </x:c>
      <x:c r="F6712" s="36" t="str">
        <x:v>1249 SARVIS FRK RD</x:v>
      </x:c>
      <x:c r="G6712" s="36" t="str">
        <x:v>SANDYVILLE</x:v>
      </x:c>
      <x:c r="H6712" s="36" t="str">
        <x:v>WV</x:v>
      </x:c>
      <x:c r="I6712" s="36" t="str">
        <x:v>25275-7699</x:v>
      </x:c>
      <x:c r="J6712" s="36" t="str">
        <x:v>Jackson County</x:v>
      </x:c>
      <x:c r="K6712" s="40" t="str">
        <x:v>38.9242086964333</x:v>
      </x:c>
      <x:c r="L6712" s="40" t="str">
        <x:v>-81.6274672503319</x:v>
      </x:c>
      <x:c r="M6712" t="str">
        <x:v>K31</x:v>
      </x:c>
      <x:c r="N6712" t="str">
        <x:v>Food Banks, Pantries</x:v>
      </x:c>
      <x:c r="O6712" t="str">
        <x:v>1</x:v>
      </x:c>
      <x:c r="P6712" t="str">
        <x:v>Unconditional Exemption</x:v>
      </x:c>
      <x:c r="Q6712" t="str">
        <x:v>2026-06</x:v>
      </x:c>
      <x:c r="R6712" t="str">
        <x:v>202412</x:v>
      </x:c>
      <x:c r="S6712" s="38" t="str">
        <x:v>54752</x:v>
      </x:c>
      <x:c r="T6712" s="38" t="str">
        <x:v>35580</x:v>
      </x:c>
      <x:c r="U6712" s="38" t="str">
        <x:v>54752</x:v>
      </x:c>
      <x:c r="V6712" t="str">
        <x:v>Small</x:v>
      </x:c>
      <x:c r="W6712" s="36" t="str">
        <x:v>IRS revenue &lt; $5M</x:v>
      </x:c>
      <x:c r="X6712" s="36" t="str">
        <x:v>Yes</x:v>
      </x:c>
      <x:c r="Y6712" s="36" t="str">
        <x:v>https://urbaninstitute.github.io/nccs/datasets/bmf/</x:v>
      </x:c>
    </x:row>
    <x:row r="6713">
      <x:c r="A6713" t="str">
        <x:v>IRS/NCCS BMF</x:v>
      </x:c>
      <x:c r="B6713" t="str">
        <x:v>27-4191005</x:v>
      </x:c>
      <x:c r="C6713" t="str">
        <x:v>27-4191005</x:v>
      </x:c>
      <x:c r="D6713" s="36" t="str">
        <x:v>Hope Shop</x:v>
      </x:c>
      <x:c r="E6713" s="36" t="str"/>
      <x:c r="F6713" s="36" t="str">
        <x:v>PO BOX 903</x:v>
      </x:c>
      <x:c r="G6713" s="36" t="str">
        <x:v>ELIZABETH</x:v>
      </x:c>
      <x:c r="H6713" s="36" t="str">
        <x:v>WV</x:v>
      </x:c>
      <x:c r="I6713" s="36" t="str">
        <x:v>26143-0903</x:v>
      </x:c>
      <x:c r="J6713" s="36" t="str">
        <x:v>Wirt County</x:v>
      </x:c>
      <x:c r="K6713" s="40" t="str">
        <x:v>39.079872</x:v>
      </x:c>
      <x:c r="L6713" s="40" t="str">
        <x:v>-81.4026105</x:v>
      </x:c>
      <x:c r="M6713" t="str">
        <x:v>K31</x:v>
      </x:c>
      <x:c r="N6713" t="str">
        <x:v>Food Banks, Pantries</x:v>
      </x:c>
      <x:c r="O6713" t="str">
        <x:v>1</x:v>
      </x:c>
      <x:c r="P6713" t="str">
        <x:v>Unconditional Exemption</x:v>
      </x:c>
      <x:c r="Q6713" t="str">
        <x:v>2026-06</x:v>
      </x:c>
      <x:c r="R6713" t="str">
        <x:v>202512</x:v>
      </x:c>
      <x:c r="S6713" s="38" t="str">
        <x:v>122643</x:v>
      </x:c>
      <x:c r="T6713" s="38" t="str">
        <x:v>33867</x:v>
      </x:c>
      <x:c r="U6713" s="38" t="str">
        <x:v>183881</x:v>
      </x:c>
      <x:c r="V6713" t="str">
        <x:v>Small</x:v>
      </x:c>
      <x:c r="W6713" s="36" t="str">
        <x:v>IRS revenue &lt; $5M</x:v>
      </x:c>
      <x:c r="X6713" s="36" t="str">
        <x:v>Yes</x:v>
      </x:c>
      <x:c r="Y6713" s="36" t="str">
        <x:v>https://urbaninstitute.github.io/nccs/datasets/bmf/</x:v>
      </x:c>
    </x:row>
    <x:row r="6714">
      <x:c r="A6714" t="str">
        <x:v>IRS/NCCS BMF</x:v>
      </x:c>
      <x:c r="B6714" t="str">
        <x:v>30-0019534</x:v>
      </x:c>
      <x:c r="C6714" t="str">
        <x:v>30-0019534</x:v>
      </x:c>
      <x:c r="D6714" s="36" t="str">
        <x:v>North East Lighthouse Pantry Ministries</x:v>
      </x:c>
      <x:c r="E6714" s="36" t="str"/>
      <x:c r="F6714" s="36" t="str"/>
      <x:c r="G6714" s="36" t="str">
        <x:v>BURLINGTON</x:v>
      </x:c>
      <x:c r="H6714" s="36" t="str">
        <x:v>WV</x:v>
      </x:c>
      <x:c r="I6714" s="36" t="str">
        <x:v>26710</x:v>
      </x:c>
      <x:c r="J6714" s="36" t="str"/>
      <x:c r="K6714" s="40" t="str"/>
      <x:c r="L6714" s="40" t="str"/>
      <x:c r="M6714" t="str">
        <x:v>K31</x:v>
      </x:c>
      <x:c r="N6714" t="str">
        <x:v>Food Banks, Pantries</x:v>
      </x:c>
      <x:c r="O6714" t="str"/>
      <x:c r="P6714" t="str"/>
      <x:c r="Q6714" t="str">
        <x:v>2010-11</x:v>
      </x:c>
      <x:c r="R6714" t="str"/>
      <x:c r="S6714" s="38" t="str"/>
      <x:c r="T6714" s="38" t="str">
        <x:v>0</x:v>
      </x:c>
      <x:c r="U6714" s="38" t="str">
        <x:v>0</x:v>
      </x:c>
      <x:c r="V6714" t="str">
        <x:v>Unknown</x:v>
      </x:c>
      <x:c r="W6714" s="36" t="str">
        <x:v>No positive IRS revenue reported</x:v>
      </x:c>
      <x:c r="X6714" s="36" t="str">
        <x:v>Unknown/Inactive</x:v>
      </x:c>
      <x:c r="Y6714" s="36" t="str">
        <x:v>https://urbaninstitute.github.io/nccs/datasets/bmf/</x:v>
      </x:c>
    </x:row>
    <x:row r="6715">
      <x:c r="A6715" t="str">
        <x:v>IRS/NCCS BMF</x:v>
      </x:c>
      <x:c r="B6715" t="str">
        <x:v>30-0092729</x:v>
      </x:c>
      <x:c r="C6715" t="str">
        <x:v>30-0092729</x:v>
      </x:c>
      <x:c r="D6715" s="36" t="str">
        <x:v>Quinwood Community Food Service</x:v>
      </x:c>
      <x:c r="E6715" s="36" t="str"/>
      <x:c r="F6715" s="36" t="str">
        <x:v>PO BOX 156</x:v>
      </x:c>
      <x:c r="G6715" s="36" t="str">
        <x:v>QUINWOOD</x:v>
      </x:c>
      <x:c r="H6715" s="36" t="str">
        <x:v>WV</x:v>
      </x:c>
      <x:c r="I6715" s="36" t="str">
        <x:v>25981-0156</x:v>
      </x:c>
      <x:c r="J6715" s="36" t="str">
        <x:v>Greenbrier County</x:v>
      </x:c>
      <x:c r="K6715" s="40" t="str">
        <x:v>38.080197</x:v>
      </x:c>
      <x:c r="L6715" s="40" t="str">
        <x:v>-80.78256</x:v>
      </x:c>
      <x:c r="M6715" t="str">
        <x:v>K31</x:v>
      </x:c>
      <x:c r="N6715" t="str">
        <x:v>Food Banks, Pantries</x:v>
      </x:c>
      <x:c r="O6715" t="str">
        <x:v>1</x:v>
      </x:c>
      <x:c r="P6715" t="str">
        <x:v>Unconditional Exemption</x:v>
      </x:c>
      <x:c r="Q6715" t="str">
        <x:v>2026-06</x:v>
      </x:c>
      <x:c r="R6715" t="str">
        <x:v>202412</x:v>
      </x:c>
      <x:c r="S6715" s="38" t="str">
        <x:v>0</x:v>
      </x:c>
      <x:c r="T6715" s="38" t="str">
        <x:v>0</x:v>
      </x:c>
      <x:c r="U6715" s="38" t="str">
        <x:v>0</x:v>
      </x:c>
      <x:c r="V6715" t="str">
        <x:v>Unknown</x:v>
      </x:c>
      <x:c r="W6715" s="36" t="str">
        <x:v>No positive IRS revenue reported</x:v>
      </x:c>
      <x:c r="X6715" s="36" t="str">
        <x:v>Yes</x:v>
      </x:c>
      <x:c r="Y6715" s="36" t="str">
        <x:v>https://urbaninstitute.github.io/nccs/datasets/bmf/</x:v>
      </x:c>
    </x:row>
    <x:row r="6716">
      <x:c r="A6716" t="str">
        <x:v>IRS/NCCS BMF</x:v>
      </x:c>
      <x:c r="B6716" t="str">
        <x:v>30-0932283</x:v>
      </x:c>
      <x:c r="C6716" t="str">
        <x:v>30-0932283</x:v>
      </x:c>
      <x:c r="D6716" s="36" t="str">
        <x:v>Widows Mite Food Pantry</x:v>
      </x:c>
      <x:c r="E6716" s="36" t="str"/>
      <x:c r="F6716" s="36" t="str">
        <x:v>675 E 4TH AVE</x:v>
      </x:c>
      <x:c r="G6716" s="36" t="str">
        <x:v>WILLIAMSON</x:v>
      </x:c>
      <x:c r="H6716" s="36" t="str">
        <x:v>WV</x:v>
      </x:c>
      <x:c r="I6716" s="36" t="str">
        <x:v>25661-3730</x:v>
      </x:c>
      <x:c r="J6716" s="36" t="str">
        <x:v>Mingo County</x:v>
      </x:c>
      <x:c r="K6716" s="40" t="str">
        <x:v>37.6644116142304</x:v>
      </x:c>
      <x:c r="L6716" s="40" t="str">
        <x:v>-82.2662033583012</x:v>
      </x:c>
      <x:c r="M6716" t="str">
        <x:v>K31</x:v>
      </x:c>
      <x:c r="N6716" t="str">
        <x:v>Food Banks, Pantries</x:v>
      </x:c>
      <x:c r="O6716" t="str">
        <x:v>1</x:v>
      </x:c>
      <x:c r="P6716" t="str">
        <x:v>Unconditional Exemption</x:v>
      </x:c>
      <x:c r="Q6716" t="str">
        <x:v>2026-06</x:v>
      </x:c>
      <x:c r="R6716" t="str">
        <x:v>202512</x:v>
      </x:c>
      <x:c r="S6716" s="38" t="str">
        <x:v>35228</x:v>
      </x:c>
      <x:c r="T6716" s="38" t="str">
        <x:v>3859</x:v>
      </x:c>
      <x:c r="U6716" s="38" t="str">
        <x:v>35228</x:v>
      </x:c>
      <x:c r="V6716" t="str">
        <x:v>Small</x:v>
      </x:c>
      <x:c r="W6716" s="36" t="str">
        <x:v>IRS revenue &lt; $5M</x:v>
      </x:c>
      <x:c r="X6716" s="36" t="str">
        <x:v>Yes</x:v>
      </x:c>
      <x:c r="Y6716" s="36" t="str">
        <x:v>https://urbaninstitute.github.io/nccs/datasets/bmf/</x:v>
      </x:c>
    </x:row>
    <x:row r="6717">
      <x:c r="A6717" t="str">
        <x:v>IRS/NCCS BMF</x:v>
      </x:c>
      <x:c r="B6717" t="str">
        <x:v>30-1422696</x:v>
      </x:c>
      <x:c r="C6717" t="str">
        <x:v>30-1422696</x:v>
      </x:c>
      <x:c r="D6717" s="36" t="str">
        <x:v>Five Loaves Two Fish</x:v>
      </x:c>
      <x:c r="E6717" s="36" t="str"/>
      <x:c r="F6717" s="36" t="str">
        <x:v>328 1ST AVE</x:v>
      </x:c>
      <x:c r="G6717" s="36" t="str">
        <x:v>POCA</x:v>
      </x:c>
      <x:c r="H6717" s="36" t="str">
        <x:v>WV</x:v>
      </x:c>
      <x:c r="I6717" s="36" t="str">
        <x:v>25159-9774</x:v>
      </x:c>
      <x:c r="J6717" s="36" t="str">
        <x:v>Putnam County</x:v>
      </x:c>
      <x:c r="K6717" s="40" t="str">
        <x:v>38.4804958548674</x:v>
      </x:c>
      <x:c r="L6717" s="40" t="str">
        <x:v>-81.8179797526978</x:v>
      </x:c>
      <x:c r="M6717" t="str">
        <x:v>K31</x:v>
      </x:c>
      <x:c r="N6717" t="str">
        <x:v>Food Banks, Pantries</x:v>
      </x:c>
      <x:c r="O6717" t="str">
        <x:v>1</x:v>
      </x:c>
      <x:c r="P6717" t="str">
        <x:v>Unconditional Exemption</x:v>
      </x:c>
      <x:c r="Q6717" t="str">
        <x:v>2026-06</x:v>
      </x:c>
      <x:c r="R6717" t="str"/>
      <x:c r="S6717" s="38" t="str"/>
      <x:c r="T6717" s="38" t="str"/>
      <x:c r="U6717" s="38" t="str"/>
      <x:c r="V6717" t="str">
        <x:v>Unknown</x:v>
      </x:c>
      <x:c r="W6717" s="36" t="str">
        <x:v>No positive IRS revenue reported</x:v>
      </x:c>
      <x:c r="X6717" s="36" t="str">
        <x:v>Yes</x:v>
      </x:c>
      <x:c r="Y6717" s="36" t="str">
        <x:v>https://urbaninstitute.github.io/nccs/datasets/bmf/</x:v>
      </x:c>
    </x:row>
    <x:row r="6718">
      <x:c r="A6718" t="str">
        <x:v>IRS/NCCS BMF</x:v>
      </x:c>
      <x:c r="B6718" t="str">
        <x:v>31-1102902</x:v>
      </x:c>
      <x:c r="C6718" t="str">
        <x:v>31-1102902</x:v>
      </x:c>
      <x:c r="D6718" s="36" t="str">
        <x:v>Rainelle Community Food Bank</x:v>
      </x:c>
      <x:c r="E6718" s="36" t="str"/>
      <x:c r="F6718" s="36" t="str"/>
      <x:c r="G6718" s="36" t="str">
        <x:v>RAINELLE</x:v>
      </x:c>
      <x:c r="H6718" s="36" t="str">
        <x:v>WV</x:v>
      </x:c>
      <x:c r="I6718" s="36" t="str">
        <x:v>25962</x:v>
      </x:c>
      <x:c r="J6718" s="36" t="str"/>
      <x:c r="K6718" s="40" t="str"/>
      <x:c r="L6718" s="40" t="str"/>
      <x:c r="M6718" t="str">
        <x:v>K31</x:v>
      </x:c>
      <x:c r="N6718" t="str">
        <x:v>Food Banks, Pantries</x:v>
      </x:c>
      <x:c r="O6718" t="str"/>
      <x:c r="P6718" t="str"/>
      <x:c r="Q6718" t="str">
        <x:v>1989-06</x:v>
      </x:c>
      <x:c r="R6718" t="str"/>
      <x:c r="S6718" s="38" t="str"/>
      <x:c r="T6718" s="38" t="str">
        <x:v>0</x:v>
      </x:c>
      <x:c r="U6718" s="38" t="str">
        <x:v>0</x:v>
      </x:c>
      <x:c r="V6718" t="str">
        <x:v>Unknown</x:v>
      </x:c>
      <x:c r="W6718" s="36" t="str">
        <x:v>No positive IRS revenue reported</x:v>
      </x:c>
      <x:c r="X6718" s="36" t="str">
        <x:v>Unknown/Inactive</x:v>
      </x:c>
      <x:c r="Y6718" s="36" t="str">
        <x:v>https://urbaninstitute.github.io/nccs/datasets/bmf/</x:v>
      </x:c>
    </x:row>
    <x:row r="6719">
      <x:c r="A6719" t="str">
        <x:v>IRS/NCCS BMF</x:v>
      </x:c>
      <x:c r="B6719" t="str">
        <x:v>31-1114643</x:v>
      </x:c>
      <x:c r="C6719" t="str">
        <x:v>31-1114643</x:v>
      </x:c>
      <x:c r="D6719" s="36" t="str">
        <x:v>Spice Creek Food Pantry</x:v>
      </x:c>
      <x:c r="E6719" s="36" t="str"/>
      <x:c r="F6719" s="36" t="str"/>
      <x:c r="G6719" s="36" t="str">
        <x:v>VERNER</x:v>
      </x:c>
      <x:c r="H6719" s="36" t="str">
        <x:v>WV</x:v>
      </x:c>
      <x:c r="I6719" s="36" t="str">
        <x:v>25650</x:v>
      </x:c>
      <x:c r="J6719" s="36" t="str"/>
      <x:c r="K6719" s="40" t="str"/>
      <x:c r="L6719" s="40" t="str"/>
      <x:c r="M6719" t="str">
        <x:v>K31</x:v>
      </x:c>
      <x:c r="N6719" t="str">
        <x:v>Food Banks, Pantries</x:v>
      </x:c>
      <x:c r="O6719" t="str"/>
      <x:c r="P6719" t="str"/>
      <x:c r="Q6719" t="str">
        <x:v>1996-06</x:v>
      </x:c>
      <x:c r="R6719" t="str"/>
      <x:c r="S6719" s="38" t="str"/>
      <x:c r="T6719" s="38" t="str">
        <x:v>0</x:v>
      </x:c>
      <x:c r="U6719" s="38" t="str">
        <x:v>0</x:v>
      </x:c>
      <x:c r="V6719" t="str">
        <x:v>Unknown</x:v>
      </x:c>
      <x:c r="W6719" s="36" t="str">
        <x:v>No positive IRS revenue reported</x:v>
      </x:c>
      <x:c r="X6719" s="36" t="str">
        <x:v>Unknown/Inactive</x:v>
      </x:c>
      <x:c r="Y6719" s="36" t="str">
        <x:v>https://urbaninstitute.github.io/nccs/datasets/bmf/</x:v>
      </x:c>
    </x:row>
    <x:row r="6720">
      <x:c r="A6720" t="str">
        <x:v>IRS/NCCS BMF</x:v>
      </x:c>
      <x:c r="B6720" t="str">
        <x:v>31-1144702</x:v>
      </x:c>
      <x:c r="C6720" t="str">
        <x:v>31-1144702</x:v>
      </x:c>
      <x:c r="D6720" s="36" t="str">
        <x:v>Fort Gay Food Pantry</x:v>
      </x:c>
      <x:c r="E6720" s="36" t="str"/>
      <x:c r="F6720" s="36" t="str"/>
      <x:c r="G6720" s="36" t="str">
        <x:v>FORT GAY</x:v>
      </x:c>
      <x:c r="H6720" s="36" t="str">
        <x:v>WV</x:v>
      </x:c>
      <x:c r="I6720" s="36" t="str">
        <x:v>25514</x:v>
      </x:c>
      <x:c r="J6720" s="36" t="str"/>
      <x:c r="K6720" s="40" t="str"/>
      <x:c r="L6720" s="40" t="str"/>
      <x:c r="M6720" t="str">
        <x:v>K31</x:v>
      </x:c>
      <x:c r="N6720" t="str">
        <x:v>Food Banks, Pantries</x:v>
      </x:c>
      <x:c r="O6720" t="str"/>
      <x:c r="P6720" t="str"/>
      <x:c r="Q6720" t="str">
        <x:v>1989-06</x:v>
      </x:c>
      <x:c r="R6720" t="str"/>
      <x:c r="S6720" s="38" t="str"/>
      <x:c r="T6720" s="38" t="str">
        <x:v>0</x:v>
      </x:c>
      <x:c r="U6720" s="38" t="str">
        <x:v>0</x:v>
      </x:c>
      <x:c r="V6720" t="str">
        <x:v>Unknown</x:v>
      </x:c>
      <x:c r="W6720" s="36" t="str">
        <x:v>No positive IRS revenue reported</x:v>
      </x:c>
      <x:c r="X6720" s="36" t="str">
        <x:v>Unknown/Inactive</x:v>
      </x:c>
      <x:c r="Y6720" s="36" t="str">
        <x:v>https://urbaninstitute.github.io/nccs/datasets/bmf/</x:v>
      </x:c>
    </x:row>
    <x:row r="6721">
      <x:c r="A6721" t="str">
        <x:v>IRS/NCCS BMF</x:v>
      </x:c>
      <x:c r="B6721" t="str">
        <x:v>31-1725742</x:v>
      </x:c>
      <x:c r="C6721" t="str">
        <x:v>31-1725742</x:v>
      </x:c>
      <x:c r="D6721" s="36" t="str">
        <x:v>High Knob Church Of The Living God &amp; Little Sheperds Food Bank</x:v>
      </x:c>
      <x:c r="E6721" s="36" t="str"/>
      <x:c r="F6721" s="36" t="str"/>
      <x:c r="G6721" s="36" t="str">
        <x:v>IAEGER</x:v>
      </x:c>
      <x:c r="H6721" s="36" t="str">
        <x:v>WV</x:v>
      </x:c>
      <x:c r="I6721" s="36" t="str">
        <x:v>24844</x:v>
      </x:c>
      <x:c r="J6721" s="36" t="str"/>
      <x:c r="K6721" s="40" t="str"/>
      <x:c r="L6721" s="40" t="str"/>
      <x:c r="M6721" t="str">
        <x:v>K31</x:v>
      </x:c>
      <x:c r="N6721" t="str">
        <x:v>Food Banks, Pantries</x:v>
      </x:c>
      <x:c r="O6721" t="str"/>
      <x:c r="P6721" t="str"/>
      <x:c r="Q6721" t="str">
        <x:v>2010-11</x:v>
      </x:c>
      <x:c r="R6721" t="str"/>
      <x:c r="S6721" s="38" t="str"/>
      <x:c r="T6721" s="38" t="str">
        <x:v>0</x:v>
      </x:c>
      <x:c r="U6721" s="38" t="str">
        <x:v>0</x:v>
      </x:c>
      <x:c r="V6721" t="str">
        <x:v>Unknown</x:v>
      </x:c>
      <x:c r="W6721" s="36" t="str">
        <x:v>No positive IRS revenue reported</x:v>
      </x:c>
      <x:c r="X6721" s="36" t="str">
        <x:v>Unknown/Inactive</x:v>
      </x:c>
      <x:c r="Y6721" s="36" t="str">
        <x:v>https://urbaninstitute.github.io/nccs/datasets/bmf/</x:v>
      </x:c>
    </x:row>
    <x:row r="6722">
      <x:c r="A6722" t="str">
        <x:v>IRS/NCCS BMF</x:v>
      </x:c>
      <x:c r="B6722" t="str">
        <x:v>33-2699251</x:v>
      </x:c>
      <x:c r="C6722" t="str">
        <x:v>33-2699251</x:v>
      </x:c>
      <x:c r="D6722" s="36" t="str">
        <x:v>White Sulphur Springs Community Food Pantry</x:v>
      </x:c>
      <x:c r="E6722" s="36" t="str"/>
      <x:c r="F6722" s="36" t="str">
        <x:v>136 HANNA LN</x:v>
      </x:c>
      <x:c r="G6722" s="36" t="str">
        <x:v>WHT SPHR SPGS</x:v>
      </x:c>
      <x:c r="H6722" s="36" t="str">
        <x:v>WV</x:v>
      </x:c>
      <x:c r="I6722" s="36" t="str">
        <x:v>24986-2511</x:v>
      </x:c>
      <x:c r="J6722" s="36" t="str">
        <x:v>Greenbrier County</x:v>
      </x:c>
      <x:c r="K6722" s="40" t="str">
        <x:v>37.7930327438111</x:v>
      </x:c>
      <x:c r="L6722" s="40" t="str">
        <x:v>-80.2995862820126</x:v>
      </x:c>
      <x:c r="M6722" t="str">
        <x:v>K31</x:v>
      </x:c>
      <x:c r="N6722" t="str">
        <x:v>Food Banks, Pantries</x:v>
      </x:c>
      <x:c r="O6722" t="str">
        <x:v>1</x:v>
      </x:c>
      <x:c r="P6722" t="str">
        <x:v>Unconditional Exemption</x:v>
      </x:c>
      <x:c r="Q6722" t="str">
        <x:v>2026-06</x:v>
      </x:c>
      <x:c r="R6722" t="str">
        <x:v>202412</x:v>
      </x:c>
      <x:c r="S6722" s="38" t="str">
        <x:v>0</x:v>
      </x:c>
      <x:c r="T6722" s="38" t="str">
        <x:v>0</x:v>
      </x:c>
      <x:c r="U6722" s="38" t="str">
        <x:v>0</x:v>
      </x:c>
      <x:c r="V6722" t="str">
        <x:v>Unknown</x:v>
      </x:c>
      <x:c r="W6722" s="36" t="str">
        <x:v>No positive IRS revenue reported</x:v>
      </x:c>
      <x:c r="X6722" s="36" t="str">
        <x:v>Yes</x:v>
      </x:c>
      <x:c r="Y6722" s="36" t="str">
        <x:v>https://urbaninstitute.github.io/nccs/datasets/bmf/</x:v>
      </x:c>
    </x:row>
    <x:row r="6723">
      <x:c r="A6723" t="str">
        <x:v>IRS/NCCS BMF</x:v>
      </x:c>
      <x:c r="B6723" t="str">
        <x:v>33-2729597</x:v>
      </x:c>
      <x:c r="C6723" t="str">
        <x:v>33-2729597</x:v>
      </x:c>
      <x:c r="D6723" s="36" t="str">
        <x:v>Smithville Missions Group</x:v>
      </x:c>
      <x:c r="E6723" s="36" t="str"/>
      <x:c r="F6723" s="36" t="str">
        <x:v>806 STEEL BRG DR</x:v>
      </x:c>
      <x:c r="G6723" s="36" t="str">
        <x:v>SMITHVILLE</x:v>
      </x:c>
      <x:c r="H6723" s="36" t="str">
        <x:v>WV</x:v>
      </x:c>
      <x:c r="I6723" s="36" t="str">
        <x:v>26178-7006</x:v>
      </x:c>
      <x:c r="J6723" s="36" t="str">
        <x:v>Ritchie County</x:v>
      </x:c>
      <x:c r="K6723" s="40" t="str">
        <x:v>39.07500321037</x:v>
      </x:c>
      <x:c r="L6723" s="40" t="str">
        <x:v>-81.1379289914017</x:v>
      </x:c>
      <x:c r="M6723" t="str">
        <x:v>K31</x:v>
      </x:c>
      <x:c r="N6723" t="str">
        <x:v>Food Banks, Pantries</x:v>
      </x:c>
      <x:c r="O6723" t="str">
        <x:v>1</x:v>
      </x:c>
      <x:c r="P6723" t="str">
        <x:v>Unconditional Exemption</x:v>
      </x:c>
      <x:c r="Q6723" t="str">
        <x:v>2026-06</x:v>
      </x:c>
      <x:c r="R6723" t="str"/>
      <x:c r="S6723" s="38" t="str"/>
      <x:c r="T6723" s="38" t="str"/>
      <x:c r="U6723" s="38" t="str"/>
      <x:c r="V6723" t="str">
        <x:v>Unknown</x:v>
      </x:c>
      <x:c r="W6723" s="36" t="str">
        <x:v>No positive IRS revenue reported</x:v>
      </x:c>
      <x:c r="X6723" s="36" t="str">
        <x:v>Yes</x:v>
      </x:c>
      <x:c r="Y6723" s="36" t="str">
        <x:v>https://urbaninstitute.github.io/nccs/datasets/bmf/</x:v>
      </x:c>
    </x:row>
    <x:row r="6724">
      <x:c r="A6724" t="str">
        <x:v>IRS/NCCS BMF</x:v>
      </x:c>
      <x:c r="B6724" t="str">
        <x:v>33-2879739</x:v>
      </x:c>
      <x:c r="C6724" t="str">
        <x:v>33-2879739</x:v>
      </x:c>
      <x:c r="D6724" s="36" t="str">
        <x:v>Jacks Mission - Kids Helping Kids</x:v>
      </x:c>
      <x:c r="E6724" s="36" t="str"/>
      <x:c r="F6724" s="36" t="str">
        <x:v>PO BOX 34</x:v>
      </x:c>
      <x:c r="G6724" s="36" t="str">
        <x:v>GLEN DANIEL</x:v>
      </x:c>
      <x:c r="H6724" s="36" t="str">
        <x:v>WV</x:v>
      </x:c>
      <x:c r="I6724" s="36" t="str">
        <x:v>25844-0034</x:v>
      </x:c>
      <x:c r="J6724" s="36" t="str">
        <x:v>Raleigh County</x:v>
      </x:c>
      <x:c r="K6724" s="40" t="str">
        <x:v>37.806876</x:v>
      </x:c>
      <x:c r="L6724" s="40" t="str">
        <x:v>-81.371979</x:v>
      </x:c>
      <x:c r="M6724" t="str">
        <x:v>K31</x:v>
      </x:c>
      <x:c r="N6724" t="str">
        <x:v>Food Banks, Pantries</x:v>
      </x:c>
      <x:c r="O6724" t="str">
        <x:v>1</x:v>
      </x:c>
      <x:c r="P6724" t="str">
        <x:v>Unconditional Exemption</x:v>
      </x:c>
      <x:c r="Q6724" t="str">
        <x:v>2026-06</x:v>
      </x:c>
      <x:c r="R6724" t="str"/>
      <x:c r="S6724" s="38" t="str"/>
      <x:c r="T6724" s="38" t="str"/>
      <x:c r="U6724" s="38" t="str"/>
      <x:c r="V6724" t="str">
        <x:v>Unknown</x:v>
      </x:c>
      <x:c r="W6724" s="36" t="str">
        <x:v>No positive IRS revenue reported</x:v>
      </x:c>
      <x:c r="X6724" s="36" t="str">
        <x:v>Yes</x:v>
      </x:c>
      <x:c r="Y6724" s="36" t="str">
        <x:v>https://urbaninstitute.github.io/nccs/datasets/bmf/</x:v>
      </x:c>
    </x:row>
    <x:row r="6725">
      <x:c r="A6725" t="str">
        <x:v>IRS/NCCS BMF</x:v>
      </x:c>
      <x:c r="B6725" t="str">
        <x:v>33-4168757</x:v>
      </x:c>
      <x:c r="C6725" t="str">
        <x:v>33-4168757</x:v>
      </x:c>
      <x:c r="D6725" s="36" t="str">
        <x:v>Elijahs Jar Food Pantry</x:v>
      </x:c>
      <x:c r="E6725" s="36" t="str"/>
      <x:c r="F6725" s="36" t="str">
        <x:v>81 PKWY DR</x:v>
      </x:c>
      <x:c r="G6725" s="36" t="str">
        <x:v>WILLIAMSON</x:v>
      </x:c>
      <x:c r="H6725" s="36" t="str">
        <x:v>WV</x:v>
      </x:c>
      <x:c r="I6725" s="36" t="str">
        <x:v>25661-3428</x:v>
      </x:c>
      <x:c r="J6725" s="36" t="str">
        <x:v>Mingo County</x:v>
      </x:c>
      <x:c r="K6725" s="40" t="str">
        <x:v>37.6706740141383</x:v>
      </x:c>
      <x:c r="L6725" s="40" t="str">
        <x:v>-82.2923156090945</x:v>
      </x:c>
      <x:c r="M6725" t="str">
        <x:v>K31</x:v>
      </x:c>
      <x:c r="N6725" t="str">
        <x:v>Food Banks, Pantries</x:v>
      </x:c>
      <x:c r="O6725" t="str">
        <x:v>1</x:v>
      </x:c>
      <x:c r="P6725" t="str">
        <x:v>Unconditional Exemption</x:v>
      </x:c>
      <x:c r="Q6725" t="str">
        <x:v>2026-06</x:v>
      </x:c>
      <x:c r="R6725" t="str"/>
      <x:c r="S6725" s="38" t="str"/>
      <x:c r="T6725" s="38" t="str"/>
      <x:c r="U6725" s="38" t="str"/>
      <x:c r="V6725" t="str">
        <x:v>Unknown</x:v>
      </x:c>
      <x:c r="W6725" s="36" t="str">
        <x:v>No positive IRS revenue reported</x:v>
      </x:c>
      <x:c r="X6725" s="36" t="str">
        <x:v>Yes</x:v>
      </x:c>
      <x:c r="Y6725" s="36" t="str">
        <x:v>https://urbaninstitute.github.io/nccs/datasets/bmf/</x:v>
      </x:c>
    </x:row>
    <x:row r="6726">
      <x:c r="A6726" t="str">
        <x:v>IRS/NCCS BMF</x:v>
      </x:c>
      <x:c r="B6726" t="str">
        <x:v>33-4235881</x:v>
      </x:c>
      <x:c r="C6726" t="str">
        <x:v>33-4235881</x:v>
      </x:c>
      <x:c r="D6726" s="36" t="str">
        <x:v>Kingdom Kids Mission</x:v>
      </x:c>
      <x:c r="E6726" s="36" t="str"/>
      <x:c r="F6726" s="36" t="str">
        <x:v>PO BOX 33</x:v>
      </x:c>
      <x:c r="G6726" s="36" t="str">
        <x:v>RAYSAL</x:v>
      </x:c>
      <x:c r="H6726" s="36" t="str">
        <x:v>WV</x:v>
      </x:c>
      <x:c r="I6726" s="36" t="str">
        <x:v>24879-0033</x:v>
      </x:c>
      <x:c r="J6726" s="36" t="str">
        <x:v>McDowell County</x:v>
      </x:c>
      <x:c r="K6726" s="40" t="str">
        <x:v>37.330596</x:v>
      </x:c>
      <x:c r="L6726" s="40" t="str">
        <x:v>-81.767448</x:v>
      </x:c>
      <x:c r="M6726" t="str">
        <x:v>K31</x:v>
      </x:c>
      <x:c r="N6726" t="str">
        <x:v>Food Banks, Pantries</x:v>
      </x:c>
      <x:c r="O6726" t="str">
        <x:v>1</x:v>
      </x:c>
      <x:c r="P6726" t="str">
        <x:v>Unconditional Exemption</x:v>
      </x:c>
      <x:c r="Q6726" t="str">
        <x:v>2026-06</x:v>
      </x:c>
      <x:c r="R6726" t="str"/>
      <x:c r="S6726" s="38" t="str"/>
      <x:c r="T6726" s="38" t="str"/>
      <x:c r="U6726" s="38" t="str"/>
      <x:c r="V6726" t="str">
        <x:v>Unknown</x:v>
      </x:c>
      <x:c r="W6726" s="36" t="str">
        <x:v>No positive IRS revenue reported</x:v>
      </x:c>
      <x:c r="X6726" s="36" t="str">
        <x:v>Yes</x:v>
      </x:c>
      <x:c r="Y6726" s="36" t="str">
        <x:v>https://urbaninstitute.github.io/nccs/datasets/bmf/</x:v>
      </x:c>
    </x:row>
    <x:row r="6727">
      <x:c r="A6727" t="str">
        <x:v>IRS/NCCS BMF</x:v>
      </x:c>
      <x:c r="B6727" t="str">
        <x:v>35-2933916</x:v>
      </x:c>
      <x:c r="C6727" t="str">
        <x:v>35-2933916</x:v>
      </x:c>
      <x:c r="D6727" s="36" t="str">
        <x:v>Rock Forge Presbyterian Food Pantry</x:v>
      </x:c>
      <x:c r="E6727" s="36" t="str">
        <x:v>Rock Forge Pantry</x:v>
      </x:c>
      <x:c r="F6727" s="36" t="str">
        <x:v>293 WILLEY ST</x:v>
      </x:c>
      <x:c r="G6727" s="36" t="str">
        <x:v>MORGANTOWN</x:v>
      </x:c>
      <x:c r="H6727" s="36" t="str">
        <x:v>WV</x:v>
      </x:c>
      <x:c r="I6727" s="36" t="str">
        <x:v>26505-5530</x:v>
      </x:c>
      <x:c r="J6727" s="36" t="str">
        <x:v>Monongalia County</x:v>
      </x:c>
      <x:c r="K6727" s="40" t="str">
        <x:v>39.6315277527265</x:v>
      </x:c>
      <x:c r="L6727" s="40" t="str">
        <x:v>-79.9522042112067</x:v>
      </x:c>
      <x:c r="M6727" t="str">
        <x:v>K31</x:v>
      </x:c>
      <x:c r="N6727" t="str">
        <x:v>Food Banks, Pantries</x:v>
      </x:c>
      <x:c r="O6727" t="str">
        <x:v>1</x:v>
      </x:c>
      <x:c r="P6727" t="str">
        <x:v>Unconditional Exemption</x:v>
      </x:c>
      <x:c r="Q6727" t="str">
        <x:v>2026-06</x:v>
      </x:c>
      <x:c r="R6727" t="str"/>
      <x:c r="S6727" s="38" t="str"/>
      <x:c r="T6727" s="38" t="str"/>
      <x:c r="U6727" s="38" t="str"/>
      <x:c r="V6727" t="str">
        <x:v>Unknown</x:v>
      </x:c>
      <x:c r="W6727" s="36" t="str">
        <x:v>No positive IRS revenue reported</x:v>
      </x:c>
      <x:c r="X6727" s="36" t="str">
        <x:v>Yes</x:v>
      </x:c>
      <x:c r="Y6727" s="36" t="str">
        <x:v>https://urbaninstitute.github.io/nccs/datasets/bmf/</x:v>
      </x:c>
    </x:row>
    <x:row r="6728">
      <x:c r="A6728" t="str">
        <x:v>IRS/NCCS BMF</x:v>
      </x:c>
      <x:c r="B6728" t="str">
        <x:v>37-1873543</x:v>
      </x:c>
      <x:c r="C6728" t="str">
        <x:v>37-1873543</x:v>
      </x:c>
      <x:c r="D6728" s="36" t="str">
        <x:v>Christian Community Cupboard</x:v>
      </x:c>
      <x:c r="E6728" s="36" t="str"/>
      <x:c r="F6728" s="36" t="str">
        <x:v>PO BOX 103</x:v>
      </x:c>
      <x:c r="G6728" s="36" t="str">
        <x:v>WASHINGTON</x:v>
      </x:c>
      <x:c r="H6728" s="36" t="str">
        <x:v>WV</x:v>
      </x:c>
      <x:c r="I6728" s="36" t="str">
        <x:v>26181-0103</x:v>
      </x:c>
      <x:c r="J6728" s="36" t="str">
        <x:v>Wood County</x:v>
      </x:c>
      <x:c r="K6728" s="40" t="str">
        <x:v>39.223278</x:v>
      </x:c>
      <x:c r="L6728" s="40" t="str">
        <x:v>-81.6555015</x:v>
      </x:c>
      <x:c r="M6728" t="str">
        <x:v>K31</x:v>
      </x:c>
      <x:c r="N6728" t="str">
        <x:v>Food Banks, Pantries</x:v>
      </x:c>
      <x:c r="O6728" t="str">
        <x:v>1</x:v>
      </x:c>
      <x:c r="P6728" t="str">
        <x:v>Unconditional Exemption</x:v>
      </x:c>
      <x:c r="Q6728" t="str">
        <x:v>2026-06</x:v>
      </x:c>
      <x:c r="R6728" t="str">
        <x:v>202512</x:v>
      </x:c>
      <x:c r="S6728" s="38" t="str">
        <x:v>0</x:v>
      </x:c>
      <x:c r="T6728" s="38" t="str">
        <x:v>0</x:v>
      </x:c>
      <x:c r="U6728" s="38" t="str">
        <x:v>0</x:v>
      </x:c>
      <x:c r="V6728" t="str">
        <x:v>Unknown</x:v>
      </x:c>
      <x:c r="W6728" s="36" t="str">
        <x:v>No positive IRS revenue reported</x:v>
      </x:c>
      <x:c r="X6728" s="36" t="str">
        <x:v>Yes</x:v>
      </x:c>
      <x:c r="Y6728" s="36" t="str">
        <x:v>https://urbaninstitute.github.io/nccs/datasets/bmf/</x:v>
      </x:c>
    </x:row>
    <x:row r="6729">
      <x:c r="A6729" t="str">
        <x:v>IRS/NCCS BMF</x:v>
      </x:c>
      <x:c r="B6729" t="str">
        <x:v>39-2085750</x:v>
      </x:c>
      <x:c r="C6729" t="str">
        <x:v>39-2085750</x:v>
      </x:c>
      <x:c r="D6729" s="36" t="str">
        <x:v>Common Grounds Outreach</x:v>
      </x:c>
      <x:c r="E6729" s="36" t="str"/>
      <x:c r="F6729" s="36" t="str">
        <x:v>4401 KANAWHA AVE SE</x:v>
      </x:c>
      <x:c r="G6729" s="36" t="str">
        <x:v>CHARLESTON</x:v>
      </x:c>
      <x:c r="H6729" s="36" t="str">
        <x:v>WV</x:v>
      </x:c>
      <x:c r="I6729" s="36" t="str">
        <x:v>25304-1734</x:v>
      </x:c>
      <x:c r="J6729" s="36" t="str">
        <x:v>Kanawha County</x:v>
      </x:c>
      <x:c r="K6729" s="40" t="str">
        <x:v>38.3264739972014</x:v>
      </x:c>
      <x:c r="L6729" s="40" t="str">
        <x:v>-81.5827105309596</x:v>
      </x:c>
      <x:c r="M6729" t="str">
        <x:v>K31</x:v>
      </x:c>
      <x:c r="N6729" t="str">
        <x:v>Food Banks, Pantries</x:v>
      </x:c>
      <x:c r="O6729" t="str">
        <x:v>1</x:v>
      </x:c>
      <x:c r="P6729" t="str">
        <x:v>Unconditional Exemption</x:v>
      </x:c>
      <x:c r="Q6729" t="str">
        <x:v>2026-06</x:v>
      </x:c>
      <x:c r="R6729" t="str"/>
      <x:c r="S6729" s="38" t="str"/>
      <x:c r="T6729" s="38" t="str"/>
      <x:c r="U6729" s="38" t="str"/>
      <x:c r="V6729" t="str">
        <x:v>Unknown</x:v>
      </x:c>
      <x:c r="W6729" s="36" t="str">
        <x:v>No positive IRS revenue reported</x:v>
      </x:c>
      <x:c r="X6729" s="36" t="str">
        <x:v>Yes</x:v>
      </x:c>
      <x:c r="Y6729" s="36" t="str">
        <x:v>https://urbaninstitute.github.io/nccs/datasets/bmf/</x:v>
      </x:c>
    </x:row>
    <x:row r="6730">
      <x:c r="A6730" t="str">
        <x:v>IRS/NCCS BMF</x:v>
      </x:c>
      <x:c r="B6730" t="str">
        <x:v>39-2218284</x:v>
      </x:c>
      <x:c r="C6730" t="str">
        <x:v>39-2218284</x:v>
      </x:c>
      <x:c r="D6730" s="36" t="str">
        <x:v>Doddridge Ecumenical Outreach</x:v>
      </x:c>
      <x:c r="E6730" s="36" t="str"/>
      <x:c r="F6730" s="36" t="str">
        <x:v>PO BOX 392</x:v>
      </x:c>
      <x:c r="G6730" s="36" t="str">
        <x:v>WEST UNION</x:v>
      </x:c>
      <x:c r="H6730" s="36" t="str">
        <x:v>WV</x:v>
      </x:c>
      <x:c r="I6730" s="36" t="str">
        <x:v>26456-0392</x:v>
      </x:c>
      <x:c r="J6730" s="36" t="str">
        <x:v>Doddridge County</x:v>
      </x:c>
      <x:c r="K6730" s="40" t="str">
        <x:v>39.29328</x:v>
      </x:c>
      <x:c r="L6730" s="40" t="str">
        <x:v>-80.76771</x:v>
      </x:c>
      <x:c r="M6730" t="str">
        <x:v>K31</x:v>
      </x:c>
      <x:c r="N6730" t="str">
        <x:v>Food Banks, Pantries</x:v>
      </x:c>
      <x:c r="O6730" t="str">
        <x:v>1</x:v>
      </x:c>
      <x:c r="P6730" t="str">
        <x:v>Unconditional Exemption</x:v>
      </x:c>
      <x:c r="Q6730" t="str">
        <x:v>2026-06</x:v>
      </x:c>
      <x:c r="R6730" t="str"/>
      <x:c r="S6730" s="38" t="str"/>
      <x:c r="T6730" s="38" t="str"/>
      <x:c r="U6730" s="38" t="str"/>
      <x:c r="V6730" t="str">
        <x:v>Unknown</x:v>
      </x:c>
      <x:c r="W6730" s="36" t="str">
        <x:v>No positive IRS revenue reported</x:v>
      </x:c>
      <x:c r="X6730" s="36" t="str">
        <x:v>Yes</x:v>
      </x:c>
      <x:c r="Y6730" s="36" t="str">
        <x:v>https://urbaninstitute.github.io/nccs/datasets/bmf/</x:v>
      </x:c>
    </x:row>
    <x:row r="6731">
      <x:c r="A6731" t="str">
        <x:v>IRS/NCCS BMF</x:v>
      </x:c>
      <x:c r="B6731" t="str">
        <x:v>41-3151594</x:v>
      </x:c>
      <x:c r="C6731" t="str">
        <x:v>41-3151594</x:v>
      </x:c>
      <x:c r="D6731" s="36" t="str">
        <x:v>Blessing Barn</x:v>
      </x:c>
      <x:c r="E6731" s="36" t="str"/>
      <x:c r="F6731" s="36" t="str">
        <x:v>10B PET LN</x:v>
      </x:c>
      <x:c r="G6731" s="36" t="str">
        <x:v>WHARNCLIFFE</x:v>
      </x:c>
      <x:c r="H6731" s="36" t="str">
        <x:v>WV</x:v>
      </x:c>
      <x:c r="I6731" s="36" t="str">
        <x:v>25651-1105</x:v>
      </x:c>
      <x:c r="J6731" s="36" t="str">
        <x:v>Mingo County</x:v>
      </x:c>
      <x:c r="K6731" s="40" t="str">
        <x:v>37.5919716115286</x:v>
      </x:c>
      <x:c r="L6731" s="40" t="str">
        <x:v>-81.9674855201001</x:v>
      </x:c>
      <x:c r="M6731" t="str">
        <x:v>K31</x:v>
      </x:c>
      <x:c r="N6731" t="str">
        <x:v>Food Banks, Pantries</x:v>
      </x:c>
      <x:c r="O6731" t="str">
        <x:v>1</x:v>
      </x:c>
      <x:c r="P6731" t="str">
        <x:v>Unconditional Exemption</x:v>
      </x:c>
      <x:c r="Q6731" t="str">
        <x:v>2026-06</x:v>
      </x:c>
      <x:c r="R6731" t="str">
        <x:v>202506</x:v>
      </x:c>
      <x:c r="S6731" s="38" t="str">
        <x:v>0</x:v>
      </x:c>
      <x:c r="T6731" s="38" t="str">
        <x:v>0</x:v>
      </x:c>
      <x:c r="U6731" s="38" t="str">
        <x:v>0</x:v>
      </x:c>
      <x:c r="V6731" t="str">
        <x:v>Unknown</x:v>
      </x:c>
      <x:c r="W6731" s="36" t="str">
        <x:v>No positive IRS revenue reported</x:v>
      </x:c>
      <x:c r="X6731" s="36" t="str">
        <x:v>Yes</x:v>
      </x:c>
      <x:c r="Y6731" s="36" t="str">
        <x:v>https://urbaninstitute.github.io/nccs/datasets/bmf/</x:v>
      </x:c>
    </x:row>
    <x:row r="6732">
      <x:c r="A6732" t="str">
        <x:v>IRS/NCCS BMF</x:v>
      </x:c>
      <x:c r="B6732" t="str">
        <x:v>41-3537815</x:v>
      </x:c>
      <x:c r="C6732" t="str">
        <x:v>41-3537815</x:v>
      </x:c>
      <x:c r="D6732" s="36" t="str">
        <x:v>Southern Upshur Food Pantry</x:v>
      </x:c>
      <x:c r="E6732" s="36" t="str"/>
      <x:c r="F6732" s="36" t="str">
        <x:v>4861 SELBYVILLE RD</x:v>
      </x:c>
      <x:c r="G6732" s="36" t="str">
        <x:v>SELBYVILLE</x:v>
      </x:c>
      <x:c r="H6732" s="36" t="str">
        <x:v>WV</x:v>
      </x:c>
      <x:c r="I6732" s="36" t="str">
        <x:v>26236-9513</x:v>
      </x:c>
      <x:c r="J6732" s="36" t="str">
        <x:v>Upshur County</x:v>
      </x:c>
      <x:c r="K6732" s="40" t="str">
        <x:v>38.7469807743666</x:v>
      </x:c>
      <x:c r="L6732" s="40" t="str">
        <x:v>-80.2342628403834</x:v>
      </x:c>
      <x:c r="M6732" t="str">
        <x:v>K31</x:v>
      </x:c>
      <x:c r="N6732" t="str">
        <x:v>Food Banks, Pantries</x:v>
      </x:c>
      <x:c r="O6732" t="str">
        <x:v>1</x:v>
      </x:c>
      <x:c r="P6732" t="str">
        <x:v>Unconditional Exemption</x:v>
      </x:c>
      <x:c r="Q6732" t="str">
        <x:v>2026-06</x:v>
      </x:c>
      <x:c r="R6732" t="str"/>
      <x:c r="S6732" s="38" t="str"/>
      <x:c r="T6732" s="38" t="str"/>
      <x:c r="U6732" s="38" t="str"/>
      <x:c r="V6732" t="str">
        <x:v>Unknown</x:v>
      </x:c>
      <x:c r="W6732" s="36" t="str">
        <x:v>No positive IRS revenue reported</x:v>
      </x:c>
      <x:c r="X6732" s="36" t="str">
        <x:v>Yes</x:v>
      </x:c>
      <x:c r="Y6732" s="36" t="str">
        <x:v>https://urbaninstitute.github.io/nccs/datasets/bmf/</x:v>
      </x:c>
    </x:row>
    <x:row r="6733">
      <x:c r="A6733" t="str">
        <x:v>IRS/NCCS BMF</x:v>
      </x:c>
      <x:c r="B6733" t="str">
        <x:v>41-4271378</x:v>
      </x:c>
      <x:c r="C6733" t="str">
        <x:v>41-4271378</x:v>
      </x:c>
      <x:c r="D6733" s="36" t="str">
        <x:v>Devons Heartblessing Box</x:v>
      </x:c>
      <x:c r="E6733" s="36" t="str"/>
      <x:c r="F6733" s="36" t="str">
        <x:v>186 HOLLAND AVE</x:v>
      </x:c>
      <x:c r="G6733" s="36" t="str">
        <x:v>WESTOVER</x:v>
      </x:c>
      <x:c r="H6733" s="36" t="str">
        <x:v>WV</x:v>
      </x:c>
      <x:c r="I6733" s="36" t="str">
        <x:v>26501-4354</x:v>
      </x:c>
      <x:c r="J6733" s="36" t="str">
        <x:v>Monongalia County</x:v>
      </x:c>
      <x:c r="K6733" s="40" t="str">
        <x:v>39.6344516738991</x:v>
      </x:c>
      <x:c r="L6733" s="40" t="str">
        <x:v>-79.9692173701022</x:v>
      </x:c>
      <x:c r="M6733" t="str">
        <x:v>K31</x:v>
      </x:c>
      <x:c r="N6733" t="str">
        <x:v>Food Banks, Pantries</x:v>
      </x:c>
      <x:c r="O6733" t="str">
        <x:v>1</x:v>
      </x:c>
      <x:c r="P6733" t="str">
        <x:v>Unconditional Exemption</x:v>
      </x:c>
      <x:c r="Q6733" t="str">
        <x:v>2026-06</x:v>
      </x:c>
      <x:c r="R6733" t="str"/>
      <x:c r="S6733" s="38" t="str"/>
      <x:c r="T6733" s="38" t="str"/>
      <x:c r="U6733" s="38" t="str"/>
      <x:c r="V6733" t="str">
        <x:v>Unknown</x:v>
      </x:c>
      <x:c r="W6733" s="36" t="str">
        <x:v>No positive IRS revenue reported</x:v>
      </x:c>
      <x:c r="X6733" s="36" t="str">
        <x:v>Yes</x:v>
      </x:c>
      <x:c r="Y6733" s="36" t="str">
        <x:v>https://urbaninstitute.github.io/nccs/datasets/bmf/</x:v>
      </x:c>
    </x:row>
    <x:row r="6734">
      <x:c r="A6734" t="str">
        <x:v>IRS/NCCS BMF</x:v>
      </x:c>
      <x:c r="B6734" t="str">
        <x:v>45-2264840</x:v>
      </x:c>
      <x:c r="C6734" t="str">
        <x:v>45-2264840</x:v>
      </x:c>
      <x:c r="D6734" s="36" t="str">
        <x:v>Hungry Lamb Food Initiative</x:v>
      </x:c>
      <x:c r="E6734" s="36" t="str"/>
      <x:c r="F6734" s="36" t="str">
        <x:v>622 STRATTON ST</x:v>
      </x:c>
      <x:c r="G6734" s="36" t="str">
        <x:v>LOGAN</x:v>
      </x:c>
      <x:c r="H6734" s="36" t="str">
        <x:v>WV</x:v>
      </x:c>
      <x:c r="I6734" s="36" t="str">
        <x:v>25601-4029</x:v>
      </x:c>
      <x:c r="J6734" s="36" t="str">
        <x:v>Logan County</x:v>
      </x:c>
      <x:c r="K6734" s="40" t="str">
        <x:v>37.8443512683653</x:v>
      </x:c>
      <x:c r="L6734" s="40" t="str">
        <x:v>-81.9840774754457</x:v>
      </x:c>
      <x:c r="M6734" t="str">
        <x:v>K31</x:v>
      </x:c>
      <x:c r="N6734" t="str">
        <x:v>Food Banks, Pantries</x:v>
      </x:c>
      <x:c r="O6734" t="str">
        <x:v>1</x:v>
      </x:c>
      <x:c r="P6734" t="str">
        <x:v>Unconditional Exemption</x:v>
      </x:c>
      <x:c r="Q6734" t="str">
        <x:v>2026-06</x:v>
      </x:c>
      <x:c r="R6734" t="str">
        <x:v>202412</x:v>
      </x:c>
      <x:c r="S6734" s="38" t="str">
        <x:v>208625</x:v>
      </x:c>
      <x:c r="T6734" s="38" t="str">
        <x:v>165317</x:v>
      </x:c>
      <x:c r="U6734" s="38" t="str">
        <x:v>208625</x:v>
      </x:c>
      <x:c r="V6734" t="str">
        <x:v>Small</x:v>
      </x:c>
      <x:c r="W6734" s="36" t="str">
        <x:v>IRS revenue &lt; $5M</x:v>
      </x:c>
      <x:c r="X6734" s="36" t="str">
        <x:v>Yes</x:v>
      </x:c>
      <x:c r="Y6734" s="36" t="str">
        <x:v>https://urbaninstitute.github.io/nccs/datasets/bmf/</x:v>
      </x:c>
    </x:row>
    <x:row r="6735">
      <x:c r="A6735" t="str">
        <x:v>IRS/NCCS BMF</x:v>
      </x:c>
      <x:c r="B6735" t="str">
        <x:v>45-2669639</x:v>
      </x:c>
      <x:c r="C6735" t="str">
        <x:v>45-2669639</x:v>
      </x:c>
      <x:c r="D6735" s="36" t="str">
        <x:v>Lazarus Relief Services</x:v>
      </x:c>
      <x:c r="E6735" s="36" t="str"/>
      <x:c r="F6735" s="36" t="str"/>
      <x:c r="G6735" s="36" t="str">
        <x:v>VIENNA</x:v>
      </x:c>
      <x:c r="H6735" s="36" t="str">
        <x:v>WV</x:v>
      </x:c>
      <x:c r="I6735" s="36" t="str">
        <x:v>26105</x:v>
      </x:c>
      <x:c r="J6735" s="36" t="str"/>
      <x:c r="K6735" s="40" t="str"/>
      <x:c r="L6735" s="40" t="str"/>
      <x:c r="M6735" t="str">
        <x:v>K31</x:v>
      </x:c>
      <x:c r="N6735" t="str">
        <x:v>Food Banks, Pantries</x:v>
      </x:c>
      <x:c r="O6735" t="str"/>
      <x:c r="P6735" t="str"/>
      <x:c r="Q6735" t="str">
        <x:v>2016-08</x:v>
      </x:c>
      <x:c r="R6735" t="str">
        <x:v>201412</x:v>
      </x:c>
      <x:c r="S6735" s="38" t="str"/>
      <x:c r="T6735" s="38" t="str">
        <x:v>0</x:v>
      </x:c>
      <x:c r="U6735" s="38" t="str">
        <x:v>0</x:v>
      </x:c>
      <x:c r="V6735" t="str">
        <x:v>Unknown</x:v>
      </x:c>
      <x:c r="W6735" s="36" t="str">
        <x:v>No positive IRS revenue reported</x:v>
      </x:c>
      <x:c r="X6735" s="36" t="str">
        <x:v>Unknown/Inactive</x:v>
      </x:c>
      <x:c r="Y6735" s="36" t="str">
        <x:v>https://urbaninstitute.github.io/nccs/datasets/bmf/</x:v>
      </x:c>
    </x:row>
    <x:row r="6736">
      <x:c r="A6736" t="str">
        <x:v>IRS/NCCS BMF</x:v>
      </x:c>
      <x:c r="B6736" t="str">
        <x:v>45-4698041</x:v>
      </x:c>
      <x:c r="C6736" t="str">
        <x:v>45-4698041</x:v>
      </x:c>
      <x:c r="D6736" s="36" t="str">
        <x:v>Help On The Horizon</x:v>
      </x:c>
      <x:c r="E6736" s="36" t="str"/>
      <x:c r="F6736" s="36" t="str">
        <x:v>714 LAWMAN AVE</x:v>
      </x:c>
      <x:c r="G6736" s="36" t="str">
        <x:v>BRIDGEPORT</x:v>
      </x:c>
      <x:c r="H6736" s="36" t="str">
        <x:v>WV</x:v>
      </x:c>
      <x:c r="I6736" s="36" t="str">
        <x:v>26330-1221</x:v>
      </x:c>
      <x:c r="J6736" s="36" t="str">
        <x:v>Harrison County</x:v>
      </x:c>
      <x:c r="K6736" s="40" t="str">
        <x:v>39.2961026683306</x:v>
      </x:c>
      <x:c r="L6736" s="40" t="str">
        <x:v>-80.2466798645336</x:v>
      </x:c>
      <x:c r="M6736" t="str">
        <x:v>K31</x:v>
      </x:c>
      <x:c r="N6736" t="str">
        <x:v>Food Banks, Pantries</x:v>
      </x:c>
      <x:c r="O6736" t="str">
        <x:v>1</x:v>
      </x:c>
      <x:c r="P6736" t="str">
        <x:v>Unconditional Exemption</x:v>
      </x:c>
      <x:c r="Q6736" t="str">
        <x:v>2026-06</x:v>
      </x:c>
      <x:c r="R6736" t="str">
        <x:v>202412</x:v>
      </x:c>
      <x:c r="S6736" s="38" t="str">
        <x:v>89151</x:v>
      </x:c>
      <x:c r="T6736" s="38" t="str">
        <x:v>33796</x:v>
      </x:c>
      <x:c r="U6736" s="38" t="str">
        <x:v>89151</x:v>
      </x:c>
      <x:c r="V6736" t="str">
        <x:v>Small</x:v>
      </x:c>
      <x:c r="W6736" s="36" t="str">
        <x:v>IRS revenue &lt; $5M</x:v>
      </x:c>
      <x:c r="X6736" s="36" t="str">
        <x:v>Yes</x:v>
      </x:c>
      <x:c r="Y6736" s="36" t="str">
        <x:v>https://urbaninstitute.github.io/nccs/datasets/bmf/</x:v>
      </x:c>
    </x:row>
    <x:row r="6737">
      <x:c r="A6737" t="str">
        <x:v>IRS/NCCS BMF</x:v>
      </x:c>
      <x:c r="B6737" t="str">
        <x:v>46-1432063</x:v>
      </x:c>
      <x:c r="C6737" t="str">
        <x:v>46-1432063</x:v>
      </x:c>
      <x:c r="D6737" s="36" t="str">
        <x:v>Open Hand Ministries</x:v>
      </x:c>
      <x:c r="E6737" s="36" t="str"/>
      <x:c r="F6737" s="36" t="str">
        <x:v>PO BOX 86</x:v>
      </x:c>
      <x:c r="G6737" s="36" t="str">
        <x:v>NETTIE</x:v>
      </x:c>
      <x:c r="H6737" s="36" t="str">
        <x:v>WV</x:v>
      </x:c>
      <x:c r="I6737" s="36" t="str">
        <x:v>26681-0086</x:v>
      </x:c>
      <x:c r="J6737" s="36" t="str">
        <x:v>Nicholas County</x:v>
      </x:c>
      <x:c r="K6737" s="40" t="str">
        <x:v>38.233899</x:v>
      </x:c>
      <x:c r="L6737" s="40" t="str">
        <x:v>-80.7084405</x:v>
      </x:c>
      <x:c r="M6737" t="str">
        <x:v>K31</x:v>
      </x:c>
      <x:c r="N6737" t="str">
        <x:v>Food Banks, Pantries</x:v>
      </x:c>
      <x:c r="O6737" t="str">
        <x:v>1</x:v>
      </x:c>
      <x:c r="P6737" t="str">
        <x:v>Unconditional Exemption</x:v>
      </x:c>
      <x:c r="Q6737" t="str">
        <x:v>2026-06</x:v>
      </x:c>
      <x:c r="R6737" t="str">
        <x:v>202412</x:v>
      </x:c>
      <x:c r="S6737" s="38" t="str">
        <x:v>0</x:v>
      </x:c>
      <x:c r="T6737" s="38" t="str">
        <x:v>0</x:v>
      </x:c>
      <x:c r="U6737" s="38" t="str">
        <x:v>0</x:v>
      </x:c>
      <x:c r="V6737" t="str">
        <x:v>Unknown</x:v>
      </x:c>
      <x:c r="W6737" s="36" t="str">
        <x:v>No positive IRS revenue reported</x:v>
      </x:c>
      <x:c r="X6737" s="36" t="str">
        <x:v>Yes</x:v>
      </x:c>
      <x:c r="Y6737" s="36" t="str">
        <x:v>https://urbaninstitute.github.io/nccs/datasets/bmf/</x:v>
      </x:c>
    </x:row>
    <x:row r="6738">
      <x:c r="A6738" t="str">
        <x:v>IRS/NCCS BMF</x:v>
      </x:c>
      <x:c r="B6738" t="str">
        <x:v>46-3140500</x:v>
      </x:c>
      <x:c r="C6738" t="str">
        <x:v>46-3140500</x:v>
      </x:c>
      <x:c r="D6738" s="36" t="str">
        <x:v>Lizemore Area Food Pantry</x:v>
      </x:c>
      <x:c r="E6738" s="36" t="str"/>
      <x:c r="F6738" s="36" t="str"/>
      <x:c r="G6738" s="36" t="str">
        <x:v>INDORE</x:v>
      </x:c>
      <x:c r="H6738" s="36" t="str">
        <x:v>WV</x:v>
      </x:c>
      <x:c r="I6738" s="36" t="str">
        <x:v>25111</x:v>
      </x:c>
      <x:c r="J6738" s="36" t="str"/>
      <x:c r="K6738" s="40" t="str"/>
      <x:c r="L6738" s="40" t="str"/>
      <x:c r="M6738" t="str">
        <x:v>K31</x:v>
      </x:c>
      <x:c r="N6738" t="str">
        <x:v>Food Banks, Pantries</x:v>
      </x:c>
      <x:c r="O6738" t="str"/>
      <x:c r="P6738" t="str"/>
      <x:c r="Q6738" t="str">
        <x:v>2016-04</x:v>
      </x:c>
      <x:c r="R6738" t="str"/>
      <x:c r="S6738" s="38" t="str"/>
      <x:c r="T6738" s="38" t="str">
        <x:v>0</x:v>
      </x:c>
      <x:c r="U6738" s="38" t="str">
        <x:v>0</x:v>
      </x:c>
      <x:c r="V6738" t="str">
        <x:v>Unknown</x:v>
      </x:c>
      <x:c r="W6738" s="36" t="str">
        <x:v>No positive IRS revenue reported</x:v>
      </x:c>
      <x:c r="X6738" s="36" t="str">
        <x:v>Unknown/Inactive</x:v>
      </x:c>
      <x:c r="Y6738" s="36" t="str">
        <x:v>https://urbaninstitute.github.io/nccs/datasets/bmf/</x:v>
      </x:c>
    </x:row>
    <x:row r="6739">
      <x:c r="A6739" t="str">
        <x:v>IRS/NCCS BMF</x:v>
      </x:c>
      <x:c r="B6739" t="str">
        <x:v>46-4385052</x:v>
      </x:c>
      <x:c r="C6739" t="str">
        <x:v>46-4385052</x:v>
      </x:c>
      <x:c r="D6739" s="36" t="str">
        <x:v>Shortline Food For Families Food Pantry</x:v>
      </x:c>
      <x:c r="E6739" s="36" t="str"/>
      <x:c r="F6739" s="36" t="str"/>
      <x:c r="G6739" s="36" t="str">
        <x:v>PINE GROVE</x:v>
      </x:c>
      <x:c r="H6739" s="36" t="str">
        <x:v>WV</x:v>
      </x:c>
      <x:c r="I6739" s="36" t="str">
        <x:v>26419</x:v>
      </x:c>
      <x:c r="J6739" s="36" t="str"/>
      <x:c r="K6739" s="40" t="str"/>
      <x:c r="L6739" s="40" t="str"/>
      <x:c r="M6739" t="str">
        <x:v>K31</x:v>
      </x:c>
      <x:c r="N6739" t="str">
        <x:v>Food Banks, Pantries</x:v>
      </x:c>
      <x:c r="O6739" t="str"/>
      <x:c r="P6739" t="str"/>
      <x:c r="Q6739" t="str">
        <x:v>2016-08</x:v>
      </x:c>
      <x:c r="R6739" t="str"/>
      <x:c r="S6739" s="38" t="str"/>
      <x:c r="T6739" s="38" t="str">
        <x:v>0</x:v>
      </x:c>
      <x:c r="U6739" s="38" t="str">
        <x:v>0</x:v>
      </x:c>
      <x:c r="V6739" t="str">
        <x:v>Unknown</x:v>
      </x:c>
      <x:c r="W6739" s="36" t="str">
        <x:v>No positive IRS revenue reported</x:v>
      </x:c>
      <x:c r="X6739" s="36" t="str">
        <x:v>Unknown/Inactive</x:v>
      </x:c>
      <x:c r="Y6739" s="36" t="str">
        <x:v>https://urbaninstitute.github.io/nccs/datasets/bmf/</x:v>
      </x:c>
    </x:row>
    <x:row r="6740">
      <x:c r="A6740" t="str">
        <x:v>IRS/NCCS BMF</x:v>
      </x:c>
      <x:c r="B6740" t="str">
        <x:v>47-2803220</x:v>
      </x:c>
      <x:c r="C6740" t="str">
        <x:v>47-2803220</x:v>
      </x:c>
      <x:c r="D6740" s="36" t="str">
        <x:v>Sharing The Goods</x:v>
      </x:c>
      <x:c r="E6740" s="36" t="str">
        <x:v>Stg</x:v>
      </x:c>
      <x:c r="F6740" s="36" t="str">
        <x:v>105 BIRCH ST</x:v>
      </x:c>
      <x:c r="G6740" s="36" t="str">
        <x:v>GASSAWAY</x:v>
      </x:c>
      <x:c r="H6740" s="36" t="str">
        <x:v>WV</x:v>
      </x:c>
      <x:c r="I6740" s="36" t="str">
        <x:v>26624-1151</x:v>
      </x:c>
      <x:c r="J6740" s="36" t="str">
        <x:v>Braxton County</x:v>
      </x:c>
      <x:c r="K6740" s="40" t="str">
        <x:v>38.6749095412027</x:v>
      </x:c>
      <x:c r="L6740" s="40" t="str">
        <x:v>-80.7720958960701</x:v>
      </x:c>
      <x:c r="M6740" t="str">
        <x:v>K31</x:v>
      </x:c>
      <x:c r="N6740" t="str">
        <x:v>Food Banks, Pantries</x:v>
      </x:c>
      <x:c r="O6740" t="str">
        <x:v>1</x:v>
      </x:c>
      <x:c r="P6740" t="str">
        <x:v>Unconditional Exemption</x:v>
      </x:c>
      <x:c r="Q6740" t="str">
        <x:v>2026-06</x:v>
      </x:c>
      <x:c r="R6740" t="str">
        <x:v>202506</x:v>
      </x:c>
      <x:c r="S6740" s="38" t="str">
        <x:v>0</x:v>
      </x:c>
      <x:c r="T6740" s="38" t="str">
        <x:v>0</x:v>
      </x:c>
      <x:c r="U6740" s="38" t="str">
        <x:v>0</x:v>
      </x:c>
      <x:c r="V6740" t="str">
        <x:v>Unknown</x:v>
      </x:c>
      <x:c r="W6740" s="36" t="str">
        <x:v>No positive IRS revenue reported</x:v>
      </x:c>
      <x:c r="X6740" s="36" t="str">
        <x:v>Yes</x:v>
      </x:c>
      <x:c r="Y6740" s="36" t="str">
        <x:v>https://urbaninstitute.github.io/nccs/datasets/bmf/</x:v>
      </x:c>
    </x:row>
    <x:row r="6741">
      <x:c r="A6741" t="str">
        <x:v>IRS/NCCS BMF</x:v>
      </x:c>
      <x:c r="B6741" t="str">
        <x:v>47-4496513</x:v>
      </x:c>
      <x:c r="C6741" t="str">
        <x:v>47-4496513</x:v>
      </x:c>
      <x:c r="D6741" s="36" t="str">
        <x:v>House Of Hope Food Pantry</x:v>
      </x:c>
      <x:c r="E6741" s="36" t="str"/>
      <x:c r="F6741" s="36" t="str"/>
      <x:c r="G6741" s="36" t="str">
        <x:v>MCGRAWS</x:v>
      </x:c>
      <x:c r="H6741" s="36" t="str">
        <x:v>WV</x:v>
      </x:c>
      <x:c r="I6741" s="36" t="str">
        <x:v>25875</x:v>
      </x:c>
      <x:c r="J6741" s="36" t="str"/>
      <x:c r="K6741" s="40" t="str"/>
      <x:c r="L6741" s="40" t="str"/>
      <x:c r="M6741" t="str">
        <x:v>K31</x:v>
      </x:c>
      <x:c r="N6741" t="str">
        <x:v>Food Banks, Pantries</x:v>
      </x:c>
      <x:c r="O6741" t="str"/>
      <x:c r="P6741" t="str"/>
      <x:c r="Q6741" t="str">
        <x:v>2016-08</x:v>
      </x:c>
      <x:c r="R6741" t="str"/>
      <x:c r="S6741" s="38" t="str"/>
      <x:c r="T6741" s="38" t="str">
        <x:v>0</x:v>
      </x:c>
      <x:c r="U6741" s="38" t="str">
        <x:v>0</x:v>
      </x:c>
      <x:c r="V6741" t="str">
        <x:v>Unknown</x:v>
      </x:c>
      <x:c r="W6741" s="36" t="str">
        <x:v>No positive IRS revenue reported</x:v>
      </x:c>
      <x:c r="X6741" s="36" t="str">
        <x:v>Unknown/Inactive</x:v>
      </x:c>
      <x:c r="Y6741" s="36" t="str">
        <x:v>https://urbaninstitute.github.io/nccs/datasets/bmf/</x:v>
      </x:c>
    </x:row>
    <x:row r="6742">
      <x:c r="A6742" t="str">
        <x:v>IRS/NCCS BMF</x:v>
      </x:c>
      <x:c r="B6742" t="str">
        <x:v>51-0480884</x:v>
      </x:c>
      <x:c r="C6742" t="str">
        <x:v>51-0480884</x:v>
      </x:c>
      <x:c r="D6742" s="36" t="str">
        <x:v>Frankfort District Community Services</x:v>
      </x:c>
      <x:c r="E6742" s="36" t="str"/>
      <x:c r="F6742" s="36" t="str">
        <x:v>10098 FRANKFORT HWY</x:v>
      </x:c>
      <x:c r="G6742" s="36" t="str">
        <x:v>FORT ASHBY</x:v>
      </x:c>
      <x:c r="H6742" s="36" t="str">
        <x:v>WV</x:v>
      </x:c>
      <x:c r="I6742" s="36" t="str">
        <x:v>26719-0000</x:v>
      </x:c>
      <x:c r="J6742" s="36" t="str">
        <x:v>Mineral County</x:v>
      </x:c>
      <x:c r="K6742" s="40" t="str">
        <x:v>39.504761383548</x:v>
      </x:c>
      <x:c r="L6742" s="40" t="str">
        <x:v>-78.770321327803</x:v>
      </x:c>
      <x:c r="M6742" t="str">
        <x:v>K31</x:v>
      </x:c>
      <x:c r="N6742" t="str">
        <x:v>Food Banks, Pantries</x:v>
      </x:c>
      <x:c r="O6742" t="str">
        <x:v>1</x:v>
      </x:c>
      <x:c r="P6742" t="str">
        <x:v>Unconditional Exemption</x:v>
      </x:c>
      <x:c r="Q6742" t="str">
        <x:v>2026-06</x:v>
      </x:c>
      <x:c r="R6742" t="str">
        <x:v>202512</x:v>
      </x:c>
      <x:c r="S6742" s="38" t="str">
        <x:v>0</x:v>
      </x:c>
      <x:c r="T6742" s="38" t="str">
        <x:v>0</x:v>
      </x:c>
      <x:c r="U6742" s="38" t="str">
        <x:v>0</x:v>
      </x:c>
      <x:c r="V6742" t="str">
        <x:v>Unknown</x:v>
      </x:c>
      <x:c r="W6742" s="36" t="str">
        <x:v>No positive IRS revenue reported</x:v>
      </x:c>
      <x:c r="X6742" s="36" t="str">
        <x:v>Yes</x:v>
      </x:c>
      <x:c r="Y6742" s="36" t="str">
        <x:v>https://urbaninstitute.github.io/nccs/datasets/bmf/</x:v>
      </x:c>
    </x:row>
    <x:row r="6743">
      <x:c r="A6743" t="str">
        <x:v>IRS/NCCS BMF</x:v>
      </x:c>
      <x:c r="B6743" t="str">
        <x:v>55-0611100</x:v>
      </x:c>
      <x:c r="C6743" t="str">
        <x:v>55-0611100</x:v>
      </x:c>
      <x:c r="D6743" s="36" t="str">
        <x:v>Mountaineer Food Bank</x:v>
      </x:c>
      <x:c r="E6743" s="36" t="str"/>
      <x:c r="F6743" s="36" t="str">
        <x:v>484 ENTERPRISE DR</x:v>
      </x:c>
      <x:c r="G6743" s="36" t="str">
        <x:v>GASSAWAY</x:v>
      </x:c>
      <x:c r="H6743" s="36" t="str">
        <x:v>WV</x:v>
      </x:c>
      <x:c r="I6743" s="36" t="str">
        <x:v>26624-7888</x:v>
      </x:c>
      <x:c r="J6743" s="36" t="str">
        <x:v>Braxton County</x:v>
      </x:c>
      <x:c r="K6743" s="40" t="str">
        <x:v>38.661880215333</x:v>
      </x:c>
      <x:c r="L6743" s="40" t="str">
        <x:v>-80.7395110789429</x:v>
      </x:c>
      <x:c r="M6743" t="str">
        <x:v>K31</x:v>
      </x:c>
      <x:c r="N6743" t="str">
        <x:v>Food Banks, Pantries</x:v>
      </x:c>
      <x:c r="O6743" t="str">
        <x:v>1</x:v>
      </x:c>
      <x:c r="P6743" t="str">
        <x:v>Unconditional Exemption</x:v>
      </x:c>
      <x:c r="Q6743" t="str">
        <x:v>2026-06</x:v>
      </x:c>
      <x:c r="R6743" t="str">
        <x:v>202412</x:v>
      </x:c>
      <x:c r="S6743" s="38" t="str">
        <x:v>45349767</x:v>
      </x:c>
      <x:c r="T6743" s="38" t="str">
        <x:v>32094572</x:v>
      </x:c>
      <x:c r="U6743" s="38" t="str">
        <x:v>45469393</x:v>
      </x:c>
      <x:c r="V6743" t="str">
        <x:v>Large</x:v>
      </x:c>
      <x:c r="W6743" s="36" t="str">
        <x:v>IRS revenue &gt;= $25M</x:v>
      </x:c>
      <x:c r="X6743" s="36" t="str">
        <x:v>Yes</x:v>
      </x:c>
      <x:c r="Y6743" s="36" t="str">
        <x:v>https://urbaninstitute.github.io/nccs/datasets/bmf/</x:v>
      </x:c>
    </x:row>
    <x:row r="6744">
      <x:c r="A6744" t="str">
        <x:v>IRS/NCCS BMF</x:v>
      </x:c>
      <x:c r="B6744" t="str">
        <x:v>55-0620971</x:v>
      </x:c>
      <x:c r="C6744" t="str">
        <x:v>55-0620971</x:v>
      </x:c>
      <x:c r="D6744" s="36" t="str">
        <x:v>Eastern Panhandle Food Bank</x:v>
      </x:c>
      <x:c r="E6744" s="36" t="str"/>
      <x:c r="F6744" s="36" t="str"/>
      <x:c r="G6744" s="36" t="str">
        <x:v>CHARLES TOWN</x:v>
      </x:c>
      <x:c r="H6744" s="36" t="str">
        <x:v>WV</x:v>
      </x:c>
      <x:c r="I6744" s="36" t="str">
        <x:v>25414</x:v>
      </x:c>
      <x:c r="J6744" s="36" t="str"/>
      <x:c r="K6744" s="40" t="str"/>
      <x:c r="L6744" s="40" t="str"/>
      <x:c r="M6744" t="str">
        <x:v>K31</x:v>
      </x:c>
      <x:c r="N6744" t="str">
        <x:v>Food Banks, Pantries</x:v>
      </x:c>
      <x:c r="O6744" t="str"/>
      <x:c r="P6744" t="str"/>
      <x:c r="Q6744" t="str">
        <x:v>1989-06</x:v>
      </x:c>
      <x:c r="R6744" t="str"/>
      <x:c r="S6744" s="38" t="str"/>
      <x:c r="T6744" s="38" t="str">
        <x:v>0</x:v>
      </x:c>
      <x:c r="U6744" s="38" t="str">
        <x:v>0</x:v>
      </x:c>
      <x:c r="V6744" t="str">
        <x:v>Unknown</x:v>
      </x:c>
      <x:c r="W6744" s="36" t="str">
        <x:v>No positive IRS revenue reported</x:v>
      </x:c>
      <x:c r="X6744" s="36" t="str">
        <x:v>Unknown/Inactive</x:v>
      </x:c>
      <x:c r="Y6744" s="36" t="str">
        <x:v>https://urbaninstitute.github.io/nccs/datasets/bmf/</x:v>
      </x:c>
    </x:row>
    <x:row r="6745">
      <x:c r="A6745" t="str">
        <x:v>IRS/NCCS BMF</x:v>
      </x:c>
      <x:c r="B6745" t="str">
        <x:v>55-0624163</x:v>
      </x:c>
      <x:c r="C6745" t="str">
        <x:v>55-0624163</x:v>
      </x:c>
      <x:c r="D6745" s="36" t="str">
        <x:v>Pocahontas County Emergency Food Center</x:v>
      </x:c>
      <x:c r="E6745" s="36" t="str"/>
      <x:c r="F6745" s="36" t="str"/>
      <x:c r="G6745" s="36" t="str">
        <x:v>MARLINTON</x:v>
      </x:c>
      <x:c r="H6745" s="36" t="str">
        <x:v>WV</x:v>
      </x:c>
      <x:c r="I6745" s="36" t="str">
        <x:v>24954</x:v>
      </x:c>
      <x:c r="J6745" s="36" t="str"/>
      <x:c r="K6745" s="40" t="str"/>
      <x:c r="L6745" s="40" t="str"/>
      <x:c r="M6745" t="str">
        <x:v>K31</x:v>
      </x:c>
      <x:c r="N6745" t="str">
        <x:v>Food Banks, Pantries</x:v>
      </x:c>
      <x:c r="O6745" t="str"/>
      <x:c r="P6745" t="str"/>
      <x:c r="Q6745" t="str">
        <x:v>2007-04</x:v>
      </x:c>
      <x:c r="R6745" t="str">
        <x:v>200004</x:v>
      </x:c>
      <x:c r="S6745" s="38" t="str">
        <x:v>0</x:v>
      </x:c>
      <x:c r="T6745" s="38" t="str">
        <x:v>0</x:v>
      </x:c>
      <x:c r="U6745" s="38" t="str">
        <x:v>0</x:v>
      </x:c>
      <x:c r="V6745" t="str">
        <x:v>Unknown</x:v>
      </x:c>
      <x:c r="W6745" s="36" t="str">
        <x:v>No positive IRS revenue reported</x:v>
      </x:c>
      <x:c r="X6745" s="36" t="str">
        <x:v>Unknown/Inactive</x:v>
      </x:c>
      <x:c r="Y6745" s="36" t="str">
        <x:v>https://urbaninstitute.github.io/nccs/datasets/bmf/</x:v>
      </x:c>
    </x:row>
    <x:row r="6746">
      <x:c r="A6746" t="str">
        <x:v>IRS/NCCS BMF</x:v>
      </x:c>
      <x:c r="B6746" t="str">
        <x:v>55-0649945</x:v>
      </x:c>
      <x:c r="C6746" t="str">
        <x:v>55-0649945</x:v>
      </x:c>
      <x:c r="D6746" s="36" t="str">
        <x:v>Fairmont Marion County Food Pantry</x:v>
      </x:c>
      <x:c r="E6746" s="36" t="str"/>
      <x:c r="F6746" s="36" t="str">
        <x:v>107 JEFFERSON ST</x:v>
      </x:c>
      <x:c r="G6746" s="36" t="str">
        <x:v>FAIRMONT</x:v>
      </x:c>
      <x:c r="H6746" s="36" t="str">
        <x:v>WV</x:v>
      </x:c>
      <x:c r="I6746" s="36" t="str">
        <x:v>26554-3162</x:v>
      </x:c>
      <x:c r="J6746" s="36" t="str">
        <x:v>Marion County</x:v>
      </x:c>
      <x:c r="K6746" s="40" t="str">
        <x:v>39.4836886738705</x:v>
      </x:c>
      <x:c r="L6746" s="40" t="str">
        <x:v>-80.1419805143111</x:v>
      </x:c>
      <x:c r="M6746" t="str">
        <x:v>K31</x:v>
      </x:c>
      <x:c r="N6746" t="str">
        <x:v>Food Banks, Pantries</x:v>
      </x:c>
      <x:c r="O6746" t="str">
        <x:v>1</x:v>
      </x:c>
      <x:c r="P6746" t="str">
        <x:v>Unconditional Exemption</x:v>
      </x:c>
      <x:c r="Q6746" t="str">
        <x:v>2026-06</x:v>
      </x:c>
      <x:c r="R6746" t="str">
        <x:v>202512</x:v>
      </x:c>
      <x:c r="S6746" s="38" t="str">
        <x:v>48974</x:v>
      </x:c>
      <x:c r="T6746" s="38" t="str">
        <x:v>54640</x:v>
      </x:c>
      <x:c r="U6746" s="38" t="str">
        <x:v>48974</x:v>
      </x:c>
      <x:c r="V6746" t="str">
        <x:v>Small</x:v>
      </x:c>
      <x:c r="W6746" s="36" t="str">
        <x:v>IRS revenue &lt; $5M</x:v>
      </x:c>
      <x:c r="X6746" s="36" t="str">
        <x:v>Yes</x:v>
      </x:c>
      <x:c r="Y6746" s="36" t="str">
        <x:v>https://urbaninstitute.github.io/nccs/datasets/bmf/</x:v>
      </x:c>
    </x:row>
    <x:row r="6747">
      <x:c r="A6747" t="str">
        <x:v>IRS/NCCS BMF</x:v>
      </x:c>
      <x:c r="B6747" t="str">
        <x:v>55-0652977</x:v>
      </x:c>
      <x:c r="C6747" t="str">
        <x:v>55-0652977</x:v>
      </x:c>
      <x:c r="D6747" s="36" t="str">
        <x:v>Roane County Helping Hand</x:v>
      </x:c>
      <x:c r="E6747" s="36" t="str"/>
      <x:c r="F6747" s="36" t="str">
        <x:v>PO BOX 576</x:v>
      </x:c>
      <x:c r="G6747" s="36" t="str">
        <x:v>SPENCER</x:v>
      </x:c>
      <x:c r="H6747" s="36" t="str">
        <x:v>WV</x:v>
      </x:c>
      <x:c r="I6747" s="36" t="str">
        <x:v>25276-0576</x:v>
      </x:c>
      <x:c r="J6747" s="36" t="str">
        <x:v>Roane County</x:v>
      </x:c>
      <x:c r="K6747" s="40" t="str">
        <x:v>38.785356</x:v>
      </x:c>
      <x:c r="L6747" s="40" t="str">
        <x:v>-81.339498</x:v>
      </x:c>
      <x:c r="M6747" t="str">
        <x:v>K31</x:v>
      </x:c>
      <x:c r="N6747" t="str">
        <x:v>Food Banks, Pantries</x:v>
      </x:c>
      <x:c r="O6747" t="str">
        <x:v>1</x:v>
      </x:c>
      <x:c r="P6747" t="str">
        <x:v>Unconditional Exemption</x:v>
      </x:c>
      <x:c r="Q6747" t="str">
        <x:v>2026-06</x:v>
      </x:c>
      <x:c r="R6747" t="str">
        <x:v>202412</x:v>
      </x:c>
      <x:c r="S6747" s="38" t="str">
        <x:v>115662</x:v>
      </x:c>
      <x:c r="T6747" s="38" t="str">
        <x:v>90869</x:v>
      </x:c>
      <x:c r="U6747" s="38" t="str">
        <x:v>115662</x:v>
      </x:c>
      <x:c r="V6747" t="str">
        <x:v>Small</x:v>
      </x:c>
      <x:c r="W6747" s="36" t="str">
        <x:v>IRS revenue &lt; $5M</x:v>
      </x:c>
      <x:c r="X6747" s="36" t="str">
        <x:v>Yes</x:v>
      </x:c>
      <x:c r="Y6747" s="36" t="str">
        <x:v>https://urbaninstitute.github.io/nccs/datasets/bmf/</x:v>
      </x:c>
    </x:row>
    <x:row r="6748">
      <x:c r="A6748" t="str">
        <x:v>IRS/NCCS BMF</x:v>
      </x:c>
      <x:c r="B6748" t="str">
        <x:v>55-0661235</x:v>
      </x:c>
      <x:c r="C6748" t="str">
        <x:v>55-0661235</x:v>
      </x:c>
      <x:c r="D6748" s="36" t="str">
        <x:v>Sunshine Food Pantry</x:v>
      </x:c>
      <x:c r="E6748" s="36" t="str"/>
      <x:c r="F6748" s="36" t="str"/>
      <x:c r="G6748" s="36" t="str">
        <x:v>GASSAWAY</x:v>
      </x:c>
      <x:c r="H6748" s="36" t="str">
        <x:v>WV</x:v>
      </x:c>
      <x:c r="I6748" s="36" t="str">
        <x:v>26624</x:v>
      </x:c>
      <x:c r="J6748" s="36" t="str"/>
      <x:c r="K6748" s="40" t="str"/>
      <x:c r="L6748" s="40" t="str"/>
      <x:c r="M6748" t="str">
        <x:v>K31</x:v>
      </x:c>
      <x:c r="N6748" t="str">
        <x:v>Food Banks, Pantries</x:v>
      </x:c>
      <x:c r="O6748" t="str"/>
      <x:c r="P6748" t="str"/>
      <x:c r="Q6748" t="str">
        <x:v>1989-06</x:v>
      </x:c>
      <x:c r="R6748" t="str"/>
      <x:c r="S6748" s="38" t="str"/>
      <x:c r="T6748" s="38" t="str">
        <x:v>0</x:v>
      </x:c>
      <x:c r="U6748" s="38" t="str">
        <x:v>0</x:v>
      </x:c>
      <x:c r="V6748" t="str">
        <x:v>Unknown</x:v>
      </x:c>
      <x:c r="W6748" s="36" t="str">
        <x:v>No positive IRS revenue reported</x:v>
      </x:c>
      <x:c r="X6748" s="36" t="str">
        <x:v>Unknown/Inactive</x:v>
      </x:c>
      <x:c r="Y6748" s="36" t="str">
        <x:v>https://urbaninstitute.github.io/nccs/datasets/bmf/</x:v>
      </x:c>
    </x:row>
    <x:row r="6749">
      <x:c r="A6749" t="str">
        <x:v>IRS/NCCS BMF</x:v>
      </x:c>
      <x:c r="B6749" t="str">
        <x:v>55-0670781</x:v>
      </x:c>
      <x:c r="C6749" t="str">
        <x:v>55-0670781</x:v>
      </x:c>
      <x:c r="D6749" s="36" t="str">
        <x:v>Missionary Outreach Food Pantry</x:v>
      </x:c>
      <x:c r="E6749" s="36" t="str"/>
      <x:c r="F6749" s="36" t="str"/>
      <x:c r="G6749" s="36" t="str">
        <x:v>SCARBRO</x:v>
      </x:c>
      <x:c r="H6749" s="36" t="str">
        <x:v>WV</x:v>
      </x:c>
      <x:c r="I6749" s="36" t="str">
        <x:v>25917</x:v>
      </x:c>
      <x:c r="J6749" s="36" t="str"/>
      <x:c r="K6749" s="40" t="str"/>
      <x:c r="L6749" s="40" t="str"/>
      <x:c r="M6749" t="str">
        <x:v>K31</x:v>
      </x:c>
      <x:c r="N6749" t="str">
        <x:v>Food Banks, Pantries</x:v>
      </x:c>
      <x:c r="O6749" t="str"/>
      <x:c r="P6749" t="str"/>
      <x:c r="Q6749" t="str">
        <x:v>1989-06</x:v>
      </x:c>
      <x:c r="R6749" t="str"/>
      <x:c r="S6749" s="38" t="str"/>
      <x:c r="T6749" s="38" t="str">
        <x:v>0</x:v>
      </x:c>
      <x:c r="U6749" s="38" t="str">
        <x:v>0</x:v>
      </x:c>
      <x:c r="V6749" t="str">
        <x:v>Unknown</x:v>
      </x:c>
      <x:c r="W6749" s="36" t="str">
        <x:v>No positive IRS revenue reported</x:v>
      </x:c>
      <x:c r="X6749" s="36" t="str">
        <x:v>Unknown/Inactive</x:v>
      </x:c>
      <x:c r="Y6749" s="36" t="str">
        <x:v>https://urbaninstitute.github.io/nccs/datasets/bmf/</x:v>
      </x:c>
    </x:row>
    <x:row r="6750">
      <x:c r="A6750" t="str">
        <x:v>IRS/NCCS BMF</x:v>
      </x:c>
      <x:c r="B6750" t="str">
        <x:v>55-0684073</x:v>
      </x:c>
      <x:c r="C6750" t="str">
        <x:v>55-0684073</x:v>
      </x:c>
      <x:c r="D6750" s="36" t="str">
        <x:v>Cedar Grove Food Bank</x:v>
      </x:c>
      <x:c r="E6750" s="36" t="str"/>
      <x:c r="F6750" s="36" t="str"/>
      <x:c r="G6750" s="36" t="str">
        <x:v>CEDAR GROVE</x:v>
      </x:c>
      <x:c r="H6750" s="36" t="str">
        <x:v>WV</x:v>
      </x:c>
      <x:c r="I6750" s="36" t="str">
        <x:v>25039</x:v>
      </x:c>
      <x:c r="J6750" s="36" t="str"/>
      <x:c r="K6750" s="40" t="str"/>
      <x:c r="L6750" s="40" t="str"/>
      <x:c r="M6750" t="str">
        <x:v>K31</x:v>
      </x:c>
      <x:c r="N6750" t="str">
        <x:v>Food Banks, Pantries</x:v>
      </x:c>
      <x:c r="O6750" t="str"/>
      <x:c r="P6750" t="str"/>
      <x:c r="Q6750" t="str">
        <x:v>2002-01</x:v>
      </x:c>
      <x:c r="R6750" t="str"/>
      <x:c r="S6750" s="38" t="str"/>
      <x:c r="T6750" s="38" t="str">
        <x:v>0</x:v>
      </x:c>
      <x:c r="U6750" s="38" t="str">
        <x:v>0</x:v>
      </x:c>
      <x:c r="V6750" t="str">
        <x:v>Unknown</x:v>
      </x:c>
      <x:c r="W6750" s="36" t="str">
        <x:v>No positive IRS revenue reported</x:v>
      </x:c>
      <x:c r="X6750" s="36" t="str">
        <x:v>Unknown/Inactive</x:v>
      </x:c>
      <x:c r="Y6750" s="36" t="str">
        <x:v>https://urbaninstitute.github.io/nccs/datasets/bmf/</x:v>
      </x:c>
    </x:row>
    <x:row r="6751">
      <x:c r="A6751" t="str">
        <x:v>IRS/NCCS BMF</x:v>
      </x:c>
      <x:c r="B6751" t="str">
        <x:v>55-0697454</x:v>
      </x:c>
      <x:c r="C6751" t="str">
        <x:v>55-0697454</x:v>
      </x:c>
      <x:c r="D6751" s="36" t="str">
        <x:v>Good Samaritan Center Food Pantry</x:v>
      </x:c>
      <x:c r="E6751" s="36" t="str"/>
      <x:c r="F6751" s="36" t="str">
        <x:v>1523 CHESTNUT ST</x:v>
      </x:c>
      <x:c r="G6751" s="36" t="str">
        <x:v>KENOVA</x:v>
      </x:c>
      <x:c r="H6751" s="36" t="str">
        <x:v>WV</x:v>
      </x:c>
      <x:c r="I6751" s="36" t="str">
        <x:v>25530-1213</x:v>
      </x:c>
      <x:c r="J6751" s="36" t="str">
        <x:v>Wayne County</x:v>
      </x:c>
      <x:c r="K6751" s="40" t="str">
        <x:v>38.3999034538056</x:v>
      </x:c>
      <x:c r="L6751" s="40" t="str">
        <x:v>-82.5799525778464</x:v>
      </x:c>
      <x:c r="M6751" t="str">
        <x:v>K31</x:v>
      </x:c>
      <x:c r="N6751" t="str">
        <x:v>Food Banks, Pantries</x:v>
      </x:c>
      <x:c r="O6751" t="str">
        <x:v>1</x:v>
      </x:c>
      <x:c r="P6751" t="str">
        <x:v>Unconditional Exemption</x:v>
      </x:c>
      <x:c r="Q6751" t="str">
        <x:v>2026-06</x:v>
      </x:c>
      <x:c r="R6751" t="str">
        <x:v>202412</x:v>
      </x:c>
      <x:c r="S6751" s="38" t="str">
        <x:v>91792</x:v>
      </x:c>
      <x:c r="T6751" s="38" t="str">
        <x:v>100068</x:v>
      </x:c>
      <x:c r="U6751" s="38" t="str">
        <x:v>91792</x:v>
      </x:c>
      <x:c r="V6751" t="str">
        <x:v>Small</x:v>
      </x:c>
      <x:c r="W6751" s="36" t="str">
        <x:v>IRS revenue &lt; $5M</x:v>
      </x:c>
      <x:c r="X6751" s="36" t="str">
        <x:v>Yes</x:v>
      </x:c>
      <x:c r="Y6751" s="36" t="str">
        <x:v>https://urbaninstitute.github.io/nccs/datasets/bmf/</x:v>
      </x:c>
    </x:row>
    <x:row r="6752">
      <x:c r="A6752" t="str">
        <x:v>IRS/NCCS BMF</x:v>
      </x:c>
      <x:c r="B6752" t="str">
        <x:v>55-0699479</x:v>
      </x:c>
      <x:c r="C6752" t="str">
        <x:v>55-0699479</x:v>
      </x:c>
      <x:c r="D6752" s="36" t="str">
        <x:v>Petersburg Interfaith Pantry</x:v>
      </x:c>
      <x:c r="E6752" s="36" t="str"/>
      <x:c r="F6752" s="36" t="str">
        <x:v>PO BOX 41</x:v>
      </x:c>
      <x:c r="G6752" s="36" t="str">
        <x:v>PETERSBURG</x:v>
      </x:c>
      <x:c r="H6752" s="36" t="str">
        <x:v>WV</x:v>
      </x:c>
      <x:c r="I6752" s="36" t="str">
        <x:v>26847-0041</x:v>
      </x:c>
      <x:c r="J6752" s="36" t="str">
        <x:v>Grant County</x:v>
      </x:c>
      <x:c r="K6752" s="40" t="str">
        <x:v>38.992383</x:v>
      </x:c>
      <x:c r="L6752" s="40" t="str">
        <x:v>-79.125741</x:v>
      </x:c>
      <x:c r="M6752" t="str">
        <x:v>K31</x:v>
      </x:c>
      <x:c r="N6752" t="str">
        <x:v>Food Banks, Pantries</x:v>
      </x:c>
      <x:c r="O6752" t="str">
        <x:v>1</x:v>
      </x:c>
      <x:c r="P6752" t="str">
        <x:v>Unconditional Exemption</x:v>
      </x:c>
      <x:c r="Q6752" t="str">
        <x:v>2026-06</x:v>
      </x:c>
      <x:c r="R6752" t="str">
        <x:v>202412</x:v>
      </x:c>
      <x:c r="S6752" s="38" t="str">
        <x:v>0</x:v>
      </x:c>
      <x:c r="T6752" s="38" t="str">
        <x:v>0</x:v>
      </x:c>
      <x:c r="U6752" s="38" t="str">
        <x:v>0</x:v>
      </x:c>
      <x:c r="V6752" t="str">
        <x:v>Unknown</x:v>
      </x:c>
      <x:c r="W6752" s="36" t="str">
        <x:v>No positive IRS revenue reported</x:v>
      </x:c>
      <x:c r="X6752" s="36" t="str">
        <x:v>Yes</x:v>
      </x:c>
      <x:c r="Y6752" s="36" t="str">
        <x:v>https://urbaninstitute.github.io/nccs/datasets/bmf/</x:v>
      </x:c>
    </x:row>
    <x:row r="6753">
      <x:c r="A6753" t="str">
        <x:v>IRS/NCCS BMF</x:v>
      </x:c>
      <x:c r="B6753" t="str">
        <x:v>55-0700093</x:v>
      </x:c>
      <x:c r="C6753" t="str">
        <x:v>55-0700093</x:v>
      </x:c>
      <x:c r="D6753" s="36" t="str">
        <x:v>Ronceverte Food Pantry</x:v>
      </x:c>
      <x:c r="E6753" s="36" t="str"/>
      <x:c r="F6753" s="36" t="str"/>
      <x:c r="G6753" s="36" t="str">
        <x:v>RONCEVERTE</x:v>
      </x:c>
      <x:c r="H6753" s="36" t="str">
        <x:v>WV</x:v>
      </x:c>
      <x:c r="I6753" s="36" t="str">
        <x:v>24970</x:v>
      </x:c>
      <x:c r="J6753" s="36" t="str"/>
      <x:c r="K6753" s="40" t="str"/>
      <x:c r="L6753" s="40" t="str"/>
      <x:c r="M6753" t="str">
        <x:v>K31</x:v>
      </x:c>
      <x:c r="N6753" t="str">
        <x:v>Food Banks, Pantries</x:v>
      </x:c>
      <x:c r="O6753" t="str"/>
      <x:c r="P6753" t="str"/>
      <x:c r="Q6753" t="str">
        <x:v>2010-11</x:v>
      </x:c>
      <x:c r="R6753" t="str">
        <x:v>200112</x:v>
      </x:c>
      <x:c r="S6753" s="38" t="str">
        <x:v>0</x:v>
      </x:c>
      <x:c r="T6753" s="38" t="str">
        <x:v>0</x:v>
      </x:c>
      <x:c r="U6753" s="38" t="str">
        <x:v>0</x:v>
      </x:c>
      <x:c r="V6753" t="str">
        <x:v>Unknown</x:v>
      </x:c>
      <x:c r="W6753" s="36" t="str">
        <x:v>No positive IRS revenue reported</x:v>
      </x:c>
      <x:c r="X6753" s="36" t="str">
        <x:v>Unknown/Inactive</x:v>
      </x:c>
      <x:c r="Y6753" s="36" t="str">
        <x:v>https://urbaninstitute.github.io/nccs/datasets/bmf/</x:v>
      </x:c>
    </x:row>
    <x:row r="6754">
      <x:c r="A6754" t="str">
        <x:v>IRS/NCCS BMF</x:v>
      </x:c>
      <x:c r="B6754" t="str">
        <x:v>55-0711380</x:v>
      </x:c>
      <x:c r="C6754" t="str">
        <x:v>55-0711380</x:v>
      </x:c>
      <x:c r="D6754" s="36" t="str">
        <x:v>Gideon Park Food Pantry</x:v>
      </x:c>
      <x:c r="E6754" s="36" t="str"/>
      <x:c r="F6754" s="36" t="str"/>
      <x:c r="G6754" s="36" t="str">
        <x:v>NELLIS</x:v>
      </x:c>
      <x:c r="H6754" s="36" t="str">
        <x:v>WV</x:v>
      </x:c>
      <x:c r="I6754" s="36" t="str">
        <x:v>25142</x:v>
      </x:c>
      <x:c r="J6754" s="36" t="str"/>
      <x:c r="K6754" s="40" t="str"/>
      <x:c r="L6754" s="40" t="str"/>
      <x:c r="M6754" t="str">
        <x:v>K31</x:v>
      </x:c>
      <x:c r="N6754" t="str">
        <x:v>Food Banks, Pantries</x:v>
      </x:c>
      <x:c r="O6754" t="str"/>
      <x:c r="P6754" t="str"/>
      <x:c r="Q6754" t="str">
        <x:v>1989-06</x:v>
      </x:c>
      <x:c r="R6754" t="str"/>
      <x:c r="S6754" s="38" t="str"/>
      <x:c r="T6754" s="38" t="str">
        <x:v>0</x:v>
      </x:c>
      <x:c r="U6754" s="38" t="str">
        <x:v>0</x:v>
      </x:c>
      <x:c r="V6754" t="str">
        <x:v>Unknown</x:v>
      </x:c>
      <x:c r="W6754" s="36" t="str">
        <x:v>No positive IRS revenue reported</x:v>
      </x:c>
      <x:c r="X6754" s="36" t="str">
        <x:v>Unknown/Inactive</x:v>
      </x:c>
      <x:c r="Y6754" s="36" t="str">
        <x:v>https://urbaninstitute.github.io/nccs/datasets/bmf/</x:v>
      </x:c>
    </x:row>
    <x:row r="6755">
      <x:c r="A6755" t="str">
        <x:v>IRS/NCCS BMF</x:v>
      </x:c>
      <x:c r="B6755" t="str">
        <x:v>55-0715845</x:v>
      </x:c>
      <x:c r="C6755" t="str">
        <x:v>55-0715845</x:v>
      </x:c>
      <x:c r="D6755" s="36" t="str">
        <x:v>Helping Hand Food Outlet</x:v>
      </x:c>
      <x:c r="E6755" s="36" t="str"/>
      <x:c r="F6755" s="36" t="str"/>
      <x:c r="G6755" s="36" t="str">
        <x:v>BELINGTON</x:v>
      </x:c>
      <x:c r="H6755" s="36" t="str">
        <x:v>WV</x:v>
      </x:c>
      <x:c r="I6755" s="36" t="str">
        <x:v>26250</x:v>
      </x:c>
      <x:c r="J6755" s="36" t="str"/>
      <x:c r="K6755" s="40" t="str"/>
      <x:c r="L6755" s="40" t="str"/>
      <x:c r="M6755" t="str">
        <x:v>K31</x:v>
      </x:c>
      <x:c r="N6755" t="str">
        <x:v>Food Banks, Pantries</x:v>
      </x:c>
      <x:c r="O6755" t="str"/>
      <x:c r="P6755" t="str"/>
      <x:c r="Q6755" t="str">
        <x:v>2011-12</x:v>
      </x:c>
      <x:c r="R6755" t="str">
        <x:v>200712</x:v>
      </x:c>
      <x:c r="S6755" s="38" t="str">
        <x:v>0</x:v>
      </x:c>
      <x:c r="T6755" s="38" t="str">
        <x:v>0</x:v>
      </x:c>
      <x:c r="U6755" s="38" t="str">
        <x:v>0</x:v>
      </x:c>
      <x:c r="V6755" t="str">
        <x:v>Unknown</x:v>
      </x:c>
      <x:c r="W6755" s="36" t="str">
        <x:v>No positive IRS revenue reported</x:v>
      </x:c>
      <x:c r="X6755" s="36" t="str">
        <x:v>Unknown/Inactive</x:v>
      </x:c>
      <x:c r="Y6755" s="36" t="str">
        <x:v>https://urbaninstitute.github.io/nccs/datasets/bmf/</x:v>
      </x:c>
    </x:row>
    <x:row r="6756">
      <x:c r="A6756" t="str">
        <x:v>IRS/NCCS BMF</x:v>
      </x:c>
      <x:c r="B6756" t="str">
        <x:v>55-0716785</x:v>
      </x:c>
      <x:c r="C6756" t="str">
        <x:v>55-0716785</x:v>
      </x:c>
      <x:c r="D6756" s="36" t="str">
        <x:v>Itmann Food Bank</x:v>
      </x:c>
      <x:c r="E6756" s="36" t="str"/>
      <x:c r="F6756" s="36" t="str">
        <x:v>PO BOX 713</x:v>
      </x:c>
      <x:c r="G6756" s="36" t="str">
        <x:v>MULLENS</x:v>
      </x:c>
      <x:c r="H6756" s="36" t="str">
        <x:v>WV</x:v>
      </x:c>
      <x:c r="I6756" s="36" t="str">
        <x:v>25882-0713</x:v>
      </x:c>
      <x:c r="J6756" s="36" t="str">
        <x:v>Wyoming County</x:v>
      </x:c>
      <x:c r="K6756" s="40" t="str">
        <x:v>37.58499</x:v>
      </x:c>
      <x:c r="L6756" s="40" t="str">
        <x:v>-81.384039</x:v>
      </x:c>
      <x:c r="M6756" t="str">
        <x:v>K31</x:v>
      </x:c>
      <x:c r="N6756" t="str">
        <x:v>Food Banks, Pantries</x:v>
      </x:c>
      <x:c r="O6756" t="str">
        <x:v>1</x:v>
      </x:c>
      <x:c r="P6756" t="str">
        <x:v>Unconditional Exemption</x:v>
      </x:c>
      <x:c r="Q6756" t="str">
        <x:v>2026-06</x:v>
      </x:c>
      <x:c r="R6756" t="str">
        <x:v>202412</x:v>
      </x:c>
      <x:c r="S6756" s="38" t="str">
        <x:v>117885</x:v>
      </x:c>
      <x:c r="T6756" s="38" t="str">
        <x:v>47175</x:v>
      </x:c>
      <x:c r="U6756" s="38" t="str">
        <x:v>117885</x:v>
      </x:c>
      <x:c r="V6756" t="str">
        <x:v>Small</x:v>
      </x:c>
      <x:c r="W6756" s="36" t="str">
        <x:v>IRS revenue &lt; $5M</x:v>
      </x:c>
      <x:c r="X6756" s="36" t="str">
        <x:v>Yes</x:v>
      </x:c>
      <x:c r="Y6756" s="36" t="str">
        <x:v>https://urbaninstitute.github.io/nccs/datasets/bmf/</x:v>
      </x:c>
    </x:row>
    <x:row r="6757">
      <x:c r="A6757" t="str">
        <x:v>IRS/NCCS BMF</x:v>
      </x:c>
      <x:c r="B6757" t="str">
        <x:v>55-0718232</x:v>
      </x:c>
      <x:c r="C6757" t="str">
        <x:v>55-0718232</x:v>
      </x:c>
      <x:c r="D6757" s="36" t="str">
        <x:v>North Fayette Food Pantries</x:v>
      </x:c>
      <x:c r="E6757" s="36" t="str"/>
      <x:c r="F6757" s="36" t="str">
        <x:v>PO BOX 161</x:v>
      </x:c>
      <x:c r="G6757" s="36" t="str">
        <x:v>GAULEY BRIDGE</x:v>
      </x:c>
      <x:c r="H6757" s="36" t="str">
        <x:v>WV</x:v>
      </x:c>
      <x:c r="I6757" s="36" t="str">
        <x:v>25085-0161</x:v>
      </x:c>
      <x:c r="J6757" s="36" t="str">
        <x:v>Fayette County</x:v>
      </x:c>
      <x:c r="K6757" s="40" t="str">
        <x:v>38.151486</x:v>
      </x:c>
      <x:c r="L6757" s="40" t="str">
        <x:v>-81.1724895</x:v>
      </x:c>
      <x:c r="M6757" t="str">
        <x:v>K31</x:v>
      </x:c>
      <x:c r="N6757" t="str">
        <x:v>Food Banks, Pantries</x:v>
      </x:c>
      <x:c r="O6757" t="str">
        <x:v>1</x:v>
      </x:c>
      <x:c r="P6757" t="str">
        <x:v>Unconditional Exemption</x:v>
      </x:c>
      <x:c r="Q6757" t="str">
        <x:v>2026-06</x:v>
      </x:c>
      <x:c r="R6757" t="str">
        <x:v>202512</x:v>
      </x:c>
      <x:c r="S6757" s="38" t="str">
        <x:v>0</x:v>
      </x:c>
      <x:c r="T6757" s="38" t="str">
        <x:v>0</x:v>
      </x:c>
      <x:c r="U6757" s="38" t="str">
        <x:v>0</x:v>
      </x:c>
      <x:c r="V6757" t="str">
        <x:v>Unknown</x:v>
      </x:c>
      <x:c r="W6757" s="36" t="str">
        <x:v>No positive IRS revenue reported</x:v>
      </x:c>
      <x:c r="X6757" s="36" t="str">
        <x:v>Yes</x:v>
      </x:c>
      <x:c r="Y6757" s="36" t="str">
        <x:v>https://urbaninstitute.github.io/nccs/datasets/bmf/</x:v>
      </x:c>
    </x:row>
    <x:row r="6758">
      <x:c r="A6758" t="str">
        <x:v>IRS/NCCS BMF</x:v>
      </x:c>
      <x:c r="B6758" t="str">
        <x:v>55-0724966</x:v>
      </x:c>
      <x:c r="C6758" t="str">
        <x:v>55-0724966</x:v>
      </x:c>
      <x:c r="D6758" s="36" t="str">
        <x:v>Extended Hand-Emergency Food Pantry</x:v>
      </x:c>
      <x:c r="E6758" s="36" t="str"/>
      <x:c r="F6758" s="36" t="str"/>
      <x:c r="G6758" s="36" t="str">
        <x:v>DANESE</x:v>
      </x:c>
      <x:c r="H6758" s="36" t="str">
        <x:v>WV</x:v>
      </x:c>
      <x:c r="I6758" s="36" t="str">
        <x:v>25831</x:v>
      </x:c>
      <x:c r="J6758" s="36" t="str"/>
      <x:c r="K6758" s="40" t="str"/>
      <x:c r="L6758" s="40" t="str"/>
      <x:c r="M6758" t="str">
        <x:v>K31</x:v>
      </x:c>
      <x:c r="N6758" t="str">
        <x:v>Food Banks, Pantries</x:v>
      </x:c>
      <x:c r="O6758" t="str"/>
      <x:c r="P6758" t="str"/>
      <x:c r="Q6758" t="str">
        <x:v>2011-06</x:v>
      </x:c>
      <x:c r="R6758" t="str">
        <x:v>200406</x:v>
      </x:c>
      <x:c r="S6758" s="38" t="str">
        <x:v>0</x:v>
      </x:c>
      <x:c r="T6758" s="38" t="str">
        <x:v>0</x:v>
      </x:c>
      <x:c r="U6758" s="38" t="str">
        <x:v>0</x:v>
      </x:c>
      <x:c r="V6758" t="str">
        <x:v>Unknown</x:v>
      </x:c>
      <x:c r="W6758" s="36" t="str">
        <x:v>No positive IRS revenue reported</x:v>
      </x:c>
      <x:c r="X6758" s="36" t="str">
        <x:v>Unknown/Inactive</x:v>
      </x:c>
      <x:c r="Y6758" s="36" t="str">
        <x:v>https://urbaninstitute.github.io/nccs/datasets/bmf/</x:v>
      </x:c>
    </x:row>
    <x:row r="6759">
      <x:c r="A6759" t="str">
        <x:v>IRS/NCCS BMF</x:v>
      </x:c>
      <x:c r="B6759" t="str">
        <x:v>55-0731975</x:v>
      </x:c>
      <x:c r="C6759" t="str">
        <x:v>55-0731975</x:v>
      </x:c>
      <x:c r="D6759" s="36" t="str">
        <x:v>Doddridge Ecumenical Outlet</x:v>
      </x:c>
      <x:c r="E6759" s="36" t="str"/>
      <x:c r="F6759" s="36" t="str"/>
      <x:c r="G6759" s="36" t="str">
        <x:v>WEST UNION</x:v>
      </x:c>
      <x:c r="H6759" s="36" t="str">
        <x:v>WV</x:v>
      </x:c>
      <x:c r="I6759" s="36" t="str">
        <x:v>26456</x:v>
      </x:c>
      <x:c r="J6759" s="36" t="str"/>
      <x:c r="K6759" s="40" t="str"/>
      <x:c r="L6759" s="40" t="str"/>
      <x:c r="M6759" t="str">
        <x:v>K31</x:v>
      </x:c>
      <x:c r="N6759" t="str">
        <x:v>Food Banks, Pantries</x:v>
      </x:c>
      <x:c r="O6759" t="str"/>
      <x:c r="P6759" t="str"/>
      <x:c r="Q6759" t="str">
        <x:v>2016-08</x:v>
      </x:c>
      <x:c r="R6759" t="str">
        <x:v>201312</x:v>
      </x:c>
      <x:c r="S6759" s="38" t="str"/>
      <x:c r="T6759" s="38" t="str">
        <x:v>0</x:v>
      </x:c>
      <x:c r="U6759" s="38" t="str">
        <x:v>0</x:v>
      </x:c>
      <x:c r="V6759" t="str">
        <x:v>Unknown</x:v>
      </x:c>
      <x:c r="W6759" s="36" t="str">
        <x:v>No positive IRS revenue reported</x:v>
      </x:c>
      <x:c r="X6759" s="36" t="str">
        <x:v>Unknown/Inactive</x:v>
      </x:c>
      <x:c r="Y6759" s="36" t="str">
        <x:v>https://urbaninstitute.github.io/nccs/datasets/bmf/</x:v>
      </x:c>
    </x:row>
    <x:row r="6760">
      <x:c r="A6760" t="str">
        <x:v>IRS/NCCS BMF</x:v>
      </x:c>
      <x:c r="B6760" t="str">
        <x:v>55-0741435</x:v>
      </x:c>
      <x:c r="C6760" t="str">
        <x:v>55-0741435</x:v>
      </x:c>
      <x:c r="D6760" s="36" t="str">
        <x:v>Parkersburg Urban Ministries</x:v>
      </x:c>
      <x:c r="E6760" s="36" t="str"/>
      <x:c r="F6760" s="36" t="str">
        <x:v>219 11TH ST</x:v>
      </x:c>
      <x:c r="G6760" s="36" t="str">
        <x:v>PARKERSBURG</x:v>
      </x:c>
      <x:c r="H6760" s="36" t="str">
        <x:v>WV</x:v>
      </x:c>
      <x:c r="I6760" s="36" t="str">
        <x:v>26101-4305</x:v>
      </x:c>
      <x:c r="J6760" s="36" t="str">
        <x:v>Wood County</x:v>
      </x:c>
      <x:c r="K6760" s="40" t="str">
        <x:v>39.270970347002</x:v>
      </x:c>
      <x:c r="L6760" s="40" t="str">
        <x:v>-81.5547637399201</x:v>
      </x:c>
      <x:c r="M6760" t="str">
        <x:v>K31</x:v>
      </x:c>
      <x:c r="N6760" t="str">
        <x:v>Food Banks, Pantries</x:v>
      </x:c>
      <x:c r="O6760" t="str">
        <x:v>1</x:v>
      </x:c>
      <x:c r="P6760" t="str">
        <x:v>Unconditional Exemption</x:v>
      </x:c>
      <x:c r="Q6760" t="str">
        <x:v>2026-06</x:v>
      </x:c>
      <x:c r="R6760" t="str">
        <x:v>202412</x:v>
      </x:c>
      <x:c r="S6760" s="38" t="str">
        <x:v>0</x:v>
      </x:c>
      <x:c r="T6760" s="38" t="str">
        <x:v>0</x:v>
      </x:c>
      <x:c r="U6760" s="38" t="str">
        <x:v>0</x:v>
      </x:c>
      <x:c r="V6760" t="str">
        <x:v>Unknown</x:v>
      </x:c>
      <x:c r="W6760" s="36" t="str">
        <x:v>No positive IRS revenue reported</x:v>
      </x:c>
      <x:c r="X6760" s="36" t="str">
        <x:v>Yes</x:v>
      </x:c>
      <x:c r="Y6760" s="36" t="str">
        <x:v>https://urbaninstitute.github.io/nccs/datasets/bmf/</x:v>
      </x:c>
    </x:row>
    <x:row r="6761">
      <x:c r="A6761" t="str">
        <x:v>IRS/NCCS BMF</x:v>
      </x:c>
      <x:c r="B6761" t="str">
        <x:v>55-0743692</x:v>
      </x:c>
      <x:c r="C6761" t="str">
        <x:v>55-0743692</x:v>
      </x:c>
      <x:c r="D6761" s="36" t="str">
        <x:v>Panhandle Ministries</x:v>
      </x:c>
      <x:c r="E6761" s="36" t="str"/>
      <x:c r="F6761" s="36" t="str"/>
      <x:c r="G6761" s="36" t="str">
        <x:v>CAPON BRIDGE</x:v>
      </x:c>
      <x:c r="H6761" s="36" t="str">
        <x:v>WV</x:v>
      </x:c>
      <x:c r="I6761" s="36" t="str">
        <x:v>26711</x:v>
      </x:c>
      <x:c r="J6761" s="36" t="str"/>
      <x:c r="K6761" s="40" t="str"/>
      <x:c r="L6761" s="40" t="str"/>
      <x:c r="M6761" t="str">
        <x:v>K31</x:v>
      </x:c>
      <x:c r="N6761" t="str">
        <x:v>Food Banks, Pantries</x:v>
      </x:c>
      <x:c r="O6761" t="str"/>
      <x:c r="P6761" t="str"/>
      <x:c r="Q6761" t="str">
        <x:v>2016-04</x:v>
      </x:c>
      <x:c r="R6761" t="str">
        <x:v>201412</x:v>
      </x:c>
      <x:c r="S6761" s="38" t="str">
        <x:v>3051</x:v>
      </x:c>
      <x:c r="T6761" s="38" t="str">
        <x:v>437</x:v>
      </x:c>
      <x:c r="U6761" s="38" t="str">
        <x:v>2757</x:v>
      </x:c>
      <x:c r="V6761" t="str">
        <x:v>Small</x:v>
      </x:c>
      <x:c r="W6761" s="36" t="str">
        <x:v>IRS revenue &lt; $5M</x:v>
      </x:c>
      <x:c r="X6761" s="36" t="str">
        <x:v>Unknown/Inactive</x:v>
      </x:c>
      <x:c r="Y6761" s="36" t="str">
        <x:v>https://urbaninstitute.github.io/nccs/datasets/bmf/</x:v>
      </x:c>
    </x:row>
    <x:row r="6762">
      <x:c r="A6762" t="str">
        <x:v>IRS/NCCS BMF</x:v>
      </x:c>
      <x:c r="B6762" t="str">
        <x:v>55-0753871</x:v>
      </x:c>
      <x:c r="C6762" t="str">
        <x:v>55-0753871</x:v>
      </x:c>
      <x:c r="D6762" s="36" t="str">
        <x:v>Garrett Chapel Community Church</x:v>
      </x:c>
      <x:c r="E6762" s="36" t="str"/>
      <x:c r="F6762" s="36" t="str"/>
      <x:c r="G6762" s="36" t="str">
        <x:v>CHAPMANVILLE</x:v>
      </x:c>
      <x:c r="H6762" s="36" t="str">
        <x:v>WV</x:v>
      </x:c>
      <x:c r="I6762" s="36" t="str">
        <x:v>25508</x:v>
      </x:c>
      <x:c r="J6762" s="36" t="str"/>
      <x:c r="K6762" s="40" t="str"/>
      <x:c r="L6762" s="40" t="str"/>
      <x:c r="M6762" t="str">
        <x:v>K31</x:v>
      </x:c>
      <x:c r="N6762" t="str">
        <x:v>Food Banks, Pantries</x:v>
      </x:c>
      <x:c r="O6762" t="str"/>
      <x:c r="P6762" t="str"/>
      <x:c r="Q6762" t="str">
        <x:v>2020-04</x:v>
      </x:c>
      <x:c r="R6762" t="str"/>
      <x:c r="S6762" s="38" t="str"/>
      <x:c r="T6762" s="38" t="str"/>
      <x:c r="U6762" s="38" t="str"/>
      <x:c r="V6762" t="str">
        <x:v>Unknown</x:v>
      </x:c>
      <x:c r="W6762" s="36" t="str">
        <x:v>No positive IRS revenue reported</x:v>
      </x:c>
      <x:c r="X6762" s="36" t="str">
        <x:v>Unknown/Inactive</x:v>
      </x:c>
      <x:c r="Y6762" s="36" t="str">
        <x:v>https://urbaninstitute.github.io/nccs/datasets/bmf/</x:v>
      </x:c>
    </x:row>
    <x:row r="6763">
      <x:c r="A6763" t="str">
        <x:v>IRS/NCCS BMF</x:v>
      </x:c>
      <x:c r="B6763" t="str">
        <x:v>55-0755457</x:v>
      </x:c>
      <x:c r="C6763" t="str">
        <x:v>55-0755457</x:v>
      </x:c>
      <x:c r="D6763" s="36" t="str">
        <x:v>Five Loaves &amp; Two Fishes Food Bank</x:v>
      </x:c>
      <x:c r="E6763" s="36" t="str"/>
      <x:c r="F6763" s="36" t="str">
        <x:v>171 RIVERSIDE DR</x:v>
      </x:c>
      <x:c r="G6763" s="36" t="str">
        <x:v>WELCH</x:v>
      </x:c>
      <x:c r="H6763" s="36" t="str">
        <x:v>WV</x:v>
      </x:c>
      <x:c r="I6763" s="36" t="str">
        <x:v>24801-2511</x:v>
      </x:c>
      <x:c r="J6763" s="36" t="str">
        <x:v>McDowell County</x:v>
      </x:c>
      <x:c r="K6763" s="40" t="str">
        <x:v>37.4275599575279</x:v>
      </x:c>
      <x:c r="L6763" s="40" t="str">
        <x:v>-81.5838529812741</x:v>
      </x:c>
      <x:c r="M6763" t="str">
        <x:v>K31</x:v>
      </x:c>
      <x:c r="N6763" t="str">
        <x:v>Food Banks, Pantries</x:v>
      </x:c>
      <x:c r="O6763" t="str">
        <x:v>1</x:v>
      </x:c>
      <x:c r="P6763" t="str">
        <x:v>Unconditional Exemption</x:v>
      </x:c>
      <x:c r="Q6763" t="str">
        <x:v>2024-08</x:v>
      </x:c>
      <x:c r="R6763" t="str">
        <x:v>202012</x:v>
      </x:c>
      <x:c r="S6763" s="38" t="str">
        <x:v>0</x:v>
      </x:c>
      <x:c r="T6763" s="38" t="str">
        <x:v>0</x:v>
      </x:c>
      <x:c r="U6763" s="38" t="str">
        <x:v>0</x:v>
      </x:c>
      <x:c r="V6763" t="str">
        <x:v>Unknown</x:v>
      </x:c>
      <x:c r="W6763" s="36" t="str">
        <x:v>No positive IRS revenue reported</x:v>
      </x:c>
      <x:c r="X6763" s="36" t="str">
        <x:v>Likely</x:v>
      </x:c>
      <x:c r="Y6763" s="36" t="str">
        <x:v>https://urbaninstitute.github.io/nccs/datasets/bmf/</x:v>
      </x:c>
    </x:row>
    <x:row r="6764">
      <x:c r="A6764" t="str">
        <x:v>IRS/NCCS BMF</x:v>
      </x:c>
      <x:c r="B6764" t="str">
        <x:v>55-0756336</x:v>
      </x:c>
      <x:c r="C6764" t="str">
        <x:v>55-0756336</x:v>
      </x:c>
      <x:c r="D6764" s="36" t="str">
        <x:v>Webster County Helping Other People Eat Hope United Food Pantry</x:v>
      </x:c>
      <x:c r="E6764" s="36" t="str"/>
      <x:c r="F6764" s="36" t="str"/>
      <x:c r="G6764" s="36" t="str">
        <x:v>WEBSTER SPGS</x:v>
      </x:c>
      <x:c r="H6764" s="36" t="str">
        <x:v>WV</x:v>
      </x:c>
      <x:c r="I6764" s="36" t="str">
        <x:v>26288</x:v>
      </x:c>
      <x:c r="J6764" s="36" t="str"/>
      <x:c r="K6764" s="40" t="str"/>
      <x:c r="L6764" s="40" t="str"/>
      <x:c r="M6764" t="str">
        <x:v>K31</x:v>
      </x:c>
      <x:c r="N6764" t="str">
        <x:v>Food Banks, Pantries</x:v>
      </x:c>
      <x:c r="O6764" t="str"/>
      <x:c r="P6764" t="str"/>
      <x:c r="Q6764" t="str">
        <x:v>2010-11</x:v>
      </x:c>
      <x:c r="R6764" t="str"/>
      <x:c r="S6764" s="38" t="str"/>
      <x:c r="T6764" s="38" t="str">
        <x:v>0</x:v>
      </x:c>
      <x:c r="U6764" s="38" t="str">
        <x:v>0</x:v>
      </x:c>
      <x:c r="V6764" t="str">
        <x:v>Unknown</x:v>
      </x:c>
      <x:c r="W6764" s="36" t="str">
        <x:v>No positive IRS revenue reported</x:v>
      </x:c>
      <x:c r="X6764" s="36" t="str">
        <x:v>Unknown/Inactive</x:v>
      </x:c>
      <x:c r="Y6764" s="36" t="str">
        <x:v>https://urbaninstitute.github.io/nccs/datasets/bmf/</x:v>
      </x:c>
    </x:row>
    <x:row r="6765">
      <x:c r="A6765" t="str">
        <x:v>IRS/NCCS BMF</x:v>
      </x:c>
      <x:c r="B6765" t="str">
        <x:v>55-0764156</x:v>
      </x:c>
      <x:c r="C6765" t="str">
        <x:v>55-0764156</x:v>
      </x:c>
      <x:c r="D6765" s="36" t="str">
        <x:v>Drivers For Food</x:v>
      </x:c>
      <x:c r="E6765" s="36" t="str"/>
      <x:c r="F6765" s="36" t="str"/>
      <x:c r="G6765" s="36" t="str">
        <x:v>CLENDENIN</x:v>
      </x:c>
      <x:c r="H6765" s="36" t="str">
        <x:v>WV</x:v>
      </x:c>
      <x:c r="I6765" s="36" t="str">
        <x:v>25045</x:v>
      </x:c>
      <x:c r="J6765" s="36" t="str"/>
      <x:c r="K6765" s="40" t="str"/>
      <x:c r="L6765" s="40" t="str"/>
      <x:c r="M6765" t="str">
        <x:v>K31</x:v>
      </x:c>
      <x:c r="N6765" t="str">
        <x:v>Food Banks, Pantries</x:v>
      </x:c>
      <x:c r="O6765" t="str"/>
      <x:c r="P6765" t="str"/>
      <x:c r="Q6765" t="str">
        <x:v>2006-01</x:v>
      </x:c>
      <x:c r="R6765" t="str"/>
      <x:c r="S6765" s="38" t="str">
        <x:v>0</x:v>
      </x:c>
      <x:c r="T6765" s="38" t="str">
        <x:v>0</x:v>
      </x:c>
      <x:c r="U6765" s="38" t="str">
        <x:v>0</x:v>
      </x:c>
      <x:c r="V6765" t="str">
        <x:v>Unknown</x:v>
      </x:c>
      <x:c r="W6765" s="36" t="str">
        <x:v>No positive IRS revenue reported</x:v>
      </x:c>
      <x:c r="X6765" s="36" t="str">
        <x:v>Unknown/Inactive</x:v>
      </x:c>
      <x:c r="Y6765" s="36" t="str">
        <x:v>https://urbaninstitute.github.io/nccs/datasets/bmf/</x:v>
      </x:c>
    </x:row>
    <x:row r="6766">
      <x:c r="A6766" t="str">
        <x:v>IRS/NCCS BMF</x:v>
      </x:c>
      <x:c r="B6766" t="str">
        <x:v>55-0768661</x:v>
      </x:c>
      <x:c r="C6766" t="str">
        <x:v>55-0768661</x:v>
      </x:c>
      <x:c r="D6766" s="36" t="str">
        <x:v>Good News Outreach</x:v>
      </x:c>
      <x:c r="E6766" s="36" t="str"/>
      <x:c r="F6766" s="36" t="str">
        <x:v>PO BOX 223</x:v>
      </x:c>
      <x:c r="G6766" s="36" t="str">
        <x:v>MEADOW BRIDGE</x:v>
      </x:c>
      <x:c r="H6766" s="36" t="str">
        <x:v>WV</x:v>
      </x:c>
      <x:c r="I6766" s="36" t="str">
        <x:v>25976-0223</x:v>
      </x:c>
      <x:c r="J6766" s="36" t="str">
        <x:v>Fayette County</x:v>
      </x:c>
      <x:c r="K6766" s="40" t="str">
        <x:v>37.847826</x:v>
      </x:c>
      <x:c r="L6766" s="40" t="str">
        <x:v>-80.8526295</x:v>
      </x:c>
      <x:c r="M6766" t="str">
        <x:v>K31</x:v>
      </x:c>
      <x:c r="N6766" t="str">
        <x:v>Food Banks, Pantries</x:v>
      </x:c>
      <x:c r="O6766" t="str">
        <x:v>1</x:v>
      </x:c>
      <x:c r="P6766" t="str">
        <x:v>Unconditional Exemption</x:v>
      </x:c>
      <x:c r="Q6766" t="str">
        <x:v>2026-06</x:v>
      </x:c>
      <x:c r="R6766" t="str">
        <x:v>202406</x:v>
      </x:c>
      <x:c r="S6766" s="38" t="str">
        <x:v>0</x:v>
      </x:c>
      <x:c r="T6766" s="38" t="str">
        <x:v>0</x:v>
      </x:c>
      <x:c r="U6766" s="38" t="str">
        <x:v>0</x:v>
      </x:c>
      <x:c r="V6766" t="str">
        <x:v>Unknown</x:v>
      </x:c>
      <x:c r="W6766" s="36" t="str">
        <x:v>No positive IRS revenue reported</x:v>
      </x:c>
      <x:c r="X6766" s="36" t="str">
        <x:v>Yes</x:v>
      </x:c>
      <x:c r="Y6766" s="36" t="str">
        <x:v>https://urbaninstitute.github.io/nccs/datasets/bmf/</x:v>
      </x:c>
    </x:row>
    <x:row r="6767">
      <x:c r="A6767" t="str">
        <x:v>IRS/NCCS BMF</x:v>
      </x:c>
      <x:c r="B6767" t="str">
        <x:v>55-0771065</x:v>
      </x:c>
      <x:c r="C6767" t="str">
        <x:v>55-0771065</x:v>
      </x:c>
      <x:c r="D6767" s="36" t="str">
        <x:v>Redmen Of Huntington</x:v>
      </x:c>
      <x:c r="E6767" s="36" t="str"/>
      <x:c r="F6767" s="36" t="str">
        <x:v>PO BOX 1148</x:v>
      </x:c>
      <x:c r="G6767" s="36" t="str">
        <x:v>HUNTINGTON</x:v>
      </x:c>
      <x:c r="H6767" s="36" t="str">
        <x:v>WV</x:v>
      </x:c>
      <x:c r="I6767" s="36" t="str">
        <x:v>25713-1148</x:v>
      </x:c>
      <x:c r="J6767" s="36" t="str">
        <x:v>Cabell County</x:v>
      </x:c>
      <x:c r="K6767" s="40" t="str">
        <x:v>38.423529</x:v>
      </x:c>
      <x:c r="L6767" s="40" t="str">
        <x:v>-82.438389</x:v>
      </x:c>
      <x:c r="M6767" t="str">
        <x:v>K31</x:v>
      </x:c>
      <x:c r="N6767" t="str">
        <x:v>Food Banks, Pantries</x:v>
      </x:c>
      <x:c r="O6767" t="str">
        <x:v>1</x:v>
      </x:c>
      <x:c r="P6767" t="str">
        <x:v>Unconditional Exemption</x:v>
      </x:c>
      <x:c r="Q6767" t="str">
        <x:v>2026-06</x:v>
      </x:c>
      <x:c r="R6767" t="str">
        <x:v>202412</x:v>
      </x:c>
      <x:c r="S6767" s="38" t="str">
        <x:v>14253</x:v>
      </x:c>
      <x:c r="T6767" s="38" t="str">
        <x:v>49752</x:v>
      </x:c>
      <x:c r="U6767" s="38" t="str">
        <x:v>3244651</x:v>
      </x:c>
      <x:c r="V6767" t="str">
        <x:v>Small</x:v>
      </x:c>
      <x:c r="W6767" s="36" t="str">
        <x:v>IRS revenue &lt; $5M</x:v>
      </x:c>
      <x:c r="X6767" s="36" t="str">
        <x:v>Yes</x:v>
      </x:c>
      <x:c r="Y6767" s="36" t="str">
        <x:v>https://urbaninstitute.github.io/nccs/datasets/bmf/</x:v>
      </x:c>
    </x:row>
    <x:row r="6768">
      <x:c r="A6768" t="str">
        <x:v>IRS/NCCS BMF</x:v>
      </x:c>
      <x:c r="B6768" t="str">
        <x:v>55-0779292</x:v>
      </x:c>
      <x:c r="C6768" t="str">
        <x:v>55-0779292</x:v>
      </x:c>
      <x:c r="D6768" s="36" t="str">
        <x:v>Shepherd Of The Hills Mission</x:v>
      </x:c>
      <x:c r="E6768" s="36" t="str"/>
      <x:c r="F6768" s="36" t="str">
        <x:v>PO BOX 2302</x:v>
      </x:c>
      <x:c r="G6768" s="36" t="str">
        <x:v>WILLIAMSON</x:v>
      </x:c>
      <x:c r="H6768" s="36" t="str">
        <x:v>WV</x:v>
      </x:c>
      <x:c r="I6768" s="36" t="str">
        <x:v>25661-2302</x:v>
      </x:c>
      <x:c r="J6768" s="36" t="str">
        <x:v>Mingo County</x:v>
      </x:c>
      <x:c r="K6768" s="40" t="str">
        <x:v>37.688346</x:v>
      </x:c>
      <x:c r="L6768" s="40" t="str">
        <x:v>-82.272339</x:v>
      </x:c>
      <x:c r="M6768" t="str">
        <x:v>K31</x:v>
      </x:c>
      <x:c r="N6768" t="str">
        <x:v>Food Banks, Pantries</x:v>
      </x:c>
      <x:c r="O6768" t="str">
        <x:v>1</x:v>
      </x:c>
      <x:c r="P6768" t="str">
        <x:v>Unconditional Exemption</x:v>
      </x:c>
      <x:c r="Q6768" t="str">
        <x:v>2026-06</x:v>
      </x:c>
      <x:c r="R6768" t="str">
        <x:v>202412</x:v>
      </x:c>
      <x:c r="S6768" s="38" t="str">
        <x:v>0</x:v>
      </x:c>
      <x:c r="T6768" s="38" t="str">
        <x:v>0</x:v>
      </x:c>
      <x:c r="U6768" s="38" t="str">
        <x:v>0</x:v>
      </x:c>
      <x:c r="V6768" t="str">
        <x:v>Unknown</x:v>
      </x:c>
      <x:c r="W6768" s="36" t="str">
        <x:v>No positive IRS revenue reported</x:v>
      </x:c>
      <x:c r="X6768" s="36" t="str">
        <x:v>Yes</x:v>
      </x:c>
      <x:c r="Y6768" s="36" t="str">
        <x:v>https://urbaninstitute.github.io/nccs/datasets/bmf/</x:v>
      </x:c>
    </x:row>
    <x:row r="6769">
      <x:c r="A6769" t="str">
        <x:v>IRS/NCCS BMF</x:v>
      </x:c>
      <x:c r="B6769" t="str">
        <x:v>55-0879687</x:v>
      </x:c>
      <x:c r="C6769" t="str">
        <x:v>55-0879687</x:v>
      </x:c>
      <x:c r="D6769" s="36" t="str">
        <x:v>Pressing Onward For Christ Ministries</x:v>
      </x:c>
      <x:c r="E6769" s="36" t="str"/>
      <x:c r="F6769" s="36" t="str">
        <x:v>467 BAKER HL RD</x:v>
      </x:c>
      <x:c r="G6769" s="36" t="str">
        <x:v>BALLARD</x:v>
      </x:c>
      <x:c r="H6769" s="36" t="str">
        <x:v>WV</x:v>
      </x:c>
      <x:c r="I6769" s="36" t="str">
        <x:v>24918-5076</x:v>
      </x:c>
      <x:c r="J6769" s="36" t="str">
        <x:v>Monroe County</x:v>
      </x:c>
      <x:c r="K6769" s="40" t="str">
        <x:v>37.5655441434878</x:v>
      </x:c>
      <x:c r="L6769" s="40" t="str">
        <x:v>-80.7518240849729</x:v>
      </x:c>
      <x:c r="M6769" t="str">
        <x:v>K31</x:v>
      </x:c>
      <x:c r="N6769" t="str">
        <x:v>Food Banks, Pantries</x:v>
      </x:c>
      <x:c r="O6769" t="str">
        <x:v>1</x:v>
      </x:c>
      <x:c r="P6769" t="str">
        <x:v>Unconditional Exemption</x:v>
      </x:c>
      <x:c r="Q6769" t="str">
        <x:v>2026-06</x:v>
      </x:c>
      <x:c r="R6769" t="str">
        <x:v>202412</x:v>
      </x:c>
      <x:c r="S6769" s="38" t="str">
        <x:v>0</x:v>
      </x:c>
      <x:c r="T6769" s="38" t="str">
        <x:v>0</x:v>
      </x:c>
      <x:c r="U6769" s="38" t="str">
        <x:v>0</x:v>
      </x:c>
      <x:c r="V6769" t="str">
        <x:v>Unknown</x:v>
      </x:c>
      <x:c r="W6769" s="36" t="str">
        <x:v>No positive IRS revenue reported</x:v>
      </x:c>
      <x:c r="X6769" s="36" t="str">
        <x:v>Yes</x:v>
      </x:c>
      <x:c r="Y6769" s="36" t="str">
        <x:v>https://urbaninstitute.github.io/nccs/datasets/bmf/</x:v>
      </x:c>
    </x:row>
    <x:row r="6770">
      <x:c r="A6770" t="str">
        <x:v>IRS/NCCS BMF</x:v>
      </x:c>
      <x:c r="B6770" t="str">
        <x:v>55-6029395</x:v>
      </x:c>
      <x:c r="C6770" t="str">
        <x:v>55-6029395</x:v>
      </x:c>
      <x:c r="D6770" s="36" t="str">
        <x:v>Calvary Baptist Food Bank Satellite</x:v>
      </x:c>
      <x:c r="E6770" s="36" t="str"/>
      <x:c r="F6770" s="36" t="str"/>
      <x:c r="G6770" s="36" t="str">
        <x:v>MORGANTOWN</x:v>
      </x:c>
      <x:c r="H6770" s="36" t="str">
        <x:v>WV</x:v>
      </x:c>
      <x:c r="I6770" s="36" t="str">
        <x:v>26505</x:v>
      </x:c>
      <x:c r="J6770" s="36" t="str"/>
      <x:c r="K6770" s="40" t="str"/>
      <x:c r="L6770" s="40" t="str"/>
      <x:c r="M6770" t="str">
        <x:v>K31</x:v>
      </x:c>
      <x:c r="N6770" t="str">
        <x:v>Food Banks, Pantries</x:v>
      </x:c>
      <x:c r="O6770" t="str"/>
      <x:c r="P6770" t="str"/>
      <x:c r="Q6770" t="str">
        <x:v>1996-06</x:v>
      </x:c>
      <x:c r="R6770" t="str"/>
      <x:c r="S6770" s="38" t="str"/>
      <x:c r="T6770" s="38" t="str">
        <x:v>0</x:v>
      </x:c>
      <x:c r="U6770" s="38" t="str">
        <x:v>0</x:v>
      </x:c>
      <x:c r="V6770" t="str">
        <x:v>Unknown</x:v>
      </x:c>
      <x:c r="W6770" s="36" t="str">
        <x:v>No positive IRS revenue reported</x:v>
      </x:c>
      <x:c r="X6770" s="36" t="str">
        <x:v>Unknown/Inactive</x:v>
      </x:c>
      <x:c r="Y6770" s="36" t="str">
        <x:v>https://urbaninstitute.github.io/nccs/datasets/bmf/</x:v>
      </x:c>
    </x:row>
    <x:row r="6771">
      <x:c r="A6771" t="str">
        <x:v>IRS/NCCS BMF</x:v>
      </x:c>
      <x:c r="B6771" t="str">
        <x:v>81-1620836</x:v>
      </x:c>
      <x:c r="C6771" t="str">
        <x:v>81-1620836</x:v>
      </x:c>
      <x:c r="D6771" s="36" t="str">
        <x:v>Bread Of Life Food Pantry</x:v>
      </x:c>
      <x:c r="E6771" s="36" t="str"/>
      <x:c r="F6771" s="36" t="str">
        <x:v>PO BOX 70</x:v>
      </x:c>
      <x:c r="G6771" s="36" t="str">
        <x:v>SUMMERSVILLE</x:v>
      </x:c>
      <x:c r="H6771" s="36" t="str">
        <x:v>WV</x:v>
      </x:c>
      <x:c r="I6771" s="36" t="str">
        <x:v>26651-0070</x:v>
      </x:c>
      <x:c r="J6771" s="36" t="str">
        <x:v>Nicholas County</x:v>
      </x:c>
      <x:c r="K6771" s="40" t="str">
        <x:v>38.298618</x:v>
      </x:c>
      <x:c r="L6771" s="40" t="str">
        <x:v>-80.874918</x:v>
      </x:c>
      <x:c r="M6771" t="str">
        <x:v>K31</x:v>
      </x:c>
      <x:c r="N6771" t="str">
        <x:v>Food Banks, Pantries</x:v>
      </x:c>
      <x:c r="O6771" t="str">
        <x:v>1</x:v>
      </x:c>
      <x:c r="P6771" t="str">
        <x:v>Unconditional Exemption</x:v>
      </x:c>
      <x:c r="Q6771" t="str">
        <x:v>2026-06</x:v>
      </x:c>
      <x:c r="R6771" t="str">
        <x:v>202412</x:v>
      </x:c>
      <x:c r="S6771" s="38" t="str">
        <x:v>48587</x:v>
      </x:c>
      <x:c r="T6771" s="38" t="str">
        <x:v>140168</x:v>
      </x:c>
      <x:c r="U6771" s="38" t="str">
        <x:v>48587</x:v>
      </x:c>
      <x:c r="V6771" t="str">
        <x:v>Small</x:v>
      </x:c>
      <x:c r="W6771" s="36" t="str">
        <x:v>IRS revenue &lt; $5M</x:v>
      </x:c>
      <x:c r="X6771" s="36" t="str">
        <x:v>Yes</x:v>
      </x:c>
      <x:c r="Y6771" s="36" t="str">
        <x:v>https://urbaninstitute.github.io/nccs/datasets/bmf/</x:v>
      </x:c>
    </x:row>
    <x:row r="6772">
      <x:c r="A6772" t="str">
        <x:v>IRS/NCCS BMF</x:v>
      </x:c>
      <x:c r="B6772" t="str">
        <x:v>81-4668302</x:v>
      </x:c>
      <x:c r="C6772" t="str">
        <x:v>81-4668302</x:v>
      </x:c>
      <x:c r="D6772" s="36" t="str">
        <x:v>The Pantry Plus More</x:v>
      </x:c>
      <x:c r="E6772" s="36" t="str"/>
      <x:c r="F6772" s="36" t="str">
        <x:v>9 ROUSCH DR</x:v>
      </x:c>
      <x:c r="G6772" s="36" t="str">
        <x:v>MORGANTOWN</x:v>
      </x:c>
      <x:c r="H6772" s="36" t="str">
        <x:v>WV</x:v>
      </x:c>
      <x:c r="I6772" s="36" t="str">
        <x:v>26501-3873</x:v>
      </x:c>
      <x:c r="J6772" s="36" t="str">
        <x:v>Monongalia County</x:v>
      </x:c>
      <x:c r="K6772" s="40" t="str">
        <x:v>39.6298292618668</x:v>
      </x:c>
      <x:c r="L6772" s="40" t="str">
        <x:v>-79.9847070475697</x:v>
      </x:c>
      <x:c r="M6772" t="str">
        <x:v>K31</x:v>
      </x:c>
      <x:c r="N6772" t="str">
        <x:v>Food Banks, Pantries</x:v>
      </x:c>
      <x:c r="O6772" t="str">
        <x:v>1</x:v>
      </x:c>
      <x:c r="P6772" t="str">
        <x:v>Unconditional Exemption</x:v>
      </x:c>
      <x:c r="Q6772" t="str">
        <x:v>2026-06</x:v>
      </x:c>
      <x:c r="R6772" t="str">
        <x:v>202412</x:v>
      </x:c>
      <x:c r="S6772" s="38" t="str">
        <x:v>540536</x:v>
      </x:c>
      <x:c r="T6772" s="38" t="str">
        <x:v>1199837</x:v>
      </x:c>
      <x:c r="U6772" s="38" t="str">
        <x:v>540536</x:v>
      </x:c>
      <x:c r="V6772" t="str">
        <x:v>Small</x:v>
      </x:c>
      <x:c r="W6772" s="36" t="str">
        <x:v>IRS revenue &lt; $5M</x:v>
      </x:c>
      <x:c r="X6772" s="36" t="str">
        <x:v>Yes</x:v>
      </x:c>
      <x:c r="Y6772" s="36" t="str">
        <x:v>https://urbaninstitute.github.io/nccs/datasets/bmf/</x:v>
      </x:c>
    </x:row>
    <x:row r="6773">
      <x:c r="A6773" t="str">
        <x:v>IRS/NCCS BMF</x:v>
      </x:c>
      <x:c r="B6773" t="str">
        <x:v>81-4998532</x:v>
      </x:c>
      <x:c r="C6773" t="str">
        <x:v>81-4998532</x:v>
      </x:c>
      <x:c r="D6773" s="36" t="str">
        <x:v>Simple Needs Community Food Pantry</x:v>
      </x:c>
      <x:c r="E6773" s="36" t="str">
        <x:v>Community Food Pantry</x:v>
      </x:c>
      <x:c r="F6773" s="36" t="str"/>
      <x:c r="G6773" s="36" t="str">
        <x:v>DINGESS</x:v>
      </x:c>
      <x:c r="H6773" s="36" t="str">
        <x:v>WV</x:v>
      </x:c>
      <x:c r="I6773" s="36" t="str">
        <x:v>25671</x:v>
      </x:c>
      <x:c r="J6773" s="36" t="str"/>
      <x:c r="K6773" s="40" t="str"/>
      <x:c r="L6773" s="40" t="str"/>
      <x:c r="M6773" t="str">
        <x:v>K31</x:v>
      </x:c>
      <x:c r="N6773" t="str">
        <x:v>Food Banks, Pantries</x:v>
      </x:c>
      <x:c r="O6773" t="str"/>
      <x:c r="P6773" t="str"/>
      <x:c r="Q6773" t="str">
        <x:v>2020-04</x:v>
      </x:c>
      <x:c r="R6773" t="str">
        <x:v>201612</x:v>
      </x:c>
      <x:c r="S6773" s="38" t="str"/>
      <x:c r="T6773" s="38" t="str">
        <x:v>0</x:v>
      </x:c>
      <x:c r="U6773" s="38" t="str">
        <x:v>0</x:v>
      </x:c>
      <x:c r="V6773" t="str">
        <x:v>Unknown</x:v>
      </x:c>
      <x:c r="W6773" s="36" t="str">
        <x:v>No positive IRS revenue reported</x:v>
      </x:c>
      <x:c r="X6773" s="36" t="str">
        <x:v>Unknown/Inactive</x:v>
      </x:c>
      <x:c r="Y6773" s="36" t="str">
        <x:v>https://urbaninstitute.github.io/nccs/datasets/bmf/</x:v>
      </x:c>
    </x:row>
    <x:row r="6774">
      <x:c r="A6774" t="str">
        <x:v>IRS/NCCS BMF</x:v>
      </x:c>
      <x:c r="B6774" t="str">
        <x:v>82-3078333</x:v>
      </x:c>
      <x:c r="C6774" t="str">
        <x:v>82-3078333</x:v>
      </x:c>
      <x:c r="D6774" s="36" t="str">
        <x:v>West Virginia Farmers Market Association</x:v>
      </x:c>
      <x:c r="E6774" s="36" t="str"/>
      <x:c r="F6774" s="36" t="str">
        <x:v>900 VIRGINIA ST E FL 3</x:v>
      </x:c>
      <x:c r="G6774" s="36" t="str">
        <x:v>CHARLESTON</x:v>
      </x:c>
      <x:c r="H6774" s="36" t="str">
        <x:v>WV</x:v>
      </x:c>
      <x:c r="I6774" s="36" t="str">
        <x:v>25301-2835</x:v>
      </x:c>
      <x:c r="J6774" s="36" t="str">
        <x:v>Kanawha County</x:v>
      </x:c>
      <x:c r="K6774" s="40" t="str">
        <x:v>38.3484780194471</x:v>
      </x:c>
      <x:c r="L6774" s="40" t="str">
        <x:v>-81.6349713487219</x:v>
      </x:c>
      <x:c r="M6774" t="str">
        <x:v>K31</x:v>
      </x:c>
      <x:c r="N6774" t="str">
        <x:v>Food Banks, Pantries</x:v>
      </x:c>
      <x:c r="O6774" t="str">
        <x:v>1</x:v>
      </x:c>
      <x:c r="P6774" t="str">
        <x:v>Unconditional Exemption</x:v>
      </x:c>
      <x:c r="Q6774" t="str">
        <x:v>2026-06</x:v>
      </x:c>
      <x:c r="R6774" t="str">
        <x:v>202412</x:v>
      </x:c>
      <x:c r="S6774" s="38" t="str">
        <x:v>290495</x:v>
      </x:c>
      <x:c r="T6774" s="38" t="str">
        <x:v>68185</x:v>
      </x:c>
      <x:c r="U6774" s="38" t="str">
        <x:v>290495</x:v>
      </x:c>
      <x:c r="V6774" t="str">
        <x:v>Small</x:v>
      </x:c>
      <x:c r="W6774" s="36" t="str">
        <x:v>IRS revenue &lt; $5M</x:v>
      </x:c>
      <x:c r="X6774" s="36" t="str">
        <x:v>Yes</x:v>
      </x:c>
      <x:c r="Y6774" s="36" t="str">
        <x:v>https://urbaninstitute.github.io/nccs/datasets/bmf/</x:v>
      </x:c>
    </x:row>
    <x:row r="6775">
      <x:c r="A6775" t="str">
        <x:v>IRS/NCCS BMF</x:v>
      </x:c>
      <x:c r="B6775" t="str">
        <x:v>83-0386362</x:v>
      </x:c>
      <x:c r="C6775" t="str">
        <x:v>83-0386362</x:v>
      </x:c>
      <x:c r="D6775" s="36" t="str">
        <x:v>Beckley Dream Center</x:v>
      </x:c>
      <x:c r="E6775" s="36" t="str"/>
      <x:c r="F6775" s="36" t="str">
        <x:v>224 PINEWOOD DR</x:v>
      </x:c>
      <x:c r="G6775" s="36" t="str">
        <x:v>BECKLEY</x:v>
      </x:c>
      <x:c r="H6775" s="36" t="str">
        <x:v>WV</x:v>
      </x:c>
      <x:c r="I6775" s="36" t="str">
        <x:v>25801-7119</x:v>
      </x:c>
      <x:c r="J6775" s="36" t="str">
        <x:v>Raleigh County</x:v>
      </x:c>
      <x:c r="K6775" s="40" t="str">
        <x:v>37.8090621860459</x:v>
      </x:c>
      <x:c r="L6775" s="40" t="str">
        <x:v>-81.1892247879853</x:v>
      </x:c>
      <x:c r="M6775" t="str">
        <x:v>K31</x:v>
      </x:c>
      <x:c r="N6775" t="str">
        <x:v>Food Banks, Pantries</x:v>
      </x:c>
      <x:c r="O6775" t="str">
        <x:v>1</x:v>
      </x:c>
      <x:c r="P6775" t="str">
        <x:v>Unconditional Exemption</x:v>
      </x:c>
      <x:c r="Q6775" t="str">
        <x:v>2026-06</x:v>
      </x:c>
      <x:c r="R6775" t="str">
        <x:v>202312</x:v>
      </x:c>
      <x:c r="S6775" s="38" t="str">
        <x:v>207718</x:v>
      </x:c>
      <x:c r="T6775" s="38" t="str">
        <x:v>299080</x:v>
      </x:c>
      <x:c r="U6775" s="38" t="str">
        <x:v>229743</x:v>
      </x:c>
      <x:c r="V6775" t="str">
        <x:v>Small</x:v>
      </x:c>
      <x:c r="W6775" s="36" t="str">
        <x:v>IRS revenue &lt; $5M</x:v>
      </x:c>
      <x:c r="X6775" s="36" t="str">
        <x:v>Yes</x:v>
      </x:c>
      <x:c r="Y6775" s="36" t="str">
        <x:v>https://urbaninstitute.github.io/nccs/datasets/bmf/</x:v>
      </x:c>
    </x:row>
    <x:row r="6776">
      <x:c r="A6776" t="str">
        <x:v>IRS/NCCS BMF</x:v>
      </x:c>
      <x:c r="B6776" t="str">
        <x:v>83-2182314</x:v>
      </x:c>
      <x:c r="C6776" t="str">
        <x:v>83-2182314</x:v>
      </x:c>
      <x:c r="D6776" s="36" t="str">
        <x:v>Food For Body And Soul</x:v>
      </x:c>
      <x:c r="E6776" s="36" t="str"/>
      <x:c r="F6776" s="36" t="str">
        <x:v>1604 S KANAWHA ST</x:v>
      </x:c>
      <x:c r="G6776" s="36" t="str">
        <x:v>BECKLEY</x:v>
      </x:c>
      <x:c r="H6776" s="36" t="str">
        <x:v>WV</x:v>
      </x:c>
      <x:c r="I6776" s="36" t="str">
        <x:v>25801-6239</x:v>
      </x:c>
      <x:c r="J6776" s="36" t="str">
        <x:v>Raleigh County</x:v>
      </x:c>
      <x:c r="K6776" s="40" t="str">
        <x:v>37.7712205264875</x:v>
      </x:c>
      <x:c r="L6776" s="40" t="str">
        <x:v>-81.1705912486871</x:v>
      </x:c>
      <x:c r="M6776" t="str">
        <x:v>K31</x:v>
      </x:c>
      <x:c r="N6776" t="str">
        <x:v>Food Banks, Pantries</x:v>
      </x:c>
      <x:c r="O6776" t="str">
        <x:v>1</x:v>
      </x:c>
      <x:c r="P6776" t="str">
        <x:v>Unconditional Exemption</x:v>
      </x:c>
      <x:c r="Q6776" t="str">
        <x:v>2026-06</x:v>
      </x:c>
      <x:c r="R6776" t="str">
        <x:v>202412</x:v>
      </x:c>
      <x:c r="S6776" s="38" t="str">
        <x:v>0</x:v>
      </x:c>
      <x:c r="T6776" s="38" t="str">
        <x:v>0</x:v>
      </x:c>
      <x:c r="U6776" s="38" t="str">
        <x:v>0</x:v>
      </x:c>
      <x:c r="V6776" t="str">
        <x:v>Unknown</x:v>
      </x:c>
      <x:c r="W6776" s="36" t="str">
        <x:v>No positive IRS revenue reported</x:v>
      </x:c>
      <x:c r="X6776" s="36" t="str">
        <x:v>Yes</x:v>
      </x:c>
      <x:c r="Y6776" s="36" t="str">
        <x:v>https://urbaninstitute.github.io/nccs/datasets/bmf/</x:v>
      </x:c>
    </x:row>
    <x:row r="6777">
      <x:c r="A6777" t="str">
        <x:v>IRS/NCCS BMF</x:v>
      </x:c>
      <x:c r="B6777" t="str">
        <x:v>83-4323627</x:v>
      </x:c>
      <x:c r="C6777" t="str">
        <x:v>83-4323627</x:v>
      </x:c>
      <x:c r="D6777" s="36" t="str">
        <x:v>Shane Greathouse Ministries</x:v>
      </x:c>
      <x:c r="E6777" s="36" t="str"/>
      <x:c r="F6777" s="36" t="str">
        <x:v>3064 RIPLEY RD</x:v>
      </x:c>
      <x:c r="G6777" s="36" t="str">
        <x:v>SPENCER</x:v>
      </x:c>
      <x:c r="H6777" s="36" t="str">
        <x:v>WV</x:v>
      </x:c>
      <x:c r="I6777" s="36" t="str">
        <x:v>25276-8786</x:v>
      </x:c>
      <x:c r="J6777" s="36" t="str">
        <x:v>Roane County</x:v>
      </x:c>
      <x:c r="K6777" s="40" t="str">
        <x:v>38.7971949993337</x:v>
      </x:c>
      <x:c r="L6777" s="40" t="str">
        <x:v>-81.4395926511656</x:v>
      </x:c>
      <x:c r="M6777" t="str">
        <x:v>K31</x:v>
      </x:c>
      <x:c r="N6777" t="str">
        <x:v>Food Banks, Pantries</x:v>
      </x:c>
      <x:c r="O6777" t="str">
        <x:v>1</x:v>
      </x:c>
      <x:c r="P6777" t="str">
        <x:v>Unconditional Exemption</x:v>
      </x:c>
      <x:c r="Q6777" t="str">
        <x:v>2026-06</x:v>
      </x:c>
      <x:c r="R6777" t="str">
        <x:v>202412</x:v>
      </x:c>
      <x:c r="S6777" s="38" t="str">
        <x:v>0</x:v>
      </x:c>
      <x:c r="T6777" s="38" t="str">
        <x:v>0</x:v>
      </x:c>
      <x:c r="U6777" s="38" t="str">
        <x:v>0</x:v>
      </x:c>
      <x:c r="V6777" t="str">
        <x:v>Unknown</x:v>
      </x:c>
      <x:c r="W6777" s="36" t="str">
        <x:v>No positive IRS revenue reported</x:v>
      </x:c>
      <x:c r="X6777" s="36" t="str">
        <x:v>Yes</x:v>
      </x:c>
      <x:c r="Y6777" s="36" t="str">
        <x:v>https://urbaninstitute.github.io/nccs/datasets/bmf/</x:v>
      </x:c>
    </x:row>
    <x:row r="6778">
      <x:c r="A6778" t="str">
        <x:v>IRS/NCCS BMF</x:v>
      </x:c>
      <x:c r="B6778" t="str">
        <x:v>84-4997251</x:v>
      </x:c>
      <x:c r="C6778" t="str">
        <x:v>84-4997251</x:v>
      </x:c>
      <x:c r="D6778" s="36" t="str">
        <x:v>Christ The Savior Food Pantry</x:v>
      </x:c>
      <x:c r="E6778" s="36" t="str"/>
      <x:c r="F6778" s="36" t="str">
        <x:v>6378 WV-152</x:v>
      </x:c>
      <x:c r="G6778" s="36" t="str">
        <x:v>WAYNE</x:v>
      </x:c>
      <x:c r="H6778" s="36" t="str">
        <x:v>WV</x:v>
      </x:c>
      <x:c r="I6778" s="36" t="str">
        <x:v>25570-0000</x:v>
      </x:c>
      <x:c r="J6778" s="36" t="str">
        <x:v>Wayne County</x:v>
      </x:c>
      <x:c r="K6778" s="40" t="str">
        <x:v>38.2633043611852</x:v>
      </x:c>
      <x:c r="L6778" s="40" t="str">
        <x:v>-82.4565139462764</x:v>
      </x:c>
      <x:c r="M6778" t="str">
        <x:v>K31</x:v>
      </x:c>
      <x:c r="N6778" t="str">
        <x:v>Food Banks, Pantries</x:v>
      </x:c>
      <x:c r="O6778" t="str">
        <x:v>1</x:v>
      </x:c>
      <x:c r="P6778" t="str">
        <x:v>Unconditional Exemption</x:v>
      </x:c>
      <x:c r="Q6778" t="str">
        <x:v>2026-06</x:v>
      </x:c>
      <x:c r="R6778" t="str">
        <x:v>202412</x:v>
      </x:c>
      <x:c r="S6778" s="38" t="str">
        <x:v>0</x:v>
      </x:c>
      <x:c r="T6778" s="38" t="str">
        <x:v>0</x:v>
      </x:c>
      <x:c r="U6778" s="38" t="str">
        <x:v>0</x:v>
      </x:c>
      <x:c r="V6778" t="str">
        <x:v>Unknown</x:v>
      </x:c>
      <x:c r="W6778" s="36" t="str">
        <x:v>No positive IRS revenue reported</x:v>
      </x:c>
      <x:c r="X6778" s="36" t="str">
        <x:v>Yes</x:v>
      </x:c>
      <x:c r="Y6778" s="36" t="str">
        <x:v>https://urbaninstitute.github.io/nccs/datasets/bmf/</x:v>
      </x:c>
    </x:row>
    <x:row r="6779">
      <x:c r="A6779" t="str">
        <x:v>IRS/NCCS BMF</x:v>
      </x:c>
      <x:c r="B6779" t="str">
        <x:v>85-2396843</x:v>
      </x:c>
      <x:c r="C6779" t="str">
        <x:v>85-2396843</x:v>
      </x:c>
      <x:c r="D6779" s="36" t="str">
        <x:v>Always Blessed Connections</x:v>
      </x:c>
      <x:c r="E6779" s="36" t="str"/>
      <x:c r="F6779" s="36" t="str">
        <x:v>44 SPRUCE GRV RD</x:v>
      </x:c>
      <x:c r="G6779" s="36" t="str">
        <x:v>FRAMETOWN</x:v>
      </x:c>
      <x:c r="H6779" s="36" t="str">
        <x:v>WV</x:v>
      </x:c>
      <x:c r="I6779" s="36" t="str">
        <x:v>26623-2504</x:v>
      </x:c>
      <x:c r="J6779" s="36" t="str">
        <x:v>Braxton County</x:v>
      </x:c>
      <x:c r="K6779" s="40" t="str">
        <x:v>38.6189847874032</x:v>
      </x:c>
      <x:c r="L6779" s="40" t="str">
        <x:v>-80.8500114484202</x:v>
      </x:c>
      <x:c r="M6779" t="str">
        <x:v>K31</x:v>
      </x:c>
      <x:c r="N6779" t="str">
        <x:v>Food Banks, Pantries</x:v>
      </x:c>
      <x:c r="O6779" t="str">
        <x:v>1</x:v>
      </x:c>
      <x:c r="P6779" t="str">
        <x:v>Unconditional Exemption</x:v>
      </x:c>
      <x:c r="Q6779" t="str">
        <x:v>2026-06</x:v>
      </x:c>
      <x:c r="R6779" t="str">
        <x:v>202412</x:v>
      </x:c>
      <x:c r="S6779" s="38" t="str">
        <x:v>33139</x:v>
      </x:c>
      <x:c r="T6779" s="38" t="str">
        <x:v>325</x:v>
      </x:c>
      <x:c r="U6779" s="38" t="str">
        <x:v>33470</x:v>
      </x:c>
      <x:c r="V6779" t="str">
        <x:v>Small</x:v>
      </x:c>
      <x:c r="W6779" s="36" t="str">
        <x:v>IRS revenue &lt; $5M</x:v>
      </x:c>
      <x:c r="X6779" s="36" t="str">
        <x:v>Yes</x:v>
      </x:c>
      <x:c r="Y6779" s="36" t="str">
        <x:v>https://urbaninstitute.github.io/nccs/datasets/bmf/</x:v>
      </x:c>
    </x:row>
    <x:row r="6780">
      <x:c r="A6780" t="str">
        <x:v>IRS/NCCS BMF</x:v>
      </x:c>
      <x:c r="B6780" t="str">
        <x:v>86-1289620</x:v>
      </x:c>
      <x:c r="C6780" t="str">
        <x:v>86-1289620</x:v>
      </x:c>
      <x:c r="D6780" s="36" t="str">
        <x:v>Creston Food Pantry</x:v>
      </x:c>
      <x:c r="E6780" s="36" t="str"/>
      <x:c r="F6780" s="36" t="str">
        <x:v>184 ANNS RUN RD</x:v>
      </x:c>
      <x:c r="G6780" s="36" t="str">
        <x:v>CRESTON</x:v>
      </x:c>
      <x:c r="H6780" s="36" t="str">
        <x:v>WV</x:v>
      </x:c>
      <x:c r="I6780" s="36" t="str">
        <x:v>26141-7593</x:v>
      </x:c>
      <x:c r="J6780" s="36" t="str">
        <x:v>Wirt County</x:v>
      </x:c>
      <x:c r="K6780" s="40" t="str">
        <x:v>38.9460048765917</x:v>
      </x:c>
      <x:c r="L6780" s="40" t="str">
        <x:v>-81.2712146203607</x:v>
      </x:c>
      <x:c r="M6780" t="str">
        <x:v>K31</x:v>
      </x:c>
      <x:c r="N6780" t="str">
        <x:v>Food Banks, Pantries</x:v>
      </x:c>
      <x:c r="O6780" t="str">
        <x:v>1</x:v>
      </x:c>
      <x:c r="P6780" t="str">
        <x:v>Unconditional Exemption</x:v>
      </x:c>
      <x:c r="Q6780" t="str">
        <x:v>2026-06</x:v>
      </x:c>
      <x:c r="R6780" t="str">
        <x:v>202412</x:v>
      </x:c>
      <x:c r="S6780" s="38" t="str">
        <x:v>0</x:v>
      </x:c>
      <x:c r="T6780" s="38" t="str">
        <x:v>0</x:v>
      </x:c>
      <x:c r="U6780" s="38" t="str">
        <x:v>0</x:v>
      </x:c>
      <x:c r="V6780" t="str">
        <x:v>Unknown</x:v>
      </x:c>
      <x:c r="W6780" s="36" t="str">
        <x:v>No positive IRS revenue reported</x:v>
      </x:c>
      <x:c r="X6780" s="36" t="str">
        <x:v>Yes</x:v>
      </x:c>
      <x:c r="Y6780" s="36" t="str">
        <x:v>https://urbaninstitute.github.io/nccs/datasets/bmf/</x:v>
      </x:c>
    </x:row>
    <x:row r="6781">
      <x:c r="A6781" t="str">
        <x:v>IRS/NCCS BMF</x:v>
      </x:c>
      <x:c r="B6781" t="str">
        <x:v>86-2536999</x:v>
      </x:c>
      <x:c r="C6781" t="str">
        <x:v>86-2536999</x:v>
      </x:c>
      <x:c r="D6781" s="36" t="str">
        <x:v>Clean Hands Ministries</x:v>
      </x:c>
      <x:c r="E6781" s="36" t="str"/>
      <x:c r="F6781" s="36" t="str">
        <x:v>102 RIDGECREST AVE</x:v>
      </x:c>
      <x:c r="G6781" s="36" t="str">
        <x:v>BECKLEY</x:v>
      </x:c>
      <x:c r="H6781" s="36" t="str">
        <x:v>WV</x:v>
      </x:c>
      <x:c r="I6781" s="36" t="str">
        <x:v>25801-7214</x:v>
      </x:c>
      <x:c r="J6781" s="36" t="str">
        <x:v>Raleigh County</x:v>
      </x:c>
      <x:c r="K6781" s="40" t="str">
        <x:v>37.7600269253276</x:v>
      </x:c>
      <x:c r="L6781" s="40" t="str">
        <x:v>-81.1721808583299</x:v>
      </x:c>
      <x:c r="M6781" t="str">
        <x:v>K31</x:v>
      </x:c>
      <x:c r="N6781" t="str">
        <x:v>Food Banks, Pantries</x:v>
      </x:c>
      <x:c r="O6781" t="str">
        <x:v>1</x:v>
      </x:c>
      <x:c r="P6781" t="str">
        <x:v>Unconditional Exemption</x:v>
      </x:c>
      <x:c r="Q6781" t="str">
        <x:v>2026-06</x:v>
      </x:c>
      <x:c r="R6781" t="str">
        <x:v>202412</x:v>
      </x:c>
      <x:c r="S6781" s="38" t="str">
        <x:v>0</x:v>
      </x:c>
      <x:c r="T6781" s="38" t="str">
        <x:v>0</x:v>
      </x:c>
      <x:c r="U6781" s="38" t="str">
        <x:v>0</x:v>
      </x:c>
      <x:c r="V6781" t="str">
        <x:v>Unknown</x:v>
      </x:c>
      <x:c r="W6781" s="36" t="str">
        <x:v>No positive IRS revenue reported</x:v>
      </x:c>
      <x:c r="X6781" s="36" t="str">
        <x:v>Yes</x:v>
      </x:c>
      <x:c r="Y6781" s="36" t="str">
        <x:v>https://urbaninstitute.github.io/nccs/datasets/bmf/</x:v>
      </x:c>
    </x:row>
    <x:row r="6782">
      <x:c r="A6782" t="str">
        <x:v>IRS/NCCS BMF</x:v>
      </x:c>
      <x:c r="B6782" t="str">
        <x:v>86-3733253</x:v>
      </x:c>
      <x:c r="C6782" t="str">
        <x:v>86-3733253</x:v>
      </x:c>
      <x:c r="D6782" s="36" t="str">
        <x:v>Helpful Harvest Food Bank</x:v>
      </x:c>
      <x:c r="E6782" s="36" t="str"/>
      <x:c r="F6782" s="36" t="str">
        <x:v>PO BOX 154</x:v>
      </x:c>
      <x:c r="G6782" s="36" t="str">
        <x:v>ATHENS</x:v>
      </x:c>
      <x:c r="H6782" s="36" t="str">
        <x:v>WV</x:v>
      </x:c>
      <x:c r="I6782" s="36" t="str">
        <x:v>24712-0154</x:v>
      </x:c>
      <x:c r="J6782" s="36" t="str">
        <x:v>Mercer County</x:v>
      </x:c>
      <x:c r="K6782" s="40" t="str">
        <x:v>37.453428</x:v>
      </x:c>
      <x:c r="L6782" s="40" t="str">
        <x:v>-81.0116595</x:v>
      </x:c>
      <x:c r="M6782" t="str">
        <x:v>K31</x:v>
      </x:c>
      <x:c r="N6782" t="str">
        <x:v>Food Banks, Pantries</x:v>
      </x:c>
      <x:c r="O6782" t="str">
        <x:v>1</x:v>
      </x:c>
      <x:c r="P6782" t="str">
        <x:v>Unconditional Exemption</x:v>
      </x:c>
      <x:c r="Q6782" t="str">
        <x:v>2026-06</x:v>
      </x:c>
      <x:c r="R6782" t="str">
        <x:v>202412</x:v>
      </x:c>
      <x:c r="S6782" s="38" t="str">
        <x:v>86620</x:v>
      </x:c>
      <x:c r="T6782" s="38" t="str">
        <x:v>256600</x:v>
      </x:c>
      <x:c r="U6782" s="38" t="str">
        <x:v>86620</x:v>
      </x:c>
      <x:c r="V6782" t="str">
        <x:v>Small</x:v>
      </x:c>
      <x:c r="W6782" s="36" t="str">
        <x:v>IRS revenue &lt; $5M</x:v>
      </x:c>
      <x:c r="X6782" s="36" t="str">
        <x:v>Yes</x:v>
      </x:c>
      <x:c r="Y6782" s="36" t="str">
        <x:v>https://urbaninstitute.github.io/nccs/datasets/bmf/</x:v>
      </x:c>
    </x:row>
    <x:row r="6783">
      <x:c r="A6783" t="str">
        <x:v>IRS/NCCS BMF</x:v>
      </x:c>
      <x:c r="B6783" t="str">
        <x:v>87-1161930</x:v>
      </x:c>
      <x:c r="C6783" t="str">
        <x:v>87-1161930</x:v>
      </x:c>
      <x:c r="D6783" s="36" t="str">
        <x:v>Huff Creek Community Ministries Foundation</x:v>
      </x:c>
      <x:c r="E6783" s="36" t="str">
        <x:v>Huff Creek Food Pantry</x:v>
      </x:c>
      <x:c r="F6783" s="36" t="str">
        <x:v>2561 HUFF CRK HWY</x:v>
      </x:c>
      <x:c r="G6783" s="36" t="str">
        <x:v>DAVIN</x:v>
      </x:c>
      <x:c r="H6783" s="36" t="str">
        <x:v>WV</x:v>
      </x:c>
      <x:c r="I6783" s="36" t="str">
        <x:v>25617-0000</x:v>
      </x:c>
      <x:c r="J6783" s="36" t="str">
        <x:v>Logan County</x:v>
      </x:c>
      <x:c r="K6783" s="40" t="str">
        <x:v>37.73178089985</x:v>
      </x:c>
      <x:c r="L6783" s="40" t="str">
        <x:v>-81.8299103524159</x:v>
      </x:c>
      <x:c r="M6783" t="str">
        <x:v>K31</x:v>
      </x:c>
      <x:c r="N6783" t="str">
        <x:v>Food Banks, Pantries</x:v>
      </x:c>
      <x:c r="O6783" t="str">
        <x:v>1</x:v>
      </x:c>
      <x:c r="P6783" t="str">
        <x:v>Unconditional Exemption</x:v>
      </x:c>
      <x:c r="Q6783" t="str">
        <x:v>2026-06</x:v>
      </x:c>
      <x:c r="R6783" t="str">
        <x:v>202412</x:v>
      </x:c>
      <x:c r="S6783" s="38" t="str">
        <x:v>0</x:v>
      </x:c>
      <x:c r="T6783" s="38" t="str">
        <x:v>0</x:v>
      </x:c>
      <x:c r="U6783" s="38" t="str">
        <x:v>0</x:v>
      </x:c>
      <x:c r="V6783" t="str">
        <x:v>Unknown</x:v>
      </x:c>
      <x:c r="W6783" s="36" t="str">
        <x:v>No positive IRS revenue reported</x:v>
      </x:c>
      <x:c r="X6783" s="36" t="str">
        <x:v>Yes</x:v>
      </x:c>
      <x:c r="Y6783" s="36" t="str">
        <x:v>https://urbaninstitute.github.io/nccs/datasets/bmf/</x:v>
      </x:c>
    </x:row>
    <x:row r="6784">
      <x:c r="A6784" t="str">
        <x:v>IRS/NCCS BMF</x:v>
      </x:c>
      <x:c r="B6784" t="str">
        <x:v>87-1740295</x:v>
      </x:c>
      <x:c r="C6784" t="str">
        <x:v>87-1740295</x:v>
      </x:c>
      <x:c r="D6784" s="36" t="str">
        <x:v>Josephine Foundation</x:v>
      </x:c>
      <x:c r="E6784" s="36" t="str"/>
      <x:c r="F6784" s="36" t="str">
        <x:v>312 MACCORKLE AVE SE</x:v>
      </x:c>
      <x:c r="G6784" s="36" t="str">
        <x:v>CHARLESTON</x:v>
      </x:c>
      <x:c r="H6784" s="36" t="str">
        <x:v>WV</x:v>
      </x:c>
      <x:c r="I6784" s="36" t="str">
        <x:v>25314-1143</x:v>
      </x:c>
      <x:c r="J6784" s="36" t="str">
        <x:v>Kanawha County</x:v>
      </x:c>
      <x:c r="K6784" s="40" t="str">
        <x:v>38.3496759874779</x:v>
      </x:c>
      <x:c r="L6784" s="40" t="str">
        <x:v>-81.6422368497315</x:v>
      </x:c>
      <x:c r="M6784" t="str">
        <x:v>K31</x:v>
      </x:c>
      <x:c r="N6784" t="str">
        <x:v>Food Banks, Pantries</x:v>
      </x:c>
      <x:c r="O6784" t="str">
        <x:v>1</x:v>
      </x:c>
      <x:c r="P6784" t="str">
        <x:v>Unconditional Exemption</x:v>
      </x:c>
      <x:c r="Q6784" t="str">
        <x:v>2026-06</x:v>
      </x:c>
      <x:c r="R6784" t="str">
        <x:v>202512</x:v>
      </x:c>
      <x:c r="S6784" s="38" t="str">
        <x:v>0</x:v>
      </x:c>
      <x:c r="T6784" s="38" t="str">
        <x:v>0</x:v>
      </x:c>
      <x:c r="U6784" s="38" t="str">
        <x:v>0</x:v>
      </x:c>
      <x:c r="V6784" t="str">
        <x:v>Unknown</x:v>
      </x:c>
      <x:c r="W6784" s="36" t="str">
        <x:v>No positive IRS revenue reported</x:v>
      </x:c>
      <x:c r="X6784" s="36" t="str">
        <x:v>Yes</x:v>
      </x:c>
      <x:c r="Y6784" s="36" t="str">
        <x:v>https://urbaninstitute.github.io/nccs/datasets/bmf/</x:v>
      </x:c>
    </x:row>
    <x:row r="6785">
      <x:c r="A6785" t="str">
        <x:v>IRS/NCCS BMF</x:v>
      </x:c>
      <x:c r="B6785" t="str">
        <x:v>87-2252363</x:v>
      </x:c>
      <x:c r="C6785" t="str">
        <x:v>87-2252363</x:v>
      </x:c>
      <x:c r="D6785" s="36" t="str">
        <x:v>5 Loaves Food Pantry</x:v>
      </x:c>
      <x:c r="E6785" s="36" t="str"/>
      <x:c r="F6785" s="36" t="str">
        <x:v>1249 N STATE RTE 2</x:v>
      </x:c>
      <x:c r="G6785" s="36" t="str">
        <x:v>N MARTINSVLLE</x:v>
      </x:c>
      <x:c r="H6785" s="36" t="str">
        <x:v>WV</x:v>
      </x:c>
      <x:c r="I6785" s="36" t="str">
        <x:v>26155-2522</x:v>
      </x:c>
      <x:c r="J6785" s="36" t="str">
        <x:v>Wetzel County</x:v>
      </x:c>
      <x:c r="K6785" s="40" t="str">
        <x:v>39.6900561803913</x:v>
      </x:c>
      <x:c r="L6785" s="40" t="str">
        <x:v>-80.8551786193089</x:v>
      </x:c>
      <x:c r="M6785" t="str">
        <x:v>K31</x:v>
      </x:c>
      <x:c r="N6785" t="str">
        <x:v>Food Banks, Pantries</x:v>
      </x:c>
      <x:c r="O6785" t="str">
        <x:v>1</x:v>
      </x:c>
      <x:c r="P6785" t="str">
        <x:v>Unconditional Exemption</x:v>
      </x:c>
      <x:c r="Q6785" t="str">
        <x:v>2026-06</x:v>
      </x:c>
      <x:c r="R6785" t="str">
        <x:v>202412</x:v>
      </x:c>
      <x:c r="S6785" s="38" t="str">
        <x:v>85559</x:v>
      </x:c>
      <x:c r="T6785" s="38" t="str">
        <x:v>7510</x:v>
      </x:c>
      <x:c r="U6785" s="38" t="str">
        <x:v>85559</x:v>
      </x:c>
      <x:c r="V6785" t="str">
        <x:v>Small</x:v>
      </x:c>
      <x:c r="W6785" s="36" t="str">
        <x:v>IRS revenue &lt; $5M</x:v>
      </x:c>
      <x:c r="X6785" s="36" t="str">
        <x:v>Yes</x:v>
      </x:c>
      <x:c r="Y6785" s="36" t="str">
        <x:v>https://urbaninstitute.github.io/nccs/datasets/bmf/</x:v>
      </x:c>
    </x:row>
    <x:row r="6786">
      <x:c r="A6786" t="str">
        <x:v>IRS/NCCS BMF</x:v>
      </x:c>
      <x:c r="B6786" t="str">
        <x:v>88-4290832</x:v>
      </x:c>
      <x:c r="C6786" t="str">
        <x:v>88-4290832</x:v>
      </x:c>
      <x:c r="D6786" s="36" t="str">
        <x:v>Blackwater Ministerial Association</x:v>
      </x:c>
      <x:c r="E6786" s="36" t="str"/>
      <x:c r="F6786" s="36" t="str">
        <x:v>PO BOX 103</x:v>
      </x:c>
      <x:c r="G6786" s="36" t="str">
        <x:v>DAVIS</x:v>
      </x:c>
      <x:c r="H6786" s="36" t="str">
        <x:v>WV</x:v>
      </x:c>
      <x:c r="I6786" s="36" t="str">
        <x:v>26260-0103</x:v>
      </x:c>
      <x:c r="J6786" s="36" t="str">
        <x:v>Tucker County</x:v>
      </x:c>
      <x:c r="K6786" s="40" t="str">
        <x:v>39.058767</x:v>
      </x:c>
      <x:c r="L6786" s="40" t="str">
        <x:v>-79.423551</x:v>
      </x:c>
      <x:c r="M6786" t="str">
        <x:v>K31</x:v>
      </x:c>
      <x:c r="N6786" t="str">
        <x:v>Food Banks, Pantries</x:v>
      </x:c>
      <x:c r="O6786" t="str">
        <x:v>1</x:v>
      </x:c>
      <x:c r="P6786" t="str">
        <x:v>Unconditional Exemption</x:v>
      </x:c>
      <x:c r="Q6786" t="str">
        <x:v>2026-06</x:v>
      </x:c>
      <x:c r="R6786" t="str">
        <x:v>202412</x:v>
      </x:c>
      <x:c r="S6786" s="38" t="str">
        <x:v>129277</x:v>
      </x:c>
      <x:c r="T6786" s="38" t="str">
        <x:v>201631</x:v>
      </x:c>
      <x:c r="U6786" s="38" t="str">
        <x:v>129277</x:v>
      </x:c>
      <x:c r="V6786" t="str">
        <x:v>Small</x:v>
      </x:c>
      <x:c r="W6786" s="36" t="str">
        <x:v>IRS revenue &lt; $5M</x:v>
      </x:c>
      <x:c r="X6786" s="36" t="str">
        <x:v>Yes</x:v>
      </x:c>
      <x:c r="Y6786" s="36" t="str">
        <x:v>https://urbaninstitute.github.io/nccs/datasets/bmf/</x:v>
      </x:c>
    </x:row>
    <x:row r="6787">
      <x:c r="A6787" t="str">
        <x:v>IRS/NCCS BMF</x:v>
      </x:c>
      <x:c r="B6787" t="str">
        <x:v>92-0822149</x:v>
      </x:c>
      <x:c r="C6787" t="str">
        <x:v>92-0822149</x:v>
      </x:c>
      <x:c r="D6787" s="36" t="str">
        <x:v>Pentecostal Affirming Ministries Fishers Of Men</x:v>
      </x:c>
      <x:c r="E6787" s="36" t="str"/>
      <x:c r="F6787" s="36" t="str">
        <x:v>847 WOODWARD DR</x:v>
      </x:c>
      <x:c r="G6787" s="36" t="str">
        <x:v>CHARLESTON</x:v>
      </x:c>
      <x:c r="H6787" s="36" t="str">
        <x:v>WV</x:v>
      </x:c>
      <x:c r="I6787" s="36" t="str">
        <x:v>25387-1213</x:v>
      </x:c>
      <x:c r="J6787" s="36" t="str">
        <x:v>Kanawha County</x:v>
      </x:c>
      <x:c r="K6787" s="40" t="str">
        <x:v>38.37983281681</x:v>
      </x:c>
      <x:c r="L6787" s="40" t="str">
        <x:v>-81.6769082349529</x:v>
      </x:c>
      <x:c r="M6787" t="str">
        <x:v>K31</x:v>
      </x:c>
      <x:c r="N6787" t="str">
        <x:v>Food Banks, Pantries</x:v>
      </x:c>
      <x:c r="O6787" t="str">
        <x:v>1</x:v>
      </x:c>
      <x:c r="P6787" t="str">
        <x:v>Unconditional Exemption</x:v>
      </x:c>
      <x:c r="Q6787" t="str">
        <x:v>2026-06</x:v>
      </x:c>
      <x:c r="R6787" t="str">
        <x:v>202512</x:v>
      </x:c>
      <x:c r="S6787" s="38" t="str">
        <x:v>0</x:v>
      </x:c>
      <x:c r="T6787" s="38" t="str">
        <x:v>0</x:v>
      </x:c>
      <x:c r="U6787" s="38" t="str">
        <x:v>0</x:v>
      </x:c>
      <x:c r="V6787" t="str">
        <x:v>Unknown</x:v>
      </x:c>
      <x:c r="W6787" s="36" t="str">
        <x:v>No positive IRS revenue reported</x:v>
      </x:c>
      <x:c r="X6787" s="36" t="str">
        <x:v>Yes</x:v>
      </x:c>
      <x:c r="Y6787" s="36" t="str">
        <x:v>https://urbaninstitute.github.io/nccs/datasets/bmf/</x:v>
      </x:c>
    </x:row>
    <x:row r="6788">
      <x:c r="A6788" t="str">
        <x:v>IRS/NCCS BMF</x:v>
      </x:c>
      <x:c r="B6788" t="str">
        <x:v>92-2127530</x:v>
      </x:c>
      <x:c r="C6788" t="str">
        <x:v>92-2127530</x:v>
      </x:c>
      <x:c r="D6788" s="36" t="str">
        <x:v>Mccorkle Free Will Baptist Church Outreach Ministries</x:v>
      </x:c>
      <x:c r="E6788" s="36" t="str"/>
      <x:c r="F6788" s="36" t="str">
        <x:v>175 MCCORKLE RD</x:v>
      </x:c>
      <x:c r="G6788" s="36" t="str">
        <x:v>SOD</x:v>
      </x:c>
      <x:c r="H6788" s="36" t="str">
        <x:v>WV</x:v>
      </x:c>
      <x:c r="I6788" s="36" t="str">
        <x:v>25564-9718</x:v>
      </x:c>
      <x:c r="J6788" s="36" t="str">
        <x:v>Lincoln County</x:v>
      </x:c>
      <x:c r="K6788" s="40" t="str">
        <x:v>38.2169012181316</x:v>
      </x:c>
      <x:c r="L6788" s="40" t="str">
        <x:v>-81.8394103441629</x:v>
      </x:c>
      <x:c r="M6788" t="str">
        <x:v>K31</x:v>
      </x:c>
      <x:c r="N6788" t="str">
        <x:v>Food Banks, Pantries</x:v>
      </x:c>
      <x:c r="O6788" t="str">
        <x:v>1</x:v>
      </x:c>
      <x:c r="P6788" t="str">
        <x:v>Unconditional Exemption</x:v>
      </x:c>
      <x:c r="Q6788" t="str">
        <x:v>2026-06</x:v>
      </x:c>
      <x:c r="R6788" t="str">
        <x:v>202412</x:v>
      </x:c>
      <x:c r="S6788" s="38" t="str">
        <x:v>33132</x:v>
      </x:c>
      <x:c r="T6788" s="38" t="str">
        <x:v>5094</x:v>
      </x:c>
      <x:c r="U6788" s="38" t="str">
        <x:v>33132</x:v>
      </x:c>
      <x:c r="V6788" t="str">
        <x:v>Small</x:v>
      </x:c>
      <x:c r="W6788" s="36" t="str">
        <x:v>IRS revenue &lt; $5M</x:v>
      </x:c>
      <x:c r="X6788" s="36" t="str">
        <x:v>Yes</x:v>
      </x:c>
      <x:c r="Y6788" s="36" t="str">
        <x:v>https://urbaninstitute.github.io/nccs/datasets/bmf/</x:v>
      </x:c>
    </x:row>
    <x:row r="6789">
      <x:c r="A6789" t="str">
        <x:v>IRS/NCCS BMF</x:v>
      </x:c>
      <x:c r="B6789" t="str">
        <x:v>92-2556889</x:v>
      </x:c>
      <x:c r="C6789" t="str">
        <x:v>92-2556889</x:v>
      </x:c>
      <x:c r="D6789" s="36" t="str">
        <x:v>Blue Ridge Food Pantry</x:v>
      </x:c>
      <x:c r="E6789" s="36" t="str">
        <x:v>Blue Ridge Food Pantry</x:v>
      </x:c>
      <x:c r="F6789" s="36" t="str">
        <x:v>PO BOX 556</x:v>
      </x:c>
      <x:c r="G6789" s="36" t="str">
        <x:v>HARPERS FERRY</x:v>
      </x:c>
      <x:c r="H6789" s="36" t="str">
        <x:v>WV</x:v>
      </x:c>
      <x:c r="I6789" s="36" t="str">
        <x:v>25425-0556</x:v>
      </x:c>
      <x:c r="J6789" s="36" t="str">
        <x:v>Jefferson County</x:v>
      </x:c>
      <x:c r="K6789" s="40" t="str">
        <x:v>39.275901</x:v>
      </x:c>
      <x:c r="L6789" s="40" t="str">
        <x:v>-77.78673</x:v>
      </x:c>
      <x:c r="M6789" t="str">
        <x:v>K31</x:v>
      </x:c>
      <x:c r="N6789" t="str">
        <x:v>Food Banks, Pantries</x:v>
      </x:c>
      <x:c r="O6789" t="str">
        <x:v>1</x:v>
      </x:c>
      <x:c r="P6789" t="str">
        <x:v>Unconditional Exemption</x:v>
      </x:c>
      <x:c r="Q6789" t="str">
        <x:v>2026-06</x:v>
      </x:c>
      <x:c r="R6789" t="str">
        <x:v>202512</x:v>
      </x:c>
      <x:c r="S6789" s="38" t="str">
        <x:v>0</x:v>
      </x:c>
      <x:c r="T6789" s="38" t="str">
        <x:v>0</x:v>
      </x:c>
      <x:c r="U6789" s="38" t="str">
        <x:v>0</x:v>
      </x:c>
      <x:c r="V6789" t="str">
        <x:v>Unknown</x:v>
      </x:c>
      <x:c r="W6789" s="36" t="str">
        <x:v>No positive IRS revenue reported</x:v>
      </x:c>
      <x:c r="X6789" s="36" t="str">
        <x:v>Yes</x:v>
      </x:c>
      <x:c r="Y6789" s="36" t="str">
        <x:v>https://urbaninstitute.github.io/nccs/datasets/bmf/</x:v>
      </x:c>
    </x:row>
    <x:row r="6790">
      <x:c r="A6790" t="str">
        <x:v>IRS/NCCS BMF</x:v>
      </x:c>
      <x:c r="B6790" t="str">
        <x:v>92-3060536</x:v>
      </x:c>
      <x:c r="C6790" t="str">
        <x:v>92-3060536</x:v>
      </x:c>
      <x:c r="D6790" s="36" t="str">
        <x:v>Fairview Food Bank</x:v>
      </x:c>
      <x:c r="E6790" s="36" t="str"/>
      <x:c r="F6790" s="36" t="str">
        <x:v>PO BOX 294</x:v>
      </x:c>
      <x:c r="G6790" s="36" t="str">
        <x:v>FAIRVIEW</x:v>
      </x:c>
      <x:c r="H6790" s="36" t="str">
        <x:v>WV</x:v>
      </x:c>
      <x:c r="I6790" s="36" t="str">
        <x:v>26570-0294</x:v>
      </x:c>
      <x:c r="J6790" s="36" t="str">
        <x:v>Marion County</x:v>
      </x:c>
      <x:c r="K6790" s="40" t="str">
        <x:v>39.63366</x:v>
      </x:c>
      <x:c r="L6790" s="40" t="str">
        <x:v>-80.2299015</x:v>
      </x:c>
      <x:c r="M6790" t="str">
        <x:v>K31</x:v>
      </x:c>
      <x:c r="N6790" t="str">
        <x:v>Food Banks, Pantries</x:v>
      </x:c>
      <x:c r="O6790" t="str">
        <x:v>1</x:v>
      </x:c>
      <x:c r="P6790" t="str">
        <x:v>Unconditional Exemption</x:v>
      </x:c>
      <x:c r="Q6790" t="str">
        <x:v>2026-06</x:v>
      </x:c>
      <x:c r="R6790" t="str">
        <x:v>202512</x:v>
      </x:c>
      <x:c r="S6790" s="38" t="str">
        <x:v>135080</x:v>
      </x:c>
      <x:c r="T6790" s="38" t="str">
        <x:v>230140</x:v>
      </x:c>
      <x:c r="U6790" s="38" t="str">
        <x:v>135080</x:v>
      </x:c>
      <x:c r="V6790" t="str">
        <x:v>Small</x:v>
      </x:c>
      <x:c r="W6790" s="36" t="str">
        <x:v>IRS revenue &lt; $5M</x:v>
      </x:c>
      <x:c r="X6790" s="36" t="str">
        <x:v>Yes</x:v>
      </x:c>
      <x:c r="Y6790" s="36" t="str">
        <x:v>https://urbaninstitute.github.io/nccs/datasets/bmf/</x:v>
      </x:c>
    </x:row>
    <x:row r="6791">
      <x:c r="A6791" t="str">
        <x:v>IRS/NCCS BMF</x:v>
      </x:c>
      <x:c r="B6791" t="str">
        <x:v>92-3160266</x:v>
      </x:c>
      <x:c r="C6791" t="str">
        <x:v>92-3160266</x:v>
      </x:c>
      <x:c r="D6791" s="36" t="str">
        <x:v>Feed My Sheep Food Outreach</x:v>
      </x:c>
      <x:c r="E6791" s="36" t="str"/>
      <x:c r="F6791" s="36" t="str">
        <x:v>19 VANGUARD LN</x:v>
      </x:c>
      <x:c r="G6791" s="36" t="str">
        <x:v>BUCKHANNON</x:v>
      </x:c>
      <x:c r="H6791" s="36" t="str">
        <x:v>WV</x:v>
      </x:c>
      <x:c r="I6791" s="36" t="str">
        <x:v>26201-4595</x:v>
      </x:c>
      <x:c r="J6791" s="36" t="str">
        <x:v>Upshur County</x:v>
      </x:c>
      <x:c r="K6791" s="40" t="str">
        <x:v>39.0414500260835</x:v>
      </x:c>
      <x:c r="L6791" s="40" t="str">
        <x:v>-80.1820920471476</x:v>
      </x:c>
      <x:c r="M6791" t="str">
        <x:v>K31</x:v>
      </x:c>
      <x:c r="N6791" t="str">
        <x:v>Food Banks, Pantries</x:v>
      </x:c>
      <x:c r="O6791" t="str">
        <x:v>1</x:v>
      </x:c>
      <x:c r="P6791" t="str">
        <x:v>Unconditional Exemption</x:v>
      </x:c>
      <x:c r="Q6791" t="str">
        <x:v>2026-06</x:v>
      </x:c>
      <x:c r="R6791" t="str">
        <x:v>202412</x:v>
      </x:c>
      <x:c r="S6791" s="38" t="str">
        <x:v>118346</x:v>
      </x:c>
      <x:c r="T6791" s="38" t="str">
        <x:v>37169</x:v>
      </x:c>
      <x:c r="U6791" s="38" t="str">
        <x:v>118346</x:v>
      </x:c>
      <x:c r="V6791" t="str">
        <x:v>Small</x:v>
      </x:c>
      <x:c r="W6791" s="36" t="str">
        <x:v>IRS revenue &lt; $5M</x:v>
      </x:c>
      <x:c r="X6791" s="36" t="str">
        <x:v>Yes</x:v>
      </x:c>
      <x:c r="Y6791" s="36" t="str">
        <x:v>https://urbaninstitute.github.io/nccs/datasets/bmf/</x:v>
      </x:c>
    </x:row>
    <x:row r="6792">
      <x:c r="A6792" t="str">
        <x:v>IRS/NCCS BMF</x:v>
      </x:c>
      <x:c r="B6792" t="str">
        <x:v>93-2400056</x:v>
      </x:c>
      <x:c r="C6792" t="str">
        <x:v>93-2400056</x:v>
      </x:c>
      <x:c r="D6792" s="36" t="str">
        <x:v>For Him</x:v>
      </x:c>
      <x:c r="E6792" s="36" t="str"/>
      <x:c r="F6792" s="36" t="str">
        <x:v>107 HENRY ST</x:v>
      </x:c>
      <x:c r="G6792" s="36" t="str">
        <x:v>RAVENSWOOD</x:v>
      </x:c>
      <x:c r="H6792" s="36" t="str">
        <x:v>WV</x:v>
      </x:c>
      <x:c r="I6792" s="36" t="str">
        <x:v>26164-1619</x:v>
      </x:c>
      <x:c r="J6792" s="36" t="str">
        <x:v>Jackson County</x:v>
      </x:c>
      <x:c r="K6792" s="40" t="str">
        <x:v>38.9486000213803</x:v>
      </x:c>
      <x:c r="L6792" s="40" t="str">
        <x:v>-81.7562836065556</x:v>
      </x:c>
      <x:c r="M6792" t="str">
        <x:v>K31</x:v>
      </x:c>
      <x:c r="N6792" t="str">
        <x:v>Food Banks, Pantries</x:v>
      </x:c>
      <x:c r="O6792" t="str">
        <x:v>1</x:v>
      </x:c>
      <x:c r="P6792" t="str">
        <x:v>Unconditional Exemption</x:v>
      </x:c>
      <x:c r="Q6792" t="str">
        <x:v>2026-06</x:v>
      </x:c>
      <x:c r="R6792" t="str"/>
      <x:c r="S6792" s="38" t="str"/>
      <x:c r="T6792" s="38" t="str"/>
      <x:c r="U6792" s="38" t="str"/>
      <x:c r="V6792" t="str">
        <x:v>Unknown</x:v>
      </x:c>
      <x:c r="W6792" s="36" t="str">
        <x:v>No positive IRS revenue reported</x:v>
      </x:c>
      <x:c r="X6792" s="36" t="str">
        <x:v>Yes</x:v>
      </x:c>
      <x:c r="Y6792" s="36" t="str">
        <x:v>https://urbaninstitute.github.io/nccs/datasets/bmf/</x:v>
      </x:c>
    </x:row>
    <x:row r="6793">
      <x:c r="A6793" t="str">
        <x:v>IRS/NCCS BMF</x:v>
      </x:c>
      <x:c r="B6793" t="str">
        <x:v>99-0984565</x:v>
      </x:c>
      <x:c r="C6793" t="str">
        <x:v>99-0984565</x:v>
      </x:c>
      <x:c r="D6793" s="36" t="str">
        <x:v>Project You Matter</x:v>
      </x:c>
      <x:c r="E6793" s="36" t="str"/>
      <x:c r="F6793" s="36" t="str">
        <x:v>1309 COLLEGE AVE</x:v>
      </x:c>
      <x:c r="G6793" s="36" t="str">
        <x:v>BLUEFIELD</x:v>
      </x:c>
      <x:c r="H6793" s="36" t="str">
        <x:v>WV</x:v>
      </x:c>
      <x:c r="I6793" s="36" t="str">
        <x:v>24701-3837</x:v>
      </x:c>
      <x:c r="J6793" s="36" t="str">
        <x:v>Mercer County</x:v>
      </x:c>
      <x:c r="K6793" s="40" t="str">
        <x:v>37.2503236605403</x:v>
      </x:c>
      <x:c r="L6793" s="40" t="str">
        <x:v>-81.2319305764614</x:v>
      </x:c>
      <x:c r="M6793" t="str">
        <x:v>K31</x:v>
      </x:c>
      <x:c r="N6793" t="str">
        <x:v>Food Banks, Pantries</x:v>
      </x:c>
      <x:c r="O6793" t="str">
        <x:v>1</x:v>
      </x:c>
      <x:c r="P6793" t="str">
        <x:v>Unconditional Exemption</x:v>
      </x:c>
      <x:c r="Q6793" t="str">
        <x:v>2026-06</x:v>
      </x:c>
      <x:c r="R6793" t="str"/>
      <x:c r="S6793" s="38" t="str"/>
      <x:c r="T6793" s="38" t="str"/>
      <x:c r="U6793" s="38" t="str"/>
      <x:c r="V6793" t="str">
        <x:v>Unknown</x:v>
      </x:c>
      <x:c r="W6793" s="36" t="str">
        <x:v>No positive IRS revenue reported</x:v>
      </x:c>
      <x:c r="X6793" s="36" t="str">
        <x:v>Yes</x:v>
      </x:c>
      <x:c r="Y6793" s="36" t="str">
        <x:v>https://urbaninstitute.github.io/nccs/datasets/bmf/</x:v>
      </x:c>
    </x:row>
    <x:row r="6794">
      <x:c r="A6794" t="str">
        <x:v>IRS/NCCS BMF</x:v>
      </x:c>
      <x:c r="B6794" t="str">
        <x:v>99-1488797</x:v>
      </x:c>
      <x:c r="C6794" t="str">
        <x:v>99-1488797</x:v>
      </x:c>
      <x:c r="D6794" s="36" t="str">
        <x:v>Bless This Food</x:v>
      </x:c>
      <x:c r="E6794" s="36" t="str"/>
      <x:c r="F6794" s="36" t="str">
        <x:v>511 KETCHUM RD</x:v>
      </x:c>
      <x:c r="G6794" s="36" t="str">
        <x:v>PHILIPPI</x:v>
      </x:c>
      <x:c r="H6794" s="36" t="str">
        <x:v>WV</x:v>
      </x:c>
      <x:c r="I6794" s="36" t="str">
        <x:v>26416-7275</x:v>
      </x:c>
      <x:c r="J6794" s="36" t="str">
        <x:v>Barbour County</x:v>
      </x:c>
      <x:c r="K6794" s="40" t="str">
        <x:v>39.098053653241</x:v>
      </x:c>
      <x:c r="L6794" s="40" t="str">
        <x:v>-80.0588382006751</x:v>
      </x:c>
      <x:c r="M6794" t="str">
        <x:v>K31</x:v>
      </x:c>
      <x:c r="N6794" t="str">
        <x:v>Food Banks, Pantries</x:v>
      </x:c>
      <x:c r="O6794" t="str">
        <x:v>1</x:v>
      </x:c>
      <x:c r="P6794" t="str">
        <x:v>Unconditional Exemption</x:v>
      </x:c>
      <x:c r="Q6794" t="str">
        <x:v>2026-06</x:v>
      </x:c>
      <x:c r="R6794" t="str">
        <x:v>202512</x:v>
      </x:c>
      <x:c r="S6794" s="38" t="str">
        <x:v>0</x:v>
      </x:c>
      <x:c r="T6794" s="38" t="str">
        <x:v>0</x:v>
      </x:c>
      <x:c r="U6794" s="38" t="str">
        <x:v>0</x:v>
      </x:c>
      <x:c r="V6794" t="str">
        <x:v>Unknown</x:v>
      </x:c>
      <x:c r="W6794" s="36" t="str">
        <x:v>No positive IRS revenue reported</x:v>
      </x:c>
      <x:c r="X6794" s="36" t="str">
        <x:v>Yes</x:v>
      </x:c>
      <x:c r="Y6794" s="36" t="str">
        <x:v>https://urbaninstitute.github.io/nccs/datasets/bmf/</x:v>
      </x:c>
    </x:row>
    <x:row r="6795">
      <x:c r="A6795" t="str">
        <x:v>IRS/NCCS BMF</x:v>
      </x:c>
      <x:c r="B6795" t="str">
        <x:v>99-2396952</x:v>
      </x:c>
      <x:c r="C6795" t="str">
        <x:v>99-2396952</x:v>
      </x:c>
      <x:c r="D6795" s="36" t="str">
        <x:v>Peterstown Food Pantry</x:v>
      </x:c>
      <x:c r="E6795" s="36" t="str"/>
      <x:c r="F6795" s="36" t="str">
        <x:v>PO BOX 798</x:v>
      </x:c>
      <x:c r="G6795" s="36" t="str">
        <x:v>PETERSTOWN</x:v>
      </x:c>
      <x:c r="H6795" s="36" t="str">
        <x:v>WV</x:v>
      </x:c>
      <x:c r="I6795" s="36" t="str">
        <x:v>24963-0798</x:v>
      </x:c>
      <x:c r="J6795" s="36" t="str">
        <x:v>Monroe County</x:v>
      </x:c>
      <x:c r="K6795" s="40" t="str">
        <x:v>37.423206</x:v>
      </x:c>
      <x:c r="L6795" s="40" t="str">
        <x:v>-80.7760305</x:v>
      </x:c>
      <x:c r="M6795" t="str">
        <x:v>K31</x:v>
      </x:c>
      <x:c r="N6795" t="str">
        <x:v>Food Banks, Pantries</x:v>
      </x:c>
      <x:c r="O6795" t="str">
        <x:v>1</x:v>
      </x:c>
      <x:c r="P6795" t="str">
        <x:v>Unconditional Exemption</x:v>
      </x:c>
      <x:c r="Q6795" t="str">
        <x:v>2026-06</x:v>
      </x:c>
      <x:c r="R6795" t="str">
        <x:v>202407</x:v>
      </x:c>
      <x:c r="S6795" s="38" t="str">
        <x:v>0</x:v>
      </x:c>
      <x:c r="T6795" s="38" t="str">
        <x:v>0</x:v>
      </x:c>
      <x:c r="U6795" s="38" t="str">
        <x:v>0</x:v>
      </x:c>
      <x:c r="V6795" t="str">
        <x:v>Unknown</x:v>
      </x:c>
      <x:c r="W6795" s="36" t="str">
        <x:v>No positive IRS revenue reported</x:v>
      </x:c>
      <x:c r="X6795" s="36" t="str">
        <x:v>Yes</x:v>
      </x:c>
      <x:c r="Y6795" s="36" t="str">
        <x:v>https://urbaninstitute.github.io/nccs/datasets/bmf/</x:v>
      </x:c>
    </x:row>
    <x:row r="6796">
      <x:c r="A6796" t="str">
        <x:v>IRS/NCCS BMF</x:v>
      </x:c>
      <x:c r="B6796" t="str">
        <x:v>99-3323077</x:v>
      </x:c>
      <x:c r="C6796" t="str">
        <x:v>99-3323077</x:v>
      </x:c>
      <x:c r="D6796" s="36" t="str">
        <x:v>Lindside Food Pantry</x:v>
      </x:c>
      <x:c r="E6796" s="36" t="str"/>
      <x:c r="F6796" s="36" t="str">
        <x:v>PO BOX 46</x:v>
      </x:c>
      <x:c r="G6796" s="36" t="str">
        <x:v>LINDSIDE</x:v>
      </x:c>
      <x:c r="H6796" s="36" t="str">
        <x:v>WV</x:v>
      </x:c>
      <x:c r="I6796" s="36" t="str">
        <x:v>24951-0046</x:v>
      </x:c>
      <x:c r="J6796" s="36" t="str">
        <x:v>Monroe County</x:v>
      </x:c>
      <x:c r="K6796" s="40" t="str">
        <x:v>37.482048</x:v>
      </x:c>
      <x:c r="L6796" s="40" t="str">
        <x:v>-80.636868</x:v>
      </x:c>
      <x:c r="M6796" t="str">
        <x:v>K31</x:v>
      </x:c>
      <x:c r="N6796" t="str">
        <x:v>Food Banks, Pantries</x:v>
      </x:c>
      <x:c r="O6796" t="str">
        <x:v>1</x:v>
      </x:c>
      <x:c r="P6796" t="str">
        <x:v>Unconditional Exemption</x:v>
      </x:c>
      <x:c r="Q6796" t="str">
        <x:v>2026-06</x:v>
      </x:c>
      <x:c r="R6796" t="str">
        <x:v>202512</x:v>
      </x:c>
      <x:c r="S6796" s="38" t="str">
        <x:v>0</x:v>
      </x:c>
      <x:c r="T6796" s="38" t="str">
        <x:v>0</x:v>
      </x:c>
      <x:c r="U6796" s="38" t="str">
        <x:v>0</x:v>
      </x:c>
      <x:c r="V6796" t="str">
        <x:v>Unknown</x:v>
      </x:c>
      <x:c r="W6796" s="36" t="str">
        <x:v>No positive IRS revenue reported</x:v>
      </x:c>
      <x:c r="X6796" s="36" t="str">
        <x:v>Yes</x:v>
      </x:c>
      <x:c r="Y6796" s="36" t="str">
        <x:v>https://urbaninstitute.github.io/nccs/datasets/bmf/</x:v>
      </x:c>
    </x:row>
    <x:row r="6797">
      <x:c r="A6797" t="str">
        <x:v>IRS/NCCS BMF</x:v>
      </x:c>
      <x:c r="B6797" t="str">
        <x:v>99-3779700</x:v>
      </x:c>
      <x:c r="C6797" t="str">
        <x:v>99-3779700</x:v>
      </x:c>
      <x:c r="D6797" s="36" t="str">
        <x:v>Covel Baptist Food Pantry</x:v>
      </x:c>
      <x:c r="E6797" s="36" t="str"/>
      <x:c r="F6797" s="36" t="str">
        <x:v>PO BOX 13</x:v>
      </x:c>
      <x:c r="G6797" s="36" t="str">
        <x:v>COVEL</x:v>
      </x:c>
      <x:c r="H6797" s="36" t="str">
        <x:v>WV</x:v>
      </x:c>
      <x:c r="I6797" s="36" t="str">
        <x:v>24719-0013</x:v>
      </x:c>
      <x:c r="J6797" s="36" t="str">
        <x:v>Wyoming County</x:v>
      </x:c>
      <x:c r="K6797" s="40" t="str">
        <x:v>37.499589</x:v>
      </x:c>
      <x:c r="L6797" s="40" t="str">
        <x:v>-81.334071</x:v>
      </x:c>
      <x:c r="M6797" t="str">
        <x:v>K31</x:v>
      </x:c>
      <x:c r="N6797" t="str">
        <x:v>Food Banks, Pantries</x:v>
      </x:c>
      <x:c r="O6797" t="str">
        <x:v>1</x:v>
      </x:c>
      <x:c r="P6797" t="str">
        <x:v>Unconditional Exemption</x:v>
      </x:c>
      <x:c r="Q6797" t="str">
        <x:v>2026-06</x:v>
      </x:c>
      <x:c r="R6797" t="str">
        <x:v>202412</x:v>
      </x:c>
      <x:c r="S6797" s="38" t="str">
        <x:v>0</x:v>
      </x:c>
      <x:c r="T6797" s="38" t="str">
        <x:v>11192</x:v>
      </x:c>
      <x:c r="U6797" s="38" t="str">
        <x:v>38851</x:v>
      </x:c>
      <x:c r="V6797" t="str">
        <x:v>Unknown</x:v>
      </x:c>
      <x:c r="W6797" s="36" t="str">
        <x:v>No positive IRS revenue reported</x:v>
      </x:c>
      <x:c r="X6797" s="36" t="str">
        <x:v>Yes</x:v>
      </x:c>
      <x:c r="Y6797" s="36" t="str">
        <x:v>https://urbaninstitute.github.io/nccs/datasets/bmf/</x:v>
      </x:c>
    </x:row>
    <x:row r="6798">
      <x:c r="A6798" t="str">
        <x:v>IRS/NCCS BMF</x:v>
      </x:c>
      <x:c r="B6798" t="str">
        <x:v>99-4267534</x:v>
      </x:c>
      <x:c r="C6798" t="str">
        <x:v>99-4267534</x:v>
      </x:c>
      <x:c r="D6798" s="36" t="str">
        <x:v>Ronceverte Food Pantry</x:v>
      </x:c>
      <x:c r="E6798" s="36" t="str"/>
      <x:c r="F6798" s="36" t="str">
        <x:v>426 MAIN ST W</x:v>
      </x:c>
      <x:c r="G6798" s="36" t="str">
        <x:v>RONCEVERTE</x:v>
      </x:c>
      <x:c r="H6798" s="36" t="str">
        <x:v>WV</x:v>
      </x:c>
      <x:c r="I6798" s="36" t="str">
        <x:v>24970-1373</x:v>
      </x:c>
      <x:c r="J6798" s="36" t="str">
        <x:v>Greenbrier County</x:v>
      </x:c>
      <x:c r="K6798" s="40" t="str">
        <x:v>37.7484332477883</x:v>
      </x:c>
      <x:c r="L6798" s="40" t="str">
        <x:v>-80.4669623744807</x:v>
      </x:c>
      <x:c r="M6798" t="str">
        <x:v>K31</x:v>
      </x:c>
      <x:c r="N6798" t="str">
        <x:v>Food Banks, Pantries</x:v>
      </x:c>
      <x:c r="O6798" t="str">
        <x:v>1</x:v>
      </x:c>
      <x:c r="P6798" t="str">
        <x:v>Unconditional Exemption</x:v>
      </x:c>
      <x:c r="Q6798" t="str">
        <x:v>2026-06</x:v>
      </x:c>
      <x:c r="R6798" t="str">
        <x:v>202512</x:v>
      </x:c>
      <x:c r="S6798" s="38" t="str">
        <x:v>72222</x:v>
      </x:c>
      <x:c r="T6798" s="38" t="str">
        <x:v>59508</x:v>
      </x:c>
      <x:c r="U6798" s="38" t="str">
        <x:v>72222</x:v>
      </x:c>
      <x:c r="V6798" t="str">
        <x:v>Small</x:v>
      </x:c>
      <x:c r="W6798" s="36" t="str">
        <x:v>IRS revenue &lt; $5M</x:v>
      </x:c>
      <x:c r="X6798" s="36" t="str">
        <x:v>Yes</x:v>
      </x:c>
      <x:c r="Y6798" s="36" t="str">
        <x:v>https://urbaninstitute.github.io/nccs/datasets/bmf/</x:v>
      </x:c>
    </x:row>
    <x:row r="6799">
      <x:c r="A6799" t="str">
        <x:v>IRS/NCCS BMF</x:v>
      </x:c>
      <x:c r="B6799" t="str">
        <x:v>99-5046204</x:v>
      </x:c>
      <x:c r="C6799" t="str">
        <x:v>99-5046204</x:v>
      </x:c>
      <x:c r="D6799" s="36" t="str">
        <x:v>365 Abundant Blessings</x:v>
      </x:c>
      <x:c r="E6799" s="36" t="str"/>
      <x:c r="F6799" s="36" t="str">
        <x:v>1602 MEMORIAL PARK AVE</x:v>
      </x:c>
      <x:c r="G6799" s="36" t="str">
        <x:v>MARTINSBURG</x:v>
      </x:c>
      <x:c r="H6799" s="36" t="str">
        <x:v>WV</x:v>
      </x:c>
      <x:c r="I6799" s="36" t="str">
        <x:v>25401-2399</x:v>
      </x:c>
      <x:c r="J6799" s="36" t="str">
        <x:v>Berkeley County</x:v>
      </x:c>
      <x:c r="K6799" s="40" t="str">
        <x:v>39.4670400646891</x:v>
      </x:c>
      <x:c r="L6799" s="40" t="str">
        <x:v>-77.9828896419586</x:v>
      </x:c>
      <x:c r="M6799" t="str">
        <x:v>K31</x:v>
      </x:c>
      <x:c r="N6799" t="str">
        <x:v>Food Banks, Pantries</x:v>
      </x:c>
      <x:c r="O6799" t="str">
        <x:v>1</x:v>
      </x:c>
      <x:c r="P6799" t="str">
        <x:v>Unconditional Exemption</x:v>
      </x:c>
      <x:c r="Q6799" t="str">
        <x:v>2026-06</x:v>
      </x:c>
      <x:c r="R6799" t="str"/>
      <x:c r="S6799" s="38" t="str"/>
      <x:c r="T6799" s="38" t="str"/>
      <x:c r="U6799" s="38" t="str"/>
      <x:c r="V6799" t="str">
        <x:v>Unknown</x:v>
      </x:c>
      <x:c r="W6799" s="36" t="str">
        <x:v>No positive IRS revenue reported</x:v>
      </x:c>
      <x:c r="X6799" s="36" t="str">
        <x:v>Yes</x:v>
      </x:c>
      <x:c r="Y6799" s="36" t="str">
        <x:v>https://urbaninstitute.github.io/nccs/datasets/bmf/</x:v>
      </x:c>
    </x:row>
    <x:row r="6800">
      <x:c r="A6800" t="str">
        <x:v>IRS/NCCS BMF</x:v>
      </x:c>
      <x:c r="B6800" t="str">
        <x:v>01-0934058</x:v>
      </x:c>
      <x:c r="C6800" t="str">
        <x:v>01-0934058</x:v>
      </x:c>
      <x:c r="D6800" s="36" t="str">
        <x:v>Prairie Farm Ridgeland Food Pantry</x:v>
      </x:c>
      <x:c r="E6800" s="36" t="str"/>
      <x:c r="F6800" s="36" t="str">
        <x:v>405 BLF AVE N</x:v>
      </x:c>
      <x:c r="G6800" s="36" t="str">
        <x:v>PRAIRIE FARM</x:v>
      </x:c>
      <x:c r="H6800" s="36" t="str">
        <x:v>WI</x:v>
      </x:c>
      <x:c r="I6800" s="36" t="str">
        <x:v>54762-9779</x:v>
      </x:c>
      <x:c r="J6800" s="36" t="str">
        <x:v>Barron County</x:v>
      </x:c>
      <x:c r="K6800" s="40" t="str">
        <x:v>45.2416924535172</x:v>
      </x:c>
      <x:c r="L6800" s="40" t="str">
        <x:v>-91.9771812643833</x:v>
      </x:c>
      <x:c r="M6800" t="str">
        <x:v>K31</x:v>
      </x:c>
      <x:c r="N6800" t="str">
        <x:v>Food Banks, Pantries</x:v>
      </x:c>
      <x:c r="O6800" t="str">
        <x:v>1</x:v>
      </x:c>
      <x:c r="P6800" t="str">
        <x:v>Unconditional Exemption</x:v>
      </x:c>
      <x:c r="Q6800" t="str">
        <x:v>2026-06</x:v>
      </x:c>
      <x:c r="R6800" t="str">
        <x:v>202412</x:v>
      </x:c>
      <x:c r="S6800" s="38" t="str">
        <x:v>0</x:v>
      </x:c>
      <x:c r="T6800" s="38" t="str">
        <x:v>0</x:v>
      </x:c>
      <x:c r="U6800" s="38" t="str">
        <x:v>0</x:v>
      </x:c>
      <x:c r="V6800" t="str">
        <x:v>Unknown</x:v>
      </x:c>
      <x:c r="W6800" s="36" t="str">
        <x:v>No positive IRS revenue reported</x:v>
      </x:c>
      <x:c r="X6800" s="36" t="str">
        <x:v>Yes</x:v>
      </x:c>
      <x:c r="Y6800" s="36" t="str">
        <x:v>https://urbaninstitute.github.io/nccs/datasets/bmf/</x:v>
      </x:c>
    </x:row>
    <x:row r="6801">
      <x:c r="A6801" t="str">
        <x:v>IRS/NCCS BMF</x:v>
      </x:c>
      <x:c r="B6801" t="str">
        <x:v>04-3788487</x:v>
      </x:c>
      <x:c r="C6801" t="str">
        <x:v>04-3788487</x:v>
      </x:c>
      <x:c r="D6801" s="36" t="str">
        <x:v>Chats Needy Pantry</x:v>
      </x:c>
      <x:c r="E6801" s="36" t="str"/>
      <x:c r="F6801" s="36" t="str"/>
      <x:c r="G6801" s="36" t="str">
        <x:v>MILWAUKEE</x:v>
      </x:c>
      <x:c r="H6801" s="36" t="str">
        <x:v>WI</x:v>
      </x:c>
      <x:c r="I6801" s="36" t="str">
        <x:v>53208</x:v>
      </x:c>
      <x:c r="J6801" s="36" t="str"/>
      <x:c r="K6801" s="40" t="str"/>
      <x:c r="L6801" s="40" t="str"/>
      <x:c r="M6801" t="str">
        <x:v>K31</x:v>
      </x:c>
      <x:c r="N6801" t="str">
        <x:v>Food Banks, Pantries</x:v>
      </x:c>
      <x:c r="O6801" t="str"/>
      <x:c r="P6801" t="str"/>
      <x:c r="Q6801" t="str">
        <x:v>2007-09</x:v>
      </x:c>
      <x:c r="R6801" t="str"/>
      <x:c r="S6801" s="38" t="str"/>
      <x:c r="T6801" s="38" t="str">
        <x:v>0</x:v>
      </x:c>
      <x:c r="U6801" s="38" t="str">
        <x:v>0</x:v>
      </x:c>
      <x:c r="V6801" t="str">
        <x:v>Unknown</x:v>
      </x:c>
      <x:c r="W6801" s="36" t="str">
        <x:v>No positive IRS revenue reported</x:v>
      </x:c>
      <x:c r="X6801" s="36" t="str">
        <x:v>Unknown/Inactive</x:v>
      </x:c>
      <x:c r="Y6801" s="36" t="str">
        <x:v>https://urbaninstitute.github.io/nccs/datasets/bmf/</x:v>
      </x:c>
    </x:row>
    <x:row r="6802">
      <x:c r="A6802" t="str">
        <x:v>IRS/NCCS BMF</x:v>
      </x:c>
      <x:c r="B6802" t="str">
        <x:v>06-1734331</x:v>
      </x:c>
      <x:c r="C6802" t="str">
        <x:v>06-1734331</x:v>
      </x:c>
      <x:c r="D6802" s="36" t="str">
        <x:v>Marshall Waterloo Food Pantry</x:v>
      </x:c>
      <x:c r="E6802" s="36" t="str"/>
      <x:c r="F6802" s="36" t="str">
        <x:v>PO BOX 290</x:v>
      </x:c>
      <x:c r="G6802" s="36" t="str">
        <x:v>WATERLOO</x:v>
      </x:c>
      <x:c r="H6802" s="36" t="str">
        <x:v>WI</x:v>
      </x:c>
      <x:c r="I6802" s="36" t="str">
        <x:v>53594-0290</x:v>
      </x:c>
      <x:c r="J6802" s="36" t="str">
        <x:v>Jefferson County</x:v>
      </x:c>
      <x:c r="K6802" s="40" t="str">
        <x:v>43.185501</x:v>
      </x:c>
      <x:c r="L6802" s="40" t="str">
        <x:v>-88.9814115</x:v>
      </x:c>
      <x:c r="M6802" t="str">
        <x:v>K31</x:v>
      </x:c>
      <x:c r="N6802" t="str">
        <x:v>Food Banks, Pantries</x:v>
      </x:c>
      <x:c r="O6802" t="str">
        <x:v>1</x:v>
      </x:c>
      <x:c r="P6802" t="str">
        <x:v>Unconditional Exemption</x:v>
      </x:c>
      <x:c r="Q6802" t="str">
        <x:v>2026-06</x:v>
      </x:c>
      <x:c r="R6802" t="str">
        <x:v>202412</x:v>
      </x:c>
      <x:c r="S6802" s="38" t="str">
        <x:v>0</x:v>
      </x:c>
      <x:c r="T6802" s="38" t="str">
        <x:v>0</x:v>
      </x:c>
      <x:c r="U6802" s="38" t="str">
        <x:v>0</x:v>
      </x:c>
      <x:c r="V6802" t="str">
        <x:v>Unknown</x:v>
      </x:c>
      <x:c r="W6802" s="36" t="str">
        <x:v>No positive IRS revenue reported</x:v>
      </x:c>
      <x:c r="X6802" s="36" t="str">
        <x:v>Yes</x:v>
      </x:c>
      <x:c r="Y6802" s="36" t="str">
        <x:v>https://urbaninstitute.github.io/nccs/datasets/bmf/</x:v>
      </x:c>
    </x:row>
    <x:row r="6803">
      <x:c r="A6803" t="str">
        <x:v>IRS/NCCS BMF</x:v>
      </x:c>
      <x:c r="B6803" t="str">
        <x:v>06-1760787</x:v>
      </x:c>
      <x:c r="C6803" t="str">
        <x:v>06-1760787</x:v>
      </x:c>
      <x:c r="D6803" s="36" t="str">
        <x:v>Good Samaritan Outreach Center</x:v>
      </x:c>
      <x:c r="E6803" s="36" t="str"/>
      <x:c r="F6803" s="36" t="str">
        <x:v>5924 W BURNHAM ST</x:v>
      </x:c>
      <x:c r="G6803" s="36" t="str">
        <x:v>WEST ALLIS</x:v>
      </x:c>
      <x:c r="H6803" s="36" t="str">
        <x:v>WI</x:v>
      </x:c>
      <x:c r="I6803" s="36" t="str">
        <x:v>53219-1560</x:v>
      </x:c>
      <x:c r="J6803" s="36" t="str">
        <x:v>Milwaukee County</x:v>
      </x:c>
      <x:c r="K6803" s="40" t="str">
        <x:v>43.0102139500547</x:v>
      </x:c>
      <x:c r="L6803" s="40" t="str">
        <x:v>-87.9869755896474</x:v>
      </x:c>
      <x:c r="M6803" t="str">
        <x:v>K31</x:v>
      </x:c>
      <x:c r="N6803" t="str">
        <x:v>Food Banks, Pantries</x:v>
      </x:c>
      <x:c r="O6803" t="str">
        <x:v>1</x:v>
      </x:c>
      <x:c r="P6803" t="str">
        <x:v>Unconditional Exemption</x:v>
      </x:c>
      <x:c r="Q6803" t="str">
        <x:v>2026-06</x:v>
      </x:c>
      <x:c r="R6803" t="str">
        <x:v>202412</x:v>
      </x:c>
      <x:c r="S6803" s="38" t="str">
        <x:v>96265</x:v>
      </x:c>
      <x:c r="T6803" s="38" t="str">
        <x:v>282321</x:v>
      </x:c>
      <x:c r="U6803" s="38" t="str">
        <x:v>96265</x:v>
      </x:c>
      <x:c r="V6803" t="str">
        <x:v>Small</x:v>
      </x:c>
      <x:c r="W6803" s="36" t="str">
        <x:v>IRS revenue &lt; $5M</x:v>
      </x:c>
      <x:c r="X6803" s="36" t="str">
        <x:v>Yes</x:v>
      </x:c>
      <x:c r="Y6803" s="36" t="str">
        <x:v>https://urbaninstitute.github.io/nccs/datasets/bmf/</x:v>
      </x:c>
    </x:row>
    <x:row r="6804">
      <x:c r="A6804" t="str">
        <x:v>IRS/NCCS BMF</x:v>
      </x:c>
      <x:c r="B6804" t="str">
        <x:v>06-1776590</x:v>
      </x:c>
      <x:c r="C6804" t="str">
        <x:v>06-1776590</x:v>
      </x:c>
      <x:c r="D6804" s="36" t="str">
        <x:v>Feeding For Life</x:v>
      </x:c>
      <x:c r="E6804" s="36" t="str"/>
      <x:c r="F6804" s="36" t="str"/>
      <x:c r="G6804" s="36" t="str">
        <x:v>GREEN BAY</x:v>
      </x:c>
      <x:c r="H6804" s="36" t="str">
        <x:v>WI</x:v>
      </x:c>
      <x:c r="I6804" s="36" t="str">
        <x:v>54302</x:v>
      </x:c>
      <x:c r="J6804" s="36" t="str"/>
      <x:c r="K6804" s="40" t="str"/>
      <x:c r="L6804" s="40" t="str"/>
      <x:c r="M6804" t="str">
        <x:v>K31</x:v>
      </x:c>
      <x:c r="N6804" t="str">
        <x:v>Food Banks, Pantries</x:v>
      </x:c>
      <x:c r="O6804" t="str"/>
      <x:c r="P6804" t="str"/>
      <x:c r="Q6804" t="str">
        <x:v>2010-11</x:v>
      </x:c>
      <x:c r="R6804" t="str">
        <x:v>200612</x:v>
      </x:c>
      <x:c r="S6804" s="38" t="str">
        <x:v>137500</x:v>
      </x:c>
      <x:c r="T6804" s="38" t="str">
        <x:v>28413</x:v>
      </x:c>
      <x:c r="U6804" s="38" t="str">
        <x:v>137500</x:v>
      </x:c>
      <x:c r="V6804" t="str">
        <x:v>Small</x:v>
      </x:c>
      <x:c r="W6804" s="36" t="str">
        <x:v>IRS revenue &lt; $5M</x:v>
      </x:c>
      <x:c r="X6804" s="36" t="str">
        <x:v>Unknown/Inactive</x:v>
      </x:c>
      <x:c r="Y6804" s="36" t="str">
        <x:v>https://urbaninstitute.github.io/nccs/datasets/bmf/</x:v>
      </x:c>
    </x:row>
    <x:row r="6805">
      <x:c r="A6805" t="str">
        <x:v>IRS/NCCS BMF</x:v>
      </x:c>
      <x:c r="B6805" t="str">
        <x:v>14-1936188</x:v>
      </x:c>
      <x:c r="C6805" t="str">
        <x:v>14-1936188</x:v>
      </x:c>
      <x:c r="D6805" s="36" t="str">
        <x:v>Kingdom Come</x:v>
      </x:c>
      <x:c r="E6805" s="36" t="str"/>
      <x:c r="F6805" s="36" t="str">
        <x:v>520 LOCUST AVE</x:v>
      </x:c>
      <x:c r="G6805" s="36" t="str">
        <x:v>OCONTO FALLS</x:v>
      </x:c>
      <x:c r="H6805" s="36" t="str">
        <x:v>WI</x:v>
      </x:c>
      <x:c r="I6805" s="36" t="str">
        <x:v>54154-1073</x:v>
      </x:c>
      <x:c r="J6805" s="36" t="str">
        <x:v>Oconto County</x:v>
      </x:c>
      <x:c r="K6805" s="40" t="str">
        <x:v>44.8858153447112</x:v>
      </x:c>
      <x:c r="L6805" s="40" t="str">
        <x:v>-88.1401156961744</x:v>
      </x:c>
      <x:c r="M6805" t="str">
        <x:v>K31</x:v>
      </x:c>
      <x:c r="N6805" t="str">
        <x:v>Food Banks, Pantries</x:v>
      </x:c>
      <x:c r="O6805" t="str">
        <x:v>1</x:v>
      </x:c>
      <x:c r="P6805" t="str">
        <x:v>Unconditional Exemption</x:v>
      </x:c>
      <x:c r="Q6805" t="str">
        <x:v>2026-06</x:v>
      </x:c>
      <x:c r="R6805" t="str">
        <x:v>202506</x:v>
      </x:c>
      <x:c r="S6805" s="38" t="str">
        <x:v>118641</x:v>
      </x:c>
      <x:c r="T6805" s="38" t="str">
        <x:v>646490</x:v>
      </x:c>
      <x:c r="U6805" s="38" t="str">
        <x:v>118641</x:v>
      </x:c>
      <x:c r="V6805" t="str">
        <x:v>Small</x:v>
      </x:c>
      <x:c r="W6805" s="36" t="str">
        <x:v>IRS revenue &lt; $5M</x:v>
      </x:c>
      <x:c r="X6805" s="36" t="str">
        <x:v>Yes</x:v>
      </x:c>
      <x:c r="Y6805" s="36" t="str">
        <x:v>https://urbaninstitute.github.io/nccs/datasets/bmf/</x:v>
      </x:c>
    </x:row>
    <x:row r="6806">
      <x:c r="A6806" t="str">
        <x:v>IRS/NCCS BMF</x:v>
      </x:c>
      <x:c r="B6806" t="str">
        <x:v>20-1824029</x:v>
      </x:c>
      <x:c r="C6806" t="str">
        <x:v>20-1824029</x:v>
      </x:c>
      <x:c r="D6806" s="36" t="str">
        <x:v>Kiel Area Community Pantry</x:v>
      </x:c>
      <x:c r="E6806" s="36" t="str"/>
      <x:c r="F6806" s="36" t="str">
        <x:v>W7164 CLARK RD</x:v>
      </x:c>
      <x:c r="G6806" s="36" t="str">
        <x:v>ELKHART LAKE</x:v>
      </x:c>
      <x:c r="H6806" s="36" t="str">
        <x:v>WI</x:v>
      </x:c>
      <x:c r="I6806" s="36" t="str">
        <x:v>53020-1419</x:v>
      </x:c>
      <x:c r="J6806" s="36" t="str">
        <x:v>Sheboygan County</x:v>
      </x:c>
      <x:c r="K6806" s="40" t="str">
        <x:v>43.8771185473769</x:v>
      </x:c>
      <x:c r="L6806" s="40" t="str">
        <x:v>-88.0555307427145</x:v>
      </x:c>
      <x:c r="M6806" t="str">
        <x:v>K31</x:v>
      </x:c>
      <x:c r="N6806" t="str">
        <x:v>Food Banks, Pantries</x:v>
      </x:c>
      <x:c r="O6806" t="str">
        <x:v>1</x:v>
      </x:c>
      <x:c r="P6806" t="str">
        <x:v>Unconditional Exemption</x:v>
      </x:c>
      <x:c r="Q6806" t="str">
        <x:v>2023-08</x:v>
      </x:c>
      <x:c r="R6806" t="str">
        <x:v>201912</x:v>
      </x:c>
      <x:c r="S6806" s="38" t="str">
        <x:v>0</x:v>
      </x:c>
      <x:c r="T6806" s="38" t="str">
        <x:v>0</x:v>
      </x:c>
      <x:c r="U6806" s="38" t="str">
        <x:v>0</x:v>
      </x:c>
      <x:c r="V6806" t="str">
        <x:v>Unknown</x:v>
      </x:c>
      <x:c r="W6806" s="36" t="str">
        <x:v>No positive IRS revenue reported</x:v>
      </x:c>
      <x:c r="X6806" s="36" t="str">
        <x:v>Likely</x:v>
      </x:c>
      <x:c r="Y6806" s="36" t="str">
        <x:v>https://urbaninstitute.github.io/nccs/datasets/bmf/</x:v>
      </x:c>
    </x:row>
    <x:row r="6807">
      <x:c r="A6807" t="str">
        <x:v>IRS/NCCS BMF</x:v>
      </x:c>
      <x:c r="B6807" t="str">
        <x:v>20-3094149</x:v>
      </x:c>
      <x:c r="C6807" t="str">
        <x:v>20-3094149</x:v>
      </x:c>
      <x:c r="D6807" s="36" t="str">
        <x:v>Princeton Outreach Food Pantry</x:v>
      </x:c>
      <x:c r="E6807" s="36" t="str"/>
      <x:c r="F6807" s="36" t="str">
        <x:v>W4537 HWY 23</x:v>
      </x:c>
      <x:c r="G6807" s="36" t="str">
        <x:v>PRINCETON</x:v>
      </x:c>
      <x:c r="H6807" s="36" t="str">
        <x:v>WI</x:v>
      </x:c>
      <x:c r="I6807" s="36" t="str">
        <x:v>54968-0000</x:v>
      </x:c>
      <x:c r="J6807" s="36" t="str">
        <x:v>Green Lake County</x:v>
      </x:c>
      <x:c r="K6807" s="40" t="str">
        <x:v>43.8364320776516</x:v>
      </x:c>
      <x:c r="L6807" s="40" t="str">
        <x:v>-89.109495234385</x:v>
      </x:c>
      <x:c r="M6807" t="str">
        <x:v>K31</x:v>
      </x:c>
      <x:c r="N6807" t="str">
        <x:v>Food Banks, Pantries</x:v>
      </x:c>
      <x:c r="O6807" t="str">
        <x:v>1</x:v>
      </x:c>
      <x:c r="P6807" t="str">
        <x:v>Unconditional Exemption</x:v>
      </x:c>
      <x:c r="Q6807" t="str">
        <x:v>2026-06</x:v>
      </x:c>
      <x:c r="R6807" t="str">
        <x:v>202412</x:v>
      </x:c>
      <x:c r="S6807" s="38" t="str">
        <x:v>0</x:v>
      </x:c>
      <x:c r="T6807" s="38" t="str">
        <x:v>0</x:v>
      </x:c>
      <x:c r="U6807" s="38" t="str">
        <x:v>0</x:v>
      </x:c>
      <x:c r="V6807" t="str">
        <x:v>Unknown</x:v>
      </x:c>
      <x:c r="W6807" s="36" t="str">
        <x:v>No positive IRS revenue reported</x:v>
      </x:c>
      <x:c r="X6807" s="36" t="str">
        <x:v>Yes</x:v>
      </x:c>
      <x:c r="Y6807" s="36" t="str">
        <x:v>https://urbaninstitute.github.io/nccs/datasets/bmf/</x:v>
      </x:c>
    </x:row>
    <x:row r="6808">
      <x:c r="A6808" t="str">
        <x:v>IRS/NCCS BMF</x:v>
      </x:c>
      <x:c r="B6808" t="str">
        <x:v>20-4179749</x:v>
      </x:c>
      <x:c r="C6808" t="str">
        <x:v>20-4179749</x:v>
      </x:c>
      <x:c r="D6808" s="36" t="str">
        <x:v>River Food Pantry</x:v>
      </x:c>
      <x:c r="E6808" s="36" t="str"/>
      <x:c r="F6808" s="36" t="str">
        <x:v>2201 DARWIN RD</x:v>
      </x:c>
      <x:c r="G6808" s="36" t="str">
        <x:v>MADISON</x:v>
      </x:c>
      <x:c r="H6808" s="36" t="str">
        <x:v>WI</x:v>
      </x:c>
      <x:c r="I6808" s="36" t="str">
        <x:v>53704-3105</x:v>
      </x:c>
      <x:c r="J6808" s="36" t="str">
        <x:v>Dane County</x:v>
      </x:c>
      <x:c r="K6808" s="40" t="str">
        <x:v>43.128833576981</x:v>
      </x:c>
      <x:c r="L6808" s="40" t="str">
        <x:v>-89.3533423200127</x:v>
      </x:c>
      <x:c r="M6808" t="str">
        <x:v>K31</x:v>
      </x:c>
      <x:c r="N6808" t="str">
        <x:v>Food Banks, Pantries</x:v>
      </x:c>
      <x:c r="O6808" t="str">
        <x:v>1</x:v>
      </x:c>
      <x:c r="P6808" t="str">
        <x:v>Unconditional Exemption</x:v>
      </x:c>
      <x:c r="Q6808" t="str">
        <x:v>2026-06</x:v>
      </x:c>
      <x:c r="R6808" t="str">
        <x:v>202412</x:v>
      </x:c>
      <x:c r="S6808" s="38" t="str">
        <x:v>14344165</x:v>
      </x:c>
      <x:c r="T6808" s="38" t="str">
        <x:v>13301154</x:v>
      </x:c>
      <x:c r="U6808" s="38" t="str">
        <x:v>14348105</x:v>
      </x:c>
      <x:c r="V6808" t="str">
        <x:v>Medium</x:v>
      </x:c>
      <x:c r="W6808" s="36" t="str">
        <x:v>IRS revenue $5M–&lt;$25M</x:v>
      </x:c>
      <x:c r="X6808" s="36" t="str">
        <x:v>Yes</x:v>
      </x:c>
      <x:c r="Y6808" s="36" t="str">
        <x:v>https://urbaninstitute.github.io/nccs/datasets/bmf/</x:v>
      </x:c>
    </x:row>
    <x:row r="6809">
      <x:c r="A6809" t="str">
        <x:v>IRS/NCCS BMF</x:v>
      </x:c>
      <x:c r="B6809" t="str">
        <x:v>20-4740792</x:v>
      </x:c>
      <x:c r="C6809" t="str">
        <x:v>20-4740792</x:v>
      </x:c>
      <x:c r="D6809" s="36" t="str">
        <x:v>River Falls Community Food Pantry</x:v>
      </x:c>
      <x:c r="E6809" s="36" t="str"/>
      <x:c r="F6809" s="36" t="str">
        <x:v>PO BOX 341</x:v>
      </x:c>
      <x:c r="G6809" s="36" t="str">
        <x:v>RIVER FALLS</x:v>
      </x:c>
      <x:c r="H6809" s="36" t="str">
        <x:v>WI</x:v>
      </x:c>
      <x:c r="I6809" s="36" t="str">
        <x:v>54022-0341</x:v>
      </x:c>
      <x:c r="J6809" s="36" t="str">
        <x:v>Pierce County</x:v>
      </x:c>
      <x:c r="K6809" s="40" t="str">
        <x:v>44.852616</x:v>
      </x:c>
      <x:c r="L6809" s="40" t="str">
        <x:v>-92.621232</x:v>
      </x:c>
      <x:c r="M6809" t="str">
        <x:v>K31</x:v>
      </x:c>
      <x:c r="N6809" t="str">
        <x:v>Food Banks, Pantries</x:v>
      </x:c>
      <x:c r="O6809" t="str">
        <x:v>1</x:v>
      </x:c>
      <x:c r="P6809" t="str">
        <x:v>Unconditional Exemption</x:v>
      </x:c>
      <x:c r="Q6809" t="str">
        <x:v>2026-06</x:v>
      </x:c>
      <x:c r="R6809" t="str">
        <x:v>202506</x:v>
      </x:c>
      <x:c r="S6809" s="38" t="str">
        <x:v>587734</x:v>
      </x:c>
      <x:c r="T6809" s="38" t="str">
        <x:v>837205</x:v>
      </x:c>
      <x:c r="U6809" s="38" t="str">
        <x:v>587734</x:v>
      </x:c>
      <x:c r="V6809" t="str">
        <x:v>Small</x:v>
      </x:c>
      <x:c r="W6809" s="36" t="str">
        <x:v>IRS revenue &lt; $5M</x:v>
      </x:c>
      <x:c r="X6809" s="36" t="str">
        <x:v>Yes</x:v>
      </x:c>
      <x:c r="Y6809" s="36" t="str">
        <x:v>https://urbaninstitute.github.io/nccs/datasets/bmf/</x:v>
      </x:c>
    </x:row>
    <x:row r="6810">
      <x:c r="A6810" t="str">
        <x:v>IRS/NCCS BMF</x:v>
      </x:c>
      <x:c r="B6810" t="str">
        <x:v>20-5049102</x:v>
      </x:c>
      <x:c r="C6810" t="str">
        <x:v>20-5049102</x:v>
      </x:c>
      <x:c r="D6810" s="36" t="str">
        <x:v>Platteville Food Pantry</x:v>
      </x:c>
      <x:c r="E6810" s="36" t="str"/>
      <x:c r="F6810" s="36" t="str">
        <x:v>PO BOX 127</x:v>
      </x:c>
      <x:c r="G6810" s="36" t="str">
        <x:v>PLATTEVILLE</x:v>
      </x:c>
      <x:c r="H6810" s="36" t="str">
        <x:v>WI</x:v>
      </x:c>
      <x:c r="I6810" s="36" t="str">
        <x:v>53818-0127</x:v>
      </x:c>
      <x:c r="J6810" s="36" t="str">
        <x:v>Grant County</x:v>
      </x:c>
      <x:c r="K6810" s="40" t="str">
        <x:v>42.740451</x:v>
      </x:c>
      <x:c r="L6810" s="40" t="str">
        <x:v>-90.482508</x:v>
      </x:c>
      <x:c r="M6810" t="str">
        <x:v>K31</x:v>
      </x:c>
      <x:c r="N6810" t="str">
        <x:v>Food Banks, Pantries</x:v>
      </x:c>
      <x:c r="O6810" t="str">
        <x:v>1</x:v>
      </x:c>
      <x:c r="P6810" t="str">
        <x:v>Unconditional Exemption</x:v>
      </x:c>
      <x:c r="Q6810" t="str">
        <x:v>2026-06</x:v>
      </x:c>
      <x:c r="R6810" t="str">
        <x:v>202412</x:v>
      </x:c>
      <x:c r="S6810" s="38" t="str">
        <x:v>0</x:v>
      </x:c>
      <x:c r="T6810" s="38" t="str">
        <x:v>0</x:v>
      </x:c>
      <x:c r="U6810" s="38" t="str">
        <x:v>0</x:v>
      </x:c>
      <x:c r="V6810" t="str">
        <x:v>Unknown</x:v>
      </x:c>
      <x:c r="W6810" s="36" t="str">
        <x:v>No positive IRS revenue reported</x:v>
      </x:c>
      <x:c r="X6810" s="36" t="str">
        <x:v>Yes</x:v>
      </x:c>
      <x:c r="Y6810" s="36" t="str">
        <x:v>https://urbaninstitute.github.io/nccs/datasets/bmf/</x:v>
      </x:c>
    </x:row>
    <x:row r="6811">
      <x:c r="A6811" t="str">
        <x:v>IRS/NCCS BMF</x:v>
      </x:c>
      <x:c r="B6811" t="str">
        <x:v>20-8277733</x:v>
      </x:c>
      <x:c r="C6811" t="str">
        <x:v>20-8277733</x:v>
      </x:c>
      <x:c r="D6811" s="36" t="str">
        <x:v>Food For The Hungry</x:v>
      </x:c>
      <x:c r="E6811" s="36" t="str"/>
      <x:c r="F6811" s="36" t="str">
        <x:v>405 LYNNWOOD LN</x:v>
      </x:c>
      <x:c r="G6811" s="36" t="str">
        <x:v>BROOKFIELD</x:v>
      </x:c>
      <x:c r="H6811" s="36" t="str">
        <x:v>WI</x:v>
      </x:c>
      <x:c r="I6811" s="36" t="str">
        <x:v>53005-6134</x:v>
      </x:c>
      <x:c r="J6811" s="36" t="str">
        <x:v>Waukesha County</x:v>
      </x:c>
      <x:c r="K6811" s="40" t="str">
        <x:v>43.0349839417162</x:v>
      </x:c>
      <x:c r="L6811" s="40" t="str">
        <x:v>-88.0981513033929</x:v>
      </x:c>
      <x:c r="M6811" t="str">
        <x:v>K31</x:v>
      </x:c>
      <x:c r="N6811" t="str">
        <x:v>Food Banks, Pantries</x:v>
      </x:c>
      <x:c r="O6811" t="str">
        <x:v>1</x:v>
      </x:c>
      <x:c r="P6811" t="str">
        <x:v>Unconditional Exemption</x:v>
      </x:c>
      <x:c r="Q6811" t="str">
        <x:v>2025-02</x:v>
      </x:c>
      <x:c r="R6811" t="str">
        <x:v>202212</x:v>
      </x:c>
      <x:c r="S6811" s="38" t="str">
        <x:v>0</x:v>
      </x:c>
      <x:c r="T6811" s="38" t="str">
        <x:v>0</x:v>
      </x:c>
      <x:c r="U6811" s="38" t="str">
        <x:v>0</x:v>
      </x:c>
      <x:c r="V6811" t="str">
        <x:v>Unknown</x:v>
      </x:c>
      <x:c r="W6811" s="36" t="str">
        <x:v>No positive IRS revenue reported</x:v>
      </x:c>
      <x:c r="X6811" s="36" t="str">
        <x:v>Yes</x:v>
      </x:c>
      <x:c r="Y6811" s="36" t="str">
        <x:v>https://urbaninstitute.github.io/nccs/datasets/bmf/</x:v>
      </x:c>
    </x:row>
    <x:row r="6812">
      <x:c r="A6812" t="str">
        <x:v>IRS/NCCS BMF</x:v>
      </x:c>
      <x:c r="B6812" t="str">
        <x:v>22-3950687</x:v>
      </x:c>
      <x:c r="C6812" t="str">
        <x:v>22-3950687</x:v>
      </x:c>
      <x:c r="D6812" s="36" t="str">
        <x:v>Bloomer Area Food Pantry</x:v>
      </x:c>
      <x:c r="E6812" s="36" t="str"/>
      <x:c r="F6812" s="36" t="str">
        <x:v>808 JACKSON ST</x:v>
      </x:c>
      <x:c r="G6812" s="36" t="str">
        <x:v>BLOOMER</x:v>
      </x:c>
      <x:c r="H6812" s="36" t="str">
        <x:v>WI</x:v>
      </x:c>
      <x:c r="I6812" s="36" t="str">
        <x:v>54724-1422</x:v>
      </x:c>
      <x:c r="J6812" s="36" t="str">
        <x:v>Chippewa County</x:v>
      </x:c>
      <x:c r="K6812" s="40" t="str">
        <x:v>45.1078591537596</x:v>
      </x:c>
      <x:c r="L6812" s="40" t="str">
        <x:v>-91.4850540341049</x:v>
      </x:c>
      <x:c r="M6812" t="str">
        <x:v>K31</x:v>
      </x:c>
      <x:c r="N6812" t="str">
        <x:v>Food Banks, Pantries</x:v>
      </x:c>
      <x:c r="O6812" t="str">
        <x:v>1</x:v>
      </x:c>
      <x:c r="P6812" t="str">
        <x:v>Unconditional Exemption</x:v>
      </x:c>
      <x:c r="Q6812" t="str">
        <x:v>2026-06</x:v>
      </x:c>
      <x:c r="R6812" t="str">
        <x:v>202512</x:v>
      </x:c>
      <x:c r="S6812" s="38" t="str">
        <x:v>105148</x:v>
      </x:c>
      <x:c r="T6812" s="38" t="str">
        <x:v>728639</x:v>
      </x:c>
      <x:c r="U6812" s="38" t="str">
        <x:v>105148</x:v>
      </x:c>
      <x:c r="V6812" t="str">
        <x:v>Small</x:v>
      </x:c>
      <x:c r="W6812" s="36" t="str">
        <x:v>IRS revenue &lt; $5M</x:v>
      </x:c>
      <x:c r="X6812" s="36" t="str">
        <x:v>Yes</x:v>
      </x:c>
      <x:c r="Y6812" s="36" t="str">
        <x:v>https://urbaninstitute.github.io/nccs/datasets/bmf/</x:v>
      </x:c>
    </x:row>
    <x:row r="6813">
      <x:c r="A6813" t="str">
        <x:v>IRS/NCCS BMF</x:v>
      </x:c>
      <x:c r="B6813" t="str">
        <x:v>23-7175702</x:v>
      </x:c>
      <x:c r="C6813" t="str">
        <x:v>23-7175702</x:v>
      </x:c>
      <x:c r="D6813" s="36" t="str">
        <x:v>Interchange</x:v>
      </x:c>
      <x:c r="E6813" s="36" t="str"/>
      <x:c r="F6813" s="36" t="str">
        <x:v>1105 N WAVERLY PL</x:v>
      </x:c>
      <x:c r="G6813" s="36" t="str">
        <x:v>MILWAUKEE</x:v>
      </x:c>
      <x:c r="H6813" s="36" t="str">
        <x:v>WI</x:v>
      </x:c>
      <x:c r="I6813" s="36" t="str">
        <x:v>53202-3428</x:v>
      </x:c>
      <x:c r="J6813" s="36" t="str">
        <x:v>Milwaukee County</x:v>
      </x:c>
      <x:c r="K6813" s="40" t="str">
        <x:v>43.0451899000808</x:v>
      </x:c>
      <x:c r="L6813" s="40" t="str">
        <x:v>-87.8984951728026</x:v>
      </x:c>
      <x:c r="M6813" t="str">
        <x:v>K31</x:v>
      </x:c>
      <x:c r="N6813" t="str">
        <x:v>Food Banks, Pantries</x:v>
      </x:c>
      <x:c r="O6813" t="str">
        <x:v>1</x:v>
      </x:c>
      <x:c r="P6813" t="str">
        <x:v>Unconditional Exemption</x:v>
      </x:c>
      <x:c r="Q6813" t="str">
        <x:v>2026-06</x:v>
      </x:c>
      <x:c r="R6813" t="str">
        <x:v>202412</x:v>
      </x:c>
      <x:c r="S6813" s="38" t="str">
        <x:v>1225061</x:v>
      </x:c>
      <x:c r="T6813" s="38" t="str">
        <x:v>421727</x:v>
      </x:c>
      <x:c r="U6813" s="38" t="str">
        <x:v>1225061</x:v>
      </x:c>
      <x:c r="V6813" t="str">
        <x:v>Small</x:v>
      </x:c>
      <x:c r="W6813" s="36" t="str">
        <x:v>IRS revenue &lt; $5M</x:v>
      </x:c>
      <x:c r="X6813" s="36" t="str">
        <x:v>Yes</x:v>
      </x:c>
      <x:c r="Y6813" s="36" t="str">
        <x:v>https://urbaninstitute.github.io/nccs/datasets/bmf/</x:v>
      </x:c>
    </x:row>
    <x:row r="6814">
      <x:c r="A6814" t="str">
        <x:v>IRS/NCCS BMF</x:v>
      </x:c>
      <x:c r="B6814" t="str">
        <x:v>23-7436395</x:v>
      </x:c>
      <x:c r="C6814" t="str">
        <x:v>23-7436395</x:v>
      </x:c>
      <x:c r="D6814" s="36" t="str">
        <x:v>Storehouse An Ecumenical Emergency Food &amp; Clothing Bank</x:v>
      </x:c>
      <x:c r="E6814" s="36" t="str"/>
      <x:c r="F6814" s="36" t="str"/>
      <x:c r="G6814" s="36" t="str">
        <x:v>BURLINGTON</x:v>
      </x:c>
      <x:c r="H6814" s="36" t="str">
        <x:v>WI</x:v>
      </x:c>
      <x:c r="I6814" s="36" t="str">
        <x:v>53105</x:v>
      </x:c>
      <x:c r="J6814" s="36" t="str"/>
      <x:c r="K6814" s="40" t="str"/>
      <x:c r="L6814" s="40" t="str"/>
      <x:c r="M6814" t="str">
        <x:v>K31</x:v>
      </x:c>
      <x:c r="N6814" t="str">
        <x:v>Food Banks, Pantries</x:v>
      </x:c>
      <x:c r="O6814" t="str"/>
      <x:c r="P6814" t="str"/>
      <x:c r="Q6814" t="str">
        <x:v>1989-06</x:v>
      </x:c>
      <x:c r="R6814" t="str"/>
      <x:c r="S6814" s="38" t="str"/>
      <x:c r="T6814" s="38" t="str">
        <x:v>0</x:v>
      </x:c>
      <x:c r="U6814" s="38" t="str">
        <x:v>0</x:v>
      </x:c>
      <x:c r="V6814" t="str">
        <x:v>Unknown</x:v>
      </x:c>
      <x:c r="W6814" s="36" t="str">
        <x:v>No positive IRS revenue reported</x:v>
      </x:c>
      <x:c r="X6814" s="36" t="str">
        <x:v>Unknown/Inactive</x:v>
      </x:c>
      <x:c r="Y6814" s="36" t="str">
        <x:v>https://urbaninstitute.github.io/nccs/datasets/bmf/</x:v>
      </x:c>
    </x:row>
    <x:row r="6815">
      <x:c r="A6815" t="str">
        <x:v>IRS/NCCS BMF</x:v>
      </x:c>
      <x:c r="B6815" t="str">
        <x:v>26-0351398</x:v>
      </x:c>
      <x:c r="C6815" t="str">
        <x:v>26-0351398</x:v>
      </x:c>
      <x:c r="D6815" s="36" t="str">
        <x:v>Countryside Communities Center</x:v>
      </x:c>
      <x:c r="E6815" s="36" t="str"/>
      <x:c r="F6815" s="36" t="str">
        <x:v>PO BOX 92</x:v>
      </x:c>
      <x:c r="G6815" s="36" t="str">
        <x:v>BLUE MOUNDS</x:v>
      </x:c>
      <x:c r="H6815" s="36" t="str">
        <x:v>WI</x:v>
      </x:c>
      <x:c r="I6815" s="36" t="str">
        <x:v>53517-0092</x:v>
      </x:c>
      <x:c r="J6815" s="36" t="str">
        <x:v>Dane County</x:v>
      </x:c>
      <x:c r="K6815" s="40" t="str">
        <x:v>43.029666</x:v>
      </x:c>
      <x:c r="L6815" s="40" t="str">
        <x:v>-89.831232</x:v>
      </x:c>
      <x:c r="M6815" t="str">
        <x:v>K31</x:v>
      </x:c>
      <x:c r="N6815" t="str">
        <x:v>Food Banks, Pantries</x:v>
      </x:c>
      <x:c r="O6815" t="str">
        <x:v>1</x:v>
      </x:c>
      <x:c r="P6815" t="str">
        <x:v>Unconditional Exemption</x:v>
      </x:c>
      <x:c r="Q6815" t="str">
        <x:v>2024-04</x:v>
      </x:c>
      <x:c r="R6815" t="str">
        <x:v>202012</x:v>
      </x:c>
      <x:c r="S6815" s="38" t="str">
        <x:v>0</x:v>
      </x:c>
      <x:c r="T6815" s="38" t="str">
        <x:v>0</x:v>
      </x:c>
      <x:c r="U6815" s="38" t="str">
        <x:v>0</x:v>
      </x:c>
      <x:c r="V6815" t="str">
        <x:v>Unknown</x:v>
      </x:c>
      <x:c r="W6815" s="36" t="str">
        <x:v>No positive IRS revenue reported</x:v>
      </x:c>
      <x:c r="X6815" s="36" t="str">
        <x:v>Likely</x:v>
      </x:c>
      <x:c r="Y6815" s="36" t="str">
        <x:v>https://urbaninstitute.github.io/nccs/datasets/bmf/</x:v>
      </x:c>
    </x:row>
    <x:row r="6816">
      <x:c r="A6816" t="str">
        <x:v>IRS/NCCS BMF</x:v>
      </x:c>
      <x:c r="B6816" t="str">
        <x:v>26-0585293</x:v>
      </x:c>
      <x:c r="C6816" t="str">
        <x:v>26-0585293</x:v>
      </x:c>
      <x:c r="D6816" s="36" t="str">
        <x:v>Community Food Pantry Of Merrill</x:v>
      </x:c>
      <x:c r="E6816" s="36" t="str"/>
      <x:c r="F6816" s="36" t="str">
        <x:v>503 S CTR AVE</x:v>
      </x:c>
      <x:c r="G6816" s="36" t="str">
        <x:v>MERRILL</x:v>
      </x:c>
      <x:c r="H6816" s="36" t="str">
        <x:v>WI</x:v>
      </x:c>
      <x:c r="I6816" s="36" t="str">
        <x:v>54452-3467</x:v>
      </x:c>
      <x:c r="J6816" s="36" t="str">
        <x:v>Lincoln County</x:v>
      </x:c>
      <x:c r="K6816" s="40" t="str">
        <x:v>45.1766998309483</x:v>
      </x:c>
      <x:c r="L6816" s="40" t="str">
        <x:v>-89.6827654842761</x:v>
      </x:c>
      <x:c r="M6816" t="str">
        <x:v>K31</x:v>
      </x:c>
      <x:c r="N6816" t="str">
        <x:v>Food Banks, Pantries</x:v>
      </x:c>
      <x:c r="O6816" t="str">
        <x:v>1</x:v>
      </x:c>
      <x:c r="P6816" t="str">
        <x:v>Unconditional Exemption</x:v>
      </x:c>
      <x:c r="Q6816" t="str">
        <x:v>2026-06</x:v>
      </x:c>
      <x:c r="R6816" t="str">
        <x:v>202512</x:v>
      </x:c>
      <x:c r="S6816" s="38" t="str">
        <x:v>136561</x:v>
      </x:c>
      <x:c r="T6816" s="38" t="str">
        <x:v>335273</x:v>
      </x:c>
      <x:c r="U6816" s="38" t="str">
        <x:v>136561</x:v>
      </x:c>
      <x:c r="V6816" t="str">
        <x:v>Small</x:v>
      </x:c>
      <x:c r="W6816" s="36" t="str">
        <x:v>IRS revenue &lt; $5M</x:v>
      </x:c>
      <x:c r="X6816" s="36" t="str">
        <x:v>Yes</x:v>
      </x:c>
      <x:c r="Y6816" s="36" t="str">
        <x:v>https://urbaninstitute.github.io/nccs/datasets/bmf/</x:v>
      </x:c>
    </x:row>
    <x:row r="6817">
      <x:c r="A6817" t="str">
        <x:v>IRS/NCCS BMF</x:v>
      </x:c>
      <x:c r="B6817" t="str">
        <x:v>26-1214383</x:v>
      </x:c>
      <x:c r="C6817" t="str">
        <x:v>26-1214383</x:v>
      </x:c>
      <x:c r="D6817" s="36" t="str">
        <x:v>Sharon Food Assistance Program</x:v>
      </x:c>
      <x:c r="E6817" s="36" t="str"/>
      <x:c r="F6817" s="36" t="str">
        <x:v>PO BOX 255</x:v>
      </x:c>
      <x:c r="G6817" s="36" t="str">
        <x:v>SHARON</x:v>
      </x:c>
      <x:c r="H6817" s="36" t="str">
        <x:v>WI</x:v>
      </x:c>
      <x:c r="I6817" s="36" t="str">
        <x:v>53585-0255</x:v>
      </x:c>
      <x:c r="J6817" s="36" t="str">
        <x:v>Walworth County</x:v>
      </x:c>
      <x:c r="K6817" s="40" t="str">
        <x:v>42.518178</x:v>
      </x:c>
      <x:c r="L6817" s="40" t="str">
        <x:v>-88.721388</x:v>
      </x:c>
      <x:c r="M6817" t="str">
        <x:v>K31</x:v>
      </x:c>
      <x:c r="N6817" t="str">
        <x:v>Food Banks, Pantries</x:v>
      </x:c>
      <x:c r="O6817" t="str">
        <x:v>1</x:v>
      </x:c>
      <x:c r="P6817" t="str">
        <x:v>Unconditional Exemption</x:v>
      </x:c>
      <x:c r="Q6817" t="str">
        <x:v>2026-01</x:v>
      </x:c>
      <x:c r="R6817" t="str">
        <x:v>202403</x:v>
      </x:c>
      <x:c r="S6817" s="38" t="str">
        <x:v>0</x:v>
      </x:c>
      <x:c r="T6817" s="38" t="str">
        <x:v>0</x:v>
      </x:c>
      <x:c r="U6817" s="38" t="str">
        <x:v>0</x:v>
      </x:c>
      <x:c r="V6817" t="str">
        <x:v>Unknown</x:v>
      </x:c>
      <x:c r="W6817" s="36" t="str">
        <x:v>No positive IRS revenue reported</x:v>
      </x:c>
      <x:c r="X6817" s="36" t="str">
        <x:v>Yes</x:v>
      </x:c>
      <x:c r="Y6817" s="36" t="str">
        <x:v>https://urbaninstitute.github.io/nccs/datasets/bmf/</x:v>
      </x:c>
    </x:row>
    <x:row r="6818">
      <x:c r="A6818" t="str">
        <x:v>IRS/NCCS BMF</x:v>
      </x:c>
      <x:c r="B6818" t="str">
        <x:v>26-1879371</x:v>
      </x:c>
      <x:c r="C6818" t="str">
        <x:v>26-1879371</x:v>
      </x:c>
      <x:c r="D6818" s="36" t="str">
        <x:v>Iron County Food Pantry</x:v>
      </x:c>
      <x:c r="E6818" s="36" t="str"/>
      <x:c r="F6818" s="36" t="str">
        <x:v>PO BOX 44</x:v>
      </x:c>
      <x:c r="G6818" s="36" t="str">
        <x:v>MONTREAL</x:v>
      </x:c>
      <x:c r="H6818" s="36" t="str">
        <x:v>WI</x:v>
      </x:c>
      <x:c r="I6818" s="36" t="str">
        <x:v>54550-0044</x:v>
      </x:c>
      <x:c r="J6818" s="36" t="str">
        <x:v>Iron County</x:v>
      </x:c>
      <x:c r="K6818" s="40" t="str">
        <x:v>46.422594</x:v>
      </x:c>
      <x:c r="L6818" s="40" t="str">
        <x:v>-90.2552985</x:v>
      </x:c>
      <x:c r="M6818" t="str">
        <x:v>K31</x:v>
      </x:c>
      <x:c r="N6818" t="str">
        <x:v>Food Banks, Pantries</x:v>
      </x:c>
      <x:c r="O6818" t="str">
        <x:v>1</x:v>
      </x:c>
      <x:c r="P6818" t="str">
        <x:v>Unconditional Exemption</x:v>
      </x:c>
      <x:c r="Q6818" t="str">
        <x:v>2026-06</x:v>
      </x:c>
      <x:c r="R6818" t="str">
        <x:v>202412</x:v>
      </x:c>
      <x:c r="S6818" s="38" t="str">
        <x:v>75549</x:v>
      </x:c>
      <x:c r="T6818" s="38" t="str">
        <x:v>512339</x:v>
      </x:c>
      <x:c r="U6818" s="38" t="str">
        <x:v>75549</x:v>
      </x:c>
      <x:c r="V6818" t="str">
        <x:v>Small</x:v>
      </x:c>
      <x:c r="W6818" s="36" t="str">
        <x:v>IRS revenue &lt; $5M</x:v>
      </x:c>
      <x:c r="X6818" s="36" t="str">
        <x:v>Yes</x:v>
      </x:c>
      <x:c r="Y6818" s="36" t="str">
        <x:v>https://urbaninstitute.github.io/nccs/datasets/bmf/</x:v>
      </x:c>
    </x:row>
    <x:row r="6819">
      <x:c r="A6819" t="str">
        <x:v>IRS/NCCS BMF</x:v>
      </x:c>
      <x:c r="B6819" t="str">
        <x:v>26-2358485</x:v>
      </x:c>
      <x:c r="C6819" t="str">
        <x:v>26-2358485</x:v>
      </x:c>
      <x:c r="D6819" s="36" t="str">
        <x:v>Neillsville Area Food Pantry</x:v>
      </x:c>
      <x:c r="E6819" s="36" t="str"/>
      <x:c r="F6819" s="36" t="str">
        <x:v>N7252 COUNTY RD O</x:v>
      </x:c>
      <x:c r="G6819" s="36" t="str">
        <x:v>GREENWOOD</x:v>
      </x:c>
      <x:c r="H6819" s="36" t="str">
        <x:v>WI</x:v>
      </x:c>
      <x:c r="I6819" s="36" t="str">
        <x:v>54437-7266</x:v>
      </x:c>
      <x:c r="J6819" s="36" t="str">
        <x:v>Clark County</x:v>
      </x:c>
      <x:c r="K6819" s="40" t="str">
        <x:v>44.6808054657222</x:v>
      </x:c>
      <x:c r="L6819" s="40" t="str">
        <x:v>-90.6590625840798</x:v>
      </x:c>
      <x:c r="M6819" t="str">
        <x:v>K31</x:v>
      </x:c>
      <x:c r="N6819" t="str">
        <x:v>Food Banks, Pantries</x:v>
      </x:c>
      <x:c r="O6819" t="str">
        <x:v>1</x:v>
      </x:c>
      <x:c r="P6819" t="str">
        <x:v>Unconditional Exemption</x:v>
      </x:c>
      <x:c r="Q6819" t="str">
        <x:v>2026-06</x:v>
      </x:c>
      <x:c r="R6819" t="str">
        <x:v>202512</x:v>
      </x:c>
      <x:c r="S6819" s="38" t="str">
        <x:v>86244</x:v>
      </x:c>
      <x:c r="T6819" s="38" t="str">
        <x:v>109528</x:v>
      </x:c>
      <x:c r="U6819" s="38" t="str">
        <x:v>86244</x:v>
      </x:c>
      <x:c r="V6819" t="str">
        <x:v>Small</x:v>
      </x:c>
      <x:c r="W6819" s="36" t="str">
        <x:v>IRS revenue &lt; $5M</x:v>
      </x:c>
      <x:c r="X6819" s="36" t="str">
        <x:v>Yes</x:v>
      </x:c>
      <x:c r="Y6819" s="36" t="str">
        <x:v>https://urbaninstitute.github.io/nccs/datasets/bmf/</x:v>
      </x:c>
    </x:row>
    <x:row r="6820">
      <x:c r="A6820" t="str">
        <x:v>IRS/NCCS BMF</x:v>
      </x:c>
      <x:c r="B6820" t="str">
        <x:v>26-2548098</x:v>
      </x:c>
      <x:c r="C6820" t="str">
        <x:v>26-2548098</x:v>
      </x:c>
      <x:c r="D6820" s="36" t="str">
        <x:v>Chetek Food Shelf</x:v>
      </x:c>
      <x:c r="E6820" s="36" t="str"/>
      <x:c r="F6820" s="36" t="str">
        <x:v>PO BOX 524</x:v>
      </x:c>
      <x:c r="G6820" s="36" t="str">
        <x:v>CHETEK</x:v>
      </x:c>
      <x:c r="H6820" s="36" t="str">
        <x:v>WI</x:v>
      </x:c>
      <x:c r="I6820" s="36" t="str">
        <x:v>54728-0524</x:v>
      </x:c>
      <x:c r="J6820" s="36" t="str">
        <x:v>Barron County</x:v>
      </x:c>
      <x:c r="K6820" s="40" t="str">
        <x:v>45.315558</x:v>
      </x:c>
      <x:c r="L6820" s="40" t="str">
        <x:v>-91.64727</x:v>
      </x:c>
      <x:c r="M6820" t="str">
        <x:v>K31</x:v>
      </x:c>
      <x:c r="N6820" t="str">
        <x:v>Food Banks, Pantries</x:v>
      </x:c>
      <x:c r="O6820" t="str">
        <x:v>1</x:v>
      </x:c>
      <x:c r="P6820" t="str">
        <x:v>Unconditional Exemption</x:v>
      </x:c>
      <x:c r="Q6820" t="str">
        <x:v>2026-06</x:v>
      </x:c>
      <x:c r="R6820" t="str">
        <x:v>202412</x:v>
      </x:c>
      <x:c r="S6820" s="38" t="str">
        <x:v>103433</x:v>
      </x:c>
      <x:c r="T6820" s="38" t="str">
        <x:v>440847</x:v>
      </x:c>
      <x:c r="U6820" s="38" t="str">
        <x:v>103433</x:v>
      </x:c>
      <x:c r="V6820" t="str">
        <x:v>Small</x:v>
      </x:c>
      <x:c r="W6820" s="36" t="str">
        <x:v>IRS revenue &lt; $5M</x:v>
      </x:c>
      <x:c r="X6820" s="36" t="str">
        <x:v>Yes</x:v>
      </x:c>
      <x:c r="Y6820" s="36" t="str">
        <x:v>https://urbaninstitute.github.io/nccs/datasets/bmf/</x:v>
      </x:c>
    </x:row>
    <x:row r="6821">
      <x:c r="A6821" t="str">
        <x:v>IRS/NCCS BMF</x:v>
      </x:c>
      <x:c r="B6821" t="str">
        <x:v>26-3714702</x:v>
      </x:c>
      <x:c r="C6821" t="str">
        <x:v>26-3714702</x:v>
      </x:c>
      <x:c r="D6821" s="36" t="str">
        <x:v>Oshkosh Area Community Pantry</x:v>
      </x:c>
      <x:c r="E6821" s="36" t="str"/>
      <x:c r="F6821" s="36" t="str">
        <x:v>2551 JACKSON ST</x:v>
      </x:c>
      <x:c r="G6821" s="36" t="str">
        <x:v>OSHKOSH</x:v>
      </x:c>
      <x:c r="H6821" s="36" t="str">
        <x:v>WI</x:v>
      </x:c>
      <x:c r="I6821" s="36" t="str">
        <x:v>54901-1509</x:v>
      </x:c>
      <x:c r="J6821" s="36" t="str">
        <x:v>Winnebago County</x:v>
      </x:c>
      <x:c r="K6821" s="40" t="str">
        <x:v>44.0485526580588</x:v>
      </x:c>
      <x:c r="L6821" s="40" t="str">
        <x:v>-88.542783500576</x:v>
      </x:c>
      <x:c r="M6821" t="str">
        <x:v>K31</x:v>
      </x:c>
      <x:c r="N6821" t="str">
        <x:v>Food Banks, Pantries</x:v>
      </x:c>
      <x:c r="O6821" t="str">
        <x:v>1</x:v>
      </x:c>
      <x:c r="P6821" t="str">
        <x:v>Unconditional Exemption</x:v>
      </x:c>
      <x:c r="Q6821" t="str">
        <x:v>2026-06</x:v>
      </x:c>
      <x:c r="R6821" t="str">
        <x:v>202412</x:v>
      </x:c>
      <x:c r="S6821" s="38" t="str">
        <x:v>7961195</x:v>
      </x:c>
      <x:c r="T6821" s="38" t="str">
        <x:v>3138135</x:v>
      </x:c>
      <x:c r="U6821" s="38" t="str">
        <x:v>7961195</x:v>
      </x:c>
      <x:c r="V6821" t="str">
        <x:v>Medium</x:v>
      </x:c>
      <x:c r="W6821" s="36" t="str">
        <x:v>IRS revenue $5M–&lt;$25M</x:v>
      </x:c>
      <x:c r="X6821" s="36" t="str">
        <x:v>Yes</x:v>
      </x:c>
      <x:c r="Y6821" s="36" t="str">
        <x:v>https://urbaninstitute.github.io/nccs/datasets/bmf/</x:v>
      </x:c>
    </x:row>
    <x:row r="6822">
      <x:c r="A6822" t="str">
        <x:v>IRS/NCCS BMF</x:v>
      </x:c>
      <x:c r="B6822" t="str">
        <x:v>26-4298369</x:v>
      </x:c>
      <x:c r="C6822" t="str">
        <x:v>26-4298369</x:v>
      </x:c>
      <x:c r="D6822" s="36" t="str">
        <x:v>Pepin Food Pantry</x:v>
      </x:c>
      <x:c r="E6822" s="36" t="str"/>
      <x:c r="F6822" s="36" t="str">
        <x:v>PO BOX 323</x:v>
      </x:c>
      <x:c r="G6822" s="36" t="str">
        <x:v>PEPIN</x:v>
      </x:c>
      <x:c r="H6822" s="36" t="str">
        <x:v>WI</x:v>
      </x:c>
      <x:c r="I6822" s="36" t="str">
        <x:v>54759-0323</x:v>
      </x:c>
      <x:c r="J6822" s="36" t="str">
        <x:v>Pepin County</x:v>
      </x:c>
      <x:c r="K6822" s="40" t="str">
        <x:v>44.460864</x:v>
      </x:c>
      <x:c r="L6822" s="40" t="str">
        <x:v>-92.140119</x:v>
      </x:c>
      <x:c r="M6822" t="str">
        <x:v>K31</x:v>
      </x:c>
      <x:c r="N6822" t="str">
        <x:v>Food Banks, Pantries</x:v>
      </x:c>
      <x:c r="O6822" t="str">
        <x:v>1</x:v>
      </x:c>
      <x:c r="P6822" t="str">
        <x:v>Unconditional Exemption</x:v>
      </x:c>
      <x:c r="Q6822" t="str">
        <x:v>2026-06</x:v>
      </x:c>
      <x:c r="R6822" t="str">
        <x:v>202410</x:v>
      </x:c>
      <x:c r="S6822" s="38" t="str">
        <x:v>0</x:v>
      </x:c>
      <x:c r="T6822" s="38" t="str">
        <x:v>0</x:v>
      </x:c>
      <x:c r="U6822" s="38" t="str">
        <x:v>0</x:v>
      </x:c>
      <x:c r="V6822" t="str">
        <x:v>Unknown</x:v>
      </x:c>
      <x:c r="W6822" s="36" t="str">
        <x:v>No positive IRS revenue reported</x:v>
      </x:c>
      <x:c r="X6822" s="36" t="str">
        <x:v>Yes</x:v>
      </x:c>
      <x:c r="Y6822" s="36" t="str">
        <x:v>https://urbaninstitute.github.io/nccs/datasets/bmf/</x:v>
      </x:c>
    </x:row>
    <x:row r="6823">
      <x:c r="A6823" t="str">
        <x:v>IRS/NCCS BMF</x:v>
      </x:c>
      <x:c r="B6823" t="str">
        <x:v>26-4386268</x:v>
      </x:c>
      <x:c r="C6823" t="str">
        <x:v>26-4386268</x:v>
      </x:c>
      <x:c r="D6823" s="36" t="str">
        <x:v>Food Harvest Ministry</x:v>
      </x:c>
      <x:c r="E6823" s="36" t="str"/>
      <x:c r="F6823" s="36" t="str">
        <x:v>PO BOX 217</x:v>
      </x:c>
      <x:c r="G6823" s="36" t="str">
        <x:v>KNAPP</x:v>
      </x:c>
      <x:c r="H6823" s="36" t="str">
        <x:v>WI</x:v>
      </x:c>
      <x:c r="I6823" s="36" t="str">
        <x:v>54749-0217</x:v>
      </x:c>
      <x:c r="J6823" s="36" t="str">
        <x:v>Dunn County</x:v>
      </x:c>
      <x:c r="K6823" s="40" t="str">
        <x:v>44.950347</x:v>
      </x:c>
      <x:c r="L6823" s="40" t="str">
        <x:v>-92.088468</x:v>
      </x:c>
      <x:c r="M6823" t="str">
        <x:v>K31</x:v>
      </x:c>
      <x:c r="N6823" t="str">
        <x:v>Food Banks, Pantries</x:v>
      </x:c>
      <x:c r="O6823" t="str">
        <x:v>1</x:v>
      </x:c>
      <x:c r="P6823" t="str">
        <x:v>Unconditional Exemption</x:v>
      </x:c>
      <x:c r="Q6823" t="str">
        <x:v>2026-06</x:v>
      </x:c>
      <x:c r="R6823" t="str">
        <x:v>202412</x:v>
      </x:c>
      <x:c r="S6823" s="38" t="str">
        <x:v>0</x:v>
      </x:c>
      <x:c r="T6823" s="38" t="str">
        <x:v>0</x:v>
      </x:c>
      <x:c r="U6823" s="38" t="str">
        <x:v>0</x:v>
      </x:c>
      <x:c r="V6823" t="str">
        <x:v>Unknown</x:v>
      </x:c>
      <x:c r="W6823" s="36" t="str">
        <x:v>No positive IRS revenue reported</x:v>
      </x:c>
      <x:c r="X6823" s="36" t="str">
        <x:v>Yes</x:v>
      </x:c>
      <x:c r="Y6823" s="36" t="str">
        <x:v>https://urbaninstitute.github.io/nccs/datasets/bmf/</x:v>
      </x:c>
    </x:row>
    <x:row r="6824">
      <x:c r="A6824" t="str">
        <x:v>IRS/NCCS BMF</x:v>
      </x:c>
      <x:c r="B6824" t="str">
        <x:v>26-4560796</x:v>
      </x:c>
      <x:c r="C6824" t="str">
        <x:v>26-4560796</x:v>
      </x:c>
      <x:c r="D6824" s="36" t="str">
        <x:v>The Bridge Food &amp; Diaper Bank</x:v>
      </x:c>
      <x:c r="E6824" s="36" t="str"/>
      <x:c r="F6824" s="36" t="str">
        <x:v>205 E COMMERCE CT UNIT B</x:v>
      </x:c>
      <x:c r="G6824" s="36" t="str">
        <x:v>ELKHORN</x:v>
      </x:c>
      <x:c r="H6824" s="36" t="str">
        <x:v>WI</x:v>
      </x:c>
      <x:c r="I6824" s="36" t="str">
        <x:v>53121-4370</x:v>
      </x:c>
      <x:c r="J6824" s="36" t="str">
        <x:v>Walworth County</x:v>
      </x:c>
      <x:c r="K6824" s="40" t="str">
        <x:v>42.6521658772582</x:v>
      </x:c>
      <x:c r="L6824" s="40" t="str">
        <x:v>-88.540655318195</x:v>
      </x:c>
      <x:c r="M6824" t="str">
        <x:v>K31</x:v>
      </x:c>
      <x:c r="N6824" t="str">
        <x:v>Food Banks, Pantries</x:v>
      </x:c>
      <x:c r="O6824" t="str">
        <x:v>1</x:v>
      </x:c>
      <x:c r="P6824" t="str">
        <x:v>Unconditional Exemption</x:v>
      </x:c>
      <x:c r="Q6824" t="str">
        <x:v>2026-06</x:v>
      </x:c>
      <x:c r="R6824" t="str">
        <x:v>202412</x:v>
      </x:c>
      <x:c r="S6824" s="38" t="str">
        <x:v>2218332</x:v>
      </x:c>
      <x:c r="T6824" s="38" t="str">
        <x:v>1771400</x:v>
      </x:c>
      <x:c r="U6824" s="38" t="str">
        <x:v>2259131</x:v>
      </x:c>
      <x:c r="V6824" t="str">
        <x:v>Small</x:v>
      </x:c>
      <x:c r="W6824" s="36" t="str">
        <x:v>IRS revenue &lt; $5M</x:v>
      </x:c>
      <x:c r="X6824" s="36" t="str">
        <x:v>Yes</x:v>
      </x:c>
      <x:c r="Y6824" s="36" t="str">
        <x:v>https://urbaninstitute.github.io/nccs/datasets/bmf/</x:v>
      </x:c>
    </x:row>
    <x:row r="6825">
      <x:c r="A6825" t="str">
        <x:v>IRS/NCCS BMF</x:v>
      </x:c>
      <x:c r="B6825" t="str">
        <x:v>27-1111360</x:v>
      </x:c>
      <x:c r="C6825" t="str">
        <x:v>27-1111360</x:v>
      </x:c>
      <x:c r="D6825" s="36" t="str">
        <x:v>Amery Area Food Pantry</x:v>
      </x:c>
      <x:c r="E6825" s="36" t="str"/>
      <x:c r="F6825" s="36" t="str">
        <x:v>PO BOX 64</x:v>
      </x:c>
      <x:c r="G6825" s="36" t="str">
        <x:v>AMERY</x:v>
      </x:c>
      <x:c r="H6825" s="36" t="str">
        <x:v>WI</x:v>
      </x:c>
      <x:c r="I6825" s="36" t="str">
        <x:v>54001-0064</x:v>
      </x:c>
      <x:c r="J6825" s="36" t="str">
        <x:v>Polk County</x:v>
      </x:c>
      <x:c r="K6825" s="40" t="str">
        <x:v>45.322326</x:v>
      </x:c>
      <x:c r="L6825" s="40" t="str">
        <x:v>-92.378601</x:v>
      </x:c>
      <x:c r="M6825" t="str">
        <x:v>K31</x:v>
      </x:c>
      <x:c r="N6825" t="str">
        <x:v>Food Banks, Pantries</x:v>
      </x:c>
      <x:c r="O6825" t="str">
        <x:v>1</x:v>
      </x:c>
      <x:c r="P6825" t="str">
        <x:v>Unconditional Exemption</x:v>
      </x:c>
      <x:c r="Q6825" t="str">
        <x:v>2026-06</x:v>
      </x:c>
      <x:c r="R6825" t="str">
        <x:v>202512</x:v>
      </x:c>
      <x:c r="S6825" s="38" t="str">
        <x:v>156920</x:v>
      </x:c>
      <x:c r="T6825" s="38" t="str">
        <x:v>282363</x:v>
      </x:c>
      <x:c r="U6825" s="38" t="str">
        <x:v>156920</x:v>
      </x:c>
      <x:c r="V6825" t="str">
        <x:v>Small</x:v>
      </x:c>
      <x:c r="W6825" s="36" t="str">
        <x:v>IRS revenue &lt; $5M</x:v>
      </x:c>
      <x:c r="X6825" s="36" t="str">
        <x:v>Yes</x:v>
      </x:c>
      <x:c r="Y6825" s="36" t="str">
        <x:v>https://urbaninstitute.github.io/nccs/datasets/bmf/</x:v>
      </x:c>
    </x:row>
    <x:row r="6826">
      <x:c r="A6826" t="str">
        <x:v>IRS/NCCS BMF</x:v>
      </x:c>
      <x:c r="B6826" t="str">
        <x:v>27-1117552</x:v>
      </x:c>
      <x:c r="C6826" t="str">
        <x:v>27-1117552</x:v>
      </x:c>
      <x:c r="D6826" s="36" t="str">
        <x:v>Loyal Community Food Pantry</x:v>
      </x:c>
      <x:c r="E6826" s="36" t="str"/>
      <x:c r="F6826" s="36" t="str">
        <x:v>PO BOX 55</x:v>
      </x:c>
      <x:c r="G6826" s="36" t="str">
        <x:v>LOYAL</x:v>
      </x:c>
      <x:c r="H6826" s="36" t="str">
        <x:v>WI</x:v>
      </x:c>
      <x:c r="I6826" s="36" t="str">
        <x:v>54446-0055</x:v>
      </x:c>
      <x:c r="J6826" s="36" t="str">
        <x:v>Clark County</x:v>
      </x:c>
      <x:c r="K6826" s="40" t="str">
        <x:v>44.753724</x:v>
      </x:c>
      <x:c r="L6826" s="40" t="str">
        <x:v>-90.485172</x:v>
      </x:c>
      <x:c r="M6826" t="str">
        <x:v>K31</x:v>
      </x:c>
      <x:c r="N6826" t="str">
        <x:v>Food Banks, Pantries</x:v>
      </x:c>
      <x:c r="O6826" t="str">
        <x:v>1</x:v>
      </x:c>
      <x:c r="P6826" t="str">
        <x:v>Unconditional Exemption</x:v>
      </x:c>
      <x:c r="Q6826" t="str">
        <x:v>2026-06</x:v>
      </x:c>
      <x:c r="R6826" t="str">
        <x:v>202412</x:v>
      </x:c>
      <x:c r="S6826" s="38" t="str">
        <x:v>0</x:v>
      </x:c>
      <x:c r="T6826" s="38" t="str">
        <x:v>0</x:v>
      </x:c>
      <x:c r="U6826" s="38" t="str">
        <x:v>0</x:v>
      </x:c>
      <x:c r="V6826" t="str">
        <x:v>Unknown</x:v>
      </x:c>
      <x:c r="W6826" s="36" t="str">
        <x:v>No positive IRS revenue reported</x:v>
      </x:c>
      <x:c r="X6826" s="36" t="str">
        <x:v>Yes</x:v>
      </x:c>
      <x:c r="Y6826" s="36" t="str">
        <x:v>https://urbaninstitute.github.io/nccs/datasets/bmf/</x:v>
      </x:c>
    </x:row>
    <x:row r="6827">
      <x:c r="A6827" t="str">
        <x:v>IRS/NCCS BMF</x:v>
      </x:c>
      <x:c r="B6827" t="str">
        <x:v>27-1860147</x:v>
      </x:c>
      <x:c r="C6827" t="str">
        <x:v>27-1860147</x:v>
      </x:c>
      <x:c r="D6827" s="36" t="str">
        <x:v>North Side Christian Food Pantry At St Dominic</x:v>
      </x:c>
      <x:c r="E6827" s="36" t="str"/>
      <x:c r="F6827" s="36" t="str">
        <x:v>2133 N 22ND ST</x:v>
      </x:c>
      <x:c r="G6827" s="36" t="str">
        <x:v>SHEBOYGAN</x:v>
      </x:c>
      <x:c r="H6827" s="36" t="str">
        <x:v>WI</x:v>
      </x:c>
      <x:c r="I6827" s="36" t="str">
        <x:v>53081-2241</x:v>
      </x:c>
      <x:c r="J6827" s="36" t="str">
        <x:v>Sheboygan County</x:v>
      </x:c>
      <x:c r="K6827" s="40" t="str">
        <x:v>43.7678648906457</x:v>
      </x:c>
      <x:c r="L6827" s="40" t="str">
        <x:v>-87.7351396900576</x:v>
      </x:c>
      <x:c r="M6827" t="str">
        <x:v>K31</x:v>
      </x:c>
      <x:c r="N6827" t="str">
        <x:v>Food Banks, Pantries</x:v>
      </x:c>
      <x:c r="O6827" t="str">
        <x:v>1</x:v>
      </x:c>
      <x:c r="P6827" t="str">
        <x:v>Unconditional Exemption</x:v>
      </x:c>
      <x:c r="Q6827" t="str">
        <x:v>2026-06</x:v>
      </x:c>
      <x:c r="R6827" t="str">
        <x:v>202412</x:v>
      </x:c>
      <x:c r="S6827" s="38" t="str">
        <x:v>39017</x:v>
      </x:c>
      <x:c r="T6827" s="38" t="str">
        <x:v>186345</x:v>
      </x:c>
      <x:c r="U6827" s="38" t="str">
        <x:v>39017</x:v>
      </x:c>
      <x:c r="V6827" t="str">
        <x:v>Small</x:v>
      </x:c>
      <x:c r="W6827" s="36" t="str">
        <x:v>IRS revenue &lt; $5M</x:v>
      </x:c>
      <x:c r="X6827" s="36" t="str">
        <x:v>Yes</x:v>
      </x:c>
      <x:c r="Y6827" s="36" t="str">
        <x:v>https://urbaninstitute.github.io/nccs/datasets/bmf/</x:v>
      </x:c>
    </x:row>
    <x:row r="6828">
      <x:c r="A6828" t="str">
        <x:v>IRS/NCCS BMF</x:v>
      </x:c>
      <x:c r="B6828" t="str">
        <x:v>27-2798888</x:v>
      </x:c>
      <x:c r="C6828" t="str">
        <x:v>27-2798888</x:v>
      </x:c>
      <x:c r="D6828" s="36" t="str">
        <x:v>Grantsburg Area Food Shelf</x:v>
      </x:c>
      <x:c r="E6828" s="36" t="str"/>
      <x:c r="F6828" s="36" t="str">
        <x:v>320 S BRAD ST</x:v>
      </x:c>
      <x:c r="G6828" s="36" t="str">
        <x:v>GRANTSBURG</x:v>
      </x:c>
      <x:c r="H6828" s="36" t="str">
        <x:v>WI</x:v>
      </x:c>
      <x:c r="I6828" s="36" t="str">
        <x:v>54840-7944</x:v>
      </x:c>
      <x:c r="J6828" s="36" t="str">
        <x:v>Burnett County</x:v>
      </x:c>
      <x:c r="K6828" s="40" t="str">
        <x:v>45.7773041746836</x:v>
      </x:c>
      <x:c r="L6828" s="40" t="str">
        <x:v>-92.680678383934</x:v>
      </x:c>
      <x:c r="M6828" t="str">
        <x:v>K31</x:v>
      </x:c>
      <x:c r="N6828" t="str">
        <x:v>Food Banks, Pantries</x:v>
      </x:c>
      <x:c r="O6828" t="str">
        <x:v>1</x:v>
      </x:c>
      <x:c r="P6828" t="str">
        <x:v>Unconditional Exemption</x:v>
      </x:c>
      <x:c r="Q6828" t="str">
        <x:v>2026-06</x:v>
      </x:c>
      <x:c r="R6828" t="str">
        <x:v>202412</x:v>
      </x:c>
      <x:c r="S6828" s="38" t="str">
        <x:v>0</x:v>
      </x:c>
      <x:c r="T6828" s="38" t="str">
        <x:v>0</x:v>
      </x:c>
      <x:c r="U6828" s="38" t="str">
        <x:v>0</x:v>
      </x:c>
      <x:c r="V6828" t="str">
        <x:v>Unknown</x:v>
      </x:c>
      <x:c r="W6828" s="36" t="str">
        <x:v>No positive IRS revenue reported</x:v>
      </x:c>
      <x:c r="X6828" s="36" t="str">
        <x:v>Yes</x:v>
      </x:c>
      <x:c r="Y6828" s="36" t="str">
        <x:v>https://urbaninstitute.github.io/nccs/datasets/bmf/</x:v>
      </x:c>
    </x:row>
    <x:row r="6829">
      <x:c r="A6829" t="str">
        <x:v>IRS/NCCS BMF</x:v>
      </x:c>
      <x:c r="B6829" t="str">
        <x:v>27-3080274</x:v>
      </x:c>
      <x:c r="C6829" t="str">
        <x:v>27-3080274</x:v>
      </x:c>
      <x:c r="D6829" s="36" t="str">
        <x:v>Barneys Blessings Pet Food Pantry</x:v>
      </x:c>
      <x:c r="E6829" s="36" t="str"/>
      <x:c r="F6829" s="36" t="str"/>
      <x:c r="G6829" s="36" t="str">
        <x:v>MUKWONAGO</x:v>
      </x:c>
      <x:c r="H6829" s="36" t="str">
        <x:v>WI</x:v>
      </x:c>
      <x:c r="I6829" s="36" t="str">
        <x:v>53149</x:v>
      </x:c>
      <x:c r="J6829" s="36" t="str"/>
      <x:c r="K6829" s="40" t="str"/>
      <x:c r="L6829" s="40" t="str"/>
      <x:c r="M6829" t="str">
        <x:v>K31</x:v>
      </x:c>
      <x:c r="N6829" t="str">
        <x:v>Food Banks, Pantries</x:v>
      </x:c>
      <x:c r="O6829" t="str"/>
      <x:c r="P6829" t="str"/>
      <x:c r="Q6829" t="str">
        <x:v>2012-03</x:v>
      </x:c>
      <x:c r="R6829" t="str">
        <x:v>201012</x:v>
      </x:c>
      <x:c r="S6829" s="38" t="str">
        <x:v>0</x:v>
      </x:c>
      <x:c r="T6829" s="38" t="str">
        <x:v>0</x:v>
      </x:c>
      <x:c r="U6829" s="38" t="str">
        <x:v>0</x:v>
      </x:c>
      <x:c r="V6829" t="str">
        <x:v>Unknown</x:v>
      </x:c>
      <x:c r="W6829" s="36" t="str">
        <x:v>No positive IRS revenue reported</x:v>
      </x:c>
      <x:c r="X6829" s="36" t="str">
        <x:v>Unknown/Inactive</x:v>
      </x:c>
      <x:c r="Y6829" s="36" t="str">
        <x:v>https://urbaninstitute.github.io/nccs/datasets/bmf/</x:v>
      </x:c>
    </x:row>
    <x:row r="6830">
      <x:c r="A6830" t="str">
        <x:v>IRS/NCCS BMF</x:v>
      </x:c>
      <x:c r="B6830" t="str">
        <x:v>27-3505603</x:v>
      </x:c>
      <x:c r="C6830" t="str">
        <x:v>27-3505603</x:v>
      </x:c>
      <x:c r="D6830" s="36" t="str">
        <x:v>Sheldon Food Pantry</x:v>
      </x:c>
      <x:c r="E6830" s="36" t="str"/>
      <x:c r="F6830" s="36" t="str">
        <x:v>25585 273RD ST</x:v>
      </x:c>
      <x:c r="G6830" s="36" t="str">
        <x:v>HOLCOMBE</x:v>
      </x:c>
      <x:c r="H6830" s="36" t="str">
        <x:v>WI</x:v>
      </x:c>
      <x:c r="I6830" s="36" t="str">
        <x:v>54745-4408</x:v>
      </x:c>
      <x:c r="J6830" s="36" t="str">
        <x:v>Chippewa County</x:v>
      </x:c>
      <x:c r="K6830" s="40" t="str">
        <x:v>45.2134212742224</x:v>
      </x:c>
      <x:c r="L6830" s="40" t="str">
        <x:v>-91.1207443432412</x:v>
      </x:c>
      <x:c r="M6830" t="str">
        <x:v>K31</x:v>
      </x:c>
      <x:c r="N6830" t="str">
        <x:v>Food Banks, Pantries</x:v>
      </x:c>
      <x:c r="O6830" t="str">
        <x:v>1</x:v>
      </x:c>
      <x:c r="P6830" t="str">
        <x:v>Unconditional Exemption</x:v>
      </x:c>
      <x:c r="Q6830" t="str">
        <x:v>2026-06</x:v>
      </x:c>
      <x:c r="R6830" t="str">
        <x:v>202212</x:v>
      </x:c>
      <x:c r="S6830" s="38" t="str">
        <x:v>0</x:v>
      </x:c>
      <x:c r="T6830" s="38" t="str">
        <x:v>0</x:v>
      </x:c>
      <x:c r="U6830" s="38" t="str">
        <x:v>0</x:v>
      </x:c>
      <x:c r="V6830" t="str">
        <x:v>Unknown</x:v>
      </x:c>
      <x:c r="W6830" s="36" t="str">
        <x:v>No positive IRS revenue reported</x:v>
      </x:c>
      <x:c r="X6830" s="36" t="str">
        <x:v>Yes</x:v>
      </x:c>
      <x:c r="Y6830" s="36" t="str">
        <x:v>https://urbaninstitute.github.io/nccs/datasets/bmf/</x:v>
      </x:c>
    </x:row>
    <x:row r="6831">
      <x:c r="A6831" t="str">
        <x:v>IRS/NCCS BMF</x:v>
      </x:c>
      <x:c r="B6831" t="str">
        <x:v>27-3784715</x:v>
      </x:c>
      <x:c r="C6831" t="str">
        <x:v>27-3784715</x:v>
      </x:c>
      <x:c r="D6831" s="36" t="str">
        <x:v>Bread By The Bay</x:v>
      </x:c>
      <x:c r="E6831" s="36" t="str"/>
      <x:c r="F6831" s="36" t="str">
        <x:v>PO BOX 81</x:v>
      </x:c>
      <x:c r="G6831" s="36" t="str">
        <x:v>OCONTO</x:v>
      </x:c>
      <x:c r="H6831" s="36" t="str">
        <x:v>WI</x:v>
      </x:c>
      <x:c r="I6831" s="36" t="str">
        <x:v>54153-0081</x:v>
      </x:c>
      <x:c r="J6831" s="36" t="str">
        <x:v>Oconto County</x:v>
      </x:c>
      <x:c r="K6831" s="40" t="str">
        <x:v>44.890371</x:v>
      </x:c>
      <x:c r="L6831" s="40" t="str">
        <x:v>-87.8939595</x:v>
      </x:c>
      <x:c r="M6831" t="str">
        <x:v>K31</x:v>
      </x:c>
      <x:c r="N6831" t="str">
        <x:v>Food Banks, Pantries</x:v>
      </x:c>
      <x:c r="O6831" t="str">
        <x:v>1</x:v>
      </x:c>
      <x:c r="P6831" t="str">
        <x:v>Unconditional Exemption</x:v>
      </x:c>
      <x:c r="Q6831" t="str">
        <x:v>2026-06</x:v>
      </x:c>
      <x:c r="R6831" t="str">
        <x:v>202507</x:v>
      </x:c>
      <x:c r="S6831" s="38" t="str">
        <x:v>0</x:v>
      </x:c>
      <x:c r="T6831" s="38" t="str">
        <x:v>0</x:v>
      </x:c>
      <x:c r="U6831" s="38" t="str">
        <x:v>0</x:v>
      </x:c>
      <x:c r="V6831" t="str">
        <x:v>Unknown</x:v>
      </x:c>
      <x:c r="W6831" s="36" t="str">
        <x:v>No positive IRS revenue reported</x:v>
      </x:c>
      <x:c r="X6831" s="36" t="str">
        <x:v>Yes</x:v>
      </x:c>
      <x:c r="Y6831" s="36" t="str">
        <x:v>https://urbaninstitute.github.io/nccs/datasets/bmf/</x:v>
      </x:c>
    </x:row>
    <x:row r="6832">
      <x:c r="A6832" t="str">
        <x:v>IRS/NCCS BMF</x:v>
      </x:c>
      <x:c r="B6832" t="str">
        <x:v>30-0219941</x:v>
      </x:c>
      <x:c r="C6832" t="str">
        <x:v>30-0219941</x:v>
      </x:c>
      <x:c r="D6832" s="36" t="str">
        <x:v>Waupun Area Food Pantry</x:v>
      </x:c>
      <x:c r="E6832" s="36" t="str"/>
      <x:c r="F6832" s="36" t="str">
        <x:v>520 MCKINLEY ST STE B</x:v>
      </x:c>
      <x:c r="G6832" s="36" t="str">
        <x:v>WAUPUN</x:v>
      </x:c>
      <x:c r="H6832" s="36" t="str">
        <x:v>WI</x:v>
      </x:c>
      <x:c r="I6832" s="36" t="str">
        <x:v>53963-1822</x:v>
      </x:c>
      <x:c r="J6832" s="36" t="str">
        <x:v>Dodge County</x:v>
      </x:c>
      <x:c r="K6832" s="40" t="str">
        <x:v>43.6288312747993</x:v>
      </x:c>
      <x:c r="L6832" s="40" t="str">
        <x:v>-88.7441428236194</x:v>
      </x:c>
      <x:c r="M6832" t="str">
        <x:v>K31</x:v>
      </x:c>
      <x:c r="N6832" t="str">
        <x:v>Food Banks, Pantries</x:v>
      </x:c>
      <x:c r="O6832" t="str">
        <x:v>1</x:v>
      </x:c>
      <x:c r="P6832" t="str">
        <x:v>Unconditional Exemption</x:v>
      </x:c>
      <x:c r="Q6832" t="str">
        <x:v>2026-06</x:v>
      </x:c>
      <x:c r="R6832" t="str">
        <x:v>202412</x:v>
      </x:c>
      <x:c r="S6832" s="38" t="str">
        <x:v>203418</x:v>
      </x:c>
      <x:c r="T6832" s="38" t="str">
        <x:v>267901</x:v>
      </x:c>
      <x:c r="U6832" s="38" t="str">
        <x:v>203418</x:v>
      </x:c>
      <x:c r="V6832" t="str">
        <x:v>Small</x:v>
      </x:c>
      <x:c r="W6832" s="36" t="str">
        <x:v>IRS revenue &lt; $5M</x:v>
      </x:c>
      <x:c r="X6832" s="36" t="str">
        <x:v>Yes</x:v>
      </x:c>
      <x:c r="Y6832" s="36" t="str">
        <x:v>https://urbaninstitute.github.io/nccs/datasets/bmf/</x:v>
      </x:c>
    </x:row>
    <x:row r="6833">
      <x:c r="A6833" t="str">
        <x:v>IRS/NCCS BMF</x:v>
      </x:c>
      <x:c r="B6833" t="str">
        <x:v>30-0498515</x:v>
      </x:c>
      <x:c r="C6833" t="str">
        <x:v>30-0498515</x:v>
      </x:c>
      <x:c r="D6833" s="36" t="str">
        <x:v>Loaves &amp; Fishes Food Pantry</x:v>
      </x:c>
      <x:c r="E6833" s="36" t="str"/>
      <x:c r="F6833" s="36" t="str"/>
      <x:c r="G6833" s="36" t="str">
        <x:v>WAUPACA</x:v>
      </x:c>
      <x:c r="H6833" s="36" t="str">
        <x:v>WI</x:v>
      </x:c>
      <x:c r="I6833" s="36" t="str">
        <x:v>54981</x:v>
      </x:c>
      <x:c r="J6833" s="36" t="str"/>
      <x:c r="K6833" s="40" t="str"/>
      <x:c r="L6833" s="40" t="str"/>
      <x:c r="M6833" t="str">
        <x:v>K31</x:v>
      </x:c>
      <x:c r="N6833" t="str">
        <x:v>Food Banks, Pantries</x:v>
      </x:c>
      <x:c r="O6833" t="str"/>
      <x:c r="P6833" t="str"/>
      <x:c r="Q6833" t="str">
        <x:v>2012-08</x:v>
      </x:c>
      <x:c r="R6833" t="str"/>
      <x:c r="S6833" s="38" t="str"/>
      <x:c r="T6833" s="38" t="str">
        <x:v>0</x:v>
      </x:c>
      <x:c r="U6833" s="38" t="str">
        <x:v>0</x:v>
      </x:c>
      <x:c r="V6833" t="str">
        <x:v>Unknown</x:v>
      </x:c>
      <x:c r="W6833" s="36" t="str">
        <x:v>No positive IRS revenue reported</x:v>
      </x:c>
      <x:c r="X6833" s="36" t="str">
        <x:v>Unknown/Inactive</x:v>
      </x:c>
      <x:c r="Y6833" s="36" t="str">
        <x:v>https://urbaninstitute.github.io/nccs/datasets/bmf/</x:v>
      </x:c>
    </x:row>
    <x:row r="6834">
      <x:c r="A6834" t="str">
        <x:v>IRS/NCCS BMF</x:v>
      </x:c>
      <x:c r="B6834" t="str">
        <x:v>31-1581617</x:v>
      </x:c>
      <x:c r="C6834" t="str">
        <x:v>31-1581617</x:v>
      </x:c>
      <x:c r="D6834" s="36" t="str">
        <x:v>Whitewater Community Food Pantry</x:v>
      </x:c>
      <x:c r="E6834" s="36" t="str"/>
      <x:c r="F6834" s="36" t="str">
        <x:v>5699 S FRANKLIN ST</x:v>
      </x:c>
      <x:c r="G6834" s="36" t="str">
        <x:v>WHIEWATER</x:v>
      </x:c>
      <x:c r="H6834" s="36" t="str">
        <x:v>WI</x:v>
      </x:c>
      <x:c r="I6834" s="36" t="str">
        <x:v>53190-0000</x:v>
      </x:c>
      <x:c r="J6834" s="36" t="str">
        <x:v>Walworth County</x:v>
      </x:c>
      <x:c r="K6834" s="40" t="str">
        <x:v>42.8258331303753</x:v>
      </x:c>
      <x:c r="L6834" s="40" t="str">
        <x:v>-88.7375297934793</x:v>
      </x:c>
      <x:c r="M6834" t="str">
        <x:v>K31</x:v>
      </x:c>
      <x:c r="N6834" t="str">
        <x:v>Food Banks, Pantries</x:v>
      </x:c>
      <x:c r="O6834" t="str">
        <x:v>1</x:v>
      </x:c>
      <x:c r="P6834" t="str">
        <x:v>Unconditional Exemption</x:v>
      </x:c>
      <x:c r="Q6834" t="str">
        <x:v>2026-06</x:v>
      </x:c>
      <x:c r="R6834" t="str">
        <x:v>202412</x:v>
      </x:c>
      <x:c r="S6834" s="38" t="str">
        <x:v>0</x:v>
      </x:c>
      <x:c r="T6834" s="38" t="str">
        <x:v>0</x:v>
      </x:c>
      <x:c r="U6834" s="38" t="str">
        <x:v>0</x:v>
      </x:c>
      <x:c r="V6834" t="str">
        <x:v>Unknown</x:v>
      </x:c>
      <x:c r="W6834" s="36" t="str">
        <x:v>No positive IRS revenue reported</x:v>
      </x:c>
      <x:c r="X6834" s="36" t="str">
        <x:v>Yes</x:v>
      </x:c>
      <x:c r="Y6834" s="36" t="str">
        <x:v>https://urbaninstitute.github.io/nccs/datasets/bmf/</x:v>
      </x:c>
    </x:row>
    <x:row r="6835">
      <x:c r="A6835" t="str">
        <x:v>IRS/NCCS BMF</x:v>
      </x:c>
      <x:c r="B6835" t="str">
        <x:v>32-0467578</x:v>
      </x:c>
      <x:c r="C6835" t="str">
        <x:v>32-0467578</x:v>
      </x:c>
      <x:c r="D6835" s="36" t="str">
        <x:v>Tricklebee Cafe</x:v>
      </x:c>
      <x:c r="E6835" s="36" t="str"/>
      <x:c r="F6835" s="36" t="str">
        <x:v>4424 W N AVE</x:v>
      </x:c>
      <x:c r="G6835" s="36" t="str">
        <x:v>MILWAUKEE</x:v>
      </x:c>
      <x:c r="H6835" s="36" t="str">
        <x:v>WI</x:v>
      </x:c>
      <x:c r="I6835" s="36" t="str">
        <x:v>53208-1240</x:v>
      </x:c>
      <x:c r="J6835" s="36" t="str">
        <x:v>Milwaukee County</x:v>
      </x:c>
      <x:c r="K6835" s="40" t="str">
        <x:v>43.060698</x:v>
      </x:c>
      <x:c r="L6835" s="40" t="str">
        <x:v>-87.969438</x:v>
      </x:c>
      <x:c r="M6835" t="str">
        <x:v>K31</x:v>
      </x:c>
      <x:c r="N6835" t="str">
        <x:v>Food Banks, Pantries</x:v>
      </x:c>
      <x:c r="O6835" t="str">
        <x:v>1</x:v>
      </x:c>
      <x:c r="P6835" t="str">
        <x:v>Unconditional Exemption</x:v>
      </x:c>
      <x:c r="Q6835" t="str">
        <x:v>2026-06</x:v>
      </x:c>
      <x:c r="R6835" t="str">
        <x:v>202412</x:v>
      </x:c>
      <x:c r="S6835" s="38" t="str">
        <x:v>294664</x:v>
      </x:c>
      <x:c r="T6835" s="38" t="str">
        <x:v>564137</x:v>
      </x:c>
      <x:c r="U6835" s="38" t="str">
        <x:v>294664</x:v>
      </x:c>
      <x:c r="V6835" t="str">
        <x:v>Small</x:v>
      </x:c>
      <x:c r="W6835" s="36" t="str">
        <x:v>IRS revenue &lt; $5M</x:v>
      </x:c>
      <x:c r="X6835" s="36" t="str">
        <x:v>Yes</x:v>
      </x:c>
      <x:c r="Y6835" s="36" t="str">
        <x:v>https://urbaninstitute.github.io/nccs/datasets/bmf/</x:v>
      </x:c>
    </x:row>
    <x:row r="6836">
      <x:c r="A6836" t="str">
        <x:v>IRS/NCCS BMF</x:v>
      </x:c>
      <x:c r="B6836" t="str">
        <x:v>33-1141966</x:v>
      </x:c>
      <x:c r="C6836" t="str">
        <x:v>33-1141966</x:v>
      </x:c>
      <x:c r="D6836" s="36" t="str">
        <x:v>Rhinelander Area Food Pantry</x:v>
      </x:c>
      <x:c r="E6836" s="36" t="str"/>
      <x:c r="F6836" s="36" t="str">
        <x:v>627 COON ST</x:v>
      </x:c>
      <x:c r="G6836" s="36" t="str">
        <x:v>RHINELANDER</x:v>
      </x:c>
      <x:c r="H6836" s="36" t="str">
        <x:v>WI</x:v>
      </x:c>
      <x:c r="I6836" s="36" t="str">
        <x:v>54501-3526</x:v>
      </x:c>
      <x:c r="J6836" s="36" t="str">
        <x:v>Oneida County</x:v>
      </x:c>
      <x:c r="K6836" s="40" t="str">
        <x:v>45.6316417804834</x:v>
      </x:c>
      <x:c r="L6836" s="40" t="str">
        <x:v>-89.4023128236194</x:v>
      </x:c>
      <x:c r="M6836" t="str">
        <x:v>K31</x:v>
      </x:c>
      <x:c r="N6836" t="str">
        <x:v>Food Banks, Pantries</x:v>
      </x:c>
      <x:c r="O6836" t="str">
        <x:v>1</x:v>
      </x:c>
      <x:c r="P6836" t="str">
        <x:v>Unconditional Exemption</x:v>
      </x:c>
      <x:c r="Q6836" t="str">
        <x:v>2026-06</x:v>
      </x:c>
      <x:c r="R6836" t="str">
        <x:v>202412</x:v>
      </x:c>
      <x:c r="S6836" s="38" t="str">
        <x:v>2161940</x:v>
      </x:c>
      <x:c r="T6836" s="38" t="str">
        <x:v>1450335</x:v>
      </x:c>
      <x:c r="U6836" s="38" t="str">
        <x:v>2161940</x:v>
      </x:c>
      <x:c r="V6836" t="str">
        <x:v>Small</x:v>
      </x:c>
      <x:c r="W6836" s="36" t="str">
        <x:v>IRS revenue &lt; $5M</x:v>
      </x:c>
      <x:c r="X6836" s="36" t="str">
        <x:v>Yes</x:v>
      </x:c>
      <x:c r="Y6836" s="36" t="str">
        <x:v>https://urbaninstitute.github.io/nccs/datasets/bmf/</x:v>
      </x:c>
    </x:row>
    <x:row r="6837">
      <x:c r="A6837" t="str">
        <x:v>IRS/NCCS BMF</x:v>
      </x:c>
      <x:c r="B6837" t="str">
        <x:v>33-1217445</x:v>
      </x:c>
      <x:c r="C6837" t="str">
        <x:v>33-1217445</x:v>
      </x:c>
      <x:c r="D6837" s="36" t="str">
        <x:v>Pell Lake Food Pantry</x:v>
      </x:c>
      <x:c r="E6837" s="36" t="str"/>
      <x:c r="F6837" s="36" t="str"/>
      <x:c r="G6837" s="36" t="str">
        <x:v>GENDA CITY</x:v>
      </x:c>
      <x:c r="H6837" s="36" t="str">
        <x:v>WI</x:v>
      </x:c>
      <x:c r="I6837" s="36" t="str">
        <x:v>53128</x:v>
      </x:c>
      <x:c r="J6837" s="36" t="str"/>
      <x:c r="K6837" s="40" t="str"/>
      <x:c r="L6837" s="40" t="str"/>
      <x:c r="M6837" t="str">
        <x:v>K31</x:v>
      </x:c>
      <x:c r="N6837" t="str">
        <x:v>Food Banks, Pantries</x:v>
      </x:c>
      <x:c r="O6837" t="str"/>
      <x:c r="P6837" t="str"/>
      <x:c r="Q6837" t="str">
        <x:v>2013-02</x:v>
      </x:c>
      <x:c r="R6837" t="str"/>
      <x:c r="S6837" s="38" t="str"/>
      <x:c r="T6837" s="38" t="str">
        <x:v>0</x:v>
      </x:c>
      <x:c r="U6837" s="38" t="str">
        <x:v>0</x:v>
      </x:c>
      <x:c r="V6837" t="str">
        <x:v>Unknown</x:v>
      </x:c>
      <x:c r="W6837" s="36" t="str">
        <x:v>No positive IRS revenue reported</x:v>
      </x:c>
      <x:c r="X6837" s="36" t="str">
        <x:v>Unknown/Inactive</x:v>
      </x:c>
      <x:c r="Y6837" s="36" t="str">
        <x:v>https://urbaninstitute.github.io/nccs/datasets/bmf/</x:v>
      </x:c>
    </x:row>
    <x:row r="6838">
      <x:c r="A6838" t="str">
        <x:v>IRS/NCCS BMF</x:v>
      </x:c>
      <x:c r="B6838" t="str">
        <x:v>33-1597203</x:v>
      </x:c>
      <x:c r="C6838" t="str">
        <x:v>33-1597203</x:v>
      </x:c>
      <x:c r="D6838" s="36" t="str">
        <x:v>Nest To Nourish Nonprofit</x:v>
      </x:c>
      <x:c r="E6838" s="36" t="str"/>
      <x:c r="F6838" s="36" t="str">
        <x:v>W6360 CROCKER RD</x:v>
      </x:c>
      <x:c r="G6838" s="36" t="str">
        <x:v>MINONG</x:v>
      </x:c>
      <x:c r="H6838" s="36" t="str">
        <x:v>WI</x:v>
      </x:c>
      <x:c r="I6838" s="36" t="str">
        <x:v>54859-9207</x:v>
      </x:c>
      <x:c r="J6838" s="36" t="str">
        <x:v>Washburn County</x:v>
      </x:c>
      <x:c r="K6838" s="40" t="str">
        <x:v>46.0849573219746</x:v>
      </x:c>
      <x:c r="L6838" s="40" t="str">
        <x:v>-91.8645359871025</x:v>
      </x:c>
      <x:c r="M6838" t="str">
        <x:v>K31</x:v>
      </x:c>
      <x:c r="N6838" t="str">
        <x:v>Food Banks, Pantries</x:v>
      </x:c>
      <x:c r="O6838" t="str">
        <x:v>1</x:v>
      </x:c>
      <x:c r="P6838" t="str">
        <x:v>Unconditional Exemption</x:v>
      </x:c>
      <x:c r="Q6838" t="str">
        <x:v>2026-06</x:v>
      </x:c>
      <x:c r="R6838" t="str">
        <x:v>202412</x:v>
      </x:c>
      <x:c r="S6838" s="38" t="str">
        <x:v>0</x:v>
      </x:c>
      <x:c r="T6838" s="38" t="str">
        <x:v>1</x:v>
      </x:c>
      <x:c r="U6838" s="38" t="str">
        <x:v>0</x:v>
      </x:c>
      <x:c r="V6838" t="str">
        <x:v>Unknown</x:v>
      </x:c>
      <x:c r="W6838" s="36" t="str">
        <x:v>No positive IRS revenue reported</x:v>
      </x:c>
      <x:c r="X6838" s="36" t="str">
        <x:v>Yes</x:v>
      </x:c>
      <x:c r="Y6838" s="36" t="str">
        <x:v>https://urbaninstitute.github.io/nccs/datasets/bmf/</x:v>
      </x:c>
    </x:row>
    <x:row r="6839">
      <x:c r="A6839" t="str">
        <x:v>IRS/NCCS BMF</x:v>
      </x:c>
      <x:c r="B6839" t="str">
        <x:v>33-2103611</x:v>
      </x:c>
      <x:c r="C6839" t="str">
        <x:v>33-2103611</x:v>
      </x:c>
      <x:c r="D6839" s="36" t="str">
        <x:v>Baldwin Community Food Pantry</x:v>
      </x:c>
      <x:c r="E6839" s="36" t="str"/>
      <x:c r="F6839" s="36" t="str">
        <x:v>PO BOX 784</x:v>
      </x:c>
      <x:c r="G6839" s="36" t="str">
        <x:v>BALDWIN</x:v>
      </x:c>
      <x:c r="H6839" s="36" t="str">
        <x:v>WI</x:v>
      </x:c>
      <x:c r="I6839" s="36" t="str">
        <x:v>54002-0784</x:v>
      </x:c>
      <x:c r="J6839" s="36" t="str">
        <x:v>St. Croix County</x:v>
      </x:c>
      <x:c r="K6839" s="40" t="str">
        <x:v>44.959257</x:v>
      </x:c>
      <x:c r="L6839" s="40" t="str">
        <x:v>-92.3719095</x:v>
      </x:c>
      <x:c r="M6839" t="str">
        <x:v>K31</x:v>
      </x:c>
      <x:c r="N6839" t="str">
        <x:v>Food Banks, Pantries</x:v>
      </x:c>
      <x:c r="O6839" t="str">
        <x:v>1</x:v>
      </x:c>
      <x:c r="P6839" t="str">
        <x:v>Unconditional Exemption</x:v>
      </x:c>
      <x:c r="Q6839" t="str">
        <x:v>2026-06</x:v>
      </x:c>
      <x:c r="R6839" t="str">
        <x:v>202512</x:v>
      </x:c>
      <x:c r="S6839" s="38" t="str">
        <x:v>98889</x:v>
      </x:c>
      <x:c r="T6839" s="38" t="str">
        <x:v>121447</x:v>
      </x:c>
      <x:c r="U6839" s="38" t="str">
        <x:v>98889</x:v>
      </x:c>
      <x:c r="V6839" t="str">
        <x:v>Small</x:v>
      </x:c>
      <x:c r="W6839" s="36" t="str">
        <x:v>IRS revenue &lt; $5M</x:v>
      </x:c>
      <x:c r="X6839" s="36" t="str">
        <x:v>Yes</x:v>
      </x:c>
      <x:c r="Y6839" s="36" t="str">
        <x:v>https://urbaninstitute.github.io/nccs/datasets/bmf/</x:v>
      </x:c>
    </x:row>
    <x:row r="6840">
      <x:c r="A6840" t="str">
        <x:v>IRS/NCCS BMF</x:v>
      </x:c>
      <x:c r="B6840" t="str">
        <x:v>35-2178295</x:v>
      </x:c>
      <x:c r="C6840" t="str">
        <x:v>35-2178295</x:v>
      </x:c>
      <x:c r="D6840" s="36" t="str">
        <x:v>Shawano Area Food Pantry And Resource Center</x:v>
      </x:c>
      <x:c r="E6840" s="36" t="str"/>
      <x:c r="F6840" s="36" t="str">
        <x:v>218 E RICHMOND ST</x:v>
      </x:c>
      <x:c r="G6840" s="36" t="str">
        <x:v>SHAWANO</x:v>
      </x:c>
      <x:c r="H6840" s="36" t="str">
        <x:v>WI</x:v>
      </x:c>
      <x:c r="I6840" s="36" t="str">
        <x:v>54166-2924</x:v>
      </x:c>
      <x:c r="J6840" s="36" t="str">
        <x:v>Shawano County</x:v>
      </x:c>
      <x:c r="K6840" s="40" t="str">
        <x:v>44.77459923478</x:v>
      </x:c>
      <x:c r="L6840" s="40" t="str">
        <x:v>-88.605712817791</x:v>
      </x:c>
      <x:c r="M6840" t="str">
        <x:v>K31</x:v>
      </x:c>
      <x:c r="N6840" t="str">
        <x:v>Food Banks, Pantries</x:v>
      </x:c>
      <x:c r="O6840" t="str">
        <x:v>1</x:v>
      </x:c>
      <x:c r="P6840" t="str">
        <x:v>Unconditional Exemption</x:v>
      </x:c>
      <x:c r="Q6840" t="str">
        <x:v>2026-06</x:v>
      </x:c>
      <x:c r="R6840" t="str">
        <x:v>202412</x:v>
      </x:c>
      <x:c r="S6840" s="38" t="str">
        <x:v>1313905</x:v>
      </x:c>
      <x:c r="T6840" s="38" t="str">
        <x:v>1303152</x:v>
      </x:c>
      <x:c r="U6840" s="38" t="str">
        <x:v>1313905</x:v>
      </x:c>
      <x:c r="V6840" t="str">
        <x:v>Small</x:v>
      </x:c>
      <x:c r="W6840" s="36" t="str">
        <x:v>IRS revenue &lt; $5M</x:v>
      </x:c>
      <x:c r="X6840" s="36" t="str">
        <x:v>Yes</x:v>
      </x:c>
      <x:c r="Y6840" s="36" t="str">
        <x:v>https://urbaninstitute.github.io/nccs/datasets/bmf/</x:v>
      </x:c>
    </x:row>
    <x:row r="6841">
      <x:c r="A6841" t="str">
        <x:v>IRS/NCCS BMF</x:v>
      </x:c>
      <x:c r="B6841" t="str">
        <x:v>35-2372569</x:v>
      </x:c>
      <x:c r="C6841" t="str">
        <x:v>35-2372569</x:v>
      </x:c>
      <x:c r="D6841" s="36" t="str">
        <x:v>Community Cupboard Food Pantry</x:v>
      </x:c>
      <x:c r="E6841" s="36" t="str"/>
      <x:c r="F6841" s="36" t="str">
        <x:v>PO BOX 167</x:v>
      </x:c>
      <x:c r="G6841" s="36" t="str">
        <x:v>HAWKINS</x:v>
      </x:c>
      <x:c r="H6841" s="36" t="str">
        <x:v>WI</x:v>
      </x:c>
      <x:c r="I6841" s="36" t="str">
        <x:v>54530-0167</x:v>
      </x:c>
      <x:c r="J6841" s="36" t="str">
        <x:v>Rusk County</x:v>
      </x:c>
      <x:c r="K6841" s="40" t="str">
        <x:v>45.52677</x:v>
      </x:c>
      <x:c r="L6841" s="40" t="str">
        <x:v>-90.7111215</x:v>
      </x:c>
      <x:c r="M6841" t="str">
        <x:v>K31</x:v>
      </x:c>
      <x:c r="N6841" t="str">
        <x:v>Food Banks, Pantries</x:v>
      </x:c>
      <x:c r="O6841" t="str">
        <x:v>1</x:v>
      </x:c>
      <x:c r="P6841" t="str">
        <x:v>Unconditional Exemption</x:v>
      </x:c>
      <x:c r="Q6841" t="str">
        <x:v>2026-06</x:v>
      </x:c>
      <x:c r="R6841" t="str">
        <x:v>202512</x:v>
      </x:c>
      <x:c r="S6841" s="38" t="str">
        <x:v>0</x:v>
      </x:c>
      <x:c r="T6841" s="38" t="str">
        <x:v>0</x:v>
      </x:c>
      <x:c r="U6841" s="38" t="str">
        <x:v>0</x:v>
      </x:c>
      <x:c r="V6841" t="str">
        <x:v>Unknown</x:v>
      </x:c>
      <x:c r="W6841" s="36" t="str">
        <x:v>No positive IRS revenue reported</x:v>
      </x:c>
      <x:c r="X6841" s="36" t="str">
        <x:v>Yes</x:v>
      </x:c>
      <x:c r="Y6841" s="36" t="str">
        <x:v>https://urbaninstitute.github.io/nccs/datasets/bmf/</x:v>
      </x:c>
    </x:row>
    <x:row r="6842">
      <x:c r="A6842" t="str">
        <x:v>IRS/NCCS BMF</x:v>
      </x:c>
      <x:c r="B6842" t="str">
        <x:v>35-2393280</x:v>
      </x:c>
      <x:c r="C6842" t="str">
        <x:v>35-2393280</x:v>
      </x:c>
      <x:c r="D6842" s="36" t="str">
        <x:v>Peytons Promise</x:v>
      </x:c>
      <x:c r="E6842" s="36" t="str"/>
      <x:c r="F6842" s="36" t="str">
        <x:v>PO BOX 217</x:v>
      </x:c>
      <x:c r="G6842" s="36" t="str">
        <x:v>SCHOFIELD</x:v>
      </x:c>
      <x:c r="H6842" s="36" t="str">
        <x:v>WI</x:v>
      </x:c>
      <x:c r="I6842" s="36" t="str">
        <x:v>54476-0000</x:v>
      </x:c>
      <x:c r="J6842" s="36" t="str">
        <x:v>Marathon County</x:v>
      </x:c>
      <x:c r="K6842" s="40" t="str">
        <x:v>44.90457</x:v>
      </x:c>
      <x:c r="L6842" s="40" t="str">
        <x:v>-89.605015</x:v>
      </x:c>
      <x:c r="M6842" t="str">
        <x:v>K31</x:v>
      </x:c>
      <x:c r="N6842" t="str">
        <x:v>Food Banks, Pantries</x:v>
      </x:c>
      <x:c r="O6842" t="str">
        <x:v>1</x:v>
      </x:c>
      <x:c r="P6842" t="str">
        <x:v>Unconditional Exemption</x:v>
      </x:c>
      <x:c r="Q6842" t="str">
        <x:v>2026-06</x:v>
      </x:c>
      <x:c r="R6842" t="str">
        <x:v>202412</x:v>
      </x:c>
      <x:c r="S6842" s="38" t="str">
        <x:v>81457</x:v>
      </x:c>
      <x:c r="T6842" s="38" t="str">
        <x:v>48443</x:v>
      </x:c>
      <x:c r="U6842" s="38" t="str">
        <x:v>81457</x:v>
      </x:c>
      <x:c r="V6842" t="str">
        <x:v>Small</x:v>
      </x:c>
      <x:c r="W6842" s="36" t="str">
        <x:v>IRS revenue &lt; $5M</x:v>
      </x:c>
      <x:c r="X6842" s="36" t="str">
        <x:v>Yes</x:v>
      </x:c>
      <x:c r="Y6842" s="36" t="str">
        <x:v>https://urbaninstitute.github.io/nccs/datasets/bmf/</x:v>
      </x:c>
    </x:row>
    <x:row r="6843">
      <x:c r="A6843" t="str">
        <x:v>IRS/NCCS BMF</x:v>
      </x:c>
      <x:c r="B6843" t="str">
        <x:v>37-1573222</x:v>
      </x:c>
      <x:c r="C6843" t="str">
        <x:v>37-1573222</x:v>
      </x:c>
      <x:c r="D6843" s="36" t="str">
        <x:v>Green County Food Pantry</x:v>
      </x:c>
      <x:c r="E6843" s="36" t="str"/>
      <x:c r="F6843" s="36" t="str">
        <x:v>PO BOX 15</x:v>
      </x:c>
      <x:c r="G6843" s="36" t="str">
        <x:v>MONROE</x:v>
      </x:c>
      <x:c r="H6843" s="36" t="str">
        <x:v>WI</x:v>
      </x:c>
      <x:c r="I6843" s="36" t="str">
        <x:v>53566-0015</x:v>
      </x:c>
      <x:c r="J6843" s="36" t="str">
        <x:v>Green County</x:v>
      </x:c>
      <x:c r="K6843" s="40" t="str">
        <x:v>42.602337</x:v>
      </x:c>
      <x:c r="L6843" s="40" t="str">
        <x:v>-89.6422995</x:v>
      </x:c>
      <x:c r="M6843" t="str">
        <x:v>K31</x:v>
      </x:c>
      <x:c r="N6843" t="str">
        <x:v>Food Banks, Pantries</x:v>
      </x:c>
      <x:c r="O6843" t="str">
        <x:v>1</x:v>
      </x:c>
      <x:c r="P6843" t="str">
        <x:v>Unconditional Exemption</x:v>
      </x:c>
      <x:c r="Q6843" t="str">
        <x:v>2026-06</x:v>
      </x:c>
      <x:c r="R6843" t="str">
        <x:v>202412</x:v>
      </x:c>
      <x:c r="S6843" s="38" t="str">
        <x:v>208443</x:v>
      </x:c>
      <x:c r="T6843" s="38" t="str">
        <x:v>323372</x:v>
      </x:c>
      <x:c r="U6843" s="38" t="str">
        <x:v>208443</x:v>
      </x:c>
      <x:c r="V6843" t="str">
        <x:v>Small</x:v>
      </x:c>
      <x:c r="W6843" s="36" t="str">
        <x:v>IRS revenue &lt; $5M</x:v>
      </x:c>
      <x:c r="X6843" s="36" t="str">
        <x:v>Yes</x:v>
      </x:c>
      <x:c r="Y6843" s="36" t="str">
        <x:v>https://urbaninstitute.github.io/nccs/datasets/bmf/</x:v>
      </x:c>
    </x:row>
    <x:row r="6844">
      <x:c r="A6844" t="str">
        <x:v>IRS/NCCS BMF</x:v>
      </x:c>
      <x:c r="B6844" t="str">
        <x:v>37-1920624</x:v>
      </x:c>
      <x:c r="C6844" t="str">
        <x:v>37-1920624</x:v>
      </x:c>
      <x:c r="D6844" s="36" t="str">
        <x:v>Berlin Food Pantry</x:v>
      </x:c>
      <x:c r="E6844" s="36" t="str"/>
      <x:c r="F6844" s="36" t="str">
        <x:v>253 S CHURCH ST</x:v>
      </x:c>
      <x:c r="G6844" s="36" t="str">
        <x:v>BERLIN</x:v>
      </x:c>
      <x:c r="H6844" s="36" t="str">
        <x:v>WI</x:v>
      </x:c>
      <x:c r="I6844" s="36" t="str">
        <x:v>54923-2112</x:v>
      </x:c>
      <x:c r="J6844" s="36" t="str">
        <x:v>Green Lake County</x:v>
      </x:c>
      <x:c r="K6844" s="40" t="str">
        <x:v>43.9639180088868</x:v>
      </x:c>
      <x:c r="L6844" s="40" t="str">
        <x:v>-88.9416779188927</x:v>
      </x:c>
      <x:c r="M6844" t="str">
        <x:v>K31</x:v>
      </x:c>
      <x:c r="N6844" t="str">
        <x:v>Food Banks, Pantries</x:v>
      </x:c>
      <x:c r="O6844" t="str">
        <x:v>1</x:v>
      </x:c>
      <x:c r="P6844" t="str">
        <x:v>Unconditional Exemption</x:v>
      </x:c>
      <x:c r="Q6844" t="str">
        <x:v>2026-06</x:v>
      </x:c>
      <x:c r="R6844" t="str">
        <x:v>202412</x:v>
      </x:c>
      <x:c r="S6844" s="38" t="str">
        <x:v>0</x:v>
      </x:c>
      <x:c r="T6844" s="38" t="str">
        <x:v>0</x:v>
      </x:c>
      <x:c r="U6844" s="38" t="str">
        <x:v>0</x:v>
      </x:c>
      <x:c r="V6844" t="str">
        <x:v>Unknown</x:v>
      </x:c>
      <x:c r="W6844" s="36" t="str">
        <x:v>No positive IRS revenue reported</x:v>
      </x:c>
      <x:c r="X6844" s="36" t="str">
        <x:v>Yes</x:v>
      </x:c>
      <x:c r="Y6844" s="36" t="str">
        <x:v>https://urbaninstitute.github.io/nccs/datasets/bmf/</x:v>
      </x:c>
    </x:row>
    <x:row r="6845">
      <x:c r="A6845" t="str">
        <x:v>IRS/NCCS BMF</x:v>
      </x:c>
      <x:c r="B6845" t="str">
        <x:v>37-1958612</x:v>
      </x:c>
      <x:c r="C6845" t="str">
        <x:v>37-1958612</x:v>
      </x:c>
      <x:c r="D6845" s="36" t="str">
        <x:v>Street Warriors</x:v>
      </x:c>
      <x:c r="E6845" s="36" t="str"/>
      <x:c r="F6845" s="36" t="str">
        <x:v>3856 E LAYTON AVE</x:v>
      </x:c>
      <x:c r="G6845" s="36" t="str">
        <x:v>CUDAHY</x:v>
      </x:c>
      <x:c r="H6845" s="36" t="str">
        <x:v>WI</x:v>
      </x:c>
      <x:c r="I6845" s="36" t="str">
        <x:v>53110-1507</x:v>
      </x:c>
      <x:c r="J6845" s="36" t="str">
        <x:v>Milwaukee County</x:v>
      </x:c>
      <x:c r="K6845" s="40" t="str">
        <x:v>42.9592121127011</x:v>
      </x:c>
      <x:c r="L6845" s="40" t="str">
        <x:v>-87.8534310750765</x:v>
      </x:c>
      <x:c r="M6845" t="str">
        <x:v>K31</x:v>
      </x:c>
      <x:c r="N6845" t="str">
        <x:v>Food Banks, Pantries</x:v>
      </x:c>
      <x:c r="O6845" t="str">
        <x:v>1</x:v>
      </x:c>
      <x:c r="P6845" t="str">
        <x:v>Unconditional Exemption</x:v>
      </x:c>
      <x:c r="Q6845" t="str">
        <x:v>2025-08</x:v>
      </x:c>
      <x:c r="R6845" t="str">
        <x:v>202012</x:v>
      </x:c>
      <x:c r="S6845" s="38" t="str">
        <x:v>1130</x:v>
      </x:c>
      <x:c r="T6845" s="38" t="str">
        <x:v>1130</x:v>
      </x:c>
      <x:c r="U6845" s="38" t="str">
        <x:v>1130</x:v>
      </x:c>
      <x:c r="V6845" t="str">
        <x:v>Small</x:v>
      </x:c>
      <x:c r="W6845" s="36" t="str">
        <x:v>IRS revenue &lt; $5M</x:v>
      </x:c>
      <x:c r="X6845" s="36" t="str">
        <x:v>Yes</x:v>
      </x:c>
      <x:c r="Y6845" s="36" t="str">
        <x:v>https://urbaninstitute.github.io/nccs/datasets/bmf/</x:v>
      </x:c>
    </x:row>
    <x:row r="6846">
      <x:c r="A6846" t="str">
        <x:v>IRS/NCCS BMF</x:v>
      </x:c>
      <x:c r="B6846" t="str">
        <x:v>37-2002457</x:v>
      </x:c>
      <x:c r="C6846" t="str">
        <x:v>37-2002457</x:v>
      </x:c>
      <x:c r="D6846" s="36" t="str">
        <x:v>Waushara County Food Pantry</x:v>
      </x:c>
      <x:c r="E6846" s="36" t="str"/>
      <x:c r="F6846" s="36" t="str">
        <x:v>PO BOX 1108</x:v>
      </x:c>
      <x:c r="G6846" s="36" t="str">
        <x:v>WAUTOMA</x:v>
      </x:c>
      <x:c r="H6846" s="36" t="str">
        <x:v>WI</x:v>
      </x:c>
      <x:c r="I6846" s="36" t="str">
        <x:v>54982-1108</x:v>
      </x:c>
      <x:c r="J6846" s="36" t="str">
        <x:v>Waushara County</x:v>
      </x:c>
      <x:c r="K6846" s="40" t="str">
        <x:v>44.072901</x:v>
      </x:c>
      <x:c r="L6846" s="40" t="str">
        <x:v>-89.277831</x:v>
      </x:c>
      <x:c r="M6846" t="str">
        <x:v>K31</x:v>
      </x:c>
      <x:c r="N6846" t="str">
        <x:v>Food Banks, Pantries</x:v>
      </x:c>
      <x:c r="O6846" t="str">
        <x:v>1</x:v>
      </x:c>
      <x:c r="P6846" t="str">
        <x:v>Unconditional Exemption</x:v>
      </x:c>
      <x:c r="Q6846" t="str">
        <x:v>2026-06</x:v>
      </x:c>
      <x:c r="R6846" t="str">
        <x:v>202412</x:v>
      </x:c>
      <x:c r="S6846" s="38" t="str">
        <x:v>217594</x:v>
      </x:c>
      <x:c r="T6846" s="38" t="str">
        <x:v>343908</x:v>
      </x:c>
      <x:c r="U6846" s="38" t="str">
        <x:v>248844</x:v>
      </x:c>
      <x:c r="V6846" t="str">
        <x:v>Small</x:v>
      </x:c>
      <x:c r="W6846" s="36" t="str">
        <x:v>IRS revenue &lt; $5M</x:v>
      </x:c>
      <x:c r="X6846" s="36" t="str">
        <x:v>Yes</x:v>
      </x:c>
      <x:c r="Y6846" s="36" t="str">
        <x:v>https://urbaninstitute.github.io/nccs/datasets/bmf/</x:v>
      </x:c>
    </x:row>
    <x:row r="6847">
      <x:c r="A6847" t="str">
        <x:v>IRS/NCCS BMF</x:v>
      </x:c>
      <x:c r="B6847" t="str">
        <x:v>38-3708469</x:v>
      </x:c>
      <x:c r="C6847" t="str">
        <x:v>38-3708469</x:v>
      </x:c>
      <x:c r="D6847" s="36" t="str">
        <x:v>White Lake Area Christian Food Pantry</x:v>
      </x:c>
      <x:c r="E6847" s="36" t="str"/>
      <x:c r="F6847" s="36" t="str">
        <x:v>PO BOX 111</x:v>
      </x:c>
      <x:c r="G6847" s="36" t="str">
        <x:v>WHITE LAKE</x:v>
      </x:c>
      <x:c r="H6847" s="36" t="str">
        <x:v>WI</x:v>
      </x:c>
      <x:c r="I6847" s="36" t="str">
        <x:v>54491-0111</x:v>
      </x:c>
      <x:c r="J6847" s="36" t="str">
        <x:v>Langlade County</x:v>
      </x:c>
      <x:c r="K6847" s="40" t="str">
        <x:v>45.201591</x:v>
      </x:c>
      <x:c r="L6847" s="40" t="str">
        <x:v>-88.7638995</x:v>
      </x:c>
      <x:c r="M6847" t="str">
        <x:v>K31</x:v>
      </x:c>
      <x:c r="N6847" t="str">
        <x:v>Food Banks, Pantries</x:v>
      </x:c>
      <x:c r="O6847" t="str">
        <x:v>1</x:v>
      </x:c>
      <x:c r="P6847" t="str">
        <x:v>Unconditional Exemption</x:v>
      </x:c>
      <x:c r="Q6847" t="str">
        <x:v>2026-06</x:v>
      </x:c>
      <x:c r="R6847" t="str">
        <x:v>202512</x:v>
      </x:c>
      <x:c r="S6847" s="38" t="str">
        <x:v>0</x:v>
      </x:c>
      <x:c r="T6847" s="38" t="str">
        <x:v>0</x:v>
      </x:c>
      <x:c r="U6847" s="38" t="str">
        <x:v>0</x:v>
      </x:c>
      <x:c r="V6847" t="str">
        <x:v>Unknown</x:v>
      </x:c>
      <x:c r="W6847" s="36" t="str">
        <x:v>No positive IRS revenue reported</x:v>
      </x:c>
      <x:c r="X6847" s="36" t="str">
        <x:v>Yes</x:v>
      </x:c>
      <x:c r="Y6847" s="36" t="str">
        <x:v>https://urbaninstitute.github.io/nccs/datasets/bmf/</x:v>
      </x:c>
    </x:row>
    <x:row r="6848">
      <x:c r="A6848" t="str">
        <x:v>IRS/NCCS BMF</x:v>
      </x:c>
      <x:c r="B6848" t="str">
        <x:v>39-1324452</x:v>
      </x:c>
      <x:c r="C6848" t="str">
        <x:v>39-1324452</x:v>
      </x:c>
      <x:c r="D6848" s="36" t="str">
        <x:v>Milwaukee Emergency Food Bank Coaliion</x:v>
      </x:c>
      <x:c r="E6848" s="36" t="str"/>
      <x:c r="F6848" s="36" t="str"/>
      <x:c r="G6848" s="36" t="str">
        <x:v>MILWAUKEE</x:v>
      </x:c>
      <x:c r="H6848" s="36" t="str">
        <x:v>WI</x:v>
      </x:c>
      <x:c r="I6848" s="36" t="str">
        <x:v>53233</x:v>
      </x:c>
      <x:c r="J6848" s="36" t="str"/>
      <x:c r="K6848" s="40" t="str"/>
      <x:c r="L6848" s="40" t="str"/>
      <x:c r="M6848" t="str">
        <x:v>K31</x:v>
      </x:c>
      <x:c r="N6848" t="str">
        <x:v>Food Banks, Pantries</x:v>
      </x:c>
      <x:c r="O6848" t="str"/>
      <x:c r="P6848" t="str"/>
      <x:c r="Q6848" t="str">
        <x:v>1989-06</x:v>
      </x:c>
      <x:c r="R6848" t="str"/>
      <x:c r="S6848" s="38" t="str"/>
      <x:c r="T6848" s="38" t="str">
        <x:v>0</x:v>
      </x:c>
      <x:c r="U6848" s="38" t="str">
        <x:v>0</x:v>
      </x:c>
      <x:c r="V6848" t="str">
        <x:v>Unknown</x:v>
      </x:c>
      <x:c r="W6848" s="36" t="str">
        <x:v>No positive IRS revenue reported</x:v>
      </x:c>
      <x:c r="X6848" s="36" t="str">
        <x:v>Unknown/Inactive</x:v>
      </x:c>
      <x:c r="Y6848" s="36" t="str">
        <x:v>https://urbaninstitute.github.io/nccs/datasets/bmf/</x:v>
      </x:c>
    </x:row>
    <x:row r="6849">
      <x:c r="A6849" t="str">
        <x:v>IRS/NCCS BMF</x:v>
      </x:c>
      <x:c r="B6849" t="str">
        <x:v>39-1384593</x:v>
      </x:c>
      <x:c r="C6849" t="str">
        <x:v>39-1384593</x:v>
      </x:c>
      <x:c r="D6849" s="36" t="str">
        <x:v>Feeding America Eastern Wisconsin</x:v>
      </x:c>
      <x:c r="E6849" s="36" t="str"/>
      <x:c r="F6849" s="36" t="str">
        <x:v>1700 W FOND DU LAC AVE</x:v>
      </x:c>
      <x:c r="G6849" s="36" t="str">
        <x:v>MILWAUKEE</x:v>
      </x:c>
      <x:c r="H6849" s="36" t="str">
        <x:v>WI</x:v>
      </x:c>
      <x:c r="I6849" s="36" t="str">
        <x:v>53205-1261</x:v>
      </x:c>
      <x:c r="J6849" s="36" t="str">
        <x:v>Milwaukee County</x:v>
      </x:c>
      <x:c r="K6849" s="40" t="str">
        <x:v>43.0569311449301</x:v>
      </x:c>
      <x:c r="L6849" s="40" t="str">
        <x:v>-87.93376948592</x:v>
      </x:c>
      <x:c r="M6849" t="str">
        <x:v>K31</x:v>
      </x:c>
      <x:c r="N6849" t="str">
        <x:v>Food Banks, Pantries</x:v>
      </x:c>
      <x:c r="O6849" t="str">
        <x:v>1</x:v>
      </x:c>
      <x:c r="P6849" t="str">
        <x:v>Unconditional Exemption</x:v>
      </x:c>
      <x:c r="Q6849" t="str">
        <x:v>2026-06</x:v>
      </x:c>
      <x:c r="R6849" t="str">
        <x:v>202506</x:v>
      </x:c>
      <x:c r="S6849" s="38" t="str">
        <x:v>92905783</x:v>
      </x:c>
      <x:c r="T6849" s="38" t="str">
        <x:v>24320505</x:v>
      </x:c>
      <x:c r="U6849" s="38" t="str">
        <x:v>92990034</x:v>
      </x:c>
      <x:c r="V6849" t="str">
        <x:v>Large</x:v>
      </x:c>
      <x:c r="W6849" s="36" t="str">
        <x:v>IRS revenue &gt;= $25M</x:v>
      </x:c>
      <x:c r="X6849" s="36" t="str">
        <x:v>Yes</x:v>
      </x:c>
      <x:c r="Y6849" s="36" t="str">
        <x:v>https://urbaninstitute.github.io/nccs/datasets/bmf/</x:v>
      </x:c>
    </x:row>
    <x:row r="6850">
      <x:c r="A6850" t="str">
        <x:v>IRS/NCCS BMF</x:v>
      </x:c>
      <x:c r="B6850" t="str">
        <x:v>39-1420933</x:v>
      </x:c>
      <x:c r="C6850" t="str">
        <x:v>39-1420933</x:v>
      </x:c>
      <x:c r="D6850" s="36" t="str">
        <x:v>Sherman Park Lutheran Food Pantry</x:v>
      </x:c>
      <x:c r="E6850" s="36" t="str"/>
      <x:c r="F6850" s="36" t="str"/>
      <x:c r="G6850" s="36" t="str">
        <x:v>MILWAUKEE</x:v>
      </x:c>
      <x:c r="H6850" s="36" t="str">
        <x:v>WI</x:v>
      </x:c>
      <x:c r="I6850" s="36" t="str">
        <x:v>53210</x:v>
      </x:c>
      <x:c r="J6850" s="36" t="str"/>
      <x:c r="K6850" s="40" t="str"/>
      <x:c r="L6850" s="40" t="str"/>
      <x:c r="M6850" t="str">
        <x:v>K31</x:v>
      </x:c>
      <x:c r="N6850" t="str">
        <x:v>Food Banks, Pantries</x:v>
      </x:c>
      <x:c r="O6850" t="str"/>
      <x:c r="P6850" t="str"/>
      <x:c r="Q6850" t="str">
        <x:v>1989-06</x:v>
      </x:c>
      <x:c r="R6850" t="str"/>
      <x:c r="S6850" s="38" t="str"/>
      <x:c r="T6850" s="38" t="str">
        <x:v>0</x:v>
      </x:c>
      <x:c r="U6850" s="38" t="str">
        <x:v>0</x:v>
      </x:c>
      <x:c r="V6850" t="str">
        <x:v>Unknown</x:v>
      </x:c>
      <x:c r="W6850" s="36" t="str">
        <x:v>No positive IRS revenue reported</x:v>
      </x:c>
      <x:c r="X6850" s="36" t="str">
        <x:v>Unknown/Inactive</x:v>
      </x:c>
      <x:c r="Y6850" s="36" t="str">
        <x:v>https://urbaninstitute.github.io/nccs/datasets/bmf/</x:v>
      </x:c>
    </x:row>
    <x:row r="6851">
      <x:c r="A6851" t="str">
        <x:v>IRS/NCCS BMF</x:v>
      </x:c>
      <x:c r="B6851" t="str">
        <x:v>39-1421882</x:v>
      </x:c>
      <x:c r="C6851" t="str">
        <x:v>39-1421882</x:v>
      </x:c>
      <x:c r="D6851" s="36" t="str">
        <x:v>Harvest Outreach</x:v>
      </x:c>
      <x:c r="E6851" s="36" t="str"/>
      <x:c r="F6851" s="36" t="str">
        <x:v>PO BOX 85294</x:v>
      </x:c>
      <x:c r="G6851" s="36" t="str">
        <x:v>RACINE</x:v>
      </x:c>
      <x:c r="H6851" s="36" t="str">
        <x:v>WI</x:v>
      </x:c>
      <x:c r="I6851" s="36" t="str">
        <x:v>53408-5294</x:v>
      </x:c>
      <x:c r="J6851" s="36" t="str">
        <x:v>Racine County</x:v>
      </x:c>
      <x:c r="K6851" s="40" t="str">
        <x:v>42.716052</x:v>
      </x:c>
      <x:c r="L6851" s="40" t="str">
        <x:v>-87.8394015</x:v>
      </x:c>
      <x:c r="M6851" t="str">
        <x:v>K31</x:v>
      </x:c>
      <x:c r="N6851" t="str">
        <x:v>Food Banks, Pantries</x:v>
      </x:c>
      <x:c r="O6851" t="str">
        <x:v>1</x:v>
      </x:c>
      <x:c r="P6851" t="str">
        <x:v>Unconditional Exemption</x:v>
      </x:c>
      <x:c r="Q6851" t="str">
        <x:v>2026-06</x:v>
      </x:c>
      <x:c r="R6851" t="str">
        <x:v>202512</x:v>
      </x:c>
      <x:c r="S6851" s="38" t="str">
        <x:v>66381</x:v>
      </x:c>
      <x:c r="T6851" s="38" t="str">
        <x:v>71542</x:v>
      </x:c>
      <x:c r="U6851" s="38" t="str">
        <x:v>66381</x:v>
      </x:c>
      <x:c r="V6851" t="str">
        <x:v>Small</x:v>
      </x:c>
      <x:c r="W6851" s="36" t="str">
        <x:v>IRS revenue &lt; $5M</x:v>
      </x:c>
      <x:c r="X6851" s="36" t="str">
        <x:v>Yes</x:v>
      </x:c>
      <x:c r="Y6851" s="36" t="str">
        <x:v>https://urbaninstitute.github.io/nccs/datasets/bmf/</x:v>
      </x:c>
    </x:row>
    <x:row r="6852">
      <x:c r="A6852" t="str">
        <x:v>IRS/NCCS BMF</x:v>
      </x:c>
      <x:c r="B6852" t="str">
        <x:v>39-1436784</x:v>
      </x:c>
      <x:c r="C6852" t="str">
        <x:v>39-1436784</x:v>
      </x:c>
      <x:c r="D6852" s="36" t="str">
        <x:v>Two Rivers Ecumenical Pantry</x:v>
      </x:c>
      <x:c r="E6852" s="36" t="str"/>
      <x:c r="F6852" s="36" t="str">
        <x:v>1902 22ND ST</x:v>
      </x:c>
      <x:c r="G6852" s="36" t="str">
        <x:v>TWO RIVERS</x:v>
      </x:c>
      <x:c r="H6852" s="36" t="str">
        <x:v>WI</x:v>
      </x:c>
      <x:c r="I6852" s="36" t="str">
        <x:v>54241-2519</x:v>
      </x:c>
      <x:c r="J6852" s="36" t="str">
        <x:v>Manitowoc County</x:v>
      </x:c>
      <x:c r="K6852" s="40" t="str">
        <x:v>44.1536897971319</x:v>
      </x:c>
      <x:c r="L6852" s="40" t="str">
        <x:v>-87.5750290145709</x:v>
      </x:c>
      <x:c r="M6852" t="str">
        <x:v>K31</x:v>
      </x:c>
      <x:c r="N6852" t="str">
        <x:v>Food Banks, Pantries</x:v>
      </x:c>
      <x:c r="O6852" t="str">
        <x:v>1</x:v>
      </x:c>
      <x:c r="P6852" t="str">
        <x:v>Unconditional Exemption</x:v>
      </x:c>
      <x:c r="Q6852" t="str">
        <x:v>2026-06</x:v>
      </x:c>
      <x:c r="R6852" t="str">
        <x:v>202412</x:v>
      </x:c>
      <x:c r="S6852" s="38" t="str">
        <x:v>85560</x:v>
      </x:c>
      <x:c r="T6852" s="38" t="str">
        <x:v>294605</x:v>
      </x:c>
      <x:c r="U6852" s="38" t="str">
        <x:v>85560</x:v>
      </x:c>
      <x:c r="V6852" t="str">
        <x:v>Small</x:v>
      </x:c>
      <x:c r="W6852" s="36" t="str">
        <x:v>IRS revenue &lt; $5M</x:v>
      </x:c>
      <x:c r="X6852" s="36" t="str">
        <x:v>Yes</x:v>
      </x:c>
      <x:c r="Y6852" s="36" t="str">
        <x:v>https://urbaninstitute.github.io/nccs/datasets/bmf/</x:v>
      </x:c>
    </x:row>
    <x:row r="6853">
      <x:c r="A6853" t="str">
        <x:v>IRS/NCCS BMF</x:v>
      </x:c>
      <x:c r="B6853" t="str">
        <x:v>39-1474292</x:v>
      </x:c>
      <x:c r="C6853" t="str">
        <x:v>39-1474292</x:v>
      </x:c>
      <x:c r="D6853" s="36" t="str">
        <x:v>Union Grove Area Foodbank</x:v>
      </x:c>
      <x:c r="E6853" s="36" t="str"/>
      <x:c r="F6853" s="36" t="str">
        <x:v>826 MAIN ST</x:v>
      </x:c>
      <x:c r="G6853" s="36" t="str">
        <x:v>UNION GROVE</x:v>
      </x:c>
      <x:c r="H6853" s="36" t="str">
        <x:v>WI</x:v>
      </x:c>
      <x:c r="I6853" s="36" t="str">
        <x:v>53182-1047</x:v>
      </x:c>
      <x:c r="J6853" s="36" t="str">
        <x:v>Racine County</x:v>
      </x:c>
      <x:c r="K6853" s="40" t="str">
        <x:v>42.689241</x:v>
      </x:c>
      <x:c r="L6853" s="40" t="str">
        <x:v>-88.0519054796293</x:v>
      </x:c>
      <x:c r="M6853" t="str">
        <x:v>K31</x:v>
      </x:c>
      <x:c r="N6853" t="str">
        <x:v>Food Banks, Pantries</x:v>
      </x:c>
      <x:c r="O6853" t="str">
        <x:v>1</x:v>
      </x:c>
      <x:c r="P6853" t="str">
        <x:v>Unconditional Exemption</x:v>
      </x:c>
      <x:c r="Q6853" t="str">
        <x:v>2026-06</x:v>
      </x:c>
      <x:c r="R6853" t="str">
        <x:v>202512</x:v>
      </x:c>
      <x:c r="S6853" s="38" t="str">
        <x:v>0</x:v>
      </x:c>
      <x:c r="T6853" s="38" t="str">
        <x:v>0</x:v>
      </x:c>
      <x:c r="U6853" s="38" t="str">
        <x:v>0</x:v>
      </x:c>
      <x:c r="V6853" t="str">
        <x:v>Unknown</x:v>
      </x:c>
      <x:c r="W6853" s="36" t="str">
        <x:v>No positive IRS revenue reported</x:v>
      </x:c>
      <x:c r="X6853" s="36" t="str">
        <x:v>Yes</x:v>
      </x:c>
      <x:c r="Y6853" s="36" t="str">
        <x:v>https://urbaninstitute.github.io/nccs/datasets/bmf/</x:v>
      </x:c>
    </x:row>
    <x:row r="6854">
      <x:c r="A6854" t="str">
        <x:v>IRS/NCCS BMF</x:v>
      </x:c>
      <x:c r="B6854" t="str">
        <x:v>39-1476384</x:v>
      </x:c>
      <x:c r="C6854" t="str">
        <x:v>39-1476384</x:v>
      </x:c>
      <x:c r="D6854" s="36" t="str">
        <x:v>Family Sharing Of Ozaukee Co</x:v>
      </x:c>
      <x:c r="E6854" s="36" t="str"/>
      <x:c r="F6854" s="36" t="str">
        <x:v>1002 OVERLAND CT</x:v>
      </x:c>
      <x:c r="G6854" s="36" t="str">
        <x:v>GRAFTON</x:v>
      </x:c>
      <x:c r="H6854" s="36" t="str">
        <x:v>WI</x:v>
      </x:c>
      <x:c r="I6854" s="36" t="str">
        <x:v>53024-1194</x:v>
      </x:c>
      <x:c r="J6854" s="36" t="str">
        <x:v>Ozaukee County</x:v>
      </x:c>
      <x:c r="K6854" s="40" t="str">
        <x:v>43.3348084296841</x:v>
      </x:c>
      <x:c r="L6854" s="40" t="str">
        <x:v>-87.9533761326678</x:v>
      </x:c>
      <x:c r="M6854" t="str">
        <x:v>K31</x:v>
      </x:c>
      <x:c r="N6854" t="str">
        <x:v>Food Banks, Pantries</x:v>
      </x:c>
      <x:c r="O6854" t="str">
        <x:v>1</x:v>
      </x:c>
      <x:c r="P6854" t="str">
        <x:v>Unconditional Exemption</x:v>
      </x:c>
      <x:c r="Q6854" t="str">
        <x:v>2026-06</x:v>
      </x:c>
      <x:c r="R6854" t="str">
        <x:v>202410</x:v>
      </x:c>
      <x:c r="S6854" s="38" t="str">
        <x:v>2803768</x:v>
      </x:c>
      <x:c r="T6854" s="38" t="str">
        <x:v>3625941</x:v>
      </x:c>
      <x:c r="U6854" s="38" t="str">
        <x:v>2804249</x:v>
      </x:c>
      <x:c r="V6854" t="str">
        <x:v>Small</x:v>
      </x:c>
      <x:c r="W6854" s="36" t="str">
        <x:v>IRS revenue &lt; $5M</x:v>
      </x:c>
      <x:c r="X6854" s="36" t="str">
        <x:v>Yes</x:v>
      </x:c>
      <x:c r="Y6854" s="36" t="str">
        <x:v>https://urbaninstitute.github.io/nccs/datasets/bmf/</x:v>
      </x:c>
    </x:row>
    <x:row r="6855">
      <x:c r="A6855" t="str">
        <x:v>IRS/NCCS BMF</x:v>
      </x:c>
      <x:c r="B6855" t="str">
        <x:v>39-1485041</x:v>
      </x:c>
      <x:c r="C6855" t="str">
        <x:v>39-1485041</x:v>
      </x:c>
      <x:c r="D6855" s="36" t="str">
        <x:v>Big Foot Area Emergency Food Pantry</x:v>
      </x:c>
      <x:c r="E6855" s="36" t="str"/>
      <x:c r="F6855" s="36" t="str"/>
      <x:c r="G6855" s="36" t="str">
        <x:v>SHARON</x:v>
      </x:c>
      <x:c r="H6855" s="36" t="str">
        <x:v>WI</x:v>
      </x:c>
      <x:c r="I6855" s="36" t="str">
        <x:v>53585</x:v>
      </x:c>
      <x:c r="J6855" s="36" t="str"/>
      <x:c r="K6855" s="40" t="str"/>
      <x:c r="L6855" s="40" t="str"/>
      <x:c r="M6855" t="str">
        <x:v>K31</x:v>
      </x:c>
      <x:c r="N6855" t="str">
        <x:v>Food Banks, Pantries</x:v>
      </x:c>
      <x:c r="O6855" t="str"/>
      <x:c r="P6855" t="str"/>
      <x:c r="Q6855" t="str">
        <x:v>2003-01</x:v>
      </x:c>
      <x:c r="R6855" t="str"/>
      <x:c r="S6855" s="38" t="str"/>
      <x:c r="T6855" s="38" t="str">
        <x:v>0</x:v>
      </x:c>
      <x:c r="U6855" s="38" t="str">
        <x:v>0</x:v>
      </x:c>
      <x:c r="V6855" t="str">
        <x:v>Unknown</x:v>
      </x:c>
      <x:c r="W6855" s="36" t="str">
        <x:v>No positive IRS revenue reported</x:v>
      </x:c>
      <x:c r="X6855" s="36" t="str">
        <x:v>Unknown/Inactive</x:v>
      </x:c>
      <x:c r="Y6855" s="36" t="str">
        <x:v>https://urbaninstitute.github.io/nccs/datasets/bmf/</x:v>
      </x:c>
    </x:row>
    <x:row r="6856">
      <x:c r="A6856" t="str">
        <x:v>IRS/NCCS BMF</x:v>
      </x:c>
      <x:c r="B6856" t="str">
        <x:v>39-1490691</x:v>
      </x:c>
      <x:c r="C6856" t="str">
        <x:v>39-1490691</x:v>
      </x:c>
      <x:c r="D6856" s="36" t="str">
        <x:v>Second Harvest Foodbank Of Southern Wisconsin</x:v>
      </x:c>
      <x:c r="E6856" s="36" t="str"/>
      <x:c r="F6856" s="36" t="str">
        <x:v>2802 DAIRY DR</x:v>
      </x:c>
      <x:c r="G6856" s="36" t="str">
        <x:v>MADISON</x:v>
      </x:c>
      <x:c r="H6856" s="36" t="str">
        <x:v>WI</x:v>
      </x:c>
      <x:c r="I6856" s="36" t="str">
        <x:v>53718-6751</x:v>
      </x:c>
      <x:c r="J6856" s="36" t="str">
        <x:v>Dane County</x:v>
      </x:c>
      <x:c r="K6856" s="40" t="str">
        <x:v>43.0582788229269</x:v>
      </x:c>
      <x:c r="L6856" s="40" t="str">
        <x:v>-89.2950641607705</x:v>
      </x:c>
      <x:c r="M6856" t="str">
        <x:v>K31</x:v>
      </x:c>
      <x:c r="N6856" t="str">
        <x:v>Food Banks, Pantries</x:v>
      </x:c>
      <x:c r="O6856" t="str">
        <x:v>1</x:v>
      </x:c>
      <x:c r="P6856" t="str">
        <x:v>Unconditional Exemption</x:v>
      </x:c>
      <x:c r="Q6856" t="str">
        <x:v>2026-06</x:v>
      </x:c>
      <x:c r="R6856" t="str">
        <x:v>202506</x:v>
      </x:c>
      <x:c r="S6856" s="38" t="str">
        <x:v>59284739</x:v>
      </x:c>
      <x:c r="T6856" s="38" t="str">
        <x:v>26979752</x:v>
      </x:c>
      <x:c r="U6856" s="38" t="str">
        <x:v>62596768</x:v>
      </x:c>
      <x:c r="V6856" t="str">
        <x:v>Large</x:v>
      </x:c>
      <x:c r="W6856" s="36" t="str">
        <x:v>IRS revenue &gt;= $25M</x:v>
      </x:c>
      <x:c r="X6856" s="36" t="str">
        <x:v>Yes</x:v>
      </x:c>
      <x:c r="Y6856" s="36" t="str">
        <x:v>https://urbaninstitute.github.io/nccs/datasets/bmf/</x:v>
      </x:c>
    </x:row>
    <x:row r="6857">
      <x:c r="A6857" t="str">
        <x:v>IRS/NCCS BMF</x:v>
      </x:c>
      <x:c r="B6857" t="str">
        <x:v>39-1493540</x:v>
      </x:c>
      <x:c r="C6857" t="str">
        <x:v>39-1493540</x:v>
      </x:c>
      <x:c r="D6857" s="36" t="str">
        <x:v>Walworth County Association Of Food Pantries</x:v>
      </x:c>
      <x:c r="E6857" s="36" t="str"/>
      <x:c r="F6857" s="36" t="str"/>
      <x:c r="G6857" s="36" t="str">
        <x:v>ELKHORN</x:v>
      </x:c>
      <x:c r="H6857" s="36" t="str">
        <x:v>WI</x:v>
      </x:c>
      <x:c r="I6857" s="36" t="str">
        <x:v>53121</x:v>
      </x:c>
      <x:c r="J6857" s="36" t="str"/>
      <x:c r="K6857" s="40" t="str"/>
      <x:c r="L6857" s="40" t="str"/>
      <x:c r="M6857" t="str">
        <x:v>K31</x:v>
      </x:c>
      <x:c r="N6857" t="str">
        <x:v>Food Banks, Pantries</x:v>
      </x:c>
      <x:c r="O6857" t="str"/>
      <x:c r="P6857" t="str"/>
      <x:c r="Q6857" t="str">
        <x:v>1989-06</x:v>
      </x:c>
      <x:c r="R6857" t="str"/>
      <x:c r="S6857" s="38" t="str"/>
      <x:c r="T6857" s="38" t="str">
        <x:v>0</x:v>
      </x:c>
      <x:c r="U6857" s="38" t="str">
        <x:v>0</x:v>
      </x:c>
      <x:c r="V6857" t="str">
        <x:v>Unknown</x:v>
      </x:c>
      <x:c r="W6857" s="36" t="str">
        <x:v>No positive IRS revenue reported</x:v>
      </x:c>
      <x:c r="X6857" s="36" t="str">
        <x:v>Unknown/Inactive</x:v>
      </x:c>
      <x:c r="Y6857" s="36" t="str">
        <x:v>https://urbaninstitute.github.io/nccs/datasets/bmf/</x:v>
      </x:c>
    </x:row>
    <x:row r="6858">
      <x:c r="A6858" t="str">
        <x:v>IRS/NCCS BMF</x:v>
      </x:c>
      <x:c r="B6858" t="str">
        <x:v>39-1495822</x:v>
      </x:c>
      <x:c r="C6858" t="str">
        <x:v>39-1495822</x:v>
      </x:c>
      <x:c r="D6858" s="36" t="str">
        <x:v>Neighborhood Food Pantry</x:v>
      </x:c>
      <x:c r="E6858" s="36" t="str"/>
      <x:c r="F6858" s="36" t="str"/>
      <x:c r="G6858" s="36" t="str">
        <x:v>BLACK RIVVER FALLS</x:v>
      </x:c>
      <x:c r="H6858" s="36" t="str">
        <x:v>WI</x:v>
      </x:c>
      <x:c r="I6858" s="36" t="str">
        <x:v>54615</x:v>
      </x:c>
      <x:c r="J6858" s="36" t="str"/>
      <x:c r="K6858" s="40" t="str"/>
      <x:c r="L6858" s="40" t="str"/>
      <x:c r="M6858" t="str">
        <x:v>K31</x:v>
      </x:c>
      <x:c r="N6858" t="str">
        <x:v>Food Banks, Pantries</x:v>
      </x:c>
      <x:c r="O6858" t="str"/>
      <x:c r="P6858" t="str"/>
      <x:c r="Q6858" t="str">
        <x:v>2014-12</x:v>
      </x:c>
      <x:c r="R6858" t="str">
        <x:v>201109</x:v>
      </x:c>
      <x:c r="S6858" s="38" t="str"/>
      <x:c r="T6858" s="38" t="str">
        <x:v>0</x:v>
      </x:c>
      <x:c r="U6858" s="38" t="str">
        <x:v>0</x:v>
      </x:c>
      <x:c r="V6858" t="str">
        <x:v>Unknown</x:v>
      </x:c>
      <x:c r="W6858" s="36" t="str">
        <x:v>No positive IRS revenue reported</x:v>
      </x:c>
      <x:c r="X6858" s="36" t="str">
        <x:v>Unknown/Inactive</x:v>
      </x:c>
      <x:c r="Y6858" s="36" t="str">
        <x:v>https://urbaninstitute.github.io/nccs/datasets/bmf/</x:v>
      </x:c>
    </x:row>
    <x:row r="6859">
      <x:c r="A6859" t="str">
        <x:v>IRS/NCCS BMF</x:v>
      </x:c>
      <x:c r="B6859" t="str">
        <x:v>39-1496045</x:v>
      </x:c>
      <x:c r="C6859" t="str">
        <x:v>39-1496045</x:v>
      </x:c>
      <x:c r="D6859" s="36" t="str">
        <x:v>Revival Fires Evangelistic Asso Corp Food Bank</x:v>
      </x:c>
      <x:c r="E6859" s="36" t="str"/>
      <x:c r="F6859" s="36" t="str"/>
      <x:c r="G6859" s="36" t="str">
        <x:v>GREEN BAY</x:v>
      </x:c>
      <x:c r="H6859" s="36" t="str">
        <x:v>WI</x:v>
      </x:c>
      <x:c r="I6859" s="36" t="str">
        <x:v>54302</x:v>
      </x:c>
      <x:c r="J6859" s="36" t="str"/>
      <x:c r="K6859" s="40" t="str"/>
      <x:c r="L6859" s="40" t="str"/>
      <x:c r="M6859" t="str">
        <x:v>K31</x:v>
      </x:c>
      <x:c r="N6859" t="str">
        <x:v>Food Banks, Pantries</x:v>
      </x:c>
      <x:c r="O6859" t="str"/>
      <x:c r="P6859" t="str"/>
      <x:c r="Q6859" t="str">
        <x:v>2010-11</x:v>
      </x:c>
      <x:c r="R6859" t="str"/>
      <x:c r="S6859" s="38" t="str"/>
      <x:c r="T6859" s="38" t="str">
        <x:v>0</x:v>
      </x:c>
      <x:c r="U6859" s="38" t="str">
        <x:v>0</x:v>
      </x:c>
      <x:c r="V6859" t="str">
        <x:v>Unknown</x:v>
      </x:c>
      <x:c r="W6859" s="36" t="str">
        <x:v>No positive IRS revenue reported</x:v>
      </x:c>
      <x:c r="X6859" s="36" t="str">
        <x:v>Unknown/Inactive</x:v>
      </x:c>
      <x:c r="Y6859" s="36" t="str">
        <x:v>https://urbaninstitute.github.io/nccs/datasets/bmf/</x:v>
      </x:c>
    </x:row>
    <x:row r="6860">
      <x:c r="A6860" t="str">
        <x:v>IRS/NCCS BMF</x:v>
      </x:c>
      <x:c r="B6860" t="str">
        <x:v>39-1499820</x:v>
      </x:c>
      <x:c r="C6860" t="str">
        <x:v>39-1499820</x:v>
      </x:c>
      <x:c r="D6860" s="36" t="str">
        <x:v>Washburn County Food Pantry</x:v>
      </x:c>
      <x:c r="E6860" s="36" t="str"/>
      <x:c r="F6860" s="36" t="str">
        <x:v>PO BOX 517</x:v>
      </x:c>
      <x:c r="G6860" s="36" t="str">
        <x:v>SPOONER</x:v>
      </x:c>
      <x:c r="H6860" s="36" t="str">
        <x:v>WI</x:v>
      </x:c>
      <x:c r="I6860" s="36" t="str">
        <x:v>54801-0517</x:v>
      </x:c>
      <x:c r="J6860" s="36" t="str">
        <x:v>Washburn County</x:v>
      </x:c>
      <x:c r="K6860" s="40" t="str">
        <x:v>45.848943</x:v>
      </x:c>
      <x:c r="L6860" s="40" t="str">
        <x:v>-91.9210905</x:v>
      </x:c>
      <x:c r="M6860" t="str">
        <x:v>K31</x:v>
      </x:c>
      <x:c r="N6860" t="str">
        <x:v>Food Banks, Pantries</x:v>
      </x:c>
      <x:c r="O6860" t="str">
        <x:v>1</x:v>
      </x:c>
      <x:c r="P6860" t="str">
        <x:v>Unconditional Exemption</x:v>
      </x:c>
      <x:c r="Q6860" t="str">
        <x:v>2026-06</x:v>
      </x:c>
      <x:c r="R6860" t="str">
        <x:v>202512</x:v>
      </x:c>
      <x:c r="S6860" s="38" t="str">
        <x:v>181172</x:v>
      </x:c>
      <x:c r="T6860" s="38" t="str">
        <x:v>370444</x:v>
      </x:c>
      <x:c r="U6860" s="38" t="str">
        <x:v>181172</x:v>
      </x:c>
      <x:c r="V6860" t="str">
        <x:v>Small</x:v>
      </x:c>
      <x:c r="W6860" s="36" t="str">
        <x:v>IRS revenue &lt; $5M</x:v>
      </x:c>
      <x:c r="X6860" s="36" t="str">
        <x:v>Yes</x:v>
      </x:c>
      <x:c r="Y6860" s="36" t="str">
        <x:v>https://urbaninstitute.github.io/nccs/datasets/bmf/</x:v>
      </x:c>
    </x:row>
    <x:row r="6861">
      <x:c r="A6861" t="str">
        <x:v>IRS/NCCS BMF</x:v>
      </x:c>
      <x:c r="B6861" t="str">
        <x:v>39-1550170</x:v>
      </x:c>
      <x:c r="C6861" t="str">
        <x:v>39-1550170</x:v>
      </x:c>
      <x:c r="D6861" s="36" t="str">
        <x:v>Good Neighbor Food Bank</x:v>
      </x:c>
      <x:c r="E6861" s="36" t="str"/>
      <x:c r="F6861" s="36" t="str"/>
      <x:c r="G6861" s="36" t="str">
        <x:v>EAGLE RIVER</x:v>
      </x:c>
      <x:c r="H6861" s="36" t="str">
        <x:v>WI</x:v>
      </x:c>
      <x:c r="I6861" s="36" t="str">
        <x:v>54521</x:v>
      </x:c>
      <x:c r="J6861" s="36" t="str"/>
      <x:c r="K6861" s="40" t="str"/>
      <x:c r="L6861" s="40" t="str"/>
      <x:c r="M6861" t="str">
        <x:v>K31</x:v>
      </x:c>
      <x:c r="N6861" t="str">
        <x:v>Food Banks, Pantries</x:v>
      </x:c>
      <x:c r="O6861" t="str"/>
      <x:c r="P6861" t="str"/>
      <x:c r="Q6861" t="str">
        <x:v>1989-06</x:v>
      </x:c>
      <x:c r="R6861" t="str"/>
      <x:c r="S6861" s="38" t="str"/>
      <x:c r="T6861" s="38" t="str">
        <x:v>0</x:v>
      </x:c>
      <x:c r="U6861" s="38" t="str">
        <x:v>0</x:v>
      </x:c>
      <x:c r="V6861" t="str">
        <x:v>Unknown</x:v>
      </x:c>
      <x:c r="W6861" s="36" t="str">
        <x:v>No positive IRS revenue reported</x:v>
      </x:c>
      <x:c r="X6861" s="36" t="str">
        <x:v>Unknown/Inactive</x:v>
      </x:c>
      <x:c r="Y6861" s="36" t="str">
        <x:v>https://urbaninstitute.github.io/nccs/datasets/bmf/</x:v>
      </x:c>
    </x:row>
    <x:row r="6862">
      <x:c r="A6862" t="str">
        <x:v>IRS/NCCS BMF</x:v>
      </x:c>
      <x:c r="B6862" t="str">
        <x:v>39-1552632</x:v>
      </x:c>
      <x:c r="C6862" t="str">
        <x:v>39-1552632</x:v>
      </x:c>
      <x:c r="D6862" s="36" t="str">
        <x:v>Wafer</x:v>
      </x:c>
      <x:c r="E6862" s="36" t="str"/>
      <x:c r="F6862" s="36" t="str">
        <x:v>1603 GEORGE ST</x:v>
      </x:c>
      <x:c r="G6862" s="36" t="str">
        <x:v>LA CROSSE</x:v>
      </x:c>
      <x:c r="H6862" s="36" t="str">
        <x:v>WI</x:v>
      </x:c>
      <x:c r="I6862" s="36" t="str">
        <x:v>54603-2284</x:v>
      </x:c>
      <x:c r="J6862" s="36" t="str">
        <x:v>La Crosse County</x:v>
      </x:c>
      <x:c r="K6862" s="40" t="str">
        <x:v>43.8466483760748</x:v>
      </x:c>
      <x:c r="L6862" s="40" t="str">
        <x:v>-91.2397306510183</x:v>
      </x:c>
      <x:c r="M6862" t="str">
        <x:v>K31</x:v>
      </x:c>
      <x:c r="N6862" t="str">
        <x:v>Food Banks, Pantries</x:v>
      </x:c>
      <x:c r="O6862" t="str">
        <x:v>1</x:v>
      </x:c>
      <x:c r="P6862" t="str">
        <x:v>Unconditional Exemption</x:v>
      </x:c>
      <x:c r="Q6862" t="str">
        <x:v>2026-06</x:v>
      </x:c>
      <x:c r="R6862" t="str">
        <x:v>202412</x:v>
      </x:c>
      <x:c r="S6862" s="38" t="str">
        <x:v>1329639</x:v>
      </x:c>
      <x:c r="T6862" s="38" t="str">
        <x:v>5312230</x:v>
      </x:c>
      <x:c r="U6862" s="38" t="str">
        <x:v>1329639</x:v>
      </x:c>
      <x:c r="V6862" t="str">
        <x:v>Small</x:v>
      </x:c>
      <x:c r="W6862" s="36" t="str">
        <x:v>IRS revenue &lt; $5M</x:v>
      </x:c>
      <x:c r="X6862" s="36" t="str">
        <x:v>Yes</x:v>
      </x:c>
      <x:c r="Y6862" s="36" t="str">
        <x:v>https://urbaninstitute.github.io/nccs/datasets/bmf/</x:v>
      </x:c>
    </x:row>
    <x:row r="6863">
      <x:c r="A6863" t="str">
        <x:v>IRS/NCCS BMF</x:v>
      </x:c>
      <x:c r="B6863" t="str">
        <x:v>39-1567545</x:v>
      </x:c>
      <x:c r="C6863" t="str">
        <x:v>39-1567545</x:v>
      </x:c>
      <x:c r="D6863" s="36" t="str">
        <x:v>Clintonville Area Food Pantry</x:v>
      </x:c>
      <x:c r="E6863" s="36" t="str"/>
      <x:c r="F6863" s="36" t="str">
        <x:v>143 S MAIN ST</x:v>
      </x:c>
      <x:c r="G6863" s="36" t="str">
        <x:v>CLINTONVILLE</x:v>
      </x:c>
      <x:c r="H6863" s="36" t="str">
        <x:v>WI</x:v>
      </x:c>
      <x:c r="I6863" s="36" t="str">
        <x:v>54929-1667</x:v>
      </x:c>
      <x:c r="J6863" s="36" t="str">
        <x:v>Waupaca County</x:v>
      </x:c>
      <x:c r="K6863" s="40" t="str">
        <x:v>44.6174635603613</x:v>
      </x:c>
      <x:c r="L6863" s="40" t="str">
        <x:v>-88.7622499300308</x:v>
      </x:c>
      <x:c r="M6863" t="str">
        <x:v>K31</x:v>
      </x:c>
      <x:c r="N6863" t="str">
        <x:v>Food Banks, Pantries</x:v>
      </x:c>
      <x:c r="O6863" t="str">
        <x:v>1</x:v>
      </x:c>
      <x:c r="P6863" t="str">
        <x:v>Unconditional Exemption</x:v>
      </x:c>
      <x:c r="Q6863" t="str">
        <x:v>2026-06</x:v>
      </x:c>
      <x:c r="R6863" t="str">
        <x:v>202502</x:v>
      </x:c>
      <x:c r="S6863" s="38" t="str">
        <x:v>144425</x:v>
      </x:c>
      <x:c r="T6863" s="38" t="str">
        <x:v>65196</x:v>
      </x:c>
      <x:c r="U6863" s="38" t="str">
        <x:v>144425</x:v>
      </x:c>
      <x:c r="V6863" t="str">
        <x:v>Small</x:v>
      </x:c>
      <x:c r="W6863" s="36" t="str">
        <x:v>IRS revenue &lt; $5M</x:v>
      </x:c>
      <x:c r="X6863" s="36" t="str">
        <x:v>Yes</x:v>
      </x:c>
      <x:c r="Y6863" s="36" t="str">
        <x:v>https://urbaninstitute.github.io/nccs/datasets/bmf/</x:v>
      </x:c>
    </x:row>
    <x:row r="6864">
      <x:c r="A6864" t="str">
        <x:v>IRS/NCCS BMF</x:v>
      </x:c>
      <x:c r="B6864" t="str">
        <x:v>39-1569324</x:v>
      </x:c>
      <x:c r="C6864" t="str">
        <x:v>39-1569324</x:v>
      </x:c>
      <x:c r="D6864" s="36" t="str">
        <x:v>Rock County Association Of Food Pantries</x:v>
      </x:c>
      <x:c r="E6864" s="36" t="str"/>
      <x:c r="F6864" s="36" t="str"/>
      <x:c r="G6864" s="36" t="str">
        <x:v>EDGERTON</x:v>
      </x:c>
      <x:c r="H6864" s="36" t="str">
        <x:v>WI</x:v>
      </x:c>
      <x:c r="I6864" s="36" t="str">
        <x:v>53534</x:v>
      </x:c>
      <x:c r="J6864" s="36" t="str"/>
      <x:c r="K6864" s="40" t="str"/>
      <x:c r="L6864" s="40" t="str"/>
      <x:c r="M6864" t="str">
        <x:v>K31</x:v>
      </x:c>
      <x:c r="N6864" t="str">
        <x:v>Food Banks, Pantries</x:v>
      </x:c>
      <x:c r="O6864" t="str"/>
      <x:c r="P6864" t="str"/>
      <x:c r="Q6864" t="str">
        <x:v>1989-06</x:v>
      </x:c>
      <x:c r="R6864" t="str"/>
      <x:c r="S6864" s="38" t="str"/>
      <x:c r="T6864" s="38" t="str">
        <x:v>0</x:v>
      </x:c>
      <x:c r="U6864" s="38" t="str">
        <x:v>0</x:v>
      </x:c>
      <x:c r="V6864" t="str">
        <x:v>Unknown</x:v>
      </x:c>
      <x:c r="W6864" s="36" t="str">
        <x:v>No positive IRS revenue reported</x:v>
      </x:c>
      <x:c r="X6864" s="36" t="str">
        <x:v>Unknown/Inactive</x:v>
      </x:c>
      <x:c r="Y6864" s="36" t="str">
        <x:v>https://urbaninstitute.github.io/nccs/datasets/bmf/</x:v>
      </x:c>
    </x:row>
    <x:row r="6865">
      <x:c r="A6865" t="str">
        <x:v>IRS/NCCS BMF</x:v>
      </x:c>
      <x:c r="B6865" t="str">
        <x:v>39-1581135</x:v>
      </x:c>
      <x:c r="C6865" t="str">
        <x:v>39-1581135</x:v>
      </x:c>
      <x:c r="D6865" s="36" t="str">
        <x:v>Hortonville Community Food Pantry</x:v>
      </x:c>
      <x:c r="E6865" s="36" t="str"/>
      <x:c r="F6865" s="36" t="str">
        <x:v>PO BOX 236</x:v>
      </x:c>
      <x:c r="G6865" s="36" t="str">
        <x:v>DALE</x:v>
      </x:c>
      <x:c r="H6865" s="36" t="str">
        <x:v>WI</x:v>
      </x:c>
      <x:c r="I6865" s="36" t="str">
        <x:v>54931-0236</x:v>
      </x:c>
      <x:c r="J6865" s="36" t="str">
        <x:v>Outagamie County</x:v>
      </x:c>
      <x:c r="K6865" s="40" t="str">
        <x:v>44.274141</x:v>
      </x:c>
      <x:c r="L6865" s="40" t="str">
        <x:v>-88.681239</x:v>
      </x:c>
      <x:c r="M6865" t="str">
        <x:v>K31</x:v>
      </x:c>
      <x:c r="N6865" t="str">
        <x:v>Food Banks, Pantries</x:v>
      </x:c>
      <x:c r="O6865" t="str">
        <x:v>1</x:v>
      </x:c>
      <x:c r="P6865" t="str">
        <x:v>Unconditional Exemption</x:v>
      </x:c>
      <x:c r="Q6865" t="str">
        <x:v>2026-06</x:v>
      </x:c>
      <x:c r="R6865" t="str">
        <x:v>202512</x:v>
      </x:c>
      <x:c r="S6865" s="38" t="str">
        <x:v>132090</x:v>
      </x:c>
      <x:c r="T6865" s="38" t="str">
        <x:v>373243</x:v>
      </x:c>
      <x:c r="U6865" s="38" t="str">
        <x:v>132090</x:v>
      </x:c>
      <x:c r="V6865" t="str">
        <x:v>Small</x:v>
      </x:c>
      <x:c r="W6865" s="36" t="str">
        <x:v>IRS revenue &lt; $5M</x:v>
      </x:c>
      <x:c r="X6865" s="36" t="str">
        <x:v>Yes</x:v>
      </x:c>
      <x:c r="Y6865" s="36" t="str">
        <x:v>https://urbaninstitute.github.io/nccs/datasets/bmf/</x:v>
      </x:c>
    </x:row>
    <x:row r="6866">
      <x:c r="A6866" t="str">
        <x:v>IRS/NCCS BMF</x:v>
      </x:c>
      <x:c r="B6866" t="str">
        <x:v>39-1587037</x:v>
      </x:c>
      <x:c r="C6866" t="str">
        <x:v>39-1587037</x:v>
      </x:c>
      <x:c r="D6866" s="36" t="str">
        <x:v>Nourishmke</x:v>
      </x:c>
      <x:c r="E6866" s="36" t="str">
        <x:v>Friedens Community Ministries Inc</x:v>
      </x:c>
      <x:c r="F6866" s="36" t="str">
        <x:v>1230 W CHERRY ST</x:v>
      </x:c>
      <x:c r="G6866" s="36" t="str">
        <x:v>MILWAUKEE</x:v>
      </x:c>
      <x:c r="H6866" s="36" t="str">
        <x:v>WI</x:v>
      </x:c>
      <x:c r="I6866" s="36" t="str">
        <x:v>53205-2110</x:v>
      </x:c>
      <x:c r="J6866" s="36" t="str">
        <x:v>Milwaukee County</x:v>
      </x:c>
      <x:c r="K6866" s="40" t="str">
        <x:v>43.0500159681646</x:v>
      </x:c>
      <x:c r="L6866" s="40" t="str">
        <x:v>-87.9279608911651</x:v>
      </x:c>
      <x:c r="M6866" t="str">
        <x:v>K31</x:v>
      </x:c>
      <x:c r="N6866" t="str">
        <x:v>Food Banks, Pantries</x:v>
      </x:c>
      <x:c r="O6866" t="str">
        <x:v>1</x:v>
      </x:c>
      <x:c r="P6866" t="str">
        <x:v>Unconditional Exemption</x:v>
      </x:c>
      <x:c r="Q6866" t="str">
        <x:v>2026-06</x:v>
      </x:c>
      <x:c r="R6866" t="str">
        <x:v>202412</x:v>
      </x:c>
      <x:c r="S6866" s="38" t="str">
        <x:v>3118677</x:v>
      </x:c>
      <x:c r="T6866" s="38" t="str">
        <x:v>2621634</x:v>
      </x:c>
      <x:c r="U6866" s="38" t="str">
        <x:v>3126066</x:v>
      </x:c>
      <x:c r="V6866" t="str">
        <x:v>Small</x:v>
      </x:c>
      <x:c r="W6866" s="36" t="str">
        <x:v>IRS revenue &lt; $5M</x:v>
      </x:c>
      <x:c r="X6866" s="36" t="str">
        <x:v>Yes</x:v>
      </x:c>
      <x:c r="Y6866" s="36" t="str">
        <x:v>https://urbaninstitute.github.io/nccs/datasets/bmf/</x:v>
      </x:c>
    </x:row>
    <x:row r="6867">
      <x:c r="A6867" t="str">
        <x:v>IRS/NCCS BMF</x:v>
      </x:c>
      <x:c r="B6867" t="str">
        <x:v>39-1612359</x:v>
      </x:c>
      <x:c r="C6867" t="str">
        <x:v>39-1612359</x:v>
      </x:c>
      <x:c r="D6867" s="36" t="str">
        <x:v>Christian Food Cupboard Of Hudson</x:v>
      </x:c>
      <x:c r="E6867" s="36" t="str"/>
      <x:c r="F6867" s="36" t="str">
        <x:v>1500 VINE ST</x:v>
      </x:c>
      <x:c r="G6867" s="36" t="str">
        <x:v>HUDSON</x:v>
      </x:c>
      <x:c r="H6867" s="36" t="str">
        <x:v>WI</x:v>
      </x:c>
      <x:c r="I6867" s="36" t="str">
        <x:v>54016-1882</x:v>
      </x:c>
      <x:c r="J6867" s="36" t="str">
        <x:v>St. Croix County</x:v>
      </x:c>
      <x:c r="K6867" s="40" t="str">
        <x:v>44.9777314054478</x:v>
      </x:c>
      <x:c r="L6867" s="40" t="str">
        <x:v>-92.7357711129609</x:v>
      </x:c>
      <x:c r="M6867" t="str">
        <x:v>K31</x:v>
      </x:c>
      <x:c r="N6867" t="str">
        <x:v>Food Banks, Pantries</x:v>
      </x:c>
      <x:c r="O6867" t="str">
        <x:v>1</x:v>
      </x:c>
      <x:c r="P6867" t="str">
        <x:v>Unconditional Exemption</x:v>
      </x:c>
      <x:c r="Q6867" t="str">
        <x:v>2026-06</x:v>
      </x:c>
      <x:c r="R6867" t="str">
        <x:v>202412</x:v>
      </x:c>
      <x:c r="S6867" s="38" t="str">
        <x:v>92354</x:v>
      </x:c>
      <x:c r="T6867" s="38" t="str">
        <x:v>1</x:v>
      </x:c>
      <x:c r="U6867" s="38" t="str">
        <x:v>92354</x:v>
      </x:c>
      <x:c r="V6867" t="str">
        <x:v>Small</x:v>
      </x:c>
      <x:c r="W6867" s="36" t="str">
        <x:v>IRS revenue &lt; $5M</x:v>
      </x:c>
      <x:c r="X6867" s="36" t="str">
        <x:v>Yes</x:v>
      </x:c>
      <x:c r="Y6867" s="36" t="str">
        <x:v>https://urbaninstitute.github.io/nccs/datasets/bmf/</x:v>
      </x:c>
    </x:row>
    <x:row r="6868">
      <x:c r="A6868" t="str">
        <x:v>IRS/NCCS BMF</x:v>
      </x:c>
      <x:c r="B6868" t="str">
        <x:v>39-1664601</x:v>
      </x:c>
      <x:c r="C6868" t="str">
        <x:v>39-1664601</x:v>
      </x:c>
      <x:c r="D6868" s="36" t="str">
        <x:v>Mukwonago Food Pantry</x:v>
      </x:c>
      <x:c r="E6868" s="36" t="str"/>
      <x:c r="F6868" s="36" t="str">
        <x:v>325 EAGLE LK AVE</x:v>
      </x:c>
      <x:c r="G6868" s="36" t="str">
        <x:v>MUKWONAGO</x:v>
      </x:c>
      <x:c r="H6868" s="36" t="str">
        <x:v>WI</x:v>
      </x:c>
      <x:c r="I6868" s="36" t="str">
        <x:v>53149-1163</x:v>
      </x:c>
      <x:c r="J6868" s="36" t="str">
        <x:v>Waukesha County</x:v>
      </x:c>
      <x:c r="K6868" s="40" t="str">
        <x:v>42.8669389403026</x:v>
      </x:c>
      <x:c r="L6868" s="40" t="str">
        <x:v>-88.3394810147152</x:v>
      </x:c>
      <x:c r="M6868" t="str">
        <x:v>K31</x:v>
      </x:c>
      <x:c r="N6868" t="str">
        <x:v>Food Banks, Pantries</x:v>
      </x:c>
      <x:c r="O6868" t="str">
        <x:v>1</x:v>
      </x:c>
      <x:c r="P6868" t="str">
        <x:v>Unconditional Exemption</x:v>
      </x:c>
      <x:c r="Q6868" t="str">
        <x:v>2026-06</x:v>
      </x:c>
      <x:c r="R6868" t="str">
        <x:v>202412</x:v>
      </x:c>
      <x:c r="S6868" s="38" t="str">
        <x:v>162952</x:v>
      </x:c>
      <x:c r="T6868" s="38" t="str">
        <x:v>850390</x:v>
      </x:c>
      <x:c r="U6868" s="38" t="str">
        <x:v>162952</x:v>
      </x:c>
      <x:c r="V6868" t="str">
        <x:v>Small</x:v>
      </x:c>
      <x:c r="W6868" s="36" t="str">
        <x:v>IRS revenue &lt; $5M</x:v>
      </x:c>
      <x:c r="X6868" s="36" t="str">
        <x:v>Yes</x:v>
      </x:c>
      <x:c r="Y6868" s="36" t="str">
        <x:v>https://urbaninstitute.github.io/nccs/datasets/bmf/</x:v>
      </x:c>
    </x:row>
    <x:row r="6869">
      <x:c r="A6869" t="str">
        <x:v>IRS/NCCS BMF</x:v>
      </x:c>
      <x:c r="B6869" t="str">
        <x:v>39-1708806</x:v>
      </x:c>
      <x:c r="C6869" t="str">
        <x:v>39-1708806</x:v>
      </x:c>
      <x:c r="D6869" s="36" t="str">
        <x:v>Pauls Pantry</x:v>
      </x:c>
      <x:c r="E6869" s="36" t="str"/>
      <x:c r="F6869" s="36" t="str">
        <x:v>1513 LEO FRIGO WAY</x:v>
      </x:c>
      <x:c r="G6869" s="36" t="str">
        <x:v>GREEN BAY</x:v>
      </x:c>
      <x:c r="H6869" s="36" t="str">
        <x:v>WI</x:v>
      </x:c>
      <x:c r="I6869" s="36" t="str">
        <x:v>54302-1163</x:v>
      </x:c>
      <x:c r="J6869" s="36" t="str">
        <x:v>Brown County</x:v>
      </x:c>
      <x:c r="K6869" s="40" t="str">
        <x:v>44.5243179281262</x:v>
      </x:c>
      <x:c r="L6869" s="40" t="str">
        <x:v>-87.9951586104794</x:v>
      </x:c>
      <x:c r="M6869" t="str">
        <x:v>K31</x:v>
      </x:c>
      <x:c r="N6869" t="str">
        <x:v>Food Banks, Pantries</x:v>
      </x:c>
      <x:c r="O6869" t="str">
        <x:v>1</x:v>
      </x:c>
      <x:c r="P6869" t="str">
        <x:v>Unconditional Exemption</x:v>
      </x:c>
      <x:c r="Q6869" t="str">
        <x:v>2026-06</x:v>
      </x:c>
      <x:c r="R6869" t="str">
        <x:v>202509</x:v>
      </x:c>
      <x:c r="S6869" s="38" t="str">
        <x:v>13448064</x:v>
      </x:c>
      <x:c r="T6869" s="38" t="str">
        <x:v>14213737</x:v>
      </x:c>
      <x:c r="U6869" s="38" t="str">
        <x:v>13448148</x:v>
      </x:c>
      <x:c r="V6869" t="str">
        <x:v>Medium</x:v>
      </x:c>
      <x:c r="W6869" s="36" t="str">
        <x:v>IRS revenue $5M–&lt;$25M</x:v>
      </x:c>
      <x:c r="X6869" s="36" t="str">
        <x:v>Yes</x:v>
      </x:c>
      <x:c r="Y6869" s="36" t="str">
        <x:v>https://urbaninstitute.github.io/nccs/datasets/bmf/</x:v>
      </x:c>
    </x:row>
    <x:row r="6870">
      <x:c r="A6870" t="str">
        <x:v>IRS/NCCS BMF</x:v>
      </x:c>
      <x:c r="B6870" t="str">
        <x:v>39-1715868</x:v>
      </x:c>
      <x:c r="C6870" t="str">
        <x:v>39-1715868</x:v>
      </x:c>
      <x:c r="D6870" s="36" t="str">
        <x:v>Elkhorn Food Pantry</x:v>
      </x:c>
      <x:c r="E6870" s="36" t="str"/>
      <x:c r="F6870" s="36" t="str">
        <x:v>PO BOX 114</x:v>
      </x:c>
      <x:c r="G6870" s="36" t="str">
        <x:v>ELKHORN</x:v>
      </x:c>
      <x:c r="H6870" s="36" t="str">
        <x:v>WI</x:v>
      </x:c>
      <x:c r="I6870" s="36" t="str">
        <x:v>53121-0114</x:v>
      </x:c>
      <x:c r="J6870" s="36" t="str">
        <x:v>Walworth County</x:v>
      </x:c>
      <x:c r="K6870" s="40" t="str">
        <x:v>42.703893</x:v>
      </x:c>
      <x:c r="L6870" s="40" t="str">
        <x:v>-88.5433095</x:v>
      </x:c>
      <x:c r="M6870" t="str">
        <x:v>K31</x:v>
      </x:c>
      <x:c r="N6870" t="str">
        <x:v>Food Banks, Pantries</x:v>
      </x:c>
      <x:c r="O6870" t="str">
        <x:v>1</x:v>
      </x:c>
      <x:c r="P6870" t="str">
        <x:v>Unconditional Exemption</x:v>
      </x:c>
      <x:c r="Q6870" t="str">
        <x:v>2026-06</x:v>
      </x:c>
      <x:c r="R6870" t="str">
        <x:v>202512</x:v>
      </x:c>
      <x:c r="S6870" s="38" t="str">
        <x:v>109782</x:v>
      </x:c>
      <x:c r="T6870" s="38" t="str">
        <x:v>78643</x:v>
      </x:c>
      <x:c r="U6870" s="38" t="str">
        <x:v>109782</x:v>
      </x:c>
      <x:c r="V6870" t="str">
        <x:v>Small</x:v>
      </x:c>
      <x:c r="W6870" s="36" t="str">
        <x:v>IRS revenue &lt; $5M</x:v>
      </x:c>
      <x:c r="X6870" s="36" t="str">
        <x:v>Yes</x:v>
      </x:c>
      <x:c r="Y6870" s="36" t="str">
        <x:v>https://urbaninstitute.github.io/nccs/datasets/bmf/</x:v>
      </x:c>
    </x:row>
    <x:row r="6871">
      <x:c r="A6871" t="str">
        <x:v>IRS/NCCS BMF</x:v>
      </x:c>
      <x:c r="B6871" t="str">
        <x:v>39-1718861</x:v>
      </x:c>
      <x:c r="C6871" t="str">
        <x:v>39-1718861</x:v>
      </x:c>
      <x:c r="D6871" s="36" t="str">
        <x:v>Waupaca Area Food Pantry</x:v>
      </x:c>
      <x:c r="E6871" s="36" t="str"/>
      <x:c r="F6871" s="36" t="str">
        <x:v>PO BOX 565</x:v>
      </x:c>
      <x:c r="G6871" s="36" t="str">
        <x:v>WAUPACA</x:v>
      </x:c>
      <x:c r="H6871" s="36" t="str">
        <x:v>WI</x:v>
      </x:c>
      <x:c r="I6871" s="36" t="str">
        <x:v>54981-0565</x:v>
      </x:c>
      <x:c r="J6871" s="36" t="str">
        <x:v>Waupaca County</x:v>
      </x:c>
      <x:c r="K6871" s="40" t="str">
        <x:v>44.33742</x:v>
      </x:c>
      <x:c r="L6871" s="40" t="str">
        <x:v>-89.1103905</x:v>
      </x:c>
      <x:c r="M6871" t="str">
        <x:v>K31</x:v>
      </x:c>
      <x:c r="N6871" t="str">
        <x:v>Food Banks, Pantries</x:v>
      </x:c>
      <x:c r="O6871" t="str">
        <x:v>1</x:v>
      </x:c>
      <x:c r="P6871" t="str">
        <x:v>Unconditional Exemption</x:v>
      </x:c>
      <x:c r="Q6871" t="str">
        <x:v>2026-06</x:v>
      </x:c>
      <x:c r="R6871" t="str">
        <x:v>202412</x:v>
      </x:c>
      <x:c r="S6871" s="38" t="str">
        <x:v>261660</x:v>
      </x:c>
      <x:c r="T6871" s="38" t="str">
        <x:v>513074</x:v>
      </x:c>
      <x:c r="U6871" s="38" t="str">
        <x:v>261660</x:v>
      </x:c>
      <x:c r="V6871" t="str">
        <x:v>Small</x:v>
      </x:c>
      <x:c r="W6871" s="36" t="str">
        <x:v>IRS revenue &lt; $5M</x:v>
      </x:c>
      <x:c r="X6871" s="36" t="str">
        <x:v>Yes</x:v>
      </x:c>
      <x:c r="Y6871" s="36" t="str">
        <x:v>https://urbaninstitute.github.io/nccs/datasets/bmf/</x:v>
      </x:c>
    </x:row>
    <x:row r="6872">
      <x:c r="A6872" t="str">
        <x:v>IRS/NCCS BMF</x:v>
      </x:c>
      <x:c r="B6872" t="str">
        <x:v>39-1725446</x:v>
      </x:c>
      <x:c r="C6872" t="str">
        <x:v>39-1725446</x:v>
      </x:c>
      <x:c r="D6872" s="36" t="str">
        <x:v>Community Care And Share Pantry</x:v>
      </x:c>
      <x:c r="E6872" s="36" t="str"/>
      <x:c r="F6872" s="36" t="str">
        <x:v>842 DEERFIELD ST</x:v>
      </x:c>
      <x:c r="G6872" s="36" t="str">
        <x:v>WEST SALEM</x:v>
      </x:c>
      <x:c r="H6872" s="36" t="str">
        <x:v>WI</x:v>
      </x:c>
      <x:c r="I6872" s="36" t="str">
        <x:v>54669-2212</x:v>
      </x:c>
      <x:c r="J6872" s="36" t="str">
        <x:v>La Crosse County</x:v>
      </x:c>
      <x:c r="K6872" s="40" t="str">
        <x:v>43.908084</x:v>
      </x:c>
      <x:c r="L6872" s="40" t="str">
        <x:v>-91.0782770109929</x:v>
      </x:c>
      <x:c r="M6872" t="str">
        <x:v>K31</x:v>
      </x:c>
      <x:c r="N6872" t="str">
        <x:v>Food Banks, Pantries</x:v>
      </x:c>
      <x:c r="O6872" t="str">
        <x:v>1</x:v>
      </x:c>
      <x:c r="P6872" t="str">
        <x:v>Unconditional Exemption</x:v>
      </x:c>
      <x:c r="Q6872" t="str">
        <x:v>2026-06</x:v>
      </x:c>
      <x:c r="R6872" t="str">
        <x:v>202412</x:v>
      </x:c>
      <x:c r="S6872" s="38" t="str">
        <x:v>0</x:v>
      </x:c>
      <x:c r="T6872" s="38" t="str">
        <x:v>0</x:v>
      </x:c>
      <x:c r="U6872" s="38" t="str">
        <x:v>0</x:v>
      </x:c>
      <x:c r="V6872" t="str">
        <x:v>Unknown</x:v>
      </x:c>
      <x:c r="W6872" s="36" t="str">
        <x:v>No positive IRS revenue reported</x:v>
      </x:c>
      <x:c r="X6872" s="36" t="str">
        <x:v>Yes</x:v>
      </x:c>
      <x:c r="Y6872" s="36" t="str">
        <x:v>https://urbaninstitute.github.io/nccs/datasets/bmf/</x:v>
      </x:c>
    </x:row>
    <x:row r="6873">
      <x:c r="A6873" t="str">
        <x:v>IRS/NCCS BMF</x:v>
      </x:c>
      <x:c r="B6873" t="str">
        <x:v>39-1733883</x:v>
      </x:c>
      <x:c r="C6873" t="str">
        <x:v>39-1733883</x:v>
      </x:c>
      <x:c r="D6873" s="36" t="str">
        <x:v>Sheboygan County Food Bank</x:v>
      </x:c>
      <x:c r="E6873" s="36" t="str"/>
      <x:c r="F6873" s="36" t="str">
        <x:v>3115 N 21ST ST STE 1</x:v>
      </x:c>
      <x:c r="G6873" s="36" t="str">
        <x:v>SHEBOYGAN</x:v>
      </x:c>
      <x:c r="H6873" s="36" t="str">
        <x:v>WI</x:v>
      </x:c>
      <x:c r="I6873" s="36" t="str">
        <x:v>53083-3812</x:v>
      </x:c>
      <x:c r="J6873" s="36" t="str">
        <x:v>Sheboygan County</x:v>
      </x:c>
      <x:c r="K6873" s="40" t="str">
        <x:v>43.7783719031392</x:v>
      </x:c>
      <x:c r="L6873" s="40" t="str">
        <x:v>-87.7345998398934</x:v>
      </x:c>
      <x:c r="M6873" t="str">
        <x:v>K31</x:v>
      </x:c>
      <x:c r="N6873" t="str">
        <x:v>Food Banks, Pantries</x:v>
      </x:c>
      <x:c r="O6873" t="str">
        <x:v>1</x:v>
      </x:c>
      <x:c r="P6873" t="str">
        <x:v>Unconditional Exemption</x:v>
      </x:c>
      <x:c r="Q6873" t="str">
        <x:v>2026-06</x:v>
      </x:c>
      <x:c r="R6873" t="str">
        <x:v>202412</x:v>
      </x:c>
      <x:c r="S6873" s="38" t="str">
        <x:v>4164669</x:v>
      </x:c>
      <x:c r="T6873" s="38" t="str">
        <x:v>6129917</x:v>
      </x:c>
      <x:c r="U6873" s="38" t="str">
        <x:v>4184353</x:v>
      </x:c>
      <x:c r="V6873" t="str">
        <x:v>Small</x:v>
      </x:c>
      <x:c r="W6873" s="36" t="str">
        <x:v>IRS revenue &lt; $5M</x:v>
      </x:c>
      <x:c r="X6873" s="36" t="str">
        <x:v>Yes</x:v>
      </x:c>
      <x:c r="Y6873" s="36" t="str">
        <x:v>https://urbaninstitute.github.io/nccs/datasets/bmf/</x:v>
      </x:c>
    </x:row>
    <x:row r="6874">
      <x:c r="A6874" t="str">
        <x:v>IRS/NCCS BMF</x:v>
      </x:c>
      <x:c r="B6874" t="str">
        <x:v>39-1779146</x:v>
      </x:c>
      <x:c r="C6874" t="str">
        <x:v>39-1779146</x:v>
      </x:c>
      <x:c r="D6874" s="36" t="str">
        <x:v>Shepherds Hand Food Pantry</x:v>
      </x:c>
      <x:c r="E6874" s="36" t="str"/>
      <x:c r="F6874" s="36" t="str"/>
      <x:c r="G6874" s="36" t="str">
        <x:v>RADISSON</x:v>
      </x:c>
      <x:c r="H6874" s="36" t="str">
        <x:v>WI</x:v>
      </x:c>
      <x:c r="I6874" s="36" t="str">
        <x:v>54867</x:v>
      </x:c>
      <x:c r="J6874" s="36" t="str"/>
      <x:c r="K6874" s="40" t="str"/>
      <x:c r="L6874" s="40" t="str"/>
      <x:c r="M6874" t="str">
        <x:v>K31</x:v>
      </x:c>
      <x:c r="N6874" t="str">
        <x:v>Food Banks, Pantries</x:v>
      </x:c>
      <x:c r="O6874" t="str"/>
      <x:c r="P6874" t="str"/>
      <x:c r="Q6874" t="str">
        <x:v>2007-04</x:v>
      </x:c>
      <x:c r="R6874" t="str">
        <x:v>199912</x:v>
      </x:c>
      <x:c r="S6874" s="38" t="str">
        <x:v>0</x:v>
      </x:c>
      <x:c r="T6874" s="38" t="str">
        <x:v>0</x:v>
      </x:c>
      <x:c r="U6874" s="38" t="str">
        <x:v>0</x:v>
      </x:c>
      <x:c r="V6874" t="str">
        <x:v>Unknown</x:v>
      </x:c>
      <x:c r="W6874" s="36" t="str">
        <x:v>No positive IRS revenue reported</x:v>
      </x:c>
      <x:c r="X6874" s="36" t="str">
        <x:v>Unknown/Inactive</x:v>
      </x:c>
      <x:c r="Y6874" s="36" t="str">
        <x:v>https://urbaninstitute.github.io/nccs/datasets/bmf/</x:v>
      </x:c>
    </x:row>
    <x:row r="6875">
      <x:c r="A6875" t="str">
        <x:v>IRS/NCCS BMF</x:v>
      </x:c>
      <x:c r="B6875" t="str">
        <x:v>39-1782025</x:v>
      </x:c>
      <x:c r="C6875" t="str">
        <x:v>39-1782025</x:v>
      </x:c>
      <x:c r="D6875" s="36" t="str">
        <x:v>Open Cupboard</x:v>
      </x:c>
      <x:c r="E6875" s="36" t="str"/>
      <x:c r="F6875" s="36" t="str">
        <x:v>PO BOX 541</x:v>
      </x:c>
      <x:c r="G6875" s="36" t="str">
        <x:v>OSCEOLA</x:v>
      </x:c>
      <x:c r="H6875" s="36" t="str">
        <x:v>WI</x:v>
      </x:c>
      <x:c r="I6875" s="36" t="str">
        <x:v>54020-0541</x:v>
      </x:c>
      <x:c r="J6875" s="36" t="str">
        <x:v>Polk County</x:v>
      </x:c>
      <x:c r="K6875" s="40" t="str">
        <x:v>45.301608</x:v>
      </x:c>
      <x:c r="L6875" s="40" t="str">
        <x:v>-92.6591715</x:v>
      </x:c>
      <x:c r="M6875" t="str">
        <x:v>K31</x:v>
      </x:c>
      <x:c r="N6875" t="str">
        <x:v>Food Banks, Pantries</x:v>
      </x:c>
      <x:c r="O6875" t="str">
        <x:v>1</x:v>
      </x:c>
      <x:c r="P6875" t="str">
        <x:v>Unconditional Exemption</x:v>
      </x:c>
      <x:c r="Q6875" t="str">
        <x:v>2026-06</x:v>
      </x:c>
      <x:c r="R6875" t="str">
        <x:v>202412</x:v>
      </x:c>
      <x:c r="S6875" s="38" t="str">
        <x:v>90161</x:v>
      </x:c>
      <x:c r="T6875" s="38" t="str">
        <x:v>399226</x:v>
      </x:c>
      <x:c r="U6875" s="38" t="str">
        <x:v>90161</x:v>
      </x:c>
      <x:c r="V6875" t="str">
        <x:v>Small</x:v>
      </x:c>
      <x:c r="W6875" s="36" t="str">
        <x:v>IRS revenue &lt; $5M</x:v>
      </x:c>
      <x:c r="X6875" s="36" t="str">
        <x:v>Yes</x:v>
      </x:c>
      <x:c r="Y6875" s="36" t="str">
        <x:v>https://urbaninstitute.github.io/nccs/datasets/bmf/</x:v>
      </x:c>
    </x:row>
    <x:row r="6876">
      <x:c r="A6876" t="str">
        <x:v>IRS/NCCS BMF</x:v>
      </x:c>
      <x:c r="B6876" t="str">
        <x:v>39-1786689</x:v>
      </x:c>
      <x:c r="C6876" t="str">
        <x:v>39-1786689</x:v>
      </x:c>
      <x:c r="D6876" s="36" t="str">
        <x:v>Lake Mills Food Pantry</x:v>
      </x:c>
      <x:c r="E6876" s="36" t="str"/>
      <x:c r="F6876" s="36" t="str">
        <x:v>720 E LK ST</x:v>
      </x:c>
      <x:c r="G6876" s="36" t="str">
        <x:v>LAKE MILLS</x:v>
      </x:c>
      <x:c r="H6876" s="36" t="str">
        <x:v>WI</x:v>
      </x:c>
      <x:c r="I6876" s="36" t="str">
        <x:v>53551-1739</x:v>
      </x:c>
      <x:c r="J6876" s="36" t="str">
        <x:v>Jefferson County</x:v>
      </x:c>
      <x:c r="K6876" s="40" t="str">
        <x:v>43.0781509219521</x:v>
      </x:c>
      <x:c r="L6876" s="40" t="str">
        <x:v>-88.8991417450805</x:v>
      </x:c>
      <x:c r="M6876" t="str">
        <x:v>K31</x:v>
      </x:c>
      <x:c r="N6876" t="str">
        <x:v>Food Banks, Pantries</x:v>
      </x:c>
      <x:c r="O6876" t="str">
        <x:v>1</x:v>
      </x:c>
      <x:c r="P6876" t="str">
        <x:v>Unconditional Exemption</x:v>
      </x:c>
      <x:c r="Q6876" t="str">
        <x:v>2026-06</x:v>
      </x:c>
      <x:c r="R6876" t="str">
        <x:v>202512</x:v>
      </x:c>
      <x:c r="S6876" s="38" t="str">
        <x:v>122365</x:v>
      </x:c>
      <x:c r="T6876" s="38" t="str">
        <x:v>414818</x:v>
      </x:c>
      <x:c r="U6876" s="38" t="str">
        <x:v>122365</x:v>
      </x:c>
      <x:c r="V6876" t="str">
        <x:v>Small</x:v>
      </x:c>
      <x:c r="W6876" s="36" t="str">
        <x:v>IRS revenue &lt; $5M</x:v>
      </x:c>
      <x:c r="X6876" s="36" t="str">
        <x:v>Yes</x:v>
      </x:c>
      <x:c r="Y6876" s="36" t="str">
        <x:v>https://urbaninstitute.github.io/nccs/datasets/bmf/</x:v>
      </x:c>
    </x:row>
    <x:row r="6877">
      <x:c r="A6877" t="str">
        <x:v>IRS/NCCS BMF</x:v>
      </x:c>
      <x:c r="B6877" t="str">
        <x:v>39-1806627</x:v>
      </x:c>
      <x:c r="C6877" t="str">
        <x:v>39-1806627</x:v>
      </x:c>
      <x:c r="D6877" s="36" t="str">
        <x:v>Manawa Area Communities Food Pantry</x:v>
      </x:c>
      <x:c r="E6877" s="36" t="str"/>
      <x:c r="F6877" s="36" t="str">
        <x:v>PO BOX 181</x:v>
      </x:c>
      <x:c r="G6877" s="36" t="str">
        <x:v>MANAWA</x:v>
      </x:c>
      <x:c r="H6877" s="36" t="str">
        <x:v>WI</x:v>
      </x:c>
      <x:c r="I6877" s="36" t="str">
        <x:v>54949-0181</x:v>
      </x:c>
      <x:c r="J6877" s="36" t="str">
        <x:v>Waupaca County</x:v>
      </x:c>
      <x:c r="K6877" s="40" t="str">
        <x:v>44.470899</x:v>
      </x:c>
      <x:c r="L6877" s="40" t="str">
        <x:v>-88.9172595</x:v>
      </x:c>
      <x:c r="M6877" t="str">
        <x:v>K31</x:v>
      </x:c>
      <x:c r="N6877" t="str">
        <x:v>Food Banks, Pantries</x:v>
      </x:c>
      <x:c r="O6877" t="str">
        <x:v>1</x:v>
      </x:c>
      <x:c r="P6877" t="str">
        <x:v>Unconditional Exemption</x:v>
      </x:c>
      <x:c r="Q6877" t="str">
        <x:v>2026-06</x:v>
      </x:c>
      <x:c r="R6877" t="str">
        <x:v>202412</x:v>
      </x:c>
      <x:c r="S6877" s="38" t="str">
        <x:v>0</x:v>
      </x:c>
      <x:c r="T6877" s="38" t="str">
        <x:v>0</x:v>
      </x:c>
      <x:c r="U6877" s="38" t="str">
        <x:v>0</x:v>
      </x:c>
      <x:c r="V6877" t="str">
        <x:v>Unknown</x:v>
      </x:c>
      <x:c r="W6877" s="36" t="str">
        <x:v>No positive IRS revenue reported</x:v>
      </x:c>
      <x:c r="X6877" s="36" t="str">
        <x:v>Yes</x:v>
      </x:c>
      <x:c r="Y6877" s="36" t="str">
        <x:v>https://urbaninstitute.github.io/nccs/datasets/bmf/</x:v>
      </x:c>
    </x:row>
    <x:row r="6878">
      <x:c r="A6878" t="str">
        <x:v>IRS/NCCS BMF</x:v>
      </x:c>
      <x:c r="B6878" t="str">
        <x:v>39-1808502</x:v>
      </x:c>
      <x:c r="C6878" t="str">
        <x:v>39-1808502</x:v>
      </x:c>
      <x:c r="D6878" s="36" t="str">
        <x:v>Feeding America Eastern Wisconsin Foundation</x:v>
      </x:c>
      <x:c r="E6878" s="36" t="str"/>
      <x:c r="F6878" s="36" t="str">
        <x:v>1700 W FOND DU LAC AVE</x:v>
      </x:c>
      <x:c r="G6878" s="36" t="str">
        <x:v>MILWAUKEE</x:v>
      </x:c>
      <x:c r="H6878" s="36" t="str">
        <x:v>WI</x:v>
      </x:c>
      <x:c r="I6878" s="36" t="str">
        <x:v>53205-1261</x:v>
      </x:c>
      <x:c r="J6878" s="36" t="str">
        <x:v>Milwaukee County</x:v>
      </x:c>
      <x:c r="K6878" s="40" t="str">
        <x:v>43.0569311449301</x:v>
      </x:c>
      <x:c r="L6878" s="40" t="str">
        <x:v>-87.93376948592</x:v>
      </x:c>
      <x:c r="M6878" t="str">
        <x:v>K31</x:v>
      </x:c>
      <x:c r="N6878" t="str">
        <x:v>Food Banks, Pantries</x:v>
      </x:c>
      <x:c r="O6878" t="str">
        <x:v>1</x:v>
      </x:c>
      <x:c r="P6878" t="str">
        <x:v>Unconditional Exemption</x:v>
      </x:c>
      <x:c r="Q6878" t="str">
        <x:v>2026-06</x:v>
      </x:c>
      <x:c r="R6878" t="str">
        <x:v>202506</x:v>
      </x:c>
      <x:c r="S6878" s="38" t="str">
        <x:v>75080</x:v>
      </x:c>
      <x:c r="T6878" s="38" t="str">
        <x:v>3171400</x:v>
      </x:c>
      <x:c r="U6878" s="38" t="str">
        <x:v>75080</x:v>
      </x:c>
      <x:c r="V6878" t="str">
        <x:v>Small</x:v>
      </x:c>
      <x:c r="W6878" s="36" t="str">
        <x:v>IRS revenue &lt; $5M</x:v>
      </x:c>
      <x:c r="X6878" s="36" t="str">
        <x:v>Yes</x:v>
      </x:c>
      <x:c r="Y6878" s="36" t="str">
        <x:v>https://urbaninstitute.github.io/nccs/datasets/bmf/</x:v>
      </x:c>
    </x:row>
    <x:row r="6879">
      <x:c r="A6879" t="str">
        <x:v>IRS/NCCS BMF</x:v>
      </x:c>
      <x:c r="B6879" t="str">
        <x:v>39-1809714</x:v>
      </x:c>
      <x:c r="C6879" t="str">
        <x:v>39-1809714</x:v>
      </x:c>
      <x:c r="D6879" s="36" t="str">
        <x:v>Birchwood Area Food Pantry</x:v>
      </x:c>
      <x:c r="E6879" s="36" t="str"/>
      <x:c r="F6879" s="36" t="str">
        <x:v>PO BOX 201</x:v>
      </x:c>
      <x:c r="G6879" s="36" t="str">
        <x:v>BIRCHWOOD</x:v>
      </x:c>
      <x:c r="H6879" s="36" t="str">
        <x:v>WI</x:v>
      </x:c>
      <x:c r="I6879" s="36" t="str">
        <x:v>54817-0201</x:v>
      </x:c>
      <x:c r="J6879" s="36" t="str">
        <x:v>Washburn County</x:v>
      </x:c>
      <x:c r="K6879" s="40" t="str">
        <x:v>45.659169</x:v>
      </x:c>
      <x:c r="L6879" s="40" t="str">
        <x:v>-91.56105</x:v>
      </x:c>
      <x:c r="M6879" t="str">
        <x:v>K31</x:v>
      </x:c>
      <x:c r="N6879" t="str">
        <x:v>Food Banks, Pantries</x:v>
      </x:c>
      <x:c r="O6879" t="str">
        <x:v>1</x:v>
      </x:c>
      <x:c r="P6879" t="str">
        <x:v>Unconditional Exemption</x:v>
      </x:c>
      <x:c r="Q6879" t="str">
        <x:v>2026-06</x:v>
      </x:c>
      <x:c r="R6879" t="str">
        <x:v>202504</x:v>
      </x:c>
      <x:c r="S6879" s="38" t="str">
        <x:v>236330</x:v>
      </x:c>
      <x:c r="T6879" s="38" t="str">
        <x:v>805823</x:v>
      </x:c>
      <x:c r="U6879" s="38" t="str">
        <x:v>236330</x:v>
      </x:c>
      <x:c r="V6879" t="str">
        <x:v>Small</x:v>
      </x:c>
      <x:c r="W6879" s="36" t="str">
        <x:v>IRS revenue &lt; $5M</x:v>
      </x:c>
      <x:c r="X6879" s="36" t="str">
        <x:v>Yes</x:v>
      </x:c>
      <x:c r="Y6879" s="36" t="str">
        <x:v>https://urbaninstitute.github.io/nccs/datasets/bmf/</x:v>
      </x:c>
    </x:row>
    <x:row r="6880">
      <x:c r="A6880" t="str">
        <x:v>IRS/NCCS BMF</x:v>
      </x:c>
      <x:c r="B6880" t="str">
        <x:v>39-1815606</x:v>
      </x:c>
      <x:c r="C6880" t="str">
        <x:v>39-1815606</x:v>
      </x:c>
      <x:c r="D6880" s="36" t="str">
        <x:v>Chippewa Area Food Pantry</x:v>
      </x:c>
      <x:c r="E6880" s="36" t="str"/>
      <x:c r="F6880" s="36" t="str"/>
      <x:c r="G6880" s="36" t="str">
        <x:v>CHIPPEWA FLS</x:v>
      </x:c>
      <x:c r="H6880" s="36" t="str">
        <x:v>WI</x:v>
      </x:c>
      <x:c r="I6880" s="36" t="str">
        <x:v>54729</x:v>
      </x:c>
      <x:c r="J6880" s="36" t="str"/>
      <x:c r="K6880" s="40" t="str"/>
      <x:c r="L6880" s="40" t="str"/>
      <x:c r="M6880" t="str">
        <x:v>K31</x:v>
      </x:c>
      <x:c r="N6880" t="str">
        <x:v>Food Banks, Pantries</x:v>
      </x:c>
      <x:c r="O6880" t="str"/>
      <x:c r="P6880" t="str"/>
      <x:c r="Q6880" t="str">
        <x:v>2020-04</x:v>
      </x:c>
      <x:c r="R6880" t="str">
        <x:v>201609</x:v>
      </x:c>
      <x:c r="S6880" s="38" t="str"/>
      <x:c r="T6880" s="38" t="str">
        <x:v>0</x:v>
      </x:c>
      <x:c r="U6880" s="38" t="str">
        <x:v>0</x:v>
      </x:c>
      <x:c r="V6880" t="str">
        <x:v>Unknown</x:v>
      </x:c>
      <x:c r="W6880" s="36" t="str">
        <x:v>No positive IRS revenue reported</x:v>
      </x:c>
      <x:c r="X6880" s="36" t="str">
        <x:v>Unknown/Inactive</x:v>
      </x:c>
      <x:c r="Y6880" s="36" t="str">
        <x:v>https://urbaninstitute.github.io/nccs/datasets/bmf/</x:v>
      </x:c>
    </x:row>
    <x:row r="6881">
      <x:c r="A6881" t="str">
        <x:v>IRS/NCCS BMF</x:v>
      </x:c>
      <x:c r="B6881" t="str">
        <x:v>39-1817123</x:v>
      </x:c>
      <x:c r="C6881" t="str">
        <x:v>39-1817123</x:v>
      </x:c>
      <x:c r="D6881" s="36" t="str">
        <x:v>Community Food Pantry</x:v>
      </x:c>
      <x:c r="E6881" s="36" t="str"/>
      <x:c r="F6881" s="36" t="str">
        <x:v>PO BOX 243</x:v>
      </x:c>
      <x:c r="G6881" s="36" t="str">
        <x:v>SEYMOUR</x:v>
      </x:c>
      <x:c r="H6881" s="36" t="str">
        <x:v>WI</x:v>
      </x:c>
      <x:c r="I6881" s="36" t="str">
        <x:v>54165-0243</x:v>
      </x:c>
      <x:c r="J6881" s="36" t="str">
        <x:v>Outagamie County</x:v>
      </x:c>
      <x:c r="K6881" s="40" t="str">
        <x:v>44.509284</x:v>
      </x:c>
      <x:c r="L6881" s="40" t="str">
        <x:v>-88.3228095</x:v>
      </x:c>
      <x:c r="M6881" t="str">
        <x:v>K31</x:v>
      </x:c>
      <x:c r="N6881" t="str">
        <x:v>Food Banks, Pantries</x:v>
      </x:c>
      <x:c r="O6881" t="str">
        <x:v>1</x:v>
      </x:c>
      <x:c r="P6881" t="str">
        <x:v>Unconditional Exemption</x:v>
      </x:c>
      <x:c r="Q6881" t="str">
        <x:v>2026-06</x:v>
      </x:c>
      <x:c r="R6881" t="str">
        <x:v>202412</x:v>
      </x:c>
      <x:c r="S6881" s="38" t="str">
        <x:v>0</x:v>
      </x:c>
      <x:c r="T6881" s="38" t="str">
        <x:v>0</x:v>
      </x:c>
      <x:c r="U6881" s="38" t="str">
        <x:v>0</x:v>
      </x:c>
      <x:c r="V6881" t="str">
        <x:v>Unknown</x:v>
      </x:c>
      <x:c r="W6881" s="36" t="str">
        <x:v>No positive IRS revenue reported</x:v>
      </x:c>
      <x:c r="X6881" s="36" t="str">
        <x:v>Yes</x:v>
      </x:c>
      <x:c r="Y6881" s="36" t="str">
        <x:v>https://urbaninstitute.github.io/nccs/datasets/bmf/</x:v>
      </x:c>
    </x:row>
    <x:row r="6882">
      <x:c r="A6882" t="str">
        <x:v>IRS/NCCS BMF</x:v>
      </x:c>
      <x:c r="B6882" t="str">
        <x:v>39-1832025</x:v>
      </x:c>
      <x:c r="C6882" t="str">
        <x:v>39-1832025</x:v>
      </x:c>
      <x:c r="D6882" s="36" t="str">
        <x:v>The Community Pantry</x:v>
      </x:c>
      <x:c r="E6882" s="36" t="str"/>
      <x:c r="F6882" s="36" t="str">
        <x:v>PO BOX 36</x:v>
      </x:c>
      <x:c r="G6882" s="36" t="str">
        <x:v>PULASKI</x:v>
      </x:c>
      <x:c r="H6882" s="36" t="str">
        <x:v>WI</x:v>
      </x:c>
      <x:c r="I6882" s="36" t="str">
        <x:v>54162-0036</x:v>
      </x:c>
      <x:c r="J6882" s="36" t="str">
        <x:v>Brown County</x:v>
      </x:c>
      <x:c r="K6882" s="40" t="str">
        <x:v>44.665542</x:v>
      </x:c>
      <x:c r="L6882" s="40" t="str">
        <x:v>-88.261569</x:v>
      </x:c>
      <x:c r="M6882" t="str">
        <x:v>K31</x:v>
      </x:c>
      <x:c r="N6882" t="str">
        <x:v>Food Banks, Pantries</x:v>
      </x:c>
      <x:c r="O6882" t="str">
        <x:v>1</x:v>
      </x:c>
      <x:c r="P6882" t="str">
        <x:v>Unconditional Exemption</x:v>
      </x:c>
      <x:c r="Q6882" t="str">
        <x:v>2026-06</x:v>
      </x:c>
      <x:c r="R6882" t="str">
        <x:v>202512</x:v>
      </x:c>
      <x:c r="S6882" s="38" t="str">
        <x:v>83308</x:v>
      </x:c>
      <x:c r="T6882" s="38" t="str">
        <x:v>87810</x:v>
      </x:c>
      <x:c r="U6882" s="38" t="str">
        <x:v>83308</x:v>
      </x:c>
      <x:c r="V6882" t="str">
        <x:v>Small</x:v>
      </x:c>
      <x:c r="W6882" s="36" t="str">
        <x:v>IRS revenue &lt; $5M</x:v>
      </x:c>
      <x:c r="X6882" s="36" t="str">
        <x:v>Yes</x:v>
      </x:c>
      <x:c r="Y6882" s="36" t="str">
        <x:v>https://urbaninstitute.github.io/nccs/datasets/bmf/</x:v>
      </x:c>
    </x:row>
    <x:row r="6883">
      <x:c r="A6883" t="str">
        <x:v>IRS/NCCS BMF</x:v>
      </x:c>
      <x:c r="B6883" t="str">
        <x:v>39-1848794</x:v>
      </x:c>
      <x:c r="C6883" t="str">
        <x:v>39-1848794</x:v>
      </x:c>
      <x:c r="D6883" s="36" t="str">
        <x:v>Fort Atkinson Food Pantry</x:v>
      </x:c>
      <x:c r="E6883" s="36" t="str"/>
      <x:c r="F6883" s="36" t="str">
        <x:v>715 JONES AVE</x:v>
      </x:c>
      <x:c r="G6883" s="36" t="str">
        <x:v>FORT ATKINSON</x:v>
      </x:c>
      <x:c r="H6883" s="36" t="str">
        <x:v>WI</x:v>
      </x:c>
      <x:c r="I6883" s="36" t="str">
        <x:v>53538-0000</x:v>
      </x:c>
      <x:c r="J6883" s="36" t="str">
        <x:v>Jefferson County</x:v>
      </x:c>
      <x:c r="K6883" s="40" t="str">
        <x:v>42.9210752344085</x:v>
      </x:c>
      <x:c r="L6883" s="40" t="str">
        <x:v>-88.8457130629731</x:v>
      </x:c>
      <x:c r="M6883" t="str">
        <x:v>K31</x:v>
      </x:c>
      <x:c r="N6883" t="str">
        <x:v>Food Banks, Pantries</x:v>
      </x:c>
      <x:c r="O6883" t="str">
        <x:v>1</x:v>
      </x:c>
      <x:c r="P6883" t="str">
        <x:v>Unconditional Exemption</x:v>
      </x:c>
      <x:c r="Q6883" t="str">
        <x:v>2026-06</x:v>
      </x:c>
      <x:c r="R6883" t="str">
        <x:v>202412</x:v>
      </x:c>
      <x:c r="S6883" s="38" t="str">
        <x:v>90124</x:v>
      </x:c>
      <x:c r="T6883" s="38" t="str">
        <x:v>183520</x:v>
      </x:c>
      <x:c r="U6883" s="38" t="str">
        <x:v>90124</x:v>
      </x:c>
      <x:c r="V6883" t="str">
        <x:v>Small</x:v>
      </x:c>
      <x:c r="W6883" s="36" t="str">
        <x:v>IRS revenue &lt; $5M</x:v>
      </x:c>
      <x:c r="X6883" s="36" t="str">
        <x:v>Yes</x:v>
      </x:c>
      <x:c r="Y6883" s="36" t="str">
        <x:v>https://urbaninstitute.github.io/nccs/datasets/bmf/</x:v>
      </x:c>
    </x:row>
    <x:row r="6884">
      <x:c r="A6884" t="str">
        <x:v>IRS/NCCS BMF</x:v>
      </x:c>
      <x:c r="B6884" t="str">
        <x:v>39-1873933</x:v>
      </x:c>
      <x:c r="C6884" t="str">
        <x:v>39-1873933</x:v>
      </x:c>
      <x:c r="D6884" s="36" t="str">
        <x:v>Helping Hands Food Pantry</x:v>
      </x:c>
      <x:c r="E6884" s="36" t="str"/>
      <x:c r="F6884" s="36" t="str">
        <x:v>129 N WATERTOWN ST</x:v>
      </x:c>
      <x:c r="G6884" s="36" t="str">
        <x:v>JOHNSON CREEK</x:v>
      </x:c>
      <x:c r="H6884" s="36" t="str">
        <x:v>WI</x:v>
      </x:c>
      <x:c r="I6884" s="36" t="str">
        <x:v>53038-9673</x:v>
      </x:c>
      <x:c r="J6884" s="36" t="str">
        <x:v>Jefferson County</x:v>
      </x:c>
      <x:c r="K6884" s="40" t="str">
        <x:v>43.0765457535346</x:v>
      </x:c>
      <x:c r="L6884" s="40" t="str">
        <x:v>-88.7739416941256</x:v>
      </x:c>
      <x:c r="M6884" t="str">
        <x:v>K31</x:v>
      </x:c>
      <x:c r="N6884" t="str">
        <x:v>Food Banks, Pantries</x:v>
      </x:c>
      <x:c r="O6884" t="str">
        <x:v>1</x:v>
      </x:c>
      <x:c r="P6884" t="str">
        <x:v>Unconditional Exemption</x:v>
      </x:c>
      <x:c r="Q6884" t="str">
        <x:v>2026-06</x:v>
      </x:c>
      <x:c r="R6884" t="str">
        <x:v>202512</x:v>
      </x:c>
      <x:c r="S6884" s="38" t="str">
        <x:v>0</x:v>
      </x:c>
      <x:c r="T6884" s="38" t="str">
        <x:v>0</x:v>
      </x:c>
      <x:c r="U6884" s="38" t="str">
        <x:v>0</x:v>
      </x:c>
      <x:c r="V6884" t="str">
        <x:v>Unknown</x:v>
      </x:c>
      <x:c r="W6884" s="36" t="str">
        <x:v>No positive IRS revenue reported</x:v>
      </x:c>
      <x:c r="X6884" s="36" t="str">
        <x:v>Yes</x:v>
      </x:c>
      <x:c r="Y6884" s="36" t="str">
        <x:v>https://urbaninstitute.github.io/nccs/datasets/bmf/</x:v>
      </x:c>
    </x:row>
    <x:row r="6885">
      <x:c r="A6885" t="str">
        <x:v>IRS/NCCS BMF</x:v>
      </x:c>
      <x:c r="B6885" t="str">
        <x:v>39-1922933</x:v>
      </x:c>
      <x:c r="C6885" t="str">
        <x:v>39-1922933</x:v>
      </x:c>
      <x:c r="D6885" s="36" t="str">
        <x:v>Pepin County Food Pantry</x:v>
      </x:c>
      <x:c r="E6885" s="36" t="str"/>
      <x:c r="F6885" s="36" t="str">
        <x:v>114 E MAIN ST</x:v>
      </x:c>
      <x:c r="G6885" s="36" t="str">
        <x:v>DURAND</x:v>
      </x:c>
      <x:c r="H6885" s="36" t="str">
        <x:v>WI</x:v>
      </x:c>
      <x:c r="I6885" s="36" t="str">
        <x:v>54736-1143</x:v>
      </x:c>
      <x:c r="J6885" s="36" t="str">
        <x:v>Pepin County</x:v>
      </x:c>
      <x:c r="K6885" s="40" t="str">
        <x:v>44.6296136944427</x:v>
      </x:c>
      <x:c r="L6885" s="40" t="str">
        <x:v>-91.9655684413122</x:v>
      </x:c>
      <x:c r="M6885" t="str">
        <x:v>K31</x:v>
      </x:c>
      <x:c r="N6885" t="str">
        <x:v>Food Banks, Pantries</x:v>
      </x:c>
      <x:c r="O6885" t="str">
        <x:v>1</x:v>
      </x:c>
      <x:c r="P6885" t="str">
        <x:v>Unconditional Exemption</x:v>
      </x:c>
      <x:c r="Q6885" t="str">
        <x:v>2026-06</x:v>
      </x:c>
      <x:c r="R6885" t="str">
        <x:v>202412</x:v>
      </x:c>
      <x:c r="S6885" s="38" t="str">
        <x:v>57752</x:v>
      </x:c>
      <x:c r="T6885" s="38" t="str">
        <x:v>226550</x:v>
      </x:c>
      <x:c r="U6885" s="38" t="str">
        <x:v>57752</x:v>
      </x:c>
      <x:c r="V6885" t="str">
        <x:v>Small</x:v>
      </x:c>
      <x:c r="W6885" s="36" t="str">
        <x:v>IRS revenue &lt; $5M</x:v>
      </x:c>
      <x:c r="X6885" s="36" t="str">
        <x:v>Yes</x:v>
      </x:c>
      <x:c r="Y6885" s="36" t="str">
        <x:v>https://urbaninstitute.github.io/nccs/datasets/bmf/</x:v>
      </x:c>
    </x:row>
    <x:row r="6886">
      <x:c r="A6886" t="str">
        <x:v>IRS/NCCS BMF</x:v>
      </x:c>
      <x:c r="B6886" t="str">
        <x:v>39-1938113</x:v>
      </x:c>
      <x:c r="C6886" t="str">
        <x:v>39-1938113</x:v>
      </x:c>
      <x:c r="D6886" s="36" t="str">
        <x:v>Bread Basket Eccumenical Food Pantry</x:v>
      </x:c>
      <x:c r="E6886" s="36" t="str"/>
      <x:c r="F6886" s="36" t="str">
        <x:v>127 N WATER ST</x:v>
      </x:c>
      <x:c r="G6886" s="36" t="str">
        <x:v>SPARTA</x:v>
      </x:c>
      <x:c r="H6886" s="36" t="str">
        <x:v>WI</x:v>
      </x:c>
      <x:c r="I6886" s="36" t="str">
        <x:v>54656-1738</x:v>
      </x:c>
      <x:c r="J6886" s="36" t="str">
        <x:v>Monroe County</x:v>
      </x:c>
      <x:c r="K6886" s="40" t="str">
        <x:v>43.945197233972</x:v>
      </x:c>
      <x:c r="L6886" s="40" t="str">
        <x:v>-90.8108488155406</x:v>
      </x:c>
      <x:c r="M6886" t="str">
        <x:v>K31</x:v>
      </x:c>
      <x:c r="N6886" t="str">
        <x:v>Food Banks, Pantries</x:v>
      </x:c>
      <x:c r="O6886" t="str">
        <x:v>1</x:v>
      </x:c>
      <x:c r="P6886" t="str">
        <x:v>Unconditional Exemption</x:v>
      </x:c>
      <x:c r="Q6886" t="str">
        <x:v>2026-06</x:v>
      </x:c>
      <x:c r="R6886" t="str"/>
      <x:c r="S6886" s="38" t="str"/>
      <x:c r="T6886" s="38" t="str"/>
      <x:c r="U6886" s="38" t="str"/>
      <x:c r="V6886" t="str">
        <x:v>Unknown</x:v>
      </x:c>
      <x:c r="W6886" s="36" t="str">
        <x:v>No positive IRS revenue reported</x:v>
      </x:c>
      <x:c r="X6886" s="36" t="str">
        <x:v>Yes</x:v>
      </x:c>
      <x:c r="Y6886" s="36" t="str">
        <x:v>https://urbaninstitute.github.io/nccs/datasets/bmf/</x:v>
      </x:c>
    </x:row>
    <x:row r="6887">
      <x:c r="A6887" t="str">
        <x:v>IRS/NCCS BMF</x:v>
      </x:c>
      <x:c r="B6887" t="str">
        <x:v>39-2016888</x:v>
      </x:c>
      <x:c r="C6887" t="str">
        <x:v>39-2016888</x:v>
      </x:c>
      <x:c r="D6887" s="36" t="str">
        <x:v>Winneconne Area Assistance Center</x:v>
      </x:c>
      <x:c r="E6887" s="36" t="str"/>
      <x:c r="F6887" s="36" t="str">
        <x:v>PO BOX 321</x:v>
      </x:c>
      <x:c r="G6887" s="36" t="str">
        <x:v>WINNECONNE</x:v>
      </x:c>
      <x:c r="H6887" s="36" t="str">
        <x:v>WI</x:v>
      </x:c>
      <x:c r="I6887" s="36" t="str">
        <x:v>54986-0321</x:v>
      </x:c>
      <x:c r="J6887" s="36" t="str">
        <x:v>Winnebago County</x:v>
      </x:c>
      <x:c r="K6887" s="40" t="str">
        <x:v>44.116857</x:v>
      </x:c>
      <x:c r="L6887" s="40" t="str">
        <x:v>-88.726689</x:v>
      </x:c>
      <x:c r="M6887" t="str">
        <x:v>K31</x:v>
      </x:c>
      <x:c r="N6887" t="str">
        <x:v>Food Banks, Pantries</x:v>
      </x:c>
      <x:c r="O6887" t="str">
        <x:v>1</x:v>
      </x:c>
      <x:c r="P6887" t="str">
        <x:v>Unconditional Exemption</x:v>
      </x:c>
      <x:c r="Q6887" t="str">
        <x:v>2026-06</x:v>
      </x:c>
      <x:c r="R6887" t="str">
        <x:v>202508</x:v>
      </x:c>
      <x:c r="S6887" s="38" t="str">
        <x:v>33730</x:v>
      </x:c>
      <x:c r="T6887" s="38" t="str">
        <x:v>148228</x:v>
      </x:c>
      <x:c r="U6887" s="38" t="str">
        <x:v>82764</x:v>
      </x:c>
      <x:c r="V6887" t="str">
        <x:v>Small</x:v>
      </x:c>
      <x:c r="W6887" s="36" t="str">
        <x:v>IRS revenue &lt; $5M</x:v>
      </x:c>
      <x:c r="X6887" s="36" t="str">
        <x:v>Yes</x:v>
      </x:c>
      <x:c r="Y6887" s="36" t="str">
        <x:v>https://urbaninstitute.github.io/nccs/datasets/bmf/</x:v>
      </x:c>
    </x:row>
    <x:row r="6888">
      <x:c r="A6888" t="str">
        <x:v>IRS/NCCS BMF</x:v>
      </x:c>
      <x:c r="B6888" t="str">
        <x:v>39-2016984</x:v>
      </x:c>
      <x:c r="C6888" t="str">
        <x:v>39-2016984</x:v>
      </x:c>
      <x:c r="D6888" s="36" t="str">
        <x:v>Melrose Food Pantry</x:v>
      </x:c>
      <x:c r="E6888" s="36" t="str"/>
      <x:c r="F6888" s="36" t="str"/>
      <x:c r="G6888" s="36" t="str">
        <x:v>MELROSE</x:v>
      </x:c>
      <x:c r="H6888" s="36" t="str">
        <x:v>WI</x:v>
      </x:c>
      <x:c r="I6888" s="36" t="str">
        <x:v>54642</x:v>
      </x:c>
      <x:c r="J6888" s="36" t="str"/>
      <x:c r="K6888" s="40" t="str"/>
      <x:c r="L6888" s="40" t="str"/>
      <x:c r="M6888" t="str">
        <x:v>K31</x:v>
      </x:c>
      <x:c r="N6888" t="str">
        <x:v>Food Banks, Pantries</x:v>
      </x:c>
      <x:c r="O6888" t="str"/>
      <x:c r="P6888" t="str"/>
      <x:c r="Q6888" t="str">
        <x:v>2016-08</x:v>
      </x:c>
      <x:c r="R6888" t="str">
        <x:v>201411</x:v>
      </x:c>
      <x:c r="S6888" s="38" t="str">
        <x:v>0</x:v>
      </x:c>
      <x:c r="T6888" s="38" t="str">
        <x:v>0</x:v>
      </x:c>
      <x:c r="U6888" s="38" t="str">
        <x:v>0</x:v>
      </x:c>
      <x:c r="V6888" t="str">
        <x:v>Unknown</x:v>
      </x:c>
      <x:c r="W6888" s="36" t="str">
        <x:v>No positive IRS revenue reported</x:v>
      </x:c>
      <x:c r="X6888" s="36" t="str">
        <x:v>Unknown/Inactive</x:v>
      </x:c>
      <x:c r="Y6888" s="36" t="str">
        <x:v>https://urbaninstitute.github.io/nccs/datasets/bmf/</x:v>
      </x:c>
    </x:row>
    <x:row r="6889">
      <x:c r="A6889" t="str">
        <x:v>IRS/NCCS BMF</x:v>
      </x:c>
      <x:c r="B6889" t="str">
        <x:v>39-2030121</x:v>
      </x:c>
      <x:c r="C6889" t="str">
        <x:v>39-2030121</x:v>
      </x:c>
      <x:c r="D6889" s="36" t="str">
        <x:v>Harvest Of Friends</x:v>
      </x:c>
      <x:c r="E6889" s="36" t="str"/>
      <x:c r="F6889" s="36" t="str"/>
      <x:c r="G6889" s="36" t="str">
        <x:v>WINTER</x:v>
      </x:c>
      <x:c r="H6889" s="36" t="str">
        <x:v>WI</x:v>
      </x:c>
      <x:c r="I6889" s="36" t="str">
        <x:v>54896</x:v>
      </x:c>
      <x:c r="J6889" s="36" t="str"/>
      <x:c r="K6889" s="40" t="str"/>
      <x:c r="L6889" s="40" t="str"/>
      <x:c r="M6889" t="str">
        <x:v>K31</x:v>
      </x:c>
      <x:c r="N6889" t="str">
        <x:v>Food Banks, Pantries</x:v>
      </x:c>
      <x:c r="O6889" t="str"/>
      <x:c r="P6889" t="str"/>
      <x:c r="Q6889" t="str">
        <x:v>2022-08</x:v>
      </x:c>
      <x:c r="R6889" t="str">
        <x:v>202112</x:v>
      </x:c>
      <x:c r="S6889" s="38" t="str">
        <x:v>78250</x:v>
      </x:c>
      <x:c r="T6889" s="38" t="str">
        <x:v>69532</x:v>
      </x:c>
      <x:c r="U6889" s="38" t="str">
        <x:v>18365</x:v>
      </x:c>
      <x:c r="V6889" t="str">
        <x:v>Small</x:v>
      </x:c>
      <x:c r="W6889" s="36" t="str">
        <x:v>IRS revenue &lt; $5M</x:v>
      </x:c>
      <x:c r="X6889" s="36" t="str">
        <x:v>Unknown/Inactive</x:v>
      </x:c>
      <x:c r="Y6889" s="36" t="str">
        <x:v>https://urbaninstitute.github.io/nccs/datasets/bmf/</x:v>
      </x:c>
    </x:row>
    <x:row r="6890">
      <x:c r="A6890" t="str">
        <x:v>IRS/NCCS BMF</x:v>
      </x:c>
      <x:c r="B6890" t="str">
        <x:v>39-2030148</x:v>
      </x:c>
      <x:c r="C6890" t="str">
        <x:v>39-2030148</x:v>
      </x:c>
      <x:c r="D6890" s="36" t="str">
        <x:v>Vilas Food Pantry</x:v>
      </x:c>
      <x:c r="E6890" s="36" t="str"/>
      <x:c r="F6890" s="36" t="str">
        <x:v>1011 RAILROAD ST BOX 761</x:v>
      </x:c>
      <x:c r="G6890" s="36" t="str">
        <x:v>EAGLE RIVER</x:v>
      </x:c>
      <x:c r="H6890" s="36" t="str">
        <x:v>WI</x:v>
      </x:c>
      <x:c r="I6890" s="36" t="str">
        <x:v>54521-8876</x:v>
      </x:c>
      <x:c r="J6890" s="36" t="str">
        <x:v>Vilas County</x:v>
      </x:c>
      <x:c r="K6890" s="40" t="str">
        <x:v>45.9128087433005</x:v>
      </x:c>
      <x:c r="L6890" s="40" t="str">
        <x:v>-89.2512592292111</x:v>
      </x:c>
      <x:c r="M6890" t="str">
        <x:v>K31</x:v>
      </x:c>
      <x:c r="N6890" t="str">
        <x:v>Food Banks, Pantries</x:v>
      </x:c>
      <x:c r="O6890" t="str">
        <x:v>1</x:v>
      </x:c>
      <x:c r="P6890" t="str">
        <x:v>Unconditional Exemption</x:v>
      </x:c>
      <x:c r="Q6890" t="str">
        <x:v>2026-06</x:v>
      </x:c>
      <x:c r="R6890" t="str">
        <x:v>202503</x:v>
      </x:c>
      <x:c r="S6890" s="38" t="str">
        <x:v>335925</x:v>
      </x:c>
      <x:c r="T6890" s="38" t="str">
        <x:v>613928</x:v>
      </x:c>
      <x:c r="U6890" s="38" t="str">
        <x:v>335925</x:v>
      </x:c>
      <x:c r="V6890" t="str">
        <x:v>Small</x:v>
      </x:c>
      <x:c r="W6890" s="36" t="str">
        <x:v>IRS revenue &lt; $5M</x:v>
      </x:c>
      <x:c r="X6890" s="36" t="str">
        <x:v>Yes</x:v>
      </x:c>
      <x:c r="Y6890" s="36" t="str">
        <x:v>https://urbaninstitute.github.io/nccs/datasets/bmf/</x:v>
      </x:c>
    </x:row>
    <x:row r="6891">
      <x:c r="A6891" t="str">
        <x:v>IRS/NCCS BMF</x:v>
      </x:c>
      <x:c r="B6891" t="str">
        <x:v>39-2037783</x:v>
      </x:c>
      <x:c r="C6891" t="str">
        <x:v>39-2037783</x:v>
      </x:c>
      <x:c r="D6891" s="36" t="str">
        <x:v>Mercer Area Food Pantry</x:v>
      </x:c>
      <x:c r="E6891" s="36" t="str"/>
      <x:c r="F6891" s="36" t="str">
        <x:v>PO BOX 305</x:v>
      </x:c>
      <x:c r="G6891" s="36" t="str">
        <x:v>MERCER</x:v>
      </x:c>
      <x:c r="H6891" s="36" t="str">
        <x:v>WI</x:v>
      </x:c>
      <x:c r="I6891" s="36" t="str">
        <x:v>54547-0305</x:v>
      </x:c>
      <x:c r="J6891" s="36" t="str">
        <x:v>Iron County</x:v>
      </x:c>
      <x:c r="K6891" s="40" t="str">
        <x:v>46.180728</x:v>
      </x:c>
      <x:c r="L6891" s="40" t="str">
        <x:v>-90.0721485</x:v>
      </x:c>
      <x:c r="M6891" t="str">
        <x:v>K31</x:v>
      </x:c>
      <x:c r="N6891" t="str">
        <x:v>Food Banks, Pantries</x:v>
      </x:c>
      <x:c r="O6891" t="str">
        <x:v>1</x:v>
      </x:c>
      <x:c r="P6891" t="str">
        <x:v>Unconditional Exemption</x:v>
      </x:c>
      <x:c r="Q6891" t="str">
        <x:v>2026-06</x:v>
      </x:c>
      <x:c r="R6891" t="str">
        <x:v>202512</x:v>
      </x:c>
      <x:c r="S6891" s="38" t="str">
        <x:v>0</x:v>
      </x:c>
      <x:c r="T6891" s="38" t="str">
        <x:v>0</x:v>
      </x:c>
      <x:c r="U6891" s="38" t="str">
        <x:v>0</x:v>
      </x:c>
      <x:c r="V6891" t="str">
        <x:v>Unknown</x:v>
      </x:c>
      <x:c r="W6891" s="36" t="str">
        <x:v>No positive IRS revenue reported</x:v>
      </x:c>
      <x:c r="X6891" s="36" t="str">
        <x:v>Yes</x:v>
      </x:c>
      <x:c r="Y6891" s="36" t="str">
        <x:v>https://urbaninstitute.github.io/nccs/datasets/bmf/</x:v>
      </x:c>
    </x:row>
    <x:row r="6892">
      <x:c r="A6892" t="str">
        <x:v>IRS/NCCS BMF</x:v>
      </x:c>
      <x:c r="B6892" t="str">
        <x:v>39-2041334</x:v>
      </x:c>
      <x:c r="C6892" t="str">
        <x:v>39-2041334</x:v>
      </x:c>
      <x:c r="D6892" s="36" t="str">
        <x:v>Lifeline Food Pantry</x:v>
      </x:c>
      <x:c r="E6892" s="36" t="str"/>
      <x:c r="F6892" s="36" t="str">
        <x:v>PO BOX 86</x:v>
      </x:c>
      <x:c r="G6892" s="36" t="str">
        <x:v>CLEAR LAKE</x:v>
      </x:c>
      <x:c r="H6892" s="36" t="str">
        <x:v>WI</x:v>
      </x:c>
      <x:c r="I6892" s="36" t="str">
        <x:v>54005-0086</x:v>
      </x:c>
      <x:c r="J6892" s="36" t="str">
        <x:v>Polk County</x:v>
      </x:c>
      <x:c r="K6892" s="40" t="str">
        <x:v>45.241983</x:v>
      </x:c>
      <x:c r="L6892" s="40" t="str">
        <x:v>-92.248758</x:v>
      </x:c>
      <x:c r="M6892" t="str">
        <x:v>K31</x:v>
      </x:c>
      <x:c r="N6892" t="str">
        <x:v>Food Banks, Pantries</x:v>
      </x:c>
      <x:c r="O6892" t="str">
        <x:v>1</x:v>
      </x:c>
      <x:c r="P6892" t="str">
        <x:v>Unconditional Exemption</x:v>
      </x:c>
      <x:c r="Q6892" t="str">
        <x:v>2026-06</x:v>
      </x:c>
      <x:c r="R6892" t="str">
        <x:v>202412</x:v>
      </x:c>
      <x:c r="S6892" s="38" t="str">
        <x:v>60896</x:v>
      </x:c>
      <x:c r="T6892" s="38" t="str">
        <x:v>92434</x:v>
      </x:c>
      <x:c r="U6892" s="38" t="str">
        <x:v>60896</x:v>
      </x:c>
      <x:c r="V6892" t="str">
        <x:v>Small</x:v>
      </x:c>
      <x:c r="W6892" s="36" t="str">
        <x:v>IRS revenue &lt; $5M</x:v>
      </x:c>
      <x:c r="X6892" s="36" t="str">
        <x:v>Yes</x:v>
      </x:c>
      <x:c r="Y6892" s="36" t="str">
        <x:v>https://urbaninstitute.github.io/nccs/datasets/bmf/</x:v>
      </x:c>
    </x:row>
    <x:row r="6893">
      <x:c r="A6893" t="str">
        <x:v>IRS/NCCS BMF</x:v>
      </x:c>
      <x:c r="B6893" t="str">
        <x:v>39-2319229</x:v>
      </x:c>
      <x:c r="C6893" t="str">
        <x:v>39-2319229</x:v>
      </x:c>
      <x:c r="D6893" s="36" t="str">
        <x:v>Building Hope In Sauk County</x:v>
      </x:c>
      <x:c r="E6893" s="36" t="str"/>
      <x:c r="F6893" s="36" t="str">
        <x:v>2155 E MAIN ST</x:v>
      </x:c>
      <x:c r="G6893" s="36" t="str">
        <x:v>REEDSBURG</x:v>
      </x:c>
      <x:c r="H6893" s="36" t="str">
        <x:v>WI</x:v>
      </x:c>
      <x:c r="I6893" s="36" t="str">
        <x:v>53959-9440</x:v>
      </x:c>
      <x:c r="J6893" s="36" t="str">
        <x:v>Sauk County</x:v>
      </x:c>
      <x:c r="K6893" s="40" t="str">
        <x:v>43.5325552756647</x:v>
      </x:c>
      <x:c r="L6893" s="40" t="str">
        <x:v>-89.977015817791</x:v>
      </x:c>
      <x:c r="M6893" t="str">
        <x:v>K31</x:v>
      </x:c>
      <x:c r="N6893" t="str">
        <x:v>Food Banks, Pantries</x:v>
      </x:c>
      <x:c r="O6893" t="str">
        <x:v>1</x:v>
      </x:c>
      <x:c r="P6893" t="str">
        <x:v>Unconditional Exemption</x:v>
      </x:c>
      <x:c r="Q6893" t="str">
        <x:v>2026-06</x:v>
      </x:c>
      <x:c r="R6893" t="str"/>
      <x:c r="S6893" s="38" t="str"/>
      <x:c r="T6893" s="38" t="str"/>
      <x:c r="U6893" s="38" t="str"/>
      <x:c r="V6893" t="str">
        <x:v>Unknown</x:v>
      </x:c>
      <x:c r="W6893" s="36" t="str">
        <x:v>No positive IRS revenue reported</x:v>
      </x:c>
      <x:c r="X6893" s="36" t="str">
        <x:v>Yes</x:v>
      </x:c>
      <x:c r="Y6893" s="36" t="str">
        <x:v>https://urbaninstitute.github.io/nccs/datasets/bmf/</x:v>
      </x:c>
    </x:row>
    <x:row r="6894">
      <x:c r="A6894" t="str">
        <x:v>IRS/NCCS BMF</x:v>
      </x:c>
      <x:c r="B6894" t="str">
        <x:v>39-3030563</x:v>
      </x:c>
      <x:c r="C6894" t="str">
        <x:v>39-3030563</x:v>
      </x:c>
      <x:c r="D6894" s="36" t="str">
        <x:v>Hearts United</x:v>
      </x:c>
      <x:c r="E6894" s="36" t="str"/>
      <x:c r="F6894" s="36" t="str">
        <x:v>W175N11117 STONEWOOD DR</x:v>
      </x:c>
      <x:c r="G6894" s="36" t="str">
        <x:v>MILWAUKEE</x:v>
      </x:c>
      <x:c r="H6894" s="36" t="str">
        <x:v>WI</x:v>
      </x:c>
      <x:c r="I6894" s="36" t="str">
        <x:v>53022-6508</x:v>
      </x:c>
      <x:c r="J6894" s="36" t="str">
        <x:v>Washington County</x:v>
      </x:c>
      <x:c r="K6894" s="40" t="str">
        <x:v>43.219593</x:v>
      </x:c>
      <x:c r="L6894" s="40" t="str">
        <x:v>-88.1275635</x:v>
      </x:c>
      <x:c r="M6894" t="str">
        <x:v>K31</x:v>
      </x:c>
      <x:c r="N6894" t="str">
        <x:v>Food Banks, Pantries</x:v>
      </x:c>
      <x:c r="O6894" t="str">
        <x:v>1</x:v>
      </x:c>
      <x:c r="P6894" t="str">
        <x:v>Unconditional Exemption</x:v>
      </x:c>
      <x:c r="Q6894" t="str">
        <x:v>2026-06</x:v>
      </x:c>
      <x:c r="R6894" t="str"/>
      <x:c r="S6894" s="38" t="str"/>
      <x:c r="T6894" s="38" t="str"/>
      <x:c r="U6894" s="38" t="str"/>
      <x:c r="V6894" t="str">
        <x:v>Unknown</x:v>
      </x:c>
      <x:c r="W6894" s="36" t="str">
        <x:v>No positive IRS revenue reported</x:v>
      </x:c>
      <x:c r="X6894" s="36" t="str">
        <x:v>Yes</x:v>
      </x:c>
      <x:c r="Y6894" s="36" t="str">
        <x:v>https://urbaninstitute.github.io/nccs/datasets/bmf/</x:v>
      </x:c>
    </x:row>
    <x:row r="6895">
      <x:c r="A6895" t="str">
        <x:v>IRS/NCCS BMF</x:v>
      </x:c>
      <x:c r="B6895" t="str">
        <x:v>39-3059218</x:v>
      </x:c>
      <x:c r="C6895" t="str">
        <x:v>39-3059218</x:v>
      </x:c>
      <x:c r="D6895" s="36" t="str">
        <x:v>Other Arnold</x:v>
      </x:c>
      <x:c r="E6895" s="36" t="str"/>
      <x:c r="F6895" s="36" t="str">
        <x:v>529 90TH ST</x:v>
      </x:c>
      <x:c r="G6895" s="36" t="str">
        <x:v>HUDSON</x:v>
      </x:c>
      <x:c r="H6895" s="36" t="str">
        <x:v>WI</x:v>
      </x:c>
      <x:c r="I6895" s="36" t="str">
        <x:v>54016-7933</x:v>
      </x:c>
      <x:c r="J6895" s="36" t="str">
        <x:v>St. Croix County</x:v>
      </x:c>
      <x:c r="K6895" s="40" t="str">
        <x:v>44.9393171384962</x:v>
      </x:c>
      <x:c r="L6895" s="40" t="str">
        <x:v>-92.6192567842639</x:v>
      </x:c>
      <x:c r="M6895" t="str">
        <x:v>K31</x:v>
      </x:c>
      <x:c r="N6895" t="str">
        <x:v>Food Banks, Pantries</x:v>
      </x:c>
      <x:c r="O6895" t="str">
        <x:v>1</x:v>
      </x:c>
      <x:c r="P6895" t="str">
        <x:v>Unconditional Exemption</x:v>
      </x:c>
      <x:c r="Q6895" t="str">
        <x:v>2026-06</x:v>
      </x:c>
      <x:c r="R6895" t="str"/>
      <x:c r="S6895" s="38" t="str"/>
      <x:c r="T6895" s="38" t="str"/>
      <x:c r="U6895" s="38" t="str"/>
      <x:c r="V6895" t="str">
        <x:v>Unknown</x:v>
      </x:c>
      <x:c r="W6895" s="36" t="str">
        <x:v>No positive IRS revenue reported</x:v>
      </x:c>
      <x:c r="X6895" s="36" t="str">
        <x:v>Yes</x:v>
      </x:c>
      <x:c r="Y6895" s="36" t="str">
        <x:v>https://urbaninstitute.github.io/nccs/datasets/bmf/</x:v>
      </x:c>
    </x:row>
    <x:row r="6896">
      <x:c r="A6896" t="str">
        <x:v>IRS/NCCS BMF</x:v>
      </x:c>
      <x:c r="B6896" t="str">
        <x:v>39-3296882</x:v>
      </x:c>
      <x:c r="C6896" t="str">
        <x:v>39-3296882</x:v>
      </x:c>
      <x:c r="D6896" s="36" t="str">
        <x:v>Second Harvest Food Bank Of The Fox Valley</x:v>
      </x:c>
      <x:c r="E6896" s="36" t="str"/>
      <x:c r="F6896" s="36" t="str"/>
      <x:c r="G6896" s="36" t="str">
        <x:v>OMRO</x:v>
      </x:c>
      <x:c r="H6896" s="36" t="str">
        <x:v>WI</x:v>
      </x:c>
      <x:c r="I6896" s="36" t="str">
        <x:v>54963</x:v>
      </x:c>
      <x:c r="J6896" s="36" t="str"/>
      <x:c r="K6896" s="40" t="str"/>
      <x:c r="L6896" s="40" t="str"/>
      <x:c r="M6896" t="str">
        <x:v>K31</x:v>
      </x:c>
      <x:c r="N6896" t="str">
        <x:v>Food Banks, Pantries</x:v>
      </x:c>
      <x:c r="O6896" t="str"/>
      <x:c r="P6896" t="str"/>
      <x:c r="Q6896" t="str">
        <x:v>2000-05</x:v>
      </x:c>
      <x:c r="R6896" t="str"/>
      <x:c r="S6896" s="38" t="str">
        <x:v>147804</x:v>
      </x:c>
      <x:c r="T6896" s="38" t="str">
        <x:v>421838</x:v>
      </x:c>
      <x:c r="U6896" s="38" t="str">
        <x:v>242738</x:v>
      </x:c>
      <x:c r="V6896" t="str">
        <x:v>Small</x:v>
      </x:c>
      <x:c r="W6896" s="36" t="str">
        <x:v>IRS revenue &lt; $5M</x:v>
      </x:c>
      <x:c r="X6896" s="36" t="str">
        <x:v>Unknown/Inactive</x:v>
      </x:c>
      <x:c r="Y6896" s="36" t="str">
        <x:v>https://urbaninstitute.github.io/nccs/datasets/bmf/</x:v>
      </x:c>
    </x:row>
    <x:row r="6897">
      <x:c r="A6897" t="str">
        <x:v>IRS/NCCS BMF</x:v>
      </x:c>
      <x:c r="B6897" t="str">
        <x:v>39-3720865</x:v>
      </x:c>
      <x:c r="C6897" t="str">
        <x:v>39-3720865</x:v>
      </x:c>
      <x:c r="D6897" s="36" t="str">
        <x:v>Delight</x:v>
      </x:c>
      <x:c r="E6897" s="36" t="str"/>
      <x:c r="F6897" s="36" t="str">
        <x:v>7907 19TH AVE</x:v>
      </x:c>
      <x:c r="G6897" s="36" t="str">
        <x:v>KENOSHA</x:v>
      </x:c>
      <x:c r="H6897" s="36" t="str">
        <x:v>WI</x:v>
      </x:c>
      <x:c r="I6897" s="36" t="str">
        <x:v>53143-5848</x:v>
      </x:c>
      <x:c r="J6897" s="36" t="str">
        <x:v>Kenosha County</x:v>
      </x:c>
      <x:c r="K6897" s="40" t="str">
        <x:v>42.56016420483</x:v>
      </x:c>
      <x:c r="L6897" s="40" t="str">
        <x:v>-87.8315736284842</x:v>
      </x:c>
      <x:c r="M6897" t="str">
        <x:v>K31</x:v>
      </x:c>
      <x:c r="N6897" t="str">
        <x:v>Food Banks, Pantries</x:v>
      </x:c>
      <x:c r="O6897" t="str">
        <x:v>1</x:v>
      </x:c>
      <x:c r="P6897" t="str">
        <x:v>Unconditional Exemption</x:v>
      </x:c>
      <x:c r="Q6897" t="str">
        <x:v>2026-06</x:v>
      </x:c>
      <x:c r="R6897" t="str"/>
      <x:c r="S6897" s="38" t="str"/>
      <x:c r="T6897" s="38" t="str"/>
      <x:c r="U6897" s="38" t="str"/>
      <x:c r="V6897" t="str">
        <x:v>Unknown</x:v>
      </x:c>
      <x:c r="W6897" s="36" t="str">
        <x:v>No positive IRS revenue reported</x:v>
      </x:c>
      <x:c r="X6897" s="36" t="str">
        <x:v>Yes</x:v>
      </x:c>
      <x:c r="Y6897" s="36" t="str">
        <x:v>https://urbaninstitute.github.io/nccs/datasets/bmf/</x:v>
      </x:c>
    </x:row>
    <x:row r="6898">
      <x:c r="A6898" t="str">
        <x:v>IRS/NCCS BMF</x:v>
      </x:c>
      <x:c r="B6898" t="str">
        <x:v>39-3786414</x:v>
      </x:c>
      <x:c r="C6898" t="str">
        <x:v>39-3786414</x:v>
      </x:c>
      <x:c r="D6898" s="36" t="str">
        <x:v>Rosholt Food Pantry</x:v>
      </x:c>
      <x:c r="E6898" s="36" t="str"/>
      <x:c r="F6898" s="36" t="str">
        <x:v>PO BOX 341</x:v>
      </x:c>
      <x:c r="G6898" s="36" t="str">
        <x:v>ROSHOLT</x:v>
      </x:c>
      <x:c r="H6898" s="36" t="str">
        <x:v>WI</x:v>
      </x:c>
      <x:c r="I6898" s="36" t="str">
        <x:v>54473-0341</x:v>
      </x:c>
      <x:c r="J6898" s="36" t="str">
        <x:v>Portage County</x:v>
      </x:c>
      <x:c r="K6898" s="40" t="str">
        <x:v>44.661897</x:v>
      </x:c>
      <x:c r="L6898" s="40" t="str">
        <x:v>-89.369442</x:v>
      </x:c>
      <x:c r="M6898" t="str">
        <x:v>K31</x:v>
      </x:c>
      <x:c r="N6898" t="str">
        <x:v>Food Banks, Pantries</x:v>
      </x:c>
      <x:c r="O6898" t="str">
        <x:v>1</x:v>
      </x:c>
      <x:c r="P6898" t="str">
        <x:v>Unconditional Exemption</x:v>
      </x:c>
      <x:c r="Q6898" t="str">
        <x:v>2026-06</x:v>
      </x:c>
      <x:c r="R6898" t="str"/>
      <x:c r="S6898" s="38" t="str"/>
      <x:c r="T6898" s="38" t="str"/>
      <x:c r="U6898" s="38" t="str"/>
      <x:c r="V6898" t="str">
        <x:v>Unknown</x:v>
      </x:c>
      <x:c r="W6898" s="36" t="str">
        <x:v>No positive IRS revenue reported</x:v>
      </x:c>
      <x:c r="X6898" s="36" t="str">
        <x:v>Yes</x:v>
      </x:c>
      <x:c r="Y6898" s="36" t="str">
        <x:v>https://urbaninstitute.github.io/nccs/datasets/bmf/</x:v>
      </x:c>
    </x:row>
    <x:row r="6899">
      <x:c r="A6899" t="str">
        <x:v>IRS/NCCS BMF</x:v>
      </x:c>
      <x:c r="B6899" t="str">
        <x:v>39-3830887</x:v>
      </x:c>
      <x:c r="C6899" t="str">
        <x:v>39-3830887</x:v>
      </x:c>
      <x:c r="D6899" s="36" t="str">
        <x:v>Givers Of Hope Give</x:v>
      </x:c>
      <x:c r="E6899" s="36" t="str"/>
      <x:c r="F6899" s="36" t="str">
        <x:v>1620 N 17TH ST</x:v>
      </x:c>
      <x:c r="G6899" s="36" t="str">
        <x:v>MILWAUKEE</x:v>
      </x:c>
      <x:c r="H6899" s="36" t="str">
        <x:v>WI</x:v>
      </x:c>
      <x:c r="I6899" s="36" t="str">
        <x:v>53205-1656</x:v>
      </x:c>
      <x:c r="J6899" s="36" t="str">
        <x:v>Milwaukee County</x:v>
      </x:c>
      <x:c r="K6899" s="40" t="str">
        <x:v>43.0519266042184</x:v>
      </x:c>
      <x:c r="L6899" s="40" t="str">
        <x:v>-87.9337319527961</x:v>
      </x:c>
      <x:c r="M6899" t="str">
        <x:v>K31</x:v>
      </x:c>
      <x:c r="N6899" t="str">
        <x:v>Food Banks, Pantries</x:v>
      </x:c>
      <x:c r="O6899" t="str">
        <x:v>1</x:v>
      </x:c>
      <x:c r="P6899" t="str">
        <x:v>Unconditional Exemption</x:v>
      </x:c>
      <x:c r="Q6899" t="str">
        <x:v>2026-06</x:v>
      </x:c>
      <x:c r="R6899" t="str"/>
      <x:c r="S6899" s="38" t="str"/>
      <x:c r="T6899" s="38" t="str"/>
      <x:c r="U6899" s="38" t="str"/>
      <x:c r="V6899" t="str">
        <x:v>Unknown</x:v>
      </x:c>
      <x:c r="W6899" s="36" t="str">
        <x:v>No positive IRS revenue reported</x:v>
      </x:c>
      <x:c r="X6899" s="36" t="str">
        <x:v>Yes</x:v>
      </x:c>
      <x:c r="Y6899" s="36" t="str">
        <x:v>https://urbaninstitute.github.io/nccs/datasets/bmf/</x:v>
      </x:c>
    </x:row>
    <x:row r="6900">
      <x:c r="A6900" t="str">
        <x:v>IRS/NCCS BMF</x:v>
      </x:c>
      <x:c r="B6900" t="str">
        <x:v>39-4749548</x:v>
      </x:c>
      <x:c r="C6900" t="str">
        <x:v>39-4749548</x:v>
      </x:c>
      <x:c r="D6900" s="36" t="str">
        <x:v>Rusk County Community Pantry Incorp Orated</x:v>
      </x:c>
      <x:c r="E6900" s="36" t="str">
        <x:v>Rccp</x:v>
      </x:c>
      <x:c r="F6900" s="36" t="str">
        <x:v>W8878 BELL RD</x:v>
      </x:c>
      <x:c r="G6900" s="36" t="str">
        <x:v>LADYSMITH</x:v>
      </x:c>
      <x:c r="H6900" s="36" t="str">
        <x:v>WI</x:v>
      </x:c>
      <x:c r="I6900" s="36" t="str">
        <x:v>54848-9223</x:v>
      </x:c>
      <x:c r="J6900" s="36" t="str">
        <x:v>Rusk County</x:v>
      </x:c>
      <x:c r="K6900" s="40" t="str">
        <x:v>45.4615946442663</x:v>
      </x:c>
      <x:c r="L6900" s="40" t="str">
        <x:v>-91.1304746611172</x:v>
      </x:c>
      <x:c r="M6900" t="str">
        <x:v>K31</x:v>
      </x:c>
      <x:c r="N6900" t="str">
        <x:v>Food Banks, Pantries</x:v>
      </x:c>
      <x:c r="O6900" t="str">
        <x:v>1</x:v>
      </x:c>
      <x:c r="P6900" t="str">
        <x:v>Unconditional Exemption</x:v>
      </x:c>
      <x:c r="Q6900" t="str">
        <x:v>2026-06</x:v>
      </x:c>
      <x:c r="R6900" t="str">
        <x:v>202510</x:v>
      </x:c>
      <x:c r="S6900" s="38" t="str">
        <x:v>0</x:v>
      </x:c>
      <x:c r="T6900" s="38" t="str">
        <x:v>0</x:v>
      </x:c>
      <x:c r="U6900" s="38" t="str">
        <x:v>0</x:v>
      </x:c>
      <x:c r="V6900" t="str">
        <x:v>Unknown</x:v>
      </x:c>
      <x:c r="W6900" s="36" t="str">
        <x:v>No positive IRS revenue reported</x:v>
      </x:c>
      <x:c r="X6900" s="36" t="str">
        <x:v>Yes</x:v>
      </x:c>
      <x:c r="Y6900" s="36" t="str">
        <x:v>https://urbaninstitute.github.io/nccs/datasets/bmf/</x:v>
      </x:c>
    </x:row>
    <x:row r="6901">
      <x:c r="A6901" t="str">
        <x:v>IRS/NCCS BMF</x:v>
      </x:c>
      <x:c r="B6901" t="str">
        <x:v>39-5164962</x:v>
      </x:c>
      <x:c r="C6901" t="str">
        <x:v>39-5164962</x:v>
      </x:c>
      <x:c r="D6901" s="36" t="str">
        <x:v>Grain Of Hope</x:v>
      </x:c>
      <x:c r="E6901" s="36" t="str"/>
      <x:c r="F6901" s="36" t="str">
        <x:v>824 MARSHALL AVE</x:v>
      </x:c>
      <x:c r="G6901" s="36" t="str">
        <x:v>GREEN BAY</x:v>
      </x:c>
      <x:c r="H6901" s="36" t="str">
        <x:v>WI</x:v>
      </x:c>
      <x:c r="I6901" s="36" t="str">
        <x:v>54303-4164</x:v>
      </x:c>
      <x:c r="J6901" s="36" t="str">
        <x:v>Brown County</x:v>
      </x:c>
      <x:c r="K6901" s="40" t="str">
        <x:v>44.5343467168908</x:v>
      </x:c>
      <x:c r="L6901" s="40" t="str">
        <x:v>-88.0391247918231</x:v>
      </x:c>
      <x:c r="M6901" t="str">
        <x:v>K31</x:v>
      </x:c>
      <x:c r="N6901" t="str">
        <x:v>Food Banks, Pantries</x:v>
      </x:c>
      <x:c r="O6901" t="str">
        <x:v>1</x:v>
      </x:c>
      <x:c r="P6901" t="str">
        <x:v>Unconditional Exemption</x:v>
      </x:c>
      <x:c r="Q6901" t="str">
        <x:v>2026-06</x:v>
      </x:c>
      <x:c r="R6901" t="str">
        <x:v>202512</x:v>
      </x:c>
      <x:c r="S6901" s="38" t="str">
        <x:v>0</x:v>
      </x:c>
      <x:c r="T6901" s="38" t="str">
        <x:v>0</x:v>
      </x:c>
      <x:c r="U6901" s="38" t="str">
        <x:v>0</x:v>
      </x:c>
      <x:c r="V6901" t="str">
        <x:v>Unknown</x:v>
      </x:c>
      <x:c r="W6901" s="36" t="str">
        <x:v>No positive IRS revenue reported</x:v>
      </x:c>
      <x:c r="X6901" s="36" t="str">
        <x:v>Yes</x:v>
      </x:c>
      <x:c r="Y6901" s="36" t="str">
        <x:v>https://urbaninstitute.github.io/nccs/datasets/bmf/</x:v>
      </x:c>
    </x:row>
    <x:row r="6902">
      <x:c r="A6902" t="str">
        <x:v>IRS/NCCS BMF</x:v>
      </x:c>
      <x:c r="B6902" t="str">
        <x:v>41-3136946</x:v>
      </x:c>
      <x:c r="C6902" t="str">
        <x:v>41-3136946</x:v>
      </x:c>
      <x:c r="D6902" s="36" t="str">
        <x:v>Athens Caring Circle</x:v>
      </x:c>
      <x:c r="E6902" s="36" t="str"/>
      <x:c r="F6902" s="36" t="str">
        <x:v>PO BOX 121</x:v>
      </x:c>
      <x:c r="G6902" s="36" t="str">
        <x:v>ATHENS</x:v>
      </x:c>
      <x:c r="H6902" s="36" t="str">
        <x:v>WI</x:v>
      </x:c>
      <x:c r="I6902" s="36" t="str">
        <x:v>54411-0121</x:v>
      </x:c>
      <x:c r="J6902" s="36" t="str">
        <x:v>Marathon County</x:v>
      </x:c>
      <x:c r="K6902" s="40" t="str">
        <x:v>45.042714</x:v>
      </x:c>
      <x:c r="L6902" s="40" t="str">
        <x:v>-90.0373815</x:v>
      </x:c>
      <x:c r="M6902" t="str">
        <x:v>K31</x:v>
      </x:c>
      <x:c r="N6902" t="str">
        <x:v>Food Banks, Pantries</x:v>
      </x:c>
      <x:c r="O6902" t="str">
        <x:v>1</x:v>
      </x:c>
      <x:c r="P6902" t="str">
        <x:v>Unconditional Exemption</x:v>
      </x:c>
      <x:c r="Q6902" t="str">
        <x:v>2026-06</x:v>
      </x:c>
      <x:c r="R6902" t="str">
        <x:v>202512</x:v>
      </x:c>
      <x:c r="S6902" s="38" t="str">
        <x:v>0</x:v>
      </x:c>
      <x:c r="T6902" s="38" t="str">
        <x:v>0</x:v>
      </x:c>
      <x:c r="U6902" s="38" t="str">
        <x:v>0</x:v>
      </x:c>
      <x:c r="V6902" t="str">
        <x:v>Unknown</x:v>
      </x:c>
      <x:c r="W6902" s="36" t="str">
        <x:v>No positive IRS revenue reported</x:v>
      </x:c>
      <x:c r="X6902" s="36" t="str">
        <x:v>Yes</x:v>
      </x:c>
      <x:c r="Y6902" s="36" t="str">
        <x:v>https://urbaninstitute.github.io/nccs/datasets/bmf/</x:v>
      </x:c>
    </x:row>
    <x:row r="6903">
      <x:c r="A6903" t="str">
        <x:v>IRS/NCCS BMF</x:v>
      </x:c>
      <x:c r="B6903" t="str">
        <x:v>41-3169496</x:v>
      </x:c>
      <x:c r="C6903" t="str">
        <x:v>41-3169496</x:v>
      </x:c>
      <x:c r="D6903" s="36" t="str">
        <x:v>Taylor County Food Pantry</x:v>
      </x:c>
      <x:c r="E6903" s="36" t="str"/>
      <x:c r="F6903" s="36" t="str">
        <x:v>639 BREHM DR</x:v>
      </x:c>
      <x:c r="G6903" s="36" t="str">
        <x:v>MEDFORD</x:v>
      </x:c>
      <x:c r="H6903" s="36" t="str">
        <x:v>WI</x:v>
      </x:c>
      <x:c r="I6903" s="36" t="str">
        <x:v>54451-1165</x:v>
      </x:c>
      <x:c r="J6903" s="36" t="str">
        <x:v>Taylor County</x:v>
      </x:c>
      <x:c r="K6903" s="40" t="str">
        <x:v>45.1477879617115</x:v>
      </x:c>
      <x:c r="L6903" s="40" t="str">
        <x:v>-90.3454849667318</x:v>
      </x:c>
      <x:c r="M6903" t="str">
        <x:v>K31</x:v>
      </x:c>
      <x:c r="N6903" t="str">
        <x:v>Food Banks, Pantries</x:v>
      </x:c>
      <x:c r="O6903" t="str">
        <x:v>1</x:v>
      </x:c>
      <x:c r="P6903" t="str">
        <x:v>Unconditional Exemption</x:v>
      </x:c>
      <x:c r="Q6903" t="str">
        <x:v>2026-06</x:v>
      </x:c>
      <x:c r="R6903" t="str"/>
      <x:c r="S6903" s="38" t="str"/>
      <x:c r="T6903" s="38" t="str"/>
      <x:c r="U6903" s="38" t="str"/>
      <x:c r="V6903" t="str">
        <x:v>Unknown</x:v>
      </x:c>
      <x:c r="W6903" s="36" t="str">
        <x:v>No positive IRS revenue reported</x:v>
      </x:c>
      <x:c r="X6903" s="36" t="str">
        <x:v>Yes</x:v>
      </x:c>
      <x:c r="Y6903" s="36" t="str">
        <x:v>https://urbaninstitute.github.io/nccs/datasets/bmf/</x:v>
      </x:c>
    </x:row>
    <x:row r="6904">
      <x:c r="A6904" t="str">
        <x:v>IRS/NCCS BMF</x:v>
      </x:c>
      <x:c r="B6904" t="str">
        <x:v>41-3708643</x:v>
      </x:c>
      <x:c r="C6904" t="str">
        <x:v>41-3708643</x:v>
      </x:c>
      <x:c r="D6904" s="36" t="str">
        <x:v>Stone Lake Fellowship Foods</x:v>
      </x:c>
      <x:c r="E6904" s="36" t="str"/>
      <x:c r="F6904" s="36" t="str">
        <x:v>PO BOX 38</x:v>
      </x:c>
      <x:c r="G6904" s="36" t="str">
        <x:v>STONE LAKE</x:v>
      </x:c>
      <x:c r="H6904" s="36" t="str">
        <x:v>WI</x:v>
      </x:c>
      <x:c r="I6904" s="36" t="str">
        <x:v>54876-0038</x:v>
      </x:c>
      <x:c r="J6904" s="36" t="str">
        <x:v>Sawyer County</x:v>
      </x:c>
      <x:c r="K6904" s="40" t="str">
        <x:v>45.844911</x:v>
      </x:c>
      <x:c r="L6904" s="40" t="str">
        <x:v>-91.506069</x:v>
      </x:c>
      <x:c r="M6904" t="str">
        <x:v>K31</x:v>
      </x:c>
      <x:c r="N6904" t="str">
        <x:v>Food Banks, Pantries</x:v>
      </x:c>
      <x:c r="O6904" t="str">
        <x:v>1</x:v>
      </x:c>
      <x:c r="P6904" t="str">
        <x:v>Unconditional Exemption</x:v>
      </x:c>
      <x:c r="Q6904" t="str">
        <x:v>2026-06</x:v>
      </x:c>
      <x:c r="R6904" t="str"/>
      <x:c r="S6904" s="38" t="str"/>
      <x:c r="T6904" s="38" t="str"/>
      <x:c r="U6904" s="38" t="str"/>
      <x:c r="V6904" t="str">
        <x:v>Unknown</x:v>
      </x:c>
      <x:c r="W6904" s="36" t="str">
        <x:v>No positive IRS revenue reported</x:v>
      </x:c>
      <x:c r="X6904" s="36" t="str">
        <x:v>Yes</x:v>
      </x:c>
      <x:c r="Y6904" s="36" t="str">
        <x:v>https://urbaninstitute.github.io/nccs/datasets/bmf/</x:v>
      </x:c>
    </x:row>
    <x:row r="6905">
      <x:c r="A6905" t="str">
        <x:v>IRS/NCCS BMF</x:v>
      </x:c>
      <x:c r="B6905" t="str">
        <x:v>41-4295084</x:v>
      </x:c>
      <x:c r="C6905" t="str">
        <x:v>41-4295084</x:v>
      </x:c>
      <x:c r="D6905" s="36" t="str">
        <x:v>Community Tides</x:v>
      </x:c>
      <x:c r="E6905" s="36" t="str"/>
      <x:c r="F6905" s="36" t="str">
        <x:v>1109 ACADEMY ST</x:v>
      </x:c>
      <x:c r="G6905" s="36" t="str">
        <x:v>ELROY</x:v>
      </x:c>
      <x:c r="H6905" s="36" t="str">
        <x:v>WI</x:v>
      </x:c>
      <x:c r="I6905" s="36" t="str">
        <x:v>53929-1003</x:v>
      </x:c>
      <x:c r="J6905" s="36" t="str">
        <x:v>Juneau County</x:v>
      </x:c>
      <x:c r="K6905" s="40" t="str">
        <x:v>43.7485098301403</x:v>
      </x:c>
      <x:c r="L6905" s="40" t="str">
        <x:v>-90.2732389292514</x:v>
      </x:c>
      <x:c r="M6905" t="str">
        <x:v>K31</x:v>
      </x:c>
      <x:c r="N6905" t="str">
        <x:v>Food Banks, Pantries</x:v>
      </x:c>
      <x:c r="O6905" t="str">
        <x:v>1</x:v>
      </x:c>
      <x:c r="P6905" t="str">
        <x:v>Unconditional Exemption</x:v>
      </x:c>
      <x:c r="Q6905" t="str">
        <x:v>2026-06</x:v>
      </x:c>
      <x:c r="R6905" t="str"/>
      <x:c r="S6905" s="38" t="str"/>
      <x:c r="T6905" s="38" t="str"/>
      <x:c r="U6905" s="38" t="str"/>
      <x:c r="V6905" t="str">
        <x:v>Unknown</x:v>
      </x:c>
      <x:c r="W6905" s="36" t="str">
        <x:v>No positive IRS revenue reported</x:v>
      </x:c>
      <x:c r="X6905" s="36" t="str">
        <x:v>Yes</x:v>
      </x:c>
      <x:c r="Y6905" s="36" t="str">
        <x:v>https://urbaninstitute.github.io/nccs/datasets/bmf/</x:v>
      </x:c>
    </x:row>
    <x:row r="6906">
      <x:c r="A6906" t="str">
        <x:v>IRS/NCCS BMF</x:v>
      </x:c>
      <x:c r="B6906" t="str">
        <x:v>45-1159288</x:v>
      </x:c>
      <x:c r="C6906" t="str">
        <x:v>45-1159288</x:v>
      </x:c>
      <x:c r="D6906" s="36" t="str">
        <x:v>Badger Prairie Needs Network</x:v>
      </x:c>
      <x:c r="E6906" s="36" t="str"/>
      <x:c r="F6906" s="36" t="str">
        <x:v>1200 E VERONA AVE</x:v>
      </x:c>
      <x:c r="G6906" s="36" t="str">
        <x:v>VERONA</x:v>
      </x:c>
      <x:c r="H6906" s="36" t="str">
        <x:v>WI</x:v>
      </x:c>
      <x:c r="I6906" s="36" t="str">
        <x:v>53593-1220</x:v>
      </x:c>
      <x:c r="J6906" s="36" t="str">
        <x:v>Dane County</x:v>
      </x:c>
      <x:c r="K6906" s="40" t="str">
        <x:v>42.9946588366888</x:v>
      </x:c>
      <x:c r="L6906" s="40" t="str">
        <x:v>-89.5153920692768</x:v>
      </x:c>
      <x:c r="M6906" t="str">
        <x:v>K31</x:v>
      </x:c>
      <x:c r="N6906" t="str">
        <x:v>Food Banks, Pantries</x:v>
      </x:c>
      <x:c r="O6906" t="str">
        <x:v>1</x:v>
      </x:c>
      <x:c r="P6906" t="str">
        <x:v>Unconditional Exemption</x:v>
      </x:c>
      <x:c r="Q6906" t="str">
        <x:v>2026-06</x:v>
      </x:c>
      <x:c r="R6906" t="str">
        <x:v>202412</x:v>
      </x:c>
      <x:c r="S6906" s="38" t="str">
        <x:v>6885341</x:v>
      </x:c>
      <x:c r="T6906" s="38" t="str">
        <x:v>8335081</x:v>
      </x:c>
      <x:c r="U6906" s="38" t="str">
        <x:v>6902141</x:v>
      </x:c>
      <x:c r="V6906" t="str">
        <x:v>Medium</x:v>
      </x:c>
      <x:c r="W6906" s="36" t="str">
        <x:v>IRS revenue $5M–&lt;$25M</x:v>
      </x:c>
      <x:c r="X6906" s="36" t="str">
        <x:v>Yes</x:v>
      </x:c>
      <x:c r="Y6906" s="36" t="str">
        <x:v>https://urbaninstitute.github.io/nccs/datasets/bmf/</x:v>
      </x:c>
    </x:row>
    <x:row r="6907">
      <x:c r="A6907" t="str">
        <x:v>IRS/NCCS BMF</x:v>
      </x:c>
      <x:c r="B6907" t="str">
        <x:v>45-1557554</x:v>
      </x:c>
      <x:c r="C6907" t="str">
        <x:v>45-1557554</x:v>
      </x:c>
      <x:c r="D6907" s="36" t="str">
        <x:v>G-E-T Community Food Pantry</x:v>
      </x:c>
      <x:c r="E6907" s="36" t="str"/>
      <x:c r="F6907" s="36" t="str">
        <x:v>20237 W RDG AVE</x:v>
      </x:c>
      <x:c r="G6907" s="36" t="str">
        <x:v>GALESVILLE</x:v>
      </x:c>
      <x:c r="H6907" s="36" t="str">
        <x:v>WI</x:v>
      </x:c>
      <x:c r="I6907" s="36" t="str">
        <x:v>54630-8073</x:v>
      </x:c>
      <x:c r="J6907" s="36" t="str">
        <x:v>Trempealeau County</x:v>
      </x:c>
      <x:c r="K6907" s="40" t="str">
        <x:v>44.0836506794104</x:v>
      </x:c>
      <x:c r="L6907" s="40" t="str">
        <x:v>-91.3563804394945</x:v>
      </x:c>
      <x:c r="M6907" t="str">
        <x:v>K31</x:v>
      </x:c>
      <x:c r="N6907" t="str">
        <x:v>Food Banks, Pantries</x:v>
      </x:c>
      <x:c r="O6907" t="str">
        <x:v>1</x:v>
      </x:c>
      <x:c r="P6907" t="str">
        <x:v>Unconditional Exemption</x:v>
      </x:c>
      <x:c r="Q6907" t="str">
        <x:v>2026-06</x:v>
      </x:c>
      <x:c r="R6907" t="str">
        <x:v>202503</x:v>
      </x:c>
      <x:c r="S6907" s="38" t="str">
        <x:v>0</x:v>
      </x:c>
      <x:c r="T6907" s="38" t="str">
        <x:v>0</x:v>
      </x:c>
      <x:c r="U6907" s="38" t="str">
        <x:v>0</x:v>
      </x:c>
      <x:c r="V6907" t="str">
        <x:v>Unknown</x:v>
      </x:c>
      <x:c r="W6907" s="36" t="str">
        <x:v>No positive IRS revenue reported</x:v>
      </x:c>
      <x:c r="X6907" s="36" t="str">
        <x:v>Yes</x:v>
      </x:c>
      <x:c r="Y6907" s="36" t="str">
        <x:v>https://urbaninstitute.github.io/nccs/datasets/bmf/</x:v>
      </x:c>
    </x:row>
    <x:row r="6908">
      <x:c r="A6908" t="str">
        <x:v>IRS/NCCS BMF</x:v>
      </x:c>
      <x:c r="B6908" t="str">
        <x:v>45-2718787</x:v>
      </x:c>
      <x:c r="C6908" t="str">
        <x:v>45-2718787</x:v>
      </x:c>
      <x:c r="D6908" s="36" t="str">
        <x:v>Enchantment</x:v>
      </x:c>
      <x:c r="E6908" s="36" t="str"/>
      <x:c r="F6908" s="36" t="str">
        <x:v>PO BOX 1137</x:v>
      </x:c>
      <x:c r="G6908" s="36" t="str">
        <x:v>WEST BEND</x:v>
      </x:c>
      <x:c r="H6908" s="36" t="str">
        <x:v>WI</x:v>
      </x:c>
      <x:c r="I6908" s="36" t="str">
        <x:v>53095-8637</x:v>
      </x:c>
      <x:c r="J6908" s="36" t="str">
        <x:v>Washington County</x:v>
      </x:c>
      <x:c r="K6908" s="40" t="str">
        <x:v>43.406946</x:v>
      </x:c>
      <x:c r="L6908" s="40" t="str">
        <x:v>-88.1833005</x:v>
      </x:c>
      <x:c r="M6908" t="str">
        <x:v>K31</x:v>
      </x:c>
      <x:c r="N6908" t="str">
        <x:v>Food Banks, Pantries</x:v>
      </x:c>
      <x:c r="O6908" t="str">
        <x:v>1</x:v>
      </x:c>
      <x:c r="P6908" t="str">
        <x:v>Unconditional Exemption</x:v>
      </x:c>
      <x:c r="Q6908" t="str">
        <x:v>2026-06</x:v>
      </x:c>
      <x:c r="R6908" t="str">
        <x:v>202503</x:v>
      </x:c>
      <x:c r="S6908" s="38" t="str">
        <x:v>0</x:v>
      </x:c>
      <x:c r="T6908" s="38" t="str">
        <x:v>170329</x:v>
      </x:c>
      <x:c r="U6908" s="38" t="str">
        <x:v>161943</x:v>
      </x:c>
      <x:c r="V6908" t="str">
        <x:v>Unknown</x:v>
      </x:c>
      <x:c r="W6908" s="36" t="str">
        <x:v>No positive IRS revenue reported</x:v>
      </x:c>
      <x:c r="X6908" s="36" t="str">
        <x:v>Yes</x:v>
      </x:c>
      <x:c r="Y6908" s="36" t="str">
        <x:v>https://urbaninstitute.github.io/nccs/datasets/bmf/</x:v>
      </x:c>
    </x:row>
    <x:row r="6909">
      <x:c r="A6909" t="str">
        <x:v>IRS/NCCS BMF</x:v>
      </x:c>
      <x:c r="B6909" t="str">
        <x:v>45-3220735</x:v>
      </x:c>
      <x:c r="C6909" t="str">
        <x:v>45-3220735</x:v>
      </x:c>
      <x:c r="D6909" s="36" t="str">
        <x:v>Ashippun Bread Basket</x:v>
      </x:c>
      <x:c r="E6909" s="36" t="str"/>
      <x:c r="F6909" s="36" t="str">
        <x:v>W2445 OAK ST</x:v>
      </x:c>
      <x:c r="G6909" s="36" t="str">
        <x:v>ASHIPPUN</x:v>
      </x:c>
      <x:c r="H6909" s="36" t="str">
        <x:v>WI</x:v>
      </x:c>
      <x:c r="I6909" s="36" t="str">
        <x:v>53003-4000</x:v>
      </x:c>
      <x:c r="J6909" s="36" t="str">
        <x:v>Dodge County</x:v>
      </x:c>
      <x:c r="K6909" s="40" t="str">
        <x:v>43.2118634265683</x:v>
      </x:c>
      <x:c r="L6909" s="40" t="str">
        <x:v>-88.5167673938484</x:v>
      </x:c>
      <x:c r="M6909" t="str">
        <x:v>K31</x:v>
      </x:c>
      <x:c r="N6909" t="str">
        <x:v>Food Banks, Pantries</x:v>
      </x:c>
      <x:c r="O6909" t="str">
        <x:v>1</x:v>
      </x:c>
      <x:c r="P6909" t="str">
        <x:v>Unconditional Exemption</x:v>
      </x:c>
      <x:c r="Q6909" t="str">
        <x:v>2026-06</x:v>
      </x:c>
      <x:c r="R6909" t="str">
        <x:v>202412</x:v>
      </x:c>
      <x:c r="S6909" s="38" t="str">
        <x:v>0</x:v>
      </x:c>
      <x:c r="T6909" s="38" t="str">
        <x:v>0</x:v>
      </x:c>
      <x:c r="U6909" s="38" t="str">
        <x:v>0</x:v>
      </x:c>
      <x:c r="V6909" t="str">
        <x:v>Unknown</x:v>
      </x:c>
      <x:c r="W6909" s="36" t="str">
        <x:v>No positive IRS revenue reported</x:v>
      </x:c>
      <x:c r="X6909" s="36" t="str">
        <x:v>Yes</x:v>
      </x:c>
      <x:c r="Y6909" s="36" t="str">
        <x:v>https://urbaninstitute.github.io/nccs/datasets/bmf/</x:v>
      </x:c>
    </x:row>
    <x:row r="6910">
      <x:c r="A6910" t="str">
        <x:v>IRS/NCCS BMF</x:v>
      </x:c>
      <x:c r="B6910" t="str">
        <x:v>45-3248143</x:v>
      </x:c>
      <x:c r="C6910" t="str">
        <x:v>45-3248143</x:v>
      </x:c>
      <x:c r="D6910" s="36" t="str">
        <x:v>Saukville Community Food Pantry</x:v>
      </x:c>
      <x:c r="E6910" s="36" t="str">
        <x:v>Saukville Community Food Pantry</x:v>
      </x:c>
      <x:c r="F6910" s="36" t="str">
        <x:v>100 E GRN BAY AVE</x:v>
      </x:c>
      <x:c r="G6910" s="36" t="str">
        <x:v>SAUKVILLE</x:v>
      </x:c>
      <x:c r="H6910" s="36" t="str">
        <x:v>WI</x:v>
      </x:c>
      <x:c r="I6910" s="36" t="str">
        <x:v>53080-1920</x:v>
      </x:c>
      <x:c r="J6910" s="36" t="str">
        <x:v>Ozaukee County</x:v>
      </x:c>
      <x:c r="K6910" s="40" t="str">
        <x:v>43.3801324940561</x:v>
      </x:c>
      <x:c r="L6910" s="40" t="str">
        <x:v>-87.9416405301229</x:v>
      </x:c>
      <x:c r="M6910" t="str">
        <x:v>K31</x:v>
      </x:c>
      <x:c r="N6910" t="str">
        <x:v>Food Banks, Pantries</x:v>
      </x:c>
      <x:c r="O6910" t="str">
        <x:v>1</x:v>
      </x:c>
      <x:c r="P6910" t="str">
        <x:v>Unconditional Exemption</x:v>
      </x:c>
      <x:c r="Q6910" t="str">
        <x:v>2026-06</x:v>
      </x:c>
      <x:c r="R6910" t="str">
        <x:v>202412</x:v>
      </x:c>
      <x:c r="S6910" s="38" t="str">
        <x:v>1302973</x:v>
      </x:c>
      <x:c r="T6910" s="38" t="str">
        <x:v>1560206</x:v>
      </x:c>
      <x:c r="U6910" s="38" t="str">
        <x:v>1347459</x:v>
      </x:c>
      <x:c r="V6910" t="str">
        <x:v>Small</x:v>
      </x:c>
      <x:c r="W6910" s="36" t="str">
        <x:v>IRS revenue &lt; $5M</x:v>
      </x:c>
      <x:c r="X6910" s="36" t="str">
        <x:v>Yes</x:v>
      </x:c>
      <x:c r="Y6910" s="36" t="str">
        <x:v>https://urbaninstitute.github.io/nccs/datasets/bmf/</x:v>
      </x:c>
    </x:row>
    <x:row r="6911">
      <x:c r="A6911" t="str">
        <x:v>IRS/NCCS BMF</x:v>
      </x:c>
      <x:c r="B6911" t="str">
        <x:v>45-3766712</x:v>
      </x:c>
      <x:c r="C6911" t="str">
        <x:v>45-3766712</x:v>
      </x:c>
      <x:c r="D6911" s="36" t="str">
        <x:v>Elroy Area Food Pantry</x:v>
      </x:c>
      <x:c r="E6911" s="36" t="str"/>
      <x:c r="F6911" s="36" t="str"/>
      <x:c r="G6911" s="36" t="str">
        <x:v>ELROY</x:v>
      </x:c>
      <x:c r="H6911" s="36" t="str">
        <x:v>WI</x:v>
      </x:c>
      <x:c r="I6911" s="36" t="str">
        <x:v>53929</x:v>
      </x:c>
      <x:c r="J6911" s="36" t="str"/>
      <x:c r="K6911" s="40" t="str"/>
      <x:c r="L6911" s="40" t="str"/>
      <x:c r="M6911" t="str">
        <x:v>K31</x:v>
      </x:c>
      <x:c r="N6911" t="str">
        <x:v>Food Banks, Pantries</x:v>
      </x:c>
      <x:c r="O6911" t="str"/>
      <x:c r="P6911" t="str"/>
      <x:c r="Q6911" t="str">
        <x:v>2013-08</x:v>
      </x:c>
      <x:c r="R6911" t="str">
        <x:v>201207</x:v>
      </x:c>
      <x:c r="S6911" s="38" t="str">
        <x:v>0</x:v>
      </x:c>
      <x:c r="T6911" s="38" t="str">
        <x:v>0</x:v>
      </x:c>
      <x:c r="U6911" s="38" t="str">
        <x:v>0</x:v>
      </x:c>
      <x:c r="V6911" t="str">
        <x:v>Unknown</x:v>
      </x:c>
      <x:c r="W6911" s="36" t="str">
        <x:v>No positive IRS revenue reported</x:v>
      </x:c>
      <x:c r="X6911" s="36" t="str">
        <x:v>Unknown/Inactive</x:v>
      </x:c>
      <x:c r="Y6911" s="36" t="str">
        <x:v>https://urbaninstitute.github.io/nccs/datasets/bmf/</x:v>
      </x:c>
    </x:row>
    <x:row r="6912">
      <x:c r="A6912" t="str">
        <x:v>IRS/NCCS BMF</x:v>
      </x:c>
      <x:c r="B6912" t="str">
        <x:v>45-4347760</x:v>
      </x:c>
      <x:c r="C6912" t="str">
        <x:v>45-4347760</x:v>
      </x:c>
      <x:c r="D6912" s="36" t="str">
        <x:v>Wittenberg Food Pantry</x:v>
      </x:c>
      <x:c r="E6912" s="36" t="str"/>
      <x:c r="F6912" s="36" t="str">
        <x:v>PO BOX 212</x:v>
      </x:c>
      <x:c r="G6912" s="36" t="str">
        <x:v>WITTENBERG</x:v>
      </x:c>
      <x:c r="H6912" s="36" t="str">
        <x:v>WI</x:v>
      </x:c>
      <x:c r="I6912" s="36" t="str">
        <x:v>54499-0212</x:v>
      </x:c>
      <x:c r="J6912" s="36" t="str">
        <x:v>Shawano County</x:v>
      </x:c>
      <x:c r="K6912" s="40" t="str">
        <x:v>44.800101</x:v>
      </x:c>
      <x:c r="L6912" s="40" t="str">
        <x:v>-89.180442</x:v>
      </x:c>
      <x:c r="M6912" t="str">
        <x:v>K31</x:v>
      </x:c>
      <x:c r="N6912" t="str">
        <x:v>Food Banks, Pantries</x:v>
      </x:c>
      <x:c r="O6912" t="str">
        <x:v>1</x:v>
      </x:c>
      <x:c r="P6912" t="str">
        <x:v>Unconditional Exemption</x:v>
      </x:c>
      <x:c r="Q6912" t="str">
        <x:v>2026-06</x:v>
      </x:c>
      <x:c r="R6912" t="str">
        <x:v>202412</x:v>
      </x:c>
      <x:c r="S6912" s="38" t="str">
        <x:v>0</x:v>
      </x:c>
      <x:c r="T6912" s="38" t="str">
        <x:v>0</x:v>
      </x:c>
      <x:c r="U6912" s="38" t="str">
        <x:v>0</x:v>
      </x:c>
      <x:c r="V6912" t="str">
        <x:v>Unknown</x:v>
      </x:c>
      <x:c r="W6912" s="36" t="str">
        <x:v>No positive IRS revenue reported</x:v>
      </x:c>
      <x:c r="X6912" s="36" t="str">
        <x:v>Yes</x:v>
      </x:c>
      <x:c r="Y6912" s="36" t="str">
        <x:v>https://urbaninstitute.github.io/nccs/datasets/bmf/</x:v>
      </x:c>
    </x:row>
    <x:row r="6913">
      <x:c r="A6913" t="str">
        <x:v>IRS/NCCS BMF</x:v>
      </x:c>
      <x:c r="B6913" t="str">
        <x:v>45-4709385</x:v>
      </x:c>
      <x:c r="C6913" t="str">
        <x:v>45-4709385</x:v>
      </x:c>
      <x:c r="D6913" s="36" t="str">
        <x:v>Prescott Area Food Pantry</x:v>
      </x:c>
      <x:c r="E6913" s="36" t="str"/>
      <x:c r="F6913" s="36" t="str">
        <x:v>PO BOX 124</x:v>
      </x:c>
      <x:c r="G6913" s="36" t="str">
        <x:v>PRESCOTT</x:v>
      </x:c>
      <x:c r="H6913" s="36" t="str">
        <x:v>WI</x:v>
      </x:c>
      <x:c r="I6913" s="36" t="str">
        <x:v>54021-0124</x:v>
      </x:c>
      <x:c r="J6913" s="36" t="str">
        <x:v>Pierce County</x:v>
      </x:c>
      <x:c r="K6913" s="40" t="str">
        <x:v>44.7498</x:v>
      </x:c>
      <x:c r="L6913" s="40" t="str">
        <x:v>-92.7713295</x:v>
      </x:c>
      <x:c r="M6913" t="str">
        <x:v>K31</x:v>
      </x:c>
      <x:c r="N6913" t="str">
        <x:v>Food Banks, Pantries</x:v>
      </x:c>
      <x:c r="O6913" t="str">
        <x:v>1</x:v>
      </x:c>
      <x:c r="P6913" t="str">
        <x:v>Unconditional Exemption</x:v>
      </x:c>
      <x:c r="Q6913" t="str">
        <x:v>2026-06</x:v>
      </x:c>
      <x:c r="R6913" t="str">
        <x:v>202512</x:v>
      </x:c>
      <x:c r="S6913" s="38" t="str">
        <x:v>138444</x:v>
      </x:c>
      <x:c r="T6913" s="38" t="str">
        <x:v>79016</x:v>
      </x:c>
      <x:c r="U6913" s="38" t="str">
        <x:v>138444</x:v>
      </x:c>
      <x:c r="V6913" t="str">
        <x:v>Small</x:v>
      </x:c>
      <x:c r="W6913" s="36" t="str">
        <x:v>IRS revenue &lt; $5M</x:v>
      </x:c>
      <x:c r="X6913" s="36" t="str">
        <x:v>Yes</x:v>
      </x:c>
      <x:c r="Y6913" s="36" t="str">
        <x:v>https://urbaninstitute.github.io/nccs/datasets/bmf/</x:v>
      </x:c>
    </x:row>
    <x:row r="6914">
      <x:c r="A6914" t="str">
        <x:v>IRS/NCCS BMF</x:v>
      </x:c>
      <x:c r="B6914" t="str">
        <x:v>45-4834406</x:v>
      </x:c>
      <x:c r="C6914" t="str">
        <x:v>45-4834406</x:v>
      </x:c>
      <x:c r="D6914" s="36" t="str">
        <x:v>Antigo Area Community Food Pantry</x:v>
      </x:c>
      <x:c r="E6914" s="36" t="str"/>
      <x:c r="F6914" s="36" t="str">
        <x:v>PO BOX 194</x:v>
      </x:c>
      <x:c r="G6914" s="36" t="str">
        <x:v>ANTIGO</x:v>
      </x:c>
      <x:c r="H6914" s="36" t="str">
        <x:v>WI</x:v>
      </x:c>
      <x:c r="I6914" s="36" t="str">
        <x:v>54409-0194</x:v>
      </x:c>
      <x:c r="J6914" s="36" t="str">
        <x:v>Langlade County</x:v>
      </x:c>
      <x:c r="K6914" s="40" t="str">
        <x:v>45.13131</x:v>
      </x:c>
      <x:c r="L6914" s="40" t="str">
        <x:v>-89.14518</x:v>
      </x:c>
      <x:c r="M6914" t="str">
        <x:v>K31</x:v>
      </x:c>
      <x:c r="N6914" t="str">
        <x:v>Food Banks, Pantries</x:v>
      </x:c>
      <x:c r="O6914" t="str">
        <x:v>1</x:v>
      </x:c>
      <x:c r="P6914" t="str">
        <x:v>Unconditional Exemption</x:v>
      </x:c>
      <x:c r="Q6914" t="str">
        <x:v>2026-06</x:v>
      </x:c>
      <x:c r="R6914" t="str">
        <x:v>202512</x:v>
      </x:c>
      <x:c r="S6914" s="38" t="str">
        <x:v>212720</x:v>
      </x:c>
      <x:c r="T6914" s="38" t="str">
        <x:v>808226</x:v>
      </x:c>
      <x:c r="U6914" s="38" t="str">
        <x:v>218259</x:v>
      </x:c>
      <x:c r="V6914" t="str">
        <x:v>Small</x:v>
      </x:c>
      <x:c r="W6914" s="36" t="str">
        <x:v>IRS revenue &lt; $5M</x:v>
      </x:c>
      <x:c r="X6914" s="36" t="str">
        <x:v>Yes</x:v>
      </x:c>
      <x:c r="Y6914" s="36" t="str">
        <x:v>https://urbaninstitute.github.io/nccs/datasets/bmf/</x:v>
      </x:c>
    </x:row>
    <x:row r="6915">
      <x:c r="A6915" t="str">
        <x:v>IRS/NCCS BMF</x:v>
      </x:c>
      <x:c r="B6915" t="str">
        <x:v>45-5370732</x:v>
      </x:c>
      <x:c r="C6915" t="str">
        <x:v>45-5370732</x:v>
      </x:c>
      <x:c r="D6915" s="36" t="str">
        <x:v>Sheboygan Falls Lions Foundation</x:v>
      </x:c>
      <x:c r="E6915" s="36" t="str"/>
      <x:c r="F6915" s="36" t="str">
        <x:v>PO BOX 155</x:v>
      </x:c>
      <x:c r="G6915" s="36" t="str">
        <x:v>SHEBOYGAN FLS</x:v>
      </x:c>
      <x:c r="H6915" s="36" t="str">
        <x:v>WI</x:v>
      </x:c>
      <x:c r="I6915" s="36" t="str">
        <x:v>53085-0155</x:v>
      </x:c>
      <x:c r="J6915" s="36" t="str">
        <x:v>Sheboygan County</x:v>
      </x:c>
      <x:c r="K6915" s="40" t="str">
        <x:v>43.729587</x:v>
      </x:c>
      <x:c r="L6915" s="40" t="str">
        <x:v>-87.82884</x:v>
      </x:c>
      <x:c r="M6915" t="str">
        <x:v>K31</x:v>
      </x:c>
      <x:c r="N6915" t="str">
        <x:v>Food Banks, Pantries</x:v>
      </x:c>
      <x:c r="O6915" t="str">
        <x:v>1</x:v>
      </x:c>
      <x:c r="P6915" t="str">
        <x:v>Unconditional Exemption</x:v>
      </x:c>
      <x:c r="Q6915" t="str">
        <x:v>2026-06</x:v>
      </x:c>
      <x:c r="R6915" t="str">
        <x:v>202506</x:v>
      </x:c>
      <x:c r="S6915" s="38" t="str">
        <x:v>0</x:v>
      </x:c>
      <x:c r="T6915" s="38" t="str">
        <x:v>0</x:v>
      </x:c>
      <x:c r="U6915" s="38" t="str">
        <x:v>0</x:v>
      </x:c>
      <x:c r="V6915" t="str">
        <x:v>Unknown</x:v>
      </x:c>
      <x:c r="W6915" s="36" t="str">
        <x:v>No positive IRS revenue reported</x:v>
      </x:c>
      <x:c r="X6915" s="36" t="str">
        <x:v>Yes</x:v>
      </x:c>
      <x:c r="Y6915" s="36" t="str">
        <x:v>https://urbaninstitute.github.io/nccs/datasets/bmf/</x:v>
      </x:c>
    </x:row>
    <x:row r="6916">
      <x:c r="A6916" t="str">
        <x:v>IRS/NCCS BMF</x:v>
      </x:c>
      <x:c r="B6916" t="str">
        <x:v>46-0738977</x:v>
      </x:c>
      <x:c r="C6916" t="str">
        <x:v>46-0738977</x:v>
      </x:c>
      <x:c r="D6916" s="36" t="str">
        <x:v>Cumberland Area Community Food Pantry</x:v>
      </x:c>
      <x:c r="E6916" s="36" t="str"/>
      <x:c r="F6916" s="36" t="str">
        <x:v>PO BOX 741</x:v>
      </x:c>
      <x:c r="G6916" s="36" t="str">
        <x:v>CUMBERLAND</x:v>
      </x:c>
      <x:c r="H6916" s="36" t="str">
        <x:v>WI</x:v>
      </x:c>
      <x:c r="I6916" s="36" t="str">
        <x:v>54829-0741</x:v>
      </x:c>
      <x:c r="J6916" s="36" t="str">
        <x:v>Barron County</x:v>
      </x:c>
      <x:c r="K6916" s="40" t="str">
        <x:v>45.547803</x:v>
      </x:c>
      <x:c r="L6916" s="40" t="str">
        <x:v>-92.040489</x:v>
      </x:c>
      <x:c r="M6916" t="str">
        <x:v>K31</x:v>
      </x:c>
      <x:c r="N6916" t="str">
        <x:v>Food Banks, Pantries</x:v>
      </x:c>
      <x:c r="O6916" t="str">
        <x:v>1</x:v>
      </x:c>
      <x:c r="P6916" t="str">
        <x:v>Unconditional Exemption</x:v>
      </x:c>
      <x:c r="Q6916" t="str">
        <x:v>2026-06</x:v>
      </x:c>
      <x:c r="R6916" t="str">
        <x:v>202412</x:v>
      </x:c>
      <x:c r="S6916" s="38" t="str">
        <x:v>109999</x:v>
      </x:c>
      <x:c r="T6916" s="38" t="str">
        <x:v>485673</x:v>
      </x:c>
      <x:c r="U6916" s="38" t="str">
        <x:v>109999</x:v>
      </x:c>
      <x:c r="V6916" t="str">
        <x:v>Small</x:v>
      </x:c>
      <x:c r="W6916" s="36" t="str">
        <x:v>IRS revenue &lt; $5M</x:v>
      </x:c>
      <x:c r="X6916" s="36" t="str">
        <x:v>Yes</x:v>
      </x:c>
      <x:c r="Y6916" s="36" t="str">
        <x:v>https://urbaninstitute.github.io/nccs/datasets/bmf/</x:v>
      </x:c>
    </x:row>
    <x:row r="6917">
      <x:c r="A6917" t="str">
        <x:v>IRS/NCCS BMF</x:v>
      </x:c>
      <x:c r="B6917" t="str">
        <x:v>46-0744184</x:v>
      </x:c>
      <x:c r="C6917" t="str">
        <x:v>46-0744184</x:v>
      </x:c>
      <x:c r="D6917" s="36" t="str">
        <x:v>Morning Glory Ministries</x:v>
      </x:c>
      <x:c r="E6917" s="36" t="str"/>
      <x:c r="F6917" s="36" t="str">
        <x:v>1314 S 1ST ST 270</x:v>
      </x:c>
      <x:c r="G6917" s="36" t="str">
        <x:v>MILWAUKEE</x:v>
      </x:c>
      <x:c r="H6917" s="36" t="str">
        <x:v>WI</x:v>
      </x:c>
      <x:c r="I6917" s="36" t="str">
        <x:v>53204-2405</x:v>
      </x:c>
      <x:c r="J6917" s="36" t="str">
        <x:v>Milwaukee County</x:v>
      </x:c>
      <x:c r="K6917" s="40" t="str">
        <x:v>43.0175190488488</x:v>
      </x:c>
      <x:c r="L6917" s="40" t="str">
        <x:v>-87.9111254864683</x:v>
      </x:c>
      <x:c r="M6917" t="str">
        <x:v>K31</x:v>
      </x:c>
      <x:c r="N6917" t="str">
        <x:v>Food Banks, Pantries</x:v>
      </x:c>
      <x:c r="O6917" t="str">
        <x:v>1</x:v>
      </x:c>
      <x:c r="P6917" t="str">
        <x:v>Unconditional Exemption</x:v>
      </x:c>
      <x:c r="Q6917" t="str">
        <x:v>2026-06</x:v>
      </x:c>
      <x:c r="R6917" t="str">
        <x:v>202512</x:v>
      </x:c>
      <x:c r="S6917" s="38" t="str">
        <x:v>0</x:v>
      </x:c>
      <x:c r="T6917" s="38" t="str">
        <x:v>0</x:v>
      </x:c>
      <x:c r="U6917" s="38" t="str">
        <x:v>0</x:v>
      </x:c>
      <x:c r="V6917" t="str">
        <x:v>Unknown</x:v>
      </x:c>
      <x:c r="W6917" s="36" t="str">
        <x:v>No positive IRS revenue reported</x:v>
      </x:c>
      <x:c r="X6917" s="36" t="str">
        <x:v>Yes</x:v>
      </x:c>
      <x:c r="Y6917" s="36" t="str">
        <x:v>https://urbaninstitute.github.io/nccs/datasets/bmf/</x:v>
      </x:c>
    </x:row>
    <x:row r="6918">
      <x:c r="A6918" t="str">
        <x:v>IRS/NCCS BMF</x:v>
      </x:c>
      <x:c r="B6918" t="str">
        <x:v>46-2956183</x:v>
      </x:c>
      <x:c r="C6918" t="str">
        <x:v>46-2956183</x:v>
      </x:c>
      <x:c r="D6918" s="36" t="str">
        <x:v>The Gathering Source</x:v>
      </x:c>
      <x:c r="E6918" s="36" t="str"/>
      <x:c r="F6918" s="36" t="str">
        <x:v>W7115 STATE RD 60-16</x:v>
      </x:c>
      <x:c r="G6918" s="36" t="str">
        <x:v>JUNEAU</x:v>
      </x:c>
      <x:c r="H6918" s="36" t="str">
        <x:v>WI</x:v>
      </x:c>
      <x:c r="I6918" s="36" t="str">
        <x:v>53039-9735</x:v>
      </x:c>
      <x:c r="J6918" s="36" t="str">
        <x:v>Dodge County</x:v>
      </x:c>
      <x:c r="K6918" s="40" t="str">
        <x:v>43.3283573084373</x:v>
      </x:c>
      <x:c r="L6918" s="40" t="str">
        <x:v>-88.7499448559447</x:v>
      </x:c>
      <x:c r="M6918" t="str">
        <x:v>K31</x:v>
      </x:c>
      <x:c r="N6918" t="str">
        <x:v>Food Banks, Pantries</x:v>
      </x:c>
      <x:c r="O6918" t="str">
        <x:v>1</x:v>
      </x:c>
      <x:c r="P6918" t="str">
        <x:v>Unconditional Exemption</x:v>
      </x:c>
      <x:c r="Q6918" t="str">
        <x:v>2026-06</x:v>
      </x:c>
      <x:c r="R6918" t="str">
        <x:v>202312</x:v>
      </x:c>
      <x:c r="S6918" s="38" t="str">
        <x:v>386199</x:v>
      </x:c>
      <x:c r="T6918" s="38" t="str">
        <x:v>499048</x:v>
      </x:c>
      <x:c r="U6918" s="38" t="str">
        <x:v>386568</x:v>
      </x:c>
      <x:c r="V6918" t="str">
        <x:v>Small</x:v>
      </x:c>
      <x:c r="W6918" s="36" t="str">
        <x:v>IRS revenue &lt; $5M</x:v>
      </x:c>
      <x:c r="X6918" s="36" t="str">
        <x:v>Yes</x:v>
      </x:c>
      <x:c r="Y6918" s="36" t="str">
        <x:v>https://urbaninstitute.github.io/nccs/datasets/bmf/</x:v>
      </x:c>
    </x:row>
    <x:row r="6919">
      <x:c r="A6919" t="str">
        <x:v>IRS/NCCS BMF</x:v>
      </x:c>
      <x:c r="B6919" t="str">
        <x:v>46-3318405</x:v>
      </x:c>
      <x:c r="C6919" t="str">
        <x:v>46-3318405</x:v>
      </x:c>
      <x:c r="D6919" s="36" t="str">
        <x:v>Animal Resource Center Of Sheboygan</x:v>
      </x:c>
      <x:c r="E6919" s="36" t="str"/>
      <x:c r="F6919" s="36" t="str">
        <x:v>1221 N 4TH ST</x:v>
      </x:c>
      <x:c r="G6919" s="36" t="str">
        <x:v>SHEBOYGAN</x:v>
      </x:c>
      <x:c r="H6919" s="36" t="str">
        <x:v>WI</x:v>
      </x:c>
      <x:c r="I6919" s="36" t="str">
        <x:v>53081-3537</x:v>
      </x:c>
      <x:c r="J6919" s="36" t="str">
        <x:v>Sheboygan County</x:v>
      </x:c>
      <x:c r="K6919" s="40" t="str">
        <x:v>43.758126</x:v>
      </x:c>
      <x:c r="L6919" s="40" t="str">
        <x:v>-87.7062230328641</x:v>
      </x:c>
      <x:c r="M6919" t="str">
        <x:v>K31</x:v>
      </x:c>
      <x:c r="N6919" t="str">
        <x:v>Food Banks, Pantries</x:v>
      </x:c>
      <x:c r="O6919" t="str">
        <x:v>1</x:v>
      </x:c>
      <x:c r="P6919" t="str">
        <x:v>Unconditional Exemption</x:v>
      </x:c>
      <x:c r="Q6919" t="str">
        <x:v>2024-08</x:v>
      </x:c>
      <x:c r="R6919" t="str"/>
      <x:c r="S6919" s="38" t="str"/>
      <x:c r="T6919" s="38" t="str"/>
      <x:c r="U6919" s="38" t="str"/>
      <x:c r="V6919" t="str">
        <x:v>Unknown</x:v>
      </x:c>
      <x:c r="W6919" s="36" t="str">
        <x:v>No positive IRS revenue reported</x:v>
      </x:c>
      <x:c r="X6919" s="36" t="str">
        <x:v>Likely</x:v>
      </x:c>
      <x:c r="Y6919" s="36" t="str">
        <x:v>https://urbaninstitute.github.io/nccs/datasets/bmf/</x:v>
      </x:c>
    </x:row>
    <x:row r="6920">
      <x:c r="A6920" t="str">
        <x:v>IRS/NCCS BMF</x:v>
      </x:c>
      <x:c r="B6920" t="str">
        <x:v>46-3341492</x:v>
      </x:c>
      <x:c r="C6920" t="str">
        <x:v>46-3341492</x:v>
      </x:c>
      <x:c r="D6920" s="36" t="str">
        <x:v>Whitehall Food Pantry</x:v>
      </x:c>
      <x:c r="E6920" s="36" t="str"/>
      <x:c r="F6920" s="36" t="str">
        <x:v>PO BOX 476</x:v>
      </x:c>
      <x:c r="G6920" s="36" t="str">
        <x:v>WHITEHALL</x:v>
      </x:c>
      <x:c r="H6920" s="36" t="str">
        <x:v>WI</x:v>
      </x:c>
      <x:c r="I6920" s="36" t="str">
        <x:v>54773-0476</x:v>
      </x:c>
      <x:c r="J6920" s="36" t="str">
        <x:v>Trempealeau County</x:v>
      </x:c>
      <x:c r="K6920" s="40" t="str">
        <x:v>44.379243</x:v>
      </x:c>
      <x:c r="L6920" s="40" t="str">
        <x:v>-91.305252</x:v>
      </x:c>
      <x:c r="M6920" t="str">
        <x:v>K31</x:v>
      </x:c>
      <x:c r="N6920" t="str">
        <x:v>Food Banks, Pantries</x:v>
      </x:c>
      <x:c r="O6920" t="str">
        <x:v>1</x:v>
      </x:c>
      <x:c r="P6920" t="str">
        <x:v>Unconditional Exemption</x:v>
      </x:c>
      <x:c r="Q6920" t="str">
        <x:v>2026-06</x:v>
      </x:c>
      <x:c r="R6920" t="str">
        <x:v>202512</x:v>
      </x:c>
      <x:c r="S6920" s="38" t="str">
        <x:v>0</x:v>
      </x:c>
      <x:c r="T6920" s="38" t="str">
        <x:v>0</x:v>
      </x:c>
      <x:c r="U6920" s="38" t="str">
        <x:v>0</x:v>
      </x:c>
      <x:c r="V6920" t="str">
        <x:v>Unknown</x:v>
      </x:c>
      <x:c r="W6920" s="36" t="str">
        <x:v>No positive IRS revenue reported</x:v>
      </x:c>
      <x:c r="X6920" s="36" t="str">
        <x:v>Yes</x:v>
      </x:c>
      <x:c r="Y6920" s="36" t="str">
        <x:v>https://urbaninstitute.github.io/nccs/datasets/bmf/</x:v>
      </x:c>
    </x:row>
    <x:row r="6921">
      <x:c r="A6921" t="str">
        <x:v>IRS/NCCS BMF</x:v>
      </x:c>
      <x:c r="B6921" t="str">
        <x:v>46-5344695</x:v>
      </x:c>
      <x:c r="C6921" t="str">
        <x:v>46-5344695</x:v>
      </x:c>
      <x:c r="D6921" s="36" t="str">
        <x:v>Buffalo County Food Pantry</x:v>
      </x:c>
      <x:c r="E6921" s="36" t="str"/>
      <x:c r="F6921" s="36" t="str">
        <x:v>PO BOX 84</x:v>
      </x:c>
      <x:c r="G6921" s="36" t="str">
        <x:v>ALMA</x:v>
      </x:c>
      <x:c r="H6921" s="36" t="str">
        <x:v>WI</x:v>
      </x:c>
      <x:c r="I6921" s="36" t="str">
        <x:v>54610-0084</x:v>
      </x:c>
      <x:c r="J6921" s="36" t="str">
        <x:v>Buffalo County</x:v>
      </x:c>
      <x:c r="K6921" s="40" t="str">
        <x:v>44.352342</x:v>
      </x:c>
      <x:c r="L6921" s="40" t="str">
        <x:v>-91.859589</x:v>
      </x:c>
      <x:c r="M6921" t="str">
        <x:v>K31</x:v>
      </x:c>
      <x:c r="N6921" t="str">
        <x:v>Food Banks, Pantries</x:v>
      </x:c>
      <x:c r="O6921" t="str">
        <x:v>1</x:v>
      </x:c>
      <x:c r="P6921" t="str">
        <x:v>Unconditional Exemption</x:v>
      </x:c>
      <x:c r="Q6921" t="str">
        <x:v>2026-06</x:v>
      </x:c>
      <x:c r="R6921" t="str">
        <x:v>202512</x:v>
      </x:c>
      <x:c r="S6921" s="38" t="str">
        <x:v>0</x:v>
      </x:c>
      <x:c r="T6921" s="38" t="str">
        <x:v>0</x:v>
      </x:c>
      <x:c r="U6921" s="38" t="str">
        <x:v>0</x:v>
      </x:c>
      <x:c r="V6921" t="str">
        <x:v>Unknown</x:v>
      </x:c>
      <x:c r="W6921" s="36" t="str">
        <x:v>No positive IRS revenue reported</x:v>
      </x:c>
      <x:c r="X6921" s="36" t="str">
        <x:v>Yes</x:v>
      </x:c>
      <x:c r="Y6921" s="36" t="str">
        <x:v>https://urbaninstitute.github.io/nccs/datasets/bmf/</x:v>
      </x:c>
    </x:row>
    <x:row r="6922">
      <x:c r="A6922" t="str">
        <x:v>IRS/NCCS BMF</x:v>
      </x:c>
      <x:c r="B6922" t="str">
        <x:v>47-0936907</x:v>
      </x:c>
      <x:c r="C6922" t="str">
        <x:v>47-0936907</x:v>
      </x:c>
      <x:c r="D6922" s="36" t="str">
        <x:v>Lancaster Association Of Churches</x:v>
      </x:c>
      <x:c r="E6922" s="36" t="str"/>
      <x:c r="F6922" s="36" t="str">
        <x:v>703 S WASHINGTON ST</x:v>
      </x:c>
      <x:c r="G6922" s="36" t="str">
        <x:v>LANCASTER</x:v>
      </x:c>
      <x:c r="H6922" s="36" t="str">
        <x:v>WI</x:v>
      </x:c>
      <x:c r="I6922" s="36" t="str">
        <x:v>53813-1964</x:v>
      </x:c>
      <x:c r="J6922" s="36" t="str">
        <x:v>Grant County</x:v>
      </x:c>
      <x:c r="K6922" s="40" t="str">
        <x:v>42.8422898085876</x:v>
      </x:c>
      <x:c r="L6922" s="40" t="str">
        <x:v>-90.7120347770946</x:v>
      </x:c>
      <x:c r="M6922" t="str">
        <x:v>K31</x:v>
      </x:c>
      <x:c r="N6922" t="str">
        <x:v>Food Banks, Pantries</x:v>
      </x:c>
      <x:c r="O6922" t="str">
        <x:v>1</x:v>
      </x:c>
      <x:c r="P6922" t="str">
        <x:v>Unconditional Exemption</x:v>
      </x:c>
      <x:c r="Q6922" t="str">
        <x:v>2026-06</x:v>
      </x:c>
      <x:c r="R6922" t="str">
        <x:v>202412</x:v>
      </x:c>
      <x:c r="S6922" s="38" t="str">
        <x:v>79102</x:v>
      </x:c>
      <x:c r="T6922" s="38" t="str">
        <x:v>81751</x:v>
      </x:c>
      <x:c r="U6922" s="38" t="str">
        <x:v>79102</x:v>
      </x:c>
      <x:c r="V6922" t="str">
        <x:v>Small</x:v>
      </x:c>
      <x:c r="W6922" s="36" t="str">
        <x:v>IRS revenue &lt; $5M</x:v>
      </x:c>
      <x:c r="X6922" s="36" t="str">
        <x:v>Yes</x:v>
      </x:c>
      <x:c r="Y6922" s="36" t="str">
        <x:v>https://urbaninstitute.github.io/nccs/datasets/bmf/</x:v>
      </x:c>
    </x:row>
    <x:row r="6923">
      <x:c r="A6923" t="str">
        <x:v>IRS/NCCS BMF</x:v>
      </x:c>
      <x:c r="B6923" t="str">
        <x:v>47-2138790</x:v>
      </x:c>
      <x:c r="C6923" t="str">
        <x:v>47-2138790</x:v>
      </x:c>
      <x:c r="D6923" s="36" t="str">
        <x:v>Lakeshore Community Pantry</x:v>
      </x:c>
      <x:c r="E6923" s="36" t="str"/>
      <x:c r="F6923" s="36" t="str">
        <x:v>PO BOX 104</x:v>
      </x:c>
      <x:c r="G6923" s="36" t="str">
        <x:v>KEWAUNEE</x:v>
      </x:c>
      <x:c r="H6923" s="36" t="str">
        <x:v>WI</x:v>
      </x:c>
      <x:c r="I6923" s="36" t="str">
        <x:v>54216-0104</x:v>
      </x:c>
      <x:c r="J6923" s="36" t="str">
        <x:v>Kewaunee County</x:v>
      </x:c>
      <x:c r="K6923" s="40" t="str">
        <x:v>44.445798</x:v>
      </x:c>
      <x:c r="L6923" s="40" t="str">
        <x:v>-87.5488185</x:v>
      </x:c>
      <x:c r="M6923" t="str">
        <x:v>K31</x:v>
      </x:c>
      <x:c r="N6923" t="str">
        <x:v>Food Banks, Pantries</x:v>
      </x:c>
      <x:c r="O6923" t="str">
        <x:v>1</x:v>
      </x:c>
      <x:c r="P6923" t="str">
        <x:v>Unconditional Exemption</x:v>
      </x:c>
      <x:c r="Q6923" t="str">
        <x:v>2026-06</x:v>
      </x:c>
      <x:c r="R6923" t="str">
        <x:v>202512</x:v>
      </x:c>
      <x:c r="S6923" s="38" t="str">
        <x:v>148790</x:v>
      </x:c>
      <x:c r="T6923" s="38" t="str">
        <x:v>211901</x:v>
      </x:c>
      <x:c r="U6923" s="38" t="str">
        <x:v>148790</x:v>
      </x:c>
      <x:c r="V6923" t="str">
        <x:v>Small</x:v>
      </x:c>
      <x:c r="W6923" s="36" t="str">
        <x:v>IRS revenue &lt; $5M</x:v>
      </x:c>
      <x:c r="X6923" s="36" t="str">
        <x:v>Yes</x:v>
      </x:c>
      <x:c r="Y6923" s="36" t="str">
        <x:v>https://urbaninstitute.github.io/nccs/datasets/bmf/</x:v>
      </x:c>
    </x:row>
    <x:row r="6924">
      <x:c r="A6924" t="str">
        <x:v>IRS/NCCS BMF</x:v>
      </x:c>
      <x:c r="B6924" t="str">
        <x:v>47-2374044</x:v>
      </x:c>
      <x:c r="C6924" t="str">
        <x:v>47-2374044</x:v>
      </x:c>
      <x:c r="D6924" s="36" t="str">
        <x:v>Holyland Food Pantry</x:v>
      </x:c>
      <x:c r="E6924" s="36" t="str"/>
      <x:c r="F6924" s="36" t="str">
        <x:v>W929 KIEL RD</x:v>
      </x:c>
      <x:c r="G6924" s="36" t="str">
        <x:v>NEW HOLSTEIN</x:v>
      </x:c>
      <x:c r="H6924" s="36" t="str">
        <x:v>WI</x:v>
      </x:c>
      <x:c r="I6924" s="36" t="str">
        <x:v>53061-9406</x:v>
      </x:c>
      <x:c r="J6924" s="36" t="str">
        <x:v>Fond du Lac County</x:v>
      </x:c>
      <x:c r="K6924" s="40" t="str">
        <x:v>43.9063151644718</x:v>
      </x:c>
      <x:c r="L6924" s="40" t="str">
        <x:v>-88.2037465403711</x:v>
      </x:c>
      <x:c r="M6924" t="str">
        <x:v>K31</x:v>
      </x:c>
      <x:c r="N6924" t="str">
        <x:v>Food Banks, Pantries</x:v>
      </x:c>
      <x:c r="O6924" t="str">
        <x:v>1</x:v>
      </x:c>
      <x:c r="P6924" t="str">
        <x:v>Unconditional Exemption</x:v>
      </x:c>
      <x:c r="Q6924" t="str">
        <x:v>2026-06</x:v>
      </x:c>
      <x:c r="R6924" t="str">
        <x:v>202412</x:v>
      </x:c>
      <x:c r="S6924" s="38" t="str">
        <x:v>358542</x:v>
      </x:c>
      <x:c r="T6924" s="38" t="str">
        <x:v>1557688</x:v>
      </x:c>
      <x:c r="U6924" s="38" t="str">
        <x:v>358542</x:v>
      </x:c>
      <x:c r="V6924" t="str">
        <x:v>Small</x:v>
      </x:c>
      <x:c r="W6924" s="36" t="str">
        <x:v>IRS revenue &lt; $5M</x:v>
      </x:c>
      <x:c r="X6924" s="36" t="str">
        <x:v>Yes</x:v>
      </x:c>
      <x:c r="Y6924" s="36" t="str">
        <x:v>https://urbaninstitute.github.io/nccs/datasets/bmf/</x:v>
      </x:c>
    </x:row>
    <x:row r="6925">
      <x:c r="A6925" t="str">
        <x:v>IRS/NCCS BMF</x:v>
      </x:c>
      <x:c r="B6925" t="str">
        <x:v>47-2697053</x:v>
      </x:c>
      <x:c r="C6925" t="str">
        <x:v>47-2697053</x:v>
      </x:c>
      <x:c r="D6925" s="36" t="str">
        <x:v>Brodhead Community White Gift Food Pantry</x:v>
      </x:c>
      <x:c r="E6925" s="36" t="str"/>
      <x:c r="F6925" s="36" t="str">
        <x:v>N2346 TENNY RD</x:v>
      </x:c>
      <x:c r="G6925" s="36" t="str">
        <x:v>BRODHEAD</x:v>
      </x:c>
      <x:c r="H6925" s="36" t="str">
        <x:v>WI</x:v>
      </x:c>
      <x:c r="I6925" s="36" t="str">
        <x:v>53520-9581</x:v>
      </x:c>
      <x:c r="J6925" s="36" t="str">
        <x:v>Green County</x:v>
      </x:c>
      <x:c r="K6925" s="40" t="str">
        <x:v>42.5874067230077</x:v>
      </x:c>
      <x:c r="L6925" s="40" t="str">
        <x:v>-89.3827334626351</x:v>
      </x:c>
      <x:c r="M6925" t="str">
        <x:v>K31</x:v>
      </x:c>
      <x:c r="N6925" t="str">
        <x:v>Food Banks, Pantries</x:v>
      </x:c>
      <x:c r="O6925" t="str">
        <x:v>1</x:v>
      </x:c>
      <x:c r="P6925" t="str">
        <x:v>Unconditional Exemption</x:v>
      </x:c>
      <x:c r="Q6925" t="str">
        <x:v>2026-06</x:v>
      </x:c>
      <x:c r="R6925" t="str">
        <x:v>202412</x:v>
      </x:c>
      <x:c r="S6925" s="38" t="str">
        <x:v>0</x:v>
      </x:c>
      <x:c r="T6925" s="38" t="str">
        <x:v>0</x:v>
      </x:c>
      <x:c r="U6925" s="38" t="str">
        <x:v>0</x:v>
      </x:c>
      <x:c r="V6925" t="str">
        <x:v>Unknown</x:v>
      </x:c>
      <x:c r="W6925" s="36" t="str">
        <x:v>No positive IRS revenue reported</x:v>
      </x:c>
      <x:c r="X6925" s="36" t="str">
        <x:v>Yes</x:v>
      </x:c>
      <x:c r="Y6925" s="36" t="str">
        <x:v>https://urbaninstitute.github.io/nccs/datasets/bmf/</x:v>
      </x:c>
    </x:row>
    <x:row r="6926">
      <x:c r="A6926" t="str">
        <x:v>IRS/NCCS BMF</x:v>
      </x:c>
      <x:c r="B6926" t="str">
        <x:v>47-2730463</x:v>
      </x:c>
      <x:c r="C6926" t="str">
        <x:v>47-2730463</x:v>
      </x:c>
      <x:c r="D6926" s="36" t="str">
        <x:v>Badger Prairie Community Garden</x:v>
      </x:c>
      <x:c r="E6926" s="36" t="str"/>
      <x:c r="F6926" s="36" t="str">
        <x:v>608 E HILLCREST DR</x:v>
      </x:c>
      <x:c r="G6926" s="36" t="str">
        <x:v>VERONA</x:v>
      </x:c>
      <x:c r="H6926" s="36" t="str">
        <x:v>WI</x:v>
      </x:c>
      <x:c r="I6926" s="36" t="str">
        <x:v>53593-1518</x:v>
      </x:c>
      <x:c r="J6926" s="36" t="str">
        <x:v>Dane County</x:v>
      </x:c>
      <x:c r="K6926" s="40" t="str">
        <x:v>42.9829332942177</x:v>
      </x:c>
      <x:c r="L6926" s="40" t="str">
        <x:v>-89.5241789475446</x:v>
      </x:c>
      <x:c r="M6926" t="str">
        <x:v>K31</x:v>
      </x:c>
      <x:c r="N6926" t="str">
        <x:v>Food Banks, Pantries</x:v>
      </x:c>
      <x:c r="O6926" t="str">
        <x:v>1</x:v>
      </x:c>
      <x:c r="P6926" t="str">
        <x:v>Unconditional Exemption</x:v>
      </x:c>
      <x:c r="Q6926" t="str">
        <x:v>2026-06</x:v>
      </x:c>
      <x:c r="R6926" t="str">
        <x:v>202512</x:v>
      </x:c>
      <x:c r="S6926" s="38" t="str">
        <x:v>0</x:v>
      </x:c>
      <x:c r="T6926" s="38" t="str">
        <x:v>0</x:v>
      </x:c>
      <x:c r="U6926" s="38" t="str">
        <x:v>0</x:v>
      </x:c>
      <x:c r="V6926" t="str">
        <x:v>Unknown</x:v>
      </x:c>
      <x:c r="W6926" s="36" t="str">
        <x:v>No positive IRS revenue reported</x:v>
      </x:c>
      <x:c r="X6926" s="36" t="str">
        <x:v>Yes</x:v>
      </x:c>
      <x:c r="Y6926" s="36" t="str">
        <x:v>https://urbaninstitute.github.io/nccs/datasets/bmf/</x:v>
      </x:c>
    </x:row>
    <x:row r="6927">
      <x:c r="A6927" t="str">
        <x:v>IRS/NCCS BMF</x:v>
      </x:c>
      <x:c r="B6927" t="str">
        <x:v>47-3189239</x:v>
      </x:c>
      <x:c r="C6927" t="str">
        <x:v>47-3189239</x:v>
      </x:c>
      <x:c r="D6927" s="36" t="str">
        <x:v>Presbyterian Pantry Of Green Bay</x:v>
      </x:c>
      <x:c r="E6927" s="36" t="str"/>
      <x:c r="F6927" s="36" t="str">
        <x:v>200 S ASHLAND AVE</x:v>
      </x:c>
      <x:c r="G6927" s="36" t="str">
        <x:v>GREEN BAY</x:v>
      </x:c>
      <x:c r="H6927" s="36" t="str">
        <x:v>WI</x:v>
      </x:c>
      <x:c r="I6927" s="36" t="str">
        <x:v>54303-1604</x:v>
      </x:c>
      <x:c r="J6927" s="36" t="str">
        <x:v>Brown County</x:v>
      </x:c>
      <x:c r="K6927" s="40" t="str">
        <x:v>44.5159198060186</x:v>
      </x:c>
      <x:c r="L6927" s="40" t="str">
        <x:v>-88.0265404878236</x:v>
      </x:c>
      <x:c r="M6927" t="str">
        <x:v>K31</x:v>
      </x:c>
      <x:c r="N6927" t="str">
        <x:v>Food Banks, Pantries</x:v>
      </x:c>
      <x:c r="O6927" t="str">
        <x:v>1</x:v>
      </x:c>
      <x:c r="P6927" t="str">
        <x:v>Unconditional Exemption</x:v>
      </x:c>
      <x:c r="Q6927" t="str">
        <x:v>2026-06</x:v>
      </x:c>
      <x:c r="R6927" t="str">
        <x:v>202512</x:v>
      </x:c>
      <x:c r="S6927" s="38" t="str">
        <x:v>0</x:v>
      </x:c>
      <x:c r="T6927" s="38" t="str">
        <x:v>0</x:v>
      </x:c>
      <x:c r="U6927" s="38" t="str">
        <x:v>0</x:v>
      </x:c>
      <x:c r="V6927" t="str">
        <x:v>Unknown</x:v>
      </x:c>
      <x:c r="W6927" s="36" t="str">
        <x:v>No positive IRS revenue reported</x:v>
      </x:c>
      <x:c r="X6927" s="36" t="str">
        <x:v>Yes</x:v>
      </x:c>
      <x:c r="Y6927" s="36" t="str">
        <x:v>https://urbaninstitute.github.io/nccs/datasets/bmf/</x:v>
      </x:c>
    </x:row>
    <x:row r="6928">
      <x:c r="A6928" t="str">
        <x:v>IRS/NCCS BMF</x:v>
      </x:c>
      <x:c r="B6928" t="str">
        <x:v>47-3280388</x:v>
      </x:c>
      <x:c r="C6928" t="str">
        <x:v>47-3280388</x:v>
      </x:c>
      <x:c r="D6928" s="36" t="str">
        <x:v>Kaukauna Loaves &amp; Fishes Food Pantry Association</x:v>
      </x:c>
      <x:c r="E6928" s="36" t="str"/>
      <x:c r="F6928" s="36" t="str">
        <x:v>2011 E WISCONSIN AVE</x:v>
      </x:c>
      <x:c r="G6928" s="36" t="str">
        <x:v>LITTLE CHUTE</x:v>
      </x:c>
      <x:c r="H6928" s="36" t="str">
        <x:v>WI</x:v>
      </x:c>
      <x:c r="I6928" s="36" t="str">
        <x:v>54140-0000</x:v>
      </x:c>
      <x:c r="J6928" s="36" t="str">
        <x:v>Outagamie County</x:v>
      </x:c>
      <x:c r="K6928" s="40" t="str">
        <x:v>44.2839469265112</x:v>
      </x:c>
      <x:c r="L6928" s="40" t="str">
        <x:v>-88.2902402569817</x:v>
      </x:c>
      <x:c r="M6928" t="str">
        <x:v>K31</x:v>
      </x:c>
      <x:c r="N6928" t="str">
        <x:v>Food Banks, Pantries</x:v>
      </x:c>
      <x:c r="O6928" t="str">
        <x:v>1</x:v>
      </x:c>
      <x:c r="P6928" t="str">
        <x:v>Unconditional Exemption</x:v>
      </x:c>
      <x:c r="Q6928" t="str">
        <x:v>2026-06</x:v>
      </x:c>
      <x:c r="R6928" t="str">
        <x:v>202512</x:v>
      </x:c>
      <x:c r="S6928" s="38" t="str">
        <x:v>0</x:v>
      </x:c>
      <x:c r="T6928" s="38" t="str">
        <x:v>0</x:v>
      </x:c>
      <x:c r="U6928" s="38" t="str">
        <x:v>0</x:v>
      </x:c>
      <x:c r="V6928" t="str">
        <x:v>Unknown</x:v>
      </x:c>
      <x:c r="W6928" s="36" t="str">
        <x:v>No positive IRS revenue reported</x:v>
      </x:c>
      <x:c r="X6928" s="36" t="str">
        <x:v>Yes</x:v>
      </x:c>
      <x:c r="Y6928" s="36" t="str">
        <x:v>https://urbaninstitute.github.io/nccs/datasets/bmf/</x:v>
      </x:c>
    </x:row>
    <x:row r="6929">
      <x:c r="A6929" t="str">
        <x:v>IRS/NCCS BMF</x:v>
      </x:c>
      <x:c r="B6929" t="str">
        <x:v>47-4823466</x:v>
      </x:c>
      <x:c r="C6929" t="str">
        <x:v>47-4823466</x:v>
      </x:c>
      <x:c r="D6929" s="36" t="str">
        <x:v>Feeding Wisconsin</x:v>
      </x:c>
      <x:c r="E6929" s="36" t="str"/>
      <x:c r="F6929" s="36" t="str">
        <x:v>2850 DAIRY DR</x:v>
      </x:c>
      <x:c r="G6929" s="36" t="str">
        <x:v>MADISON</x:v>
      </x:c>
      <x:c r="H6929" s="36" t="str">
        <x:v>WI</x:v>
      </x:c>
      <x:c r="I6929" s="36" t="str">
        <x:v>53718-6742</x:v>
      </x:c>
      <x:c r="J6929" s="36" t="str">
        <x:v>Dane County</x:v>
      </x:c>
      <x:c r="K6929" s="40" t="str">
        <x:v>43.0567937391079</x:v>
      </x:c>
      <x:c r="L6929" s="40" t="str">
        <x:v>-89.2950986258002</x:v>
      </x:c>
      <x:c r="M6929" t="str">
        <x:v>K31</x:v>
      </x:c>
      <x:c r="N6929" t="str">
        <x:v>Food Banks, Pantries</x:v>
      </x:c>
      <x:c r="O6929" t="str">
        <x:v>1</x:v>
      </x:c>
      <x:c r="P6929" t="str">
        <x:v>Unconditional Exemption</x:v>
      </x:c>
      <x:c r="Q6929" t="str">
        <x:v>2026-06</x:v>
      </x:c>
      <x:c r="R6929" t="str">
        <x:v>202506</x:v>
      </x:c>
      <x:c r="S6929" s="38" t="str">
        <x:v>1018467</x:v>
      </x:c>
      <x:c r="T6929" s="38" t="str">
        <x:v>288890</x:v>
      </x:c>
      <x:c r="U6929" s="38" t="str">
        <x:v>1018467</x:v>
      </x:c>
      <x:c r="V6929" t="str">
        <x:v>Small</x:v>
      </x:c>
      <x:c r="W6929" s="36" t="str">
        <x:v>IRS revenue &lt; $5M</x:v>
      </x:c>
      <x:c r="X6929" s="36" t="str">
        <x:v>Yes</x:v>
      </x:c>
      <x:c r="Y6929" s="36" t="str">
        <x:v>https://urbaninstitute.github.io/nccs/datasets/bmf/</x:v>
      </x:c>
    </x:row>
    <x:row r="6930">
      <x:c r="A6930" t="str">
        <x:v>IRS/NCCS BMF</x:v>
      </x:c>
      <x:c r="B6930" t="str">
        <x:v>47-4882455</x:v>
      </x:c>
      <x:c r="C6930" t="str">
        <x:v>47-4882455</x:v>
      </x:c>
      <x:c r="D6930" s="36" t="str">
        <x:v>Elcho Area Community Food Pantry</x:v>
      </x:c>
      <x:c r="E6930" s="36" t="str"/>
      <x:c r="F6930" s="36" t="str">
        <x:v>PO BOX 404</x:v>
      </x:c>
      <x:c r="G6930" s="36" t="str">
        <x:v>ELCHO</x:v>
      </x:c>
      <x:c r="H6930" s="36" t="str">
        <x:v>WI</x:v>
      </x:c>
      <x:c r="I6930" s="36" t="str">
        <x:v>54428-0404</x:v>
      </x:c>
      <x:c r="J6930" s="36" t="str">
        <x:v>Langlade County</x:v>
      </x:c>
      <x:c r="K6930" s="40" t="str">
        <x:v>45.439344</x:v>
      </x:c>
      <x:c r="L6930" s="40" t="str">
        <x:v>-89.142012</x:v>
      </x:c>
      <x:c r="M6930" t="str">
        <x:v>K31</x:v>
      </x:c>
      <x:c r="N6930" t="str">
        <x:v>Food Banks, Pantries</x:v>
      </x:c>
      <x:c r="O6930" t="str">
        <x:v>1</x:v>
      </x:c>
      <x:c r="P6930" t="str">
        <x:v>Unconditional Exemption</x:v>
      </x:c>
      <x:c r="Q6930" t="str">
        <x:v>2026-06</x:v>
      </x:c>
      <x:c r="R6930" t="str">
        <x:v>202512</x:v>
      </x:c>
      <x:c r="S6930" s="38" t="str">
        <x:v>0</x:v>
      </x:c>
      <x:c r="T6930" s="38" t="str">
        <x:v>0</x:v>
      </x:c>
      <x:c r="U6930" s="38" t="str">
        <x:v>0</x:v>
      </x:c>
      <x:c r="V6930" t="str">
        <x:v>Unknown</x:v>
      </x:c>
      <x:c r="W6930" s="36" t="str">
        <x:v>No positive IRS revenue reported</x:v>
      </x:c>
      <x:c r="X6930" s="36" t="str">
        <x:v>Yes</x:v>
      </x:c>
      <x:c r="Y6930" s="36" t="str">
        <x:v>https://urbaninstitute.github.io/nccs/datasets/bmf/</x:v>
      </x:c>
    </x:row>
    <x:row r="6931">
      <x:c r="A6931" t="str">
        <x:v>IRS/NCCS BMF</x:v>
      </x:c>
      <x:c r="B6931" t="str">
        <x:v>47-5327773</x:v>
      </x:c>
      <x:c r="C6931" t="str">
        <x:v>47-5327773</x:v>
      </x:c>
      <x:c r="D6931" s="36" t="str">
        <x:v>Feeding Our Communities With United Services</x:v>
      </x:c>
      <x:c r="E6931" s="36" t="str"/>
      <x:c r="F6931" s="36" t="str">
        <x:v>2321 W GRAND AVE</x:v>
      </x:c>
      <x:c r="G6931" s="36" t="str">
        <x:v>WISC RAPIDS</x:v>
      </x:c>
      <x:c r="H6931" s="36" t="str">
        <x:v>WI</x:v>
      </x:c>
      <x:c r="I6931" s="36" t="str">
        <x:v>54495-2258</x:v>
      </x:c>
      <x:c r="J6931" s="36" t="str">
        <x:v>Wood County</x:v>
      </x:c>
      <x:c r="K6931" s="40" t="str">
        <x:v>44.3968777789838</x:v>
      </x:c>
      <x:c r="L6931" s="40" t="str">
        <x:v>-89.8534726496047</x:v>
      </x:c>
      <x:c r="M6931" t="str">
        <x:v>K31</x:v>
      </x:c>
      <x:c r="N6931" t="str">
        <x:v>Food Banks, Pantries</x:v>
      </x:c>
      <x:c r="O6931" t="str">
        <x:v>1</x:v>
      </x:c>
      <x:c r="P6931" t="str">
        <x:v>Unconditional Exemption</x:v>
      </x:c>
      <x:c r="Q6931" t="str">
        <x:v>2026-06</x:v>
      </x:c>
      <x:c r="R6931" t="str">
        <x:v>202412</x:v>
      </x:c>
      <x:c r="S6931" s="38" t="str">
        <x:v>1457565</x:v>
      </x:c>
      <x:c r="T6931" s="38" t="str">
        <x:v>2762161</x:v>
      </x:c>
      <x:c r="U6931" s="38" t="str">
        <x:v>1457565</x:v>
      </x:c>
      <x:c r="V6931" t="str">
        <x:v>Small</x:v>
      </x:c>
      <x:c r="W6931" s="36" t="str">
        <x:v>IRS revenue &lt; $5M</x:v>
      </x:c>
      <x:c r="X6931" s="36" t="str">
        <x:v>Yes</x:v>
      </x:c>
      <x:c r="Y6931" s="36" t="str">
        <x:v>https://urbaninstitute.github.io/nccs/datasets/bmf/</x:v>
      </x:c>
    </x:row>
    <x:row r="6932">
      <x:c r="A6932" t="str">
        <x:v>IRS/NCCS BMF</x:v>
      </x:c>
      <x:c r="B6932" t="str">
        <x:v>47-5582076</x:v>
      </x:c>
      <x:c r="C6932" t="str">
        <x:v>47-5582076</x:v>
      </x:c>
      <x:c r="D6932" s="36" t="str">
        <x:v>Feeding His Flock</x:v>
      </x:c>
      <x:c r="E6932" s="36" t="str"/>
      <x:c r="F6932" s="36" t="str">
        <x:v>2828 S 76TH ST</x:v>
      </x:c>
      <x:c r="G6932" s="36" t="str">
        <x:v>WEST ALLIS</x:v>
      </x:c>
      <x:c r="H6932" s="36" t="str">
        <x:v>WI</x:v>
      </x:c>
      <x:c r="I6932" s="36" t="str">
        <x:v>53219-2825</x:v>
      </x:c>
      <x:c r="J6932" s="36" t="str">
        <x:v>Milwaukee County</x:v>
      </x:c>
      <x:c r="K6932" s="40" t="str">
        <x:v>42.9931472689422</x:v>
      </x:c>
      <x:c r="L6932" s="40" t="str">
        <x:v>-88.0072933427493</x:v>
      </x:c>
      <x:c r="M6932" t="str">
        <x:v>K31</x:v>
      </x:c>
      <x:c r="N6932" t="str">
        <x:v>Food Banks, Pantries</x:v>
      </x:c>
      <x:c r="O6932" t="str">
        <x:v>1</x:v>
      </x:c>
      <x:c r="P6932" t="str">
        <x:v>Unconditional Exemption</x:v>
      </x:c>
      <x:c r="Q6932" t="str">
        <x:v>2024-08</x:v>
      </x:c>
      <x:c r="R6932" t="str">
        <x:v>202012</x:v>
      </x:c>
      <x:c r="S6932" s="38" t="str">
        <x:v>0</x:v>
      </x:c>
      <x:c r="T6932" s="38" t="str">
        <x:v>0</x:v>
      </x:c>
      <x:c r="U6932" s="38" t="str">
        <x:v>0</x:v>
      </x:c>
      <x:c r="V6932" t="str">
        <x:v>Unknown</x:v>
      </x:c>
      <x:c r="W6932" s="36" t="str">
        <x:v>No positive IRS revenue reported</x:v>
      </x:c>
      <x:c r="X6932" s="36" t="str">
        <x:v>Likely</x:v>
      </x:c>
      <x:c r="Y6932" s="36" t="str">
        <x:v>https://urbaninstitute.github.io/nccs/datasets/bmf/</x:v>
      </x:c>
    </x:row>
    <x:row r="6933">
      <x:c r="A6933" t="str">
        <x:v>IRS/NCCS BMF</x:v>
      </x:c>
      <x:c r="B6933" t="str">
        <x:v>56-2430108</x:v>
      </x:c>
      <x:c r="C6933" t="str">
        <x:v>56-2430108</x:v>
      </x:c>
      <x:c r="D6933" s="36" t="str">
        <x:v>Ripon Food Pantry</x:v>
      </x:c>
      <x:c r="E6933" s="36" t="str"/>
      <x:c r="F6933" s="36" t="str">
        <x:v>218 E BLOSSOM ST</x:v>
      </x:c>
      <x:c r="G6933" s="36" t="str">
        <x:v>RIPON</x:v>
      </x:c>
      <x:c r="H6933" s="36" t="str">
        <x:v>WI</x:v>
      </x:c>
      <x:c r="I6933" s="36" t="str">
        <x:v>54971-1526</x:v>
      </x:c>
      <x:c r="J6933" s="36" t="str">
        <x:v>Fond du Lac County</x:v>
      </x:c>
      <x:c r="K6933" s="40" t="str">
        <x:v>43.8442594132954</x:v>
      </x:c>
      <x:c r="L6933" s="40" t="str">
        <x:v>-88.8363613236194</x:v>
      </x:c>
      <x:c r="M6933" t="str">
        <x:v>K31</x:v>
      </x:c>
      <x:c r="N6933" t="str">
        <x:v>Food Banks, Pantries</x:v>
      </x:c>
      <x:c r="O6933" t="str">
        <x:v>1</x:v>
      </x:c>
      <x:c r="P6933" t="str">
        <x:v>Unconditional Exemption</x:v>
      </x:c>
      <x:c r="Q6933" t="str">
        <x:v>2026-06</x:v>
      </x:c>
      <x:c r="R6933" t="str">
        <x:v>202512</x:v>
      </x:c>
      <x:c r="S6933" s="38" t="str">
        <x:v>0</x:v>
      </x:c>
      <x:c r="T6933" s="38" t="str">
        <x:v>0</x:v>
      </x:c>
      <x:c r="U6933" s="38" t="str">
        <x:v>0</x:v>
      </x:c>
      <x:c r="V6933" t="str">
        <x:v>Unknown</x:v>
      </x:c>
      <x:c r="W6933" s="36" t="str">
        <x:v>No positive IRS revenue reported</x:v>
      </x:c>
      <x:c r="X6933" s="36" t="str">
        <x:v>Yes</x:v>
      </x:c>
      <x:c r="Y6933" s="36" t="str">
        <x:v>https://urbaninstitute.github.io/nccs/datasets/bmf/</x:v>
      </x:c>
    </x:row>
    <x:row r="6934">
      <x:c r="A6934" t="str">
        <x:v>IRS/NCCS BMF</x:v>
      </x:c>
      <x:c r="B6934" t="str">
        <x:v>64-0949546</x:v>
      </x:c>
      <x:c r="C6934" t="str">
        <x:v>64-0949546</x:v>
      </x:c>
      <x:c r="D6934" s="36" t="str">
        <x:v>Wyocena Community Helping Hands Pantry</x:v>
      </x:c>
      <x:c r="E6934" s="36" t="str"/>
      <x:c r="F6934" s="36" t="str">
        <x:v>207 BAYVIEW DR</x:v>
      </x:c>
      <x:c r="G6934" s="36" t="str">
        <x:v>PARDEEVILLE</x:v>
      </x:c>
      <x:c r="H6934" s="36" t="str">
        <x:v>WI</x:v>
      </x:c>
      <x:c r="I6934" s="36" t="str">
        <x:v>53954-9725</x:v>
      </x:c>
      <x:c r="J6934" s="36" t="str">
        <x:v>Columbia County</x:v>
      </x:c>
      <x:c r="K6934" s="40" t="str">
        <x:v>43.5455298764788</x:v>
      </x:c>
      <x:c r="L6934" s="40" t="str">
        <x:v>-89.3007488367767</x:v>
      </x:c>
      <x:c r="M6934" t="str">
        <x:v>K31</x:v>
      </x:c>
      <x:c r="N6934" t="str">
        <x:v>Food Banks, Pantries</x:v>
      </x:c>
      <x:c r="O6934" t="str">
        <x:v>1</x:v>
      </x:c>
      <x:c r="P6934" t="str">
        <x:v>Unconditional Exemption</x:v>
      </x:c>
      <x:c r="Q6934" t="str">
        <x:v>2026-06</x:v>
      </x:c>
      <x:c r="R6934" t="str">
        <x:v>202512</x:v>
      </x:c>
      <x:c r="S6934" s="38" t="str">
        <x:v>0</x:v>
      </x:c>
      <x:c r="T6934" s="38" t="str">
        <x:v>0</x:v>
      </x:c>
      <x:c r="U6934" s="38" t="str">
        <x:v>0</x:v>
      </x:c>
      <x:c r="V6934" t="str">
        <x:v>Unknown</x:v>
      </x:c>
      <x:c r="W6934" s="36" t="str">
        <x:v>No positive IRS revenue reported</x:v>
      </x:c>
      <x:c r="X6934" s="36" t="str">
        <x:v>Yes</x:v>
      </x:c>
      <x:c r="Y6934" s="36" t="str">
        <x:v>https://urbaninstitute.github.io/nccs/datasets/bmf/</x:v>
      </x:c>
    </x:row>
    <x:row r="6935">
      <x:c r="A6935" t="str">
        <x:v>IRS/NCCS BMF</x:v>
      </x:c>
      <x:c r="B6935" t="str">
        <x:v>72-1539203</x:v>
      </x:c>
      <x:c r="C6935" t="str">
        <x:v>72-1539203</x:v>
      </x:c>
      <x:c r="D6935" s="36" t="str">
        <x:v>Reedsburg Area Food Pantry</x:v>
      </x:c>
      <x:c r="E6935" s="36" t="str"/>
      <x:c r="F6935" s="36" t="str">
        <x:v>134 S LOCUST ST</x:v>
      </x:c>
      <x:c r="G6935" s="36" t="str">
        <x:v>REEDSBURG</x:v>
      </x:c>
      <x:c r="H6935" s="36" t="str">
        <x:v>WI</x:v>
      </x:c>
      <x:c r="I6935" s="36" t="str">
        <x:v>53959-1934</x:v>
      </x:c>
      <x:c r="J6935" s="36" t="str">
        <x:v>Sauk County</x:v>
      </x:c>
      <x:c r="K6935" s="40" t="str">
        <x:v>43.5318178148768</x:v>
      </x:c>
      <x:c r="L6935" s="40" t="str">
        <x:v>-90.0051345343065</x:v>
      </x:c>
      <x:c r="M6935" t="str">
        <x:v>K31</x:v>
      </x:c>
      <x:c r="N6935" t="str">
        <x:v>Food Banks, Pantries</x:v>
      </x:c>
      <x:c r="O6935" t="str">
        <x:v>1</x:v>
      </x:c>
      <x:c r="P6935" t="str">
        <x:v>Unconditional Exemption</x:v>
      </x:c>
      <x:c r="Q6935" t="str">
        <x:v>2026-06</x:v>
      </x:c>
      <x:c r="R6935" t="str">
        <x:v>202412</x:v>
      </x:c>
      <x:c r="S6935" s="38" t="str">
        <x:v>126120</x:v>
      </x:c>
      <x:c r="T6935" s="38" t="str">
        <x:v>216627</x:v>
      </x:c>
      <x:c r="U6935" s="38" t="str">
        <x:v>126120</x:v>
      </x:c>
      <x:c r="V6935" t="str">
        <x:v>Small</x:v>
      </x:c>
      <x:c r="W6935" s="36" t="str">
        <x:v>IRS revenue &lt; $5M</x:v>
      </x:c>
      <x:c r="X6935" s="36" t="str">
        <x:v>Yes</x:v>
      </x:c>
      <x:c r="Y6935" s="36" t="str">
        <x:v>https://urbaninstitute.github.io/nccs/datasets/bmf/</x:v>
      </x:c>
    </x:row>
    <x:row r="6936">
      <x:c r="A6936" t="str">
        <x:v>IRS/NCCS BMF</x:v>
      </x:c>
      <x:c r="B6936" t="str">
        <x:v>75-2975387</x:v>
      </x:c>
      <x:c r="C6936" t="str">
        <x:v>75-2975387</x:v>
      </x:c>
      <x:c r="D6936" s="36" t="str">
        <x:v>Southwest Wausau Circle Of Joy</x:v>
      </x:c>
      <x:c r="E6936" s="36" t="str"/>
      <x:c r="F6936" s="36" t="str">
        <x:v>225780 RIB MTN DR</x:v>
      </x:c>
      <x:c r="G6936" s="36" t="str">
        <x:v>WAUSAU</x:v>
      </x:c>
      <x:c r="H6936" s="36" t="str">
        <x:v>WI</x:v>
      </x:c>
      <x:c r="I6936" s="36" t="str">
        <x:v>54401-3341</x:v>
      </x:c>
      <x:c r="J6936" s="36" t="str">
        <x:v>Marathon County</x:v>
      </x:c>
      <x:c r="K6936" s="40" t="str">
        <x:v>44.917083</x:v>
      </x:c>
      <x:c r="L6936" s="40" t="str">
        <x:v>-89.6507505</x:v>
      </x:c>
      <x:c r="M6936" t="str">
        <x:v>K31</x:v>
      </x:c>
      <x:c r="N6936" t="str">
        <x:v>Food Banks, Pantries</x:v>
      </x:c>
      <x:c r="O6936" t="str">
        <x:v>1</x:v>
      </x:c>
      <x:c r="P6936" t="str">
        <x:v>Unconditional Exemption</x:v>
      </x:c>
      <x:c r="Q6936" t="str">
        <x:v>2026-06</x:v>
      </x:c>
      <x:c r="R6936" t="str">
        <x:v>202512</x:v>
      </x:c>
      <x:c r="S6936" s="38" t="str">
        <x:v>0</x:v>
      </x:c>
      <x:c r="T6936" s="38" t="str">
        <x:v>0</x:v>
      </x:c>
      <x:c r="U6936" s="38" t="str">
        <x:v>0</x:v>
      </x:c>
      <x:c r="V6936" t="str">
        <x:v>Unknown</x:v>
      </x:c>
      <x:c r="W6936" s="36" t="str">
        <x:v>No positive IRS revenue reported</x:v>
      </x:c>
      <x:c r="X6936" s="36" t="str">
        <x:v>Yes</x:v>
      </x:c>
      <x:c r="Y6936" s="36" t="str">
        <x:v>https://urbaninstitute.github.io/nccs/datasets/bmf/</x:v>
      </x:c>
    </x:row>
    <x:row r="6937">
      <x:c r="A6937" t="str">
        <x:v>IRS/NCCS BMF</x:v>
      </x:c>
      <x:c r="B6937" t="str">
        <x:v>75-3083858</x:v>
      </x:c>
      <x:c r="C6937" t="str">
        <x:v>75-3083858</x:v>
      </x:c>
      <x:c r="D6937" s="36" t="str">
        <x:v>Crivitz Area Food Pantry</x:v>
      </x:c>
      <x:c r="E6937" s="36" t="str"/>
      <x:c r="F6937" s="36" t="str">
        <x:v>PO BOX 398</x:v>
      </x:c>
      <x:c r="G6937" s="36" t="str">
        <x:v>CRIVITZ</x:v>
      </x:c>
      <x:c r="H6937" s="36" t="str">
        <x:v>WI</x:v>
      </x:c>
      <x:c r="I6937" s="36" t="str">
        <x:v>54114-0398</x:v>
      </x:c>
      <x:c r="J6937" s="36" t="str">
        <x:v>Marinette County</x:v>
      </x:c>
      <x:c r="K6937" s="40" t="str">
        <x:v>45.25155</x:v>
      </x:c>
      <x:c r="L6937" s="40" t="str">
        <x:v>-88.096329</x:v>
      </x:c>
      <x:c r="M6937" t="str">
        <x:v>K31</x:v>
      </x:c>
      <x:c r="N6937" t="str">
        <x:v>Food Banks, Pantries</x:v>
      </x:c>
      <x:c r="O6937" t="str">
        <x:v>1</x:v>
      </x:c>
      <x:c r="P6937" t="str">
        <x:v>Unconditional Exemption</x:v>
      </x:c>
      <x:c r="Q6937" t="str">
        <x:v>2026-06</x:v>
      </x:c>
      <x:c r="R6937" t="str">
        <x:v>202412</x:v>
      </x:c>
      <x:c r="S6937" s="38" t="str">
        <x:v>131185</x:v>
      </x:c>
      <x:c r="T6937" s="38" t="str">
        <x:v>653984</x:v>
      </x:c>
      <x:c r="U6937" s="38" t="str">
        <x:v>131524</x:v>
      </x:c>
      <x:c r="V6937" t="str">
        <x:v>Small</x:v>
      </x:c>
      <x:c r="W6937" s="36" t="str">
        <x:v>IRS revenue &lt; $5M</x:v>
      </x:c>
      <x:c r="X6937" s="36" t="str">
        <x:v>Yes</x:v>
      </x:c>
      <x:c r="Y6937" s="36" t="str">
        <x:v>https://urbaninstitute.github.io/nccs/datasets/bmf/</x:v>
      </x:c>
    </x:row>
    <x:row r="6938">
      <x:c r="A6938" t="str">
        <x:v>IRS/NCCS BMF</x:v>
      </x:c>
      <x:c r="B6938" t="str">
        <x:v>76-0748061</x:v>
      </x:c>
      <x:c r="C6938" t="str">
        <x:v>76-0748061</x:v>
      </x:c>
      <x:c r="D6938" s="36" t="str">
        <x:v>Hands Extended Community Development</x:v>
      </x:c>
      <x:c r="E6938" s="36" t="str"/>
      <x:c r="F6938" s="36" t="str">
        <x:v>PO BOX 90</x:v>
      </x:c>
      <x:c r="G6938" s="36" t="str">
        <x:v>MERRILL</x:v>
      </x:c>
      <x:c r="H6938" s="36" t="str">
        <x:v>WI</x:v>
      </x:c>
      <x:c r="I6938" s="36" t="str">
        <x:v>54452-0090</x:v>
      </x:c>
      <x:c r="J6938" s="36" t="str">
        <x:v>Lincoln County</x:v>
      </x:c>
      <x:c r="K6938" s="40" t="str">
        <x:v>45.172503</x:v>
      </x:c>
      <x:c r="L6938" s="40" t="str">
        <x:v>-89.689788</x:v>
      </x:c>
      <x:c r="M6938" t="str">
        <x:v>K31</x:v>
      </x:c>
      <x:c r="N6938" t="str">
        <x:v>Food Banks, Pantries</x:v>
      </x:c>
      <x:c r="O6938" t="str">
        <x:v>1</x:v>
      </x:c>
      <x:c r="P6938" t="str">
        <x:v>Unconditional Exemption</x:v>
      </x:c>
      <x:c r="Q6938" t="str">
        <x:v>2026-06</x:v>
      </x:c>
      <x:c r="R6938" t="str">
        <x:v>202412</x:v>
      </x:c>
      <x:c r="S6938" s="38" t="str">
        <x:v>0</x:v>
      </x:c>
      <x:c r="T6938" s="38" t="str">
        <x:v>0</x:v>
      </x:c>
      <x:c r="U6938" s="38" t="str">
        <x:v>0</x:v>
      </x:c>
      <x:c r="V6938" t="str">
        <x:v>Unknown</x:v>
      </x:c>
      <x:c r="W6938" s="36" t="str">
        <x:v>No positive IRS revenue reported</x:v>
      </x:c>
      <x:c r="X6938" s="36" t="str">
        <x:v>Yes</x:v>
      </x:c>
      <x:c r="Y6938" s="36" t="str">
        <x:v>https://urbaninstitute.github.io/nccs/datasets/bmf/</x:v>
      </x:c>
    </x:row>
    <x:row r="6939">
      <x:c r="A6939" t="str">
        <x:v>IRS/NCCS BMF</x:v>
      </x:c>
      <x:c r="B6939" t="str">
        <x:v>77-0653974</x:v>
      </x:c>
      <x:c r="C6939" t="str">
        <x:v>77-0653974</x:v>
      </x:c>
      <x:c r="D6939" s="36" t="str">
        <x:v>Inn Towne Food Pantry</x:v>
      </x:c>
      <x:c r="E6939" s="36" t="str"/>
      <x:c r="F6939" s="36" t="str">
        <x:v>678 WISCONSIN ST</x:v>
      </x:c>
      <x:c r="G6939" s="36" t="str">
        <x:v>EAU CLAIRE</x:v>
      </x:c>
      <x:c r="H6939" s="36" t="str">
        <x:v>WI</x:v>
      </x:c>
      <x:c r="I6939" s="36" t="str">
        <x:v>54703-3518</x:v>
      </x:c>
      <x:c r="J6939" s="36" t="str">
        <x:v>Eau Claire County</x:v>
      </x:c>
      <x:c r="K6939" s="40" t="str">
        <x:v>44.8158987854751</x:v>
      </x:c>
      <x:c r="L6939" s="40" t="str">
        <x:v>-91.4956628469329</x:v>
      </x:c>
      <x:c r="M6939" t="str">
        <x:v>K31</x:v>
      </x:c>
      <x:c r="N6939" t="str">
        <x:v>Food Banks, Pantries</x:v>
      </x:c>
      <x:c r="O6939" t="str">
        <x:v>1</x:v>
      </x:c>
      <x:c r="P6939" t="str">
        <x:v>Unconditional Exemption</x:v>
      </x:c>
      <x:c r="Q6939" t="str">
        <x:v>2026-06</x:v>
      </x:c>
      <x:c r="R6939" t="str">
        <x:v>202512</x:v>
      </x:c>
      <x:c r="S6939" s="38" t="str">
        <x:v>0</x:v>
      </x:c>
      <x:c r="T6939" s="38" t="str">
        <x:v>0</x:v>
      </x:c>
      <x:c r="U6939" s="38" t="str">
        <x:v>0</x:v>
      </x:c>
      <x:c r="V6939" t="str">
        <x:v>Unknown</x:v>
      </x:c>
      <x:c r="W6939" s="36" t="str">
        <x:v>No positive IRS revenue reported</x:v>
      </x:c>
      <x:c r="X6939" s="36" t="str">
        <x:v>Yes</x:v>
      </x:c>
      <x:c r="Y6939" s="36" t="str">
        <x:v>https://urbaninstitute.github.io/nccs/datasets/bmf/</x:v>
      </x:c>
    </x:row>
    <x:row r="6940">
      <x:c r="A6940" t="str">
        <x:v>IRS/NCCS BMF</x:v>
      </x:c>
      <x:c r="B6940" t="str">
        <x:v>80-0306739</x:v>
      </x:c>
      <x:c r="C6940" t="str">
        <x:v>80-0306739</x:v>
      </x:c>
      <x:c r="D6940" s="36" t="str">
        <x:v>Mount Horeb Area Food Pantry</x:v>
      </x:c>
      <x:c r="E6940" s="36" t="str"/>
      <x:c r="F6940" s="36" t="str">
        <x:v>PO BOX 204</x:v>
      </x:c>
      <x:c r="G6940" s="36" t="str">
        <x:v>MOUNT HOREB</x:v>
      </x:c>
      <x:c r="H6940" s="36" t="str">
        <x:v>WI</x:v>
      </x:c>
      <x:c r="I6940" s="36" t="str">
        <x:v>53572-0204</x:v>
      </x:c>
      <x:c r="J6940" s="36" t="str">
        <x:v>Dane County</x:v>
      </x:c>
      <x:c r="K6940" s="40" t="str">
        <x:v>42.990651</x:v>
      </x:c>
      <x:c r="L6940" s="40" t="str">
        <x:v>-89.731692</x:v>
      </x:c>
      <x:c r="M6940" t="str">
        <x:v>K31</x:v>
      </x:c>
      <x:c r="N6940" t="str">
        <x:v>Food Banks, Pantries</x:v>
      </x:c>
      <x:c r="O6940" t="str">
        <x:v>1</x:v>
      </x:c>
      <x:c r="P6940" t="str">
        <x:v>Unconditional Exemption</x:v>
      </x:c>
      <x:c r="Q6940" t="str">
        <x:v>2024-08</x:v>
      </x:c>
      <x:c r="R6940" t="str">
        <x:v>202012</x:v>
      </x:c>
      <x:c r="S6940" s="38" t="str">
        <x:v>0</x:v>
      </x:c>
      <x:c r="T6940" s="38" t="str">
        <x:v>0</x:v>
      </x:c>
      <x:c r="U6940" s="38" t="str">
        <x:v>0</x:v>
      </x:c>
      <x:c r="V6940" t="str">
        <x:v>Unknown</x:v>
      </x:c>
      <x:c r="W6940" s="36" t="str">
        <x:v>No positive IRS revenue reported</x:v>
      </x:c>
      <x:c r="X6940" s="36" t="str">
        <x:v>Likely</x:v>
      </x:c>
      <x:c r="Y6940" s="36" t="str">
        <x:v>https://urbaninstitute.github.io/nccs/datasets/bmf/</x:v>
      </x:c>
    </x:row>
    <x:row r="6941">
      <x:c r="A6941" t="str">
        <x:v>IRS/NCCS BMF</x:v>
      </x:c>
      <x:c r="B6941" t="str">
        <x:v>80-0517436</x:v>
      </x:c>
      <x:c r="C6941" t="str">
        <x:v>80-0517436</x:v>
      </x:c>
      <x:c r="D6941" s="36" t="str">
        <x:v>Omro Community Food Pantry</x:v>
      </x:c>
      <x:c r="E6941" s="36" t="str"/>
      <x:c r="F6941" s="36" t="str">
        <x:v>310 N WEBSTER AVE</x:v>
      </x:c>
      <x:c r="G6941" s="36" t="str">
        <x:v>OMRO</x:v>
      </x:c>
      <x:c r="H6941" s="36" t="str">
        <x:v>WI</x:v>
      </x:c>
      <x:c r="I6941" s="36" t="str">
        <x:v>54963-1030</x:v>
      </x:c>
      <x:c r="J6941" s="36" t="str">
        <x:v>Winnebago County</x:v>
      </x:c>
      <x:c r="K6941" s="40" t="str">
        <x:v>44.0412798615039</x:v>
      </x:c>
      <x:c r="L6941" s="40" t="str">
        <x:v>-88.7445015577069</x:v>
      </x:c>
      <x:c r="M6941" t="str">
        <x:v>K31</x:v>
      </x:c>
      <x:c r="N6941" t="str">
        <x:v>Food Banks, Pantries</x:v>
      </x:c>
      <x:c r="O6941" t="str">
        <x:v>1</x:v>
      </x:c>
      <x:c r="P6941" t="str">
        <x:v>Unconditional Exemption</x:v>
      </x:c>
      <x:c r="Q6941" t="str">
        <x:v>2026-06</x:v>
      </x:c>
      <x:c r="R6941" t="str">
        <x:v>202512</x:v>
      </x:c>
      <x:c r="S6941" s="38" t="str">
        <x:v>0</x:v>
      </x:c>
      <x:c r="T6941" s="38" t="str">
        <x:v>0</x:v>
      </x:c>
      <x:c r="U6941" s="38" t="str">
        <x:v>0</x:v>
      </x:c>
      <x:c r="V6941" t="str">
        <x:v>Unknown</x:v>
      </x:c>
      <x:c r="W6941" s="36" t="str">
        <x:v>No positive IRS revenue reported</x:v>
      </x:c>
      <x:c r="X6941" s="36" t="str">
        <x:v>Yes</x:v>
      </x:c>
      <x:c r="Y6941" s="36" t="str">
        <x:v>https://urbaninstitute.github.io/nccs/datasets/bmf/</x:v>
      </x:c>
    </x:row>
    <x:row r="6942">
      <x:c r="A6942" t="str">
        <x:v>IRS/NCCS BMF</x:v>
      </x:c>
      <x:c r="B6942" t="str">
        <x:v>80-0557742</x:v>
      </x:c>
      <x:c r="C6942" t="str">
        <x:v>80-0557742</x:v>
      </x:c>
      <x:c r="D6942" s="36" t="str">
        <x:v>New Lisbon Food Pantry</x:v>
      </x:c>
      <x:c r="E6942" s="36" t="str"/>
      <x:c r="F6942" s="36" t="str">
        <x:v>121 S ADAMS ST</x:v>
      </x:c>
      <x:c r="G6942" s="36" t="str">
        <x:v>NEW LISBON</x:v>
      </x:c>
      <x:c r="H6942" s="36" t="str">
        <x:v>WI</x:v>
      </x:c>
      <x:c r="I6942" s="36" t="str">
        <x:v>53950-1205</x:v>
      </x:c>
      <x:c r="J6942" s="36" t="str">
        <x:v>Juneau County</x:v>
      </x:c>
      <x:c r="K6942" s="40" t="str">
        <x:v>43.8793083393269</x:v>
      </x:c>
      <x:c r="L6942" s="40" t="str">
        <x:v>-90.1663780585527</x:v>
      </x:c>
      <x:c r="M6942" t="str">
        <x:v>K31</x:v>
      </x:c>
      <x:c r="N6942" t="str">
        <x:v>Food Banks, Pantries</x:v>
      </x:c>
      <x:c r="O6942" t="str">
        <x:v>1</x:v>
      </x:c>
      <x:c r="P6942" t="str">
        <x:v>Unconditional Exemption</x:v>
      </x:c>
      <x:c r="Q6942" t="str">
        <x:v>2026-06</x:v>
      </x:c>
      <x:c r="R6942" t="str">
        <x:v>202412</x:v>
      </x:c>
      <x:c r="S6942" s="38" t="str">
        <x:v>34481</x:v>
      </x:c>
      <x:c r="T6942" s="38" t="str">
        <x:v>198437</x:v>
      </x:c>
      <x:c r="U6942" s="38" t="str">
        <x:v>34481</x:v>
      </x:c>
      <x:c r="V6942" t="str">
        <x:v>Small</x:v>
      </x:c>
      <x:c r="W6942" s="36" t="str">
        <x:v>IRS revenue &lt; $5M</x:v>
      </x:c>
      <x:c r="X6942" s="36" t="str">
        <x:v>Yes</x:v>
      </x:c>
      <x:c r="Y6942" s="36" t="str">
        <x:v>https://urbaninstitute.github.io/nccs/datasets/bmf/</x:v>
      </x:c>
    </x:row>
    <x:row r="6943">
      <x:c r="A6943" t="str">
        <x:v>IRS/NCCS BMF</x:v>
      </x:c>
      <x:c r="B6943" t="str">
        <x:v>80-0644664</x:v>
      </x:c>
      <x:c r="C6943" t="str">
        <x:v>80-0644664</x:v>
      </x:c>
      <x:c r="D6943" s="36" t="str">
        <x:v>Ixonia Food Pantry</x:v>
      </x:c>
      <x:c r="E6943" s="36" t="str"/>
      <x:c r="F6943" s="36" t="str">
        <x:v>N8346 N ST</x:v>
      </x:c>
      <x:c r="G6943" s="36" t="str">
        <x:v>IXONIA</x:v>
      </x:c>
      <x:c r="H6943" s="36" t="str">
        <x:v>WI</x:v>
      </x:c>
      <x:c r="I6943" s="36" t="str">
        <x:v>53036-9785</x:v>
      </x:c>
      <x:c r="J6943" s="36" t="str">
        <x:v>Jefferson County</x:v>
      </x:c>
      <x:c r="K6943" s="40" t="str">
        <x:v>43.145226</x:v>
      </x:c>
      <x:c r="L6943" s="40" t="str">
        <x:v>-88.597341</x:v>
      </x:c>
      <x:c r="M6943" t="str">
        <x:v>K31</x:v>
      </x:c>
      <x:c r="N6943" t="str">
        <x:v>Food Banks, Pantries</x:v>
      </x:c>
      <x:c r="O6943" t="str">
        <x:v>1</x:v>
      </x:c>
      <x:c r="P6943" t="str">
        <x:v>Unconditional Exemption</x:v>
      </x:c>
      <x:c r="Q6943" t="str">
        <x:v>2026-06</x:v>
      </x:c>
      <x:c r="R6943" t="str"/>
      <x:c r="S6943" s="38" t="str"/>
      <x:c r="T6943" s="38" t="str"/>
      <x:c r="U6943" s="38" t="str"/>
      <x:c r="V6943" t="str">
        <x:v>Unknown</x:v>
      </x:c>
      <x:c r="W6943" s="36" t="str">
        <x:v>No positive IRS revenue reported</x:v>
      </x:c>
      <x:c r="X6943" s="36" t="str">
        <x:v>Yes</x:v>
      </x:c>
      <x:c r="Y6943" s="36" t="str">
        <x:v>https://urbaninstitute.github.io/nccs/datasets/bmf/</x:v>
      </x:c>
    </x:row>
    <x:row r="6944">
      <x:c r="A6944" t="str">
        <x:v>IRS/NCCS BMF</x:v>
      </x:c>
      <x:c r="B6944" t="str">
        <x:v>80-0800534</x:v>
      </x:c>
      <x:c r="C6944" t="str">
        <x:v>80-0800534</x:v>
      </x:c>
      <x:c r="D6944" s="36" t="str">
        <x:v>Mondovi Area Food Pantry</x:v>
      </x:c>
      <x:c r="E6944" s="36" t="str"/>
      <x:c r="F6944" s="36" t="str">
        <x:v>125 E HUDSON ST</x:v>
      </x:c>
      <x:c r="G6944" s="36" t="str">
        <x:v>MONDOVI</x:v>
      </x:c>
      <x:c r="H6944" s="36" t="str">
        <x:v>WI</x:v>
      </x:c>
      <x:c r="I6944" s="36" t="str">
        <x:v>54755-1646</x:v>
      </x:c>
      <x:c r="J6944" s="36" t="str">
        <x:v>Buffalo County</x:v>
      </x:c>
      <x:c r="K6944" s="40" t="str">
        <x:v>44.5666925178892</x:v>
      </x:c>
      <x:c r="L6944" s="40" t="str">
        <x:v>-91.6703325</x:v>
      </x:c>
      <x:c r="M6944" t="str">
        <x:v>K31</x:v>
      </x:c>
      <x:c r="N6944" t="str">
        <x:v>Food Banks, Pantries</x:v>
      </x:c>
      <x:c r="O6944" t="str">
        <x:v>1</x:v>
      </x:c>
      <x:c r="P6944" t="str">
        <x:v>Unconditional Exemption</x:v>
      </x:c>
      <x:c r="Q6944" t="str">
        <x:v>2026-06</x:v>
      </x:c>
      <x:c r="R6944" t="str">
        <x:v>202512</x:v>
      </x:c>
      <x:c r="S6944" s="38" t="str">
        <x:v>0</x:v>
      </x:c>
      <x:c r="T6944" s="38" t="str">
        <x:v>0</x:v>
      </x:c>
      <x:c r="U6944" s="38" t="str">
        <x:v>0</x:v>
      </x:c>
      <x:c r="V6944" t="str">
        <x:v>Unknown</x:v>
      </x:c>
      <x:c r="W6944" s="36" t="str">
        <x:v>No positive IRS revenue reported</x:v>
      </x:c>
      <x:c r="X6944" s="36" t="str">
        <x:v>Yes</x:v>
      </x:c>
      <x:c r="Y6944" s="36" t="str">
        <x:v>https://urbaninstitute.github.io/nccs/datasets/bmf/</x:v>
      </x:c>
    </x:row>
    <x:row r="6945">
      <x:c r="A6945" t="str">
        <x:v>IRS/NCCS BMF</x:v>
      </x:c>
      <x:c r="B6945" t="str">
        <x:v>80-0889958</x:v>
      </x:c>
      <x:c r="C6945" t="str">
        <x:v>80-0889958</x:v>
      </x:c>
      <x:c r="D6945" s="36" t="str">
        <x:v>We Care Community Pantry</x:v>
      </x:c>
      <x:c r="E6945" s="36" t="str"/>
      <x:c r="F6945" s="36" t="str">
        <x:v>1629 S MEMORIAL DR</x:v>
      </x:c>
      <x:c r="G6945" s="36" t="str">
        <x:v>RACINE</x:v>
      </x:c>
      <x:c r="H6945" s="36" t="str">
        <x:v>WI</x:v>
      </x:c>
      <x:c r="I6945" s="36" t="str">
        <x:v>53403-2140</x:v>
      </x:c>
      <x:c r="J6945" s="36" t="str">
        <x:v>Racine County</x:v>
      </x:c>
      <x:c r="K6945" s="40" t="str">
        <x:v>42.7115813782965</x:v>
      </x:c>
      <x:c r="L6945" s="40" t="str">
        <x:v>-87.7997479104682</x:v>
      </x:c>
      <x:c r="M6945" t="str">
        <x:v>K31</x:v>
      </x:c>
      <x:c r="N6945" t="str">
        <x:v>Food Banks, Pantries</x:v>
      </x:c>
      <x:c r="O6945" t="str">
        <x:v>1</x:v>
      </x:c>
      <x:c r="P6945" t="str">
        <x:v>Unconditional Exemption</x:v>
      </x:c>
      <x:c r="Q6945" t="str">
        <x:v>2026-06</x:v>
      </x:c>
      <x:c r="R6945" t="str">
        <x:v>202512</x:v>
      </x:c>
      <x:c r="S6945" s="38" t="str">
        <x:v>0</x:v>
      </x:c>
      <x:c r="T6945" s="38" t="str">
        <x:v>0</x:v>
      </x:c>
      <x:c r="U6945" s="38" t="str">
        <x:v>0</x:v>
      </x:c>
      <x:c r="V6945" t="str">
        <x:v>Unknown</x:v>
      </x:c>
      <x:c r="W6945" s="36" t="str">
        <x:v>No positive IRS revenue reported</x:v>
      </x:c>
      <x:c r="X6945" s="36" t="str">
        <x:v>Yes</x:v>
      </x:c>
      <x:c r="Y6945" s="36" t="str">
        <x:v>https://urbaninstitute.github.io/nccs/datasets/bmf/</x:v>
      </x:c>
    </x:row>
    <x:row r="6946">
      <x:c r="A6946" t="str">
        <x:v>IRS/NCCS BMF</x:v>
      </x:c>
      <x:c r="B6946" t="str">
        <x:v>81-0569662</x:v>
      </x:c>
      <x:c r="C6946" t="str">
        <x:v>81-0569662</x:v>
      </x:c>
      <x:c r="D6946" s="36" t="str">
        <x:v>Freedom Food Pantry</x:v>
      </x:c>
      <x:c r="E6946" s="36" t="str"/>
      <x:c r="F6946" s="36" t="str">
        <x:v>PO BOX 1021</x:v>
      </x:c>
      <x:c r="G6946" s="36" t="str">
        <x:v>FREEDOM</x:v>
      </x:c>
      <x:c r="H6946" s="36" t="str">
        <x:v>WI</x:v>
      </x:c>
      <x:c r="I6946" s="36" t="str">
        <x:v>54131-1021</x:v>
      </x:c>
      <x:c r="J6946" s="36" t="str">
        <x:v>Outagamie County</x:v>
      </x:c>
      <x:c r="K6946" s="40" t="str">
        <x:v>44.369649</x:v>
      </x:c>
      <x:c r="L6946" s="40" t="str">
        <x:v>-88.3119915</x:v>
      </x:c>
      <x:c r="M6946" t="str">
        <x:v>K31</x:v>
      </x:c>
      <x:c r="N6946" t="str">
        <x:v>Food Banks, Pantries</x:v>
      </x:c>
      <x:c r="O6946" t="str">
        <x:v>1</x:v>
      </x:c>
      <x:c r="P6946" t="str">
        <x:v>Unconditional Exemption</x:v>
      </x:c>
      <x:c r="Q6946" t="str">
        <x:v>2026-06</x:v>
      </x:c>
      <x:c r="R6946" t="str">
        <x:v>202512</x:v>
      </x:c>
      <x:c r="S6946" s="38" t="str">
        <x:v>106169</x:v>
      </x:c>
      <x:c r="T6946" s="38" t="str">
        <x:v>123868</x:v>
      </x:c>
      <x:c r="U6946" s="38" t="str">
        <x:v>106169</x:v>
      </x:c>
      <x:c r="V6946" t="str">
        <x:v>Small</x:v>
      </x:c>
      <x:c r="W6946" s="36" t="str">
        <x:v>IRS revenue &lt; $5M</x:v>
      </x:c>
      <x:c r="X6946" s="36" t="str">
        <x:v>Yes</x:v>
      </x:c>
      <x:c r="Y6946" s="36" t="str">
        <x:v>https://urbaninstitute.github.io/nccs/datasets/bmf/</x:v>
      </x:c>
    </x:row>
    <x:row r="6947">
      <x:c r="A6947" t="str">
        <x:v>IRS/NCCS BMF</x:v>
      </x:c>
      <x:c r="B6947" t="str">
        <x:v>81-3121148</x:v>
      </x:c>
      <x:c r="C6947" t="str">
        <x:v>81-3121148</x:v>
      </x:c>
      <x:c r="D6947" s="36" t="str">
        <x:v>Community Cry</x:v>
      </x:c>
      <x:c r="E6947" s="36" t="str"/>
      <x:c r="F6947" s="36" t="str">
        <x:v>625 N HINE AVE</x:v>
      </x:c>
      <x:c r="G6947" s="36" t="str">
        <x:v>WAUKESHA</x:v>
      </x:c>
      <x:c r="H6947" s="36" t="str">
        <x:v>WI</x:v>
      </x:c>
      <x:c r="I6947" s="36" t="str">
        <x:v>53188-2933</x:v>
      </x:c>
      <x:c r="J6947" s="36" t="str">
        <x:v>Waukesha County</x:v>
      </x:c>
      <x:c r="K6947" s="40" t="str">
        <x:v>43.021505514571</x:v>
      </x:c>
      <x:c r="L6947" s="40" t="str">
        <x:v>-88.2466246801029</x:v>
      </x:c>
      <x:c r="M6947" t="str">
        <x:v>K31</x:v>
      </x:c>
      <x:c r="N6947" t="str">
        <x:v>Food Banks, Pantries</x:v>
      </x:c>
      <x:c r="O6947" t="str">
        <x:v>1</x:v>
      </x:c>
      <x:c r="P6947" t="str">
        <x:v>Unconditional Exemption</x:v>
      </x:c>
      <x:c r="Q6947" t="str">
        <x:v>2024-08</x:v>
      </x:c>
      <x:c r="R6947" t="str"/>
      <x:c r="S6947" s="38" t="str"/>
      <x:c r="T6947" s="38" t="str"/>
      <x:c r="U6947" s="38" t="str"/>
      <x:c r="V6947" t="str">
        <x:v>Unknown</x:v>
      </x:c>
      <x:c r="W6947" s="36" t="str">
        <x:v>No positive IRS revenue reported</x:v>
      </x:c>
      <x:c r="X6947" s="36" t="str">
        <x:v>Likely</x:v>
      </x:c>
      <x:c r="Y6947" s="36" t="str">
        <x:v>https://urbaninstitute.github.io/nccs/datasets/bmf/</x:v>
      </x:c>
    </x:row>
    <x:row r="6948">
      <x:c r="A6948" t="str">
        <x:v>IRS/NCCS BMF</x:v>
      </x:c>
      <x:c r="B6948" t="str">
        <x:v>81-3210627</x:v>
      </x:c>
      <x:c r="C6948" t="str">
        <x:v>81-3210627</x:v>
      </x:c>
      <x:c r="D6948" s="36" t="str">
        <x:v>Amani Community Center Food Pantry</x:v>
      </x:c>
      <x:c r="E6948" s="36" t="str"/>
      <x:c r="F6948" s="36" t="str">
        <x:v>2480 W LOCUST ST</x:v>
      </x:c>
      <x:c r="G6948" s="36" t="str">
        <x:v>MILWAUKEE</x:v>
      </x:c>
      <x:c r="H6948" s="36" t="str">
        <x:v>WI</x:v>
      </x:c>
      <x:c r="I6948" s="36" t="str">
        <x:v>53206-1134</x:v>
      </x:c>
      <x:c r="J6948" s="36" t="str">
        <x:v>Milwaukee County</x:v>
      </x:c>
      <x:c r="K6948" s="40" t="str">
        <x:v>43.0715254585375</x:v>
      </x:c>
      <x:c r="L6948" s="40" t="str">
        <x:v>-87.944553</x:v>
      </x:c>
      <x:c r="M6948" t="str">
        <x:v>K31</x:v>
      </x:c>
      <x:c r="N6948" t="str">
        <x:v>Food Banks, Pantries</x:v>
      </x:c>
      <x:c r="O6948" t="str">
        <x:v>1</x:v>
      </x:c>
      <x:c r="P6948" t="str">
        <x:v>Unconditional Exemption</x:v>
      </x:c>
      <x:c r="Q6948" t="str">
        <x:v>2026-06</x:v>
      </x:c>
      <x:c r="R6948" t="str">
        <x:v>202512</x:v>
      </x:c>
      <x:c r="S6948" s="38" t="str">
        <x:v>0</x:v>
      </x:c>
      <x:c r="T6948" s="38" t="str">
        <x:v>0</x:v>
      </x:c>
      <x:c r="U6948" s="38" t="str">
        <x:v>0</x:v>
      </x:c>
      <x:c r="V6948" t="str">
        <x:v>Unknown</x:v>
      </x:c>
      <x:c r="W6948" s="36" t="str">
        <x:v>No positive IRS revenue reported</x:v>
      </x:c>
      <x:c r="X6948" s="36" t="str">
        <x:v>Yes</x:v>
      </x:c>
      <x:c r="Y6948" s="36" t="str">
        <x:v>https://urbaninstitute.github.io/nccs/datasets/bmf/</x:v>
      </x:c>
    </x:row>
    <x:row r="6949">
      <x:c r="A6949" t="str">
        <x:v>IRS/NCCS BMF</x:v>
      </x:c>
      <x:c r="B6949" t="str">
        <x:v>81-3450246</x:v>
      </x:c>
      <x:c r="C6949" t="str">
        <x:v>81-3450246</x:v>
      </x:c>
      <x:c r="D6949" s="36" t="str">
        <x:v>Living Hope Food Pantry</x:v>
      </x:c>
      <x:c r="E6949" s="36" t="str"/>
      <x:c r="F6949" s="36" t="str">
        <x:v>PO BOX 519</x:v>
      </x:c>
      <x:c r="G6949" s="36" t="str">
        <x:v>FOX LAKE</x:v>
      </x:c>
      <x:c r="H6949" s="36" t="str">
        <x:v>WI</x:v>
      </x:c>
      <x:c r="I6949" s="36" t="str">
        <x:v>53933-0519</x:v>
      </x:c>
      <x:c r="J6949" s="36" t="str">
        <x:v>Dodge County</x:v>
      </x:c>
      <x:c r="K6949" s="40" t="str">
        <x:v>43.566444</x:v>
      </x:c>
      <x:c r="L6949" s="40" t="str">
        <x:v>-88.9029315</x:v>
      </x:c>
      <x:c r="M6949" t="str">
        <x:v>K31</x:v>
      </x:c>
      <x:c r="N6949" t="str">
        <x:v>Food Banks, Pantries</x:v>
      </x:c>
      <x:c r="O6949" t="str">
        <x:v>1</x:v>
      </x:c>
      <x:c r="P6949" t="str">
        <x:v>Unconditional Exemption</x:v>
      </x:c>
      <x:c r="Q6949" t="str">
        <x:v>2026-06</x:v>
      </x:c>
      <x:c r="R6949" t="str">
        <x:v>202412</x:v>
      </x:c>
      <x:c r="S6949" s="38" t="str">
        <x:v>694736</x:v>
      </x:c>
      <x:c r="T6949" s="38" t="str">
        <x:v>343160</x:v>
      </x:c>
      <x:c r="U6949" s="38" t="str">
        <x:v>694736</x:v>
      </x:c>
      <x:c r="V6949" t="str">
        <x:v>Small</x:v>
      </x:c>
      <x:c r="W6949" s="36" t="str">
        <x:v>IRS revenue &lt; $5M</x:v>
      </x:c>
      <x:c r="X6949" s="36" t="str">
        <x:v>Yes</x:v>
      </x:c>
      <x:c r="Y6949" s="36" t="str">
        <x:v>https://urbaninstitute.github.io/nccs/datasets/bmf/</x:v>
      </x:c>
    </x:row>
    <x:row r="6950">
      <x:c r="A6950" t="str">
        <x:v>IRS/NCCS BMF</x:v>
      </x:c>
      <x:c r="B6950" t="str">
        <x:v>82-3865874</x:v>
      </x:c>
      <x:c r="C6950" t="str">
        <x:v>82-3865874</x:v>
      </x:c>
      <x:c r="D6950" s="36" t="str">
        <x:v>Rural Care And Share Food Shelf</x:v>
      </x:c>
      <x:c r="E6950" s="36" t="str"/>
      <x:c r="F6950" s="36" t="str">
        <x:v>PO BOX 62</x:v>
      </x:c>
      <x:c r="G6950" s="36" t="str">
        <x:v>BRULE</x:v>
      </x:c>
      <x:c r="H6950" s="36" t="str">
        <x:v>WI</x:v>
      </x:c>
      <x:c r="I6950" s="36" t="str">
        <x:v>54820-0062</x:v>
      </x:c>
      <x:c r="J6950" s="36" t="str">
        <x:v>Douglas County</x:v>
      </x:c>
      <x:c r="K6950" s="40" t="str">
        <x:v>46.61397</x:v>
      </x:c>
      <x:c r="L6950" s="40" t="str">
        <x:v>-91.5608295</x:v>
      </x:c>
      <x:c r="M6950" t="str">
        <x:v>K31</x:v>
      </x:c>
      <x:c r="N6950" t="str">
        <x:v>Food Banks, Pantries</x:v>
      </x:c>
      <x:c r="O6950" t="str">
        <x:v>1</x:v>
      </x:c>
      <x:c r="P6950" t="str">
        <x:v>Unconditional Exemption</x:v>
      </x:c>
      <x:c r="Q6950" t="str">
        <x:v>2026-06</x:v>
      </x:c>
      <x:c r="R6950" t="str">
        <x:v>202512</x:v>
      </x:c>
      <x:c r="S6950" s="38" t="str">
        <x:v>0</x:v>
      </x:c>
      <x:c r="T6950" s="38" t="str">
        <x:v>0</x:v>
      </x:c>
      <x:c r="U6950" s="38" t="str">
        <x:v>0</x:v>
      </x:c>
      <x:c r="V6950" t="str">
        <x:v>Unknown</x:v>
      </x:c>
      <x:c r="W6950" s="36" t="str">
        <x:v>No positive IRS revenue reported</x:v>
      </x:c>
      <x:c r="X6950" s="36" t="str">
        <x:v>Yes</x:v>
      </x:c>
      <x:c r="Y6950" s="36" t="str">
        <x:v>https://urbaninstitute.github.io/nccs/datasets/bmf/</x:v>
      </x:c>
    </x:row>
    <x:row r="6951">
      <x:c r="A6951" t="str">
        <x:v>IRS/NCCS BMF</x:v>
      </x:c>
      <x:c r="B6951" t="str">
        <x:v>83-1023819</x:v>
      </x:c>
      <x:c r="C6951" t="str">
        <x:v>83-1023819</x:v>
      </x:c>
      <x:c r="D6951" s="36" t="str">
        <x:v>Feed The Body Feed The Soul</x:v>
      </x:c>
      <x:c r="E6951" s="36" t="str"/>
      <x:c r="F6951" s="36" t="str">
        <x:v>1917 FOUR WHEEL DR</x:v>
      </x:c>
      <x:c r="G6951" s="36" t="str">
        <x:v>OSHKOSH</x:v>
      </x:c>
      <x:c r="H6951" s="36" t="str">
        <x:v>WI</x:v>
      </x:c>
      <x:c r="I6951" s="36" t="str">
        <x:v>54902-2400</x:v>
      </x:c>
      <x:c r="J6951" s="36" t="str">
        <x:v>Winnebago County</x:v>
      </x:c>
      <x:c r="K6951" s="40" t="str">
        <x:v>44.0379410695356</x:v>
      </x:c>
      <x:c r="L6951" s="40" t="str">
        <x:v>-88.5756466173757</x:v>
      </x:c>
      <x:c r="M6951" t="str">
        <x:v>K31</x:v>
      </x:c>
      <x:c r="N6951" t="str">
        <x:v>Food Banks, Pantries</x:v>
      </x:c>
      <x:c r="O6951" t="str">
        <x:v>1</x:v>
      </x:c>
      <x:c r="P6951" t="str">
        <x:v>Unconditional Exemption</x:v>
      </x:c>
      <x:c r="Q6951" t="str">
        <x:v>2026-06</x:v>
      </x:c>
      <x:c r="R6951" t="str">
        <x:v>202506</x:v>
      </x:c>
      <x:c r="S6951" s="38" t="str">
        <x:v>80550</x:v>
      </x:c>
      <x:c r="T6951" s="38" t="str">
        <x:v>91436</x:v>
      </x:c>
      <x:c r="U6951" s="38" t="str">
        <x:v>80550</x:v>
      </x:c>
      <x:c r="V6951" t="str">
        <x:v>Small</x:v>
      </x:c>
      <x:c r="W6951" s="36" t="str">
        <x:v>IRS revenue &lt; $5M</x:v>
      </x:c>
      <x:c r="X6951" s="36" t="str">
        <x:v>Yes</x:v>
      </x:c>
      <x:c r="Y6951" s="36" t="str">
        <x:v>https://urbaninstitute.github.io/nccs/datasets/bmf/</x:v>
      </x:c>
    </x:row>
    <x:row r="6952">
      <x:c r="A6952" t="str">
        <x:v>IRS/NCCS BMF</x:v>
      </x:c>
      <x:c r="B6952" t="str">
        <x:v>83-1158323</x:v>
      </x:c>
      <x:c r="C6952" t="str">
        <x:v>83-1158323</x:v>
      </x:c>
      <x:c r="D6952" s="36" t="str">
        <x:v>Trempealeau County Food Pantry</x:v>
      </x:c>
      <x:c r="E6952" s="36" t="str"/>
      <x:c r="F6952" s="36" t="str">
        <x:v>PO BOX 446</x:v>
      </x:c>
      <x:c r="G6952" s="36" t="str">
        <x:v>WHITEHALL</x:v>
      </x:c>
      <x:c r="H6952" s="36" t="str">
        <x:v>WI</x:v>
      </x:c>
      <x:c r="I6952" s="36" t="str">
        <x:v>54773-0446</x:v>
      </x:c>
      <x:c r="J6952" s="36" t="str">
        <x:v>Trempealeau County</x:v>
      </x:c>
      <x:c r="K6952" s="40" t="str">
        <x:v>44.379243</x:v>
      </x:c>
      <x:c r="L6952" s="40" t="str">
        <x:v>-91.305252</x:v>
      </x:c>
      <x:c r="M6952" t="str">
        <x:v>K31</x:v>
      </x:c>
      <x:c r="N6952" t="str">
        <x:v>Food Banks, Pantries</x:v>
      </x:c>
      <x:c r="O6952" t="str">
        <x:v>1</x:v>
      </x:c>
      <x:c r="P6952" t="str">
        <x:v>Unconditional Exemption</x:v>
      </x:c>
      <x:c r="Q6952" t="str">
        <x:v>2026-06</x:v>
      </x:c>
      <x:c r="R6952" t="str">
        <x:v>202412</x:v>
      </x:c>
      <x:c r="S6952" s="38" t="str">
        <x:v>0</x:v>
      </x:c>
      <x:c r="T6952" s="38" t="str">
        <x:v>0</x:v>
      </x:c>
      <x:c r="U6952" s="38" t="str">
        <x:v>0</x:v>
      </x:c>
      <x:c r="V6952" t="str">
        <x:v>Unknown</x:v>
      </x:c>
      <x:c r="W6952" s="36" t="str">
        <x:v>No positive IRS revenue reported</x:v>
      </x:c>
      <x:c r="X6952" s="36" t="str">
        <x:v>Yes</x:v>
      </x:c>
      <x:c r="Y6952" s="36" t="str">
        <x:v>https://urbaninstitute.github.io/nccs/datasets/bmf/</x:v>
      </x:c>
    </x:row>
    <x:row r="6953">
      <x:c r="A6953" t="str">
        <x:v>IRS/NCCS BMF</x:v>
      </x:c>
      <x:c r="B6953" t="str">
        <x:v>83-1491544</x:v>
      </x:c>
      <x:c r="C6953" t="str">
        <x:v>83-1491544</x:v>
      </x:c>
      <x:c r="D6953" s="36" t="str">
        <x:v>Beyond Blessed Pantry</x:v>
      </x:c>
      <x:c r="E6953" s="36" t="str"/>
      <x:c r="F6953" s="36" t="str">
        <x:v>PO BOX 613</x:v>
      </x:c>
      <x:c r="G6953" s="36" t="str">
        <x:v>WISC DELLS</x:v>
      </x:c>
      <x:c r="H6953" s="36" t="str">
        <x:v>WI</x:v>
      </x:c>
      <x:c r="I6953" s="36" t="str">
        <x:v>53965-0613</x:v>
      </x:c>
      <x:c r="J6953" s="36" t="str">
        <x:v>Columbia County</x:v>
      </x:c>
      <x:c r="K6953" s="40" t="str">
        <x:v>43.62764</x:v>
      </x:c>
      <x:c r="L6953" s="40" t="str">
        <x:v>-89.77132</x:v>
      </x:c>
      <x:c r="M6953" t="str">
        <x:v>K31</x:v>
      </x:c>
      <x:c r="N6953" t="str">
        <x:v>Food Banks, Pantries</x:v>
      </x:c>
      <x:c r="O6953" t="str">
        <x:v>1</x:v>
      </x:c>
      <x:c r="P6953" t="str">
        <x:v>Unconditional Exemption</x:v>
      </x:c>
      <x:c r="Q6953" t="str">
        <x:v>2026-06</x:v>
      </x:c>
      <x:c r="R6953" t="str">
        <x:v>202412</x:v>
      </x:c>
      <x:c r="S6953" s="38" t="str">
        <x:v>5757837</x:v>
      </x:c>
      <x:c r="T6953" s="38" t="str">
        <x:v>2688635</x:v>
      </x:c>
      <x:c r="U6953" s="38" t="str">
        <x:v>6167431</x:v>
      </x:c>
      <x:c r="V6953" t="str">
        <x:v>Medium</x:v>
      </x:c>
      <x:c r="W6953" s="36" t="str">
        <x:v>IRS revenue $5M–&lt;$25M</x:v>
      </x:c>
      <x:c r="X6953" s="36" t="str">
        <x:v>Yes</x:v>
      </x:c>
      <x:c r="Y6953" s="36" t="str">
        <x:v>https://urbaninstitute.github.io/nccs/datasets/bmf/</x:v>
      </x:c>
    </x:row>
    <x:row r="6954">
      <x:c r="A6954" t="str">
        <x:v>IRS/NCCS BMF</x:v>
      </x:c>
      <x:c r="B6954" t="str">
        <x:v>83-4137091</x:v>
      </x:c>
      <x:c r="C6954" t="str">
        <x:v>83-4137091</x:v>
      </x:c>
      <x:c r="D6954" s="36" t="str">
        <x:v>Plants Against Hunger</x:v>
      </x:c>
      <x:c r="E6954" s="36" t="str"/>
      <x:c r="F6954" s="36" t="str">
        <x:v>2441 CROWN POINTE BLVD</x:v>
      </x:c>
      <x:c r="G6954" s="36" t="str">
        <x:v>SUAMICO</x:v>
      </x:c>
      <x:c r="H6954" s="36" t="str">
        <x:v>WI</x:v>
      </x:c>
      <x:c r="I6954" s="36" t="str">
        <x:v>54173-8072</x:v>
      </x:c>
      <x:c r="J6954" s="36" t="str">
        <x:v>Brown County</x:v>
      </x:c>
      <x:c r="K6954" s="40" t="str">
        <x:v>44.6085845534077</x:v>
      </x:c>
      <x:c r="L6954" s="40" t="str">
        <x:v>-88.0247875376247</x:v>
      </x:c>
      <x:c r="M6954" t="str">
        <x:v>K31</x:v>
      </x:c>
      <x:c r="N6954" t="str">
        <x:v>Food Banks, Pantries</x:v>
      </x:c>
      <x:c r="O6954" t="str">
        <x:v>1</x:v>
      </x:c>
      <x:c r="P6954" t="str">
        <x:v>Unconditional Exemption</x:v>
      </x:c>
      <x:c r="Q6954" t="str">
        <x:v>2026-06</x:v>
      </x:c>
      <x:c r="R6954" t="str">
        <x:v>202512</x:v>
      </x:c>
      <x:c r="S6954" s="38" t="str">
        <x:v>0</x:v>
      </x:c>
      <x:c r="T6954" s="38" t="str">
        <x:v>0</x:v>
      </x:c>
      <x:c r="U6954" s="38" t="str">
        <x:v>0</x:v>
      </x:c>
      <x:c r="V6954" t="str">
        <x:v>Unknown</x:v>
      </x:c>
      <x:c r="W6954" s="36" t="str">
        <x:v>No positive IRS revenue reported</x:v>
      </x:c>
      <x:c r="X6954" s="36" t="str">
        <x:v>Yes</x:v>
      </x:c>
      <x:c r="Y6954" s="36" t="str">
        <x:v>https://urbaninstitute.github.io/nccs/datasets/bmf/</x:v>
      </x:c>
    </x:row>
    <x:row r="6955">
      <x:c r="A6955" t="str">
        <x:v>IRS/NCCS BMF</x:v>
      </x:c>
      <x:c r="B6955" t="str">
        <x:v>83-4145013</x:v>
      </x:c>
      <x:c r="C6955" t="str">
        <x:v>83-4145013</x:v>
      </x:c>
      <x:c r="D6955" s="36" t="str">
        <x:v>Community Pantry Wi</x:v>
      </x:c>
      <x:c r="E6955" s="36" t="str"/>
      <x:c r="F6955" s="36" t="str">
        <x:v>N4976 GOODLAND RD</x:v>
      </x:c>
      <x:c r="G6955" s="36" t="str">
        <x:v>HARTFORD</x:v>
      </x:c>
      <x:c r="H6955" s="36" t="str">
        <x:v>WI</x:v>
      </x:c>
      <x:c r="I6955" s="36" t="str">
        <x:v>53027-9349</x:v>
      </x:c>
      <x:c r="J6955" s="36" t="str">
        <x:v>Dodge County</x:v>
      </x:c>
      <x:c r="K6955" s="40" t="str">
        <x:v>43.3722601784581</x:v>
      </x:c>
      <x:c r="L6955" s="40" t="str">
        <x:v>-88.4314887044565</x:v>
      </x:c>
      <x:c r="M6955" t="str">
        <x:v>K31</x:v>
      </x:c>
      <x:c r="N6955" t="str">
        <x:v>Food Banks, Pantries</x:v>
      </x:c>
      <x:c r="O6955" t="str">
        <x:v>1</x:v>
      </x:c>
      <x:c r="P6955" t="str">
        <x:v>Unconditional Exemption</x:v>
      </x:c>
      <x:c r="Q6955" t="str">
        <x:v>2026-06</x:v>
      </x:c>
      <x:c r="R6955" t="str">
        <x:v>202512</x:v>
      </x:c>
      <x:c r="S6955" s="38" t="str">
        <x:v>0</x:v>
      </x:c>
      <x:c r="T6955" s="38" t="str">
        <x:v>0</x:v>
      </x:c>
      <x:c r="U6955" s="38" t="str">
        <x:v>0</x:v>
      </x:c>
      <x:c r="V6955" t="str">
        <x:v>Unknown</x:v>
      </x:c>
      <x:c r="W6955" s="36" t="str">
        <x:v>No positive IRS revenue reported</x:v>
      </x:c>
      <x:c r="X6955" s="36" t="str">
        <x:v>Yes</x:v>
      </x:c>
      <x:c r="Y6955" s="36" t="str">
        <x:v>https://urbaninstitute.github.io/nccs/datasets/bmf/</x:v>
      </x:c>
    </x:row>
    <x:row r="6956">
      <x:c r="A6956" t="str">
        <x:v>IRS/NCCS BMF</x:v>
      </x:c>
      <x:c r="B6956" t="str">
        <x:v>83-4321269</x:v>
      </x:c>
      <x:c r="C6956" t="str">
        <x:v>83-4321269</x:v>
      </x:c>
      <x:c r="D6956" s="36" t="str">
        <x:v>Extended Hands Pantry</x:v>
      </x:c>
      <x:c r="E6956" s="36" t="str"/>
      <x:c r="F6956" s="36" t="str">
        <x:v>5907 WOODBINE DR</x:v>
      </x:c>
      <x:c r="G6956" s="36" t="str">
        <x:v>MADISON</x:v>
      </x:c>
      <x:c r="H6956" s="36" t="str">
        <x:v>WI</x:v>
      </x:c>
      <x:c r="I6956" s="36" t="str">
        <x:v>53718-8715</x:v>
      </x:c>
      <x:c r="J6956" s="36" t="str">
        <x:v>Dane County</x:v>
      </x:c>
      <x:c r="K6956" s="40" t="str">
        <x:v>43.0901831000001</x:v>
      </x:c>
      <x:c r="L6956" s="40" t="str">
        <x:v>-89.2732385</x:v>
      </x:c>
      <x:c r="M6956" t="str">
        <x:v>K31</x:v>
      </x:c>
      <x:c r="N6956" t="str">
        <x:v>Food Banks, Pantries</x:v>
      </x:c>
      <x:c r="O6956" t="str">
        <x:v>1</x:v>
      </x:c>
      <x:c r="P6956" t="str">
        <x:v>Unconditional Exemption</x:v>
      </x:c>
      <x:c r="Q6956" t="str">
        <x:v>2026-06</x:v>
      </x:c>
      <x:c r="R6956" t="str">
        <x:v>202506</x:v>
      </x:c>
      <x:c r="S6956" s="38" t="str">
        <x:v>2304303</x:v>
      </x:c>
      <x:c r="T6956" s="38" t="str">
        <x:v>670039</x:v>
      </x:c>
      <x:c r="U6956" s="38" t="str">
        <x:v>2323428</x:v>
      </x:c>
      <x:c r="V6956" t="str">
        <x:v>Small</x:v>
      </x:c>
      <x:c r="W6956" s="36" t="str">
        <x:v>IRS revenue &lt; $5M</x:v>
      </x:c>
      <x:c r="X6956" s="36" t="str">
        <x:v>Yes</x:v>
      </x:c>
      <x:c r="Y6956" s="36" t="str">
        <x:v>https://urbaninstitute.github.io/nccs/datasets/bmf/</x:v>
      </x:c>
    </x:row>
    <x:row r="6957">
      <x:c r="A6957" t="str">
        <x:v>IRS/NCCS BMF</x:v>
      </x:c>
      <x:c r="B6957" t="str">
        <x:v>83-4373097</x:v>
      </x:c>
      <x:c r="C6957" t="str">
        <x:v>83-4373097</x:v>
      </x:c>
      <x:c r="D6957" s="36" t="str">
        <x:v>Coulee Region Hunger Walk</x:v>
      </x:c>
      <x:c r="E6957" s="36" t="str"/>
      <x:c r="F6957" s="36" t="str">
        <x:v>549 FAIRWAY CRK DR</x:v>
      </x:c>
      <x:c r="G6957" s="36" t="str">
        <x:v>ONALASKA</x:v>
      </x:c>
      <x:c r="H6957" s="36" t="str">
        <x:v>WI</x:v>
      </x:c>
      <x:c r="I6957" s="36" t="str">
        <x:v>54650-8435</x:v>
      </x:c>
      <x:c r="J6957" s="36" t="str">
        <x:v>La Crosse County</x:v>
      </x:c>
      <x:c r="K6957" s="40" t="str">
        <x:v>43.8893070782505</x:v>
      </x:c>
      <x:c r="L6957" s="40" t="str">
        <x:v>-91.1809591171445</x:v>
      </x:c>
      <x:c r="M6957" t="str">
        <x:v>K31</x:v>
      </x:c>
      <x:c r="N6957" t="str">
        <x:v>Food Banks, Pantries</x:v>
      </x:c>
      <x:c r="O6957" t="str">
        <x:v>1</x:v>
      </x:c>
      <x:c r="P6957" t="str">
        <x:v>Unconditional Exemption</x:v>
      </x:c>
      <x:c r="Q6957" t="str">
        <x:v>2025-08</x:v>
      </x:c>
      <x:c r="R6957" t="str">
        <x:v>202112</x:v>
      </x:c>
      <x:c r="S6957" s="38" t="str">
        <x:v>0</x:v>
      </x:c>
      <x:c r="T6957" s="38" t="str">
        <x:v>0</x:v>
      </x:c>
      <x:c r="U6957" s="38" t="str">
        <x:v>0</x:v>
      </x:c>
      <x:c r="V6957" t="str">
        <x:v>Unknown</x:v>
      </x:c>
      <x:c r="W6957" s="36" t="str">
        <x:v>No positive IRS revenue reported</x:v>
      </x:c>
      <x:c r="X6957" s="36" t="str">
        <x:v>Yes</x:v>
      </x:c>
      <x:c r="Y6957" s="36" t="str">
        <x:v>https://urbaninstitute.github.io/nccs/datasets/bmf/</x:v>
      </x:c>
    </x:row>
    <x:row r="6958">
      <x:c r="A6958" t="str">
        <x:v>IRS/NCCS BMF</x:v>
      </x:c>
      <x:c r="B6958" t="str">
        <x:v>83-4478657</x:v>
      </x:c>
      <x:c r="C6958" t="str">
        <x:v>83-4478657</x:v>
      </x:c>
      <x:c r="D6958" s="36" t="str">
        <x:v>Lake Holcombe Food Pantry</x:v>
      </x:c>
      <x:c r="E6958" s="36" t="str"/>
      <x:c r="F6958" s="36" t="str">
        <x:v>28530 250TH AVE</x:v>
      </x:c>
      <x:c r="G6958" s="36" t="str">
        <x:v>HOLCOMBE</x:v>
      </x:c>
      <x:c r="H6958" s="36" t="str">
        <x:v>WI</x:v>
      </x:c>
      <x:c r="I6958" s="36" t="str">
        <x:v>54745-8401</x:v>
      </x:c>
      <x:c r="J6958" s="36" t="str">
        <x:v>Chippewa County</x:v>
      </x:c>
      <x:c r="K6958" s="40" t="str">
        <x:v>45.2056958559926</x:v>
      </x:c>
      <x:c r="L6958" s="40" t="str">
        <x:v>-91.09953329517</x:v>
      </x:c>
      <x:c r="M6958" t="str">
        <x:v>K31</x:v>
      </x:c>
      <x:c r="N6958" t="str">
        <x:v>Food Banks, Pantries</x:v>
      </x:c>
      <x:c r="O6958" t="str">
        <x:v>1</x:v>
      </x:c>
      <x:c r="P6958" t="str">
        <x:v>Unconditional Exemption</x:v>
      </x:c>
      <x:c r="Q6958" t="str">
        <x:v>2026-06</x:v>
      </x:c>
      <x:c r="R6958" t="str">
        <x:v>202512</x:v>
      </x:c>
      <x:c r="S6958" s="38" t="str">
        <x:v>0</x:v>
      </x:c>
      <x:c r="T6958" s="38" t="str">
        <x:v>0</x:v>
      </x:c>
      <x:c r="U6958" s="38" t="str">
        <x:v>0</x:v>
      </x:c>
      <x:c r="V6958" t="str">
        <x:v>Unknown</x:v>
      </x:c>
      <x:c r="W6958" s="36" t="str">
        <x:v>No positive IRS revenue reported</x:v>
      </x:c>
      <x:c r="X6958" s="36" t="str">
        <x:v>Yes</x:v>
      </x:c>
      <x:c r="Y6958" s="36" t="str">
        <x:v>https://urbaninstitute.github.io/nccs/datasets/bmf/</x:v>
      </x:c>
    </x:row>
    <x:row r="6959">
      <x:c r="A6959" t="str">
        <x:v>IRS/NCCS BMF</x:v>
      </x:c>
      <x:c r="B6959" t="str">
        <x:v>84-2875274</x:v>
      </x:c>
      <x:c r="C6959" t="str">
        <x:v>84-2875274</x:v>
      </x:c>
      <x:c r="D6959" s="36" t="str">
        <x:v>Neighbors Helping Neighbors Incc</x:v>
      </x:c>
      <x:c r="E6959" s="36" t="str"/>
      <x:c r="F6959" s="36" t="str">
        <x:v>PO BOX 196</x:v>
      </x:c>
      <x:c r="G6959" s="36" t="str">
        <x:v>MOUNT HOREB</x:v>
      </x:c>
      <x:c r="H6959" s="36" t="str">
        <x:v>WI</x:v>
      </x:c>
      <x:c r="I6959" s="36" t="str">
        <x:v>53572-0196</x:v>
      </x:c>
      <x:c r="J6959" s="36" t="str">
        <x:v>Dane County</x:v>
      </x:c>
      <x:c r="K6959" s="40" t="str">
        <x:v>42.990651</x:v>
      </x:c>
      <x:c r="L6959" s="40" t="str">
        <x:v>-89.731692</x:v>
      </x:c>
      <x:c r="M6959" t="str">
        <x:v>K31</x:v>
      </x:c>
      <x:c r="N6959" t="str">
        <x:v>Food Banks, Pantries</x:v>
      </x:c>
      <x:c r="O6959" t="str">
        <x:v>1</x:v>
      </x:c>
      <x:c r="P6959" t="str">
        <x:v>Unconditional Exemption</x:v>
      </x:c>
      <x:c r="Q6959" t="str">
        <x:v>2026-06</x:v>
      </x:c>
      <x:c r="R6959" t="str">
        <x:v>202412</x:v>
      </x:c>
      <x:c r="S6959" s="38" t="str">
        <x:v>208732</x:v>
      </x:c>
      <x:c r="T6959" s="38" t="str">
        <x:v>361627</x:v>
      </x:c>
      <x:c r="U6959" s="38" t="str">
        <x:v>213187</x:v>
      </x:c>
      <x:c r="V6959" t="str">
        <x:v>Small</x:v>
      </x:c>
      <x:c r="W6959" s="36" t="str">
        <x:v>IRS revenue &lt; $5M</x:v>
      </x:c>
      <x:c r="X6959" s="36" t="str">
        <x:v>Yes</x:v>
      </x:c>
      <x:c r="Y6959" s="36" t="str">
        <x:v>https://urbaninstitute.github.io/nccs/datasets/bmf/</x:v>
      </x:c>
    </x:row>
    <x:row r="6960">
      <x:c r="A6960" t="str">
        <x:v>IRS/NCCS BMF</x:v>
      </x:c>
      <x:c r="B6960" t="str">
        <x:v>84-3700363</x:v>
      </x:c>
      <x:c r="C6960" t="str">
        <x:v>84-3700363</x:v>
      </x:c>
      <x:c r="D6960" s="36" t="str">
        <x:v>Kenosha County Food Bank</x:v>
      </x:c>
      <x:c r="E6960" s="36" t="str"/>
      <x:c r="F6960" s="36" t="str">
        <x:v>2000 DEKOVEN AVE UNIT 2</x:v>
      </x:c>
      <x:c r="G6960" s="36" t="str">
        <x:v>RACINE</x:v>
      </x:c>
      <x:c r="H6960" s="36" t="str">
        <x:v>WI</x:v>
      </x:c>
      <x:c r="I6960" s="36" t="str">
        <x:v>53403-2481</x:v>
      </x:c>
      <x:c r="J6960" s="36" t="str">
        <x:v>Racine County</x:v>
      </x:c>
      <x:c r="K6960" s="40" t="str">
        <x:v>42.7076185044712</x:v>
      </x:c>
      <x:c r="L6960" s="40" t="str">
        <x:v>-87.8037795</x:v>
      </x:c>
      <x:c r="M6960" t="str">
        <x:v>K31</x:v>
      </x:c>
      <x:c r="N6960" t="str">
        <x:v>Food Banks, Pantries</x:v>
      </x:c>
      <x:c r="O6960" t="str">
        <x:v>1</x:v>
      </x:c>
      <x:c r="P6960" t="str">
        <x:v>Unconditional Exemption</x:v>
      </x:c>
      <x:c r="Q6960" t="str">
        <x:v>2026-06</x:v>
      </x:c>
      <x:c r="R6960" t="str">
        <x:v>202412</x:v>
      </x:c>
      <x:c r="S6960" s="38" t="str">
        <x:v>62022</x:v>
      </x:c>
      <x:c r="T6960" s="38" t="str">
        <x:v>250481</x:v>
      </x:c>
      <x:c r="U6960" s="38" t="str">
        <x:v>62022</x:v>
      </x:c>
      <x:c r="V6960" t="str">
        <x:v>Small</x:v>
      </x:c>
      <x:c r="W6960" s="36" t="str">
        <x:v>IRS revenue &lt; $5M</x:v>
      </x:c>
      <x:c r="X6960" s="36" t="str">
        <x:v>Yes</x:v>
      </x:c>
      <x:c r="Y6960" s="36" t="str">
        <x:v>https://urbaninstitute.github.io/nccs/datasets/bmf/</x:v>
      </x:c>
    </x:row>
    <x:row r="6961">
      <x:c r="A6961" t="str">
        <x:v>IRS/NCCS BMF</x:v>
      </x:c>
      <x:c r="B6961" t="str">
        <x:v>84-3769008</x:v>
      </x:c>
      <x:c r="C6961" t="str">
        <x:v>84-3769008</x:v>
      </x:c>
      <x:c r="D6961" s="36" t="str">
        <x:v>Kiel Area Community Food Pantry</x:v>
      </x:c>
      <x:c r="E6961" s="36" t="str"/>
      <x:c r="F6961" s="36" t="str">
        <x:v>14537 SQUIRE LN</x:v>
      </x:c>
      <x:c r="G6961" s="36" t="str">
        <x:v>KIEL</x:v>
      </x:c>
      <x:c r="H6961" s="36" t="str">
        <x:v>WI</x:v>
      </x:c>
      <x:c r="I6961" s="36" t="str">
        <x:v>53042-3766</x:v>
      </x:c>
      <x:c r="J6961" s="36" t="str">
        <x:v>Manitowoc County</x:v>
      </x:c>
      <x:c r="K6961" s="40" t="str">
        <x:v>43.9211011185582</x:v>
      </x:c>
      <x:c r="L6961" s="40" t="str">
        <x:v>-87.9384578443368</x:v>
      </x:c>
      <x:c r="M6961" t="str">
        <x:v>K31</x:v>
      </x:c>
      <x:c r="N6961" t="str">
        <x:v>Food Banks, Pantries</x:v>
      </x:c>
      <x:c r="O6961" t="str">
        <x:v>1</x:v>
      </x:c>
      <x:c r="P6961" t="str">
        <x:v>Unconditional Exemption</x:v>
      </x:c>
      <x:c r="Q6961" t="str">
        <x:v>2026-06</x:v>
      </x:c>
      <x:c r="R6961" t="str">
        <x:v>202412</x:v>
      </x:c>
      <x:c r="S6961" s="38" t="str">
        <x:v>0</x:v>
      </x:c>
      <x:c r="T6961" s="38" t="str">
        <x:v>0</x:v>
      </x:c>
      <x:c r="U6961" s="38" t="str">
        <x:v>0</x:v>
      </x:c>
      <x:c r="V6961" t="str">
        <x:v>Unknown</x:v>
      </x:c>
      <x:c r="W6961" s="36" t="str">
        <x:v>No positive IRS revenue reported</x:v>
      </x:c>
      <x:c r="X6961" s="36" t="str">
        <x:v>Yes</x:v>
      </x:c>
      <x:c r="Y6961" s="36" t="str">
        <x:v>https://urbaninstitute.github.io/nccs/datasets/bmf/</x:v>
      </x:c>
    </x:row>
    <x:row r="6962">
      <x:c r="A6962" t="str">
        <x:v>IRS/NCCS BMF</x:v>
      </x:c>
      <x:c r="B6962" t="str">
        <x:v>84-4456230</x:v>
      </x:c>
      <x:c r="C6962" t="str">
        <x:v>84-4456230</x:v>
      </x:c>
      <x:c r="D6962" s="36" t="str">
        <x:v>Marvs Bin Food Pantry</x:v>
      </x:c>
      <x:c r="E6962" s="36" t="str">
        <x:v>Luxemburg-Casco Food Pantry</x:v>
      </x:c>
      <x:c r="F6962" s="36" t="str">
        <x:v>510 CHURCH AVE</x:v>
      </x:c>
      <x:c r="G6962" s="36" t="str">
        <x:v>CASCO</x:v>
      </x:c>
      <x:c r="H6962" s="36" t="str">
        <x:v>WI</x:v>
      </x:c>
      <x:c r="I6962" s="36" t="str">
        <x:v>54205-9712</x:v>
      </x:c>
      <x:c r="J6962" s="36" t="str">
        <x:v>Kewaunee County</x:v>
      </x:c>
      <x:c r="K6962" s="40" t="str">
        <x:v>44.5525102853788</x:v>
      </x:c>
      <x:c r="L6962" s="40" t="str">
        <x:v>-87.6178545490223</x:v>
      </x:c>
      <x:c r="M6962" t="str">
        <x:v>K31</x:v>
      </x:c>
      <x:c r="N6962" t="str">
        <x:v>Food Banks, Pantries</x:v>
      </x:c>
      <x:c r="O6962" t="str">
        <x:v>1</x:v>
      </x:c>
      <x:c r="P6962" t="str">
        <x:v>Unconditional Exemption</x:v>
      </x:c>
      <x:c r="Q6962" t="str">
        <x:v>2026-06</x:v>
      </x:c>
      <x:c r="R6962" t="str">
        <x:v>202512</x:v>
      </x:c>
      <x:c r="S6962" s="38" t="str">
        <x:v>0</x:v>
      </x:c>
      <x:c r="T6962" s="38" t="str">
        <x:v>0</x:v>
      </x:c>
      <x:c r="U6962" s="38" t="str">
        <x:v>0</x:v>
      </x:c>
      <x:c r="V6962" t="str">
        <x:v>Unknown</x:v>
      </x:c>
      <x:c r="W6962" s="36" t="str">
        <x:v>No positive IRS revenue reported</x:v>
      </x:c>
      <x:c r="X6962" s="36" t="str">
        <x:v>Yes</x:v>
      </x:c>
      <x:c r="Y6962" s="36" t="str">
        <x:v>https://urbaninstitute.github.io/nccs/datasets/bmf/</x:v>
      </x:c>
    </x:row>
    <x:row r="6963">
      <x:c r="A6963" t="str">
        <x:v>IRS/NCCS BMF</x:v>
      </x:c>
      <x:c r="B6963" t="str">
        <x:v>85-0868686</x:v>
      </x:c>
      <x:c r="C6963" t="str">
        <x:v>85-0868686</x:v>
      </x:c>
      <x:c r="D6963" s="36" t="str">
        <x:v>Floing With Kindness</x:v>
      </x:c>
      <x:c r="E6963" s="36" t="str"/>
      <x:c r="F6963" s="36" t="str">
        <x:v>W10528 GEIDER RD</x:v>
      </x:c>
      <x:c r="G6963" s="36" t="str">
        <x:v>GRESHAM</x:v>
      </x:c>
      <x:c r="H6963" s="36" t="str">
        <x:v>WI</x:v>
      </x:c>
      <x:c r="I6963" s="36" t="str">
        <x:v>54128-8905</x:v>
      </x:c>
      <x:c r="J6963" s="36" t="str">
        <x:v>Shawano County</x:v>
      </x:c>
      <x:c r="K6963" s="40" t="str">
        <x:v>44.8584882936694</x:v>
      </x:c>
      <x:c r="L6963" s="40" t="str">
        <x:v>-88.7762414720119</x:v>
      </x:c>
      <x:c r="M6963" t="str">
        <x:v>K31</x:v>
      </x:c>
      <x:c r="N6963" t="str">
        <x:v>Food Banks, Pantries</x:v>
      </x:c>
      <x:c r="O6963" t="str">
        <x:v>1</x:v>
      </x:c>
      <x:c r="P6963" t="str">
        <x:v>Unconditional Exemption</x:v>
      </x:c>
      <x:c r="Q6963" t="str">
        <x:v>2026-03</x:v>
      </x:c>
      <x:c r="R6963" t="str">
        <x:v>202505</x:v>
      </x:c>
      <x:c r="S6963" s="38" t="str"/>
      <x:c r="T6963" s="38" t="str">
        <x:v>23526</x:v>
      </x:c>
      <x:c r="U6963" s="38" t="str">
        <x:v>16118</x:v>
      </x:c>
      <x:c r="V6963" t="str">
        <x:v>Unknown</x:v>
      </x:c>
      <x:c r="W6963" s="36" t="str">
        <x:v>No positive IRS revenue reported</x:v>
      </x:c>
      <x:c r="X6963" s="36" t="str">
        <x:v>Yes</x:v>
      </x:c>
      <x:c r="Y6963" s="36" t="str">
        <x:v>https://urbaninstitute.github.io/nccs/datasets/bmf/</x:v>
      </x:c>
    </x:row>
    <x:row r="6964">
      <x:c r="A6964" t="str">
        <x:v>IRS/NCCS BMF</x:v>
      </x:c>
      <x:c r="B6964" t="str">
        <x:v>85-1491020</x:v>
      </x:c>
      <x:c r="C6964" t="str">
        <x:v>85-1491020</x:v>
      </x:c>
      <x:c r="D6964" s="36" t="str">
        <x:v>Society Of St Vincent De Paul Diocesan Council Of Madison</x:v>
      </x:c>
      <x:c r="E6964" s="36" t="str"/>
      <x:c r="F6964" s="36" t="str">
        <x:v>PO BOX 259686</x:v>
      </x:c>
      <x:c r="G6964" s="36" t="str">
        <x:v>MADISON</x:v>
      </x:c>
      <x:c r="H6964" s="36" t="str">
        <x:v>WI</x:v>
      </x:c>
      <x:c r="I6964" s="36" t="str">
        <x:v>53725-9686</x:v>
      </x:c>
      <x:c r="J6964" s="36" t="str">
        <x:v>Dane County</x:v>
      </x:c>
      <x:c r="K6964" s="40" t="str">
        <x:v>43.049574</x:v>
      </x:c>
      <x:c r="L6964" s="40" t="str">
        <x:v>-89.3966085</x:v>
      </x:c>
      <x:c r="M6964" t="str">
        <x:v>K31</x:v>
      </x:c>
      <x:c r="N6964" t="str">
        <x:v>Food Banks, Pantries</x:v>
      </x:c>
      <x:c r="O6964" t="str">
        <x:v>1</x:v>
      </x:c>
      <x:c r="P6964" t="str">
        <x:v>Unconditional Exemption</x:v>
      </x:c>
      <x:c r="Q6964" t="str">
        <x:v>2026-06</x:v>
      </x:c>
      <x:c r="R6964" t="str">
        <x:v>202409</x:v>
      </x:c>
      <x:c r="S6964" s="38" t="str">
        <x:v>0</x:v>
      </x:c>
      <x:c r="T6964" s="38" t="str">
        <x:v>0</x:v>
      </x:c>
      <x:c r="U6964" s="38" t="str">
        <x:v>0</x:v>
      </x:c>
      <x:c r="V6964" t="str">
        <x:v>Unknown</x:v>
      </x:c>
      <x:c r="W6964" s="36" t="str">
        <x:v>No positive IRS revenue reported</x:v>
      </x:c>
      <x:c r="X6964" s="36" t="str">
        <x:v>Yes</x:v>
      </x:c>
      <x:c r="Y6964" s="36" t="str">
        <x:v>https://urbaninstitute.github.io/nccs/datasets/bmf/</x:v>
      </x:c>
    </x:row>
    <x:row r="6965">
      <x:c r="A6965" t="str">
        <x:v>IRS/NCCS BMF</x:v>
      </x:c>
      <x:c r="B6965" t="str">
        <x:v>85-2205027</x:v>
      </x:c>
      <x:c r="C6965" t="str">
        <x:v>85-2205027</x:v>
      </x:c>
      <x:c r="D6965" s="36" t="str">
        <x:v>Mission Nutrition Deforest</x:v>
      </x:c>
      <x:c r="E6965" s="36" t="str"/>
      <x:c r="F6965" s="36" t="str">
        <x:v>691 S MAIN ST</x:v>
      </x:c>
      <x:c r="G6965" s="36" t="str">
        <x:v>DEFOREST</x:v>
      </x:c>
      <x:c r="H6965" s="36" t="str">
        <x:v>WI</x:v>
      </x:c>
      <x:c r="I6965" s="36" t="str">
        <x:v>53532-1421</x:v>
      </x:c>
      <x:c r="J6965" s="36" t="str">
        <x:v>Dane County</x:v>
      </x:c>
      <x:c r="K6965" s="40" t="str">
        <x:v>43.2392136672333</x:v>
      </x:c>
      <x:c r="L6965" s="40" t="str">
        <x:v>-89.3436418221949</x:v>
      </x:c>
      <x:c r="M6965" t="str">
        <x:v>K31</x:v>
      </x:c>
      <x:c r="N6965" t="str">
        <x:v>Food Banks, Pantries</x:v>
      </x:c>
      <x:c r="O6965" t="str">
        <x:v>1</x:v>
      </x:c>
      <x:c r="P6965" t="str">
        <x:v>Unconditional Exemption</x:v>
      </x:c>
      <x:c r="Q6965" t="str">
        <x:v>2026-06</x:v>
      </x:c>
      <x:c r="R6965" t="str">
        <x:v>202412</x:v>
      </x:c>
      <x:c r="S6965" s="38" t="str">
        <x:v>117808</x:v>
      </x:c>
      <x:c r="T6965" s="38" t="str">
        <x:v>174242</x:v>
      </x:c>
      <x:c r="U6965" s="38" t="str">
        <x:v>117808</x:v>
      </x:c>
      <x:c r="V6965" t="str">
        <x:v>Small</x:v>
      </x:c>
      <x:c r="W6965" s="36" t="str">
        <x:v>IRS revenue &lt; $5M</x:v>
      </x:c>
      <x:c r="X6965" s="36" t="str">
        <x:v>Yes</x:v>
      </x:c>
      <x:c r="Y6965" s="36" t="str">
        <x:v>https://urbaninstitute.github.io/nccs/datasets/bmf/</x:v>
      </x:c>
    </x:row>
    <x:row r="6966">
      <x:c r="A6966" t="str">
        <x:v>IRS/NCCS BMF</x:v>
      </x:c>
      <x:c r="B6966" t="str">
        <x:v>85-2550542</x:v>
      </x:c>
      <x:c r="C6966" t="str">
        <x:v>85-2550542</x:v>
      </x:c>
      <x:c r="D6966" s="36" t="str">
        <x:v>St Croix Valley Foodbank</x:v>
      </x:c>
      <x:c r="E6966" s="36" t="str"/>
      <x:c r="F6966" s="36" t="str">
        <x:v>808 HEGGEN ST UNIT 377</x:v>
      </x:c>
      <x:c r="G6966" s="36" t="str">
        <x:v>HUDSON</x:v>
      </x:c>
      <x:c r="H6966" s="36" t="str">
        <x:v>WI</x:v>
      </x:c>
      <x:c r="I6966" s="36" t="str">
        <x:v>54016-7476</x:v>
      </x:c>
      <x:c r="J6966" s="36" t="str">
        <x:v>St. Croix County</x:v>
      </x:c>
      <x:c r="K6966" s="40" t="str">
        <x:v>44.9603020852613</x:v>
      </x:c>
      <x:c r="L6966" s="40" t="str">
        <x:v>-92.7429916097296</x:v>
      </x:c>
      <x:c r="M6966" t="str">
        <x:v>K31</x:v>
      </x:c>
      <x:c r="N6966" t="str">
        <x:v>Food Banks, Pantries</x:v>
      </x:c>
      <x:c r="O6966" t="str">
        <x:v>1</x:v>
      </x:c>
      <x:c r="P6966" t="str">
        <x:v>Unconditional Exemption</x:v>
      </x:c>
      <x:c r="Q6966" t="str">
        <x:v>2026-06</x:v>
      </x:c>
      <x:c r="R6966" t="str">
        <x:v>202409</x:v>
      </x:c>
      <x:c r="S6966" s="38" t="str">
        <x:v>7422649</x:v>
      </x:c>
      <x:c r="T6966" s="38" t="str">
        <x:v>4025844</x:v>
      </x:c>
      <x:c r="U6966" s="38" t="str">
        <x:v>7422649</x:v>
      </x:c>
      <x:c r="V6966" t="str">
        <x:v>Medium</x:v>
      </x:c>
      <x:c r="W6966" s="36" t="str">
        <x:v>IRS revenue $5M–&lt;$25M</x:v>
      </x:c>
      <x:c r="X6966" s="36" t="str">
        <x:v>Yes</x:v>
      </x:c>
      <x:c r="Y6966" s="36" t="str">
        <x:v>https://urbaninstitute.github.io/nccs/datasets/bmf/</x:v>
      </x:c>
    </x:row>
    <x:row r="6967">
      <x:c r="A6967" t="str">
        <x:v>IRS/NCCS BMF</x:v>
      </x:c>
      <x:c r="B6967" t="str">
        <x:v>85-2928663</x:v>
      </x:c>
      <x:c r="C6967" t="str">
        <x:v>85-2928663</x:v>
      </x:c>
      <x:c r="D6967" s="36" t="str">
        <x:v>Do Goodeed</x:v>
      </x:c>
      <x:c r="E6967" s="36" t="str">
        <x:v>Goodeed</x:v>
      </x:c>
      <x:c r="F6967" s="36" t="str">
        <x:v>PO BOX 51</x:v>
      </x:c>
      <x:c r="G6967" s="36" t="str">
        <x:v>MONDOVI</x:v>
      </x:c>
      <x:c r="H6967" s="36" t="str">
        <x:v>WI</x:v>
      </x:c>
      <x:c r="I6967" s="36" t="str">
        <x:v>54755-0051</x:v>
      </x:c>
      <x:c r="J6967" s="36" t="str">
        <x:v>Buffalo County</x:v>
      </x:c>
      <x:c r="K6967" s="40" t="str">
        <x:v>44.590851</x:v>
      </x:c>
      <x:c r="L6967" s="40" t="str">
        <x:v>-91.6719795</x:v>
      </x:c>
      <x:c r="M6967" t="str">
        <x:v>K31</x:v>
      </x:c>
      <x:c r="N6967" t="str">
        <x:v>Food Banks, Pantries</x:v>
      </x:c>
      <x:c r="O6967" t="str">
        <x:v>1</x:v>
      </x:c>
      <x:c r="P6967" t="str">
        <x:v>Unconditional Exemption</x:v>
      </x:c>
      <x:c r="Q6967" t="str">
        <x:v>2026-06</x:v>
      </x:c>
      <x:c r="R6967" t="str">
        <x:v>202512</x:v>
      </x:c>
      <x:c r="S6967" s="38" t="str">
        <x:v>0</x:v>
      </x:c>
      <x:c r="T6967" s="38" t="str">
        <x:v>0</x:v>
      </x:c>
      <x:c r="U6967" s="38" t="str">
        <x:v>0</x:v>
      </x:c>
      <x:c r="V6967" t="str">
        <x:v>Unknown</x:v>
      </x:c>
      <x:c r="W6967" s="36" t="str">
        <x:v>No positive IRS revenue reported</x:v>
      </x:c>
      <x:c r="X6967" s="36" t="str">
        <x:v>Yes</x:v>
      </x:c>
      <x:c r="Y6967" s="36" t="str">
        <x:v>https://urbaninstitute.github.io/nccs/datasets/bmf/</x:v>
      </x:c>
    </x:row>
    <x:row r="6968">
      <x:c r="A6968" t="str">
        <x:v>IRS/NCCS BMF</x:v>
      </x:c>
      <x:c r="B6968" t="str">
        <x:v>85-3040238</x:v>
      </x:c>
      <x:c r="C6968" t="str">
        <x:v>85-3040238</x:v>
      </x:c>
      <x:c r="D6968" s="36" t="str">
        <x:v>Shekinah Glory Ministries</x:v>
      </x:c>
      <x:c r="E6968" s="36" t="str"/>
      <x:c r="F6968" s="36" t="str">
        <x:v>N18642 PRESBYTERIAN WAY</x:v>
      </x:c>
      <x:c r="G6968" s="36" t="str">
        <x:v>PEMBINE</x:v>
      </x:c>
      <x:c r="H6968" s="36" t="str">
        <x:v>WI</x:v>
      </x:c>
      <x:c r="I6968" s="36" t="str">
        <x:v>54156-0000</x:v>
      </x:c>
      <x:c r="J6968" s="36" t="str">
        <x:v>Marinette County</x:v>
      </x:c>
      <x:c r="K6968" s="40" t="str">
        <x:v>45.6334893311635</x:v>
      </x:c>
      <x:c r="L6968" s="40" t="str">
        <x:v>-87.9934211946888</x:v>
      </x:c>
      <x:c r="M6968" t="str">
        <x:v>K31</x:v>
      </x:c>
      <x:c r="N6968" t="str">
        <x:v>Food Banks, Pantries</x:v>
      </x:c>
      <x:c r="O6968" t="str">
        <x:v>1</x:v>
      </x:c>
      <x:c r="P6968" t="str">
        <x:v>Unconditional Exemption</x:v>
      </x:c>
      <x:c r="Q6968" t="str">
        <x:v>2026-06</x:v>
      </x:c>
      <x:c r="R6968" t="str">
        <x:v>202512</x:v>
      </x:c>
      <x:c r="S6968" s="38" t="str">
        <x:v>0</x:v>
      </x:c>
      <x:c r="T6968" s="38" t="str">
        <x:v>0</x:v>
      </x:c>
      <x:c r="U6968" s="38" t="str">
        <x:v>0</x:v>
      </x:c>
      <x:c r="V6968" t="str">
        <x:v>Unknown</x:v>
      </x:c>
      <x:c r="W6968" s="36" t="str">
        <x:v>No positive IRS revenue reported</x:v>
      </x:c>
      <x:c r="X6968" s="36" t="str">
        <x:v>Yes</x:v>
      </x:c>
      <x:c r="Y6968" s="36" t="str">
        <x:v>https://urbaninstitute.github.io/nccs/datasets/bmf/</x:v>
      </x:c>
    </x:row>
    <x:row r="6969">
      <x:c r="A6969" t="str">
        <x:v>IRS/NCCS BMF</x:v>
      </x:c>
      <x:c r="B6969" t="str">
        <x:v>86-2799294</x:v>
      </x:c>
      <x:c r="C6969" t="str">
        <x:v>86-2799294</x:v>
      </x:c>
      <x:c r="D6969" s="36" t="str">
        <x:v>Sunrise Reach</x:v>
      </x:c>
      <x:c r="E6969" s="36" t="str">
        <x:v>Sunrise Reach</x:v>
      </x:c>
      <x:c r="F6969" s="36" t="str">
        <x:v>121 S MAIN ST</x:v>
      </x:c>
      <x:c r="G6969" s="36" t="str">
        <x:v>LAKE MILLS</x:v>
      </x:c>
      <x:c r="H6969" s="36" t="str">
        <x:v>WI</x:v>
      </x:c>
      <x:c r="I6969" s="36" t="str">
        <x:v>53551-1613</x:v>
      </x:c>
      <x:c r="J6969" s="36" t="str">
        <x:v>Jefferson County</x:v>
      </x:c>
      <x:c r="K6969" s="40" t="str">
        <x:v>43.0789023275145</x:v>
      </x:c>
      <x:c r="L6969" s="40" t="str">
        <x:v>-88.9130155370764</x:v>
      </x:c>
      <x:c r="M6969" t="str">
        <x:v>K31</x:v>
      </x:c>
      <x:c r="N6969" t="str">
        <x:v>Food Banks, Pantries</x:v>
      </x:c>
      <x:c r="O6969" t="str">
        <x:v>1</x:v>
      </x:c>
      <x:c r="P6969" t="str">
        <x:v>Unconditional Exemption</x:v>
      </x:c>
      <x:c r="Q6969" t="str">
        <x:v>2026-06</x:v>
      </x:c>
      <x:c r="R6969" t="str">
        <x:v>202512</x:v>
      </x:c>
      <x:c r="S6969" s="38" t="str">
        <x:v>0</x:v>
      </x:c>
      <x:c r="T6969" s="38" t="str">
        <x:v>0</x:v>
      </x:c>
      <x:c r="U6969" s="38" t="str">
        <x:v>0</x:v>
      </x:c>
      <x:c r="V6969" t="str">
        <x:v>Unknown</x:v>
      </x:c>
      <x:c r="W6969" s="36" t="str">
        <x:v>No positive IRS revenue reported</x:v>
      </x:c>
      <x:c r="X6969" s="36" t="str">
        <x:v>Yes</x:v>
      </x:c>
      <x:c r="Y6969" s="36" t="str">
        <x:v>https://urbaninstitute.github.io/nccs/datasets/bmf/</x:v>
      </x:c>
    </x:row>
    <x:row r="6970">
      <x:c r="A6970" t="str">
        <x:v>IRS/NCCS BMF</x:v>
      </x:c>
      <x:c r="B6970" t="str">
        <x:v>86-2915592</x:v>
      </x:c>
      <x:c r="C6970" t="str">
        <x:v>86-2915592</x:v>
      </x:c>
      <x:c r="D6970" s="36" t="str">
        <x:v>Community Support Center</x:v>
      </x:c>
      <x:c r="E6970" s="36" t="str">
        <x:v>Bread Basket</x:v>
      </x:c>
      <x:c r="F6970" s="36" t="str">
        <x:v>415 S 8TH ST</x:v>
      </x:c>
      <x:c r="G6970" s="36" t="str">
        <x:v>WATERTOWN</x:v>
      </x:c>
      <x:c r="H6970" s="36" t="str">
        <x:v>WI</x:v>
      </x:c>
      <x:c r="I6970" s="36" t="str">
        <x:v>53094-4730</x:v>
      </x:c>
      <x:c r="J6970" s="36" t="str">
        <x:v>Jefferson County</x:v>
      </x:c>
      <x:c r="K6970" s="40" t="str">
        <x:v>43.1908187649029</x:v>
      </x:c>
      <x:c r="L6970" s="40" t="str">
        <x:v>-88.7175074442846</x:v>
      </x:c>
      <x:c r="M6970" t="str">
        <x:v>K31</x:v>
      </x:c>
      <x:c r="N6970" t="str">
        <x:v>Food Banks, Pantries</x:v>
      </x:c>
      <x:c r="O6970" t="str">
        <x:v>1</x:v>
      </x:c>
      <x:c r="P6970" t="str">
        <x:v>Unconditional Exemption</x:v>
      </x:c>
      <x:c r="Q6970" t="str">
        <x:v>2026-06</x:v>
      </x:c>
      <x:c r="R6970" t="str">
        <x:v>202412</x:v>
      </x:c>
      <x:c r="S6970" s="38" t="str">
        <x:v>104022</x:v>
      </x:c>
      <x:c r="T6970" s="38" t="str">
        <x:v>164254</x:v>
      </x:c>
      <x:c r="U6970" s="38" t="str">
        <x:v>104022</x:v>
      </x:c>
      <x:c r="V6970" t="str">
        <x:v>Small</x:v>
      </x:c>
      <x:c r="W6970" s="36" t="str">
        <x:v>IRS revenue &lt; $5M</x:v>
      </x:c>
      <x:c r="X6970" s="36" t="str">
        <x:v>Yes</x:v>
      </x:c>
      <x:c r="Y6970" s="36" t="str">
        <x:v>https://urbaninstitute.github.io/nccs/datasets/bmf/</x:v>
      </x:c>
    </x:row>
    <x:row r="6971">
      <x:c r="A6971" t="str">
        <x:v>IRS/NCCS BMF</x:v>
      </x:c>
      <x:c r="B6971" t="str">
        <x:v>86-3076211</x:v>
      </x:c>
      <x:c r="C6971" t="str">
        <x:v>86-3076211</x:v>
      </x:c>
      <x:c r="D6971" s="36" t="str">
        <x:v>Community Cry</x:v>
      </x:c>
      <x:c r="E6971" s="36" t="str"/>
      <x:c r="F6971" s="36" t="str"/>
      <x:c r="G6971" s="36" t="str">
        <x:v>WAUKESHA</x:v>
      </x:c>
      <x:c r="H6971" s="36" t="str">
        <x:v>WI</x:v>
      </x:c>
      <x:c r="I6971" s="36" t="str">
        <x:v>53188</x:v>
      </x:c>
      <x:c r="J6971" s="36" t="str"/>
      <x:c r="K6971" s="40" t="str"/>
      <x:c r="L6971" s="40" t="str"/>
      <x:c r="M6971" t="str">
        <x:v>K31</x:v>
      </x:c>
      <x:c r="N6971" t="str">
        <x:v>Food Banks, Pantries</x:v>
      </x:c>
      <x:c r="O6971" t="str"/>
      <x:c r="P6971" t="str"/>
      <x:c r="Q6971" t="str">
        <x:v>2022-08</x:v>
      </x:c>
      <x:c r="R6971" t="str"/>
      <x:c r="S6971" s="38" t="str"/>
      <x:c r="T6971" s="38" t="str"/>
      <x:c r="U6971" s="38" t="str"/>
      <x:c r="V6971" t="str">
        <x:v>Unknown</x:v>
      </x:c>
      <x:c r="W6971" s="36" t="str">
        <x:v>No positive IRS revenue reported</x:v>
      </x:c>
      <x:c r="X6971" s="36" t="str">
        <x:v>Unknown/Inactive</x:v>
      </x:c>
      <x:c r="Y6971" s="36" t="str">
        <x:v>https://urbaninstitute.github.io/nccs/datasets/bmf/</x:v>
      </x:c>
    </x:row>
    <x:row r="6972">
      <x:c r="A6972" t="str">
        <x:v>IRS/NCCS BMF</x:v>
      </x:c>
      <x:c r="B6972" t="str">
        <x:v>87-2007338</x:v>
      </x:c>
      <x:c r="C6972" t="str">
        <x:v>87-2007338</x:v>
      </x:c>
      <x:c r="D6972" s="36" t="str">
        <x:v>St Croix Falls Food Shelf</x:v>
      </x:c>
      <x:c r="E6972" s="36" t="str"/>
      <x:c r="F6972" s="36" t="str">
        <x:v>2896A 90TH ST</x:v>
      </x:c>
      <x:c r="G6972" s="36" t="str">
        <x:v>FREDERIC</x:v>
      </x:c>
      <x:c r="H6972" s="36" t="str">
        <x:v>WI</x:v>
      </x:c>
      <x:c r="I6972" s="36" t="str">
        <x:v>54837-5006</x:v>
      </x:c>
      <x:c r="J6972" s="36" t="str">
        <x:v>Polk County</x:v>
      </x:c>
      <x:c r="K6972" s="40" t="str">
        <x:v>45.6251771083863</x:v>
      </x:c>
      <x:c r="L6972" s="40" t="str">
        <x:v>-92.3448809517621</x:v>
      </x:c>
      <x:c r="M6972" t="str">
        <x:v>K31</x:v>
      </x:c>
      <x:c r="N6972" t="str">
        <x:v>Food Banks, Pantries</x:v>
      </x:c>
      <x:c r="O6972" t="str">
        <x:v>1</x:v>
      </x:c>
      <x:c r="P6972" t="str">
        <x:v>Unconditional Exemption</x:v>
      </x:c>
      <x:c r="Q6972" t="str">
        <x:v>2026-06</x:v>
      </x:c>
      <x:c r="R6972" t="str">
        <x:v>202512</x:v>
      </x:c>
      <x:c r="S6972" s="38" t="str"/>
      <x:c r="T6972" s="38" t="str">
        <x:v>7232</x:v>
      </x:c>
      <x:c r="U6972" s="38" t="str">
        <x:v>30039</x:v>
      </x:c>
      <x:c r="V6972" t="str">
        <x:v>Unknown</x:v>
      </x:c>
      <x:c r="W6972" s="36" t="str">
        <x:v>No positive IRS revenue reported</x:v>
      </x:c>
      <x:c r="X6972" s="36" t="str">
        <x:v>Yes</x:v>
      </x:c>
      <x:c r="Y6972" s="36" t="str">
        <x:v>https://urbaninstitute.github.io/nccs/datasets/bmf/</x:v>
      </x:c>
    </x:row>
    <x:row r="6973">
      <x:c r="A6973" t="str">
        <x:v>IRS/NCCS BMF</x:v>
      </x:c>
      <x:c r="B6973" t="str">
        <x:v>87-2781808</x:v>
      </x:c>
      <x:c r="C6973" t="str">
        <x:v>87-2781808</x:v>
      </x:c>
      <x:c r="D6973" s="36" t="str">
        <x:v>Jireh Food Pantry</x:v>
      </x:c>
      <x:c r="E6973" s="36" t="str"/>
      <x:c r="F6973" s="36" t="str">
        <x:v>6505 VOLKMAN ST</x:v>
      </x:c>
      <x:c r="G6973" s="36" t="str">
        <x:v>WESTON</x:v>
      </x:c>
      <x:c r="H6973" s="36" t="str">
        <x:v>WI</x:v>
      </x:c>
      <x:c r="I6973" s="36" t="str">
        <x:v>54476-3801</x:v>
      </x:c>
      <x:c r="J6973" s="36" t="str">
        <x:v>Marathon County</x:v>
      </x:c>
      <x:c r="K6973" s="40" t="str">
        <x:v>44.897733</x:v>
      </x:c>
      <x:c r="L6973" s="40" t="str">
        <x:v>-89.60841</x:v>
      </x:c>
      <x:c r="M6973" t="str">
        <x:v>K31</x:v>
      </x:c>
      <x:c r="N6973" t="str">
        <x:v>Food Banks, Pantries</x:v>
      </x:c>
      <x:c r="O6973" t="str">
        <x:v>1</x:v>
      </x:c>
      <x:c r="P6973" t="str">
        <x:v>Unconditional Exemption</x:v>
      </x:c>
      <x:c r="Q6973" t="str">
        <x:v>2026-06</x:v>
      </x:c>
      <x:c r="R6973" t="str">
        <x:v>202512</x:v>
      </x:c>
      <x:c r="S6973" s="38" t="str">
        <x:v>0</x:v>
      </x:c>
      <x:c r="T6973" s="38" t="str">
        <x:v>0</x:v>
      </x:c>
      <x:c r="U6973" s="38" t="str">
        <x:v>0</x:v>
      </x:c>
      <x:c r="V6973" t="str">
        <x:v>Unknown</x:v>
      </x:c>
      <x:c r="W6973" s="36" t="str">
        <x:v>No positive IRS revenue reported</x:v>
      </x:c>
      <x:c r="X6973" s="36" t="str">
        <x:v>Yes</x:v>
      </x:c>
      <x:c r="Y6973" s="36" t="str">
        <x:v>https://urbaninstitute.github.io/nccs/datasets/bmf/</x:v>
      </x:c>
    </x:row>
    <x:row r="6974">
      <x:c r="A6974" t="str">
        <x:v>IRS/NCCS BMF</x:v>
      </x:c>
      <x:c r="B6974" t="str">
        <x:v>87-2995941</x:v>
      </x:c>
      <x:c r="C6974" t="str">
        <x:v>87-2995941</x:v>
      </x:c>
      <x:c r="D6974" s="36" t="str">
        <x:v>Wisconcin Youth Leadership Academy</x:v>
      </x:c>
      <x:c r="E6974" s="36" t="str"/>
      <x:c r="F6974" s="36" t="str">
        <x:v>1126 GAMMON LN</x:v>
      </x:c>
      <x:c r="G6974" s="36" t="str">
        <x:v>MADISON</x:v>
      </x:c>
      <x:c r="H6974" s="36" t="str">
        <x:v>WI</x:v>
      </x:c>
      <x:c r="I6974" s="36" t="str">
        <x:v>53719-2211</x:v>
      </x:c>
      <x:c r="J6974" s="36" t="str">
        <x:v>Dane County</x:v>
      </x:c>
      <x:c r="K6974" s="40" t="str">
        <x:v>43.0414531712447</x:v>
      </x:c>
      <x:c r="L6974" s="40" t="str">
        <x:v>-89.5032973733335</x:v>
      </x:c>
      <x:c r="M6974" t="str">
        <x:v>K31</x:v>
      </x:c>
      <x:c r="N6974" t="str">
        <x:v>Food Banks, Pantries</x:v>
      </x:c>
      <x:c r="O6974" t="str">
        <x:v>1</x:v>
      </x:c>
      <x:c r="P6974" t="str">
        <x:v>Unconditional Exemption</x:v>
      </x:c>
      <x:c r="Q6974" t="str">
        <x:v>2024-08</x:v>
      </x:c>
      <x:c r="R6974" t="str"/>
      <x:c r="S6974" s="38" t="str"/>
      <x:c r="T6974" s="38" t="str"/>
      <x:c r="U6974" s="38" t="str"/>
      <x:c r="V6974" t="str">
        <x:v>Unknown</x:v>
      </x:c>
      <x:c r="W6974" s="36" t="str">
        <x:v>No positive IRS revenue reported</x:v>
      </x:c>
      <x:c r="X6974" s="36" t="str">
        <x:v>Likely</x:v>
      </x:c>
      <x:c r="Y6974" s="36" t="str">
        <x:v>https://urbaninstitute.github.io/nccs/datasets/bmf/</x:v>
      </x:c>
    </x:row>
    <x:row r="6975">
      <x:c r="A6975" t="str">
        <x:v>IRS/NCCS BMF</x:v>
      </x:c>
      <x:c r="B6975" t="str">
        <x:v>87-3370614</x:v>
      </x:c>
      <x:c r="C6975" t="str">
        <x:v>87-3370614</x:v>
      </x:c>
      <x:c r="D6975" s="36" t="str">
        <x:v>Living Faith Community Service</x:v>
      </x:c>
      <x:c r="E6975" s="36" t="str"/>
      <x:c r="F6975" s="36" t="str">
        <x:v>209 SANDS RD</x:v>
      </x:c>
      <x:c r="G6975" s="36" t="str">
        <x:v>VIROQUA</x:v>
      </x:c>
      <x:c r="H6975" s="36" t="str">
        <x:v>WI</x:v>
      </x:c>
      <x:c r="I6975" s="36" t="str">
        <x:v>54665-4300</x:v>
      </x:c>
      <x:c r="J6975" s="36" t="str">
        <x:v>Vernon County</x:v>
      </x:c>
      <x:c r="K6975" s="40" t="str">
        <x:v>43.5667189372441</x:v>
      </x:c>
      <x:c r="L6975" s="40" t="str">
        <x:v>-90.8909759912574</x:v>
      </x:c>
      <x:c r="M6975" t="str">
        <x:v>K31</x:v>
      </x:c>
      <x:c r="N6975" t="str">
        <x:v>Food Banks, Pantries</x:v>
      </x:c>
      <x:c r="O6975" t="str">
        <x:v>1</x:v>
      </x:c>
      <x:c r="P6975" t="str">
        <x:v>Unconditional Exemption</x:v>
      </x:c>
      <x:c r="Q6975" t="str">
        <x:v>2026-06</x:v>
      </x:c>
      <x:c r="R6975" t="str">
        <x:v>202512</x:v>
      </x:c>
      <x:c r="S6975" s="38" t="str">
        <x:v>0</x:v>
      </x:c>
      <x:c r="T6975" s="38" t="str">
        <x:v>0</x:v>
      </x:c>
      <x:c r="U6975" s="38" t="str">
        <x:v>0</x:v>
      </x:c>
      <x:c r="V6975" t="str">
        <x:v>Unknown</x:v>
      </x:c>
      <x:c r="W6975" s="36" t="str">
        <x:v>No positive IRS revenue reported</x:v>
      </x:c>
      <x:c r="X6975" s="36" t="str">
        <x:v>Yes</x:v>
      </x:c>
      <x:c r="Y6975" s="36" t="str">
        <x:v>https://urbaninstitute.github.io/nccs/datasets/bmf/</x:v>
      </x:c>
    </x:row>
    <x:row r="6976">
      <x:c r="A6976" t="str">
        <x:v>IRS/NCCS BMF</x:v>
      </x:c>
      <x:c r="B6976" t="str">
        <x:v>88-0669100</x:v>
      </x:c>
      <x:c r="C6976" t="str">
        <x:v>88-0669100</x:v>
      </x:c>
      <x:c r="D6976" s="36" t="str">
        <x:v>Purpose Driven Community</x:v>
      </x:c>
      <x:c r="E6976" s="36" t="str"/>
      <x:c r="F6976" s="36" t="str">
        <x:v>1765 CONGRESS AVE</x:v>
      </x:c>
      <x:c r="G6976" s="36" t="str">
        <x:v>BELOIT</x:v>
      </x:c>
      <x:c r="H6976" s="36" t="str">
        <x:v>WI</x:v>
      </x:c>
      <x:c r="I6976" s="36" t="str">
        <x:v>53511-3730</x:v>
      </x:c>
      <x:c r="J6976" s="36" t="str">
        <x:v>Rock County</x:v>
      </x:c>
      <x:c r="K6976" s="40" t="str">
        <x:v>42.52202619678</x:v>
      </x:c>
      <x:c r="L6976" s="40" t="str">
        <x:v>-89.0129683093082</x:v>
      </x:c>
      <x:c r="M6976" t="str">
        <x:v>K31</x:v>
      </x:c>
      <x:c r="N6976" t="str">
        <x:v>Food Banks, Pantries</x:v>
      </x:c>
      <x:c r="O6976" t="str">
        <x:v>1</x:v>
      </x:c>
      <x:c r="P6976" t="str">
        <x:v>Unconditional Exemption</x:v>
      </x:c>
      <x:c r="Q6976" t="str">
        <x:v>2024-08</x:v>
      </x:c>
      <x:c r="R6976" t="str"/>
      <x:c r="S6976" s="38" t="str"/>
      <x:c r="T6976" s="38" t="str"/>
      <x:c r="U6976" s="38" t="str"/>
      <x:c r="V6976" t="str">
        <x:v>Unknown</x:v>
      </x:c>
      <x:c r="W6976" s="36" t="str">
        <x:v>No positive IRS revenue reported</x:v>
      </x:c>
      <x:c r="X6976" s="36" t="str">
        <x:v>Likely</x:v>
      </x:c>
      <x:c r="Y6976" s="36" t="str">
        <x:v>https://urbaninstitute.github.io/nccs/datasets/bmf/</x:v>
      </x:c>
    </x:row>
    <x:row r="6977">
      <x:c r="A6977" t="str">
        <x:v>IRS/NCCS BMF</x:v>
      </x:c>
      <x:c r="B6977" t="str">
        <x:v>88-2407639</x:v>
      </x:c>
      <x:c r="C6977" t="str">
        <x:v>88-2407639</x:v>
      </x:c>
      <x:c r="D6977" s="36" t="str">
        <x:v>Pittsville Area Neighbors Shelf</x:v>
      </x:c>
      <x:c r="E6977" s="36" t="str"/>
      <x:c r="F6977" s="36" t="str">
        <x:v>PO BOX 132</x:v>
      </x:c>
      <x:c r="G6977" s="36" t="str">
        <x:v>PITTSVILLE</x:v>
      </x:c>
      <x:c r="H6977" s="36" t="str">
        <x:v>WI</x:v>
      </x:c>
      <x:c r="I6977" s="36" t="str">
        <x:v>54466-0132</x:v>
      </x:c>
      <x:c r="J6977" s="36" t="str">
        <x:v>Wood County</x:v>
      </x:c>
      <x:c r="K6977" s="40" t="str">
        <x:v>44.43336</x:v>
      </x:c>
      <x:c r="L6977" s="40" t="str">
        <x:v>-90.2126205</x:v>
      </x:c>
      <x:c r="M6977" t="str">
        <x:v>K31</x:v>
      </x:c>
      <x:c r="N6977" t="str">
        <x:v>Food Banks, Pantries</x:v>
      </x:c>
      <x:c r="O6977" t="str">
        <x:v>1</x:v>
      </x:c>
      <x:c r="P6977" t="str">
        <x:v>Unconditional Exemption</x:v>
      </x:c>
      <x:c r="Q6977" t="str">
        <x:v>2026-06</x:v>
      </x:c>
      <x:c r="R6977" t="str">
        <x:v>202512</x:v>
      </x:c>
      <x:c r="S6977" s="38" t="str">
        <x:v>0</x:v>
      </x:c>
      <x:c r="T6977" s="38" t="str">
        <x:v>0</x:v>
      </x:c>
      <x:c r="U6977" s="38" t="str">
        <x:v>0</x:v>
      </x:c>
      <x:c r="V6977" t="str">
        <x:v>Unknown</x:v>
      </x:c>
      <x:c r="W6977" s="36" t="str">
        <x:v>No positive IRS revenue reported</x:v>
      </x:c>
      <x:c r="X6977" s="36" t="str">
        <x:v>Yes</x:v>
      </x:c>
      <x:c r="Y6977" s="36" t="str">
        <x:v>https://urbaninstitute.github.io/nccs/datasets/bmf/</x:v>
      </x:c>
    </x:row>
    <x:row r="6978">
      <x:c r="A6978" t="str">
        <x:v>IRS/NCCS BMF</x:v>
      </x:c>
      <x:c r="B6978" t="str">
        <x:v>90-0632203</x:v>
      </x:c>
      <x:c r="C6978" t="str">
        <x:v>90-0632203</x:v>
      </x:c>
      <x:c r="D6978" s="36" t="str">
        <x:v>Thorp Food Pantry</x:v>
      </x:c>
      <x:c r="E6978" s="36" t="str"/>
      <x:c r="F6978" s="36" t="str">
        <x:v>116 N WASHINGTON ST</x:v>
      </x:c>
      <x:c r="G6978" s="36" t="str">
        <x:v>THORP</x:v>
      </x:c>
      <x:c r="H6978" s="36" t="str">
        <x:v>WI</x:v>
      </x:c>
      <x:c r="I6978" s="36" t="str">
        <x:v>54771-0000</x:v>
      </x:c>
      <x:c r="J6978" s="36" t="str">
        <x:v>Clark County</x:v>
      </x:c>
      <x:c r="K6978" s="40" t="str">
        <x:v>44.959371682085</x:v>
      </x:c>
      <x:c r="L6978" s="40" t="str">
        <x:v>-90.8002757355516</x:v>
      </x:c>
      <x:c r="M6978" t="str">
        <x:v>K31</x:v>
      </x:c>
      <x:c r="N6978" t="str">
        <x:v>Food Banks, Pantries</x:v>
      </x:c>
      <x:c r="O6978" t="str">
        <x:v>1</x:v>
      </x:c>
      <x:c r="P6978" t="str">
        <x:v>Unconditional Exemption</x:v>
      </x:c>
      <x:c r="Q6978" t="str">
        <x:v>2026-06</x:v>
      </x:c>
      <x:c r="R6978" t="str">
        <x:v>202512</x:v>
      </x:c>
      <x:c r="S6978" s="38" t="str">
        <x:v>0</x:v>
      </x:c>
      <x:c r="T6978" s="38" t="str">
        <x:v>0</x:v>
      </x:c>
      <x:c r="U6978" s="38" t="str">
        <x:v>0</x:v>
      </x:c>
      <x:c r="V6978" t="str">
        <x:v>Unknown</x:v>
      </x:c>
      <x:c r="W6978" s="36" t="str">
        <x:v>No positive IRS revenue reported</x:v>
      </x:c>
      <x:c r="X6978" s="36" t="str">
        <x:v>Yes</x:v>
      </x:c>
      <x:c r="Y6978" s="36" t="str">
        <x:v>https://urbaninstitute.github.io/nccs/datasets/bmf/</x:v>
      </x:c>
    </x:row>
    <x:row r="6979">
      <x:c r="A6979" t="str">
        <x:v>IRS/NCCS BMF</x:v>
      </x:c>
      <x:c r="B6979" t="str">
        <x:v>90-0690492</x:v>
      </x:c>
      <x:c r="C6979" t="str">
        <x:v>90-0690492</x:v>
      </x:c>
      <x:c r="D6979" s="36" t="str">
        <x:v>Pastor Freds Food Pantry</x:v>
      </x:c>
      <x:c r="E6979" s="36" t="str"/>
      <x:c r="F6979" s="36" t="str">
        <x:v>PO BOX 34</x:v>
      </x:c>
      <x:c r="G6979" s="36" t="str">
        <x:v>AMBERG</x:v>
      </x:c>
      <x:c r="H6979" s="36" t="str">
        <x:v>WI</x:v>
      </x:c>
      <x:c r="I6979" s="36" t="str">
        <x:v>54102-0034</x:v>
      </x:c>
      <x:c r="J6979" s="36" t="str">
        <x:v>Marinette County</x:v>
      </x:c>
      <x:c r="K6979" s="40" t="str">
        <x:v>45.498213</x:v>
      </x:c>
      <x:c r="L6979" s="40" t="str">
        <x:v>-88.0088715</x:v>
      </x:c>
      <x:c r="M6979" t="str">
        <x:v>K31</x:v>
      </x:c>
      <x:c r="N6979" t="str">
        <x:v>Food Banks, Pantries</x:v>
      </x:c>
      <x:c r="O6979" t="str">
        <x:v>1</x:v>
      </x:c>
      <x:c r="P6979" t="str">
        <x:v>Unconditional Exemption</x:v>
      </x:c>
      <x:c r="Q6979" t="str">
        <x:v>2026-06</x:v>
      </x:c>
      <x:c r="R6979" t="str">
        <x:v>202512</x:v>
      </x:c>
      <x:c r="S6979" s="38" t="str">
        <x:v>0</x:v>
      </x:c>
      <x:c r="T6979" s="38" t="str">
        <x:v>0</x:v>
      </x:c>
      <x:c r="U6979" s="38" t="str">
        <x:v>0</x:v>
      </x:c>
      <x:c r="V6979" t="str">
        <x:v>Unknown</x:v>
      </x:c>
      <x:c r="W6979" s="36" t="str">
        <x:v>No positive IRS revenue reported</x:v>
      </x:c>
      <x:c r="X6979" s="36" t="str">
        <x:v>Yes</x:v>
      </x:c>
      <x:c r="Y6979" s="36" t="str">
        <x:v>https://urbaninstitute.github.io/nccs/datasets/bmf/</x:v>
      </x:c>
    </x:row>
    <x:row r="6980">
      <x:c r="A6980" t="str">
        <x:v>IRS/NCCS BMF</x:v>
      </x:c>
      <x:c r="B6980" t="str">
        <x:v>92-0442602</x:v>
      </x:c>
      <x:c r="C6980" t="str">
        <x:v>92-0442602</x:v>
      </x:c>
      <x:c r="D6980" s="36" t="str">
        <x:v>Bonduel Community Food Pantry</x:v>
      </x:c>
      <x:c r="E6980" s="36" t="str"/>
      <x:c r="F6980" s="36" t="str">
        <x:v>240 E GRN BAY ST</x:v>
      </x:c>
      <x:c r="G6980" s="36" t="str">
        <x:v>BONDUEL</x:v>
      </x:c>
      <x:c r="H6980" s="36" t="str">
        <x:v>WI</x:v>
      </x:c>
      <x:c r="I6980" s="36" t="str">
        <x:v>54107-8328</x:v>
      </x:c>
      <x:c r="J6980" s="36" t="str">
        <x:v>Shawano County</x:v>
      </x:c>
      <x:c r="K6980" s="40" t="str">
        <x:v>44.7378774422654</x:v>
      </x:c>
      <x:c r="L6980" s="40" t="str">
        <x:v>-88.4416097307684</x:v>
      </x:c>
      <x:c r="M6980" t="str">
        <x:v>K31</x:v>
      </x:c>
      <x:c r="N6980" t="str">
        <x:v>Food Banks, Pantries</x:v>
      </x:c>
      <x:c r="O6980" t="str">
        <x:v>1</x:v>
      </x:c>
      <x:c r="P6980" t="str">
        <x:v>Unconditional Exemption</x:v>
      </x:c>
      <x:c r="Q6980" t="str">
        <x:v>2026-06</x:v>
      </x:c>
      <x:c r="R6980" t="str">
        <x:v>202501</x:v>
      </x:c>
      <x:c r="S6980" s="38" t="str">
        <x:v>0</x:v>
      </x:c>
      <x:c r="T6980" s="38" t="str">
        <x:v>0</x:v>
      </x:c>
      <x:c r="U6980" s="38" t="str">
        <x:v>0</x:v>
      </x:c>
      <x:c r="V6980" t="str">
        <x:v>Unknown</x:v>
      </x:c>
      <x:c r="W6980" s="36" t="str">
        <x:v>No positive IRS revenue reported</x:v>
      </x:c>
      <x:c r="X6980" s="36" t="str">
        <x:v>Yes</x:v>
      </x:c>
      <x:c r="Y6980" s="36" t="str">
        <x:v>https://urbaninstitute.github.io/nccs/datasets/bmf/</x:v>
      </x:c>
    </x:row>
    <x:row r="6981">
      <x:c r="A6981" t="str">
        <x:v>IRS/NCCS BMF</x:v>
      </x:c>
      <x:c r="B6981" t="str">
        <x:v>92-0669347</x:v>
      </x:c>
      <x:c r="C6981" t="str">
        <x:v>92-0669347</x:v>
      </x:c>
      <x:c r="D6981" s="36" t="str">
        <x:v>Green Cares Food Pantry</x:v>
      </x:c>
      <x:c r="E6981" s="36" t="str"/>
      <x:c r="F6981" s="36" t="str">
        <x:v>PO BOX 681</x:v>
      </x:c>
      <x:c r="G6981" s="36" t="str">
        <x:v>MONTICELLO</x:v>
      </x:c>
      <x:c r="H6981" s="36" t="str">
        <x:v>WI</x:v>
      </x:c>
      <x:c r="I6981" s="36" t="str">
        <x:v>53570-0681</x:v>
      </x:c>
      <x:c r="J6981" s="36" t="str">
        <x:v>Green County</x:v>
      </x:c>
      <x:c r="K6981" s="40" t="str">
        <x:v>42.741432</x:v>
      </x:c>
      <x:c r="L6981" s="40" t="str">
        <x:v>-89.6091615</x:v>
      </x:c>
      <x:c r="M6981" t="str">
        <x:v>K31</x:v>
      </x:c>
      <x:c r="N6981" t="str">
        <x:v>Food Banks, Pantries</x:v>
      </x:c>
      <x:c r="O6981" t="str">
        <x:v>1</x:v>
      </x:c>
      <x:c r="P6981" t="str">
        <x:v>Unconditional Exemption</x:v>
      </x:c>
      <x:c r="Q6981" t="str">
        <x:v>2026-06</x:v>
      </x:c>
      <x:c r="R6981" t="str">
        <x:v>202412</x:v>
      </x:c>
      <x:c r="S6981" s="38" t="str">
        <x:v>466202</x:v>
      </x:c>
      <x:c r="T6981" s="38" t="str">
        <x:v>501675</x:v>
      </x:c>
      <x:c r="U6981" s="38" t="str">
        <x:v>466202</x:v>
      </x:c>
      <x:c r="V6981" t="str">
        <x:v>Small</x:v>
      </x:c>
      <x:c r="W6981" s="36" t="str">
        <x:v>IRS revenue &lt; $5M</x:v>
      </x:c>
      <x:c r="X6981" s="36" t="str">
        <x:v>Yes</x:v>
      </x:c>
      <x:c r="Y6981" s="36" t="str">
        <x:v>https://urbaninstitute.github.io/nccs/datasets/bmf/</x:v>
      </x:c>
    </x:row>
    <x:row r="6982">
      <x:c r="A6982" t="str">
        <x:v>IRS/NCCS BMF</x:v>
      </x:c>
      <x:c r="B6982" t="str">
        <x:v>92-1730714</x:v>
      </x:c>
      <x:c r="C6982" t="str">
        <x:v>92-1730714</x:v>
      </x:c>
      <x:c r="D6982" s="36" t="str">
        <x:v>Arcadia Community Food Pantry</x:v>
      </x:c>
      <x:c r="E6982" s="36" t="str"/>
      <x:c r="F6982" s="36" t="str">
        <x:v>504 JEFFERSON ST</x:v>
      </x:c>
      <x:c r="G6982" s="36" t="str">
        <x:v>ARCADIA</x:v>
      </x:c>
      <x:c r="H6982" s="36" t="str">
        <x:v>WI</x:v>
      </x:c>
      <x:c r="I6982" s="36" t="str">
        <x:v>54612-1502</x:v>
      </x:c>
      <x:c r="J6982" s="36" t="str">
        <x:v>Trempealeau County</x:v>
      </x:c>
      <x:c r="K6982" s="40" t="str">
        <x:v>44.2498614182871</x:v>
      </x:c>
      <x:c r="L6982" s="40" t="str">
        <x:v>-91.4923071253102</x:v>
      </x:c>
      <x:c r="M6982" t="str">
        <x:v>K31</x:v>
      </x:c>
      <x:c r="N6982" t="str">
        <x:v>Food Banks, Pantries</x:v>
      </x:c>
      <x:c r="O6982" t="str">
        <x:v>1</x:v>
      </x:c>
      <x:c r="P6982" t="str">
        <x:v>Unconditional Exemption</x:v>
      </x:c>
      <x:c r="Q6982" t="str">
        <x:v>2026-06</x:v>
      </x:c>
      <x:c r="R6982" t="str">
        <x:v>202412</x:v>
      </x:c>
      <x:c r="S6982" s="38" t="str">
        <x:v>0</x:v>
      </x:c>
      <x:c r="T6982" s="38" t="str">
        <x:v>0</x:v>
      </x:c>
      <x:c r="U6982" s="38" t="str">
        <x:v>0</x:v>
      </x:c>
      <x:c r="V6982" t="str">
        <x:v>Unknown</x:v>
      </x:c>
      <x:c r="W6982" s="36" t="str">
        <x:v>No positive IRS revenue reported</x:v>
      </x:c>
      <x:c r="X6982" s="36" t="str">
        <x:v>Yes</x:v>
      </x:c>
      <x:c r="Y6982" s="36" t="str">
        <x:v>https://urbaninstitute.github.io/nccs/datasets/bmf/</x:v>
      </x:c>
    </x:row>
    <x:row r="6983">
      <x:c r="A6983" t="str">
        <x:v>IRS/NCCS BMF</x:v>
      </x:c>
      <x:c r="B6983" t="str">
        <x:v>92-1879809</x:v>
      </x:c>
      <x:c r="C6983" t="str">
        <x:v>92-1879809</x:v>
      </x:c>
      <x:c r="D6983" s="36" t="str">
        <x:v>Community Cupboard</x:v>
      </x:c>
      <x:c r="E6983" s="36" t="str"/>
      <x:c r="F6983" s="36" t="str">
        <x:v>PO BOX 340</x:v>
      </x:c>
      <x:c r="G6983" s="36" t="str">
        <x:v>AUGUSTA</x:v>
      </x:c>
      <x:c r="H6983" s="36" t="str">
        <x:v>WI</x:v>
      </x:c>
      <x:c r="I6983" s="36" t="str">
        <x:v>54722-0340</x:v>
      </x:c>
      <x:c r="J6983" s="36" t="str">
        <x:v>Eau Claire County</x:v>
      </x:c>
      <x:c r="K6983" s="40" t="str">
        <x:v>44.699634</x:v>
      </x:c>
      <x:c r="L6983" s="40" t="str">
        <x:v>-91.127178</x:v>
      </x:c>
      <x:c r="M6983" t="str">
        <x:v>K31</x:v>
      </x:c>
      <x:c r="N6983" t="str">
        <x:v>Food Banks, Pantries</x:v>
      </x:c>
      <x:c r="O6983" t="str">
        <x:v>1</x:v>
      </x:c>
      <x:c r="P6983" t="str">
        <x:v>Unconditional Exemption</x:v>
      </x:c>
      <x:c r="Q6983" t="str">
        <x:v>2026-06</x:v>
      </x:c>
      <x:c r="R6983" t="str">
        <x:v>202412</x:v>
      </x:c>
      <x:c r="S6983" s="38" t="str">
        <x:v>0</x:v>
      </x:c>
      <x:c r="T6983" s="38" t="str">
        <x:v>0</x:v>
      </x:c>
      <x:c r="U6983" s="38" t="str">
        <x:v>0</x:v>
      </x:c>
      <x:c r="V6983" t="str">
        <x:v>Unknown</x:v>
      </x:c>
      <x:c r="W6983" s="36" t="str">
        <x:v>No positive IRS revenue reported</x:v>
      </x:c>
      <x:c r="X6983" s="36" t="str">
        <x:v>Yes</x:v>
      </x:c>
      <x:c r="Y6983" s="36" t="str">
        <x:v>https://urbaninstitute.github.io/nccs/datasets/bmf/</x:v>
      </x:c>
    </x:row>
    <x:row r="6984">
      <x:c r="A6984" t="str">
        <x:v>IRS/NCCS BMF</x:v>
      </x:c>
      <x:c r="B6984" t="str">
        <x:v>92-2610713</x:v>
      </x:c>
      <x:c r="C6984" t="str">
        <x:v>92-2610713</x:v>
      </x:c>
      <x:c r="D6984" s="36" t="str">
        <x:v>Feed My Neighbor</x:v>
      </x:c>
      <x:c r="E6984" s="36" t="str"/>
      <x:c r="F6984" s="36" t="str">
        <x:v>PO BOX 399</x:v>
      </x:c>
      <x:c r="G6984" s="36" t="str">
        <x:v>BALSAM LAKE</x:v>
      </x:c>
      <x:c r="H6984" s="36" t="str">
        <x:v>WI</x:v>
      </x:c>
      <x:c r="I6984" s="36" t="str">
        <x:v>54810-0399</x:v>
      </x:c>
      <x:c r="J6984" s="36" t="str">
        <x:v>Polk County</x:v>
      </x:c>
      <x:c r="K6984" s="40" t="str">
        <x:v>45.458874</x:v>
      </x:c>
      <x:c r="L6984" s="40" t="str">
        <x:v>-92.41443</x:v>
      </x:c>
      <x:c r="M6984" t="str">
        <x:v>K31</x:v>
      </x:c>
      <x:c r="N6984" t="str">
        <x:v>Food Banks, Pantries</x:v>
      </x:c>
      <x:c r="O6984" t="str">
        <x:v>1</x:v>
      </x:c>
      <x:c r="P6984" t="str">
        <x:v>Unconditional Exemption</x:v>
      </x:c>
      <x:c r="Q6984" t="str">
        <x:v>2026-06</x:v>
      </x:c>
      <x:c r="R6984" t="str"/>
      <x:c r="S6984" s="38" t="str"/>
      <x:c r="T6984" s="38" t="str"/>
      <x:c r="U6984" s="38" t="str"/>
      <x:c r="V6984" t="str">
        <x:v>Unknown</x:v>
      </x:c>
      <x:c r="W6984" s="36" t="str">
        <x:v>No positive IRS revenue reported</x:v>
      </x:c>
      <x:c r="X6984" s="36" t="str">
        <x:v>Yes</x:v>
      </x:c>
      <x:c r="Y6984" s="36" t="str">
        <x:v>https://urbaninstitute.github.io/nccs/datasets/bmf/</x:v>
      </x:c>
    </x:row>
    <x:row r="6985">
      <x:c r="A6985" t="str">
        <x:v>IRS/NCCS BMF</x:v>
      </x:c>
      <x:c r="B6985" t="str">
        <x:v>92-2675303</x:v>
      </x:c>
      <x:c r="C6985" t="str">
        <x:v>92-2675303</x:v>
      </x:c>
      <x:c r="D6985" s="36" t="str">
        <x:v>Fenvironment</x:v>
      </x:c>
      <x:c r="E6985" s="36" t="str"/>
      <x:c r="F6985" s="36" t="str">
        <x:v>S7530 SONGBIRD LN</x:v>
      </x:c>
      <x:c r="G6985" s="36" t="str">
        <x:v>READSTOWN</x:v>
      </x:c>
      <x:c r="H6985" s="36" t="str">
        <x:v>WI</x:v>
      </x:c>
      <x:c r="I6985" s="36" t="str">
        <x:v>54652-8145</x:v>
      </x:c>
      <x:c r="J6985" s="36" t="str">
        <x:v>Vernon County</x:v>
      </x:c>
      <x:c r="K6985" s="40" t="str">
        <x:v>43.4589731814592</x:v>
      </x:c>
      <x:c r="L6985" s="40" t="str">
        <x:v>-90.73446733545</x:v>
      </x:c>
      <x:c r="M6985" t="str">
        <x:v>K31</x:v>
      </x:c>
      <x:c r="N6985" t="str">
        <x:v>Food Banks, Pantries</x:v>
      </x:c>
      <x:c r="O6985" t="str">
        <x:v>1</x:v>
      </x:c>
      <x:c r="P6985" t="str">
        <x:v>Unconditional Exemption</x:v>
      </x:c>
      <x:c r="Q6985" t="str">
        <x:v>2026-06</x:v>
      </x:c>
      <x:c r="R6985" t="str"/>
      <x:c r="S6985" s="38" t="str"/>
      <x:c r="T6985" s="38" t="str"/>
      <x:c r="U6985" s="38" t="str"/>
      <x:c r="V6985" t="str">
        <x:v>Unknown</x:v>
      </x:c>
      <x:c r="W6985" s="36" t="str">
        <x:v>No positive IRS revenue reported</x:v>
      </x:c>
      <x:c r="X6985" s="36" t="str">
        <x:v>Yes</x:v>
      </x:c>
      <x:c r="Y6985" s="36" t="str">
        <x:v>https://urbaninstitute.github.io/nccs/datasets/bmf/</x:v>
      </x:c>
    </x:row>
    <x:row r="6986">
      <x:c r="A6986" t="str">
        <x:v>IRS/NCCS BMF</x:v>
      </x:c>
      <x:c r="B6986" t="str">
        <x:v>92-3338706</x:v>
      </x:c>
      <x:c r="C6986" t="str">
        <x:v>92-3338706</x:v>
      </x:c>
      <x:c r="D6986" s="36" t="str">
        <x:v>Friends Of Stoughton Food Pantry</x:v>
      </x:c>
      <x:c r="E6986" s="36" t="str"/>
      <x:c r="F6986" s="36" t="str">
        <x:v>PO BOX 679</x:v>
      </x:c>
      <x:c r="G6986" s="36" t="str">
        <x:v>STOUGHTON</x:v>
      </x:c>
      <x:c r="H6986" s="36" t="str">
        <x:v>WI</x:v>
      </x:c>
      <x:c r="I6986" s="36" t="str">
        <x:v>53589-0679</x:v>
      </x:c>
      <x:c r="J6986" s="36" t="str">
        <x:v>Dane County</x:v>
      </x:c>
      <x:c r="K6986" s="40" t="str">
        <x:v>42.925113</x:v>
      </x:c>
      <x:c r="L6986" s="40" t="str">
        <x:v>-89.2228185</x:v>
      </x:c>
      <x:c r="M6986" t="str">
        <x:v>K31</x:v>
      </x:c>
      <x:c r="N6986" t="str">
        <x:v>Food Banks, Pantries</x:v>
      </x:c>
      <x:c r="O6986" t="str">
        <x:v>1</x:v>
      </x:c>
      <x:c r="P6986" t="str">
        <x:v>Unconditional Exemption</x:v>
      </x:c>
      <x:c r="Q6986" t="str">
        <x:v>2026-06</x:v>
      </x:c>
      <x:c r="R6986" t="str">
        <x:v>202512</x:v>
      </x:c>
      <x:c r="S6986" s="38" t="str">
        <x:v>0</x:v>
      </x:c>
      <x:c r="T6986" s="38" t="str">
        <x:v>0</x:v>
      </x:c>
      <x:c r="U6986" s="38" t="str">
        <x:v>0</x:v>
      </x:c>
      <x:c r="V6986" t="str">
        <x:v>Unknown</x:v>
      </x:c>
      <x:c r="W6986" s="36" t="str">
        <x:v>No positive IRS revenue reported</x:v>
      </x:c>
      <x:c r="X6986" s="36" t="str">
        <x:v>Yes</x:v>
      </x:c>
      <x:c r="Y6986" s="36" t="str">
        <x:v>https://urbaninstitute.github.io/nccs/datasets/bmf/</x:v>
      </x:c>
    </x:row>
    <x:row r="6987">
      <x:c r="A6987" t="str">
        <x:v>IRS/NCCS BMF</x:v>
      </x:c>
      <x:c r="B6987" t="str">
        <x:v>92-3432360</x:v>
      </x:c>
      <x:c r="C6987" t="str">
        <x:v>92-3432360</x:v>
      </x:c>
      <x:c r="D6987" s="36" t="str">
        <x:v>Giving Hope</x:v>
      </x:c>
      <x:c r="E6987" s="36" t="str"/>
      <x:c r="F6987" s="36" t="str">
        <x:v>7165 LODI SPRINGFIELD RD</x:v>
      </x:c>
      <x:c r="G6987" s="36" t="str">
        <x:v>LODI</x:v>
      </x:c>
      <x:c r="H6987" s="36" t="str">
        <x:v>WI</x:v>
      </x:c>
      <x:c r="I6987" s="36" t="str">
        <x:v>53555-9522</x:v>
      </x:c>
      <x:c r="J6987" s="36" t="str">
        <x:v>Dane County</x:v>
      </x:c>
      <x:c r="K6987" s="40" t="str">
        <x:v>43.2491274023608</x:v>
      </x:c>
      <x:c r="L6987" s="40" t="str">
        <x:v>-89.5770148147316</x:v>
      </x:c>
      <x:c r="M6987" t="str">
        <x:v>K31</x:v>
      </x:c>
      <x:c r="N6987" t="str">
        <x:v>Food Banks, Pantries</x:v>
      </x:c>
      <x:c r="O6987" t="str">
        <x:v>1</x:v>
      </x:c>
      <x:c r="P6987" t="str">
        <x:v>Unconditional Exemption</x:v>
      </x:c>
      <x:c r="Q6987" t="str">
        <x:v>2026-06</x:v>
      </x:c>
      <x:c r="R6987" t="str">
        <x:v>202512</x:v>
      </x:c>
      <x:c r="S6987" s="38" t="str">
        <x:v>0</x:v>
      </x:c>
      <x:c r="T6987" s="38" t="str">
        <x:v>0</x:v>
      </x:c>
      <x:c r="U6987" s="38" t="str">
        <x:v>0</x:v>
      </x:c>
      <x:c r="V6987" t="str">
        <x:v>Unknown</x:v>
      </x:c>
      <x:c r="W6987" s="36" t="str">
        <x:v>No positive IRS revenue reported</x:v>
      </x:c>
      <x:c r="X6987" s="36" t="str">
        <x:v>Yes</x:v>
      </x:c>
      <x:c r="Y6987" s="36" t="str">
        <x:v>https://urbaninstitute.github.io/nccs/datasets/bmf/</x:v>
      </x:c>
    </x:row>
    <x:row r="6988">
      <x:c r="A6988" t="str">
        <x:v>IRS/NCCS BMF</x:v>
      </x:c>
      <x:c r="B6988" t="str">
        <x:v>93-0834192</x:v>
      </x:c>
      <x:c r="C6988" t="str">
        <x:v>93-0834192</x:v>
      </x:c>
      <x:c r="D6988" s="36" t="str">
        <x:v>Danco Food Pantry Coalition</x:v>
      </x:c>
      <x:c r="E6988" s="36" t="str"/>
      <x:c r="F6988" s="36" t="str"/>
      <x:c r="G6988" s="36" t="str">
        <x:v>MADISON</x:v>
      </x:c>
      <x:c r="H6988" s="36" t="str">
        <x:v>WI</x:v>
      </x:c>
      <x:c r="I6988" s="36" t="str">
        <x:v>53703</x:v>
      </x:c>
      <x:c r="J6988" s="36" t="str"/>
      <x:c r="K6988" s="40" t="str"/>
      <x:c r="L6988" s="40" t="str"/>
      <x:c r="M6988" t="str">
        <x:v>K31</x:v>
      </x:c>
      <x:c r="N6988" t="str">
        <x:v>Food Banks, Pantries</x:v>
      </x:c>
      <x:c r="O6988" t="str"/>
      <x:c r="P6988" t="str"/>
      <x:c r="Q6988" t="str">
        <x:v>1989-06</x:v>
      </x:c>
      <x:c r="R6988" t="str"/>
      <x:c r="S6988" s="38" t="str"/>
      <x:c r="T6988" s="38" t="str">
        <x:v>0</x:v>
      </x:c>
      <x:c r="U6988" s="38" t="str">
        <x:v>0</x:v>
      </x:c>
      <x:c r="V6988" t="str">
        <x:v>Unknown</x:v>
      </x:c>
      <x:c r="W6988" s="36" t="str">
        <x:v>No positive IRS revenue reported</x:v>
      </x:c>
      <x:c r="X6988" s="36" t="str">
        <x:v>Unknown/Inactive</x:v>
      </x:c>
      <x:c r="Y6988" s="36" t="str">
        <x:v>https://urbaninstitute.github.io/nccs/datasets/bmf/</x:v>
      </x:c>
    </x:row>
    <x:row r="6989">
      <x:c r="A6989" t="str">
        <x:v>IRS/NCCS BMF</x:v>
      </x:c>
      <x:c r="B6989" t="str">
        <x:v>93-2475342</x:v>
      </x:c>
      <x:c r="C6989" t="str">
        <x:v>93-2475342</x:v>
      </x:c>
      <x:c r="D6989" s="36" t="str">
        <x:v>Black Hawk Area Food Pantry</x:v>
      </x:c>
      <x:c r="E6989" s="36" t="str"/>
      <x:c r="F6989" s="36" t="str">
        <x:v>6040 LARSE RD</x:v>
      </x:c>
      <x:c r="G6989" s="36" t="str">
        <x:v>GRATIOT</x:v>
      </x:c>
      <x:c r="H6989" s="36" t="str">
        <x:v>WI</x:v>
      </x:c>
      <x:c r="I6989" s="36" t="str">
        <x:v>53541-9710</x:v>
      </x:c>
      <x:c r="J6989" s="36" t="str">
        <x:v>Lafayette County</x:v>
      </x:c>
      <x:c r="K6989" s="40" t="str">
        <x:v>42.5800693236194</x:v>
      </x:c>
      <x:c r="L6989" s="40" t="str">
        <x:v>-89.9557352783486</x:v>
      </x:c>
      <x:c r="M6989" t="str">
        <x:v>K31</x:v>
      </x:c>
      <x:c r="N6989" t="str">
        <x:v>Food Banks, Pantries</x:v>
      </x:c>
      <x:c r="O6989" t="str">
        <x:v>1</x:v>
      </x:c>
      <x:c r="P6989" t="str">
        <x:v>Unconditional Exemption</x:v>
      </x:c>
      <x:c r="Q6989" t="str">
        <x:v>2026-06</x:v>
      </x:c>
      <x:c r="R6989" t="str">
        <x:v>202512</x:v>
      </x:c>
      <x:c r="S6989" s="38" t="str">
        <x:v>0</x:v>
      </x:c>
      <x:c r="T6989" s="38" t="str">
        <x:v>0</x:v>
      </x:c>
      <x:c r="U6989" s="38" t="str">
        <x:v>0</x:v>
      </x:c>
      <x:c r="V6989" t="str">
        <x:v>Unknown</x:v>
      </x:c>
      <x:c r="W6989" s="36" t="str">
        <x:v>No positive IRS revenue reported</x:v>
      </x:c>
      <x:c r="X6989" s="36" t="str">
        <x:v>Yes</x:v>
      </x:c>
      <x:c r="Y6989" s="36" t="str">
        <x:v>https://urbaninstitute.github.io/nccs/datasets/bmf/</x:v>
      </x:c>
    </x:row>
    <x:row r="6990">
      <x:c r="A6990" t="str">
        <x:v>IRS/NCCS BMF</x:v>
      </x:c>
      <x:c r="B6990" t="str">
        <x:v>93-3385387</x:v>
      </x:c>
      <x:c r="C6990" t="str">
        <x:v>93-3385387</x:v>
      </x:c>
      <x:c r="D6990" s="36" t="str">
        <x:v>Prairie Pride Food Pantry</x:v>
      </x:c>
      <x:c r="E6990" s="36" t="str"/>
      <x:c r="F6990" s="36" t="str">
        <x:v>103 REAGLES ST</x:v>
      </x:c>
      <x:c r="G6990" s="36" t="str">
        <x:v>ARLINGTON</x:v>
      </x:c>
      <x:c r="H6990" s="36" t="str">
        <x:v>WI</x:v>
      </x:c>
      <x:c r="I6990" s="36" t="str">
        <x:v>53911-8514</x:v>
      </x:c>
      <x:c r="J6990" s="36" t="str">
        <x:v>Columbia County</x:v>
      </x:c>
      <x:c r="K6990" s="40" t="str">
        <x:v>43.3367126589242</x:v>
      </x:c>
      <x:c r="L6990" s="40" t="str">
        <x:v>-89.3822323411045</x:v>
      </x:c>
      <x:c r="M6990" t="str">
        <x:v>K31</x:v>
      </x:c>
      <x:c r="N6990" t="str">
        <x:v>Food Banks, Pantries</x:v>
      </x:c>
      <x:c r="O6990" t="str">
        <x:v>1</x:v>
      </x:c>
      <x:c r="P6990" t="str">
        <x:v>Unconditional Exemption</x:v>
      </x:c>
      <x:c r="Q6990" t="str">
        <x:v>2026-06</x:v>
      </x:c>
      <x:c r="R6990" t="str">
        <x:v>202312</x:v>
      </x:c>
      <x:c r="S6990" s="38" t="str">
        <x:v>0</x:v>
      </x:c>
      <x:c r="T6990" s="38" t="str">
        <x:v>0</x:v>
      </x:c>
      <x:c r="U6990" s="38" t="str">
        <x:v>0</x:v>
      </x:c>
      <x:c r="V6990" t="str">
        <x:v>Unknown</x:v>
      </x:c>
      <x:c r="W6990" s="36" t="str">
        <x:v>No positive IRS revenue reported</x:v>
      </x:c>
      <x:c r="X6990" s="36" t="str">
        <x:v>Yes</x:v>
      </x:c>
      <x:c r="Y6990" s="36" t="str">
        <x:v>https://urbaninstitute.github.io/nccs/datasets/bmf/</x:v>
      </x:c>
    </x:row>
    <x:row r="6991">
      <x:c r="A6991" t="str">
        <x:v>IRS/NCCS BMF</x:v>
      </x:c>
      <x:c r="B6991" t="str">
        <x:v>99-0774556</x:v>
      </x:c>
      <x:c r="C6991" t="str">
        <x:v>99-0774556</x:v>
      </x:c>
      <x:c r="D6991" s="36" t="str">
        <x:v>Six Rivers Food Pantry</x:v>
      </x:c>
      <x:c r="E6991" s="36" t="str"/>
      <x:c r="F6991" s="36" t="str">
        <x:v>222 W AMELIA ST</x:v>
      </x:c>
      <x:c r="G6991" s="36" t="str">
        <x:v>CASSVILLE</x:v>
      </x:c>
      <x:c r="H6991" s="36" t="str">
        <x:v>WI</x:v>
      </x:c>
      <x:c r="I6991" s="36" t="str">
        <x:v>53806-9720</x:v>
      </x:c>
      <x:c r="J6991" s="36" t="str">
        <x:v>Grant County</x:v>
      </x:c>
      <x:c r="K6991" s="40" t="str">
        <x:v>42.7154492006464</x:v>
      </x:c>
      <x:c r="L6991" s="40" t="str">
        <x:v>-90.992778107421</x:v>
      </x:c>
      <x:c r="M6991" t="str">
        <x:v>K31</x:v>
      </x:c>
      <x:c r="N6991" t="str">
        <x:v>Food Banks, Pantries</x:v>
      </x:c>
      <x:c r="O6991" t="str">
        <x:v>1</x:v>
      </x:c>
      <x:c r="P6991" t="str">
        <x:v>Unconditional Exemption</x:v>
      </x:c>
      <x:c r="Q6991" t="str">
        <x:v>2026-06</x:v>
      </x:c>
      <x:c r="R6991" t="str">
        <x:v>202412</x:v>
      </x:c>
      <x:c r="S6991" s="38" t="str">
        <x:v>0</x:v>
      </x:c>
      <x:c r="T6991" s="38" t="str">
        <x:v>0</x:v>
      </x:c>
      <x:c r="U6991" s="38" t="str">
        <x:v>21122</x:v>
      </x:c>
      <x:c r="V6991" t="str">
        <x:v>Unknown</x:v>
      </x:c>
      <x:c r="W6991" s="36" t="str">
        <x:v>No positive IRS revenue reported</x:v>
      </x:c>
      <x:c r="X6991" s="36" t="str">
        <x:v>Yes</x:v>
      </x:c>
      <x:c r="Y6991" s="36" t="str">
        <x:v>https://urbaninstitute.github.io/nccs/datasets/bmf/</x:v>
      </x:c>
    </x:row>
    <x:row r="6992">
      <x:c r="A6992" t="str">
        <x:v>IRS/NCCS BMF</x:v>
      </x:c>
      <x:c r="B6992" t="str">
        <x:v>99-1357695</x:v>
      </x:c>
      <x:c r="C6992" t="str">
        <x:v>99-1357695</x:v>
      </x:c>
      <x:c r="D6992" s="36" t="str">
        <x:v>Bread Of Life Food Pantry</x:v>
      </x:c>
      <x:c r="E6992" s="36" t="str"/>
      <x:c r="F6992" s="36" t="str">
        <x:v>148 3RD AVE</x:v>
      </x:c>
      <x:c r="G6992" s="36" t="str">
        <x:v>BENTON</x:v>
      </x:c>
      <x:c r="H6992" s="36" t="str">
        <x:v>WI</x:v>
      </x:c>
      <x:c r="I6992" s="36" t="str">
        <x:v>53803-8930</x:v>
      </x:c>
      <x:c r="J6992" s="36" t="str">
        <x:v>Lafayette County</x:v>
      </x:c>
      <x:c r="K6992" s="40" t="str">
        <x:v>42.5717635928214</x:v>
      </x:c>
      <x:c r="L6992" s="40" t="str">
        <x:v>-90.3873062160541</x:v>
      </x:c>
      <x:c r="M6992" t="str">
        <x:v>K31</x:v>
      </x:c>
      <x:c r="N6992" t="str">
        <x:v>Food Banks, Pantries</x:v>
      </x:c>
      <x:c r="O6992" t="str">
        <x:v>1</x:v>
      </x:c>
      <x:c r="P6992" t="str">
        <x:v>Unconditional Exemption</x:v>
      </x:c>
      <x:c r="Q6992" t="str">
        <x:v>2026-06</x:v>
      </x:c>
      <x:c r="R6992" t="str"/>
      <x:c r="S6992" s="38" t="str"/>
      <x:c r="T6992" s="38" t="str"/>
      <x:c r="U6992" s="38" t="str"/>
      <x:c r="V6992" t="str">
        <x:v>Unknown</x:v>
      </x:c>
      <x:c r="W6992" s="36" t="str">
        <x:v>No positive IRS revenue reported</x:v>
      </x:c>
      <x:c r="X6992" s="36" t="str">
        <x:v>Yes</x:v>
      </x:c>
      <x:c r="Y6992" s="36" t="str">
        <x:v>https://urbaninstitute.github.io/nccs/datasets/bmf/</x:v>
      </x:c>
    </x:row>
    <x:row r="6993">
      <x:c r="A6993" t="str">
        <x:v>IRS/NCCS BMF</x:v>
      </x:c>
      <x:c r="B6993" t="str">
        <x:v>99-5009935</x:v>
      </x:c>
      <x:c r="C6993" t="str">
        <x:v>99-5009935</x:v>
      </x:c>
      <x:c r="D6993" s="36" t="str">
        <x:v>Kenosha Welcome Center</x:v>
      </x:c>
      <x:c r="E6993" s="36" t="str">
        <x:v>Grace Welcome Center</x:v>
      </x:c>
      <x:c r="F6993" s="36" t="str">
        <x:v>4623 75TH ST STE 4 PMB 221</x:v>
      </x:c>
      <x:c r="G6993" s="36" t="str">
        <x:v>KENOSHA</x:v>
      </x:c>
      <x:c r="H6993" s="36" t="str">
        <x:v>WI</x:v>
      </x:c>
      <x:c r="I6993" s="36" t="str">
        <x:v>53142-3747</x:v>
      </x:c>
      <x:c r="J6993" s="36" t="str">
        <x:v>Kenosha County</x:v>
      </x:c>
      <x:c r="K6993" s="40" t="str">
        <x:v>42.5661337448789</x:v>
      </x:c>
      <x:c r="L6993" s="40" t="str">
        <x:v>-87.8637928359686</x:v>
      </x:c>
      <x:c r="M6993" t="str">
        <x:v>K31</x:v>
      </x:c>
      <x:c r="N6993" t="str">
        <x:v>Food Banks, Pantries</x:v>
      </x:c>
      <x:c r="O6993" t="str">
        <x:v>1</x:v>
      </x:c>
      <x:c r="P6993" t="str">
        <x:v>Unconditional Exemption</x:v>
      </x:c>
      <x:c r="Q6993" t="str">
        <x:v>2026-06</x:v>
      </x:c>
      <x:c r="R6993" t="str">
        <x:v>202412</x:v>
      </x:c>
      <x:c r="S6993" s="38" t="str">
        <x:v>97785</x:v>
      </x:c>
      <x:c r="T6993" s="38" t="str">
        <x:v>94538</x:v>
      </x:c>
      <x:c r="U6993" s="38" t="str">
        <x:v>97785</x:v>
      </x:c>
      <x:c r="V6993" t="str">
        <x:v>Small</x:v>
      </x:c>
      <x:c r="W6993" s="36" t="str">
        <x:v>IRS revenue &lt; $5M</x:v>
      </x:c>
      <x:c r="X6993" s="36" t="str">
        <x:v>Yes</x:v>
      </x:c>
      <x:c r="Y6993" s="36" t="str">
        <x:v>https://urbaninstitute.github.io/nccs/datasets/bmf/</x:v>
      </x:c>
    </x:row>
    <x:row r="6994">
      <x:c r="A6994" t="str">
        <x:v>IRS/NCCS BMF</x:v>
      </x:c>
      <x:c r="B6994" t="str">
        <x:v>04-3774075</x:v>
      </x:c>
      <x:c r="C6994" t="str">
        <x:v>04-3774075</x:v>
      </x:c>
      <x:c r="D6994" s="36" t="str">
        <x:v>Cheyenne Basket Brigade</x:v>
      </x:c>
      <x:c r="E6994" s="36" t="str"/>
      <x:c r="F6994" s="36" t="str"/>
      <x:c r="G6994" s="36" t="str">
        <x:v>CHEYENNE</x:v>
      </x:c>
      <x:c r="H6994" s="36" t="str">
        <x:v>WY</x:v>
      </x:c>
      <x:c r="I6994" s="36" t="str">
        <x:v>82003</x:v>
      </x:c>
      <x:c r="J6994" s="36" t="str"/>
      <x:c r="K6994" s="40" t="str"/>
      <x:c r="L6994" s="40" t="str"/>
      <x:c r="M6994" t="str">
        <x:v>K31</x:v>
      </x:c>
      <x:c r="N6994" t="str">
        <x:v>Food Banks, Pantries</x:v>
      </x:c>
      <x:c r="O6994" t="str"/>
      <x:c r="P6994" t="str"/>
      <x:c r="Q6994" t="str">
        <x:v>2010-01</x:v>
      </x:c>
      <x:c r="R6994" t="str">
        <x:v>200812</x:v>
      </x:c>
      <x:c r="S6994" s="38" t="str">
        <x:v>0</x:v>
      </x:c>
      <x:c r="T6994" s="38" t="str">
        <x:v>0</x:v>
      </x:c>
      <x:c r="U6994" s="38" t="str">
        <x:v>0</x:v>
      </x:c>
      <x:c r="V6994" t="str">
        <x:v>Unknown</x:v>
      </x:c>
      <x:c r="W6994" s="36" t="str">
        <x:v>No positive IRS revenue reported</x:v>
      </x:c>
      <x:c r="X6994" s="36" t="str">
        <x:v>Unknown/Inactive</x:v>
      </x:c>
      <x:c r="Y6994" s="36" t="str">
        <x:v>https://urbaninstitute.github.io/nccs/datasets/bmf/</x:v>
      </x:c>
    </x:row>
    <x:row r="6995">
      <x:c r="A6995" t="str">
        <x:v>IRS/NCCS BMF</x:v>
      </x:c>
      <x:c r="B6995" t="str">
        <x:v>26-0215236</x:v>
      </x:c>
      <x:c r="C6995" t="str">
        <x:v>26-0215236</x:v>
      </x:c>
      <x:c r="D6995" s="36" t="str">
        <x:v>Lander Care And Share Food Bank</x:v>
      </x:c>
      <x:c r="E6995" s="36" t="str"/>
      <x:c r="F6995" s="36" t="str">
        <x:v>281 GARFIELD ST</x:v>
      </x:c>
      <x:c r="G6995" s="36" t="str">
        <x:v>LANDER</x:v>
      </x:c>
      <x:c r="H6995" s="36" t="str">
        <x:v>WY</x:v>
      </x:c>
      <x:c r="I6995" s="36" t="str">
        <x:v>82520-3121</x:v>
      </x:c>
      <x:c r="J6995" s="36" t="str">
        <x:v>Fremont County</x:v>
      </x:c>
      <x:c r="K6995" s="40" t="str">
        <x:v>42.8319866910672</x:v>
      </x:c>
      <x:c r="L6995" s="40" t="str">
        <x:v>-108.731291861648</x:v>
      </x:c>
      <x:c r="M6995" t="str">
        <x:v>K31</x:v>
      </x:c>
      <x:c r="N6995" t="str">
        <x:v>Food Banks, Pantries</x:v>
      </x:c>
      <x:c r="O6995" t="str">
        <x:v>1</x:v>
      </x:c>
      <x:c r="P6995" t="str">
        <x:v>Unconditional Exemption</x:v>
      </x:c>
      <x:c r="Q6995" t="str">
        <x:v>2026-06</x:v>
      </x:c>
      <x:c r="R6995" t="str">
        <x:v>202412</x:v>
      </x:c>
      <x:c r="S6995" s="38" t="str">
        <x:v>514099</x:v>
      </x:c>
      <x:c r="T6995" s="38" t="str">
        <x:v>477254</x:v>
      </x:c>
      <x:c r="U6995" s="38" t="str">
        <x:v>514099</x:v>
      </x:c>
      <x:c r="V6995" t="str">
        <x:v>Small</x:v>
      </x:c>
      <x:c r="W6995" s="36" t="str">
        <x:v>IRS revenue &lt; $5M</x:v>
      </x:c>
      <x:c r="X6995" s="36" t="str">
        <x:v>Yes</x:v>
      </x:c>
      <x:c r="Y6995" s="36" t="str">
        <x:v>https://urbaninstitute.github.io/nccs/datasets/bmf/</x:v>
      </x:c>
    </x:row>
    <x:row r="6996">
      <x:c r="A6996" t="str">
        <x:v>IRS/NCCS BMF</x:v>
      </x:c>
      <x:c r="B6996" t="str">
        <x:v>30-0721871</x:v>
      </x:c>
      <x:c r="C6996" t="str">
        <x:v>30-0721871</x:v>
      </x:c>
      <x:c r="D6996" s="36" t="str">
        <x:v>The Kings Portion A Community Food Pantry</x:v>
      </x:c>
      <x:c r="E6996" s="36" t="str"/>
      <x:c r="F6996" s="36" t="str"/>
      <x:c r="G6996" s="36" t="str">
        <x:v>DOUGLAS</x:v>
      </x:c>
      <x:c r="H6996" s="36" t="str">
        <x:v>WY</x:v>
      </x:c>
      <x:c r="I6996" s="36" t="str">
        <x:v>82633</x:v>
      </x:c>
      <x:c r="J6996" s="36" t="str"/>
      <x:c r="K6996" s="40" t="str"/>
      <x:c r="L6996" s="40" t="str"/>
      <x:c r="M6996" t="str">
        <x:v>K31</x:v>
      </x:c>
      <x:c r="N6996" t="str">
        <x:v>Food Banks, Pantries</x:v>
      </x:c>
      <x:c r="O6996" t="str"/>
      <x:c r="P6996" t="str"/>
      <x:c r="Q6996" t="str">
        <x:v>2022-08</x:v>
      </x:c>
      <x:c r="R6996" t="str">
        <x:v>201906</x:v>
      </x:c>
      <x:c r="S6996" s="38" t="str"/>
      <x:c r="T6996" s="38" t="str">
        <x:v>0</x:v>
      </x:c>
      <x:c r="U6996" s="38" t="str">
        <x:v>0</x:v>
      </x:c>
      <x:c r="V6996" t="str">
        <x:v>Unknown</x:v>
      </x:c>
      <x:c r="W6996" s="36" t="str">
        <x:v>No positive IRS revenue reported</x:v>
      </x:c>
      <x:c r="X6996" s="36" t="str">
        <x:v>Unknown/Inactive</x:v>
      </x:c>
      <x:c r="Y6996" s="36" t="str">
        <x:v>https://urbaninstitute.github.io/nccs/datasets/bmf/</x:v>
      </x:c>
    </x:row>
    <x:row r="6997">
      <x:c r="A6997" t="str">
        <x:v>IRS/NCCS BMF</x:v>
      </x:c>
      <x:c r="B6997" t="str">
        <x:v>33-2801671</x:v>
      </x:c>
      <x:c r="C6997" t="str">
        <x:v>33-2801671</x:v>
      </x:c>
      <x:c r="D6997" s="36" t="str">
        <x:v>Gods Pantry</x:v>
      </x:c>
      <x:c r="E6997" s="36" t="str"/>
      <x:c r="F6997" s="36" t="str">
        <x:v>PO BOX 272</x:v>
      </x:c>
      <x:c r="G6997" s="36" t="str">
        <x:v>HUDSON</x:v>
      </x:c>
      <x:c r="H6997" s="36" t="str">
        <x:v>WY</x:v>
      </x:c>
      <x:c r="I6997" s="36" t="str">
        <x:v>82515-0272</x:v>
      </x:c>
      <x:c r="J6997" s="36" t="str">
        <x:v>Fremont County</x:v>
      </x:c>
      <x:c r="K6997" s="40" t="str">
        <x:v>42.904071</x:v>
      </x:c>
      <x:c r="L6997" s="40" t="str">
        <x:v>-108.5829795</x:v>
      </x:c>
      <x:c r="M6997" t="str">
        <x:v>K31</x:v>
      </x:c>
      <x:c r="N6997" t="str">
        <x:v>Food Banks, Pantries</x:v>
      </x:c>
      <x:c r="O6997" t="str">
        <x:v>1</x:v>
      </x:c>
      <x:c r="P6997" t="str">
        <x:v>Unconditional Exemption</x:v>
      </x:c>
      <x:c r="Q6997" t="str">
        <x:v>2026-06</x:v>
      </x:c>
      <x:c r="R6997" t="str"/>
      <x:c r="S6997" s="38" t="str"/>
      <x:c r="T6997" s="38" t="str"/>
      <x:c r="U6997" s="38" t="str"/>
      <x:c r="V6997" t="str">
        <x:v>Unknown</x:v>
      </x:c>
      <x:c r="W6997" s="36" t="str">
        <x:v>No positive IRS revenue reported</x:v>
      </x:c>
      <x:c r="X6997" s="36" t="str">
        <x:v>Yes</x:v>
      </x:c>
      <x:c r="Y6997" s="36" t="str">
        <x:v>https://urbaninstitute.github.io/nccs/datasets/bmf/</x:v>
      </x:c>
    </x:row>
    <x:row r="6998">
      <x:c r="A6998" t="str">
        <x:v>IRS/NCCS BMF</x:v>
      </x:c>
      <x:c r="B6998" t="str">
        <x:v>33-3065060</x:v>
      </x:c>
      <x:c r="C6998" t="str">
        <x:v>33-3065060</x:v>
      </x:c>
      <x:c r="D6998" s="36" t="str">
        <x:v>Okanos Gift</x:v>
      </x:c>
      <x:c r="E6998" s="36" t="str"/>
      <x:c r="F6998" s="36" t="str">
        <x:v>PO BOX 7477</x:v>
      </x:c>
      <x:c r="G6998" s="36" t="str">
        <x:v>JACKSON</x:v>
      </x:c>
      <x:c r="H6998" s="36" t="str">
        <x:v>WY</x:v>
      </x:c>
      <x:c r="I6998" s="36" t="str">
        <x:v>83002-7477</x:v>
      </x:c>
      <x:c r="J6998" s="36" t="str">
        <x:v>Teton County</x:v>
      </x:c>
      <x:c r="K6998" s="40" t="str">
        <x:v>43.470243</x:v>
      </x:c>
      <x:c r="L6998" s="40" t="str">
        <x:v>-110.7860085</x:v>
      </x:c>
      <x:c r="M6998" t="str">
        <x:v>K31</x:v>
      </x:c>
      <x:c r="N6998" t="str">
        <x:v>Food Banks, Pantries</x:v>
      </x:c>
      <x:c r="O6998" t="str">
        <x:v>1</x:v>
      </x:c>
      <x:c r="P6998" t="str">
        <x:v>Unconditional Exemption</x:v>
      </x:c>
      <x:c r="Q6998" t="str">
        <x:v>2026-06</x:v>
      </x:c>
      <x:c r="R6998" t="str"/>
      <x:c r="S6998" s="38" t="str"/>
      <x:c r="T6998" s="38" t="str"/>
      <x:c r="U6998" s="38" t="str"/>
      <x:c r="V6998" t="str">
        <x:v>Unknown</x:v>
      </x:c>
      <x:c r="W6998" s="36" t="str">
        <x:v>No positive IRS revenue reported</x:v>
      </x:c>
      <x:c r="X6998" s="36" t="str">
        <x:v>Yes</x:v>
      </x:c>
      <x:c r="Y6998" s="36" t="str">
        <x:v>https://urbaninstitute.github.io/nccs/datasets/bmf/</x:v>
      </x:c>
    </x:row>
    <x:row r="6999">
      <x:c r="A6999" t="str">
        <x:v>IRS/NCCS BMF</x:v>
      </x:c>
      <x:c r="B6999" t="str">
        <x:v>33-3801242</x:v>
      </x:c>
      <x:c r="C6999" t="str">
        <x:v>33-3801242</x:v>
      </x:c>
      <x:c r="D6999" s="36" t="str">
        <x:v>Dk Community Contributions</x:v>
      </x:c>
      <x:c r="E6999" s="36" t="str"/>
      <x:c r="F6999" s="36" t="str">
        <x:v>PO BOX 2314</x:v>
      </x:c>
      <x:c r="G6999" s="36" t="str">
        <x:v>GLENROCK</x:v>
      </x:c>
      <x:c r="H6999" s="36" t="str">
        <x:v>WY</x:v>
      </x:c>
      <x:c r="I6999" s="36" t="str">
        <x:v>82637-2314</x:v>
      </x:c>
      <x:c r="J6999" s="36" t="str">
        <x:v>Converse County</x:v>
      </x:c>
      <x:c r="K6999" s="40" t="str">
        <x:v>42.861258</x:v>
      </x:c>
      <x:c r="L6999" s="40" t="str">
        <x:v>-105.859872</x:v>
      </x:c>
      <x:c r="M6999" t="str">
        <x:v>K31</x:v>
      </x:c>
      <x:c r="N6999" t="str">
        <x:v>Food Banks, Pantries</x:v>
      </x:c>
      <x:c r="O6999" t="str">
        <x:v>1</x:v>
      </x:c>
      <x:c r="P6999" t="str">
        <x:v>Unconditional Exemption</x:v>
      </x:c>
      <x:c r="Q6999" t="str">
        <x:v>2026-06</x:v>
      </x:c>
      <x:c r="R6999" t="str"/>
      <x:c r="S6999" s="38" t="str"/>
      <x:c r="T6999" s="38" t="str"/>
      <x:c r="U6999" s="38" t="str"/>
      <x:c r="V6999" t="str">
        <x:v>Unknown</x:v>
      </x:c>
      <x:c r="W6999" s="36" t="str">
        <x:v>No positive IRS revenue reported</x:v>
      </x:c>
      <x:c r="X6999" s="36" t="str">
        <x:v>Yes</x:v>
      </x:c>
      <x:c r="Y6999" s="36" t="str">
        <x:v>https://urbaninstitute.github.io/nccs/datasets/bmf/</x:v>
      </x:c>
    </x:row>
    <x:row r="7000">
      <x:c r="A7000" t="str">
        <x:v>IRS/NCCS BMF</x:v>
      </x:c>
      <x:c r="B7000" t="str">
        <x:v>35-2460946</x:v>
      </x:c>
      <x:c r="C7000" t="str">
        <x:v>35-2460946</x:v>
      </x:c>
      <x:c r="D7000" s="36" t="str">
        <x:v>Poverty Resistance Food Pantry</x:v>
      </x:c>
      <x:c r="E7000" s="36" t="str"/>
      <x:c r="F7000" s="36" t="str">
        <x:v>2535 ALLENDALE BLVD</x:v>
      </x:c>
      <x:c r="G7000" s="36" t="str">
        <x:v>CASPER</x:v>
      </x:c>
      <x:c r="H7000" s="36" t="str">
        <x:v>WY</x:v>
      </x:c>
      <x:c r="I7000" s="36" t="str">
        <x:v>82601-5614</x:v>
      </x:c>
      <x:c r="J7000" s="36" t="str">
        <x:v>Natrona County</x:v>
      </x:c>
      <x:c r="K7000" s="40" t="str">
        <x:v>42.823071</x:v>
      </x:c>
      <x:c r="L7000" s="40" t="str">
        <x:v>-106.314345</x:v>
      </x:c>
      <x:c r="M7000" t="str">
        <x:v>K31</x:v>
      </x:c>
      <x:c r="N7000" t="str">
        <x:v>Food Banks, Pantries</x:v>
      </x:c>
      <x:c r="O7000" t="str">
        <x:v>1</x:v>
      </x:c>
      <x:c r="P7000" t="str">
        <x:v>Unconditional Exemption</x:v>
      </x:c>
      <x:c r="Q7000" t="str">
        <x:v>2026-06</x:v>
      </x:c>
      <x:c r="R7000" t="str">
        <x:v>202412</x:v>
      </x:c>
      <x:c r="S7000" s="38" t="str">
        <x:v>0</x:v>
      </x:c>
      <x:c r="T7000" s="38" t="str">
        <x:v>0</x:v>
      </x:c>
      <x:c r="U7000" s="38" t="str">
        <x:v>0</x:v>
      </x:c>
      <x:c r="V7000" t="str">
        <x:v>Unknown</x:v>
      </x:c>
      <x:c r="W7000" s="36" t="str">
        <x:v>No positive IRS revenue reported</x:v>
      </x:c>
      <x:c r="X7000" s="36" t="str">
        <x:v>Yes</x:v>
      </x:c>
      <x:c r="Y7000" s="36" t="str">
        <x:v>https://urbaninstitute.github.io/nccs/datasets/bmf/</x:v>
      </x:c>
    </x:row>
    <x:row r="7001">
      <x:c r="A7001" t="str">
        <x:v>IRS/NCCS BMF</x:v>
      </x:c>
      <x:c r="B7001" t="str">
        <x:v>45-3642623</x:v>
      </x:c>
      <x:c r="C7001" t="str">
        <x:v>45-3642623</x:v>
      </x:c>
      <x:c r="D7001" s="36" t="str">
        <x:v>Riverton Community Food Bank</x:v>
      </x:c>
      <x:c r="E7001" s="36" t="str"/>
      <x:c r="F7001" s="36" t="str"/>
      <x:c r="G7001" s="36" t="str">
        <x:v>RIVERTON</x:v>
      </x:c>
      <x:c r="H7001" s="36" t="str">
        <x:v>WY</x:v>
      </x:c>
      <x:c r="I7001" s="36" t="str">
        <x:v>82501</x:v>
      </x:c>
      <x:c r="J7001" s="36" t="str"/>
      <x:c r="K7001" s="40" t="str"/>
      <x:c r="L7001" s="40" t="str"/>
      <x:c r="M7001" t="str">
        <x:v>K31</x:v>
      </x:c>
      <x:c r="N7001" t="str">
        <x:v>Food Banks, Pantries</x:v>
      </x:c>
      <x:c r="O7001" t="str"/>
      <x:c r="P7001" t="str"/>
      <x:c r="Q7001" t="str">
        <x:v>2019-08</x:v>
      </x:c>
      <x:c r="R7001" t="str">
        <x:v>201512</x:v>
      </x:c>
      <x:c r="S7001" s="38" t="str">
        <x:v>9000</x:v>
      </x:c>
      <x:c r="T7001" s="38" t="str">
        <x:v>0</x:v>
      </x:c>
      <x:c r="U7001" s="38" t="str">
        <x:v>0</x:v>
      </x:c>
      <x:c r="V7001" t="str">
        <x:v>Small</x:v>
      </x:c>
      <x:c r="W7001" s="36" t="str">
        <x:v>IRS revenue &lt; $5M</x:v>
      </x:c>
      <x:c r="X7001" s="36" t="str">
        <x:v>Unknown/Inactive</x:v>
      </x:c>
      <x:c r="Y7001" s="36" t="str">
        <x:v>https://urbaninstitute.github.io/nccs/datasets/bmf/</x:v>
      </x:c>
    </x:row>
    <x:row r="7002">
      <x:c r="A7002" t="str">
        <x:v>IRS/NCCS BMF</x:v>
      </x:c>
      <x:c r="B7002" t="str">
        <x:v>45-3714232</x:v>
      </x:c>
      <x:c r="C7002" t="str">
        <x:v>45-3714232</x:v>
      </x:c>
      <x:c r="D7002" s="36" t="str">
        <x:v>Thayne Community Food Bank</x:v>
      </x:c>
      <x:c r="E7002" s="36" t="str"/>
      <x:c r="F7002" s="36" t="str">
        <x:v>PO BOX 234</x:v>
      </x:c>
      <x:c r="G7002" s="36" t="str">
        <x:v>THAYNE</x:v>
      </x:c>
      <x:c r="H7002" s="36" t="str">
        <x:v>WY</x:v>
      </x:c>
      <x:c r="I7002" s="36" t="str">
        <x:v>83127-0234</x:v>
      </x:c>
      <x:c r="J7002" s="36" t="str">
        <x:v>Lincoln County</x:v>
      </x:c>
      <x:c r="K7002" s="40" t="str">
        <x:v>42.968394</x:v>
      </x:c>
      <x:c r="L7002" s="40" t="str">
        <x:v>-110.9672595</x:v>
      </x:c>
      <x:c r="M7002" t="str">
        <x:v>K31</x:v>
      </x:c>
      <x:c r="N7002" t="str">
        <x:v>Food Banks, Pantries</x:v>
      </x:c>
      <x:c r="O7002" t="str">
        <x:v>1</x:v>
      </x:c>
      <x:c r="P7002" t="str">
        <x:v>Unconditional Exemption</x:v>
      </x:c>
      <x:c r="Q7002" t="str">
        <x:v>2026-06</x:v>
      </x:c>
      <x:c r="R7002" t="str">
        <x:v>202512</x:v>
      </x:c>
      <x:c r="S7002" s="38" t="str">
        <x:v>103532</x:v>
      </x:c>
      <x:c r="T7002" s="38" t="str">
        <x:v>117093</x:v>
      </x:c>
      <x:c r="U7002" s="38" t="str">
        <x:v>103532</x:v>
      </x:c>
      <x:c r="V7002" t="str">
        <x:v>Small</x:v>
      </x:c>
      <x:c r="W7002" s="36" t="str">
        <x:v>IRS revenue &lt; $5M</x:v>
      </x:c>
      <x:c r="X7002" s="36" t="str">
        <x:v>Yes</x:v>
      </x:c>
      <x:c r="Y7002" s="36" t="str">
        <x:v>https://urbaninstitute.github.io/nccs/datasets/bmf/</x:v>
      </x:c>
    </x:row>
    <x:row r="7003">
      <x:c r="A7003" t="str">
        <x:v>IRS/NCCS BMF</x:v>
      </x:c>
      <x:c r="B7003" t="str">
        <x:v>45-3855680</x:v>
      </x:c>
      <x:c r="C7003" t="str">
        <x:v>45-3855680</x:v>
      </x:c>
      <x:c r="D7003" s="36" t="str">
        <x:v>Wyoming Food Bank Of The Rockies</x:v>
      </x:c>
      <x:c r="E7003" s="36" t="str"/>
      <x:c r="F7003" s="36" t="str"/>
      <x:c r="G7003" s="36" t="str">
        <x:v>EVANSVILLE</x:v>
      </x:c>
      <x:c r="H7003" s="36" t="str">
        <x:v>WY</x:v>
      </x:c>
      <x:c r="I7003" s="36" t="str">
        <x:v>82644</x:v>
      </x:c>
      <x:c r="J7003" s="36" t="str"/>
      <x:c r="K7003" s="40" t="str"/>
      <x:c r="L7003" s="40" t="str"/>
      <x:c r="M7003" t="str">
        <x:v>K31</x:v>
      </x:c>
      <x:c r="N7003" t="str">
        <x:v>Food Banks, Pantries</x:v>
      </x:c>
      <x:c r="O7003" t="str"/>
      <x:c r="P7003" t="str"/>
      <x:c r="Q7003" t="str">
        <x:v>2018-12</x:v>
      </x:c>
      <x:c r="R7003" t="str">
        <x:v>201706</x:v>
      </x:c>
      <x:c r="S7003" s="38" t="str">
        <x:v>3335</x:v>
      </x:c>
      <x:c r="T7003" s="38" t="str">
        <x:v>0</x:v>
      </x:c>
      <x:c r="U7003" s="38" t="str">
        <x:v>0</x:v>
      </x:c>
      <x:c r="V7003" t="str">
        <x:v>Small</x:v>
      </x:c>
      <x:c r="W7003" s="36" t="str">
        <x:v>IRS revenue &lt; $5M</x:v>
      </x:c>
      <x:c r="X7003" s="36" t="str">
        <x:v>Unknown/Inactive</x:v>
      </x:c>
      <x:c r="Y7003" s="36" t="str">
        <x:v>https://urbaninstitute.github.io/nccs/datasets/bmf/</x:v>
      </x:c>
    </x:row>
    <x:row r="7004">
      <x:c r="A7004" t="str">
        <x:v>IRS/NCCS BMF</x:v>
      </x:c>
      <x:c r="B7004" t="str">
        <x:v>45-5038042</x:v>
      </x:c>
      <x:c r="C7004" t="str">
        <x:v>45-5038042</x:v>
      </x:c>
      <x:c r="D7004" s="36" t="str">
        <x:v>Helping Hearts</x:v>
      </x:c>
      <x:c r="E7004" s="36" t="str"/>
      <x:c r="F7004" s="36" t="str"/>
      <x:c r="G7004" s="36" t="str">
        <x:v>GLENROCK</x:v>
      </x:c>
      <x:c r="H7004" s="36" t="str">
        <x:v>WY</x:v>
      </x:c>
      <x:c r="I7004" s="36" t="str">
        <x:v>82637</x:v>
      </x:c>
      <x:c r="J7004" s="36" t="str"/>
      <x:c r="K7004" s="40" t="str"/>
      <x:c r="L7004" s="40" t="str"/>
      <x:c r="M7004" t="str">
        <x:v>K31</x:v>
      </x:c>
      <x:c r="N7004" t="str">
        <x:v>Food Banks, Pantries</x:v>
      </x:c>
      <x:c r="O7004" t="str"/>
      <x:c r="P7004" t="str"/>
      <x:c r="Q7004" t="str">
        <x:v>2022-01</x:v>
      </x:c>
      <x:c r="R7004" t="str">
        <x:v>201812</x:v>
      </x:c>
      <x:c r="S7004" s="38" t="str"/>
      <x:c r="T7004" s="38" t="str">
        <x:v>0</x:v>
      </x:c>
      <x:c r="U7004" s="38" t="str">
        <x:v>0</x:v>
      </x:c>
      <x:c r="V7004" t="str">
        <x:v>Unknown</x:v>
      </x:c>
      <x:c r="W7004" s="36" t="str">
        <x:v>No positive IRS revenue reported</x:v>
      </x:c>
      <x:c r="X7004" s="36" t="str">
        <x:v>Unknown/Inactive</x:v>
      </x:c>
      <x:c r="Y7004" s="36" t="str">
        <x:v>https://urbaninstitute.github.io/nccs/datasets/bmf/</x:v>
      </x:c>
    </x:row>
    <x:row r="7005">
      <x:c r="A7005" t="str">
        <x:v>IRS/NCCS BMF</x:v>
      </x:c>
      <x:c r="B7005" t="str">
        <x:v>46-0498893</x:v>
      </x:c>
      <x:c r="C7005" t="str">
        <x:v>46-0498893</x:v>
      </x:c>
      <x:c r="D7005" s="36" t="str">
        <x:v>Food Closet</x:v>
      </x:c>
      <x:c r="E7005" s="36" t="str"/>
      <x:c r="F7005" s="36" t="str"/>
      <x:c r="G7005" s="36" t="str">
        <x:v>CODY</x:v>
      </x:c>
      <x:c r="H7005" s="36" t="str">
        <x:v>WY</x:v>
      </x:c>
      <x:c r="I7005" s="36" t="str">
        <x:v>82414</x:v>
      </x:c>
      <x:c r="J7005" s="36" t="str"/>
      <x:c r="K7005" s="40" t="str"/>
      <x:c r="L7005" s="40" t="str"/>
      <x:c r="M7005" t="str">
        <x:v>K31</x:v>
      </x:c>
      <x:c r="N7005" t="str">
        <x:v>Food Banks, Pantries</x:v>
      </x:c>
      <x:c r="O7005" t="str"/>
      <x:c r="P7005" t="str"/>
      <x:c r="Q7005" t="str">
        <x:v>2013-07</x:v>
      </x:c>
      <x:c r="R7005" t="str">
        <x:v>200912</x:v>
      </x:c>
      <x:c r="S7005" s="38" t="str">
        <x:v>0</x:v>
      </x:c>
      <x:c r="T7005" s="38" t="str">
        <x:v>0</x:v>
      </x:c>
      <x:c r="U7005" s="38" t="str">
        <x:v>0</x:v>
      </x:c>
      <x:c r="V7005" t="str">
        <x:v>Unknown</x:v>
      </x:c>
      <x:c r="W7005" s="36" t="str">
        <x:v>No positive IRS revenue reported</x:v>
      </x:c>
      <x:c r="X7005" s="36" t="str">
        <x:v>Unknown/Inactive</x:v>
      </x:c>
      <x:c r="Y7005" s="36" t="str">
        <x:v>https://urbaninstitute.github.io/nccs/datasets/bmf/</x:v>
      </x:c>
    </x:row>
    <x:row r="7006">
      <x:c r="A7006" t="str">
        <x:v>IRS/NCCS BMF</x:v>
      </x:c>
      <x:c r="B7006" t="str">
        <x:v>47-2327890</x:v>
      </x:c>
      <x:c r="C7006" t="str">
        <x:v>47-2327890</x:v>
      </x:c>
      <x:c r="D7006" s="36" t="str">
        <x:v>Alpine Food Bank</x:v>
      </x:c>
      <x:c r="E7006" s="36" t="str"/>
      <x:c r="F7006" s="36" t="str">
        <x:v>PO BOX 3672</x:v>
      </x:c>
      <x:c r="G7006" s="36" t="str">
        <x:v>ALPINE</x:v>
      </x:c>
      <x:c r="H7006" s="36" t="str">
        <x:v>WY</x:v>
      </x:c>
      <x:c r="I7006" s="36" t="str">
        <x:v>83128-0672</x:v>
      </x:c>
      <x:c r="J7006" s="36" t="str">
        <x:v>Lincoln County</x:v>
      </x:c>
      <x:c r="K7006" s="40" t="str">
        <x:v>43.158789</x:v>
      </x:c>
      <x:c r="L7006" s="40" t="str">
        <x:v>-111.020022</x:v>
      </x:c>
      <x:c r="M7006" t="str">
        <x:v>K31</x:v>
      </x:c>
      <x:c r="N7006" t="str">
        <x:v>Food Banks, Pantries</x:v>
      </x:c>
      <x:c r="O7006" t="str">
        <x:v>1</x:v>
      </x:c>
      <x:c r="P7006" t="str">
        <x:v>Unconditional Exemption</x:v>
      </x:c>
      <x:c r="Q7006" t="str">
        <x:v>2026-06</x:v>
      </x:c>
      <x:c r="R7006" t="str">
        <x:v>202512</x:v>
      </x:c>
      <x:c r="S7006" s="38" t="str">
        <x:v>0</x:v>
      </x:c>
      <x:c r="T7006" s="38" t="str">
        <x:v>0</x:v>
      </x:c>
      <x:c r="U7006" s="38" t="str">
        <x:v>0</x:v>
      </x:c>
      <x:c r="V7006" t="str">
        <x:v>Unknown</x:v>
      </x:c>
      <x:c r="W7006" s="36" t="str">
        <x:v>No positive IRS revenue reported</x:v>
      </x:c>
      <x:c r="X7006" s="36" t="str">
        <x:v>Yes</x:v>
      </x:c>
      <x:c r="Y7006" s="36" t="str">
        <x:v>https://urbaninstitute.github.io/nccs/datasets/bmf/</x:v>
      </x:c>
    </x:row>
    <x:row r="7007">
      <x:c r="A7007" t="str">
        <x:v>IRS/NCCS BMF</x:v>
      </x:c>
      <x:c r="B7007" t="str">
        <x:v>56-2358395</x:v>
      </x:c>
      <x:c r="C7007" t="str">
        <x:v>56-2358395</x:v>
      </x:c>
      <x:c r="D7007" s="36" t="str">
        <x:v>Lords Storehouse</x:v>
      </x:c>
      <x:c r="E7007" s="36" t="str"/>
      <x:c r="F7007" s="36" t="str">
        <x:v>50 YELLOW CRK RD</x:v>
      </x:c>
      <x:c r="G7007" s="36" t="str">
        <x:v>EVANSTON</x:v>
      </x:c>
      <x:c r="H7007" s="36" t="str">
        <x:v>WY</x:v>
      </x:c>
      <x:c r="I7007" s="36" t="str">
        <x:v>82930-5228</x:v>
      </x:c>
      <x:c r="J7007" s="36" t="str">
        <x:v>Uinta County</x:v>
      </x:c>
      <x:c r="K7007" s="40" t="str">
        <x:v>41.2557792303939</x:v>
      </x:c>
      <x:c r="L7007" s="40" t="str">
        <x:v>-110.967858279531</x:v>
      </x:c>
      <x:c r="M7007" t="str">
        <x:v>K31</x:v>
      </x:c>
      <x:c r="N7007" t="str">
        <x:v>Food Banks, Pantries</x:v>
      </x:c>
      <x:c r="O7007" t="str">
        <x:v>1</x:v>
      </x:c>
      <x:c r="P7007" t="str">
        <x:v>Unconditional Exemption</x:v>
      </x:c>
      <x:c r="Q7007" t="str">
        <x:v>2026-06</x:v>
      </x:c>
      <x:c r="R7007" t="str"/>
      <x:c r="S7007" s="38" t="str"/>
      <x:c r="T7007" s="38" t="str"/>
      <x:c r="U7007" s="38" t="str"/>
      <x:c r="V7007" t="str">
        <x:v>Unknown</x:v>
      </x:c>
      <x:c r="W7007" s="36" t="str">
        <x:v>No positive IRS revenue reported</x:v>
      </x:c>
      <x:c r="X7007" s="36" t="str">
        <x:v>Yes</x:v>
      </x:c>
      <x:c r="Y7007" s="36" t="str">
        <x:v>https://urbaninstitute.github.io/nccs/datasets/bmf/</x:v>
      </x:c>
    </x:row>
    <x:row r="7008">
      <x:c r="A7008" t="str">
        <x:v>IRS/NCCS BMF</x:v>
      </x:c>
      <x:c r="B7008" t="str">
        <x:v>56-2376387</x:v>
      </x:c>
      <x:c r="C7008" t="str">
        <x:v>56-2376387</x:v>
      </x:c>
      <x:c r="D7008" s="36" t="str">
        <x:v>Jackson Cupboard</x:v>
      </x:c>
      <x:c r="E7008" s="36" t="str"/>
      <x:c r="F7008" s="36" t="str"/>
      <x:c r="G7008" s="36" t="str">
        <x:v>JACKSON</x:v>
      </x:c>
      <x:c r="H7008" s="36" t="str">
        <x:v>WY</x:v>
      </x:c>
      <x:c r="I7008" s="36" t="str">
        <x:v>83001</x:v>
      </x:c>
      <x:c r="J7008" s="36" t="str"/>
      <x:c r="K7008" s="40" t="str"/>
      <x:c r="L7008" s="40" t="str"/>
      <x:c r="M7008" t="str">
        <x:v>K31</x:v>
      </x:c>
      <x:c r="N7008" t="str">
        <x:v>Food Banks, Pantries</x:v>
      </x:c>
      <x:c r="O7008" t="str"/>
      <x:c r="P7008" t="str"/>
      <x:c r="Q7008" t="str">
        <x:v>2020-04</x:v>
      </x:c>
      <x:c r="R7008" t="str">
        <x:v>201812</x:v>
      </x:c>
      <x:c r="S7008" s="38" t="str">
        <x:v>116540</x:v>
      </x:c>
      <x:c r="T7008" s="38" t="str">
        <x:v>671400</x:v>
      </x:c>
      <x:c r="U7008" s="38" t="str">
        <x:v>175734</x:v>
      </x:c>
      <x:c r="V7008" t="str">
        <x:v>Small</x:v>
      </x:c>
      <x:c r="W7008" s="36" t="str">
        <x:v>IRS revenue &lt; $5M</x:v>
      </x:c>
      <x:c r="X7008" s="36" t="str">
        <x:v>Unknown/Inactive</x:v>
      </x:c>
      <x:c r="Y7008" s="36" t="str">
        <x:v>https://urbaninstitute.github.io/nccs/datasets/bmf/</x:v>
      </x:c>
    </x:row>
    <x:row r="7009">
      <x:c r="A7009" t="str">
        <x:v>IRS/NCCS BMF</x:v>
      </x:c>
      <x:c r="B7009" t="str">
        <x:v>72-1576553</x:v>
      </x:c>
      <x:c r="C7009" t="str">
        <x:v>72-1576553</x:v>
      </x:c>
      <x:c r="D7009" s="36" t="str">
        <x:v>Hope For The Philippines</x:v>
      </x:c>
      <x:c r="E7009" s="36" t="str"/>
      <x:c r="F7009" s="36" t="str"/>
      <x:c r="G7009" s="36" t="str">
        <x:v>CASPER</x:v>
      </x:c>
      <x:c r="H7009" s="36" t="str">
        <x:v>WY</x:v>
      </x:c>
      <x:c r="I7009" s="36" t="str">
        <x:v>82604</x:v>
      </x:c>
      <x:c r="J7009" s="36" t="str"/>
      <x:c r="K7009" s="40" t="str"/>
      <x:c r="L7009" s="40" t="str"/>
      <x:c r="M7009" t="str">
        <x:v>K31</x:v>
      </x:c>
      <x:c r="N7009" t="str">
        <x:v>Food Banks, Pantries</x:v>
      </x:c>
      <x:c r="O7009" t="str"/>
      <x:c r="P7009" t="str"/>
      <x:c r="Q7009" t="str">
        <x:v>2011-12</x:v>
      </x:c>
      <x:c r="R7009" t="str">
        <x:v>200712</x:v>
      </x:c>
      <x:c r="S7009" s="38" t="str">
        <x:v>0</x:v>
      </x:c>
      <x:c r="T7009" s="38" t="str">
        <x:v>0</x:v>
      </x:c>
      <x:c r="U7009" s="38" t="str">
        <x:v>0</x:v>
      </x:c>
      <x:c r="V7009" t="str">
        <x:v>Unknown</x:v>
      </x:c>
      <x:c r="W7009" s="36" t="str">
        <x:v>No positive IRS revenue reported</x:v>
      </x:c>
      <x:c r="X7009" s="36" t="str">
        <x:v>Unknown/Inactive</x:v>
      </x:c>
      <x:c r="Y7009" s="36" t="str">
        <x:v>https://urbaninstitute.github.io/nccs/datasets/bmf/</x:v>
      </x:c>
    </x:row>
    <x:row r="7010">
      <x:c r="A7010" t="str">
        <x:v>IRS/NCCS BMF</x:v>
      </x:c>
      <x:c r="B7010" t="str">
        <x:v>74-2203630</x:v>
      </x:c>
      <x:c r="C7010" t="str">
        <x:v>74-2203630</x:v>
      </x:c>
      <x:c r="D7010" s="36" t="str">
        <x:v>Wyoming Food Bank</x:v>
      </x:c>
      <x:c r="E7010" s="36" t="str"/>
      <x:c r="F7010" s="36" t="str"/>
      <x:c r="G7010" s="36" t="str">
        <x:v>CHEYENNE</x:v>
      </x:c>
      <x:c r="H7010" s="36" t="str">
        <x:v>WY</x:v>
      </x:c>
      <x:c r="I7010" s="36" t="str">
        <x:v>82007</x:v>
      </x:c>
      <x:c r="J7010" s="36" t="str"/>
      <x:c r="K7010" s="40" t="str"/>
      <x:c r="L7010" s="40" t="str"/>
      <x:c r="M7010" t="str">
        <x:v>K31</x:v>
      </x:c>
      <x:c r="N7010" t="str">
        <x:v>Food Banks, Pantries</x:v>
      </x:c>
      <x:c r="O7010" t="str"/>
      <x:c r="P7010" t="str"/>
      <x:c r="Q7010" t="str">
        <x:v>2011-06</x:v>
      </x:c>
      <x:c r="R7010" t="str"/>
      <x:c r="S7010" s="38" t="str"/>
      <x:c r="T7010" s="38" t="str">
        <x:v>0</x:v>
      </x:c>
      <x:c r="U7010" s="38" t="str">
        <x:v>0</x:v>
      </x:c>
      <x:c r="V7010" t="str">
        <x:v>Unknown</x:v>
      </x:c>
      <x:c r="W7010" s="36" t="str">
        <x:v>No positive IRS revenue reported</x:v>
      </x:c>
      <x:c r="X7010" s="36" t="str">
        <x:v>Unknown/Inactive</x:v>
      </x:c>
      <x:c r="Y7010" s="36" t="str">
        <x:v>https://urbaninstitute.github.io/nccs/datasets/bmf/</x:v>
      </x:c>
    </x:row>
    <x:row r="7011">
      <x:c r="A7011" t="str">
        <x:v>IRS/NCCS BMF</x:v>
      </x:c>
      <x:c r="B7011" t="str">
        <x:v>81-3722385</x:v>
      </x:c>
      <x:c r="C7011" t="str">
        <x:v>81-3722385</x:v>
      </x:c>
      <x:c r="D7011" s="36" t="str">
        <x:v>Afton Food Pantry</x:v>
      </x:c>
      <x:c r="E7011" s="36" t="str"/>
      <x:c r="F7011" s="36" t="str">
        <x:v>PO BOX 778</x:v>
      </x:c>
      <x:c r="G7011" s="36" t="str">
        <x:v>AFTON</x:v>
      </x:c>
      <x:c r="H7011" s="36" t="str">
        <x:v>WY</x:v>
      </x:c>
      <x:c r="I7011" s="36" t="str">
        <x:v>83110-0000</x:v>
      </x:c>
      <x:c r="J7011" s="36" t="str">
        <x:v>Lincoln County</x:v>
      </x:c>
      <x:c r="K7011" s="40" t="str">
        <x:v>42.724275</x:v>
      </x:c>
      <x:c r="L7011" s="40" t="str">
        <x:v>-110.930725</x:v>
      </x:c>
      <x:c r="M7011" t="str">
        <x:v>K31</x:v>
      </x:c>
      <x:c r="N7011" t="str">
        <x:v>Food Banks, Pantries</x:v>
      </x:c>
      <x:c r="O7011" t="str">
        <x:v>1</x:v>
      </x:c>
      <x:c r="P7011" t="str">
        <x:v>Unconditional Exemption</x:v>
      </x:c>
      <x:c r="Q7011" t="str">
        <x:v>2026-06</x:v>
      </x:c>
      <x:c r="R7011" t="str">
        <x:v>202412</x:v>
      </x:c>
      <x:c r="S7011" s="38" t="str">
        <x:v>96643</x:v>
      </x:c>
      <x:c r="T7011" s="38" t="str">
        <x:v>62695</x:v>
      </x:c>
      <x:c r="U7011" s="38" t="str">
        <x:v>97193</x:v>
      </x:c>
      <x:c r="V7011" t="str">
        <x:v>Small</x:v>
      </x:c>
      <x:c r="W7011" s="36" t="str">
        <x:v>IRS revenue &lt; $5M</x:v>
      </x:c>
      <x:c r="X7011" s="36" t="str">
        <x:v>Yes</x:v>
      </x:c>
      <x:c r="Y7011" s="36" t="str">
        <x:v>https://urbaninstitute.github.io/nccs/datasets/bmf/</x:v>
      </x:c>
    </x:row>
    <x:row r="7012">
      <x:c r="A7012" t="str">
        <x:v>IRS/NCCS BMF</x:v>
      </x:c>
      <x:c r="B7012" t="str">
        <x:v>82-1084649</x:v>
      </x:c>
      <x:c r="C7012" t="str">
        <x:v>82-1084649</x:v>
      </x:c>
      <x:c r="D7012" s="36" t="str">
        <x:v>Here To Help Foundation Of Wyoming</x:v>
      </x:c>
      <x:c r="E7012" s="36" t="str"/>
      <x:c r="F7012" s="36" t="str">
        <x:v>4901 LATHROP RD LOT 81</x:v>
      </x:c>
      <x:c r="G7012" s="36" t="str">
        <x:v>EVANSVILLE</x:v>
      </x:c>
      <x:c r="H7012" s="36" t="str">
        <x:v>WY</x:v>
      </x:c>
      <x:c r="I7012" s="36" t="str">
        <x:v>82636-8697</x:v>
      </x:c>
      <x:c r="J7012" s="36" t="str">
        <x:v>Natrona County</x:v>
      </x:c>
      <x:c r="K7012" s="40" t="str">
        <x:v>42.851574</x:v>
      </x:c>
      <x:c r="L7012" s="40" t="str">
        <x:v>-106.255008</x:v>
      </x:c>
      <x:c r="M7012" t="str">
        <x:v>K31</x:v>
      </x:c>
      <x:c r="N7012" t="str">
        <x:v>Food Banks, Pantries</x:v>
      </x:c>
      <x:c r="O7012" t="str">
        <x:v>1</x:v>
      </x:c>
      <x:c r="P7012" t="str">
        <x:v>Unconditional Exemption</x:v>
      </x:c>
      <x:c r="Q7012" t="str">
        <x:v>2026-06</x:v>
      </x:c>
      <x:c r="R7012" t="str">
        <x:v>202512</x:v>
      </x:c>
      <x:c r="S7012" s="38" t="str">
        <x:v>0</x:v>
      </x:c>
      <x:c r="T7012" s="38" t="str">
        <x:v>0</x:v>
      </x:c>
      <x:c r="U7012" s="38" t="str">
        <x:v>0</x:v>
      </x:c>
      <x:c r="V7012" t="str">
        <x:v>Unknown</x:v>
      </x:c>
      <x:c r="W7012" s="36" t="str">
        <x:v>No positive IRS revenue reported</x:v>
      </x:c>
      <x:c r="X7012" s="36" t="str">
        <x:v>Yes</x:v>
      </x:c>
      <x:c r="Y7012" s="36" t="str">
        <x:v>https://urbaninstitute.github.io/nccs/datasets/bmf/</x:v>
      </x:c>
    </x:row>
    <x:row r="7013">
      <x:c r="A7013" t="str">
        <x:v>IRS/NCCS BMF</x:v>
      </x:c>
      <x:c r="B7013" t="str">
        <x:v>82-2089915</x:v>
      </x:c>
      <x:c r="C7013" t="str">
        <x:v>82-2089915</x:v>
      </x:c>
      <x:c r="D7013" s="36" t="str">
        <x:v>Pronghorn Pantry Food Co-Op</x:v>
      </x:c>
      <x:c r="E7013" s="36" t="str"/>
      <x:c r="F7013" s="36" t="str"/>
      <x:c r="G7013" s="36" t="str">
        <x:v>RAWLINS</x:v>
      </x:c>
      <x:c r="H7013" s="36" t="str">
        <x:v>WY</x:v>
      </x:c>
      <x:c r="I7013" s="36" t="str">
        <x:v>82301</x:v>
      </x:c>
      <x:c r="J7013" s="36" t="str"/>
      <x:c r="K7013" s="40" t="str"/>
      <x:c r="L7013" s="40" t="str"/>
      <x:c r="M7013" t="str">
        <x:v>K31</x:v>
      </x:c>
      <x:c r="N7013" t="str">
        <x:v>Food Banks, Pantries</x:v>
      </x:c>
      <x:c r="O7013" t="str"/>
      <x:c r="P7013" t="str"/>
      <x:c r="Q7013" t="str">
        <x:v>2020-04</x:v>
      </x:c>
      <x:c r="R7013" t="str"/>
      <x:c r="S7013" s="38" t="str"/>
      <x:c r="T7013" s="38" t="str"/>
      <x:c r="U7013" s="38" t="str"/>
      <x:c r="V7013" t="str">
        <x:v>Unknown</x:v>
      </x:c>
      <x:c r="W7013" s="36" t="str">
        <x:v>No positive IRS revenue reported</x:v>
      </x:c>
      <x:c r="X7013" s="36" t="str">
        <x:v>Unknown/Inactive</x:v>
      </x:c>
      <x:c r="Y7013" s="36" t="str">
        <x:v>https://urbaninstitute.github.io/nccs/datasets/bmf/</x:v>
      </x:c>
    </x:row>
    <x:row r="7014">
      <x:c r="A7014" t="str">
        <x:v>IRS/NCCS BMF</x:v>
      </x:c>
      <x:c r="B7014" t="str">
        <x:v>83-0171225</x:v>
      </x:c>
      <x:c r="C7014" t="str">
        <x:v>83-0171225</x:v>
      </x:c>
      <x:c r="D7014" s="36" t="str">
        <x:v>Loaves And Fishes Community Soup Kitchen</x:v>
      </x:c>
      <x:c r="E7014" s="36" t="str"/>
      <x:c r="F7014" s="36" t="str">
        <x:v>116 BROADWAY ST</x:v>
      </x:c>
      <x:c r="G7014" s="36" t="str">
        <x:v>ROCK SPRINGS</x:v>
      </x:c>
      <x:c r="H7014" s="36" t="str">
        <x:v>WY</x:v>
      </x:c>
      <x:c r="I7014" s="36" t="str">
        <x:v>82901-6151</x:v>
      </x:c>
      <x:c r="J7014" s="36" t="str">
        <x:v>Sweetwater County</x:v>
      </x:c>
      <x:c r="K7014" s="40" t="str">
        <x:v>41.5844870964384</x:v>
      </x:c>
      <x:c r="L7014" s="40" t="str">
        <x:v>-109.222564130098</x:v>
      </x:c>
      <x:c r="M7014" t="str">
        <x:v>K31</x:v>
      </x:c>
      <x:c r="N7014" t="str">
        <x:v>Food Banks, Pantries</x:v>
      </x:c>
      <x:c r="O7014" t="str">
        <x:v>1</x:v>
      </x:c>
      <x:c r="P7014" t="str">
        <x:v>Unconditional Exemption</x:v>
      </x:c>
      <x:c r="Q7014" t="str">
        <x:v>2026-06</x:v>
      </x:c>
      <x:c r="R7014" t="str">
        <x:v>202512</x:v>
      </x:c>
      <x:c r="S7014" s="38" t="str">
        <x:v>0</x:v>
      </x:c>
      <x:c r="T7014" s="38" t="str">
        <x:v>0</x:v>
      </x:c>
      <x:c r="U7014" s="38" t="str">
        <x:v>0</x:v>
      </x:c>
      <x:c r="V7014" t="str">
        <x:v>Unknown</x:v>
      </x:c>
      <x:c r="W7014" s="36" t="str">
        <x:v>No positive IRS revenue reported</x:v>
      </x:c>
      <x:c r="X7014" s="36" t="str">
        <x:v>Yes</x:v>
      </x:c>
      <x:c r="Y7014" s="36" t="str">
        <x:v>https://urbaninstitute.github.io/nccs/datasets/bmf/</x:v>
      </x:c>
    </x:row>
    <x:row r="7015">
      <x:c r="A7015" t="str">
        <x:v>IRS/NCCS BMF</x:v>
      </x:c>
      <x:c r="B7015" t="str">
        <x:v>83-0274080</x:v>
      </x:c>
      <x:c r="C7015" t="str">
        <x:v>83-0274080</x:v>
      </x:c>
      <x:c r="D7015" s="36" t="str">
        <x:v>South Lincoln Human Resource Confederation</x:v>
      </x:c>
      <x:c r="E7015" s="36" t="str"/>
      <x:c r="F7015" s="36" t="str">
        <x:v>PO BOX 893</x:v>
      </x:c>
      <x:c r="G7015" s="36" t="str">
        <x:v>KEMMERER</x:v>
      </x:c>
      <x:c r="H7015" s="36" t="str">
        <x:v>WY</x:v>
      </x:c>
      <x:c r="I7015" s="36" t="str">
        <x:v>83101-0893</x:v>
      </x:c>
      <x:c r="J7015" s="36" t="str">
        <x:v>Lincoln County</x:v>
      </x:c>
      <x:c r="K7015" s="40" t="str">
        <x:v>41.810427</x:v>
      </x:c>
      <x:c r="L7015" s="40" t="str">
        <x:v>-110.5313085</x:v>
      </x:c>
      <x:c r="M7015" t="str">
        <x:v>K31</x:v>
      </x:c>
      <x:c r="N7015" t="str">
        <x:v>Food Banks, Pantries</x:v>
      </x:c>
      <x:c r="O7015" t="str">
        <x:v>1</x:v>
      </x:c>
      <x:c r="P7015" t="str">
        <x:v>Unconditional Exemption</x:v>
      </x:c>
      <x:c r="Q7015" t="str">
        <x:v>2026-06</x:v>
      </x:c>
      <x:c r="R7015" t="str">
        <x:v>202508</x:v>
      </x:c>
      <x:c r="S7015" s="38" t="str">
        <x:v>0</x:v>
      </x:c>
      <x:c r="T7015" s="38" t="str">
        <x:v>0</x:v>
      </x:c>
      <x:c r="U7015" s="38" t="str">
        <x:v>0</x:v>
      </x:c>
      <x:c r="V7015" t="str">
        <x:v>Unknown</x:v>
      </x:c>
      <x:c r="W7015" s="36" t="str">
        <x:v>No positive IRS revenue reported</x:v>
      </x:c>
      <x:c r="X7015" s="36" t="str">
        <x:v>Yes</x:v>
      </x:c>
      <x:c r="Y7015" s="36" t="str">
        <x:v>https://urbaninstitute.github.io/nccs/datasets/bmf/</x:v>
      </x:c>
    </x:row>
    <x:row r="7016">
      <x:c r="A7016" t="str">
        <x:v>IRS/NCCS BMF</x:v>
      </x:c>
      <x:c r="B7016" t="str">
        <x:v>83-0283605</x:v>
      </x:c>
      <x:c r="C7016" t="str">
        <x:v>83-0283605</x:v>
      </x:c>
      <x:c r="D7016" s="36" t="str">
        <x:v>Holy Cross Center</x:v>
      </x:c>
      <x:c r="E7016" s="36" t="str"/>
      <x:c r="F7016" s="36" t="str">
        <x:v>1030 N LINCOLN ST</x:v>
      </x:c>
      <x:c r="G7016" s="36" t="str">
        <x:v>CASPER</x:v>
      </x:c>
      <x:c r="H7016" s="36" t="str">
        <x:v>WY</x:v>
      </x:c>
      <x:c r="I7016" s="36" t="str">
        <x:v>82601-1219</x:v>
      </x:c>
      <x:c r="J7016" s="36" t="str">
        <x:v>Natrona County</x:v>
      </x:c>
      <x:c r="K7016" s="40" t="str">
        <x:v>42.860619</x:v>
      </x:c>
      <x:c r="L7016" s="40" t="str">
        <x:v>-106.315407</x:v>
      </x:c>
      <x:c r="M7016" t="str">
        <x:v>K31</x:v>
      </x:c>
      <x:c r="N7016" t="str">
        <x:v>Food Banks, Pantries</x:v>
      </x:c>
      <x:c r="O7016" t="str">
        <x:v>1</x:v>
      </x:c>
      <x:c r="P7016" t="str">
        <x:v>Unconditional Exemption</x:v>
      </x:c>
      <x:c r="Q7016" t="str">
        <x:v>2026-06</x:v>
      </x:c>
      <x:c r="R7016" t="str">
        <x:v>202406</x:v>
      </x:c>
      <x:c r="S7016" s="38" t="str">
        <x:v>491317</x:v>
      </x:c>
      <x:c r="T7016" s="38" t="str">
        <x:v>811639</x:v>
      </x:c>
      <x:c r="U7016" s="38" t="str">
        <x:v>491759</x:v>
      </x:c>
      <x:c r="V7016" t="str">
        <x:v>Small</x:v>
      </x:c>
      <x:c r="W7016" s="36" t="str">
        <x:v>IRS revenue &lt; $5M</x:v>
      </x:c>
      <x:c r="X7016" s="36" t="str">
        <x:v>Yes</x:v>
      </x:c>
      <x:c r="Y7016" s="36" t="str">
        <x:v>https://urbaninstitute.github.io/nccs/datasets/bmf/</x:v>
      </x:c>
    </x:row>
    <x:row r="7017">
      <x:c r="A7017" t="str">
        <x:v>IRS/NCCS BMF</x:v>
      </x:c>
      <x:c r="B7017" t="str">
        <x:v>83-0320236</x:v>
      </x:c>
      <x:c r="C7017" t="str">
        <x:v>83-0320236</x:v>
      </x:c>
      <x:c r="D7017" s="36" t="str">
        <x:v>Food Bank Of Sweetwater County</x:v>
      </x:c>
      <x:c r="E7017" s="36" t="str"/>
      <x:c r="F7017" s="36" t="str">
        <x:v>90 N CTR ST</x:v>
      </x:c>
      <x:c r="G7017" s="36" t="str">
        <x:v>ROCK SPRINGS</x:v>
      </x:c>
      <x:c r="H7017" s="36" t="str">
        <x:v>WY</x:v>
      </x:c>
      <x:c r="I7017" s="36" t="str">
        <x:v>82901-5141</x:v>
      </x:c>
      <x:c r="J7017" s="36" t="str">
        <x:v>Sweetwater County</x:v>
      </x:c>
      <x:c r="K7017" s="40" t="str">
        <x:v>41.5890480519648</x:v>
      </x:c>
      <x:c r="L7017" s="40" t="str">
        <x:v>-109.225214917597</x:v>
      </x:c>
      <x:c r="M7017" t="str">
        <x:v>K31</x:v>
      </x:c>
      <x:c r="N7017" t="str">
        <x:v>Food Banks, Pantries</x:v>
      </x:c>
      <x:c r="O7017" t="str">
        <x:v>1</x:v>
      </x:c>
      <x:c r="P7017" t="str">
        <x:v>Unconditional Exemption</x:v>
      </x:c>
      <x:c r="Q7017" t="str">
        <x:v>2026-06</x:v>
      </x:c>
      <x:c r="R7017" t="str">
        <x:v>202506</x:v>
      </x:c>
      <x:c r="S7017" s="38" t="str">
        <x:v>294463</x:v>
      </x:c>
      <x:c r="T7017" s="38" t="str">
        <x:v>143454</x:v>
      </x:c>
      <x:c r="U7017" s="38" t="str">
        <x:v>294463</x:v>
      </x:c>
      <x:c r="V7017" t="str">
        <x:v>Small</x:v>
      </x:c>
      <x:c r="W7017" s="36" t="str">
        <x:v>IRS revenue &lt; $5M</x:v>
      </x:c>
      <x:c r="X7017" s="36" t="str">
        <x:v>Yes</x:v>
      </x:c>
      <x:c r="Y7017" s="36" t="str">
        <x:v>https://urbaninstitute.github.io/nccs/datasets/bmf/</x:v>
      </x:c>
    </x:row>
    <x:row r="7018">
      <x:c r="A7018" t="str">
        <x:v>IRS/NCCS BMF</x:v>
      </x:c>
      <x:c r="B7018" t="str">
        <x:v>83-4552001</x:v>
      </x:c>
      <x:c r="C7018" t="str">
        <x:v>83-4552001</x:v>
      </x:c>
      <x:c r="D7018" s="36" t="str">
        <x:v>Riverton Local Food Hub</x:v>
      </x:c>
      <x:c r="E7018" s="36" t="str"/>
      <x:c r="F7018" s="36" t="str">
        <x:v>4800 AIRPORT RD</x:v>
      </x:c>
      <x:c r="G7018" s="36" t="str">
        <x:v>RIVERTON</x:v>
      </x:c>
      <x:c r="H7018" s="36" t="str">
        <x:v>WY</x:v>
      </x:c>
      <x:c r="I7018" s="36" t="str">
        <x:v>82501-8207</x:v>
      </x:c>
      <x:c r="J7018" s="36" t="str">
        <x:v>Fremont County</x:v>
      </x:c>
      <x:c r="K7018" s="40" t="str">
        <x:v>43.0609681124413</x:v>
      </x:c>
      <x:c r="L7018" s="40" t="str">
        <x:v>-108.456798780338</x:v>
      </x:c>
      <x:c r="M7018" t="str">
        <x:v>K31</x:v>
      </x:c>
      <x:c r="N7018" t="str">
        <x:v>Food Banks, Pantries</x:v>
      </x:c>
      <x:c r="O7018" t="str">
        <x:v>1</x:v>
      </x:c>
      <x:c r="P7018" t="str">
        <x:v>Unconditional Exemption</x:v>
      </x:c>
      <x:c r="Q7018" t="str">
        <x:v>2024-04</x:v>
      </x:c>
      <x:c r="R7018" t="str">
        <x:v>202008</x:v>
      </x:c>
      <x:c r="S7018" s="38" t="str">
        <x:v>0</x:v>
      </x:c>
      <x:c r="T7018" s="38" t="str">
        <x:v>0</x:v>
      </x:c>
      <x:c r="U7018" s="38" t="str">
        <x:v>0</x:v>
      </x:c>
      <x:c r="V7018" t="str">
        <x:v>Unknown</x:v>
      </x:c>
      <x:c r="W7018" s="36" t="str">
        <x:v>No positive IRS revenue reported</x:v>
      </x:c>
      <x:c r="X7018" s="36" t="str">
        <x:v>Likely</x:v>
      </x:c>
      <x:c r="Y7018" s="36" t="str">
        <x:v>https://urbaninstitute.github.io/nccs/datasets/bmf/</x:v>
      </x:c>
    </x:row>
    <x:row r="7019">
      <x:c r="A7019" t="str">
        <x:v>IRS/NCCS BMF</x:v>
      </x:c>
      <x:c r="B7019" t="str">
        <x:v>84-1425425</x:v>
      </x:c>
      <x:c r="C7019" t="str">
        <x:v>84-1425425</x:v>
      </x:c>
      <x:c r="D7019" s="36" t="str">
        <x:v>Pinedale Community Food Basket</x:v>
      </x:c>
      <x:c r="E7019" s="36" t="str"/>
      <x:c r="F7019" s="36" t="str">
        <x:v>PO BOX 34</x:v>
      </x:c>
      <x:c r="G7019" s="36" t="str">
        <x:v>PINEDALE</x:v>
      </x:c>
      <x:c r="H7019" s="36" t="str">
        <x:v>WY</x:v>
      </x:c>
      <x:c r="I7019" s="36" t="str">
        <x:v>82941-0034</x:v>
      </x:c>
      <x:c r="J7019" s="36" t="str">
        <x:v>Sublette County</x:v>
      </x:c>
      <x:c r="K7019" s="40" t="str">
        <x:v>42.881796</x:v>
      </x:c>
      <x:c r="L7019" s="40" t="str">
        <x:v>-109.8840915</x:v>
      </x:c>
      <x:c r="M7019" t="str">
        <x:v>K31</x:v>
      </x:c>
      <x:c r="N7019" t="str">
        <x:v>Food Banks, Pantries</x:v>
      </x:c>
      <x:c r="O7019" t="str">
        <x:v>1</x:v>
      </x:c>
      <x:c r="P7019" t="str">
        <x:v>Unconditional Exemption</x:v>
      </x:c>
      <x:c r="Q7019" t="str">
        <x:v>2026-06</x:v>
      </x:c>
      <x:c r="R7019" t="str">
        <x:v>202412</x:v>
      </x:c>
      <x:c r="S7019" s="38" t="str">
        <x:v>500006</x:v>
      </x:c>
      <x:c r="T7019" s="38" t="str">
        <x:v>359641</x:v>
      </x:c>
      <x:c r="U7019" s="38" t="str">
        <x:v>500006</x:v>
      </x:c>
      <x:c r="V7019" t="str">
        <x:v>Small</x:v>
      </x:c>
      <x:c r="W7019" s="36" t="str">
        <x:v>IRS revenue &lt; $5M</x:v>
      </x:c>
      <x:c r="X7019" s="36" t="str">
        <x:v>Yes</x:v>
      </x:c>
      <x:c r="Y7019" s="36" t="str">
        <x:v>https://urbaninstitute.github.io/nccs/datasets/bmf/</x:v>
      </x:c>
    </x:row>
    <x:row r="7020">
      <x:c r="A7020" t="str">
        <x:v>IRS/NCCS BMF</x:v>
      </x:c>
      <x:c r="B7020" t="str">
        <x:v>84-2800085</x:v>
      </x:c>
      <x:c r="C7020" t="str">
        <x:v>84-2800085</x:v>
      </x:c>
      <x:c r="D7020" s="36" t="str">
        <x:v>Glenrock Area Food Pantry</x:v>
      </x:c>
      <x:c r="E7020" s="36" t="str"/>
      <x:c r="F7020" s="36" t="str">
        <x:v>PO BOX 1917</x:v>
      </x:c>
      <x:c r="G7020" s="36" t="str">
        <x:v>GLENROCK</x:v>
      </x:c>
      <x:c r="H7020" s="36" t="str">
        <x:v>WY</x:v>
      </x:c>
      <x:c r="I7020" s="36" t="str">
        <x:v>82637-1917</x:v>
      </x:c>
      <x:c r="J7020" s="36" t="str">
        <x:v>Converse County</x:v>
      </x:c>
      <x:c r="K7020" s="40" t="str">
        <x:v>42.861258</x:v>
      </x:c>
      <x:c r="L7020" s="40" t="str">
        <x:v>-105.859872</x:v>
      </x:c>
      <x:c r="M7020" t="str">
        <x:v>K31</x:v>
      </x:c>
      <x:c r="N7020" t="str">
        <x:v>Food Banks, Pantries</x:v>
      </x:c>
      <x:c r="O7020" t="str">
        <x:v>1</x:v>
      </x:c>
      <x:c r="P7020" t="str">
        <x:v>Unconditional Exemption</x:v>
      </x:c>
      <x:c r="Q7020" t="str">
        <x:v>2026-06</x:v>
      </x:c>
      <x:c r="R7020" t="str">
        <x:v>202408</x:v>
      </x:c>
      <x:c r="S7020" s="38" t="str">
        <x:v>0</x:v>
      </x:c>
      <x:c r="T7020" s="38" t="str">
        <x:v>0</x:v>
      </x:c>
      <x:c r="U7020" s="38" t="str">
        <x:v>0</x:v>
      </x:c>
      <x:c r="V7020" t="str">
        <x:v>Unknown</x:v>
      </x:c>
      <x:c r="W7020" s="36" t="str">
        <x:v>No positive IRS revenue reported</x:v>
      </x:c>
      <x:c r="X7020" s="36" t="str">
        <x:v>Yes</x:v>
      </x:c>
      <x:c r="Y7020" s="36" t="str">
        <x:v>https://urbaninstitute.github.io/nccs/datasets/bmf/</x:v>
      </x:c>
    </x:row>
    <x:row r="7021">
      <x:c r="A7021" t="str">
        <x:v>IRS/NCCS BMF</x:v>
      </x:c>
      <x:c r="B7021" t="str">
        <x:v>84-3469378</x:v>
      </x:c>
      <x:c r="C7021" t="str">
        <x:v>84-3469378</x:v>
      </x:c>
      <x:c r="D7021" s="36" t="str">
        <x:v>Mannahouse Food Pantry</x:v>
      </x:c>
      <x:c r="E7021" s="36" t="str"/>
      <x:c r="F7021" s="36" t="str">
        <x:v>PO BOX 1834</x:v>
      </x:c>
      <x:c r="G7021" s="36" t="str">
        <x:v>CODY</x:v>
      </x:c>
      <x:c r="H7021" s="36" t="str">
        <x:v>WY</x:v>
      </x:c>
      <x:c r="I7021" s="36" t="str">
        <x:v>82414-1834</x:v>
      </x:c>
      <x:c r="J7021" s="36" t="str">
        <x:v>Park County</x:v>
      </x:c>
      <x:c r="K7021" s="40" t="str">
        <x:v>44.520642</x:v>
      </x:c>
      <x:c r="L7021" s="40" t="str">
        <x:v>-109.101321</x:v>
      </x:c>
      <x:c r="M7021" t="str">
        <x:v>K31</x:v>
      </x:c>
      <x:c r="N7021" t="str">
        <x:v>Food Banks, Pantries</x:v>
      </x:c>
      <x:c r="O7021" t="str">
        <x:v>1</x:v>
      </x:c>
      <x:c r="P7021" t="str">
        <x:v>Unconditional Exemption</x:v>
      </x:c>
      <x:c r="Q7021" t="str">
        <x:v>2026-06</x:v>
      </x:c>
      <x:c r="R7021" t="str">
        <x:v>202508</x:v>
      </x:c>
      <x:c r="S7021" s="38" t="str">
        <x:v>0</x:v>
      </x:c>
      <x:c r="T7021" s="38" t="str">
        <x:v>0</x:v>
      </x:c>
      <x:c r="U7021" s="38" t="str">
        <x:v>0</x:v>
      </x:c>
      <x:c r="V7021" t="str">
        <x:v>Unknown</x:v>
      </x:c>
      <x:c r="W7021" s="36" t="str">
        <x:v>No positive IRS revenue reported</x:v>
      </x:c>
      <x:c r="X7021" s="36" t="str">
        <x:v>Yes</x:v>
      </x:c>
      <x:c r="Y7021" s="36" t="str">
        <x:v>https://urbaninstitute.github.io/nccs/datasets/bmf/</x:v>
      </x:c>
    </x:row>
    <x:row r="7022">
      <x:c r="A7022" t="str">
        <x:v>IRS/NCCS BMF</x:v>
      </x:c>
      <x:c r="B7022" t="str">
        <x:v>84-3575692</x:v>
      </x:c>
      <x:c r="C7022" t="str">
        <x:v>84-3575692</x:v>
      </x:c>
      <x:c r="D7022" s="36" t="str">
        <x:v>Story-Banner Community Food Pantry</x:v>
      </x:c>
      <x:c r="E7022" s="36" t="str"/>
      <x:c r="F7022" s="36" t="str">
        <x:v>PO BOX 443</x:v>
      </x:c>
      <x:c r="G7022" s="36" t="str">
        <x:v>STORY</x:v>
      </x:c>
      <x:c r="H7022" s="36" t="str">
        <x:v>WY</x:v>
      </x:c>
      <x:c r="I7022" s="36" t="str">
        <x:v>82842-0443</x:v>
      </x:c>
      <x:c r="J7022" s="36" t="str">
        <x:v>Sheridan County</x:v>
      </x:c>
      <x:c r="K7022" s="40" t="str">
        <x:v>44.57205</x:v>
      </x:c>
      <x:c r="L7022" s="40" t="str">
        <x:v>-106.903062</x:v>
      </x:c>
      <x:c r="M7022" t="str">
        <x:v>K31</x:v>
      </x:c>
      <x:c r="N7022" t="str">
        <x:v>Food Banks, Pantries</x:v>
      </x:c>
      <x:c r="O7022" t="str">
        <x:v>1</x:v>
      </x:c>
      <x:c r="P7022" t="str">
        <x:v>Unconditional Exemption</x:v>
      </x:c>
      <x:c r="Q7022" t="str">
        <x:v>2026-06</x:v>
      </x:c>
      <x:c r="R7022" t="str">
        <x:v>202512</x:v>
      </x:c>
      <x:c r="S7022" s="38" t="str">
        <x:v>0</x:v>
      </x:c>
      <x:c r="T7022" s="38" t="str">
        <x:v>0</x:v>
      </x:c>
      <x:c r="U7022" s="38" t="str">
        <x:v>0</x:v>
      </x:c>
      <x:c r="V7022" t="str">
        <x:v>Unknown</x:v>
      </x:c>
      <x:c r="W7022" s="36" t="str">
        <x:v>No positive IRS revenue reported</x:v>
      </x:c>
      <x:c r="X7022" s="36" t="str">
        <x:v>Yes</x:v>
      </x:c>
      <x:c r="Y7022" s="36" t="str">
        <x:v>https://urbaninstitute.github.io/nccs/datasets/bmf/</x:v>
      </x:c>
    </x:row>
    <x:row r="7023">
      <x:c r="A7023" t="str">
        <x:v>IRS/NCCS BMF</x:v>
      </x:c>
      <x:c r="B7023" t="str">
        <x:v>85-1931729</x:v>
      </x:c>
      <x:c r="C7023" t="str">
        <x:v>85-1931729</x:v>
      </x:c>
      <x:c r="D7023" s="36" t="str">
        <x:v>Kulinda Foundation</x:v>
      </x:c>
      <x:c r="E7023" s="36" t="str"/>
      <x:c r="F7023" s="36" t="str">
        <x:v>1621 CENTRAL AVE</x:v>
      </x:c>
      <x:c r="G7023" s="36" t="str">
        <x:v>CHEYENNE</x:v>
      </x:c>
      <x:c r="H7023" s="36" t="str">
        <x:v>WY</x:v>
      </x:c>
      <x:c r="I7023" s="36" t="str">
        <x:v>82001-4531</x:v>
      </x:c>
      <x:c r="J7023" s="36" t="str">
        <x:v>Laramie County</x:v>
      </x:c>
      <x:c r="K7023" s="40" t="str">
        <x:v>41.1336847799352</x:v>
      </x:c>
      <x:c r="L7023" s="40" t="str">
        <x:v>-104.814455293612</x:v>
      </x:c>
      <x:c r="M7023" t="str">
        <x:v>K31</x:v>
      </x:c>
      <x:c r="N7023" t="str">
        <x:v>Food Banks, Pantries</x:v>
      </x:c>
      <x:c r="O7023" t="str">
        <x:v>1</x:v>
      </x:c>
      <x:c r="P7023" t="str">
        <x:v>Unconditional Exemption</x:v>
      </x:c>
      <x:c r="Q7023" t="str">
        <x:v>2023-08</x:v>
      </x:c>
      <x:c r="R7023" t="str"/>
      <x:c r="S7023" s="38" t="str"/>
      <x:c r="T7023" s="38" t="str"/>
      <x:c r="U7023" s="38" t="str"/>
      <x:c r="V7023" t="str">
        <x:v>Unknown</x:v>
      </x:c>
      <x:c r="W7023" s="36" t="str">
        <x:v>No positive IRS revenue reported</x:v>
      </x:c>
      <x:c r="X7023" s="36" t="str">
        <x:v>Likely</x:v>
      </x:c>
      <x:c r="Y7023" s="36" t="str">
        <x:v>https://urbaninstitute.github.io/nccs/datasets/bmf/</x:v>
      </x:c>
    </x:row>
    <x:row r="7024">
      <x:c r="A7024" t="str">
        <x:v>IRS/NCCS BMF</x:v>
      </x:c>
      <x:c r="B7024" t="str">
        <x:v>85-3220700</x:v>
      </x:c>
      <x:c r="C7024" t="str">
        <x:v>85-3220700</x:v>
      </x:c>
      <x:c r="D7024" s="36" t="str">
        <x:v>Guernsey Community Food Pantry</x:v>
      </x:c>
      <x:c r="E7024" s="36" t="str"/>
      <x:c r="F7024" s="36" t="str">
        <x:v>PO BOX 744</x:v>
      </x:c>
      <x:c r="G7024" s="36" t="str">
        <x:v>GUERNSEY</x:v>
      </x:c>
      <x:c r="H7024" s="36" t="str">
        <x:v>WY</x:v>
      </x:c>
      <x:c r="I7024" s="36" t="str">
        <x:v>82214-0744</x:v>
      </x:c>
      <x:c r="J7024" s="36" t="str">
        <x:v>Platte County</x:v>
      </x:c>
      <x:c r="K7024" s="40" t="str">
        <x:v>42.265458</x:v>
      </x:c>
      <x:c r="L7024" s="40" t="str">
        <x:v>-104.746239</x:v>
      </x:c>
      <x:c r="M7024" t="str">
        <x:v>K31</x:v>
      </x:c>
      <x:c r="N7024" t="str">
        <x:v>Food Banks, Pantries</x:v>
      </x:c>
      <x:c r="O7024" t="str">
        <x:v>1</x:v>
      </x:c>
      <x:c r="P7024" t="str">
        <x:v>Unconditional Exemption</x:v>
      </x:c>
      <x:c r="Q7024" t="str">
        <x:v>2026-06</x:v>
      </x:c>
      <x:c r="R7024" t="str">
        <x:v>202412</x:v>
      </x:c>
      <x:c r="S7024" s="38" t="str">
        <x:v>0</x:v>
      </x:c>
      <x:c r="T7024" s="38" t="str">
        <x:v>0</x:v>
      </x:c>
      <x:c r="U7024" s="38" t="str">
        <x:v>0</x:v>
      </x:c>
      <x:c r="V7024" t="str">
        <x:v>Unknown</x:v>
      </x:c>
      <x:c r="W7024" s="36" t="str">
        <x:v>No positive IRS revenue reported</x:v>
      </x:c>
      <x:c r="X7024" s="36" t="str">
        <x:v>Yes</x:v>
      </x:c>
      <x:c r="Y7024" s="36" t="str">
        <x:v>https://urbaninstitute.github.io/nccs/datasets/bmf/</x:v>
      </x:c>
    </x:row>
    <x:row r="7025">
      <x:c r="A7025" t="str">
        <x:v>IRS/NCCS BMF</x:v>
      </x:c>
      <x:c r="B7025" t="str">
        <x:v>87-2932215</x:v>
      </x:c>
      <x:c r="C7025" t="str">
        <x:v>87-2932215</x:v>
      </x:c>
      <x:c r="D7025" s="36" t="str">
        <x:v>Community Cupboard</x:v>
      </x:c>
      <x:c r="E7025" s="36" t="str"/>
      <x:c r="F7025" s="36" t="str">
        <x:v>PO BOX 166</x:v>
      </x:c>
      <x:c r="G7025" s="36" t="str">
        <x:v>RANCHESTER</x:v>
      </x:c>
      <x:c r="H7025" s="36" t="str">
        <x:v>WY</x:v>
      </x:c>
      <x:c r="I7025" s="36" t="str">
        <x:v>82839-0166</x:v>
      </x:c>
      <x:c r="J7025" s="36" t="str">
        <x:v>Sheridan County</x:v>
      </x:c>
      <x:c r="K7025" s="40" t="str">
        <x:v>44.907102</x:v>
      </x:c>
      <x:c r="L7025" s="40" t="str">
        <x:v>-107.164071</x:v>
      </x:c>
      <x:c r="M7025" t="str">
        <x:v>K31</x:v>
      </x:c>
      <x:c r="N7025" t="str">
        <x:v>Food Banks, Pantries</x:v>
      </x:c>
      <x:c r="O7025" t="str">
        <x:v>1</x:v>
      </x:c>
      <x:c r="P7025" t="str">
        <x:v>Unconditional Exemption</x:v>
      </x:c>
      <x:c r="Q7025" t="str">
        <x:v>2026-06</x:v>
      </x:c>
      <x:c r="R7025" t="str">
        <x:v>202512</x:v>
      </x:c>
      <x:c r="S7025" s="38" t="str">
        <x:v>0</x:v>
      </x:c>
      <x:c r="T7025" s="38" t="str">
        <x:v>0</x:v>
      </x:c>
      <x:c r="U7025" s="38" t="str">
        <x:v>0</x:v>
      </x:c>
      <x:c r="V7025" t="str">
        <x:v>Unknown</x:v>
      </x:c>
      <x:c r="W7025" s="36" t="str">
        <x:v>No positive IRS revenue reported</x:v>
      </x:c>
      <x:c r="X7025" s="36" t="str">
        <x:v>Yes</x:v>
      </x:c>
      <x:c r="Y7025" s="36" t="str">
        <x:v>https://urbaninstitute.github.io/nccs/datasets/bmf/</x:v>
      </x:c>
    </x:row>
    <x:row r="7026">
      <x:c r="A7026" t="str">
        <x:v>IRS/NCCS BMF</x:v>
      </x:c>
      <x:c r="B7026" t="str">
        <x:v>99-3490461</x:v>
      </x:c>
      <x:c r="C7026" t="str">
        <x:v>99-3490461</x:v>
      </x:c>
      <x:c r="D7026" s="36" t="str">
        <x:v>Medicine Bow Food Pantry</x:v>
      </x:c>
      <x:c r="E7026" s="36" t="str"/>
      <x:c r="F7026" s="36" t="str">
        <x:v>PO BOX 133</x:v>
      </x:c>
      <x:c r="G7026" s="36" t="str">
        <x:v>MEDICINE BOW</x:v>
      </x:c>
      <x:c r="H7026" s="36" t="str">
        <x:v>WY</x:v>
      </x:c>
      <x:c r="I7026" s="36" t="str">
        <x:v>82329-0133</x:v>
      </x:c>
      <x:c r="J7026" s="36" t="str">
        <x:v>Carbon County</x:v>
      </x:c>
      <x:c r="K7026" s="40" t="str">
        <x:v>41.976369</x:v>
      </x:c>
      <x:c r="L7026" s="40" t="str">
        <x:v>-106.12665</x:v>
      </x:c>
      <x:c r="M7026" t="str">
        <x:v>K31</x:v>
      </x:c>
      <x:c r="N7026" t="str">
        <x:v>Food Banks, Pantries</x:v>
      </x:c>
      <x:c r="O7026" t="str">
        <x:v>1</x:v>
      </x:c>
      <x:c r="P7026" t="str">
        <x:v>Unconditional Exemption</x:v>
      </x:c>
      <x:c r="Q7026" t="str">
        <x:v>2026-06</x:v>
      </x:c>
      <x:c r="R7026" t="str"/>
      <x:c r="S7026" s="38" t="str"/>
      <x:c r="T7026" s="38" t="str"/>
      <x:c r="U7026" s="38" t="str"/>
      <x:c r="V7026" t="str">
        <x:v>Unknown</x:v>
      </x:c>
      <x:c r="W7026" s="36" t="str">
        <x:v>No positive IRS revenue reported</x:v>
      </x:c>
      <x:c r="X7026" s="36" t="str">
        <x:v>Yes</x:v>
      </x:c>
      <x:c r="Y7026" s="36" t="str">
        <x:v>https://urbaninstitute.github.io/nccs/datasets/bmf/</x:v>
      </x:c>
    </x:row>
    <x:row r="7027">
      <x:c r="A7027" t="str">
        <x:v>IRS/NCCS BMF</x:v>
      </x:c>
      <x:c r="B7027" t="str">
        <x:v>99-4579087</x:v>
      </x:c>
      <x:c r="C7027" t="str">
        <x:v>99-4579087</x:v>
      </x:c>
      <x:c r="D7027" s="36" t="str">
        <x:v>Sweetgrass Food Lodge</x:v>
      </x:c>
      <x:c r="E7027" s="36" t="str"/>
      <x:c r="F7027" s="36" t="str">
        <x:v>PO BOX 416</x:v>
      </x:c>
      <x:c r="G7027" s="36" t="str">
        <x:v>FORT WASHAKIE</x:v>
      </x:c>
      <x:c r="H7027" s="36" t="str">
        <x:v>WY</x:v>
      </x:c>
      <x:c r="I7027" s="36" t="str">
        <x:v>82514-0416</x:v>
      </x:c>
      <x:c r="J7027" s="36" t="str">
        <x:v>Fremont County</x:v>
      </x:c>
      <x:c r="K7027" s="40" t="str">
        <x:v>42.999912</x:v>
      </x:c>
      <x:c r="L7027" s="40" t="str">
        <x:v>-108.87516</x:v>
      </x:c>
      <x:c r="M7027" t="str">
        <x:v>K31</x:v>
      </x:c>
      <x:c r="N7027" t="str">
        <x:v>Food Banks, Pantries</x:v>
      </x:c>
      <x:c r="O7027" t="str">
        <x:v>1</x:v>
      </x:c>
      <x:c r="P7027" t="str">
        <x:v>Unconditional Exemption</x:v>
      </x:c>
      <x:c r="Q7027" t="str">
        <x:v>2026-06</x:v>
      </x:c>
      <x:c r="R7027" t="str"/>
      <x:c r="S7027" s="38" t="str"/>
      <x:c r="T7027" s="38" t="str"/>
      <x:c r="U7027" s="38" t="str"/>
      <x:c r="V7027" t="str">
        <x:v>Unknown</x:v>
      </x:c>
      <x:c r="W7027" s="36" t="str">
        <x:v>No positive IRS revenue reported</x:v>
      </x:c>
      <x:c r="X7027" s="36" t="str">
        <x:v>Yes</x:v>
      </x:c>
      <x:c r="Y7027" s="36" t="str">
        <x:v>https://urbaninstitute.github.io/nccs/datasets/bmf/</x:v>
      </x:c>
    </x:row>
  </x:sheetData>
  <x:conditionalFormatting sqref="V2:V7027">
    <x:cfRule type="expression" dxfId="0" priority="1">
      <x:formula>V2="Large"</x:formula>
    </x:cfRule>
    <x:cfRule type="expression" dxfId="1" priority="2">
      <x:formula>V2="Medium"</x:formula>
    </x:cfRule>
    <x:cfRule type="expression" dxfId="2" priority="3">
      <x:formula>V2="Small"</x:formula>
    </x:cfRule>
    <x:cfRule type="expression" dxfId="3" priority="4">
      <x:formula>V2="Unknown"</x:formula>
    </x:cfRule>
  </x:conditionalFormatting>
  <x:conditionalFormatting sqref="X2:X7027">
    <x:cfRule type="expression" dxfId="4" priority="5">
      <x:formula>X2="Yes"</x:formula>
    </x:cfRule>
    <x:cfRule type="expression" dxfId="5" priority="6">
      <x:formula>X2="Unknown/Inactive"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1" t="str">
        <x:v>Code</x:v>
      </x:c>
      <x:c r="B1" s="21" t="str">
        <x:v>State / District</x:v>
      </x:c>
      <x:c r="C1" s="21" t="str">
        <x:v>Total Records</x:v>
      </x:c>
      <x:c r="D1" s="21" t="str">
        <x:v>Active / Recent</x:v>
      </x:c>
      <x:c r="E1" s="21" t="str">
        <x:v>Likely Active</x:v>
      </x:c>
      <x:c r="F1" s="21" t="str">
        <x:v>Unknown / Inactive</x:v>
      </x:c>
      <x:c r="G1" s="21" t="str">
        <x:v>Large</x:v>
      </x:c>
      <x:c r="H1" s="21" t="str">
        <x:v>Medium</x:v>
      </x:c>
      <x:c r="I1" s="21" t="str">
        <x:v>Small</x:v>
      </x:c>
      <x:c r="J1" s="21" t="str">
        <x:v>Unknown Size</x:v>
      </x:c>
    </x:row>
    <x:row r="2">
      <x:c r="A2" t="str">
        <x:v>TX</x:v>
      </x:c>
      <x:c r="B2" t="str">
        <x:v>Texas</x:v>
      </x:c>
      <x:c r="C2" t="str">
        <x:v>528</x:v>
      </x:c>
      <x:c r="D2" t="str">
        <x:v>378</x:v>
      </x:c>
      <x:c r="E2" t="str">
        <x:v>36</x:v>
      </x:c>
      <x:c r="F2" t="str">
        <x:v>114</x:v>
      </x:c>
      <x:c r="G2" t="str">
        <x:v>3</x:v>
      </x:c>
      <x:c r="H2" t="str">
        <x:v>11</x:v>
      </x:c>
      <x:c r="I2" t="str">
        <x:v>109</x:v>
      </x:c>
      <x:c r="J2" t="str">
        <x:v>405</x:v>
      </x:c>
    </x:row>
    <x:row r="3">
      <x:c r="A3" t="str">
        <x:v>CA</x:v>
      </x:c>
      <x:c r="B3" t="str">
        <x:v>California</x:v>
      </x:c>
      <x:c r="C3" t="str">
        <x:v>470</x:v>
      </x:c>
      <x:c r="D3" t="str">
        <x:v>325</x:v>
      </x:c>
      <x:c r="E3" t="str">
        <x:v>30</x:v>
      </x:c>
      <x:c r="F3" t="str">
        <x:v>115</x:v>
      </x:c>
      <x:c r="G3" t="str">
        <x:v>13</x:v>
      </x:c>
      <x:c r="H3" t="str">
        <x:v>14</x:v>
      </x:c>
      <x:c r="I3" t="str">
        <x:v>111</x:v>
      </x:c>
      <x:c r="J3" t="str">
        <x:v>332</x:v>
      </x:c>
    </x:row>
    <x:row r="4">
      <x:c r="A4" t="str">
        <x:v>FL</x:v>
      </x:c>
      <x:c r="B4" t="str">
        <x:v>Florida</x:v>
      </x:c>
      <x:c r="C4" t="str">
        <x:v>421</x:v>
      </x:c>
      <x:c r="D4" t="str">
        <x:v>291</x:v>
      </x:c>
      <x:c r="E4" t="str">
        <x:v>30</x:v>
      </x:c>
      <x:c r="F4" t="str">
        <x:v>100</x:v>
      </x:c>
      <x:c r="G4" t="str">
        <x:v>7</x:v>
      </x:c>
      <x:c r="H4" t="str">
        <x:v>2</x:v>
      </x:c>
      <x:c r="I4" t="str">
        <x:v>74</x:v>
      </x:c>
      <x:c r="J4" t="str">
        <x:v>338</x:v>
      </x:c>
    </x:row>
    <x:row r="5">
      <x:c r="A5" t="str">
        <x:v>NY</x:v>
      </x:c>
      <x:c r="B5" t="str">
        <x:v>New York</x:v>
      </x:c>
      <x:c r="C5" t="str">
        <x:v>379</x:v>
      </x:c>
      <x:c r="D5" t="str">
        <x:v>316</x:v>
      </x:c>
      <x:c r="E5" t="str">
        <x:v>20</x:v>
      </x:c>
      <x:c r="F5" t="str">
        <x:v>43</x:v>
      </x:c>
      <x:c r="G5" t="str">
        <x:v>4</x:v>
      </x:c>
      <x:c r="H5" t="str">
        <x:v>4</x:v>
      </x:c>
      <x:c r="I5" t="str">
        <x:v>135</x:v>
      </x:c>
      <x:c r="J5" t="str">
        <x:v>236</x:v>
      </x:c>
    </x:row>
    <x:row r="6">
      <x:c r="A6" t="str">
        <x:v>IL</x:v>
      </x:c>
      <x:c r="B6" t="str">
        <x:v>Illinois</x:v>
      </x:c>
      <x:c r="C6" t="str">
        <x:v>348</x:v>
      </x:c>
      <x:c r="D6" t="str">
        <x:v>267</x:v>
      </x:c>
      <x:c r="E6" t="str">
        <x:v>13</x:v>
      </x:c>
      <x:c r="F6" t="str">
        <x:v>68</x:v>
      </x:c>
      <x:c r="G6" t="str">
        <x:v>3</x:v>
      </x:c>
      <x:c r="H6" t="str">
        <x:v>4</x:v>
      </x:c>
      <x:c r="I6" t="str">
        <x:v>106</x:v>
      </x:c>
      <x:c r="J6" t="str">
        <x:v>235</x:v>
      </x:c>
    </x:row>
    <x:row r="7">
      <x:c r="A7" t="str">
        <x:v>OH</x:v>
      </x:c>
      <x:c r="B7" t="str">
        <x:v>Ohio</x:v>
      </x:c>
      <x:c r="C7" t="str">
        <x:v>307</x:v>
      </x:c>
      <x:c r="D7" t="str">
        <x:v>240</x:v>
      </x:c>
      <x:c r="E7" t="str">
        <x:v>16</x:v>
      </x:c>
      <x:c r="F7" t="str">
        <x:v>51</x:v>
      </x:c>
      <x:c r="G7" t="str">
        <x:v>5</x:v>
      </x:c>
      <x:c r="H7" t="str">
        <x:v>8</x:v>
      </x:c>
      <x:c r="I7" t="str">
        <x:v>69</x:v>
      </x:c>
      <x:c r="J7" t="str">
        <x:v>225</x:v>
      </x:c>
    </x:row>
    <x:row r="8">
      <x:c r="A8" t="str">
        <x:v>GA</x:v>
      </x:c>
      <x:c r="B8" t="str">
        <x:v>Georgia</x:v>
      </x:c>
      <x:c r="C8" t="str">
        <x:v>303</x:v>
      </x:c>
      <x:c r="D8" t="str">
        <x:v>219</x:v>
      </x:c>
      <x:c r="E8" t="str">
        <x:v>27</x:v>
      </x:c>
      <x:c r="F8" t="str">
        <x:v>57</x:v>
      </x:c>
      <x:c r="G8" t="str">
        <x:v>4</x:v>
      </x:c>
      <x:c r="H8" t="str">
        <x:v>6</x:v>
      </x:c>
      <x:c r="I8" t="str">
        <x:v>58</x:v>
      </x:c>
      <x:c r="J8" t="str">
        <x:v>235</x:v>
      </x:c>
    </x:row>
    <x:row r="9">
      <x:c r="A9" t="str">
        <x:v>PA</x:v>
      </x:c>
      <x:c r="B9" t="str">
        <x:v>Pennsylvania</x:v>
      </x:c>
      <x:c r="C9" t="str">
        <x:v>258</x:v>
      </x:c>
      <x:c r="D9" t="str">
        <x:v>199</x:v>
      </x:c>
      <x:c r="E9" t="str">
        <x:v>17</x:v>
      </x:c>
      <x:c r="F9" t="str">
        <x:v>42</x:v>
      </x:c>
      <x:c r="G9" t="str">
        <x:v>4</x:v>
      </x:c>
      <x:c r="H9" t="str">
        <x:v>3</x:v>
      </x:c>
      <x:c r="I9" t="str">
        <x:v>86</x:v>
      </x:c>
      <x:c r="J9" t="str">
        <x:v>165</x:v>
      </x:c>
    </x:row>
    <x:row r="10">
      <x:c r="A10" t="str">
        <x:v>NC</x:v>
      </x:c>
      <x:c r="B10" t="str">
        <x:v>North Carolina</x:v>
      </x:c>
      <x:c r="C10" t="str">
        <x:v>241</x:v>
      </x:c>
      <x:c r="D10" t="str">
        <x:v>194</x:v>
      </x:c>
      <x:c r="E10" t="str">
        <x:v>12</x:v>
      </x:c>
      <x:c r="F10" t="str">
        <x:v>35</x:v>
      </x:c>
      <x:c r="G10" t="str">
        <x:v>4</x:v>
      </x:c>
      <x:c r="H10" t="str">
        <x:v>2</x:v>
      </x:c>
      <x:c r="I10" t="str">
        <x:v>65</x:v>
      </x:c>
      <x:c r="J10" t="str">
        <x:v>170</x:v>
      </x:c>
    </x:row>
    <x:row r="11">
      <x:c r="A11" t="str">
        <x:v>MI</x:v>
      </x:c>
      <x:c r="B11" t="str">
        <x:v>Michigan</x:v>
      </x:c>
      <x:c r="C11" t="str">
        <x:v>237</x:v>
      </x:c>
      <x:c r="D11" t="str">
        <x:v>171</x:v>
      </x:c>
      <x:c r="E11" t="str">
        <x:v>12</x:v>
      </x:c>
      <x:c r="F11" t="str">
        <x:v>54</x:v>
      </x:c>
      <x:c r="G11" t="str">
        <x:v>3</x:v>
      </x:c>
      <x:c r="H11" t="str">
        <x:v>4</x:v>
      </x:c>
      <x:c r="I11" t="str">
        <x:v>63</x:v>
      </x:c>
      <x:c r="J11" t="str">
        <x:v>167</x:v>
      </x:c>
    </x:row>
    <x:row r="12">
      <x:c r="A12" t="str">
        <x:v>WI</x:v>
      </x:c>
      <x:c r="B12" t="str">
        <x:v>Wisconsin</x:v>
      </x:c>
      <x:c r="C12" t="str">
        <x:v>194</x:v>
      </x:c>
      <x:c r="D12" t="str">
        <x:v>164</x:v>
      </x:c>
      <x:c r="E12" t="str">
        <x:v>8</x:v>
      </x:c>
      <x:c r="F12" t="str">
        <x:v>22</x:v>
      </x:c>
      <x:c r="G12" t="str">
        <x:v>2</x:v>
      </x:c>
      <x:c r="H12" t="str">
        <x:v>6</x:v>
      </x:c>
      <x:c r="I12" t="str">
        <x:v>70</x:v>
      </x:c>
      <x:c r="J12" t="str">
        <x:v>116</x:v>
      </x:c>
    </x:row>
    <x:row r="13">
      <x:c r="A13" t="str">
        <x:v>WA</x:v>
      </x:c>
      <x:c r="B13" t="str">
        <x:v>Washington</x:v>
      </x:c>
      <x:c r="C13" t="str">
        <x:v>185</x:v>
      </x:c>
      <x:c r="D13" t="str">
        <x:v>138</x:v>
      </x:c>
      <x:c r="E13" t="str">
        <x:v>8</x:v>
      </x:c>
      <x:c r="F13" t="str">
        <x:v>39</x:v>
      </x:c>
      <x:c r="G13" t="str">
        <x:v>1</x:v>
      </x:c>
      <x:c r="H13" t="str">
        <x:v>9</x:v>
      </x:c>
      <x:c r="I13" t="str">
        <x:v>62</x:v>
      </x:c>
      <x:c r="J13" t="str">
        <x:v>113</x:v>
      </x:c>
    </x:row>
    <x:row r="14">
      <x:c r="A14" t="str">
        <x:v>IN</x:v>
      </x:c>
      <x:c r="B14" t="str">
        <x:v>Indiana</x:v>
      </x:c>
      <x:c r="C14" t="str">
        <x:v>182</x:v>
      </x:c>
      <x:c r="D14" t="str">
        <x:v>146</x:v>
      </x:c>
      <x:c r="E14" t="str">
        <x:v>5</x:v>
      </x:c>
      <x:c r="F14" t="str">
        <x:v>31</x:v>
      </x:c>
      <x:c r="G14" t="str">
        <x:v>2</x:v>
      </x:c>
      <x:c r="H14" t="str">
        <x:v>5</x:v>
      </x:c>
      <x:c r="I14" t="str">
        <x:v>49</x:v>
      </x:c>
      <x:c r="J14" t="str">
        <x:v>126</x:v>
      </x:c>
    </x:row>
    <x:row r="15">
      <x:c r="A15" t="str">
        <x:v>NJ</x:v>
      </x:c>
      <x:c r="B15" t="str">
        <x:v>New Jersey</x:v>
      </x:c>
      <x:c r="C15" t="str">
        <x:v>161</x:v>
      </x:c>
      <x:c r="D15" t="str">
        <x:v>119</x:v>
      </x:c>
      <x:c r="E15" t="str">
        <x:v>14</x:v>
      </x:c>
      <x:c r="F15" t="str">
        <x:v>28</x:v>
      </x:c>
      <x:c r="G15" t="str">
        <x:v>1</x:v>
      </x:c>
      <x:c r="H15" t="str">
        <x:v>5</x:v>
      </x:c>
      <x:c r="I15" t="str">
        <x:v>32</x:v>
      </x:c>
      <x:c r="J15" t="str">
        <x:v>123</x:v>
      </x:c>
    </x:row>
    <x:row r="16">
      <x:c r="A16" t="str">
        <x:v>MO</x:v>
      </x:c>
      <x:c r="B16" t="str">
        <x:v>Missouri</x:v>
      </x:c>
      <x:c r="C16" t="str">
        <x:v>160</x:v>
      </x:c>
      <x:c r="D16" t="str">
        <x:v>117</x:v>
      </x:c>
      <x:c r="E16" t="str">
        <x:v>6</x:v>
      </x:c>
      <x:c r="F16" t="str">
        <x:v>37</x:v>
      </x:c>
      <x:c r="G16" t="str">
        <x:v>3</x:v>
      </x:c>
      <x:c r="H16" t="str">
        <x:v>0</x:v>
      </x:c>
      <x:c r="I16" t="str">
        <x:v>50</x:v>
      </x:c>
      <x:c r="J16" t="str">
        <x:v>107</x:v>
      </x:c>
    </x:row>
    <x:row r="17">
      <x:c r="A17" t="str">
        <x:v>MN</x:v>
      </x:c>
      <x:c r="B17" t="str">
        <x:v>Minnesota</x:v>
      </x:c>
      <x:c r="C17" t="str">
        <x:v>159</x:v>
      </x:c>
      <x:c r="D17" t="str">
        <x:v>102</x:v>
      </x:c>
      <x:c r="E17" t="str">
        <x:v>40</x:v>
      </x:c>
      <x:c r="F17" t="str">
        <x:v>17</x:v>
      </x:c>
      <x:c r="G17" t="str">
        <x:v>1</x:v>
      </x:c>
      <x:c r="H17" t="str">
        <x:v>6</x:v>
      </x:c>
      <x:c r="I17" t="str">
        <x:v>56</x:v>
      </x:c>
      <x:c r="J17" t="str">
        <x:v>96</x:v>
      </x:c>
    </x:row>
    <x:row r="18">
      <x:c r="A18" t="str">
        <x:v>VA</x:v>
      </x:c>
      <x:c r="B18" t="str">
        <x:v>Virginia</x:v>
      </x:c>
      <x:c r="C18" t="str">
        <x:v>144</x:v>
      </x:c>
      <x:c r="D18" t="str">
        <x:v>113</x:v>
      </x:c>
      <x:c r="E18" t="str">
        <x:v>7</x:v>
      </x:c>
      <x:c r="F18" t="str">
        <x:v>24</x:v>
      </x:c>
      <x:c r="G18" t="str">
        <x:v>3</x:v>
      </x:c>
      <x:c r="H18" t="str">
        <x:v>6</x:v>
      </x:c>
      <x:c r="I18" t="str">
        <x:v>36</x:v>
      </x:c>
      <x:c r="J18" t="str">
        <x:v>99</x:v>
      </x:c>
    </x:row>
    <x:row r="19">
      <x:c r="A19" t="str">
        <x:v>AZ</x:v>
      </x:c>
      <x:c r="B19" t="str">
        <x:v>Arizona</x:v>
      </x:c>
      <x:c r="C19" t="str">
        <x:v>133</x:v>
      </x:c>
      <x:c r="D19" t="str">
        <x:v>93</x:v>
      </x:c>
      <x:c r="E19" t="str">
        <x:v>8</x:v>
      </x:c>
      <x:c r="F19" t="str">
        <x:v>32</x:v>
      </x:c>
      <x:c r="G19" t="str">
        <x:v>6</x:v>
      </x:c>
      <x:c r="H19" t="str">
        <x:v>4</x:v>
      </x:c>
      <x:c r="I19" t="str">
        <x:v>38</x:v>
      </x:c>
      <x:c r="J19" t="str">
        <x:v>85</x:v>
      </x:c>
    </x:row>
    <x:row r="20">
      <x:c r="A20" t="str">
        <x:v>MA</x:v>
      </x:c>
      <x:c r="B20" t="str">
        <x:v>Massachusetts</x:v>
      </x:c>
      <x:c r="C20" t="str">
        <x:v>128</x:v>
      </x:c>
      <x:c r="D20" t="str">
        <x:v>98</x:v>
      </x:c>
      <x:c r="E20" t="str">
        <x:v>5</x:v>
      </x:c>
      <x:c r="F20" t="str">
        <x:v>25</x:v>
      </x:c>
      <x:c r="G20" t="str">
        <x:v>0</x:v>
      </x:c>
      <x:c r="H20" t="str">
        <x:v>3</x:v>
      </x:c>
      <x:c r="I20" t="str">
        <x:v>63</x:v>
      </x:c>
      <x:c r="J20" t="str">
        <x:v>62</x:v>
      </x:c>
    </x:row>
    <x:row r="21">
      <x:c r="A21" t="str">
        <x:v>TN</x:v>
      </x:c>
      <x:c r="B21" t="str">
        <x:v>Tennessee</x:v>
      </x:c>
      <x:c r="C21" t="str">
        <x:v>128</x:v>
      </x:c>
      <x:c r="D21" t="str">
        <x:v>98</x:v>
      </x:c>
      <x:c r="E21" t="str">
        <x:v>2</x:v>
      </x:c>
      <x:c r="F21" t="str">
        <x:v>28</x:v>
      </x:c>
      <x:c r="G21" t="str">
        <x:v>4</x:v>
      </x:c>
      <x:c r="H21" t="str">
        <x:v>1</x:v>
      </x:c>
      <x:c r="I21" t="str">
        <x:v>38</x:v>
      </x:c>
      <x:c r="J21" t="str">
        <x:v>85</x:v>
      </x:c>
    </x:row>
    <x:row r="22">
      <x:c r="A22" t="str">
        <x:v>IA</x:v>
      </x:c>
      <x:c r="B22" t="str">
        <x:v>Iowa</x:v>
      </x:c>
      <x:c r="C22" t="str">
        <x:v>117</x:v>
      </x:c>
      <x:c r="D22" t="str">
        <x:v>102</x:v>
      </x:c>
      <x:c r="E22" t="str">
        <x:v>2</x:v>
      </x:c>
      <x:c r="F22" t="str">
        <x:v>13</x:v>
      </x:c>
      <x:c r="G22" t="str">
        <x:v>3</x:v>
      </x:c>
      <x:c r="H22" t="str">
        <x:v>0</x:v>
      </x:c>
      <x:c r="I22" t="str">
        <x:v>35</x:v>
      </x:c>
      <x:c r="J22" t="str">
        <x:v>79</x:v>
      </x:c>
    </x:row>
    <x:row r="23">
      <x:c r="A23" t="str">
        <x:v>AR</x:v>
      </x:c>
      <x:c r="B23" t="str">
        <x:v>Arkansas</x:v>
      </x:c>
      <x:c r="C23" t="str">
        <x:v>114</x:v>
      </x:c>
      <x:c r="D23" t="str">
        <x:v>92</x:v>
      </x:c>
      <x:c r="E23" t="str">
        <x:v>3</x:v>
      </x:c>
      <x:c r="F23" t="str">
        <x:v>19</x:v>
      </x:c>
      <x:c r="G23" t="str">
        <x:v>0</x:v>
      </x:c>
      <x:c r="H23" t="str">
        <x:v>2</x:v>
      </x:c>
      <x:c r="I23" t="str">
        <x:v>20</x:v>
      </x:c>
      <x:c r="J23" t="str">
        <x:v>92</x:v>
      </x:c>
    </x:row>
    <x:row r="24">
      <x:c r="A24" t="str">
        <x:v>OR</x:v>
      </x:c>
      <x:c r="B24" t="str">
        <x:v>Oregon</x:v>
      </x:c>
      <x:c r="C24" t="str">
        <x:v>110</x:v>
      </x:c>
      <x:c r="D24" t="str">
        <x:v>86</x:v>
      </x:c>
      <x:c r="E24" t="str">
        <x:v>5</x:v>
      </x:c>
      <x:c r="F24" t="str">
        <x:v>19</x:v>
      </x:c>
      <x:c r="G24" t="str">
        <x:v>0</x:v>
      </x:c>
      <x:c r="H24" t="str">
        <x:v>1</x:v>
      </x:c>
      <x:c r="I24" t="str">
        <x:v>36</x:v>
      </x:c>
      <x:c r="J24" t="str">
        <x:v>73</x:v>
      </x:c>
    </x:row>
    <x:row r="25">
      <x:c r="A25" t="str">
        <x:v>CO</x:v>
      </x:c>
      <x:c r="B25" t="str">
        <x:v>Colorado</x:v>
      </x:c>
      <x:c r="C25" t="str">
        <x:v>108</x:v>
      </x:c>
      <x:c r="D25" t="str">
        <x:v>72</x:v>
      </x:c>
      <x:c r="E25" t="str">
        <x:v>9</x:v>
      </x:c>
      <x:c r="F25" t="str">
        <x:v>27</x:v>
      </x:c>
      <x:c r="G25" t="str">
        <x:v>3</x:v>
      </x:c>
      <x:c r="H25" t="str">
        <x:v>2</x:v>
      </x:c>
      <x:c r="I25" t="str">
        <x:v>32</x:v>
      </x:c>
      <x:c r="J25" t="str">
        <x:v>71</x:v>
      </x:c>
    </x:row>
    <x:row r="26">
      <x:c r="A26" t="str">
        <x:v>MD</x:v>
      </x:c>
      <x:c r="B26" t="str">
        <x:v>Maryland</x:v>
      </x:c>
      <x:c r="C26" t="str">
        <x:v>108</x:v>
      </x:c>
      <x:c r="D26" t="str">
        <x:v>87</x:v>
      </x:c>
      <x:c r="E26" t="str">
        <x:v>3</x:v>
      </x:c>
      <x:c r="F26" t="str">
        <x:v>18</x:v>
      </x:c>
      <x:c r="G26" t="str">
        <x:v>0</x:v>
      </x:c>
      <x:c r="H26" t="str">
        <x:v>2</x:v>
      </x:c>
      <x:c r="I26" t="str">
        <x:v>34</x:v>
      </x:c>
      <x:c r="J26" t="str">
        <x:v>72</x:v>
      </x:c>
    </x:row>
    <x:row r="27">
      <x:c r="A27" t="str">
        <x:v>AL</x:v>
      </x:c>
      <x:c r="B27" t="str">
        <x:v>Alabama</x:v>
      </x:c>
      <x:c r="C27" t="str">
        <x:v>105</x:v>
      </x:c>
      <x:c r="D27" t="str">
        <x:v>80</x:v>
      </x:c>
      <x:c r="E27" t="str">
        <x:v>3</x:v>
      </x:c>
      <x:c r="F27" t="str">
        <x:v>22</x:v>
      </x:c>
      <x:c r="G27" t="str">
        <x:v>4</x:v>
      </x:c>
      <x:c r="H27" t="str">
        <x:v>1</x:v>
      </x:c>
      <x:c r="I27" t="str">
        <x:v>22</x:v>
      </x:c>
      <x:c r="J27" t="str">
        <x:v>78</x:v>
      </x:c>
    </x:row>
    <x:row r="28">
      <x:c r="A28" t="str">
        <x:v>KY</x:v>
      </x:c>
      <x:c r="B28" t="str">
        <x:v>Kentucky</x:v>
      </x:c>
      <x:c r="C28" t="str">
        <x:v>103</x:v>
      </x:c>
      <x:c r="D28" t="str">
        <x:v>88</x:v>
      </x:c>
      <x:c r="E28" t="str">
        <x:v>2</x:v>
      </x:c>
      <x:c r="F28" t="str">
        <x:v>13</x:v>
      </x:c>
      <x:c r="G28" t="str">
        <x:v>2</x:v>
      </x:c>
      <x:c r="H28" t="str">
        <x:v>0</x:v>
      </x:c>
      <x:c r="I28" t="str">
        <x:v>25</x:v>
      </x:c>
      <x:c r="J28" t="str">
        <x:v>76</x:v>
      </x:c>
    </x:row>
    <x:row r="29">
      <x:c r="A29" t="str">
        <x:v>ME</x:v>
      </x:c>
      <x:c r="B29" t="str">
        <x:v>Maine</x:v>
      </x:c>
      <x:c r="C29" t="str">
        <x:v>99</x:v>
      </x:c>
      <x:c r="D29" t="str">
        <x:v>78</x:v>
      </x:c>
      <x:c r="E29" t="str">
        <x:v>1</x:v>
      </x:c>
      <x:c r="F29" t="str">
        <x:v>20</x:v>
      </x:c>
      <x:c r="G29" t="str">
        <x:v>1</x:v>
      </x:c>
      <x:c r="H29" t="str">
        <x:v>0</x:v>
      </x:c>
      <x:c r="I29" t="str">
        <x:v>35</x:v>
      </x:c>
      <x:c r="J29" t="str">
        <x:v>63</x:v>
      </x:c>
    </x:row>
    <x:row r="30">
      <x:c r="A30" t="str">
        <x:v>WV</x:v>
      </x:c>
      <x:c r="B30" t="str">
        <x:v>West Virginia</x:v>
      </x:c>
      <x:c r="C30" t="str">
        <x:v>92</x:v>
      </x:c>
      <x:c r="D30" t="str">
        <x:v>65</x:v>
      </x:c>
      <x:c r="E30" t="str">
        <x:v>1</x:v>
      </x:c>
      <x:c r="F30" t="str">
        <x:v>26</x:v>
      </x:c>
      <x:c r="G30" t="str">
        <x:v>1</x:v>
      </x:c>
      <x:c r="H30" t="str">
        <x:v>0</x:v>
      </x:c>
      <x:c r="I30" t="str">
        <x:v>25</x:v>
      </x:c>
      <x:c r="J30" t="str">
        <x:v>66</x:v>
      </x:c>
    </x:row>
    <x:row r="31">
      <x:c r="A31" t="str">
        <x:v>OK</x:v>
      </x:c>
      <x:c r="B31" t="str">
        <x:v>Oklahoma</x:v>
      </x:c>
      <x:c r="C31" t="str">
        <x:v>86</x:v>
      </x:c>
      <x:c r="D31" t="str">
        <x:v>71</x:v>
      </x:c>
      <x:c r="E31" t="str">
        <x:v>6</x:v>
      </x:c>
      <x:c r="F31" t="str">
        <x:v>9</x:v>
      </x:c>
      <x:c r="G31" t="str">
        <x:v>2</x:v>
      </x:c>
      <x:c r="H31" t="str">
        <x:v>0</x:v>
      </x:c>
      <x:c r="I31" t="str">
        <x:v>21</x:v>
      </x:c>
      <x:c r="J31" t="str">
        <x:v>63</x:v>
      </x:c>
    </x:row>
    <x:row r="32">
      <x:c r="A32" t="str">
        <x:v>SC</x:v>
      </x:c>
      <x:c r="B32" t="str">
        <x:v>South Carolina</x:v>
      </x:c>
      <x:c r="C32" t="str">
        <x:v>85</x:v>
      </x:c>
      <x:c r="D32" t="str">
        <x:v>63</x:v>
      </x:c>
      <x:c r="E32" t="str">
        <x:v>6</x:v>
      </x:c>
      <x:c r="F32" t="str">
        <x:v>16</x:v>
      </x:c>
      <x:c r="G32" t="str">
        <x:v>1</x:v>
      </x:c>
      <x:c r="H32" t="str">
        <x:v>1</x:v>
      </x:c>
      <x:c r="I32" t="str">
        <x:v>24</x:v>
      </x:c>
      <x:c r="J32" t="str">
        <x:v>59</x:v>
      </x:c>
    </x:row>
    <x:row r="33">
      <x:c r="A33" t="str">
        <x:v>MS</x:v>
      </x:c>
      <x:c r="B33" t="str">
        <x:v>Mississippi</x:v>
      </x:c>
      <x:c r="C33" t="str">
        <x:v>82</x:v>
      </x:c>
      <x:c r="D33" t="str">
        <x:v>55</x:v>
      </x:c>
      <x:c r="E33" t="str">
        <x:v>7</x:v>
      </x:c>
      <x:c r="F33" t="str">
        <x:v>20</x:v>
      </x:c>
      <x:c r="G33" t="str">
        <x:v>1</x:v>
      </x:c>
      <x:c r="H33" t="str">
        <x:v>0</x:v>
      </x:c>
      <x:c r="I33" t="str">
        <x:v>17</x:v>
      </x:c>
      <x:c r="J33" t="str">
        <x:v>64</x:v>
      </x:c>
    </x:row>
    <x:row r="34">
      <x:c r="A34" t="str">
        <x:v>LA</x:v>
      </x:c>
      <x:c r="B34" t="str">
        <x:v>Louisiana</x:v>
      </x:c>
      <x:c r="C34" t="str">
        <x:v>78</x:v>
      </x:c>
      <x:c r="D34" t="str">
        <x:v>62</x:v>
      </x:c>
      <x:c r="E34" t="str">
        <x:v>3</x:v>
      </x:c>
      <x:c r="F34" t="str">
        <x:v>13</x:v>
      </x:c>
      <x:c r="G34" t="str">
        <x:v>2</x:v>
      </x:c>
      <x:c r="H34" t="str">
        <x:v>0</x:v>
      </x:c>
      <x:c r="I34" t="str">
        <x:v>17</x:v>
      </x:c>
      <x:c r="J34" t="str">
        <x:v>59</x:v>
      </x:c>
    </x:row>
    <x:row r="35">
      <x:c r="A35" t="str">
        <x:v>CT</x:v>
      </x:c>
      <x:c r="B35" t="str">
        <x:v>Connecticut</x:v>
      </x:c>
      <x:c r="C35" t="str">
        <x:v>66</x:v>
      </x:c>
      <x:c r="D35" t="str">
        <x:v>56</x:v>
      </x:c>
      <x:c r="E35" t="str">
        <x:v>5</x:v>
      </x:c>
      <x:c r="F35" t="str">
        <x:v>5</x:v>
      </x:c>
      <x:c r="G35" t="str">
        <x:v>0</x:v>
      </x:c>
      <x:c r="H35" t="str">
        <x:v>0</x:v>
      </x:c>
      <x:c r="I35" t="str">
        <x:v>20</x:v>
      </x:c>
      <x:c r="J35" t="str">
        <x:v>46</x:v>
      </x:c>
    </x:row>
    <x:row r="36">
      <x:c r="A36" t="str">
        <x:v>ID</x:v>
      </x:c>
      <x:c r="B36" t="str">
        <x:v>Idaho</x:v>
      </x:c>
      <x:c r="C36" t="str">
        <x:v>65</x:v>
      </x:c>
      <x:c r="D36" t="str">
        <x:v>46</x:v>
      </x:c>
      <x:c r="E36" t="str">
        <x:v>3</x:v>
      </x:c>
      <x:c r="F36" t="str">
        <x:v>16</x:v>
      </x:c>
      <x:c r="G36" t="str">
        <x:v>1</x:v>
      </x:c>
      <x:c r="H36" t="str">
        <x:v>1</x:v>
      </x:c>
      <x:c r="I36" t="str">
        <x:v>19</x:v>
      </x:c>
      <x:c r="J36" t="str">
        <x:v>44</x:v>
      </x:c>
    </x:row>
    <x:row r="37">
      <x:c r="A37" t="str">
        <x:v>MT</x:v>
      </x:c>
      <x:c r="B37" t="str">
        <x:v>Montana</x:v>
      </x:c>
      <x:c r="C37" t="str">
        <x:v>62</x:v>
      </x:c>
      <x:c r="D37" t="str">
        <x:v>52</x:v>
      </x:c>
      <x:c r="E37" t="str">
        <x:v>4</x:v>
      </x:c>
      <x:c r="F37" t="str">
        <x:v>6</x:v>
      </x:c>
      <x:c r="G37" t="str">
        <x:v>2</x:v>
      </x:c>
      <x:c r="H37" t="str">
        <x:v>2</x:v>
      </x:c>
      <x:c r="I37" t="str">
        <x:v>18</x:v>
      </x:c>
      <x:c r="J37" t="str">
        <x:v>40</x:v>
      </x:c>
    </x:row>
    <x:row r="38">
      <x:c r="A38" t="str">
        <x:v>KS</x:v>
      </x:c>
      <x:c r="B38" t="str">
        <x:v>Kansas</x:v>
      </x:c>
      <x:c r="C38" t="str">
        <x:v>57</x:v>
      </x:c>
      <x:c r="D38" t="str">
        <x:v>48</x:v>
      </x:c>
      <x:c r="E38" t="str">
        <x:v>3</x:v>
      </x:c>
      <x:c r="F38" t="str">
        <x:v>6</x:v>
      </x:c>
      <x:c r="G38" t="str">
        <x:v>1</x:v>
      </x:c>
      <x:c r="H38" t="str">
        <x:v>0</x:v>
      </x:c>
      <x:c r="I38" t="str">
        <x:v>15</x:v>
      </x:c>
      <x:c r="J38" t="str">
        <x:v>41</x:v>
      </x:c>
    </x:row>
    <x:row r="39">
      <x:c r="A39" t="str">
        <x:v>NV</x:v>
      </x:c>
      <x:c r="B39" t="str">
        <x:v>Nevada</x:v>
      </x:c>
      <x:c r="C39" t="str">
        <x:v>46</x:v>
      </x:c>
      <x:c r="D39" t="str">
        <x:v>30</x:v>
      </x:c>
      <x:c r="E39" t="str">
        <x:v>6</x:v>
      </x:c>
      <x:c r="F39" t="str">
        <x:v>10</x:v>
      </x:c>
      <x:c r="G39" t="str">
        <x:v>1</x:v>
      </x:c>
      <x:c r="H39" t="str">
        <x:v>0</x:v>
      </x:c>
      <x:c r="I39" t="str">
        <x:v>12</x:v>
      </x:c>
      <x:c r="J39" t="str">
        <x:v>33</x:v>
      </x:c>
    </x:row>
    <x:row r="40">
      <x:c r="A40" t="str">
        <x:v>NE</x:v>
      </x:c>
      <x:c r="B40" t="str">
        <x:v>Nebraska</x:v>
      </x:c>
      <x:c r="C40" t="str">
        <x:v>44</x:v>
      </x:c>
      <x:c r="D40" t="str">
        <x:v>36</x:v>
      </x:c>
      <x:c r="E40" t="str">
        <x:v>1</x:v>
      </x:c>
      <x:c r="F40" t="str">
        <x:v>7</x:v>
      </x:c>
      <x:c r="G40" t="str">
        <x:v>0</x:v>
      </x:c>
      <x:c r="H40" t="str">
        <x:v>2</x:v>
      </x:c>
      <x:c r="I40" t="str">
        <x:v>12</x:v>
      </x:c>
      <x:c r="J40" t="str">
        <x:v>30</x:v>
      </x:c>
    </x:row>
    <x:row r="41">
      <x:c r="A41" t="str">
        <x:v>NH</x:v>
      </x:c>
      <x:c r="B41" t="str">
        <x:v>New Hampshire</x:v>
      </x:c>
      <x:c r="C41" t="str">
        <x:v>44</x:v>
      </x:c>
      <x:c r="D41" t="str">
        <x:v>35</x:v>
      </x:c>
      <x:c r="E41" t="str">
        <x:v>1</x:v>
      </x:c>
      <x:c r="F41" t="str">
        <x:v>8</x:v>
      </x:c>
      <x:c r="G41" t="str">
        <x:v>0</x:v>
      </x:c>
      <x:c r="H41" t="str">
        <x:v>0</x:v>
      </x:c>
      <x:c r="I41" t="str">
        <x:v>24</x:v>
      </x:c>
      <x:c r="J41" t="str">
        <x:v>20</x:v>
      </x:c>
    </x:row>
    <x:row r="42">
      <x:c r="A42" t="str">
        <x:v>SD</x:v>
      </x:c>
      <x:c r="B42" t="str">
        <x:v>South Dakota</x:v>
      </x:c>
      <x:c r="C42" t="str">
        <x:v>41</x:v>
      </x:c>
      <x:c r="D42" t="str">
        <x:v>33</x:v>
      </x:c>
      <x:c r="E42" t="str">
        <x:v>1</x:v>
      </x:c>
      <x:c r="F42" t="str">
        <x:v>7</x:v>
      </x:c>
      <x:c r="G42" t="str">
        <x:v>1</x:v>
      </x:c>
      <x:c r="H42" t="str">
        <x:v>1</x:v>
      </x:c>
      <x:c r="I42" t="str">
        <x:v>11</x:v>
      </x:c>
      <x:c r="J42" t="str">
        <x:v>28</x:v>
      </x:c>
    </x:row>
    <x:row r="43">
      <x:c r="A43" t="str">
        <x:v>ND</x:v>
      </x:c>
      <x:c r="B43" t="str">
        <x:v>North Dakota</x:v>
      </x:c>
      <x:c r="C43" t="str">
        <x:v>39</x:v>
      </x:c>
      <x:c r="D43" t="str">
        <x:v>35</x:v>
      </x:c>
      <x:c r="E43" t="str">
        <x:v>1</x:v>
      </x:c>
      <x:c r="F43" t="str">
        <x:v>3</x:v>
      </x:c>
      <x:c r="G43" t="str">
        <x:v>1</x:v>
      </x:c>
      <x:c r="H43" t="str">
        <x:v>0</x:v>
      </x:c>
      <x:c r="I43" t="str">
        <x:v>7</x:v>
      </x:c>
      <x:c r="J43" t="str">
        <x:v>31</x:v>
      </x:c>
    </x:row>
    <x:row r="44">
      <x:c r="A44" t="str">
        <x:v>VT</x:v>
      </x:c>
      <x:c r="B44" t="str">
        <x:v>Vermont</x:v>
      </x:c>
      <x:c r="C44" t="str">
        <x:v>36</x:v>
      </x:c>
      <x:c r="D44" t="str">
        <x:v>33</x:v>
      </x:c>
      <x:c r="E44" t="str">
        <x:v>0</x:v>
      </x:c>
      <x:c r="F44" t="str">
        <x:v>3</x:v>
      </x:c>
      <x:c r="G44" t="str">
        <x:v>1</x:v>
      </x:c>
      <x:c r="H44" t="str">
        <x:v>0</x:v>
      </x:c>
      <x:c r="I44" t="str">
        <x:v>18</x:v>
      </x:c>
      <x:c r="J44" t="str">
        <x:v>17</x:v>
      </x:c>
    </x:row>
    <x:row r="45">
      <x:c r="A45" t="str">
        <x:v>WY</x:v>
      </x:c>
      <x:c r="B45" t="str">
        <x:v>Wyoming</x:v>
      </x:c>
      <x:c r="C45" t="str">
        <x:v>34</x:v>
      </x:c>
      <x:c r="D45" t="str">
        <x:v>22</x:v>
      </x:c>
      <x:c r="E45" t="str">
        <x:v>2</x:v>
      </x:c>
      <x:c r="F45" t="str">
        <x:v>10</x:v>
      </x:c>
      <x:c r="G45" t="str">
        <x:v>0</x:v>
      </x:c>
      <x:c r="H45" t="str">
        <x:v>0</x:v>
      </x:c>
      <x:c r="I45" t="str">
        <x:v>9</x:v>
      </x:c>
      <x:c r="J45" t="str">
        <x:v>25</x:v>
      </x:c>
    </x:row>
    <x:row r="46">
      <x:c r="A46" t="str">
        <x:v>NM</x:v>
      </x:c>
      <x:c r="B46" t="str">
        <x:v>New Mexico</x:v>
      </x:c>
      <x:c r="C46" t="str">
        <x:v>28</x:v>
      </x:c>
      <x:c r="D46" t="str">
        <x:v>21</x:v>
      </x:c>
      <x:c r="E46" t="str">
        <x:v>1</x:v>
      </x:c>
      <x:c r="F46" t="str">
        <x:v>6</x:v>
      </x:c>
      <x:c r="G46" t="str">
        <x:v>1</x:v>
      </x:c>
      <x:c r="H46" t="str">
        <x:v>0</x:v>
      </x:c>
      <x:c r="I46" t="str">
        <x:v>4</x:v>
      </x:c>
      <x:c r="J46" t="str">
        <x:v>23</x:v>
      </x:c>
    </x:row>
    <x:row r="47">
      <x:c r="A47" t="str">
        <x:v>UT</x:v>
      </x:c>
      <x:c r="B47" t="str">
        <x:v>Utah</x:v>
      </x:c>
      <x:c r="C47" t="str">
        <x:v>27</x:v>
      </x:c>
      <x:c r="D47" t="str">
        <x:v>17</x:v>
      </x:c>
      <x:c r="E47" t="str">
        <x:v>2</x:v>
      </x:c>
      <x:c r="F47" t="str">
        <x:v>8</x:v>
      </x:c>
      <x:c r="G47" t="str">
        <x:v>0</x:v>
      </x:c>
      <x:c r="H47" t="str">
        <x:v>0</x:v>
      </x:c>
      <x:c r="I47" t="str">
        <x:v>8</x:v>
      </x:c>
      <x:c r="J47" t="str">
        <x:v>19</x:v>
      </x:c>
    </x:row>
    <x:row r="48">
      <x:c r="A48" t="str">
        <x:v>RI</x:v>
      </x:c>
      <x:c r="B48" t="str">
        <x:v>Rhode Island</x:v>
      </x:c>
      <x:c r="C48" t="str">
        <x:v>23</x:v>
      </x:c>
      <x:c r="D48" t="str">
        <x:v>21</x:v>
      </x:c>
      <x:c r="E48" t="str">
        <x:v>0</x:v>
      </x:c>
      <x:c r="F48" t="str">
        <x:v>2</x:v>
      </x:c>
      <x:c r="G48" t="str">
        <x:v>1</x:v>
      </x:c>
      <x:c r="H48" t="str">
        <x:v>0</x:v>
      </x:c>
      <x:c r="I48" t="str">
        <x:v>9</x:v>
      </x:c>
      <x:c r="J48" t="str">
        <x:v>13</x:v>
      </x:c>
    </x:row>
    <x:row r="49">
      <x:c r="A49" t="str">
        <x:v>DE</x:v>
      </x:c>
      <x:c r="B49" t="str">
        <x:v>Delaware</x:v>
      </x:c>
      <x:c r="C49" t="str">
        <x:v>18</x:v>
      </x:c>
      <x:c r="D49" t="str">
        <x:v>16</x:v>
      </x:c>
      <x:c r="E49" t="str">
        <x:v>0</x:v>
      </x:c>
      <x:c r="F49" t="str">
        <x:v>2</x:v>
      </x:c>
      <x:c r="G49" t="str">
        <x:v>1</x:v>
      </x:c>
      <x:c r="H49" t="str">
        <x:v>0</x:v>
      </x:c>
      <x:c r="I49" t="str">
        <x:v>2</x:v>
      </x:c>
      <x:c r="J49" t="str">
        <x:v>15</x:v>
      </x:c>
    </x:row>
    <x:row r="50">
      <x:c r="A50" t="str">
        <x:v>AK</x:v>
      </x:c>
      <x:c r="B50" t="str">
        <x:v>Alaska</x:v>
      </x:c>
      <x:c r="C50" t="str">
        <x:v>17</x:v>
      </x:c>
      <x:c r="D50" t="str">
        <x:v>13</x:v>
      </x:c>
      <x:c r="E50" t="str">
        <x:v>1</x:v>
      </x:c>
      <x:c r="F50" t="str">
        <x:v>3</x:v>
      </x:c>
      <x:c r="G50" t="str">
        <x:v>1</x:v>
      </x:c>
      <x:c r="H50" t="str">
        <x:v>1</x:v>
      </x:c>
      <x:c r="I50" t="str">
        <x:v>6</x:v>
      </x:c>
      <x:c r="J50" t="str">
        <x:v>9</x:v>
      </x:c>
    </x:row>
    <x:row r="51">
      <x:c r="A51" t="str">
        <x:v>HI</x:v>
      </x:c>
      <x:c r="B51" t="str">
        <x:v>Hawaii</x:v>
      </x:c>
      <x:c r="C51" t="str">
        <x:v>15</x:v>
      </x:c>
      <x:c r="D51" t="str">
        <x:v>12</x:v>
      </x:c>
      <x:c r="E51" t="str">
        <x:v>1</x:v>
      </x:c>
      <x:c r="F51" t="str">
        <x:v>2</x:v>
      </x:c>
      <x:c r="G51" t="str">
        <x:v>2</x:v>
      </x:c>
      <x:c r="H51" t="str">
        <x:v>2</x:v>
      </x:c>
      <x:c r="I51" t="str">
        <x:v>6</x:v>
      </x:c>
      <x:c r="J51" t="str">
        <x:v>5</x:v>
      </x:c>
    </x:row>
    <x:row r="52">
      <x:c r="A52" t="str">
        <x:v>DC</x:v>
      </x:c>
      <x:c r="B52" t="str">
        <x:v>District of Columbia</x:v>
      </x:c>
      <x:c r="C52" t="str">
        <x:v>11</x:v>
      </x:c>
      <x:c r="D52" t="str">
        <x:v>9</x:v>
      </x:c>
      <x:c r="E52" t="str">
        <x:v>1</x:v>
      </x:c>
      <x:c r="F52" t="str">
        <x:v>1</x:v>
      </x:c>
      <x:c r="G52" t="str">
        <x:v>1</x:v>
      </x:c>
      <x:c r="H52" t="str">
        <x:v>0</x:v>
      </x:c>
      <x:c r="I52" t="str">
        <x:v>4</x:v>
      </x:c>
      <x:c r="J52" t="str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40" hidden="0" customWidth="1"/>
  </x:cols>
  <x:sheetData>
    <x:row r="1">
      <x:c r="A1" s="21" t="str">
        <x:v>EIN</x:v>
      </x:c>
      <x:c r="B1" s="21" t="str">
        <x:v>Organization Name</x:v>
      </x:c>
      <x:c r="C1" s="21" t="str">
        <x:v>DBA Name</x:v>
      </x:c>
      <x:c r="D1" s="21" t="str">
        <x:v>City</x:v>
      </x:c>
      <x:c r="E1" s="21" t="str">
        <x:v>State</x:v>
      </x:c>
      <x:c r="F1" s="21" t="str">
        <x:v>ZIP</x:v>
      </x:c>
      <x:c r="G1" s="21" t="str">
        <x:v>Size</x:v>
      </x:c>
      <x:c r="H1" s="21" t="str">
        <x:v>Revenue Amount</x:v>
      </x:c>
      <x:c r="I1" s="21" t="str">
        <x:v>Active Flag</x:v>
      </x:c>
      <x:c r="J1" s="21" t="str">
        <x:v>Candidate Reason</x:v>
      </x:c>
      <x:c r="K1" s="21" t="str">
        <x:v>Source URL</x:v>
      </x:c>
    </x:row>
    <x:row r="2">
      <x:c r="A2" t="str">
        <x:v>80-0339448</x:v>
      </x:c>
      <x:c r="B2" t="str">
        <x:v>Helping Hands Food Bank</x:v>
      </x:c>
      <x:c r="C2" t="str"/>
      <x:c r="D2" t="str">
        <x:v>TOK</x:v>
      </x:c>
      <x:c r="E2" t="str">
        <x:v>AK</x:v>
      </x:c>
      <x:c r="F2" t="str">
        <x:v>99780-0822</x:v>
      </x:c>
      <x:c r="G2" t="str">
        <x:v>Unknown</x:v>
      </x:c>
      <x:c r="H2" t="str">
        <x:v>0</x:v>
      </x:c>
      <x:c r="I2" t="str">
        <x:v>Yes</x:v>
      </x:c>
      <x:c r="J2" t="str">
        <x:v>Name contains Food Bank</x:v>
      </x:c>
      <x:c r="K2" t="str">
        <x:v>https://urbaninstitute.github.io/nccs/datasets/bmf/</x:v>
      </x:c>
    </x:row>
    <x:row r="3">
      <x:c r="A3" t="str">
        <x:v>92-0073175</x:v>
      </x:c>
      <x:c r="B3" t="str">
        <x:v>Food Bank Of Alaska</x:v>
      </x:c>
      <x:c r="C3" t="str"/>
      <x:c r="D3" t="str">
        <x:v>ANCHORAGE</x:v>
      </x:c>
      <x:c r="E3" t="str">
        <x:v>AK</x:v>
      </x:c>
      <x:c r="F3" t="str">
        <x:v>99501-1731</x:v>
      </x:c>
      <x:c r="G3" t="str">
        <x:v>Large</x:v>
      </x:c>
      <x:c r="H3" t="str">
        <x:v>31112316</x:v>
      </x:c>
      <x:c r="I3" t="str">
        <x:v>Yes</x:v>
      </x:c>
      <x:c r="J3" t="str">
        <x:v>Large by IRS revenue; Name contains Food Bank</x:v>
      </x:c>
      <x:c r="K3" t="str">
        <x:v>https://urbaninstitute.github.io/nccs/datasets/bmf/</x:v>
      </x:c>
    </x:row>
    <x:row r="4">
      <x:c r="A4" t="str">
        <x:v>92-0088266</x:v>
      </x:c>
      <x:c r="B4" t="str">
        <x:v>Fairbanks Community Food Bank Service</x:v>
      </x:c>
      <x:c r="C4" t="str"/>
      <x:c r="D4" t="str">
        <x:v>FAIRBANKS</x:v>
      </x:c>
      <x:c r="E4" t="str">
        <x:v>AK</x:v>
      </x:c>
      <x:c r="F4" t="str">
        <x:v>99701-7000</x:v>
      </x:c>
      <x:c r="G4" t="str">
        <x:v>Medium</x:v>
      </x:c>
      <x:c r="H4" t="str">
        <x:v>10528024</x:v>
      </x:c>
      <x:c r="I4" t="str">
        <x:v>Yes</x:v>
      </x:c>
      <x:c r="J4" t="str">
        <x:v>Name contains Food Bank</x:v>
      </x:c>
      <x:c r="K4" t="str">
        <x:v>https://urbaninstitute.github.io/nccs/datasets/bmf/</x:v>
      </x:c>
    </x:row>
    <x:row r="5">
      <x:c r="A5" t="str">
        <x:v>92-0150918</x:v>
      </x:c>
      <x:c r="B5" t="str">
        <x:v>Matsu Food Bank</x:v>
      </x:c>
      <x:c r="C5" t="str"/>
      <x:c r="D5" t="str">
        <x:v>WASILLA</x:v>
      </x:c>
      <x:c r="E5" t="str">
        <x:v>AK</x:v>
      </x:c>
      <x:c r="F5" t="str">
        <x:v>99687-3280</x:v>
      </x:c>
      <x:c r="G5" t="str">
        <x:v>Small</x:v>
      </x:c>
      <x:c r="H5" t="str">
        <x:v>1782045</x:v>
      </x:c>
      <x:c r="I5" t="str">
        <x:v>Yes</x:v>
      </x:c>
      <x:c r="J5" t="str">
        <x:v>Name contains Food Bank</x:v>
      </x:c>
      <x:c r="K5" t="str">
        <x:v>https://urbaninstitute.github.io/nccs/datasets/bmf/</x:v>
      </x:c>
    </x:row>
    <x:row r="6">
      <x:c r="A6" t="str">
        <x:v>92-0165056</x:v>
      </x:c>
      <x:c r="B6" t="str">
        <x:v>Southeast Alaska Food Bank</x:v>
      </x:c>
      <x:c r="C6" t="str"/>
      <x:c r="D6" t="str">
        <x:v>JUNEAU</x:v>
      </x:c>
      <x:c r="E6" t="str">
        <x:v>AK</x:v>
      </x:c>
      <x:c r="F6" t="str">
        <x:v>99803-3681</x:v>
      </x:c>
      <x:c r="G6" t="str">
        <x:v>Small</x:v>
      </x:c>
      <x:c r="H6" t="str">
        <x:v>1300941</x:v>
      </x:c>
      <x:c r="I6" t="str">
        <x:v>Yes</x:v>
      </x:c>
      <x:c r="J6" t="str">
        <x:v>Name contains Food Bank</x:v>
      </x:c>
      <x:c r="K6" t="str">
        <x:v>https://urbaninstitute.github.io/nccs/datasets/bmf/</x:v>
      </x:c>
    </x:row>
    <x:row r="7">
      <x:c r="A7" t="str">
        <x:v>93-2678909</x:v>
      </x:c>
      <x:c r="B7" t="str">
        <x:v>Pow Island Food Bank</x:v>
      </x:c>
      <x:c r="C7" t="str"/>
      <x:c r="D7" t="str">
        <x:v>CRAIG</x:v>
      </x:c>
      <x:c r="E7" t="str">
        <x:v>AK</x:v>
      </x:c>
      <x:c r="F7" t="str">
        <x:v>99921-0694</x:v>
      </x:c>
      <x:c r="G7" t="str">
        <x:v>Unknown</x:v>
      </x:c>
      <x:c r="H7" t="str">
        <x:v>0</x:v>
      </x:c>
      <x:c r="I7" t="str">
        <x:v>Yes</x:v>
      </x:c>
      <x:c r="J7" t="str">
        <x:v>Name contains Food Bank</x:v>
      </x:c>
      <x:c r="K7" t="str">
        <x:v>https://urbaninstitute.github.io/nccs/datasets/bmf/</x:v>
      </x:c>
    </x:row>
    <x:row r="8">
      <x:c r="A8" t="str">
        <x:v>94-3112445</x:v>
      </x:c>
      <x:c r="B8" t="str">
        <x:v>Kenai Peninsula Food Bank</x:v>
      </x:c>
      <x:c r="C8" t="str"/>
      <x:c r="D8" t="str">
        <x:v>SOLDOTNA</x:v>
      </x:c>
      <x:c r="E8" t="str">
        <x:v>AK</x:v>
      </x:c>
      <x:c r="F8" t="str">
        <x:v>99669-9235</x:v>
      </x:c>
      <x:c r="G8" t="str">
        <x:v>Small</x:v>
      </x:c>
      <x:c r="H8" t="str">
        <x:v>4137132</x:v>
      </x:c>
      <x:c r="I8" t="str">
        <x:v>Yes</x:v>
      </x:c>
      <x:c r="J8" t="str">
        <x:v>Name contains Food Bank</x:v>
      </x:c>
      <x:c r="K8" t="str">
        <x:v>https://urbaninstitute.github.io/nccs/datasets/bmf/</x:v>
      </x:c>
    </x:row>
    <x:row r="9">
      <x:c r="A9" t="str">
        <x:v>20-4313513</x:v>
      </x:c>
      <x:c r="B9" t="str">
        <x:v>Hope Food Bank</x:v>
      </x:c>
      <x:c r="C9" t="str"/>
      <x:c r="D9" t="str">
        <x:v>HEMET</x:v>
      </x:c>
      <x:c r="E9" t="str">
        <x:v>CA</x:v>
      </x:c>
      <x:c r="F9" t="str">
        <x:v>92545</x:v>
      </x:c>
      <x:c r="G9" t="str">
        <x:v>Small</x:v>
      </x:c>
      <x:c r="H9" t="str">
        <x:v>66475</x:v>
      </x:c>
      <x:c r="I9" t="str">
        <x:v>Unknown/Inactive</x:v>
      </x:c>
      <x:c r="J9" t="str">
        <x:v>Name contains Food Bank</x:v>
      </x:c>
      <x:c r="K9" t="str">
        <x:v>https://urbaninstitute.github.io/nccs/datasets/bmf/</x:v>
      </x:c>
    </x:row>
    <x:row r="10">
      <x:c r="A10" t="str">
        <x:v>20-4374795</x:v>
      </x:c>
      <x:c r="B10" t="str">
        <x:v>Jacobs &amp; Cushman San Diego Food Bank</x:v>
      </x:c>
      <x:c r="C10" t="str"/>
      <x:c r="D10" t="str">
        <x:v>SAN DIEGO</x:v>
      </x:c>
      <x:c r="E10" t="str">
        <x:v>CA</x:v>
      </x:c>
      <x:c r="F10" t="str">
        <x:v>92121-2320</x:v>
      </x:c>
      <x:c r="G10" t="str">
        <x:v>Large</x:v>
      </x:c>
      <x:c r="H10" t="str">
        <x:v>110962770</x:v>
      </x:c>
      <x:c r="I10" t="str">
        <x:v>Yes</x:v>
      </x:c>
      <x:c r="J10" t="str">
        <x:v>Large by IRS revenue; Name contains Food Bank</x:v>
      </x:c>
      <x:c r="K10" t="str">
        <x:v>https://urbaninstitute.github.io/nccs/datasets/bmf/</x:v>
      </x:c>
    </x:row>
    <x:row r="11">
      <x:c r="A11" t="str">
        <x:v>22-3947998</x:v>
      </x:c>
      <x:c r="B11" t="str">
        <x:v>World Harvest Food Bank</x:v>
      </x:c>
      <x:c r="C11" t="str"/>
      <x:c r="D11" t="str">
        <x:v>LOS ANGELES</x:v>
      </x:c>
      <x:c r="E11" t="str">
        <x:v>CA</x:v>
      </x:c>
      <x:c r="F11" t="str">
        <x:v>90015</x:v>
      </x:c>
      <x:c r="G11" t="str">
        <x:v>Unknown</x:v>
      </x:c>
      <x:c r="H11" t="str"/>
      <x:c r="I11" t="str">
        <x:v>Unknown/Inactive</x:v>
      </x:c>
      <x:c r="J11" t="str">
        <x:v>Name contains Food Bank</x:v>
      </x:c>
      <x:c r="K11" t="str">
        <x:v>https://urbaninstitute.github.io/nccs/datasets/bmf/</x:v>
      </x:c>
    </x:row>
    <x:row r="12">
      <x:c r="A12" t="str">
        <x:v>23-7111782</x:v>
      </x:c>
      <x:c r="B12" t="str">
        <x:v>Yolo Food Bank</x:v>
      </x:c>
      <x:c r="C12" t="str"/>
      <x:c r="D12" t="str">
        <x:v>WOODLAND</x:v>
      </x:c>
      <x:c r="E12" t="str">
        <x:v>CA</x:v>
      </x:c>
      <x:c r="F12" t="str">
        <x:v>95776-5917</x:v>
      </x:c>
      <x:c r="G12" t="str">
        <x:v>Medium</x:v>
      </x:c>
      <x:c r="H12" t="str">
        <x:v>20552491</x:v>
      </x:c>
      <x:c r="I12" t="str">
        <x:v>Yes</x:v>
      </x:c>
      <x:c r="J12" t="str">
        <x:v>Name contains Food Bank</x:v>
      </x:c>
      <x:c r="K12" t="str">
        <x:v>https://urbaninstitute.github.io/nccs/datasets/bmf/</x:v>
      </x:c>
    </x:row>
    <x:row r="13">
      <x:c r="A13" t="str">
        <x:v>26-2583335</x:v>
      </x:c>
      <x:c r="B13" t="str">
        <x:v>Haitian American Food Bank</x:v>
      </x:c>
      <x:c r="C13" t="str"/>
      <x:c r="D13" t="str">
        <x:v>LONG BEACH</x:v>
      </x:c>
      <x:c r="E13" t="str">
        <x:v>CA</x:v>
      </x:c>
      <x:c r="F13" t="str">
        <x:v>90813</x:v>
      </x:c>
      <x:c r="G13" t="str">
        <x:v>Unknown</x:v>
      </x:c>
      <x:c r="H13" t="str"/>
      <x:c r="I13" t="str">
        <x:v>Unknown/Inactive</x:v>
      </x:c>
      <x:c r="J13" t="str">
        <x:v>Name contains Food Bank</x:v>
      </x:c>
      <x:c r="K13" t="str">
        <x:v>https://urbaninstitute.github.io/nccs/datasets/bmf/</x:v>
      </x:c>
    </x:row>
    <x:row r="14">
      <x:c r="A14" t="str">
        <x:v>27-0925218</x:v>
      </x:c>
      <x:c r="B14" t="str">
        <x:v>Ar-Razzaq Food Bank</x:v>
      </x:c>
      <x:c r="C14" t="str"/>
      <x:c r="D14" t="str">
        <x:v>SACRAMENTO</x:v>
      </x:c>
      <x:c r="E14" t="str">
        <x:v>CA</x:v>
      </x:c>
      <x:c r="F14" t="str">
        <x:v>95860-1503</x:v>
      </x:c>
      <x:c r="G14" t="str">
        <x:v>Small</x:v>
      </x:c>
      <x:c r="H14" t="str">
        <x:v>154778</x:v>
      </x:c>
      <x:c r="I14" t="str">
        <x:v>Yes</x:v>
      </x:c>
      <x:c r="J14" t="str">
        <x:v>Name contains Food Bank</x:v>
      </x:c>
      <x:c r="K14" t="str">
        <x:v>https://urbaninstitute.github.io/nccs/datasets/bmf/</x:v>
      </x:c>
    </x:row>
    <x:row r="15">
      <x:c r="A15" t="str">
        <x:v>27-1157236</x:v>
      </x:c>
      <x:c r="B15" t="str">
        <x:v>American Food Supplies</x:v>
      </x:c>
      <x:c r="C15" t="str">
        <x:v>American Food Bank</x:v>
      </x:c>
      <x:c r="D15" t="str">
        <x:v>PIONEERTOWN</x:v>
      </x:c>
      <x:c r="E15" t="str">
        <x:v>CA</x:v>
      </x:c>
      <x:c r="F15" t="str">
        <x:v>92268</x:v>
      </x:c>
      <x:c r="G15" t="str">
        <x:v>Small</x:v>
      </x:c>
      <x:c r="H15" t="str">
        <x:v>134900</x:v>
      </x:c>
      <x:c r="I15" t="str">
        <x:v>Unknown/Inactive</x:v>
      </x:c>
      <x:c r="J15" t="str">
        <x:v>Name contains Food Bank</x:v>
      </x:c>
      <x:c r="K15" t="str">
        <x:v>https://urbaninstitute.github.io/nccs/datasets/bmf/</x:v>
      </x:c>
    </x:row>
    <x:row r="16">
      <x:c r="A16" t="str">
        <x:v>31-1584015</x:v>
      </x:c>
      <x:c r="B16" t="str">
        <x:v>Greater Valley Food Bank</x:v>
      </x:c>
      <x:c r="C16" t="str"/>
      <x:c r="D16" t="str">
        <x:v>GRANADA HILLS</x:v>
      </x:c>
      <x:c r="E16" t="str">
        <x:v>CA</x:v>
      </x:c>
      <x:c r="F16" t="str">
        <x:v>91344</x:v>
      </x:c>
      <x:c r="G16" t="str">
        <x:v>Unknown</x:v>
      </x:c>
      <x:c r="H16" t="str"/>
      <x:c r="I16" t="str">
        <x:v>Unknown/Inactive</x:v>
      </x:c>
      <x:c r="J16" t="str">
        <x:v>Name contains Food Bank</x:v>
      </x:c>
      <x:c r="K16" t="str">
        <x:v>https://urbaninstitute.github.io/nccs/datasets/bmf/</x:v>
      </x:c>
    </x:row>
    <x:row r="17">
      <x:c r="A17" t="str">
        <x:v>32-0362611</x:v>
      </x:c>
      <x:c r="B17" t="str">
        <x:v>Second Harvest Food Bank Of Orange County</x:v>
      </x:c>
      <x:c r="C17" t="str"/>
      <x:c r="D17" t="str">
        <x:v>IRVINE</x:v>
      </x:c>
      <x:c r="E17" t="str">
        <x:v>CA</x:v>
      </x:c>
      <x:c r="F17" t="str">
        <x:v>92618-2235</x:v>
      </x:c>
      <x:c r="G17" t="str">
        <x:v>Large</x:v>
      </x:c>
      <x:c r="H17" t="str">
        <x:v>95261136</x:v>
      </x:c>
      <x:c r="I17" t="str">
        <x:v>Yes</x:v>
      </x:c>
      <x:c r="J17" t="str">
        <x:v>Large by IRS revenue; Name contains Food Bank; Name contains Second Harvest</x:v>
      </x:c>
      <x:c r="K17" t="str">
        <x:v>https://urbaninstitute.github.io/nccs/datasets/bmf/</x:v>
      </x:c>
    </x:row>
    <x:row r="18">
      <x:c r="A18" t="str">
        <x:v>33-0006007</x:v>
      </x:c>
      <x:c r="B18" t="str">
        <x:v>Food In Need Of Distribution</x:v>
      </x:c>
      <x:c r="C18" t="str">
        <x:v>Find Food Bank</x:v>
      </x:c>
      <x:c r="D18" t="str">
        <x:v>INDIO</x:v>
      </x:c>
      <x:c r="E18" t="str">
        <x:v>CA</x:v>
      </x:c>
      <x:c r="F18" t="str">
        <x:v>92201-3456</x:v>
      </x:c>
      <x:c r="G18" t="str">
        <x:v>Large</x:v>
      </x:c>
      <x:c r="H18" t="str">
        <x:v>51971271</x:v>
      </x:c>
      <x:c r="I18" t="str">
        <x:v>Yes</x:v>
      </x:c>
      <x:c r="J18" t="str">
        <x:v>Large by IRS revenue; Name contains Food Bank</x:v>
      </x:c>
      <x:c r="K18" t="str">
        <x:v>https://urbaninstitute.github.io/nccs/datasets/bmf/</x:v>
      </x:c>
    </x:row>
    <x:row r="19">
      <x:c r="A19" t="str">
        <x:v>33-0072922</x:v>
      </x:c>
      <x:c r="B19" t="str">
        <x:v>Feeding America Riverside And San Bernardino Counties</x:v>
      </x:c>
      <x:c r="C19" t="str"/>
      <x:c r="D19" t="str">
        <x:v>RIVERSIDE</x:v>
      </x:c>
      <x:c r="E19" t="str">
        <x:v>CA</x:v>
      </x:c>
      <x:c r="F19" t="str">
        <x:v>92505-5863</x:v>
      </x:c>
      <x:c r="G19" t="str">
        <x:v>Large</x:v>
      </x:c>
      <x:c r="H19" t="str">
        <x:v>78227336</x:v>
      </x:c>
      <x:c r="I19" t="str">
        <x:v>Yes</x:v>
      </x:c>
      <x:c r="J19" t="str">
        <x:v>Large by IRS revenue; Name contains Feeding</x:v>
      </x:c>
      <x:c r="K19" t="str">
        <x:v>https://urbaninstitute.github.io/nccs/datasets/bmf/</x:v>
      </x:c>
    </x:row>
    <x:row r="20">
      <x:c r="A20" t="str">
        <x:v>33-0412749</x:v>
      </x:c>
      <x:c r="B20" t="str">
        <x:v>Food Finders</x:v>
      </x:c>
      <x:c r="C20" t="str"/>
      <x:c r="D20" t="str">
        <x:v>LOS ALAMITOS</x:v>
      </x:c>
      <x:c r="E20" t="str">
        <x:v>CA</x:v>
      </x:c>
      <x:c r="F20" t="str">
        <x:v>90720-5401</x:v>
      </x:c>
      <x:c r="G20" t="str">
        <x:v>Large</x:v>
      </x:c>
      <x:c r="H20" t="str">
        <x:v>30961507</x:v>
      </x:c>
      <x:c r="I20" t="str">
        <x:v>Yes</x:v>
      </x:c>
      <x:c r="J20" t="str">
        <x:v>Large by IRS revenue</x:v>
      </x:c>
      <x:c r="K20" t="str">
        <x:v>https://urbaninstitute.github.io/nccs/datasets/bmf/</x:v>
      </x:c>
    </x:row>
    <x:row r="21">
      <x:c r="A21" t="str">
        <x:v>33-0633490</x:v>
      </x:c>
      <x:c r="B21" t="str">
        <x:v>Missionary Food Bank San Ysidro</x:v>
      </x:c>
      <x:c r="C21" t="str"/>
      <x:c r="D21" t="str">
        <x:v>SAN DIEGO</x:v>
      </x:c>
      <x:c r="E21" t="str">
        <x:v>CA</x:v>
      </x:c>
      <x:c r="F21" t="str">
        <x:v>92109</x:v>
      </x:c>
      <x:c r="G21" t="str">
        <x:v>Unknown</x:v>
      </x:c>
      <x:c r="H21" t="str"/>
      <x:c r="I21" t="str">
        <x:v>Unknown/Inactive</x:v>
      </x:c>
      <x:c r="J21" t="str">
        <x:v>Name contains Food Bank</x:v>
      </x:c>
      <x:c r="K21" t="str">
        <x:v>https://urbaninstitute.github.io/nccs/datasets/bmf/</x:v>
      </x:c>
    </x:row>
    <x:row r="22">
      <x:c r="A22" t="str">
        <x:v>33-0676791</x:v>
      </x:c>
      <x:c r="B22" t="str">
        <x:v>Hawaiian Gardens Food Bank</x:v>
      </x:c>
      <x:c r="C22" t="str"/>
      <x:c r="D22" t="str">
        <x:v>HAWAIIAN GDNS</x:v>
      </x:c>
      <x:c r="E22" t="str">
        <x:v>CA</x:v>
      </x:c>
      <x:c r="F22" t="str">
        <x:v>90716-1640</x:v>
      </x:c>
      <x:c r="G22" t="str">
        <x:v>Small</x:v>
      </x:c>
      <x:c r="H22" t="str">
        <x:v>977635</x:v>
      </x:c>
      <x:c r="I22" t="str">
        <x:v>Yes</x:v>
      </x:c>
      <x:c r="J22" t="str">
        <x:v>Name contains Food Bank</x:v>
      </x:c>
      <x:c r="K22" t="str">
        <x:v>https://urbaninstitute.github.io/nccs/datasets/bmf/</x:v>
      </x:c>
    </x:row>
    <x:row r="23">
      <x:c r="A23" t="str">
        <x:v>33-0760422</x:v>
      </x:c>
      <x:c r="B23" t="str">
        <x:v>Gap Food Bank</x:v>
      </x:c>
      <x:c r="C23" t="str"/>
      <x:c r="D23" t="str">
        <x:v>RCH CUCAMONGA</x:v>
      </x:c>
      <x:c r="E23" t="str">
        <x:v>CA</x:v>
      </x:c>
      <x:c r="F23" t="str">
        <x:v>91730</x:v>
      </x:c>
      <x:c r="G23" t="str">
        <x:v>Small</x:v>
      </x:c>
      <x:c r="H23" t="str">
        <x:v>135544</x:v>
      </x:c>
      <x:c r="I23" t="str">
        <x:v>Unknown/Inactive</x:v>
      </x:c>
      <x:c r="J23" t="str">
        <x:v>Name contains Food Bank</x:v>
      </x:c>
      <x:c r="K23" t="str">
        <x:v>https://urbaninstitute.github.io/nccs/datasets/bmf/</x:v>
      </x:c>
    </x:row>
    <x:row r="24">
      <x:c r="A24" t="str">
        <x:v>33-2148039</x:v>
      </x:c>
      <x:c r="B24" t="str">
        <x:v>Community Food Bank</x:v>
      </x:c>
      <x:c r="C24" t="str"/>
      <x:c r="D24" t="str">
        <x:v>CORONA</x:v>
      </x:c>
      <x:c r="E24" t="str">
        <x:v>CA</x:v>
      </x:c>
      <x:c r="F24" t="str">
        <x:v>92879-8213</x:v>
      </x:c>
      <x:c r="G24" t="str">
        <x:v>Unknown</x:v>
      </x:c>
      <x:c r="H24" t="str"/>
      <x:c r="I24" t="str">
        <x:v>Yes</x:v>
      </x:c>
      <x:c r="J24" t="str">
        <x:v>Name contains Food Bank</x:v>
      </x:c>
      <x:c r="K24" t="str">
        <x:v>https://urbaninstitute.github.io/nccs/datasets/bmf/</x:v>
      </x:c>
    </x:row>
    <x:row r="25">
      <x:c r="A25" t="str">
        <x:v>33-4853962</x:v>
      </x:c>
      <x:c r="B25" t="str">
        <x:v>Feeding The Forgotten</x:v>
      </x:c>
      <x:c r="C25" t="str"/>
      <x:c r="D25" t="str">
        <x:v>SAN FRANCISCO</x:v>
      </x:c>
      <x:c r="E25" t="str">
        <x:v>CA</x:v>
      </x:c>
      <x:c r="F25" t="str">
        <x:v>94105-2448</x:v>
      </x:c>
      <x:c r="G25" t="str">
        <x:v>Unknown</x:v>
      </x:c>
      <x:c r="H25" t="str"/>
      <x:c r="I25" t="str">
        <x:v>Yes</x:v>
      </x:c>
      <x:c r="J25" t="str">
        <x:v>Name contains Feeding</x:v>
      </x:c>
      <x:c r="K25" t="str">
        <x:v>https://urbaninstitute.github.io/nccs/datasets/bmf/</x:v>
      </x:c>
    </x:row>
    <x:row r="26">
      <x:c r="A26" t="str">
        <x:v>35-2572996</x:v>
      </x:c>
      <x:c r="B26" t="str">
        <x:v>Feeding His Sheep</x:v>
      </x:c>
      <x:c r="C26" t="str"/>
      <x:c r="D26" t="str">
        <x:v>SHAFTER</x:v>
      </x:c>
      <x:c r="E26" t="str">
        <x:v>CA</x:v>
      </x:c>
      <x:c r="F26" t="str">
        <x:v>93263</x:v>
      </x:c>
      <x:c r="G26" t="str">
        <x:v>Unknown</x:v>
      </x:c>
      <x:c r="H26" t="str"/>
      <x:c r="I26" t="str">
        <x:v>Unknown/Inactive</x:v>
      </x:c>
      <x:c r="J26" t="str">
        <x:v>Name contains Feeding</x:v>
      </x:c>
      <x:c r="K26" t="str">
        <x:v>https://urbaninstitute.github.io/nccs/datasets/bmf/</x:v>
      </x:c>
    </x:row>
    <x:row r="27">
      <x:c r="A27" t="str">
        <x:v>39-3042704</x:v>
      </x:c>
      <x:c r="B27" t="str">
        <x:v>Manna From Heaven Food Bank</x:v>
      </x:c>
      <x:c r="C27" t="str"/>
      <x:c r="D27" t="str">
        <x:v>NORTHRIDGE</x:v>
      </x:c>
      <x:c r="E27" t="str">
        <x:v>CA</x:v>
      </x:c>
      <x:c r="F27" t="str">
        <x:v>91343-1858</x:v>
      </x:c>
      <x:c r="G27" t="str">
        <x:v>Unknown</x:v>
      </x:c>
      <x:c r="H27" t="str">
        <x:v>0</x:v>
      </x:c>
      <x:c r="I27" t="str">
        <x:v>Yes</x:v>
      </x:c>
      <x:c r="J27" t="str">
        <x:v>Name contains Food Bank</x:v>
      </x:c>
      <x:c r="K27" t="str">
        <x:v>https://urbaninstitute.github.io/nccs/datasets/bmf/</x:v>
      </x:c>
    </x:row>
    <x:row r="28">
      <x:c r="A28" t="str">
        <x:v>39-4705551</x:v>
      </x:c>
      <x:c r="B28" t="str">
        <x:v>Feeding Bakersfield</x:v>
      </x:c>
      <x:c r="C28" t="str">
        <x:v>Non-Profit</x:v>
      </x:c>
      <x:c r="D28" t="str">
        <x:v>BAKERSFIELD</x:v>
      </x:c>
      <x:c r="E28" t="str">
        <x:v>CA</x:v>
      </x:c>
      <x:c r="F28" t="str">
        <x:v>93304-3545</x:v>
      </x:c>
      <x:c r="G28" t="str">
        <x:v>Unknown</x:v>
      </x:c>
      <x:c r="H28" t="str">
        <x:v>0</x:v>
      </x:c>
      <x:c r="I28" t="str">
        <x:v>Yes</x:v>
      </x:c>
      <x:c r="J28" t="str">
        <x:v>Name contains Feeding</x:v>
      </x:c>
      <x:c r="K28" t="str">
        <x:v>https://urbaninstitute.github.io/nccs/datasets/bmf/</x:v>
      </x:c>
    </x:row>
    <x:row r="29">
      <x:c r="A29" t="str">
        <x:v>41-3952859</x:v>
      </x:c>
      <x:c r="B29" t="str">
        <x:v>Feeding Those In Need</x:v>
      </x:c>
      <x:c r="C29" t="str"/>
      <x:c r="D29" t="str">
        <x:v>SANTA ROSA</x:v>
      </x:c>
      <x:c r="E29" t="str">
        <x:v>CA</x:v>
      </x:c>
      <x:c r="F29" t="str">
        <x:v>95401-5657</x:v>
      </x:c>
      <x:c r="G29" t="str">
        <x:v>Unknown</x:v>
      </x:c>
      <x:c r="H29" t="str"/>
      <x:c r="I29" t="str">
        <x:v>Yes</x:v>
      </x:c>
      <x:c r="J29" t="str">
        <x:v>Name contains Feeding</x:v>
      </x:c>
      <x:c r="K29" t="str">
        <x:v>https://urbaninstitute.github.io/nccs/datasets/bmf/</x:v>
      </x:c>
    </x:row>
    <x:row r="30">
      <x:c r="A30" t="str">
        <x:v>46-2842230</x:v>
      </x:c>
      <x:c r="B30" t="str">
        <x:v>Crescent Food Bank</x:v>
      </x:c>
      <x:c r="C30" t="str"/>
      <x:c r="D30" t="str">
        <x:v>IRVINE</x:v>
      </x:c>
      <x:c r="E30" t="str">
        <x:v>CA</x:v>
      </x:c>
      <x:c r="F30" t="str">
        <x:v>92619-3011</x:v>
      </x:c>
      <x:c r="G30" t="str">
        <x:v>Small</x:v>
      </x:c>
      <x:c r="H30" t="str">
        <x:v>301356</x:v>
      </x:c>
      <x:c r="I30" t="str">
        <x:v>Yes</x:v>
      </x:c>
      <x:c r="J30" t="str">
        <x:v>Name contains Food Bank</x:v>
      </x:c>
      <x:c r="K30" t="str">
        <x:v>https://urbaninstitute.github.io/nccs/datasets/bmf/</x:v>
      </x:c>
    </x:row>
    <x:row r="31">
      <x:c r="A31" t="str">
        <x:v>47-2417905</x:v>
      </x:c>
      <x:c r="B31" t="str">
        <x:v>Siskiyou Community Food Bank</x:v>
      </x:c>
      <x:c r="C31" t="str"/>
      <x:c r="D31" t="str">
        <x:v>YREKA</x:v>
      </x:c>
      <x:c r="E31" t="str">
        <x:v>CA</x:v>
      </x:c>
      <x:c r="F31" t="str">
        <x:v>96097-3427</x:v>
      </x:c>
      <x:c r="G31" t="str">
        <x:v>Small</x:v>
      </x:c>
      <x:c r="H31" t="str">
        <x:v>308559</x:v>
      </x:c>
      <x:c r="I31" t="str">
        <x:v>Yes</x:v>
      </x:c>
      <x:c r="J31" t="str">
        <x:v>Name contains Food Bank</x:v>
      </x:c>
      <x:c r="K31" t="str">
        <x:v>https://urbaninstitute.github.io/nccs/datasets/bmf/</x:v>
      </x:c>
    </x:row>
    <x:row r="32">
      <x:c r="A32" t="str">
        <x:v>47-5174673</x:v>
      </x:c>
      <x:c r="B32" t="str">
        <x:v>Anza Aguanga Community Pet Food Bank</x:v>
      </x:c>
      <x:c r="C32" t="str"/>
      <x:c r="D32" t="str">
        <x:v>ANZA</x:v>
      </x:c>
      <x:c r="E32" t="str">
        <x:v>CA</x:v>
      </x:c>
      <x:c r="F32" t="str">
        <x:v>92539</x:v>
      </x:c>
      <x:c r="G32" t="str">
        <x:v>Unknown</x:v>
      </x:c>
      <x:c r="H32" t="str"/>
      <x:c r="I32" t="str">
        <x:v>Unknown/Inactive</x:v>
      </x:c>
      <x:c r="J32" t="str">
        <x:v>Name contains Food Bank</x:v>
      </x:c>
      <x:c r="K32" t="str">
        <x:v>https://urbaninstitute.github.io/nccs/datasets/bmf/</x:v>
      </x:c>
    </x:row>
    <x:row r="33">
      <x:c r="A33" t="str">
        <x:v>61-1593349</x:v>
      </x:c>
      <x:c r="B33" t="str">
        <x:v>High Desert Communities Food Bank</x:v>
      </x:c>
      <x:c r="C33" t="str"/>
      <x:c r="D33" t="str">
        <x:v>APPLE VALLEY</x:v>
      </x:c>
      <x:c r="E33" t="str">
        <x:v>CA</x:v>
      </x:c>
      <x:c r="F33" t="str">
        <x:v>92308</x:v>
      </x:c>
      <x:c r="G33" t="str">
        <x:v>Unknown</x:v>
      </x:c>
      <x:c r="H33" t="str"/>
      <x:c r="I33" t="str">
        <x:v>Unknown/Inactive</x:v>
      </x:c>
      <x:c r="J33" t="str">
        <x:v>Name contains Food Bank</x:v>
      </x:c>
      <x:c r="K33" t="str">
        <x:v>https://urbaninstitute.github.io/nccs/datasets/bmf/</x:v>
      </x:c>
    </x:row>
    <x:row r="34">
      <x:c r="A34" t="str">
        <x:v>68-0044262</x:v>
      </x:c>
      <x:c r="B34" t="str">
        <x:v>Marin Community Food Bank</x:v>
      </x:c>
      <x:c r="C34" t="str"/>
      <x:c r="D34" t="str">
        <x:v>NOVATO</x:v>
      </x:c>
      <x:c r="E34" t="str">
        <x:v>CA</x:v>
      </x:c>
      <x:c r="F34" t="str">
        <x:v>94949</x:v>
      </x:c>
      <x:c r="G34" t="str">
        <x:v>Small</x:v>
      </x:c>
      <x:c r="H34" t="str">
        <x:v>3782804</x:v>
      </x:c>
      <x:c r="I34" t="str">
        <x:v>Unknown/Inactive</x:v>
      </x:c>
      <x:c r="J34" t="str">
        <x:v>Name contains Food Bank</x:v>
      </x:c>
      <x:c r="K34" t="str">
        <x:v>https://urbaninstitute.github.io/nccs/datasets/bmf/</x:v>
      </x:c>
    </x:row>
    <x:row r="35">
      <x:c r="A35" t="str">
        <x:v>68-0083105</x:v>
      </x:c>
      <x:c r="B35" t="str">
        <x:v>Food Bank Of Nevada County</x:v>
      </x:c>
      <x:c r="C35" t="str"/>
      <x:c r="D35" t="str">
        <x:v>GRASS VALLEY</x:v>
      </x:c>
      <x:c r="E35" t="str">
        <x:v>CA</x:v>
      </x:c>
      <x:c r="F35" t="str">
        <x:v>95945-5956</x:v>
      </x:c>
      <x:c r="G35" t="str">
        <x:v>Small</x:v>
      </x:c>
      <x:c r="H35" t="str">
        <x:v>1101045</x:v>
      </x:c>
      <x:c r="I35" t="str">
        <x:v>Yes</x:v>
      </x:c>
      <x:c r="J35" t="str">
        <x:v>Name contains Food Bank</x:v>
      </x:c>
      <x:c r="K35" t="str">
        <x:v>https://urbaninstitute.github.io/nccs/datasets/bmf/</x:v>
      </x:c>
    </x:row>
    <x:row r="36">
      <x:c r="A36" t="str">
        <x:v>68-0121855</x:v>
      </x:c>
      <x:c r="B36" t="str">
        <x:v>Redwood Empire Food Bank</x:v>
      </x:c>
      <x:c r="C36" t="str"/>
      <x:c r="D36" t="str">
        <x:v>SANTA ROSA</x:v>
      </x:c>
      <x:c r="E36" t="str">
        <x:v>CA</x:v>
      </x:c>
      <x:c r="F36" t="str">
        <x:v>95403-1070</x:v>
      </x:c>
      <x:c r="G36" t="str">
        <x:v>Large</x:v>
      </x:c>
      <x:c r="H36" t="str">
        <x:v>67393536</x:v>
      </x:c>
      <x:c r="I36" t="str">
        <x:v>Yes</x:v>
      </x:c>
      <x:c r="J36" t="str">
        <x:v>Large by IRS revenue; Name contains Food Bank</x:v>
      </x:c>
      <x:c r="K36" t="str">
        <x:v>https://urbaninstitute.github.io/nccs/datasets/bmf/</x:v>
      </x:c>
    </x:row>
    <x:row r="37">
      <x:c r="A37" t="str">
        <x:v>68-0355245</x:v>
      </x:c>
      <x:c r="B37" t="str">
        <x:v>Delta Food Bank</x:v>
      </x:c>
      <x:c r="C37" t="str"/>
      <x:c r="D37" t="str">
        <x:v>COURTLAND</x:v>
      </x:c>
      <x:c r="E37" t="str">
        <x:v>CA</x:v>
      </x:c>
      <x:c r="F37" t="str">
        <x:v>95615</x:v>
      </x:c>
      <x:c r="G37" t="str">
        <x:v>Small</x:v>
      </x:c>
      <x:c r="H37" t="str">
        <x:v>7515</x:v>
      </x:c>
      <x:c r="I37" t="str">
        <x:v>Unknown/Inactive</x:v>
      </x:c>
      <x:c r="J37" t="str">
        <x:v>Name contains Food Bank</x:v>
      </x:c>
      <x:c r="K37" t="str">
        <x:v>https://urbaninstitute.github.io/nccs/datasets/bmf/</x:v>
      </x:c>
    </x:row>
    <x:row r="38">
      <x:c r="A38" t="str">
        <x:v>68-0392816</x:v>
      </x:c>
      <x:c r="B38" t="str">
        <x:v>California Association Of Food Banks</x:v>
      </x:c>
      <x:c r="C38" t="str"/>
      <x:c r="D38" t="str">
        <x:v>OAKLAND</x:v>
      </x:c>
      <x:c r="E38" t="str">
        <x:v>CA</x:v>
      </x:c>
      <x:c r="F38" t="str">
        <x:v>94612-2829</x:v>
      </x:c>
      <x:c r="G38" t="str">
        <x:v>Large</x:v>
      </x:c>
      <x:c r="H38" t="str">
        <x:v>108867622</x:v>
      </x:c>
      <x:c r="I38" t="str">
        <x:v>Yes</x:v>
      </x:c>
      <x:c r="J38" t="str">
        <x:v>Large by IRS revenue; Name contains Food Bank</x:v>
      </x:c>
      <x:c r="K38" t="str">
        <x:v>https://urbaninstitute.github.io/nccs/datasets/bmf/</x:v>
      </x:c>
    </x:row>
    <x:row r="39">
      <x:c r="A39" t="str">
        <x:v>68-0419462</x:v>
      </x:c>
      <x:c r="B39" t="str">
        <x:v>Global Food Bank</x:v>
      </x:c>
      <x:c r="C39" t="str"/>
      <x:c r="D39" t="str">
        <x:v>ORANGEVALE</x:v>
      </x:c>
      <x:c r="E39" t="str">
        <x:v>CA</x:v>
      </x:c>
      <x:c r="F39" t="str">
        <x:v>95662</x:v>
      </x:c>
      <x:c r="G39" t="str">
        <x:v>Small</x:v>
      </x:c>
      <x:c r="H39" t="str">
        <x:v>11792</x:v>
      </x:c>
      <x:c r="I39" t="str">
        <x:v>Unknown/Inactive</x:v>
      </x:c>
      <x:c r="J39" t="str">
        <x:v>Name contains Food Bank</x:v>
      </x:c>
      <x:c r="K39" t="str">
        <x:v>https://urbaninstitute.github.io/nccs/datasets/bmf/</x:v>
      </x:c>
    </x:row>
    <x:row r="40">
      <x:c r="A40" t="str">
        <x:v>68-0457594</x:v>
      </x:c>
      <x:c r="B40" t="str">
        <x:v>Food Bank Of El Dorado County</x:v>
      </x:c>
      <x:c r="C40" t="str"/>
      <x:c r="D40" t="str">
        <x:v>CAMERON PARK</x:v>
      </x:c>
      <x:c r="E40" t="str">
        <x:v>CA</x:v>
      </x:c>
      <x:c r="F40" t="str">
        <x:v>95682-7266</x:v>
      </x:c>
      <x:c r="G40" t="str">
        <x:v>Small</x:v>
      </x:c>
      <x:c r="H40" t="str">
        <x:v>4193141</x:v>
      </x:c>
      <x:c r="I40" t="str">
        <x:v>Yes</x:v>
      </x:c>
      <x:c r="J40" t="str">
        <x:v>Name contains Food Bank</x:v>
      </x:c>
      <x:c r="K40" t="str">
        <x:v>https://urbaninstitute.github.io/nccs/datasets/bmf/</x:v>
      </x:c>
    </x:row>
    <x:row r="41">
      <x:c r="A41" t="str">
        <x:v>68-0477627</x:v>
      </x:c>
      <x:c r="B41" t="str">
        <x:v>Fiveco Gleaners Food Bank</x:v>
      </x:c>
      <x:c r="C41" t="str"/>
      <x:c r="D41" t="str">
        <x:v>CHICO</x:v>
      </x:c>
      <x:c r="E41" t="str">
        <x:v>CA</x:v>
      </x:c>
      <x:c r="F41" t="str">
        <x:v>95926</x:v>
      </x:c>
      <x:c r="G41" t="str">
        <x:v>Small</x:v>
      </x:c>
      <x:c r="H41" t="str">
        <x:v>35899</x:v>
      </x:c>
      <x:c r="I41" t="str">
        <x:v>Unknown/Inactive</x:v>
      </x:c>
      <x:c r="J41" t="str">
        <x:v>Name contains Food Bank</x:v>
      </x:c>
      <x:c r="K41" t="str">
        <x:v>https://urbaninstitute.github.io/nccs/datasets/bmf/</x:v>
      </x:c>
    </x:row>
    <x:row r="42">
      <x:c r="A42" t="str">
        <x:v>77-0095237</x:v>
      </x:c>
      <x:c r="B42" t="str">
        <x:v>Kings County Food Bank</x:v>
      </x:c>
      <x:c r="C42" t="str"/>
      <x:c r="D42" t="str">
        <x:v>HANFORD</x:v>
      </x:c>
      <x:c r="E42" t="str">
        <x:v>CA</x:v>
      </x:c>
      <x:c r="F42" t="str">
        <x:v>93230</x:v>
      </x:c>
      <x:c r="G42" t="str">
        <x:v>Unknown</x:v>
      </x:c>
      <x:c r="H42" t="str"/>
      <x:c r="I42" t="str">
        <x:v>Unknown/Inactive</x:v>
      </x:c>
      <x:c r="J42" t="str">
        <x:v>Name contains Food Bank</x:v>
      </x:c>
      <x:c r="K42" t="str">
        <x:v>https://urbaninstitute.github.io/nccs/datasets/bmf/</x:v>
      </x:c>
    </x:row>
    <x:row r="43">
      <x:c r="A43" t="str">
        <x:v>77-0169214</x:v>
      </x:c>
      <x:c r="B43" t="str">
        <x:v>Foodbank Of Santa Barbara County</x:v>
      </x:c>
      <x:c r="C43" t="str"/>
      <x:c r="D43" t="str">
        <x:v>GOLETA</x:v>
      </x:c>
      <x:c r="E43" t="str">
        <x:v>CA</x:v>
      </x:c>
      <x:c r="F43" t="str">
        <x:v>93117-3024</x:v>
      </x:c>
      <x:c r="G43" t="str">
        <x:v>Large</x:v>
      </x:c>
      <x:c r="H43" t="str">
        <x:v>30938938</x:v>
      </x:c>
      <x:c r="I43" t="str">
        <x:v>Yes</x:v>
      </x:c>
      <x:c r="J43" t="str">
        <x:v>Large by IRS revenue</x:v>
      </x:c>
      <x:c r="K43" t="str">
        <x:v>https://urbaninstitute.github.io/nccs/datasets/bmf/</x:v>
      </x:c>
    </x:row>
    <x:row r="44">
      <x:c r="A44" t="str">
        <x:v>77-0210727</x:v>
      </x:c>
      <x:c r="B44" t="str">
        <x:v>Food Bank Coalition Of San Luis Obispo County</x:v>
      </x:c>
      <x:c r="C44" t="str"/>
      <x:c r="D44" t="str">
        <x:v>SN LUIS OBISP</x:v>
      </x:c>
      <x:c r="E44" t="str">
        <x:v>CA</x:v>
      </x:c>
      <x:c r="F44" t="str">
        <x:v>93401-8053</x:v>
      </x:c>
      <x:c r="G44" t="str">
        <x:v>Small</x:v>
      </x:c>
      <x:c r="H44" t="str">
        <x:v>4555227</x:v>
      </x:c>
      <x:c r="I44" t="str">
        <x:v>Yes</x:v>
      </x:c>
      <x:c r="J44" t="str">
        <x:v>Name contains Food Bank</x:v>
      </x:c>
      <x:c r="K44" t="str">
        <x:v>https://urbaninstitute.github.io/nccs/datasets/bmf/</x:v>
      </x:c>
    </x:row>
    <x:row r="45">
      <x:c r="A45" t="str">
        <x:v>77-0320851</x:v>
      </x:c>
      <x:c r="B45" t="str">
        <x:v>Central California Food Bank</x:v>
      </x:c>
      <x:c r="C45" t="str"/>
      <x:c r="D45" t="str">
        <x:v>FRESNO</x:v>
      </x:c>
      <x:c r="E45" t="str">
        <x:v>CA</x:v>
      </x:c>
      <x:c r="F45" t="str">
        <x:v>93725-2335</x:v>
      </x:c>
      <x:c r="G45" t="str">
        <x:v>Large</x:v>
      </x:c>
      <x:c r="H45" t="str">
        <x:v>124082372</x:v>
      </x:c>
      <x:c r="I45" t="str">
        <x:v>Yes</x:v>
      </x:c>
      <x:c r="J45" t="str">
        <x:v>Large by IRS revenue; Name contains Food Bank</x:v>
      </x:c>
      <x:c r="K45" t="str">
        <x:v>https://urbaninstitute.github.io/nccs/datasets/bmf/</x:v>
      </x:c>
    </x:row>
    <x:row r="46">
      <x:c r="A46" t="str">
        <x:v>77-0326685</x:v>
      </x:c>
      <x:c r="B46" t="str">
        <x:v>Second Harvest Food Bank Santa Cruz County</x:v>
      </x:c>
      <x:c r="C46" t="str"/>
      <x:c r="D46" t="str">
        <x:v>WATSONVILLE</x:v>
      </x:c>
      <x:c r="E46" t="str">
        <x:v>CA</x:v>
      </x:c>
      <x:c r="F46" t="str">
        <x:v>95076-7005</x:v>
      </x:c>
      <x:c r="G46" t="str">
        <x:v>Large</x:v>
      </x:c>
      <x:c r="H46" t="str">
        <x:v>27827095</x:v>
      </x:c>
      <x:c r="I46" t="str">
        <x:v>Yes</x:v>
      </x:c>
      <x:c r="J46" t="str">
        <x:v>Large by IRS revenue; Name contains Food Bank; Name contains Second Harvest</x:v>
      </x:c>
      <x:c r="K46" t="str">
        <x:v>https://urbaninstitute.github.io/nccs/datasets/bmf/</x:v>
      </x:c>
    </x:row>
    <x:row r="47">
      <x:c r="A47" t="str">
        <x:v>77-0375550</x:v>
      </x:c>
      <x:c r="B47" t="str">
        <x:v>F A I T H Food Bank Of Stanislaus County</x:v>
      </x:c>
      <x:c r="C47" t="str"/>
      <x:c r="D47" t="str">
        <x:v>PATTERSON</x:v>
      </x:c>
      <x:c r="E47" t="str">
        <x:v>CA</x:v>
      </x:c>
      <x:c r="F47" t="str">
        <x:v>95363</x:v>
      </x:c>
      <x:c r="G47" t="str">
        <x:v>Unknown</x:v>
      </x:c>
      <x:c r="H47" t="str">
        <x:v>0</x:v>
      </x:c>
      <x:c r="I47" t="str">
        <x:v>Unknown/Inactive</x:v>
      </x:c>
      <x:c r="J47" t="str">
        <x:v>Name contains Food Bank</x:v>
      </x:c>
      <x:c r="K47" t="str">
        <x:v>https://urbaninstitute.github.io/nccs/datasets/bmf/</x:v>
      </x:c>
    </x:row>
    <x:row r="48">
      <x:c r="A48" t="str">
        <x:v>77-0384423</x:v>
      </x:c>
      <x:c r="B48" t="str">
        <x:v>World Food Bank</x:v>
      </x:c>
      <x:c r="C48" t="str"/>
      <x:c r="D48" t="str">
        <x:v>SAN JOSE</x:v>
      </x:c>
      <x:c r="E48" t="str">
        <x:v>CA</x:v>
      </x:c>
      <x:c r="F48" t="str">
        <x:v>95118</x:v>
      </x:c>
      <x:c r="G48" t="str">
        <x:v>Unknown</x:v>
      </x:c>
      <x:c r="H48" t="str"/>
      <x:c r="I48" t="str">
        <x:v>Unknown/Inactive</x:v>
      </x:c>
      <x:c r="J48" t="str">
        <x:v>Name contains Food Bank</x:v>
      </x:c>
      <x:c r="K48" t="str">
        <x:v>https://urbaninstitute.github.io/nccs/datasets/bmf/</x:v>
      </x:c>
    </x:row>
    <x:row r="49">
      <x:c r="A49" t="str">
        <x:v>77-0433474</x:v>
      </x:c>
      <x:c r="B49" t="str">
        <x:v>Dos Palos Food Bank And Sharing Center</x:v>
      </x:c>
      <x:c r="C49" t="str"/>
      <x:c r="D49" t="str">
        <x:v>DOS PALOS</x:v>
      </x:c>
      <x:c r="E49" t="str">
        <x:v>CA</x:v>
      </x:c>
      <x:c r="F49" t="str">
        <x:v>93620</x:v>
      </x:c>
      <x:c r="G49" t="str">
        <x:v>Unknown</x:v>
      </x:c>
      <x:c r="H49" t="str">
        <x:v>0</x:v>
      </x:c>
      <x:c r="I49" t="str">
        <x:v>Unknown/Inactive</x:v>
      </x:c>
      <x:c r="J49" t="str">
        <x:v>Name contains Food Bank</x:v>
      </x:c>
      <x:c r="K49" t="str">
        <x:v>https://urbaninstitute.github.io/nccs/datasets/bmf/</x:v>
      </x:c>
    </x:row>
    <x:row r="50">
      <x:c r="A50" t="str">
        <x:v>77-0513488</x:v>
      </x:c>
      <x:c r="B50" t="str">
        <x:v>Madera County Food Bank</x:v>
      </x:c>
      <x:c r="C50" t="str"/>
      <x:c r="D50" t="str">
        <x:v>MADERA</x:v>
      </x:c>
      <x:c r="E50" t="str">
        <x:v>CA</x:v>
      </x:c>
      <x:c r="F50" t="str">
        <x:v>93637-5223</x:v>
      </x:c>
      <x:c r="G50" t="str">
        <x:v>Small</x:v>
      </x:c>
      <x:c r="H50" t="str">
        <x:v>2690708</x:v>
      </x:c>
      <x:c r="I50" t="str">
        <x:v>Yes</x:v>
      </x:c>
      <x:c r="J50" t="str">
        <x:v>Name contains Food Bank</x:v>
      </x:c>
      <x:c r="K50" t="str">
        <x:v>https://urbaninstitute.github.io/nccs/datasets/bmf/</x:v>
      </x:c>
    </x:row>
    <x:row r="51">
      <x:c r="A51" t="str">
        <x:v>81-4853829</x:v>
      </x:c>
      <x:c r="B51" t="str">
        <x:v>Laytonville Food Bank Organization</x:v>
      </x:c>
      <x:c r="C51" t="str"/>
      <x:c r="D51" t="str">
        <x:v>LAYTONVILLE</x:v>
      </x:c>
      <x:c r="E51" t="str">
        <x:v>CA</x:v>
      </x:c>
      <x:c r="F51" t="str">
        <x:v>95454</x:v>
      </x:c>
      <x:c r="G51" t="str">
        <x:v>Unknown</x:v>
      </x:c>
      <x:c r="H51" t="str"/>
      <x:c r="I51" t="str">
        <x:v>Unknown/Inactive</x:v>
      </x:c>
      <x:c r="J51" t="str">
        <x:v>Name contains Food Bank</x:v>
      </x:c>
      <x:c r="K51" t="str">
        <x:v>https://urbaninstitute.github.io/nccs/datasets/bmf/</x:v>
      </x:c>
    </x:row>
    <x:row r="52">
      <x:c r="A52" t="str">
        <x:v>82-2333333</x:v>
      </x:c>
      <x:c r="B52" t="str">
        <x:v>Food Bank Express</x:v>
      </x:c>
      <x:c r="C52" t="str"/>
      <x:c r="D52" t="str">
        <x:v>MORENO VALLEY</x:v>
      </x:c>
      <x:c r="E52" t="str">
        <x:v>CA</x:v>
      </x:c>
      <x:c r="F52" t="str">
        <x:v>92553</x:v>
      </x:c>
      <x:c r="G52" t="str">
        <x:v>Unknown</x:v>
      </x:c>
      <x:c r="H52" t="str"/>
      <x:c r="I52" t="str">
        <x:v>Unknown/Inactive</x:v>
      </x:c>
      <x:c r="J52" t="str">
        <x:v>Name contains Food Bank</x:v>
      </x:c>
      <x:c r="K52" t="str">
        <x:v>https://urbaninstitute.github.io/nccs/datasets/bmf/</x:v>
      </x:c>
    </x:row>
    <x:row r="53">
      <x:c r="A53" t="str">
        <x:v>83-0853712</x:v>
      </x:c>
      <x:c r="B53" t="str">
        <x:v>Feeding Families Charity</x:v>
      </x:c>
      <x:c r="C53" t="str">
        <x:v>Feeding Families Charity</x:v>
      </x:c>
      <x:c r="D53" t="str">
        <x:v>SAN DIEGO</x:v>
      </x:c>
      <x:c r="E53" t="str">
        <x:v>CA</x:v>
      </x:c>
      <x:c r="F53" t="str">
        <x:v>92129-2719</x:v>
      </x:c>
      <x:c r="G53" t="str">
        <x:v>Unknown</x:v>
      </x:c>
      <x:c r="H53" t="str">
        <x:v>0</x:v>
      </x:c>
      <x:c r="I53" t="str">
        <x:v>Yes</x:v>
      </x:c>
      <x:c r="J53" t="str">
        <x:v>Name contains Feeding</x:v>
      </x:c>
      <x:c r="K53" t="str">
        <x:v>https://urbaninstitute.github.io/nccs/datasets/bmf/</x:v>
      </x:c>
    </x:row>
    <x:row r="54">
      <x:c r="A54" t="str">
        <x:v>84-4832201</x:v>
      </x:c>
      <x:c r="B54" t="str">
        <x:v>Yreka Food Bank</x:v>
      </x:c>
      <x:c r="C54" t="str"/>
      <x:c r="D54" t="str">
        <x:v>YREKA</x:v>
      </x:c>
      <x:c r="E54" t="str">
        <x:v>CA</x:v>
      </x:c>
      <x:c r="F54" t="str">
        <x:v>96097-0655</x:v>
      </x:c>
      <x:c r="G54" t="str">
        <x:v>Unknown</x:v>
      </x:c>
      <x:c r="H54" t="str">
        <x:v>0</x:v>
      </x:c>
      <x:c r="I54" t="str">
        <x:v>Yes</x:v>
      </x:c>
      <x:c r="J54" t="str">
        <x:v>Name contains Food Bank</x:v>
      </x:c>
      <x:c r="K54" t="str">
        <x:v>https://urbaninstitute.github.io/nccs/datasets/bmf/</x:v>
      </x:c>
    </x:row>
    <x:row r="55">
      <x:c r="A55" t="str">
        <x:v>85-2136503</x:v>
      </x:c>
      <x:c r="B55" t="str">
        <x:v>One Community Feeding All</x:v>
      </x:c>
      <x:c r="C55" t="str"/>
      <x:c r="D55" t="str">
        <x:v>FOUNTAIN VLY</x:v>
      </x:c>
      <x:c r="E55" t="str">
        <x:v>CA</x:v>
      </x:c>
      <x:c r="F55" t="str">
        <x:v>92708-2203</x:v>
      </x:c>
      <x:c r="G55" t="str">
        <x:v>Unknown</x:v>
      </x:c>
      <x:c r="H55" t="str"/>
      <x:c r="I55" t="str">
        <x:v>Likely</x:v>
      </x:c>
      <x:c r="J55" t="str">
        <x:v>Name contains Feeding</x:v>
      </x:c>
      <x:c r="K55" t="str">
        <x:v>https://urbaninstitute.github.io/nccs/datasets/bmf/</x:v>
      </x:c>
    </x:row>
    <x:row r="56">
      <x:c r="A56" t="str">
        <x:v>85-2138383</x:v>
      </x:c>
      <x:c r="B56" t="str">
        <x:v>Cal Foods Logistics</x:v>
      </x:c>
      <x:c r="C56" t="str"/>
      <x:c r="D56" t="str">
        <x:v>PLEASANT HILL</x:v>
      </x:c>
      <x:c r="E56" t="str">
        <x:v>CA</x:v>
      </x:c>
      <x:c r="F56" t="str">
        <x:v>94523-4366</x:v>
      </x:c>
      <x:c r="G56" t="str">
        <x:v>Large</x:v>
      </x:c>
      <x:c r="H56" t="str">
        <x:v>37600408</x:v>
      </x:c>
      <x:c r="I56" t="str">
        <x:v>Yes</x:v>
      </x:c>
      <x:c r="J56" t="str">
        <x:v>Large by IRS revenue</x:v>
      </x:c>
      <x:c r="K56" t="str">
        <x:v>https://urbaninstitute.github.io/nccs/datasets/bmf/</x:v>
      </x:c>
    </x:row>
    <x:row r="57">
      <x:c r="A57" t="str">
        <x:v>86-1620575</x:v>
      </x:c>
      <x:c r="B57" t="str">
        <x:v>Los Angeles Food Bank</x:v>
      </x:c>
      <x:c r="C57" t="str"/>
      <x:c r="D57" t="str">
        <x:v>LOS ANGELES</x:v>
      </x:c>
      <x:c r="E57" t="str">
        <x:v>CA</x:v>
      </x:c>
      <x:c r="F57" t="str">
        <x:v>90019-6237</x:v>
      </x:c>
      <x:c r="G57" t="str">
        <x:v>Small</x:v>
      </x:c>
      <x:c r="H57" t="str">
        <x:v>5000</x:v>
      </x:c>
      <x:c r="I57" t="str">
        <x:v>Yes</x:v>
      </x:c>
      <x:c r="J57" t="str">
        <x:v>Name contains Food Bank</x:v>
      </x:c>
      <x:c r="K57" t="str">
        <x:v>https://urbaninstitute.github.io/nccs/datasets/bmf/</x:v>
      </x:c>
    </x:row>
    <x:row r="58">
      <x:c r="A58" t="str">
        <x:v>86-3384271</x:v>
      </x:c>
      <x:c r="B58" t="str">
        <x:v>World Food Bank Kitchen And Urban Farm</x:v>
      </x:c>
      <x:c r="C58" t="str"/>
      <x:c r="D58" t="str">
        <x:v>LOS ANGELES</x:v>
      </x:c>
      <x:c r="E58" t="str">
        <x:v>CA</x:v>
      </x:c>
      <x:c r="F58" t="str">
        <x:v>90020-4657</x:v>
      </x:c>
      <x:c r="G58" t="str">
        <x:v>Small</x:v>
      </x:c>
      <x:c r="H58" t="str">
        <x:v>81708</x:v>
      </x:c>
      <x:c r="I58" t="str">
        <x:v>Yes</x:v>
      </x:c>
      <x:c r="J58" t="str">
        <x:v>Name contains Food Bank</x:v>
      </x:c>
      <x:c r="K58" t="str">
        <x:v>https://urbaninstitute.github.io/nccs/datasets/bmf/</x:v>
      </x:c>
    </x:row>
    <x:row r="59">
      <x:c r="A59" t="str">
        <x:v>88-2983282</x:v>
      </x:c>
      <x:c r="B59" t="str">
        <x:v>Mars Food Bank</x:v>
      </x:c>
      <x:c r="C59" t="str"/>
      <x:c r="D59" t="str">
        <x:v>IRVINE</x:v>
      </x:c>
      <x:c r="E59" t="str">
        <x:v>CA</x:v>
      </x:c>
      <x:c r="F59" t="str">
        <x:v>92620-3361</x:v>
      </x:c>
      <x:c r="G59" t="str">
        <x:v>Unknown</x:v>
      </x:c>
      <x:c r="H59" t="str">
        <x:v>0</x:v>
      </x:c>
      <x:c r="I59" t="str">
        <x:v>Yes</x:v>
      </x:c>
      <x:c r="J59" t="str">
        <x:v>Name contains Food Bank</x:v>
      </x:c>
      <x:c r="K59" t="str">
        <x:v>https://urbaninstitute.github.io/nccs/datasets/bmf/</x:v>
      </x:c>
    </x:row>
    <x:row r="60">
      <x:c r="A60" t="str">
        <x:v>88-3128308</x:v>
      </x:c>
      <x:c r="B60" t="str">
        <x:v>Anderson Valley Food Bank</x:v>
      </x:c>
      <x:c r="C60" t="str"/>
      <x:c r="D60" t="str">
        <x:v>BOONVILLE</x:v>
      </x:c>
      <x:c r="E60" t="str">
        <x:v>CA</x:v>
      </x:c>
      <x:c r="F60" t="str">
        <x:v>95415-0692</x:v>
      </x:c>
      <x:c r="G60" t="str">
        <x:v>Unknown</x:v>
      </x:c>
      <x:c r="H60" t="str">
        <x:v>0</x:v>
      </x:c>
      <x:c r="I60" t="str">
        <x:v>Yes</x:v>
      </x:c>
      <x:c r="J60" t="str">
        <x:v>Name contains Food Bank</x:v>
      </x:c>
      <x:c r="K60" t="str">
        <x:v>https://urbaninstitute.github.io/nccs/datasets/bmf/</x:v>
      </x:c>
    </x:row>
    <x:row r="61">
      <x:c r="A61" t="str">
        <x:v>93-1989260</x:v>
      </x:c>
      <x:c r="B61" t="str">
        <x:v>Glendale Food Bank</x:v>
      </x:c>
      <x:c r="C61" t="str"/>
      <x:c r="D61" t="str">
        <x:v>SUNLAND</x:v>
      </x:c>
      <x:c r="E61" t="str">
        <x:v>CA</x:v>
      </x:c>
      <x:c r="F61" t="str">
        <x:v>91040-3340</x:v>
      </x:c>
      <x:c r="G61" t="str">
        <x:v>Unknown</x:v>
      </x:c>
      <x:c r="H61" t="str">
        <x:v>0</x:v>
      </x:c>
      <x:c r="I61" t="str">
        <x:v>Yes</x:v>
      </x:c>
      <x:c r="J61" t="str">
        <x:v>Name contains Food Bank</x:v>
      </x:c>
      <x:c r="K61" t="str">
        <x:v>https://urbaninstitute.github.io/nccs/datasets/bmf/</x:v>
      </x:c>
    </x:row>
    <x:row r="62">
      <x:c r="A62" t="str">
        <x:v>93-3103524</x:v>
      </x:c>
      <x:c r="B62" t="str">
        <x:v>Tron Food Bank</x:v>
      </x:c>
      <x:c r="C62" t="str"/>
      <x:c r="D62" t="str">
        <x:v>TRONA</x:v>
      </x:c>
      <x:c r="E62" t="str">
        <x:v>CA</x:v>
      </x:c>
      <x:c r="F62" t="str">
        <x:v>93562-1900</x:v>
      </x:c>
      <x:c r="G62" t="str">
        <x:v>Unknown</x:v>
      </x:c>
      <x:c r="H62" t="str">
        <x:v>0</x:v>
      </x:c>
      <x:c r="I62" t="str">
        <x:v>Yes</x:v>
      </x:c>
      <x:c r="J62" t="str">
        <x:v>Name contains Food Bank</x:v>
      </x:c>
      <x:c r="K62" t="str">
        <x:v>https://urbaninstitute.github.io/nccs/datasets/bmf/</x:v>
      </x:c>
    </x:row>
    <x:row r="63">
      <x:c r="A63" t="str">
        <x:v>93-4176179</x:v>
      </x:c>
      <x:c r="B63" t="str">
        <x:v>Feeding Souls Foundation</x:v>
      </x:c>
      <x:c r="C63" t="str"/>
      <x:c r="D63" t="str">
        <x:v>MORENO VALLEY</x:v>
      </x:c>
      <x:c r="E63" t="str">
        <x:v>CA</x:v>
      </x:c>
      <x:c r="F63" t="str">
        <x:v>92557-1858</x:v>
      </x:c>
      <x:c r="G63" t="str">
        <x:v>Unknown</x:v>
      </x:c>
      <x:c r="H63" t="str"/>
      <x:c r="I63" t="str">
        <x:v>Yes</x:v>
      </x:c>
      <x:c r="J63" t="str">
        <x:v>Name contains Feeding</x:v>
      </x:c>
      <x:c r="K63" t="str">
        <x:v>https://urbaninstitute.github.io/nccs/datasets/bmf/</x:v>
      </x:c>
    </x:row>
    <x:row r="64">
      <x:c r="A64" t="str">
        <x:v>94-2418054</x:v>
      </x:c>
      <x:c r="B64" t="str">
        <x:v>Food Bank Contra Costa And Solano</x:v>
      </x:c>
      <x:c r="C64" t="str"/>
      <x:c r="D64" t="str">
        <x:v>CONCORD</x:v>
      </x:c>
      <x:c r="E64" t="str">
        <x:v>CA</x:v>
      </x:c>
      <x:c r="F64" t="str">
        <x:v>94520-1200</x:v>
      </x:c>
      <x:c r="G64" t="str">
        <x:v>Large</x:v>
      </x:c>
      <x:c r="H64" t="str">
        <x:v>156903387</x:v>
      </x:c>
      <x:c r="I64" t="str">
        <x:v>Yes</x:v>
      </x:c>
      <x:c r="J64" t="str">
        <x:v>Large by IRS revenue; Name contains Food Bank</x:v>
      </x:c>
      <x:c r="K64" t="str">
        <x:v>https://urbaninstitute.github.io/nccs/datasets/bmf/</x:v>
      </x:c>
    </x:row>
    <x:row r="65">
      <x:c r="A65" t="str">
        <x:v>94-2614101</x:v>
      </x:c>
      <x:c r="B65" t="str">
        <x:v>Second Harvest Of Silicon Valley</x:v>
      </x:c>
      <x:c r="C65" t="str"/>
      <x:c r="D65" t="str">
        <x:v>SAN JOSE</x:v>
      </x:c>
      <x:c r="E65" t="str">
        <x:v>CA</x:v>
      </x:c>
      <x:c r="F65" t="str">
        <x:v>95125-2113</x:v>
      </x:c>
      <x:c r="G65" t="str">
        <x:v>Large</x:v>
      </x:c>
      <x:c r="H65" t="str">
        <x:v>311318616</x:v>
      </x:c>
      <x:c r="I65" t="str">
        <x:v>Yes</x:v>
      </x:c>
      <x:c r="J65" t="str">
        <x:v>Large by IRS revenue; Name contains Second Harvest</x:v>
      </x:c>
      <x:c r="K65" t="str">
        <x:v>https://urbaninstitute.github.io/nccs/datasets/bmf/</x:v>
      </x:c>
    </x:row>
    <x:row r="66">
      <x:c r="A66" t="str">
        <x:v>94-2909773</x:v>
      </x:c>
      <x:c r="B66" t="str">
        <x:v>Yuba-Sutter Gleaners Food Bank</x:v>
      </x:c>
      <x:c r="C66" t="str"/>
      <x:c r="D66" t="str">
        <x:v>YUBA CITY</x:v>
      </x:c>
      <x:c r="E66" t="str">
        <x:v>CA</x:v>
      </x:c>
      <x:c r="F66" t="str">
        <x:v>95991-3701</x:v>
      </x:c>
      <x:c r="G66" t="str">
        <x:v>Medium</x:v>
      </x:c>
      <x:c r="H66" t="str">
        <x:v>8603029</x:v>
      </x:c>
      <x:c r="I66" t="str">
        <x:v>Yes</x:v>
      </x:c>
      <x:c r="J66" t="str">
        <x:v>Name contains Food Bank</x:v>
      </x:c>
      <x:c r="K66" t="str">
        <x:v>https://urbaninstitute.github.io/nccs/datasets/bmf/</x:v>
      </x:c>
    </x:row>
    <x:row r="67">
      <x:c r="A67" t="str">
        <x:v>94-2959353</x:v>
      </x:c>
      <x:c r="B67" t="str">
        <x:v>Oakland Food Bank</x:v>
      </x:c>
      <x:c r="C67" t="str"/>
      <x:c r="D67" t="str">
        <x:v>SAN FRANCISCO</x:v>
      </x:c>
      <x:c r="E67" t="str">
        <x:v>CA</x:v>
      </x:c>
      <x:c r="F67" t="str">
        <x:v>94115</x:v>
      </x:c>
      <x:c r="G67" t="str">
        <x:v>Unknown</x:v>
      </x:c>
      <x:c r="H67" t="str">
        <x:v>0</x:v>
      </x:c>
      <x:c r="I67" t="str">
        <x:v>Unknown/Inactive</x:v>
      </x:c>
      <x:c r="J67" t="str">
        <x:v>Name contains Food Bank</x:v>
      </x:c>
      <x:c r="K67" t="str">
        <x:v>https://urbaninstitute.github.io/nccs/datasets/bmf/</x:v>
      </x:c>
    </x:row>
    <x:row r="68">
      <x:c r="A68" t="str">
        <x:v>94-3324553</x:v>
      </x:c>
      <x:c r="B68" t="str">
        <x:v>Sierra Food Bank</x:v>
      </x:c>
      <x:c r="C68" t="str"/>
      <x:c r="D68" t="str">
        <x:v>PLACERVILLE</x:v>
      </x:c>
      <x:c r="E68" t="str">
        <x:v>CA</x:v>
      </x:c>
      <x:c r="F68" t="str">
        <x:v>95667</x:v>
      </x:c>
      <x:c r="G68" t="str">
        <x:v>Small</x:v>
      </x:c>
      <x:c r="H68" t="str">
        <x:v>114060</x:v>
      </x:c>
      <x:c r="I68" t="str">
        <x:v>Unknown/Inactive</x:v>
      </x:c>
      <x:c r="J68" t="str">
        <x:v>Name contains Food Bank</x:v>
      </x:c>
      <x:c r="K68" t="str">
        <x:v>https://urbaninstitute.github.io/nccs/datasets/bmf/</x:v>
      </x:c>
    </x:row>
    <x:row r="69">
      <x:c r="A69" t="str">
        <x:v>95-3685875</x:v>
      </x:c>
      <x:c r="B69" t="str">
        <x:v>West Side Food Bank A Non-Profit</x:v>
      </x:c>
      <x:c r="C69" t="str"/>
      <x:c r="D69" t="str">
        <x:v>SANTA MONICA</x:v>
      </x:c>
      <x:c r="E69" t="str">
        <x:v>CA</x:v>
      </x:c>
      <x:c r="F69" t="str">
        <x:v>90404-3921</x:v>
      </x:c>
      <x:c r="G69" t="str">
        <x:v>Medium</x:v>
      </x:c>
      <x:c r="H69" t="str">
        <x:v>9118870</x:v>
      </x:c>
      <x:c r="I69" t="str">
        <x:v>Yes</x:v>
      </x:c>
      <x:c r="J69" t="str">
        <x:v>Name contains Food Bank</x:v>
      </x:c>
      <x:c r="K69" t="str">
        <x:v>https://urbaninstitute.github.io/nccs/datasets/bmf/</x:v>
      </x:c>
    </x:row>
    <x:row r="70">
      <x:c r="A70" t="str">
        <x:v>95-3767078</x:v>
      </x:c>
      <x:c r="B70" t="str">
        <x:v>Kern County Food Bank Inc Gay Monroe Pres</x:v>
      </x:c>
      <x:c r="C70" t="str"/>
      <x:c r="D70" t="str">
        <x:v>BAKERSFIELD</x:v>
      </x:c>
      <x:c r="E70" t="str">
        <x:v>CA</x:v>
      </x:c>
      <x:c r="F70" t="str">
        <x:v>93301</x:v>
      </x:c>
      <x:c r="G70" t="str">
        <x:v>Small</x:v>
      </x:c>
      <x:c r="H70" t="str">
        <x:v>4114637</x:v>
      </x:c>
      <x:c r="I70" t="str">
        <x:v>Unknown/Inactive</x:v>
      </x:c>
      <x:c r="J70" t="str">
        <x:v>Name contains Food Bank</x:v>
      </x:c>
      <x:c r="K70" t="str">
        <x:v>https://urbaninstitute.github.io/nccs/datasets/bmf/</x:v>
      </x:c>
    </x:row>
    <x:row r="71">
      <x:c r="A71" t="str">
        <x:v>95-3971367</x:v>
      </x:c>
      <x:c r="B71" t="str">
        <x:v>Community Food Bank Of West Covina</x:v>
      </x:c>
      <x:c r="C71" t="str"/>
      <x:c r="D71" t="str">
        <x:v>WEST COVINA</x:v>
      </x:c>
      <x:c r="E71" t="str">
        <x:v>CA</x:v>
      </x:c>
      <x:c r="F71" t="str">
        <x:v>91790</x:v>
      </x:c>
      <x:c r="G71" t="str">
        <x:v>Small</x:v>
      </x:c>
      <x:c r="H71" t="str">
        <x:v>161</x:v>
      </x:c>
      <x:c r="I71" t="str">
        <x:v>Unknown/Inactive</x:v>
      </x:c>
      <x:c r="J71" t="str">
        <x:v>Name contains Food Bank</x:v>
      </x:c>
      <x:c r="K71" t="str">
        <x:v>https://urbaninstitute.github.io/nccs/datasets/bmf/</x:v>
      </x:c>
    </x:row>
    <x:row r="72">
      <x:c r="A72" t="str">
        <x:v>95-4320312</x:v>
      </x:c>
      <x:c r="B72" t="str">
        <x:v>Walnut Valley Food Bank</x:v>
      </x:c>
      <x:c r="C72" t="str"/>
      <x:c r="D72" t="str">
        <x:v>WALNUT</x:v>
      </x:c>
      <x:c r="E72" t="str">
        <x:v>CA</x:v>
      </x:c>
      <x:c r="F72" t="str">
        <x:v>91789</x:v>
      </x:c>
      <x:c r="G72" t="str">
        <x:v>Unknown</x:v>
      </x:c>
      <x:c r="H72" t="str"/>
      <x:c r="I72" t="str">
        <x:v>Unknown/Inactive</x:v>
      </x:c>
      <x:c r="J72" t="str">
        <x:v>Name contains Food Bank</x:v>
      </x:c>
      <x:c r="K72" t="str">
        <x:v>https://urbaninstitute.github.io/nccs/datasets/bmf/</x:v>
      </x:c>
    </x:row>
    <x:row r="73">
      <x:c r="A73" t="str">
        <x:v>27-1591801</x:v>
      </x:c>
      <x:c r="B73" t="str">
        <x:v>Feeding Alabama</x:v>
      </x:c>
      <x:c r="C73" t="str"/>
      <x:c r="D73" t="str">
        <x:v>MOBILE</x:v>
      </x:c>
      <x:c r="E73" t="str">
        <x:v>AL</x:v>
      </x:c>
      <x:c r="F73" t="str">
        <x:v>36695-4569</x:v>
      </x:c>
      <x:c r="G73" t="str">
        <x:v>Medium</x:v>
      </x:c>
      <x:c r="H73" t="str">
        <x:v>8761161</x:v>
      </x:c>
      <x:c r="I73" t="str">
        <x:v>Yes</x:v>
      </x:c>
      <x:c r="J73" t="str">
        <x:v>Name contains Feeding</x:v>
      </x:c>
      <x:c r="K73" t="str">
        <x:v>https://urbaninstitute.github.io/nccs/datasets/bmf/</x:v>
      </x:c>
    </x:row>
    <x:row r="74">
      <x:c r="A74" t="str">
        <x:v>33-0998987</x:v>
      </x:c>
      <x:c r="B74" t="str">
        <x:v>Feeding The Multitude Ministry</x:v>
      </x:c>
      <x:c r="C74" t="str"/>
      <x:c r="D74" t="str">
        <x:v>MONTGOMERY</x:v>
      </x:c>
      <x:c r="E74" t="str">
        <x:v>AL</x:v>
      </x:c>
      <x:c r="F74" t="str">
        <x:v>36108-4904</x:v>
      </x:c>
      <x:c r="G74" t="str">
        <x:v>Unknown</x:v>
      </x:c>
      <x:c r="H74" t="str">
        <x:v>0</x:v>
      </x:c>
      <x:c r="I74" t="str">
        <x:v>Yes</x:v>
      </x:c>
      <x:c r="J74" t="str">
        <x:v>Name contains Feeding</x:v>
      </x:c>
      <x:c r="K74" t="str">
        <x:v>https://urbaninstitute.github.io/nccs/datasets/bmf/</x:v>
      </x:c>
    </x:row>
    <x:row r="75">
      <x:c r="A75" t="str">
        <x:v>39-2519531</x:v>
      </x:c>
      <x:c r="B75" t="str">
        <x:v>S O S Missions Feeding Body And Soul</x:v>
      </x:c>
      <x:c r="C75" t="str"/>
      <x:c r="D75" t="str">
        <x:v>ALEX CITY</x:v>
      </x:c>
      <x:c r="E75" t="str">
        <x:v>AL</x:v>
      </x:c>
      <x:c r="F75" t="str">
        <x:v>35010-5230</x:v>
      </x:c>
      <x:c r="G75" t="str">
        <x:v>Unknown</x:v>
      </x:c>
      <x:c r="H75" t="str"/>
      <x:c r="I75" t="str">
        <x:v>Yes</x:v>
      </x:c>
      <x:c r="J75" t="str">
        <x:v>Name contains Feeding</x:v>
      </x:c>
      <x:c r="K75" t="str">
        <x:v>https://urbaninstitute.github.io/nccs/datasets/bmf/</x:v>
      </x:c>
    </x:row>
    <x:row r="76">
      <x:c r="A76" t="str">
        <x:v>46-1282727</x:v>
      </x:c>
      <x:c r="B76" t="str">
        <x:v>Strong Arm Community Food Bank</x:v>
      </x:c>
      <x:c r="C76" t="str"/>
      <x:c r="D76" t="str">
        <x:v>ALBERTVILLE</x:v>
      </x:c>
      <x:c r="E76" t="str">
        <x:v>AL</x:v>
      </x:c>
      <x:c r="F76" t="str">
        <x:v>35950-0034</x:v>
      </x:c>
      <x:c r="G76" t="str">
        <x:v>Small</x:v>
      </x:c>
      <x:c r="H76" t="str">
        <x:v>269207</x:v>
      </x:c>
      <x:c r="I76" t="str">
        <x:v>Yes</x:v>
      </x:c>
      <x:c r="J76" t="str">
        <x:v>Name contains Food Bank</x:v>
      </x:c>
      <x:c r="K76" t="str">
        <x:v>https://urbaninstitute.github.io/nccs/datasets/bmf/</x:v>
      </x:c>
    </x:row>
    <x:row r="77">
      <x:c r="A77" t="str">
        <x:v>63-0821997</x:v>
      </x:c>
      <x:c r="B77" t="str">
        <x:v>Feeding The Gulf Coast</x:v>
      </x:c>
      <x:c r="C77" t="str"/>
      <x:c r="D77" t="str">
        <x:v>THEODORE</x:v>
      </x:c>
      <x:c r="E77" t="str">
        <x:v>AL</x:v>
      </x:c>
      <x:c r="F77" t="str">
        <x:v>36582-1604</x:v>
      </x:c>
      <x:c r="G77" t="str">
        <x:v>Large</x:v>
      </x:c>
      <x:c r="H77" t="str">
        <x:v>74357079</x:v>
      </x:c>
      <x:c r="I77" t="str">
        <x:v>Yes</x:v>
      </x:c>
      <x:c r="J77" t="str">
        <x:v>Large by IRS revenue; Name contains Feeding</x:v>
      </x:c>
      <x:c r="K77" t="str">
        <x:v>https://urbaninstitute.github.io/nccs/datasets/bmf/</x:v>
      </x:c>
    </x:row>
    <x:row r="78">
      <x:c r="A78" t="str">
        <x:v>63-0837956</x:v>
      </x:c>
      <x:c r="B78" t="str">
        <x:v>Community Food Bank Of Central Alabama</x:v>
      </x:c>
      <x:c r="C78" t="str"/>
      <x:c r="D78" t="str">
        <x:v>BIRMINGHAM</x:v>
      </x:c>
      <x:c r="E78" t="str">
        <x:v>AL</x:v>
      </x:c>
      <x:c r="F78" t="str">
        <x:v>35209-2803</x:v>
      </x:c>
      <x:c r="G78" t="str">
        <x:v>Large</x:v>
      </x:c>
      <x:c r="H78" t="str">
        <x:v>53614915</x:v>
      </x:c>
      <x:c r="I78" t="str">
        <x:v>Yes</x:v>
      </x:c>
      <x:c r="J78" t="str">
        <x:v>Large by IRS revenue; Name contains Food Bank</x:v>
      </x:c>
      <x:c r="K78" t="str">
        <x:v>https://urbaninstitute.github.io/nccs/datasets/bmf/</x:v>
      </x:c>
    </x:row>
    <x:row r="79">
      <x:c r="A79" t="str">
        <x:v>63-0884372</x:v>
      </x:c>
      <x:c r="B79" t="str">
        <x:v>Food Bank Of North Alabama</x:v>
      </x:c>
      <x:c r="C79" t="str"/>
      <x:c r="D79" t="str">
        <x:v>HUNTSVILLE</x:v>
      </x:c>
      <x:c r="E79" t="str">
        <x:v>AL</x:v>
      </x:c>
      <x:c r="F79" t="str">
        <x:v>35824-2207</x:v>
      </x:c>
      <x:c r="G79" t="str">
        <x:v>Large</x:v>
      </x:c>
      <x:c r="H79" t="str">
        <x:v>39116023</x:v>
      </x:c>
      <x:c r="I79" t="str">
        <x:v>Yes</x:v>
      </x:c>
      <x:c r="J79" t="str">
        <x:v>Large by IRS revenue; Name contains Food Bank</x:v>
      </x:c>
      <x:c r="K79" t="str">
        <x:v>https://urbaninstitute.github.io/nccs/datasets/bmf/</x:v>
      </x:c>
    </x:row>
    <x:row r="80">
      <x:c r="A80" t="str">
        <x:v>63-0931846</x:v>
      </x:c>
      <x:c r="B80" t="str">
        <x:v>Heart Of Alabama Food Bank</x:v>
      </x:c>
      <x:c r="C80" t="str"/>
      <x:c r="D80" t="str">
        <x:v>MONTGOMERY</x:v>
      </x:c>
      <x:c r="E80" t="str">
        <x:v>AL</x:v>
      </x:c>
      <x:c r="F80" t="str">
        <x:v>36108-2107</x:v>
      </x:c>
      <x:c r="G80" t="str">
        <x:v>Large</x:v>
      </x:c>
      <x:c r="H80" t="str">
        <x:v>45202998</x:v>
      </x:c>
      <x:c r="I80" t="str">
        <x:v>Yes</x:v>
      </x:c>
      <x:c r="J80" t="str">
        <x:v>Large by IRS revenue; Name contains Food Bank</x:v>
      </x:c>
      <x:c r="K80" t="str">
        <x:v>https://urbaninstitute.github.io/nccs/datasets/bmf/</x:v>
      </x:c>
    </x:row>
    <x:row r="81">
      <x:c r="A81" t="str">
        <x:v>63-1075810</x:v>
      </x:c>
      <x:c r="B81" t="str">
        <x:v>Wiregrass Area Food Bank</x:v>
      </x:c>
      <x:c r="C81" t="str"/>
      <x:c r="D81" t="str">
        <x:v>DOTHAN</x:v>
      </x:c>
      <x:c r="E81" t="str">
        <x:v>AL</x:v>
      </x:c>
      <x:c r="F81" t="str">
        <x:v>36303-2834</x:v>
      </x:c>
      <x:c r="G81" t="str">
        <x:v>Small</x:v>
      </x:c>
      <x:c r="H81" t="str">
        <x:v>2340507</x:v>
      </x:c>
      <x:c r="I81" t="str">
        <x:v>Yes</x:v>
      </x:c>
      <x:c r="J81" t="str">
        <x:v>Name contains Food Bank</x:v>
      </x:c>
      <x:c r="K81" t="str">
        <x:v>https://urbaninstitute.github.io/nccs/datasets/bmf/</x:v>
      </x:c>
    </x:row>
    <x:row r="82">
      <x:c r="A82" t="str">
        <x:v>63-1184600</x:v>
      </x:c>
      <x:c r="B82" t="str">
        <x:v>Food Bank Of North West Alabama</x:v>
      </x:c>
      <x:c r="C82" t="str"/>
      <x:c r="D82" t="str">
        <x:v>SHEFFIELD</x:v>
      </x:c>
      <x:c r="E82" t="str">
        <x:v>AL</x:v>
      </x:c>
      <x:c r="F82" t="str">
        <x:v>35660</x:v>
      </x:c>
      <x:c r="G82" t="str">
        <x:v>Unknown</x:v>
      </x:c>
      <x:c r="H82" t="str"/>
      <x:c r="I82" t="str">
        <x:v>Unknown/Inactive</x:v>
      </x:c>
      <x:c r="J82" t="str">
        <x:v>Name contains Food Bank</x:v>
      </x:c>
      <x:c r="K82" t="str">
        <x:v>https://urbaninstitute.github.io/nccs/datasets/bmf/</x:v>
      </x:c>
    </x:row>
    <x:row r="83">
      <x:c r="A83" t="str">
        <x:v>63-1275167</x:v>
      </x:c>
      <x:c r="B83" t="str">
        <x:v>Selma Area Food Bank</x:v>
      </x:c>
      <x:c r="C83" t="str"/>
      <x:c r="D83" t="str">
        <x:v>SELMA</x:v>
      </x:c>
      <x:c r="E83" t="str">
        <x:v>AL</x:v>
      </x:c>
      <x:c r="F83" t="str">
        <x:v>36701-0000</x:v>
      </x:c>
      <x:c r="G83" t="str">
        <x:v>Small</x:v>
      </x:c>
      <x:c r="H83" t="str">
        <x:v>692196</x:v>
      </x:c>
      <x:c r="I83" t="str">
        <x:v>Yes</x:v>
      </x:c>
      <x:c r="J83" t="str">
        <x:v>Name contains Food Bank</x:v>
      </x:c>
      <x:c r="K83" t="str">
        <x:v>https://urbaninstitute.github.io/nccs/datasets/bmf/</x:v>
      </x:c>
    </x:row>
    <x:row r="84">
      <x:c r="A84" t="str">
        <x:v>80-0345695</x:v>
      </x:c>
      <x:c r="B84" t="str">
        <x:v>Royal Community Food Bank</x:v>
      </x:c>
      <x:c r="C84" t="str"/>
      <x:c r="D84" t="str">
        <x:v>BLOUNTSVILLE</x:v>
      </x:c>
      <x:c r="E84" t="str">
        <x:v>AL</x:v>
      </x:c>
      <x:c r="F84" t="str">
        <x:v>35031</x:v>
      </x:c>
      <x:c r="G84" t="str">
        <x:v>Unknown</x:v>
      </x:c>
      <x:c r="H84" t="str"/>
      <x:c r="I84" t="str">
        <x:v>Unknown/Inactive</x:v>
      </x:c>
      <x:c r="J84" t="str">
        <x:v>Name contains Food Bank</x:v>
      </x:c>
      <x:c r="K84" t="str">
        <x:v>https://urbaninstitute.github.io/nccs/datasets/bmf/</x:v>
      </x:c>
    </x:row>
    <x:row r="85">
      <x:c r="A85" t="str">
        <x:v>82-3226185</x:v>
      </x:c>
      <x:c r="B85" t="str">
        <x:v>Feeding Alabama</x:v>
      </x:c>
      <x:c r="C85" t="str"/>
      <x:c r="D85" t="str">
        <x:v>ANNISTON</x:v>
      </x:c>
      <x:c r="E85" t="str">
        <x:v>AL</x:v>
      </x:c>
      <x:c r="F85" t="str">
        <x:v>36207-0000</x:v>
      </x:c>
      <x:c r="G85" t="str">
        <x:v>Small</x:v>
      </x:c>
      <x:c r="H85" t="str">
        <x:v>178123</x:v>
      </x:c>
      <x:c r="I85" t="str">
        <x:v>Yes</x:v>
      </x:c>
      <x:c r="J85" t="str">
        <x:v>Name contains Feeding</x:v>
      </x:c>
      <x:c r="K85" t="str">
        <x:v>https://urbaninstitute.github.io/nccs/datasets/bmf/</x:v>
      </x:c>
    </x:row>
    <x:row r="86">
      <x:c r="A86" t="str">
        <x:v>83-2298173</x:v>
      </x:c>
      <x:c r="B86" t="str">
        <x:v>Feeding Families Of Alabama</x:v>
      </x:c>
      <x:c r="C86" t="str"/>
      <x:c r="D86" t="str">
        <x:v>HARTSELLE</x:v>
      </x:c>
      <x:c r="E86" t="str">
        <x:v>AL</x:v>
      </x:c>
      <x:c r="F86" t="str">
        <x:v>35640-4711</x:v>
      </x:c>
      <x:c r="G86" t="str">
        <x:v>Unknown</x:v>
      </x:c>
      <x:c r="H86" t="str">
        <x:v>0</x:v>
      </x:c>
      <x:c r="I86" t="str">
        <x:v>Yes</x:v>
      </x:c>
      <x:c r="J86" t="str">
        <x:v>Name contains Feeding</x:v>
      </x:c>
      <x:c r="K86" t="str">
        <x:v>https://urbaninstitute.github.io/nccs/datasets/bmf/</x:v>
      </x:c>
    </x:row>
    <x:row r="87">
      <x:c r="A87" t="str">
        <x:v>11-3756724</x:v>
      </x:c>
      <x:c r="B87" t="str">
        <x:v>Valley Food Box</x:v>
      </x:c>
      <x:c r="C87" t="str">
        <x:v>Valley Food Bank</x:v>
      </x:c>
      <x:c r="D87" t="str">
        <x:v>MARANA</x:v>
      </x:c>
      <x:c r="E87" t="str">
        <x:v>AZ</x:v>
      </x:c>
      <x:c r="F87" t="str">
        <x:v>85653</x:v>
      </x:c>
      <x:c r="G87" t="str">
        <x:v>Unknown</x:v>
      </x:c>
      <x:c r="H87" t="str"/>
      <x:c r="I87" t="str">
        <x:v>Unknown/Inactive</x:v>
      </x:c>
      <x:c r="J87" t="str">
        <x:v>Name contains Food Bank</x:v>
      </x:c>
      <x:c r="K87" t="str">
        <x:v>https://urbaninstitute.github.io/nccs/datasets/bmf/</x:v>
      </x:c>
    </x:row>
    <x:row r="88">
      <x:c r="A88" t="str">
        <x:v>20-0873646</x:v>
      </x:c>
      <x:c r="B88" t="str">
        <x:v>Extended Hands Food Bank</x:v>
      </x:c>
      <x:c r="C88" t="str"/>
      <x:c r="D88" t="str">
        <x:v>PHOENIX</x:v>
      </x:c>
      <x:c r="E88" t="str">
        <x:v>AZ</x:v>
      </x:c>
      <x:c r="F88" t="str">
        <x:v>85032-7638</x:v>
      </x:c>
      <x:c r="G88" t="str">
        <x:v>Small</x:v>
      </x:c>
      <x:c r="H88" t="str">
        <x:v>1087997</x:v>
      </x:c>
      <x:c r="I88" t="str">
        <x:v>Yes</x:v>
      </x:c>
      <x:c r="J88" t="str">
        <x:v>Name contains Food Bank</x:v>
      </x:c>
      <x:c r="K88" t="str">
        <x:v>https://urbaninstitute.github.io/nccs/datasets/bmf/</x:v>
      </x:c>
    </x:row>
    <x:row r="89">
      <x:c r="A89" t="str">
        <x:v>23-7353532</x:v>
      </x:c>
      <x:c r="B89" t="str">
        <x:v>St Marys Food Bank Alliance</x:v>
      </x:c>
      <x:c r="C89" t="str"/>
      <x:c r="D89" t="str">
        <x:v>PHOENIX</x:v>
      </x:c>
      <x:c r="E89" t="str">
        <x:v>AZ</x:v>
      </x:c>
      <x:c r="F89" t="str">
        <x:v>85009-1518</x:v>
      </x:c>
      <x:c r="G89" t="str">
        <x:v>Large</x:v>
      </x:c>
      <x:c r="H89" t="str">
        <x:v>248697999</x:v>
      </x:c>
      <x:c r="I89" t="str">
        <x:v>Yes</x:v>
      </x:c>
      <x:c r="J89" t="str">
        <x:v>Large by IRS revenue; Name contains Food Bank</x:v>
      </x:c>
      <x:c r="K89" t="str">
        <x:v>https://urbaninstitute.github.io/nccs/datasets/bmf/</x:v>
      </x:c>
    </x:row>
    <x:row r="90">
      <x:c r="A90" t="str">
        <x:v>30-0020685</x:v>
      </x:c>
      <x:c r="B90" t="str">
        <x:v>Superior Food Bank</x:v>
      </x:c>
      <x:c r="C90" t="str"/>
      <x:c r="D90" t="str">
        <x:v>SUPERIOR</x:v>
      </x:c>
      <x:c r="E90" t="str">
        <x:v>AZ</x:v>
      </x:c>
      <x:c r="F90" t="str">
        <x:v>85173</x:v>
      </x:c>
      <x:c r="G90" t="str">
        <x:v>Unknown</x:v>
      </x:c>
      <x:c r="H90" t="str"/>
      <x:c r="I90" t="str">
        <x:v>Unknown/Inactive</x:v>
      </x:c>
      <x:c r="J90" t="str">
        <x:v>Name contains Food Bank</x:v>
      </x:c>
      <x:c r="K90" t="str">
        <x:v>https://urbaninstitute.github.io/nccs/datasets/bmf/</x:v>
      </x:c>
    </x:row>
    <x:row r="91">
      <x:c r="A91" t="str">
        <x:v>30-0393505</x:v>
      </x:c>
      <x:c r="B91" t="str">
        <x:v>Food Bank Of Tombstone</x:v>
      </x:c>
      <x:c r="C91" t="str"/>
      <x:c r="D91" t="str">
        <x:v>TOMBSTONE</x:v>
      </x:c>
      <x:c r="E91" t="str">
        <x:v>AZ</x:v>
      </x:c>
      <x:c r="F91" t="str">
        <x:v>85638-1102</x:v>
      </x:c>
      <x:c r="G91" t="str">
        <x:v>Unknown</x:v>
      </x:c>
      <x:c r="H91" t="str">
        <x:v>0</x:v>
      </x:c>
      <x:c r="I91" t="str">
        <x:v>Yes</x:v>
      </x:c>
      <x:c r="J91" t="str">
        <x:v>Name contains Food Bank</x:v>
      </x:c>
      <x:c r="K91" t="str">
        <x:v>https://urbaninstitute.github.io/nccs/datasets/bmf/</x:v>
      </x:c>
    </x:row>
    <x:row r="92">
      <x:c r="A92" t="str">
        <x:v>31-1682246</x:v>
      </x:c>
      <x:c r="B92" t="str">
        <x:v>Miami Food Bank</x:v>
      </x:c>
      <x:c r="C92" t="str"/>
      <x:c r="D92" t="str">
        <x:v>MIAMI</x:v>
      </x:c>
      <x:c r="E92" t="str">
        <x:v>AZ</x:v>
      </x:c>
      <x:c r="F92" t="str">
        <x:v>85539</x:v>
      </x:c>
      <x:c r="G92" t="str">
        <x:v>Unknown</x:v>
      </x:c>
      <x:c r="H92" t="str"/>
      <x:c r="I92" t="str">
        <x:v>Unknown/Inactive</x:v>
      </x:c>
      <x:c r="J92" t="str">
        <x:v>Name contains Food Bank</x:v>
      </x:c>
      <x:c r="K92" t="str">
        <x:v>https://urbaninstitute.github.io/nccs/datasets/bmf/</x:v>
      </x:c>
    </x:row>
    <x:row r="93">
      <x:c r="A93" t="str">
        <x:v>34-2056001</x:v>
      </x:c>
      <x:c r="B93" t="str">
        <x:v>Vernon Food Bank</x:v>
      </x:c>
      <x:c r="C93" t="str"/>
      <x:c r="D93" t="str">
        <x:v>BENSON</x:v>
      </x:c>
      <x:c r="E93" t="str">
        <x:v>AZ</x:v>
      </x:c>
      <x:c r="F93" t="str">
        <x:v>85602</x:v>
      </x:c>
      <x:c r="G93" t="str">
        <x:v>Small</x:v>
      </x:c>
      <x:c r="H93" t="str">
        <x:v>250</x:v>
      </x:c>
      <x:c r="I93" t="str">
        <x:v>Unknown/Inactive</x:v>
      </x:c>
      <x:c r="J93" t="str">
        <x:v>Name contains Food Bank</x:v>
      </x:c>
      <x:c r="K93" t="str">
        <x:v>https://urbaninstitute.github.io/nccs/datasets/bmf/</x:v>
      </x:c>
    </x:row>
    <x:row r="94">
      <x:c r="A94" t="str">
        <x:v>46-1856094</x:v>
      </x:c>
      <x:c r="B94" t="str">
        <x:v>Operation Care Food Bank</x:v>
      </x:c>
      <x:c r="C94" t="str"/>
      <x:c r="D94" t="str">
        <x:v>PHOENIX</x:v>
      </x:c>
      <x:c r="E94" t="str">
        <x:v>AZ</x:v>
      </x:c>
      <x:c r="F94" t="str">
        <x:v>85080-1185</x:v>
      </x:c>
      <x:c r="G94" t="str">
        <x:v>Unknown</x:v>
      </x:c>
      <x:c r="H94" t="str">
        <x:v>0</x:v>
      </x:c>
      <x:c r="I94" t="str">
        <x:v>Yes</x:v>
      </x:c>
      <x:c r="J94" t="str">
        <x:v>Name contains Food Bank</x:v>
      </x:c>
      <x:c r="K94" t="str">
        <x:v>https://urbaninstitute.github.io/nccs/datasets/bmf/</x:v>
      </x:c>
    </x:row>
    <x:row r="95">
      <x:c r="A95" t="str">
        <x:v>47-1654162</x:v>
      </x:c>
      <x:c r="B95" t="str">
        <x:v>Sahuarita Food Bank</x:v>
      </x:c>
      <x:c r="C95" t="str"/>
      <x:c r="D95" t="str">
        <x:v>SAHUARITA</x:v>
      </x:c>
      <x:c r="E95" t="str">
        <x:v>AZ</x:v>
      </x:c>
      <x:c r="F95" t="str">
        <x:v>85629-9122</x:v>
      </x:c>
      <x:c r="G95" t="str">
        <x:v>Medium</x:v>
      </x:c>
      <x:c r="H95" t="str">
        <x:v>6466088</x:v>
      </x:c>
      <x:c r="I95" t="str">
        <x:v>Yes</x:v>
      </x:c>
      <x:c r="J95" t="str">
        <x:v>Name contains Food Bank</x:v>
      </x:c>
      <x:c r="K95" t="str">
        <x:v>https://urbaninstitute.github.io/nccs/datasets/bmf/</x:v>
      </x:c>
    </x:row>
    <x:row r="96">
      <x:c r="A96" t="str">
        <x:v>47-3013722</x:v>
      </x:c>
      <x:c r="B96" t="str">
        <x:v>Friends Of The Food Bank</x:v>
      </x:c>
      <x:c r="C96" t="str">
        <x:v>Friends Of The Quartzsite Food Bank</x:v>
      </x:c>
      <x:c r="D96" t="str">
        <x:v>QUARTZSITE</x:v>
      </x:c>
      <x:c r="E96" t="str">
        <x:v>AZ</x:v>
      </x:c>
      <x:c r="F96" t="str">
        <x:v>85359-4051</x:v>
      </x:c>
      <x:c r="G96" t="str">
        <x:v>Small</x:v>
      </x:c>
      <x:c r="H96" t="str">
        <x:v>112006</x:v>
      </x:c>
      <x:c r="I96" t="str">
        <x:v>Yes</x:v>
      </x:c>
      <x:c r="J96" t="str">
        <x:v>Name contains Food Bank</x:v>
      </x:c>
      <x:c r="K96" t="str">
        <x:v>https://urbaninstitute.github.io/nccs/datasets/bmf/</x:v>
      </x:c>
    </x:row>
    <x:row r="97">
      <x:c r="A97" t="str">
        <x:v>47-3449359</x:v>
      </x:c>
      <x:c r="B97" t="str">
        <x:v>Yarnell Food Bank</x:v>
      </x:c>
      <x:c r="C97" t="str"/>
      <x:c r="D97" t="str">
        <x:v>YARNELL</x:v>
      </x:c>
      <x:c r="E97" t="str">
        <x:v>AZ</x:v>
      </x:c>
      <x:c r="F97" t="str">
        <x:v>85362-0000</x:v>
      </x:c>
      <x:c r="G97" t="str">
        <x:v>Unknown</x:v>
      </x:c>
      <x:c r="H97" t="str">
        <x:v>0</x:v>
      </x:c>
      <x:c r="I97" t="str">
        <x:v>Yes</x:v>
      </x:c>
      <x:c r="J97" t="str">
        <x:v>Name contains Food Bank</x:v>
      </x:c>
      <x:c r="K97" t="str">
        <x:v>https://urbaninstitute.github.io/nccs/datasets/bmf/</x:v>
      </x:c>
    </x:row>
    <x:row r="98">
      <x:c r="A98" t="str">
        <x:v>47-4838008</x:v>
      </x:c>
      <x:c r="B98" t="str">
        <x:v>Food For Families - Bullhead City Food Bank</x:v>
      </x:c>
      <x:c r="C98" t="str"/>
      <x:c r="D98" t="str">
        <x:v>BULLHEAD CITY</x:v>
      </x:c>
      <x:c r="E98" t="str">
        <x:v>AZ</x:v>
      </x:c>
      <x:c r="F98" t="str">
        <x:v>86442-4902</x:v>
      </x:c>
      <x:c r="G98" t="str">
        <x:v>Small</x:v>
      </x:c>
      <x:c r="H98" t="str">
        <x:v>39097</x:v>
      </x:c>
      <x:c r="I98" t="str">
        <x:v>Likely</x:v>
      </x:c>
      <x:c r="J98" t="str">
        <x:v>Name contains Food Bank</x:v>
      </x:c>
      <x:c r="K98" t="str">
        <x:v>https://urbaninstitute.github.io/nccs/datasets/bmf/</x:v>
      </x:c>
    </x:row>
    <x:row r="99">
      <x:c r="A99" t="str">
        <x:v>51-0192519</x:v>
      </x:c>
      <x:c r="B99" t="str">
        <x:v>Community Food Bank</x:v>
      </x:c>
      <x:c r="C99" t="str"/>
      <x:c r="D99" t="str">
        <x:v>TUCSON</x:v>
      </x:c>
      <x:c r="E99" t="str">
        <x:v>AZ</x:v>
      </x:c>
      <x:c r="F99" t="str">
        <x:v>85713-4082</x:v>
      </x:c>
      <x:c r="G99" t="str">
        <x:v>Large</x:v>
      </x:c>
      <x:c r="H99" t="str">
        <x:v>83382288</x:v>
      </x:c>
      <x:c r="I99" t="str">
        <x:v>Yes</x:v>
      </x:c>
      <x:c r="J99" t="str">
        <x:v>Large by IRS revenue; Name contains Food Bank</x:v>
      </x:c>
      <x:c r="K99" t="str">
        <x:v>https://urbaninstitute.github.io/nccs/datasets/bmf/</x:v>
      </x:c>
    </x:row>
    <x:row r="100">
      <x:c r="A100" t="str">
        <x:v>54-2105167</x:v>
      </x:c>
      <x:c r="B100" t="str">
        <x:v>Golden Valley Food Bank</x:v>
      </x:c>
      <x:c r="C100" t="str"/>
      <x:c r="D100" t="str">
        <x:v>GOLDEN VALLEY</x:v>
      </x:c>
      <x:c r="E100" t="str">
        <x:v>AZ</x:v>
      </x:c>
      <x:c r="F100" t="str">
        <x:v>86413</x:v>
      </x:c>
      <x:c r="G100" t="str">
        <x:v>Small</x:v>
      </x:c>
      <x:c r="H100" t="str">
        <x:v>10548</x:v>
      </x:c>
      <x:c r="I100" t="str">
        <x:v>Unknown/Inactive</x:v>
      </x:c>
      <x:c r="J100" t="str">
        <x:v>Name contains Food Bank</x:v>
      </x:c>
      <x:c r="K100" t="str">
        <x:v>https://urbaninstitute.github.io/nccs/datasets/bmf/</x:v>
      </x:c>
    </x:row>
    <x:row r="101">
      <x:c r="A101" t="str">
        <x:v>56-2576893</x:v>
      </x:c>
      <x:c r="B101" t="str">
        <x:v>Southwest Crisis Services Team</x:v>
      </x:c>
      <x:c r="C101" t="str">
        <x:v>Buckeye Food Bank</x:v>
      </x:c>
      <x:c r="D101" t="str">
        <x:v>GOODYEAR</x:v>
      </x:c>
      <x:c r="E101" t="str">
        <x:v>AZ</x:v>
      </x:c>
      <x:c r="F101" t="str">
        <x:v>85338</x:v>
      </x:c>
      <x:c r="G101" t="str">
        <x:v>Unknown</x:v>
      </x:c>
      <x:c r="H101" t="str">
        <x:v>0</x:v>
      </x:c>
      <x:c r="I101" t="str">
        <x:v>Unknown/Inactive</x:v>
      </x:c>
      <x:c r="J101" t="str">
        <x:v>Name contains Food Bank</x:v>
      </x:c>
      <x:c r="K101" t="str">
        <x:v>https://urbaninstitute.github.io/nccs/datasets/bmf/</x:v>
      </x:c>
    </x:row>
    <x:row r="102">
      <x:c r="A102" t="str">
        <x:v>72-1614806</x:v>
      </x:c>
      <x:c r="B102" t="str">
        <x:v>Saint David Food Bank</x:v>
      </x:c>
      <x:c r="C102" t="str"/>
      <x:c r="D102" t="str">
        <x:v>SAINT DAVID</x:v>
      </x:c>
      <x:c r="E102" t="str">
        <x:v>AZ</x:v>
      </x:c>
      <x:c r="F102" t="str">
        <x:v>85630</x:v>
      </x:c>
      <x:c r="G102" t="str">
        <x:v>Unknown</x:v>
      </x:c>
      <x:c r="H102" t="str"/>
      <x:c r="I102" t="str">
        <x:v>Unknown/Inactive</x:v>
      </x:c>
      <x:c r="J102" t="str">
        <x:v>Name contains Food Bank</x:v>
      </x:c>
      <x:c r="K102" t="str">
        <x:v>https://urbaninstitute.github.io/nccs/datasets/bmf/</x:v>
      </x:c>
    </x:row>
    <x:row r="103">
      <x:c r="A103" t="str">
        <x:v>74-2376168</x:v>
      </x:c>
      <x:c r="B103" t="str">
        <x:v>Our Lady S Community Food Bank</x:v>
      </x:c>
      <x:c r="C103" t="str"/>
      <x:c r="D103" t="str">
        <x:v>LAKE HAVASU CITY</x:v>
      </x:c>
      <x:c r="E103" t="str">
        <x:v>AZ</x:v>
      </x:c>
      <x:c r="F103" t="str">
        <x:v>86403</x:v>
      </x:c>
      <x:c r="G103" t="str">
        <x:v>Unknown</x:v>
      </x:c>
      <x:c r="H103" t="str"/>
      <x:c r="I103" t="str">
        <x:v>Unknown/Inactive</x:v>
      </x:c>
      <x:c r="J103" t="str">
        <x:v>Name contains Food Bank</x:v>
      </x:c>
      <x:c r="K103" t="str">
        <x:v>https://urbaninstitute.github.io/nccs/datasets/bmf/</x:v>
      </x:c>
    </x:row>
    <x:row r="104">
      <x:c r="A104" t="str">
        <x:v>74-2428198</x:v>
      </x:c>
      <x:c r="B104" t="str">
        <x:v>Clifton Morenci Food Bank</x:v>
      </x:c>
      <x:c r="C104" t="str"/>
      <x:c r="D104" t="str">
        <x:v>CLIFTON</x:v>
      </x:c>
      <x:c r="E104" t="str">
        <x:v>AZ</x:v>
      </x:c>
      <x:c r="F104" t="str">
        <x:v>85533</x:v>
      </x:c>
      <x:c r="G104" t="str">
        <x:v>Unknown</x:v>
      </x:c>
      <x:c r="H104" t="str"/>
      <x:c r="I104" t="str">
        <x:v>Unknown/Inactive</x:v>
      </x:c>
      <x:c r="J104" t="str">
        <x:v>Name contains Food Bank</x:v>
      </x:c>
      <x:c r="K104" t="str">
        <x:v>https://urbaninstitute.github.io/nccs/datasets/bmf/</x:v>
      </x:c>
    </x:row>
    <x:row r="105">
      <x:c r="A105" t="str">
        <x:v>74-2471216</x:v>
      </x:c>
      <x:c r="B105" t="str">
        <x:v>Southeast Arizona Food Bank</x:v>
      </x:c>
      <x:c r="C105" t="str"/>
      <x:c r="D105" t="str">
        <x:v>THATCHER</x:v>
      </x:c>
      <x:c r="E105" t="str">
        <x:v>AZ</x:v>
      </x:c>
      <x:c r="F105" t="str">
        <x:v>85552</x:v>
      </x:c>
      <x:c r="G105" t="str">
        <x:v>Unknown</x:v>
      </x:c>
      <x:c r="H105" t="str"/>
      <x:c r="I105" t="str">
        <x:v>Unknown/Inactive</x:v>
      </x:c>
      <x:c r="J105" t="str">
        <x:v>Name contains Food Bank</x:v>
      </x:c>
      <x:c r="K105" t="str">
        <x:v>https://urbaninstitute.github.io/nccs/datasets/bmf/</x:v>
      </x:c>
    </x:row>
    <x:row r="106">
      <x:c r="A106" t="str">
        <x:v>74-2492104</x:v>
      </x:c>
      <x:c r="B106" t="str">
        <x:v>Cochise County Food Bank Association</x:v>
      </x:c>
      <x:c r="C106" t="str"/>
      <x:c r="D106" t="str">
        <x:v>BENSON</x:v>
      </x:c>
      <x:c r="E106" t="str">
        <x:v>AZ</x:v>
      </x:c>
      <x:c r="F106" t="str">
        <x:v>85602</x:v>
      </x:c>
      <x:c r="G106" t="str">
        <x:v>Small</x:v>
      </x:c>
      <x:c r="H106" t="str">
        <x:v>38204</x:v>
      </x:c>
      <x:c r="I106" t="str">
        <x:v>Unknown/Inactive</x:v>
      </x:c>
      <x:c r="J106" t="str">
        <x:v>Name contains Food Bank</x:v>
      </x:c>
      <x:c r="K106" t="str">
        <x:v>https://urbaninstitute.github.io/nccs/datasets/bmf/</x:v>
      </x:c>
    </x:row>
    <x:row r="107">
      <x:c r="A107" t="str">
        <x:v>80-0245130</x:v>
      </x:c>
      <x:c r="B107" t="str">
        <x:v>White Mountain Community Food Bank</x:v>
      </x:c>
      <x:c r="C107" t="str"/>
      <x:c r="D107" t="str">
        <x:v>PINETOP</x:v>
      </x:c>
      <x:c r="E107" t="str">
        <x:v>AZ</x:v>
      </x:c>
      <x:c r="F107" t="str">
        <x:v>85935-7241</x:v>
      </x:c>
      <x:c r="G107" t="str">
        <x:v>Unknown</x:v>
      </x:c>
      <x:c r="H107" t="str">
        <x:v>0</x:v>
      </x:c>
      <x:c r="I107" t="str">
        <x:v>Yes</x:v>
      </x:c>
      <x:c r="J107" t="str">
        <x:v>Name contains Food Bank</x:v>
      </x:c>
      <x:c r="K107" t="str">
        <x:v>https://urbaninstitute.github.io/nccs/datasets/bmf/</x:v>
      </x:c>
    </x:row>
    <x:row r="108">
      <x:c r="A108" t="str">
        <x:v>80-0617187</x:v>
      </x:c>
      <x:c r="B108" t="str">
        <x:v>Samangan</x:v>
      </x:c>
      <x:c r="C108" t="str">
        <x:v>Afgan Navajo Food Bank</x:v>
      </x:c>
      <x:c r="D108" t="str">
        <x:v>PHOENIX</x:v>
      </x:c>
      <x:c r="E108" t="str">
        <x:v>AZ</x:v>
      </x:c>
      <x:c r="F108" t="str">
        <x:v>85008</x:v>
      </x:c>
      <x:c r="G108" t="str">
        <x:v>Unknown</x:v>
      </x:c>
      <x:c r="H108" t="str"/>
      <x:c r="I108" t="str">
        <x:v>Unknown/Inactive</x:v>
      </x:c>
      <x:c r="J108" t="str">
        <x:v>Name contains Food Bank</x:v>
      </x:c>
      <x:c r="K108" t="str">
        <x:v>https://urbaninstitute.github.io/nccs/datasets/bmf/</x:v>
      </x:c>
    </x:row>
    <x:row r="109">
      <x:c r="A109" t="str">
        <x:v>80-0629298</x:v>
      </x:c>
      <x:c r="B109" t="str">
        <x:v>Friend 2 Friend Gods Pantry</x:v>
      </x:c>
      <x:c r="C109" t="str">
        <x:v>Thatcher Food Bank</x:v>
      </x:c>
      <x:c r="D109" t="str">
        <x:v>SAFFORD</x:v>
      </x:c>
      <x:c r="E109" t="str">
        <x:v>AZ</x:v>
      </x:c>
      <x:c r="F109" t="str">
        <x:v>85546</x:v>
      </x:c>
      <x:c r="G109" t="str">
        <x:v>Unknown</x:v>
      </x:c>
      <x:c r="H109" t="str"/>
      <x:c r="I109" t="str">
        <x:v>Unknown/Inactive</x:v>
      </x:c>
      <x:c r="J109" t="str">
        <x:v>Name contains Food Bank</x:v>
      </x:c>
      <x:c r="K109" t="str">
        <x:v>https://urbaninstitute.github.io/nccs/datasets/bmf/</x:v>
      </x:c>
    </x:row>
    <x:row r="110">
      <x:c r="A110" t="str">
        <x:v>80-0648675</x:v>
      </x:c>
      <x:c r="B110" t="str">
        <x:v>Pine Strawberry Food Bank</x:v>
      </x:c>
      <x:c r="C110" t="str"/>
      <x:c r="D110" t="str">
        <x:v>PINE</x:v>
      </x:c>
      <x:c r="E110" t="str">
        <x:v>AZ</x:v>
      </x:c>
      <x:c r="F110" t="str">
        <x:v>85544-1534</x:v>
      </x:c>
      <x:c r="G110" t="str">
        <x:v>Small</x:v>
      </x:c>
      <x:c r="H110" t="str">
        <x:v>97778</x:v>
      </x:c>
      <x:c r="I110" t="str">
        <x:v>Yes</x:v>
      </x:c>
      <x:c r="J110" t="str">
        <x:v>Name contains Food Bank</x:v>
      </x:c>
      <x:c r="K110" t="str">
        <x:v>https://urbaninstitute.github.io/nccs/datasets/bmf/</x:v>
      </x:c>
    </x:row>
    <x:row r="111">
      <x:c r="A111" t="str">
        <x:v>81-0622721</x:v>
      </x:c>
      <x:c r="B111" t="str">
        <x:v>The Cultural Cup Food Bank</x:v>
      </x:c>
      <x:c r="C111" t="str"/>
      <x:c r="D111" t="str">
        <x:v>PHOENIX</x:v>
      </x:c>
      <x:c r="E111" t="str">
        <x:v>AZ</x:v>
      </x:c>
      <x:c r="F111" t="str">
        <x:v>85011-0521</x:v>
      </x:c>
      <x:c r="G111" t="str">
        <x:v>Small</x:v>
      </x:c>
      <x:c r="H111" t="str">
        <x:v>119815</x:v>
      </x:c>
      <x:c r="I111" t="str">
        <x:v>Yes</x:v>
      </x:c>
      <x:c r="J111" t="str">
        <x:v>Name contains Food Bank</x:v>
      </x:c>
      <x:c r="K111" t="str">
        <x:v>https://urbaninstitute.github.io/nccs/datasets/bmf/</x:v>
      </x:c>
    </x:row>
    <x:row r="112">
      <x:c r="A112" t="str">
        <x:v>84-3782195</x:v>
      </x:c>
      <x:c r="B112" t="str">
        <x:v>What-Knots Second Hand Store And Food Bank</x:v>
      </x:c>
      <x:c r="C112" t="str"/>
      <x:c r="D112" t="str">
        <x:v>ASH FORK</x:v>
      </x:c>
      <x:c r="E112" t="str">
        <x:v>AZ</x:v>
      </x:c>
      <x:c r="F112" t="str">
        <x:v>86320</x:v>
      </x:c>
      <x:c r="G112" t="str">
        <x:v>Unknown</x:v>
      </x:c>
      <x:c r="H112" t="str"/>
      <x:c r="I112" t="str">
        <x:v>Unknown/Inactive</x:v>
      </x:c>
      <x:c r="J112" t="str">
        <x:v>Name contains Food Bank</x:v>
      </x:c>
      <x:c r="K112" t="str">
        <x:v>https://urbaninstitute.github.io/nccs/datasets/bmf/</x:v>
      </x:c>
    </x:row>
    <x:row r="113">
      <x:c r="A113" t="str">
        <x:v>86-0282884</x:v>
      </x:c>
      <x:c r="B113" t="str">
        <x:v>Westside Food Bank</x:v>
      </x:c>
      <x:c r="C113" t="str"/>
      <x:c r="D113" t="str">
        <x:v>SUN CITY</x:v>
      </x:c>
      <x:c r="E113" t="str">
        <x:v>AZ</x:v>
      </x:c>
      <x:c r="F113" t="str">
        <x:v>85372</x:v>
      </x:c>
      <x:c r="G113" t="str">
        <x:v>Large</x:v>
      </x:c>
      <x:c r="H113" t="str">
        <x:v>44000206</x:v>
      </x:c>
      <x:c r="I113" t="str">
        <x:v>Unknown/Inactive</x:v>
      </x:c>
      <x:c r="J113" t="str">
        <x:v>Large by IRS revenue; Name contains Food Bank</x:v>
      </x:c>
      <x:c r="K113" t="str">
        <x:v>https://urbaninstitute.github.io/nccs/datasets/bmf/</x:v>
      </x:c>
    </x:row>
    <x:row r="114">
      <x:c r="A114" t="str">
        <x:v>86-0418950</x:v>
      </x:c>
      <x:c r="B114" t="str">
        <x:v>Food For The Hungry International</x:v>
      </x:c>
      <x:c r="C114" t="str"/>
      <x:c r="D114" t="str">
        <x:v>PHOENIX</x:v>
      </x:c>
      <x:c r="E114" t="str">
        <x:v>AZ</x:v>
      </x:c>
      <x:c r="F114" t="str">
        <x:v>85050</x:v>
      </x:c>
      <x:c r="G114" t="str">
        <x:v>Large</x:v>
      </x:c>
      <x:c r="H114" t="str">
        <x:v>54275207</x:v>
      </x:c>
      <x:c r="I114" t="str">
        <x:v>Unknown/Inactive</x:v>
      </x:c>
      <x:c r="J114" t="str">
        <x:v>Large by IRS revenue</x:v>
      </x:c>
      <x:c r="K114" t="str">
        <x:v>https://urbaninstitute.github.io/nccs/datasets/bmf/</x:v>
      </x:c>
    </x:row>
    <x:row r="115">
      <x:c r="A115" t="str">
        <x:v>86-0457836</x:v>
      </x:c>
      <x:c r="B115" t="str">
        <x:v>Yuma Community Food Bank</x:v>
      </x:c>
      <x:c r="C115" t="str"/>
      <x:c r="D115" t="str">
        <x:v>YUMA</x:v>
      </x:c>
      <x:c r="E115" t="str">
        <x:v>AZ</x:v>
      </x:c>
      <x:c r="F115" t="str">
        <x:v>85365-2617</x:v>
      </x:c>
      <x:c r="G115" t="str">
        <x:v>Medium</x:v>
      </x:c>
      <x:c r="H115" t="str">
        <x:v>21020412</x:v>
      </x:c>
      <x:c r="I115" t="str">
        <x:v>Yes</x:v>
      </x:c>
      <x:c r="J115" t="str">
        <x:v>Name contains Food Bank</x:v>
      </x:c>
      <x:c r="K115" t="str">
        <x:v>https://urbaninstitute.github.io/nccs/datasets/bmf/</x:v>
      </x:c>
    </x:row>
    <x:row r="116">
      <x:c r="A116" t="str">
        <x:v>86-0469759</x:v>
      </x:c>
      <x:c r="B116" t="str">
        <x:v>Prescott Valley Food Bank</x:v>
      </x:c>
      <x:c r="C116" t="str"/>
      <x:c r="D116" t="str">
        <x:v>PRESCOTT VLY</x:v>
      </x:c>
      <x:c r="E116" t="str">
        <x:v>AZ</x:v>
      </x:c>
      <x:c r="F116" t="str">
        <x:v>86312-6242</x:v>
      </x:c>
      <x:c r="G116" t="str">
        <x:v>Unknown</x:v>
      </x:c>
      <x:c r="H116" t="str">
        <x:v>0</x:v>
      </x:c>
      <x:c r="I116" t="str">
        <x:v>Yes</x:v>
      </x:c>
      <x:c r="J116" t="str">
        <x:v>Name contains Food Bank</x:v>
      </x:c>
      <x:c r="K116" t="str">
        <x:v>https://urbaninstitute.github.io/nccs/datasets/bmf/</x:v>
      </x:c>
    </x:row>
    <x:row r="117">
      <x:c r="A117" t="str">
        <x:v>86-0505273</x:v>
      </x:c>
      <x:c r="B117" t="str">
        <x:v>United Food Bank</x:v>
      </x:c>
      <x:c r="C117" t="str"/>
      <x:c r="D117" t="str">
        <x:v>MESA</x:v>
      </x:c>
      <x:c r="E117" t="str">
        <x:v>AZ</x:v>
      </x:c>
      <x:c r="F117" t="str">
        <x:v>85210-8490</x:v>
      </x:c>
      <x:c r="G117" t="str">
        <x:v>Large</x:v>
      </x:c>
      <x:c r="H117" t="str">
        <x:v>52955668</x:v>
      </x:c>
      <x:c r="I117" t="str">
        <x:v>Yes</x:v>
      </x:c>
      <x:c r="J117" t="str">
        <x:v>Large by IRS revenue; Name contains Food Bank</x:v>
      </x:c>
      <x:c r="K117" t="str">
        <x:v>https://urbaninstitute.github.io/nccs/datasets/bmf/</x:v>
      </x:c>
    </x:row>
    <x:row r="118">
      <x:c r="A118" t="str">
        <x:v>86-0507679</x:v>
      </x:c>
      <x:c r="B118" t="str">
        <x:v>Arizona Food Bank Network</x:v>
      </x:c>
      <x:c r="C118" t="str"/>
      <x:c r="D118" t="str">
        <x:v>PHOENIX</x:v>
      </x:c>
      <x:c r="E118" t="str">
        <x:v>AZ</x:v>
      </x:c>
      <x:c r="F118" t="str">
        <x:v>85004-1696</x:v>
      </x:c>
      <x:c r="G118" t="str">
        <x:v>Large</x:v>
      </x:c>
      <x:c r="H118" t="str">
        <x:v>93032982</x:v>
      </x:c>
      <x:c r="I118" t="str">
        <x:v>Yes</x:v>
      </x:c>
      <x:c r="J118" t="str">
        <x:v>Large by IRS revenue; Name contains Food Bank</x:v>
      </x:c>
      <x:c r="K118" t="str">
        <x:v>https://urbaninstitute.github.io/nccs/datasets/bmf/</x:v>
      </x:c>
    </x:row>
    <x:row r="119">
      <x:c r="A119" t="str">
        <x:v>86-0594186</x:v>
      </x:c>
      <x:c r="B119" t="str">
        <x:v>Lake Havasu Community Food Bank</x:v>
      </x:c>
      <x:c r="C119" t="str"/>
      <x:c r="D119" t="str">
        <x:v>LK HAVASU CTY</x:v>
      </x:c>
      <x:c r="E119" t="str">
        <x:v>AZ</x:v>
      </x:c>
      <x:c r="F119" t="str">
        <x:v>86403</x:v>
      </x:c>
      <x:c r="G119" t="str">
        <x:v>Small</x:v>
      </x:c>
      <x:c r="H119" t="str">
        <x:v>52118</x:v>
      </x:c>
      <x:c r="I119" t="str">
        <x:v>Unknown/Inactive</x:v>
      </x:c>
      <x:c r="J119" t="str">
        <x:v>Name contains Food Bank</x:v>
      </x:c>
      <x:c r="K119" t="str">
        <x:v>https://urbaninstitute.github.io/nccs/datasets/bmf/</x:v>
      </x:c>
    </x:row>
    <x:row r="120">
      <x:c r="A120" t="str">
        <x:v>86-0672204</x:v>
      </x:c>
      <x:c r="B120" t="str">
        <x:v>Chino Valley Food Bank</x:v>
      </x:c>
      <x:c r="C120" t="str"/>
      <x:c r="D120" t="str">
        <x:v>CHINO VALLEY</x:v>
      </x:c>
      <x:c r="E120" t="str">
        <x:v>AZ</x:v>
      </x:c>
      <x:c r="F120" t="str">
        <x:v>86323-7503</x:v>
      </x:c>
      <x:c r="G120" t="str">
        <x:v>Small</x:v>
      </x:c>
      <x:c r="H120" t="str">
        <x:v>85729</x:v>
      </x:c>
      <x:c r="I120" t="str">
        <x:v>Yes</x:v>
      </x:c>
      <x:c r="J120" t="str">
        <x:v>Name contains Food Bank</x:v>
      </x:c>
      <x:c r="K120" t="str">
        <x:v>https://urbaninstitute.github.io/nccs/datasets/bmf/</x:v>
      </x:c>
    </x:row>
    <x:row r="121">
      <x:c r="A121" t="str">
        <x:v>86-0705360</x:v>
      </x:c>
      <x:c r="B121" t="str">
        <x:v>Pine-Strawberry Pantry Food Bank</x:v>
      </x:c>
      <x:c r="C121" t="str"/>
      <x:c r="D121" t="str">
        <x:v>STRAWBERRY</x:v>
      </x:c>
      <x:c r="E121" t="str">
        <x:v>AZ</x:v>
      </x:c>
      <x:c r="F121" t="str">
        <x:v>85544</x:v>
      </x:c>
      <x:c r="G121" t="str">
        <x:v>Unknown</x:v>
      </x:c>
      <x:c r="H121" t="str"/>
      <x:c r="I121" t="str">
        <x:v>Unknown/Inactive</x:v>
      </x:c>
      <x:c r="J121" t="str">
        <x:v>Name contains Food Bank</x:v>
      </x:c>
      <x:c r="K121" t="str">
        <x:v>https://urbaninstitute.github.io/nccs/datasets/bmf/</x:v>
      </x:c>
    </x:row>
    <x:row r="122">
      <x:c r="A122" t="str">
        <x:v>86-0761813</x:v>
      </x:c>
      <x:c r="B122" t="str">
        <x:v>Benson Area Food Bank</x:v>
      </x:c>
      <x:c r="C122" t="str"/>
      <x:c r="D122" t="str">
        <x:v>BENSON</x:v>
      </x:c>
      <x:c r="E122" t="str">
        <x:v>AZ</x:v>
      </x:c>
      <x:c r="F122" t="str">
        <x:v>85602-6650</x:v>
      </x:c>
      <x:c r="G122" t="str">
        <x:v>Small</x:v>
      </x:c>
      <x:c r="H122" t="str">
        <x:v>102946</x:v>
      </x:c>
      <x:c r="I122" t="str">
        <x:v>Yes</x:v>
      </x:c>
      <x:c r="J122" t="str">
        <x:v>Name contains Food Bank</x:v>
      </x:c>
      <x:c r="K122" t="str">
        <x:v>https://urbaninstitute.github.io/nccs/datasets/bmf/</x:v>
      </x:c>
    </x:row>
    <x:row r="123">
      <x:c r="A123" t="str">
        <x:v>86-0765764</x:v>
      </x:c>
      <x:c r="B123" t="str">
        <x:v>East Santa Cruz County Community Food Bank</x:v>
      </x:c>
      <x:c r="C123" t="str"/>
      <x:c r="D123" t="str">
        <x:v>PATAGONIA</x:v>
      </x:c>
      <x:c r="E123" t="str">
        <x:v>AZ</x:v>
      </x:c>
      <x:c r="F123" t="str">
        <x:v>85624-1147</x:v>
      </x:c>
      <x:c r="G123" t="str">
        <x:v>Unknown</x:v>
      </x:c>
      <x:c r="H123" t="str">
        <x:v>0</x:v>
      </x:c>
      <x:c r="I123" t="str">
        <x:v>Yes</x:v>
      </x:c>
      <x:c r="J123" t="str">
        <x:v>Name contains Food Bank</x:v>
      </x:c>
      <x:c r="K123" t="str">
        <x:v>https://urbaninstitute.github.io/nccs/datasets/bmf/</x:v>
      </x:c>
    </x:row>
    <x:row r="124">
      <x:c r="A124" t="str">
        <x:v>86-0914227</x:v>
      </x:c>
      <x:c r="B124" t="str">
        <x:v>Care &amp; Share Food Bank</x:v>
      </x:c>
      <x:c r="C124" t="str"/>
      <x:c r="D124" t="str">
        <x:v>FLAGSTAFF</x:v>
      </x:c>
      <x:c r="E124" t="str">
        <x:v>AZ</x:v>
      </x:c>
      <x:c r="F124" t="str">
        <x:v>86002</x:v>
      </x:c>
      <x:c r="G124" t="str">
        <x:v>Medium</x:v>
      </x:c>
      <x:c r="H124" t="str">
        <x:v>6217284</x:v>
      </x:c>
      <x:c r="I124" t="str">
        <x:v>Unknown/Inactive</x:v>
      </x:c>
      <x:c r="J124" t="str">
        <x:v>Name contains Food Bank</x:v>
      </x:c>
      <x:c r="K124" t="str">
        <x:v>https://urbaninstitute.github.io/nccs/datasets/bmf/</x:v>
      </x:c>
    </x:row>
    <x:row r="125">
      <x:c r="A125" t="str">
        <x:v>86-0922917</x:v>
      </x:c>
      <x:c r="B125" t="str">
        <x:v>Sedona Community Food Bank</x:v>
      </x:c>
      <x:c r="C125" t="str"/>
      <x:c r="D125" t="str">
        <x:v>SEDONA</x:v>
      </x:c>
      <x:c r="E125" t="str">
        <x:v>AZ</x:v>
      </x:c>
      <x:c r="F125" t="str">
        <x:v>86340-3962</x:v>
      </x:c>
      <x:c r="G125" t="str">
        <x:v>Small</x:v>
      </x:c>
      <x:c r="H125" t="str">
        <x:v>495846</x:v>
      </x:c>
      <x:c r="I125" t="str">
        <x:v>Yes</x:v>
      </x:c>
      <x:c r="J125" t="str">
        <x:v>Name contains Food Bank</x:v>
      </x:c>
      <x:c r="K125" t="str">
        <x:v>https://urbaninstitute.github.io/nccs/datasets/bmf/</x:v>
      </x:c>
    </x:row>
    <x:row r="126">
      <x:c r="A126" t="str">
        <x:v>86-0959508</x:v>
      </x:c>
      <x:c r="B126" t="str">
        <x:v>Ash Fork Community Food Bank</x:v>
      </x:c>
      <x:c r="C126" t="str"/>
      <x:c r="D126" t="str">
        <x:v>ASH FORK</x:v>
      </x:c>
      <x:c r="E126" t="str">
        <x:v>AZ</x:v>
      </x:c>
      <x:c r="F126" t="str">
        <x:v>86320</x:v>
      </x:c>
      <x:c r="G126" t="str">
        <x:v>Unknown</x:v>
      </x:c>
      <x:c r="H126" t="str"/>
      <x:c r="I126" t="str">
        <x:v>Unknown/Inactive</x:v>
      </x:c>
      <x:c r="J126" t="str">
        <x:v>Name contains Food Bank</x:v>
      </x:c>
      <x:c r="K126" t="str">
        <x:v>https://urbaninstitute.github.io/nccs/datasets/bmf/</x:v>
      </x:c>
    </x:row>
    <x:row r="127">
      <x:c r="A127" t="str">
        <x:v>86-0998046</x:v>
      </x:c>
      <x:c r="B127" t="str">
        <x:v>The Tri-Community Food Bank</x:v>
      </x:c>
      <x:c r="C127" t="str"/>
      <x:c r="D127" t="str">
        <x:v>MAMMOTH</x:v>
      </x:c>
      <x:c r="E127" t="str">
        <x:v>AZ</x:v>
      </x:c>
      <x:c r="F127" t="str">
        <x:v>85618-0038</x:v>
      </x:c>
      <x:c r="G127" t="str">
        <x:v>Small</x:v>
      </x:c>
      <x:c r="H127" t="str">
        <x:v>235523</x:v>
      </x:c>
      <x:c r="I127" t="str">
        <x:v>Yes</x:v>
      </x:c>
      <x:c r="J127" t="str">
        <x:v>Name contains Food Bank</x:v>
      </x:c>
      <x:c r="K127" t="str">
        <x:v>https://urbaninstitute.github.io/nccs/datasets/bmf/</x:v>
      </x:c>
    </x:row>
    <x:row r="128">
      <x:c r="A128" t="str">
        <x:v>93-3963618</x:v>
      </x:c>
      <x:c r="B128" t="str">
        <x:v>Heber-Overgaard Community Food Bank</x:v>
      </x:c>
      <x:c r="C128" t="str"/>
      <x:c r="D128" t="str">
        <x:v>OVERGAARD</x:v>
      </x:c>
      <x:c r="E128" t="str">
        <x:v>AZ</x:v>
      </x:c>
      <x:c r="F128" t="str">
        <x:v>85933-5016</x:v>
      </x:c>
      <x:c r="G128" t="str">
        <x:v>Unknown</x:v>
      </x:c>
      <x:c r="H128" t="str">
        <x:v>0</x:v>
      </x:c>
      <x:c r="I128" t="str">
        <x:v>Yes</x:v>
      </x:c>
      <x:c r="J128" t="str">
        <x:v>Name contains Food Bank</x:v>
      </x:c>
      <x:c r="K128" t="str">
        <x:v>https://urbaninstitute.github.io/nccs/datasets/bmf/</x:v>
      </x:c>
    </x:row>
    <x:row r="129">
      <x:c r="A129" t="str">
        <x:v>94-2525394</x:v>
      </x:c>
      <x:c r="B129" t="str">
        <x:v>Casa Grande Food Bank</x:v>
      </x:c>
      <x:c r="C129" t="str"/>
      <x:c r="D129" t="str">
        <x:v>CASA GRANDE</x:v>
      </x:c>
      <x:c r="E129" t="str">
        <x:v>AZ</x:v>
      </x:c>
      <x:c r="F129" t="str">
        <x:v>85122-5231</x:v>
      </x:c>
      <x:c r="G129" t="str">
        <x:v>Small</x:v>
      </x:c>
      <x:c r="H129" t="str">
        <x:v>175008</x:v>
      </x:c>
      <x:c r="I129" t="str">
        <x:v>Yes</x:v>
      </x:c>
      <x:c r="J129" t="str">
        <x:v>Name contains Food Bank</x:v>
      </x:c>
      <x:c r="K129" t="str">
        <x:v>https://urbaninstitute.github.io/nccs/datasets/bmf/</x:v>
      </x:c>
    </x:row>
    <x:row r="130">
      <x:c r="A130" t="str">
        <x:v>94-2545095</x:v>
      </x:c>
      <x:c r="B130" t="str">
        <x:v>Coconino Community Food Bank</x:v>
      </x:c>
      <x:c r="C130" t="str"/>
      <x:c r="D130" t="str">
        <x:v>FLAGSTAFF</x:v>
      </x:c>
      <x:c r="E130" t="str">
        <x:v>AZ</x:v>
      </x:c>
      <x:c r="F130" t="str">
        <x:v>86002</x:v>
      </x:c>
      <x:c r="G130" t="str">
        <x:v>Unknown</x:v>
      </x:c>
      <x:c r="H130" t="str"/>
      <x:c r="I130" t="str">
        <x:v>Unknown/Inactive</x:v>
      </x:c>
      <x:c r="J130" t="str">
        <x:v>Name contains Food Bank</x:v>
      </x:c>
      <x:c r="K130" t="str">
        <x:v>https://urbaninstitute.github.io/nccs/datasets/bmf/</x:v>
      </x:c>
    </x:row>
    <x:row r="131">
      <x:c r="A131" t="str">
        <x:v>94-2765898</x:v>
      </x:c>
      <x:c r="B131" t="str">
        <x:v>Prescott Community Cupboard Food Bank</x:v>
      </x:c>
      <x:c r="C131" t="str">
        <x:v>Prescott Community Cupboard</x:v>
      </x:c>
      <x:c r="D131" t="str">
        <x:v>PRESCOTT</x:v>
      </x:c>
      <x:c r="E131" t="str">
        <x:v>AZ</x:v>
      </x:c>
      <x:c r="F131" t="str">
        <x:v>86301-1912</x:v>
      </x:c>
      <x:c r="G131" t="str">
        <x:v>Small</x:v>
      </x:c>
      <x:c r="H131" t="str">
        <x:v>1824084</x:v>
      </x:c>
      <x:c r="I131" t="str">
        <x:v>Yes</x:v>
      </x:c>
      <x:c r="J131" t="str">
        <x:v>Name contains Food Bank</x:v>
      </x:c>
      <x:c r="K131" t="str">
        <x:v>https://urbaninstitute.github.io/nccs/datasets/bmf/</x:v>
      </x:c>
    </x:row>
    <x:row r="132">
      <x:c r="A132" t="str">
        <x:v>99-1053017</x:v>
      </x:c>
      <x:c r="B132" t="str">
        <x:v>Bullhead Regional Food Bank</x:v>
      </x:c>
      <x:c r="C132" t="str"/>
      <x:c r="D132" t="str">
        <x:v>BULLHEAD CITY</x:v>
      </x:c>
      <x:c r="E132" t="str">
        <x:v>AZ</x:v>
      </x:c>
      <x:c r="F132" t="str">
        <x:v>86442-4902</x:v>
      </x:c>
      <x:c r="G132" t="str">
        <x:v>Small</x:v>
      </x:c>
      <x:c r="H132" t="str">
        <x:v>218487</x:v>
      </x:c>
      <x:c r="I132" t="str">
        <x:v>Yes</x:v>
      </x:c>
      <x:c r="J132" t="str">
        <x:v>Name contains Food Bank</x:v>
      </x:c>
      <x:c r="K132" t="str">
        <x:v>https://urbaninstitute.github.io/nccs/datasets/bmf/</x:v>
      </x:c>
    </x:row>
    <x:row r="133">
      <x:c r="A133" t="str">
        <x:v>26-1737554</x:v>
      </x:c>
      <x:c r="B133" t="str">
        <x:v>Project Hope Food Bank</x:v>
      </x:c>
      <x:c r="C133" t="str"/>
      <x:c r="D133" t="str">
        <x:v>HOT SPRINGS</x:v>
      </x:c>
      <x:c r="E133" t="str">
        <x:v>AR</x:v>
      </x:c>
      <x:c r="F133" t="str">
        <x:v>71902-0039</x:v>
      </x:c>
      <x:c r="G133" t="str">
        <x:v>Small</x:v>
      </x:c>
      <x:c r="H133" t="str">
        <x:v>1430175</x:v>
      </x:c>
      <x:c r="I133" t="str">
        <x:v>Yes</x:v>
      </x:c>
      <x:c r="J133" t="str">
        <x:v>Name contains Food Bank</x:v>
      </x:c>
      <x:c r="K133" t="str">
        <x:v>https://urbaninstitute.github.io/nccs/datasets/bmf/</x:v>
      </x:c>
    </x:row>
    <x:row r="134">
      <x:c r="A134" t="str">
        <x:v>41-2856523</x:v>
      </x:c>
      <x:c r="B134" t="str">
        <x:v>Feeding Friends Food Pantry</x:v>
      </x:c>
      <x:c r="C134" t="str"/>
      <x:c r="D134" t="str">
        <x:v>FORDYCE</x:v>
      </x:c>
      <x:c r="E134" t="str">
        <x:v>AR</x:v>
      </x:c>
      <x:c r="F134" t="str">
        <x:v>71742-2002</x:v>
      </x:c>
      <x:c r="G134" t="str">
        <x:v>Unknown</x:v>
      </x:c>
      <x:c r="H134" t="str">
        <x:v>0</x:v>
      </x:c>
      <x:c r="I134" t="str">
        <x:v>Yes</x:v>
      </x:c>
      <x:c r="J134" t="str">
        <x:v>Name contains Feeding</x:v>
      </x:c>
      <x:c r="K134" t="str">
        <x:v>https://urbaninstitute.github.io/nccs/datasets/bmf/</x:v>
      </x:c>
    </x:row>
    <x:row r="135">
      <x:c r="A135" t="str">
        <x:v>47-1536412</x:v>
      </x:c>
      <x:c r="B135" t="str">
        <x:v>River Valley Food Bank</x:v>
      </x:c>
      <x:c r="C135" t="str"/>
      <x:c r="D135" t="str">
        <x:v>RUSSELLVILLE</x:v>
      </x:c>
      <x:c r="E135" t="str">
        <x:v>AR</x:v>
      </x:c>
      <x:c r="F135" t="str">
        <x:v>72801-6062</x:v>
      </x:c>
      <x:c r="G135" t="str">
        <x:v>Unknown</x:v>
      </x:c>
      <x:c r="H135" t="str">
        <x:v>0</x:v>
      </x:c>
      <x:c r="I135" t="str">
        <x:v>Yes</x:v>
      </x:c>
      <x:c r="J135" t="str">
        <x:v>Name contains Food Bank</x:v>
      </x:c>
      <x:c r="K135" t="str">
        <x:v>https://urbaninstitute.github.io/nccs/datasets/bmf/</x:v>
      </x:c>
    </x:row>
    <x:row r="136">
      <x:c r="A136" t="str">
        <x:v>47-2348168</x:v>
      </x:c>
      <x:c r="B136" t="str">
        <x:v>Gods Feeding Hands</x:v>
      </x:c>
      <x:c r="C136" t="str"/>
      <x:c r="D136" t="str">
        <x:v>MENA</x:v>
      </x:c>
      <x:c r="E136" t="str">
        <x:v>AR</x:v>
      </x:c>
      <x:c r="F136" t="str">
        <x:v>71953-3666</x:v>
      </x:c>
      <x:c r="G136" t="str">
        <x:v>Unknown</x:v>
      </x:c>
      <x:c r="H136" t="str">
        <x:v>0</x:v>
      </x:c>
      <x:c r="I136" t="str">
        <x:v>Yes</x:v>
      </x:c>
      <x:c r="J136" t="str">
        <x:v>Name contains Feeding</x:v>
      </x:c>
      <x:c r="K136" t="str">
        <x:v>https://urbaninstitute.github.io/nccs/datasets/bmf/</x:v>
      </x:c>
    </x:row>
    <x:row r="137">
      <x:c r="A137" t="str">
        <x:v>62-1704514</x:v>
      </x:c>
      <x:c r="B137" t="str">
        <x:v>Greater Crossett Area Food Bank</x:v>
      </x:c>
      <x:c r="C137" t="str"/>
      <x:c r="D137" t="str">
        <x:v>CROSSETT</x:v>
      </x:c>
      <x:c r="E137" t="str">
        <x:v>AR</x:v>
      </x:c>
      <x:c r="F137" t="str">
        <x:v>71635-2909</x:v>
      </x:c>
      <x:c r="G137" t="str">
        <x:v>Small</x:v>
      </x:c>
      <x:c r="H137" t="str">
        <x:v>108616</x:v>
      </x:c>
      <x:c r="I137" t="str">
        <x:v>Yes</x:v>
      </x:c>
      <x:c r="J137" t="str">
        <x:v>Name contains Food Bank</x:v>
      </x:c>
      <x:c r="K137" t="str">
        <x:v>https://urbaninstitute.github.io/nccs/datasets/bmf/</x:v>
      </x:c>
    </x:row>
    <x:row r="138">
      <x:c r="A138" t="str">
        <x:v>71-0652464</x:v>
      </x:c>
      <x:c r="B138" t="str">
        <x:v>Southwest Arkansas Food Bank</x:v>
      </x:c>
      <x:c r="C138" t="str"/>
      <x:c r="D138" t="str">
        <x:v>ARKADELPHIA</x:v>
      </x:c>
      <x:c r="E138" t="str">
        <x:v>AR</x:v>
      </x:c>
      <x:c r="F138" t="str">
        <x:v>71923</x:v>
      </x:c>
      <x:c r="G138" t="str">
        <x:v>Small</x:v>
      </x:c>
      <x:c r="H138" t="str">
        <x:v>103002</x:v>
      </x:c>
      <x:c r="I138" t="str">
        <x:v>Unknown/Inactive</x:v>
      </x:c>
      <x:c r="J138" t="str">
        <x:v>Name contains Food Bank</x:v>
      </x:c>
      <x:c r="K138" t="str">
        <x:v>https://urbaninstitute.github.io/nccs/datasets/bmf/</x:v>
      </x:c>
    </x:row>
    <x:row r="139">
      <x:c r="A139" t="str">
        <x:v>71-0857501</x:v>
      </x:c>
      <x:c r="B139" t="str">
        <x:v>Woodruff Co Food Bank</x:v>
      </x:c>
      <x:c r="C139" t="str"/>
      <x:c r="D139" t="str">
        <x:v>AUGUSTA</x:v>
      </x:c>
      <x:c r="E139" t="str">
        <x:v>AR</x:v>
      </x:c>
      <x:c r="F139" t="str">
        <x:v>72006-0222</x:v>
      </x:c>
      <x:c r="G139" t="str">
        <x:v>Unknown</x:v>
      </x:c>
      <x:c r="H139" t="str">
        <x:v>0</x:v>
      </x:c>
      <x:c r="I139" t="str">
        <x:v>Yes</x:v>
      </x:c>
      <x:c r="J139" t="str">
        <x:v>Name contains Food Bank</x:v>
      </x:c>
      <x:c r="K139" t="str">
        <x:v>https://urbaninstitute.github.io/nccs/datasets/bmf/</x:v>
      </x:c>
    </x:row>
    <x:row r="140">
      <x:c r="A140" t="str">
        <x:v>83-2876468</x:v>
      </x:c>
      <x:c r="B140" t="str">
        <x:v>Havana Food Bank</x:v>
      </x:c>
      <x:c r="C140" t="str"/>
      <x:c r="D140" t="str">
        <x:v>DARDANELLE</x:v>
      </x:c>
      <x:c r="E140" t="str">
        <x:v>AR</x:v>
      </x:c>
      <x:c r="F140" t="str">
        <x:v>72834-0509</x:v>
      </x:c>
      <x:c r="G140" t="str">
        <x:v>Unknown</x:v>
      </x:c>
      <x:c r="H140" t="str">
        <x:v>0</x:v>
      </x:c>
      <x:c r="I140" t="str">
        <x:v>Yes</x:v>
      </x:c>
      <x:c r="J140" t="str">
        <x:v>Name contains Food Bank</x:v>
      </x:c>
      <x:c r="K140" t="str">
        <x:v>https://urbaninstitute.github.io/nccs/datasets/bmf/</x:v>
      </x:c>
    </x:row>
    <x:row r="141">
      <x:c r="A141" t="str">
        <x:v>85-3905116</x:v>
      </x:c>
      <x:c r="B141" t="str">
        <x:v>Faithfully Blessed</x:v>
      </x:c>
      <x:c r="C141" t="str">
        <x:v>Food Bank</x:v>
      </x:c>
      <x:c r="D141" t="str">
        <x:v>HATTIEVILLE</x:v>
      </x:c>
      <x:c r="E141" t="str">
        <x:v>AR</x:v>
      </x:c>
      <x:c r="F141" t="str">
        <x:v>72063-9000</x:v>
      </x:c>
      <x:c r="G141" t="str">
        <x:v>Unknown</x:v>
      </x:c>
      <x:c r="H141" t="str"/>
      <x:c r="I141" t="str">
        <x:v>Yes</x:v>
      </x:c>
      <x:c r="J141" t="str">
        <x:v>Name contains Food Bank</x:v>
      </x:c>
      <x:c r="K141" t="str">
        <x:v>https://urbaninstitute.github.io/nccs/datasets/bmf/</x:v>
      </x:c>
    </x:row>
    <x:row r="142">
      <x:c r="A142" t="str">
        <x:v>99-2112574</x:v>
      </x:c>
      <x:c r="B142" t="str">
        <x:v>Old Center Community Food Bank</x:v>
      </x:c>
      <x:c r="C142" t="str"/>
      <x:c r="D142" t="str">
        <x:v>ASHDOWN</x:v>
      </x:c>
      <x:c r="E142" t="str">
        <x:v>AR</x:v>
      </x:c>
      <x:c r="F142" t="str">
        <x:v>71822-9493</x:v>
      </x:c>
      <x:c r="G142" t="str">
        <x:v>Unknown</x:v>
      </x:c>
      <x:c r="H142" t="str"/>
      <x:c r="I142" t="str">
        <x:v>Yes</x:v>
      </x:c>
      <x:c r="J142" t="str">
        <x:v>Name contains Food Bank</x:v>
      </x:c>
      <x:c r="K142" t="str">
        <x:v>https://urbaninstitute.github.io/nccs/datasets/bmf/</x:v>
      </x:c>
    </x:row>
    <x:row r="143">
      <x:c r="A143" t="str">
        <x:v>20-2363826</x:v>
      </x:c>
      <x:c r="B143" t="str">
        <x:v>Childrens Haven Of Hope Food Bank</x:v>
      </x:c>
      <x:c r="C143" t="str"/>
      <x:c r="D143" t="str">
        <x:v>AURORA</x:v>
      </x:c>
      <x:c r="E143" t="str">
        <x:v>CO</x:v>
      </x:c>
      <x:c r="F143" t="str">
        <x:v>80047</x:v>
      </x:c>
      <x:c r="G143" t="str">
        <x:v>Unknown</x:v>
      </x:c>
      <x:c r="H143" t="str"/>
      <x:c r="I143" t="str">
        <x:v>Unknown/Inactive</x:v>
      </x:c>
      <x:c r="J143" t="str">
        <x:v>Name contains Food Bank</x:v>
      </x:c>
      <x:c r="K143" t="str">
        <x:v>https://urbaninstitute.github.io/nccs/datasets/bmf/</x:v>
      </x:c>
    </x:row>
    <x:row r="144">
      <x:c r="A144" t="str">
        <x:v>26-0211983</x:v>
      </x:c>
      <x:c r="B144" t="str">
        <x:v>Food Bank Of The Rockies Endowmentfund</x:v>
      </x:c>
      <x:c r="C144" t="str"/>
      <x:c r="D144" t="str">
        <x:v>AURORA</x:v>
      </x:c>
      <x:c r="E144" t="str">
        <x:v>CO</x:v>
      </x:c>
      <x:c r="F144" t="str">
        <x:v>80011-0000</x:v>
      </x:c>
      <x:c r="G144" t="str">
        <x:v>Small</x:v>
      </x:c>
      <x:c r="H144" t="str">
        <x:v>255374</x:v>
      </x:c>
      <x:c r="I144" t="str">
        <x:v>Yes</x:v>
      </x:c>
      <x:c r="J144" t="str">
        <x:v>Name contains Food Bank</x:v>
      </x:c>
      <x:c r="K144" t="str">
        <x:v>https://urbaninstitute.github.io/nccs/datasets/bmf/</x:v>
      </x:c>
    </x:row>
    <x:row r="145">
      <x:c r="A145" t="str">
        <x:v>26-2209657</x:v>
      </x:c>
      <x:c r="B145" t="str">
        <x:v>Rangely Food Bank</x:v>
      </x:c>
      <x:c r="C145" t="str">
        <x:v>Rangely Foodbank</x:v>
      </x:c>
      <x:c r="D145" t="str">
        <x:v>RANGELY</x:v>
      </x:c>
      <x:c r="E145" t="str">
        <x:v>CO</x:v>
      </x:c>
      <x:c r="F145" t="str">
        <x:v>81648-3214</x:v>
      </x:c>
      <x:c r="G145" t="str">
        <x:v>Unknown</x:v>
      </x:c>
      <x:c r="H145" t="str">
        <x:v>0</x:v>
      </x:c>
      <x:c r="I145" t="str">
        <x:v>Yes</x:v>
      </x:c>
      <x:c r="J145" t="str">
        <x:v>Name contains Food Bank</x:v>
      </x:c>
      <x:c r="K145" t="str">
        <x:v>https://urbaninstitute.github.io/nccs/datasets/bmf/</x:v>
      </x:c>
    </x:row>
    <x:row r="146">
      <x:c r="A146" t="str">
        <x:v>26-4226387</x:v>
      </x:c>
      <x:c r="B146" t="str">
        <x:v>Feeding Minds-Enriching Lives</x:v>
      </x:c>
      <x:c r="C146" t="str"/>
      <x:c r="D146" t="str">
        <x:v>LITTLETON</x:v>
      </x:c>
      <x:c r="E146" t="str">
        <x:v>CO</x:v>
      </x:c>
      <x:c r="F146" t="str">
        <x:v>80128</x:v>
      </x:c>
      <x:c r="G146" t="str">
        <x:v>Small</x:v>
      </x:c>
      <x:c r="H146" t="str">
        <x:v>272240</x:v>
      </x:c>
      <x:c r="I146" t="str">
        <x:v>Unknown/Inactive</x:v>
      </x:c>
      <x:c r="J146" t="str">
        <x:v>Name contains Feeding</x:v>
      </x:c>
      <x:c r="K146" t="str">
        <x:v>https://urbaninstitute.github.io/nccs/datasets/bmf/</x:v>
      </x:c>
    </x:row>
    <x:row r="147">
      <x:c r="A147" t="str">
        <x:v>30-0754165</x:v>
      </x:c>
      <x:c r="B147" t="str">
        <x:v>Adams County Emergency Food Bank</x:v>
      </x:c>
      <x:c r="C147" t="str"/>
      <x:c r="D147" t="str">
        <x:v>COMMERCE CITY</x:v>
      </x:c>
      <x:c r="E147" t="str">
        <x:v>CO</x:v>
      </x:c>
      <x:c r="F147" t="str">
        <x:v>80022-4811</x:v>
      </x:c>
      <x:c r="G147" t="str">
        <x:v>Small</x:v>
      </x:c>
      <x:c r="H147" t="str">
        <x:v>306492</x:v>
      </x:c>
      <x:c r="I147" t="str">
        <x:v>Yes</x:v>
      </x:c>
      <x:c r="J147" t="str">
        <x:v>Name contains Food Bank</x:v>
      </x:c>
      <x:c r="K147" t="str">
        <x:v>https://urbaninstitute.github.io/nccs/datasets/bmf/</x:v>
      </x:c>
    </x:row>
    <x:row r="148">
      <x:c r="A148" t="str">
        <x:v>47-1835213</x:v>
      </x:c>
      <x:c r="B148" t="str">
        <x:v>Mead Community Food Bank</x:v>
      </x:c>
      <x:c r="C148" t="str"/>
      <x:c r="D148" t="str">
        <x:v>MEAD</x:v>
      </x:c>
      <x:c r="E148" t="str">
        <x:v>CO</x:v>
      </x:c>
      <x:c r="F148" t="str">
        <x:v>80542-0404</x:v>
      </x:c>
      <x:c r="G148" t="str">
        <x:v>Unknown</x:v>
      </x:c>
      <x:c r="H148" t="str">
        <x:v>0</x:v>
      </x:c>
      <x:c r="I148" t="str">
        <x:v>Likely</x:v>
      </x:c>
      <x:c r="J148" t="str">
        <x:v>Name contains Food Bank</x:v>
      </x:c>
      <x:c r="K148" t="str">
        <x:v>https://urbaninstitute.github.io/nccs/datasets/bmf/</x:v>
      </x:c>
    </x:row>
    <x:row r="149">
      <x:c r="A149" t="str">
        <x:v>74-2244826</x:v>
      </x:c>
      <x:c r="B149" t="str">
        <x:v>Weld Food Bank</x:v>
      </x:c>
      <x:c r="C149" t="str"/>
      <x:c r="D149" t="str">
        <x:v>GREELEY</x:v>
      </x:c>
      <x:c r="E149" t="str">
        <x:v>CO</x:v>
      </x:c>
      <x:c r="F149" t="str">
        <x:v>80631-9100</x:v>
      </x:c>
      <x:c r="G149" t="str">
        <x:v>Medium</x:v>
      </x:c>
      <x:c r="H149" t="str">
        <x:v>24312645</x:v>
      </x:c>
      <x:c r="I149" t="str">
        <x:v>Yes</x:v>
      </x:c>
      <x:c r="J149" t="str">
        <x:v>Name contains Food Bank</x:v>
      </x:c>
      <x:c r="K149" t="str">
        <x:v>https://urbaninstitute.github.io/nccs/datasets/bmf/</x:v>
      </x:c>
    </x:row>
    <x:row r="150">
      <x:c r="A150" t="str">
        <x:v>74-2250374</x:v>
      </x:c>
      <x:c r="B150" t="str">
        <x:v>Arvada Community Food Bank</x:v>
      </x:c>
      <x:c r="C150" t="str"/>
      <x:c r="D150" t="str">
        <x:v>ARVADA</x:v>
      </x:c>
      <x:c r="E150" t="str">
        <x:v>CO</x:v>
      </x:c>
      <x:c r="F150" t="str">
        <x:v>80003-6911</x:v>
      </x:c>
      <x:c r="G150" t="str">
        <x:v>Small</x:v>
      </x:c>
      <x:c r="H150" t="str">
        <x:v>4544911</x:v>
      </x:c>
      <x:c r="I150" t="str">
        <x:v>Yes</x:v>
      </x:c>
      <x:c r="J150" t="str">
        <x:v>Name contains Food Bank</x:v>
      </x:c>
      <x:c r="K150" t="str">
        <x:v>https://urbaninstitute.github.io/nccs/datasets/bmf/</x:v>
      </x:c>
    </x:row>
    <x:row r="151">
      <x:c r="A151" t="str">
        <x:v>74-2336171</x:v>
      </x:c>
      <x:c r="B151" t="str">
        <x:v>Food Bank For Larimer County</x:v>
      </x:c>
      <x:c r="C151" t="str"/>
      <x:c r="D151" t="str">
        <x:v>LOVELAND</x:v>
      </x:c>
      <x:c r="E151" t="str">
        <x:v>CO</x:v>
      </x:c>
      <x:c r="F151" t="str">
        <x:v>80538-8840</x:v>
      </x:c>
      <x:c r="G151" t="str">
        <x:v>Large</x:v>
      </x:c>
      <x:c r="H151" t="str">
        <x:v>31560445</x:v>
      </x:c>
      <x:c r="I151" t="str">
        <x:v>Yes</x:v>
      </x:c>
      <x:c r="J151" t="str">
        <x:v>Large by IRS revenue; Name contains Food Bank</x:v>
      </x:c>
      <x:c r="K151" t="str">
        <x:v>https://urbaninstitute.github.io/nccs/datasets/bmf/</x:v>
      </x:c>
    </x:row>
    <x:row r="152">
      <x:c r="A152" t="str">
        <x:v>82-1072636</x:v>
      </x:c>
      <x:c r="B152" t="str">
        <x:v>Louisville Community Food Bank</x:v>
      </x:c>
      <x:c r="C152" t="str"/>
      <x:c r="D152" t="str">
        <x:v>LOUISVILLE</x:v>
      </x:c>
      <x:c r="E152" t="str">
        <x:v>CO</x:v>
      </x:c>
      <x:c r="F152" t="str">
        <x:v>80027-1811</x:v>
      </x:c>
      <x:c r="G152" t="str">
        <x:v>Unknown</x:v>
      </x:c>
      <x:c r="H152" t="str">
        <x:v>0</x:v>
      </x:c>
      <x:c r="I152" t="str">
        <x:v>Yes</x:v>
      </x:c>
      <x:c r="J152" t="str">
        <x:v>Name contains Food Bank</x:v>
      </x:c>
      <x:c r="K152" t="str">
        <x:v>https://urbaninstitute.github.io/nccs/datasets/bmf/</x:v>
      </x:c>
    </x:row>
    <x:row r="153">
      <x:c r="A153" t="str">
        <x:v>82-1464600</x:v>
      </x:c>
      <x:c r="B153" t="str">
        <x:v>Simla Shares Food Bank</x:v>
      </x:c>
      <x:c r="C153" t="str"/>
      <x:c r="D153" t="str">
        <x:v>SIMLA</x:v>
      </x:c>
      <x:c r="E153" t="str">
        <x:v>CO</x:v>
      </x:c>
      <x:c r="F153" t="str">
        <x:v>80835</x:v>
      </x:c>
      <x:c r="G153" t="str">
        <x:v>Unknown</x:v>
      </x:c>
      <x:c r="H153" t="str"/>
      <x:c r="I153" t="str">
        <x:v>Unknown/Inactive</x:v>
      </x:c>
      <x:c r="J153" t="str">
        <x:v>Name contains Food Bank</x:v>
      </x:c>
      <x:c r="K153" t="str">
        <x:v>https://urbaninstitute.github.io/nccs/datasets/bmf/</x:v>
      </x:c>
    </x:row>
    <x:row r="154">
      <x:c r="A154" t="str">
        <x:v>84-0731930</x:v>
      </x:c>
      <x:c r="B154" t="str">
        <x:v>Care And Share</x:v>
      </x:c>
      <x:c r="C154" t="str"/>
      <x:c r="D154" t="str">
        <x:v>COLORADO SPGS</x:v>
      </x:c>
      <x:c r="E154" t="str">
        <x:v>CO</x:v>
      </x:c>
      <x:c r="F154" t="str">
        <x:v>80915-1200</x:v>
      </x:c>
      <x:c r="G154" t="str">
        <x:v>Large</x:v>
      </x:c>
      <x:c r="H154" t="str">
        <x:v>65663902</x:v>
      </x:c>
      <x:c r="I154" t="str">
        <x:v>Yes</x:v>
      </x:c>
      <x:c r="J154" t="str">
        <x:v>Large by IRS revenue</x:v>
      </x:c>
      <x:c r="K154" t="str">
        <x:v>https://urbaninstitute.github.io/nccs/datasets/bmf/</x:v>
      </x:c>
    </x:row>
    <x:row r="155">
      <x:c r="A155" t="str">
        <x:v>84-0772672</x:v>
      </x:c>
      <x:c r="B155" t="str">
        <x:v>Food Bank Of The Rockies</x:v>
      </x:c>
      <x:c r="C155" t="str"/>
      <x:c r="D155" t="str">
        <x:v>AURORA</x:v>
      </x:c>
      <x:c r="E155" t="str">
        <x:v>CO</x:v>
      </x:c>
      <x:c r="F155" t="str">
        <x:v>80011-1277</x:v>
      </x:c>
      <x:c r="G155" t="str">
        <x:v>Large</x:v>
      </x:c>
      <x:c r="H155" t="str">
        <x:v>173968182</x:v>
      </x:c>
      <x:c r="I155" t="str">
        <x:v>Yes</x:v>
      </x:c>
      <x:c r="J155" t="str">
        <x:v>Large by IRS revenue; Name contains Food Bank</x:v>
      </x:c>
      <x:c r="K155" t="str">
        <x:v>https://urbaninstitute.github.io/nccs/datasets/bmf/</x:v>
      </x:c>
    </x:row>
    <x:row r="156">
      <x:c r="A156" t="str">
        <x:v>84-1159923</x:v>
      </x:c>
      <x:c r="B156" t="str">
        <x:v>Westminister Outreach Food Bank</x:v>
      </x:c>
      <x:c r="C156" t="str"/>
      <x:c r="D156" t="str">
        <x:v>WESTMINSTER</x:v>
      </x:c>
      <x:c r="E156" t="str">
        <x:v>CO</x:v>
      </x:c>
      <x:c r="F156" t="str">
        <x:v>80031</x:v>
      </x:c>
      <x:c r="G156" t="str">
        <x:v>Unknown</x:v>
      </x:c>
      <x:c r="H156" t="str"/>
      <x:c r="I156" t="str">
        <x:v>Unknown/Inactive</x:v>
      </x:c>
      <x:c r="J156" t="str">
        <x:v>Name contains Food Bank</x:v>
      </x:c>
      <x:c r="K156" t="str">
        <x:v>https://urbaninstitute.github.io/nccs/datasets/bmf/</x:v>
      </x:c>
    </x:row>
    <x:row r="157">
      <x:c r="A157" t="str">
        <x:v>84-1569247</x:v>
      </x:c>
      <x:c r="B157" t="str">
        <x:v>Durango Food Bank</x:v>
      </x:c>
      <x:c r="C157" t="str"/>
      <x:c r="D157" t="str">
        <x:v>DURANGO</x:v>
      </x:c>
      <x:c r="E157" t="str">
        <x:v>CO</x:v>
      </x:c>
      <x:c r="F157" t="str">
        <x:v>81303-8211</x:v>
      </x:c>
      <x:c r="G157" t="str">
        <x:v>Small</x:v>
      </x:c>
      <x:c r="H157" t="str">
        <x:v>563592</x:v>
      </x:c>
      <x:c r="I157" t="str">
        <x:v>Yes</x:v>
      </x:c>
      <x:c r="J157" t="str">
        <x:v>Name contains Food Bank</x:v>
      </x:c>
      <x:c r="K157" t="str">
        <x:v>https://urbaninstitute.github.io/nccs/datasets/bmf/</x:v>
      </x:c>
    </x:row>
    <x:row r="158">
      <x:c r="A158" t="str">
        <x:v>86-1074184</x:v>
      </x:c>
      <x:c r="B158" t="str">
        <x:v>Senior High Rise Food Bank</x:v>
      </x:c>
      <x:c r="C158" t="str"/>
      <x:c r="D158" t="str">
        <x:v>DENVER</x:v>
      </x:c>
      <x:c r="E158" t="str">
        <x:v>CO</x:v>
      </x:c>
      <x:c r="F158" t="str">
        <x:v>80219</x:v>
      </x:c>
      <x:c r="G158" t="str">
        <x:v>Small</x:v>
      </x:c>
      <x:c r="H158" t="str">
        <x:v>46424</x:v>
      </x:c>
      <x:c r="I158" t="str">
        <x:v>Unknown/Inactive</x:v>
      </x:c>
      <x:c r="J158" t="str">
        <x:v>Name contains Food Bank</x:v>
      </x:c>
      <x:c r="K158" t="str">
        <x:v>https://urbaninstitute.github.io/nccs/datasets/bmf/</x:v>
      </x:c>
    </x:row>
    <x:row r="159">
      <x:c r="A159" t="str">
        <x:v>86-2800733</x:v>
      </x:c>
      <x:c r="B159" t="str">
        <x:v>Clifton Christian Church Food Bank</x:v>
      </x:c>
      <x:c r="C159" t="str"/>
      <x:c r="D159" t="str">
        <x:v>CLIFTON</x:v>
      </x:c>
      <x:c r="E159" t="str">
        <x:v>CO</x:v>
      </x:c>
      <x:c r="F159" t="str">
        <x:v>81520-0000</x:v>
      </x:c>
      <x:c r="G159" t="str">
        <x:v>Small</x:v>
      </x:c>
      <x:c r="H159" t="str">
        <x:v>260447</x:v>
      </x:c>
      <x:c r="I159" t="str">
        <x:v>Yes</x:v>
      </x:c>
      <x:c r="J159" t="str">
        <x:v>Name contains Food Bank</x:v>
      </x:c>
      <x:c r="K159" t="str">
        <x:v>https://urbaninstitute.github.io/nccs/datasets/bmf/</x:v>
      </x:c>
    </x:row>
    <x:row r="160">
      <x:c r="A160" t="str">
        <x:v>90-0409343</x:v>
      </x:c>
      <x:c r="B160" t="str">
        <x:v>Hope Food Bank Ministry</x:v>
      </x:c>
      <x:c r="C160" t="str"/>
      <x:c r="D160" t="str">
        <x:v>DENVER</x:v>
      </x:c>
      <x:c r="E160" t="str">
        <x:v>CO</x:v>
      </x:c>
      <x:c r="F160" t="str">
        <x:v>80205-0000</x:v>
      </x:c>
      <x:c r="G160" t="str">
        <x:v>Unknown</x:v>
      </x:c>
      <x:c r="H160" t="str">
        <x:v>0</x:v>
      </x:c>
      <x:c r="I160" t="str">
        <x:v>Likely</x:v>
      </x:c>
      <x:c r="J160" t="str">
        <x:v>Name contains Food Bank</x:v>
      </x:c>
      <x:c r="K160" t="str">
        <x:v>https://urbaninstitute.github.io/nccs/datasets/bmf/</x:v>
      </x:c>
    </x:row>
    <x:row r="161">
      <x:c r="A161" t="str">
        <x:v>93-1543009</x:v>
      </x:c>
      <x:c r="B161" t="str">
        <x:v>Monte Vista Emergency Food Bank</x:v>
      </x:c>
      <x:c r="C161" t="str"/>
      <x:c r="D161" t="str">
        <x:v>MONTE VISTA</x:v>
      </x:c>
      <x:c r="E161" t="str">
        <x:v>CO</x:v>
      </x:c>
      <x:c r="F161" t="str">
        <x:v>81144-1410</x:v>
      </x:c>
      <x:c r="G161" t="str">
        <x:v>Unknown</x:v>
      </x:c>
      <x:c r="H161" t="str"/>
      <x:c r="I161" t="str">
        <x:v>Yes</x:v>
      </x:c>
      <x:c r="J161" t="str">
        <x:v>Name contains Food Bank</x:v>
      </x:c>
      <x:c r="K161" t="str">
        <x:v>https://urbaninstitute.github.io/nccs/datasets/bmf/</x:v>
      </x:c>
    </x:row>
    <x:row r="162">
      <x:c r="A162" t="str">
        <x:v>99-2670489</x:v>
      </x:c>
      <x:c r="B162" t="str">
        <x:v>Hebron French Sda Food Bank</x:v>
      </x:c>
      <x:c r="C162" t="str"/>
      <x:c r="D162" t="str">
        <x:v>AURORA</x:v>
      </x:c>
      <x:c r="E162" t="str">
        <x:v>CO</x:v>
      </x:c>
      <x:c r="F162" t="str">
        <x:v>80011-8313</x:v>
      </x:c>
      <x:c r="G162" t="str">
        <x:v>Unknown</x:v>
      </x:c>
      <x:c r="H162" t="str">
        <x:v>0</x:v>
      </x:c>
      <x:c r="I162" t="str">
        <x:v>Yes</x:v>
      </x:c>
      <x:c r="J162" t="str">
        <x:v>Name contains Food Bank</x:v>
      </x:c>
      <x:c r="K162" t="str">
        <x:v>https://urbaninstitute.github.io/nccs/datasets/bmf/</x:v>
      </x:c>
    </x:row>
    <x:row r="163">
      <x:c r="A163" t="str">
        <x:v>99-4409774</x:v>
      </x:c>
      <x:c r="B163" t="str">
        <x:v>Feeding Pueblo Initiative</x:v>
      </x:c>
      <x:c r="C163" t="str"/>
      <x:c r="D163" t="str">
        <x:v>PUEBLO</x:v>
      </x:c>
      <x:c r="E163" t="str">
        <x:v>CO</x:v>
      </x:c>
      <x:c r="F163" t="str">
        <x:v>81005-1706</x:v>
      </x:c>
      <x:c r="G163" t="str">
        <x:v>Unknown</x:v>
      </x:c>
      <x:c r="H163" t="str">
        <x:v>0</x:v>
      </x:c>
      <x:c r="I163" t="str">
        <x:v>Yes</x:v>
      </x:c>
      <x:c r="J163" t="str">
        <x:v>Name contains Feeding</x:v>
      </x:c>
      <x:c r="K163" t="str">
        <x:v>https://urbaninstitute.github.io/nccs/datasets/bmf/</x:v>
      </x:c>
    </x:row>
    <x:row r="164">
      <x:c r="A164" t="str">
        <x:v>02-0684220</x:v>
      </x:c>
      <x:c r="B164" t="str">
        <x:v>Food Bank Of Lower Fairfield County</x:v>
      </x:c>
      <x:c r="C164" t="str"/>
      <x:c r="D164" t="str">
        <x:v>STAMFORD</x:v>
      </x:c>
      <x:c r="E164" t="str">
        <x:v>CT</x:v>
      </x:c>
      <x:c r="F164" t="str">
        <x:v>06906-1820</x:v>
      </x:c>
      <x:c r="G164" t="str">
        <x:v>Small</x:v>
      </x:c>
      <x:c r="H164" t="str">
        <x:v>3849975</x:v>
      </x:c>
      <x:c r="I164" t="str">
        <x:v>Yes</x:v>
      </x:c>
      <x:c r="J164" t="str">
        <x:v>Name contains Food Bank</x:v>
      </x:c>
      <x:c r="K164" t="str">
        <x:v>https://urbaninstitute.github.io/nccs/datasets/bmf/</x:v>
      </x:c>
    </x:row>
    <x:row r="165">
      <x:c r="A165" t="str">
        <x:v>06-1246654</x:v>
      </x:c>
      <x:c r="B165" t="str">
        <x:v>Food Bank Of Fairfield County</x:v>
      </x:c>
      <x:c r="C165" t="str"/>
      <x:c r="D165" t="str">
        <x:v>BRIDGEPORT</x:v>
      </x:c>
      <x:c r="E165" t="str">
        <x:v>CT</x:v>
      </x:c>
      <x:c r="F165" t="str"/>
      <x:c r="G165" t="str">
        <x:v>Unknown</x:v>
      </x:c>
      <x:c r="H165" t="str"/>
      <x:c r="I165" t="str">
        <x:v>Unknown/Inactive</x:v>
      </x:c>
      <x:c r="J165" t="str">
        <x:v>Name contains Food Bank</x:v>
      </x:c>
      <x:c r="K165" t="str">
        <x:v>https://urbaninstitute.github.io/nccs/datasets/bmf/</x:v>
      </x:c>
    </x:row>
    <x:row r="166">
      <x:c r="A166" t="str">
        <x:v>06-1553795</x:v>
      </x:c>
      <x:c r="B166" t="str">
        <x:v>East Hampton Volunteer Food Bank</x:v>
      </x:c>
      <x:c r="C166" t="str"/>
      <x:c r="D166" t="str">
        <x:v>EAST HAMPTON</x:v>
      </x:c>
      <x:c r="E166" t="str">
        <x:v>CT</x:v>
      </x:c>
      <x:c r="F166" t="str">
        <x:v>06424-1024</x:v>
      </x:c>
      <x:c r="G166" t="str">
        <x:v>Small</x:v>
      </x:c>
      <x:c r="H166" t="str">
        <x:v>94881</x:v>
      </x:c>
      <x:c r="I166" t="str">
        <x:v>Yes</x:v>
      </x:c>
      <x:c r="J166" t="str">
        <x:v>Name contains Food Bank</x:v>
      </x:c>
      <x:c r="K166" t="str">
        <x:v>https://urbaninstitute.github.io/nccs/datasets/bmf/</x:v>
      </x:c>
    </x:row>
    <x:row r="167">
      <x:c r="A167" t="str">
        <x:v>06-1605015</x:v>
      </x:c>
      <x:c r="B167" t="str">
        <x:v>Ashford Food Bank</x:v>
      </x:c>
      <x:c r="C167" t="str"/>
      <x:c r="D167" t="str">
        <x:v>ASHFORD</x:v>
      </x:c>
      <x:c r="E167" t="str">
        <x:v>CT</x:v>
      </x:c>
      <x:c r="F167" t="str"/>
      <x:c r="G167" t="str">
        <x:v>Unknown</x:v>
      </x:c>
      <x:c r="H167" t="str"/>
      <x:c r="I167" t="str">
        <x:v>Unknown/Inactive</x:v>
      </x:c>
      <x:c r="J167" t="str">
        <x:v>Name contains Food Bank</x:v>
      </x:c>
      <x:c r="K167" t="str">
        <x:v>https://urbaninstitute.github.io/nccs/datasets/bmf/</x:v>
      </x:c>
    </x:row>
    <x:row r="168">
      <x:c r="A168" t="str">
        <x:v>36-4798369</x:v>
      </x:c>
      <x:c r="B168" t="str">
        <x:v>Seymour Oxford Food Bank</x:v>
      </x:c>
      <x:c r="C168" t="str"/>
      <x:c r="D168" t="str">
        <x:v>SEYMOUR</x:v>
      </x:c>
      <x:c r="E168" t="str">
        <x:v>CT</x:v>
      </x:c>
      <x:c r="F168" t="str">
        <x:v>06483-0178</x:v>
      </x:c>
      <x:c r="G168" t="str">
        <x:v>Small</x:v>
      </x:c>
      <x:c r="H168" t="str">
        <x:v>672453</x:v>
      </x:c>
      <x:c r="I168" t="str">
        <x:v>Yes</x:v>
      </x:c>
      <x:c r="J168" t="str">
        <x:v>Name contains Food Bank</x:v>
      </x:c>
      <x:c r="K168" t="str">
        <x:v>https://urbaninstitute.github.io/nccs/datasets/bmf/</x:v>
      </x:c>
    </x:row>
    <x:row r="169">
      <x:c r="A169" t="str">
        <x:v>47-1053383</x:v>
      </x:c>
      <x:c r="B169" t="str">
        <x:v>Feeding The Future</x:v>
      </x:c>
      <x:c r="C169" t="str"/>
      <x:c r="D169" t="str">
        <x:v>HARTFORD</x:v>
      </x:c>
      <x:c r="E169" t="str">
        <x:v>CT</x:v>
      </x:c>
      <x:c r="F169" t="str">
        <x:v>06105-1402</x:v>
      </x:c>
      <x:c r="G169" t="str">
        <x:v>Unknown</x:v>
      </x:c>
      <x:c r="H169" t="str"/>
      <x:c r="I169" t="str">
        <x:v>Likely</x:v>
      </x:c>
      <x:c r="J169" t="str">
        <x:v>Name contains Feeding</x:v>
      </x:c>
      <x:c r="K169" t="str">
        <x:v>https://urbaninstitute.github.io/nccs/datasets/bmf/</x:v>
      </x:c>
    </x:row>
    <x:row r="170">
      <x:c r="A170" t="str">
        <x:v>83-0445018</x:v>
      </x:c>
      <x:c r="B170" t="str">
        <x:v>Canton Food Bank</x:v>
      </x:c>
      <x:c r="C170" t="str"/>
      <x:c r="D170" t="str">
        <x:v>COLLINSVILLE</x:v>
      </x:c>
      <x:c r="E170" t="str">
        <x:v>CT</x:v>
      </x:c>
      <x:c r="F170" t="str">
        <x:v>06022-0374</x:v>
      </x:c>
      <x:c r="G170" t="str">
        <x:v>Unknown</x:v>
      </x:c>
      <x:c r="H170" t="str">
        <x:v>0</x:v>
      </x:c>
      <x:c r="I170" t="str">
        <x:v>Yes</x:v>
      </x:c>
      <x:c r="J170" t="str">
        <x:v>Name contains Food Bank</x:v>
      </x:c>
      <x:c r="K170" t="str">
        <x:v>https://urbaninstitute.github.io/nccs/datasets/bmf/</x:v>
      </x:c>
    </x:row>
    <x:row r="171">
      <x:c r="A171" t="str">
        <x:v>84-1797053</x:v>
      </x:c>
      <x:c r="B171" t="str">
        <x:v>Marlborough Food Bank</x:v>
      </x:c>
      <x:c r="C171" t="str"/>
      <x:c r="D171" t="str">
        <x:v>MARLBOROUGH</x:v>
      </x:c>
      <x:c r="E171" t="str">
        <x:v>CT</x:v>
      </x:c>
      <x:c r="F171" t="str">
        <x:v>06447-1308</x:v>
      </x:c>
      <x:c r="G171" t="str">
        <x:v>Unknown</x:v>
      </x:c>
      <x:c r="H171" t="str">
        <x:v>0</x:v>
      </x:c>
      <x:c r="I171" t="str">
        <x:v>Yes</x:v>
      </x:c>
      <x:c r="J171" t="str">
        <x:v>Name contains Food Bank</x:v>
      </x:c>
      <x:c r="K171" t="str">
        <x:v>https://urbaninstitute.github.io/nccs/datasets/bmf/</x:v>
      </x:c>
    </x:row>
    <x:row r="172">
      <x:c r="A172" t="str">
        <x:v>99-2119881</x:v>
      </x:c>
      <x:c r="B172" t="str">
        <x:v>North End Food Bank</x:v>
      </x:c>
      <x:c r="C172" t="str"/>
      <x:c r="D172" t="str">
        <x:v>BRIDGEPORT</x:v>
      </x:c>
      <x:c r="E172" t="str">
        <x:v>CT</x:v>
      </x:c>
      <x:c r="F172" t="str">
        <x:v>06606-2922</x:v>
      </x:c>
      <x:c r="G172" t="str">
        <x:v>Unknown</x:v>
      </x:c>
      <x:c r="H172" t="str"/>
      <x:c r="I172" t="str">
        <x:v>Yes</x:v>
      </x:c>
      <x:c r="J172" t="str">
        <x:v>Name contains Food Bank</x:v>
      </x:c>
      <x:c r="K172" t="str">
        <x:v>https://urbaninstitute.github.io/nccs/datasets/bmf/</x:v>
      </x:c>
    </x:row>
    <x:row r="173">
      <x:c r="A173" t="str">
        <x:v>11-3683320</x:v>
      </x:c>
      <x:c r="B173" t="str">
        <x:v>Maranatha Food Bank</x:v>
      </x:c>
      <x:c r="C173" t="str"/>
      <x:c r="D173" t="str">
        <x:v>MAGNOLIA</x:v>
      </x:c>
      <x:c r="E173" t="str">
        <x:v>DE</x:v>
      </x:c>
      <x:c r="F173" t="str">
        <x:v>19962</x:v>
      </x:c>
      <x:c r="G173" t="str">
        <x:v>Unknown</x:v>
      </x:c>
      <x:c r="H173" t="str"/>
      <x:c r="I173" t="str">
        <x:v>Unknown/Inactive</x:v>
      </x:c>
      <x:c r="J173" t="str">
        <x:v>Name contains Food Bank</x:v>
      </x:c>
      <x:c r="K173" t="str">
        <x:v>https://urbaninstitute.github.io/nccs/datasets/bmf/</x:v>
      </x:c>
    </x:row>
    <x:row r="174">
      <x:c r="A174" t="str">
        <x:v>51-0258984</x:v>
      </x:c>
      <x:c r="B174" t="str">
        <x:v>Food Bank Of Delaware</x:v>
      </x:c>
      <x:c r="C174" t="str"/>
      <x:c r="D174" t="str">
        <x:v>NEWARK</x:v>
      </x:c>
      <x:c r="E174" t="str">
        <x:v>DE</x:v>
      </x:c>
      <x:c r="F174" t="str">
        <x:v>19702-3319</x:v>
      </x:c>
      <x:c r="G174" t="str">
        <x:v>Large</x:v>
      </x:c>
      <x:c r="H174" t="str">
        <x:v>53407984</x:v>
      </x:c>
      <x:c r="I174" t="str">
        <x:v>Yes</x:v>
      </x:c>
      <x:c r="J174" t="str">
        <x:v>Large by IRS revenue; Name contains Food Bank</x:v>
      </x:c>
      <x:c r="K174" t="str">
        <x:v>https://urbaninstitute.github.io/nccs/datasets/bmf/</x:v>
      </x:c>
    </x:row>
    <x:row r="175">
      <x:c r="A175" t="str">
        <x:v>85-0687126</x:v>
      </x:c>
      <x:c r="B175" t="str">
        <x:v>Friends Feeding Families</x:v>
      </x:c>
      <x:c r="C175" t="str"/>
      <x:c r="D175" t="str">
        <x:v>DOVER</x:v>
      </x:c>
      <x:c r="E175" t="str">
        <x:v>DE</x:v>
      </x:c>
      <x:c r="F175" t="str">
        <x:v>19904-6518</x:v>
      </x:c>
      <x:c r="G175" t="str">
        <x:v>Unknown</x:v>
      </x:c>
      <x:c r="H175" t="str">
        <x:v>0</x:v>
      </x:c>
      <x:c r="I175" t="str">
        <x:v>Yes</x:v>
      </x:c>
      <x:c r="J175" t="str">
        <x:v>Name contains Feeding</x:v>
      </x:c>
      <x:c r="K175" t="str">
        <x:v>https://urbaninstitute.github.io/nccs/datasets/bmf/</x:v>
      </x:c>
    </x:row>
    <x:row r="176">
      <x:c r="A176" t="str">
        <x:v>52-1167581</x:v>
      </x:c>
      <x:c r="B176" t="str">
        <x:v>Capital Area Food Bank</x:v>
      </x:c>
      <x:c r="C176" t="str"/>
      <x:c r="D176" t="str">
        <x:v>WASHINGTON</x:v>
      </x:c>
      <x:c r="E176" t="str">
        <x:v>DC</x:v>
      </x:c>
      <x:c r="F176" t="str">
        <x:v>20017-2313</x:v>
      </x:c>
      <x:c r="G176" t="str">
        <x:v>Large</x:v>
      </x:c>
      <x:c r="H176" t="str">
        <x:v>128312843</x:v>
      </x:c>
      <x:c r="I176" t="str">
        <x:v>Yes</x:v>
      </x:c>
      <x:c r="J176" t="str">
        <x:v>Large by IRS revenue; Name contains Food Bank</x:v>
      </x:c>
      <x:c r="K176" t="str">
        <x:v>https://urbaninstitute.github.io/nccs/datasets/bmf/</x:v>
      </x:c>
    </x:row>
    <x:row r="177">
      <x:c r="A177" t="str">
        <x:v>20-2444328</x:v>
      </x:c>
      <x:c r="B177" t="str">
        <x:v>Cross Road Food Bank</x:v>
      </x:c>
      <x:c r="C177" t="str"/>
      <x:c r="D177" t="str">
        <x:v>FT LAUDERDALE</x:v>
      </x:c>
      <x:c r="E177" t="str">
        <x:v>FL</x:v>
      </x:c>
      <x:c r="F177" t="str">
        <x:v>33310</x:v>
      </x:c>
      <x:c r="G177" t="str">
        <x:v>Small</x:v>
      </x:c>
      <x:c r="H177" t="str">
        <x:v>160956</x:v>
      </x:c>
      <x:c r="I177" t="str">
        <x:v>Unknown/Inactive</x:v>
      </x:c>
      <x:c r="J177" t="str">
        <x:v>Name contains Food Bank</x:v>
      </x:c>
      <x:c r="K177" t="str">
        <x:v>https://urbaninstitute.github.io/nccs/datasets/bmf/</x:v>
      </x:c>
    </x:row>
    <x:row r="178">
      <x:c r="A178" t="str">
        <x:v>31-1742401</x:v>
      </x:c>
      <x:c r="B178" t="str">
        <x:v>Hosanna Fest Food Bank</x:v>
      </x:c>
      <x:c r="C178" t="str"/>
      <x:c r="D178" t="str">
        <x:v>PENSACOLA</x:v>
      </x:c>
      <x:c r="E178" t="str">
        <x:v>FL</x:v>
      </x:c>
      <x:c r="F178" t="str">
        <x:v>32505</x:v>
      </x:c>
      <x:c r="G178" t="str">
        <x:v>Unknown</x:v>
      </x:c>
      <x:c r="H178" t="str"/>
      <x:c r="I178" t="str">
        <x:v>Unknown/Inactive</x:v>
      </x:c>
      <x:c r="J178" t="str">
        <x:v>Name contains Food Bank</x:v>
      </x:c>
      <x:c r="K178" t="str">
        <x:v>https://urbaninstitute.github.io/nccs/datasets/bmf/</x:v>
      </x:c>
    </x:row>
    <x:row r="179">
      <x:c r="A179" t="str">
        <x:v>32-0497106</x:v>
      </x:c>
      <x:c r="B179" t="str">
        <x:v>Miami Food Bank</x:v>
      </x:c>
      <x:c r="C179" t="str"/>
      <x:c r="D179" t="str">
        <x:v>MIAMI</x:v>
      </x:c>
      <x:c r="E179" t="str">
        <x:v>FL</x:v>
      </x:c>
      <x:c r="F179" t="str">
        <x:v>33131-3067</x:v>
      </x:c>
      <x:c r="G179" t="str">
        <x:v>Unknown</x:v>
      </x:c>
      <x:c r="H179" t="str">
        <x:v>0</x:v>
      </x:c>
      <x:c r="I179" t="str">
        <x:v>Yes</x:v>
      </x:c>
      <x:c r="J179" t="str">
        <x:v>Name contains Food Bank</x:v>
      </x:c>
      <x:c r="K179" t="str">
        <x:v>https://urbaninstitute.github.io/nccs/datasets/bmf/</x:v>
      </x:c>
    </x:row>
    <x:row r="180">
      <x:c r="A180" t="str">
        <x:v>35-2488818</x:v>
      </x:c>
      <x:c r="B180" t="str">
        <x:v>Elks Feeding Empty Little Tummies</x:v>
      </x:c>
      <x:c r="C180" t="str"/>
      <x:c r="D180" t="str">
        <x:v>BRADENTON</x:v>
      </x:c>
      <x:c r="E180" t="str">
        <x:v>FL</x:v>
      </x:c>
      <x:c r="F180" t="str">
        <x:v>34209-5306</x:v>
      </x:c>
      <x:c r="G180" t="str">
        <x:v>Small</x:v>
      </x:c>
      <x:c r="H180" t="str">
        <x:v>122778</x:v>
      </x:c>
      <x:c r="I180" t="str">
        <x:v>Yes</x:v>
      </x:c>
      <x:c r="J180" t="str">
        <x:v>Name contains Feeding</x:v>
      </x:c>
      <x:c r="K180" t="str">
        <x:v>https://urbaninstitute.github.io/nccs/datasets/bmf/</x:v>
      </x:c>
    </x:row>
    <x:row r="181">
      <x:c r="A181" t="str">
        <x:v>46-0909807</x:v>
      </x:c>
      <x:c r="B181" t="str">
        <x:v>Dannys House Food Bank</x:v>
      </x:c>
      <x:c r="C181" t="str"/>
      <x:c r="D181" t="str">
        <x:v>HOMESTEAD</x:v>
      </x:c>
      <x:c r="E181" t="str">
        <x:v>FL</x:v>
      </x:c>
      <x:c r="F181" t="str">
        <x:v>33030-5764</x:v>
      </x:c>
      <x:c r="G181" t="str">
        <x:v>Unknown</x:v>
      </x:c>
      <x:c r="H181" t="str">
        <x:v>0</x:v>
      </x:c>
      <x:c r="I181" t="str">
        <x:v>Yes</x:v>
      </x:c>
      <x:c r="J181" t="str">
        <x:v>Name contains Food Bank</x:v>
      </x:c>
      <x:c r="K181" t="str">
        <x:v>https://urbaninstitute.github.io/nccs/datasets/bmf/</x:v>
      </x:c>
    </x:row>
    <x:row r="182">
      <x:c r="A182" t="str">
        <x:v>46-5014769</x:v>
      </x:c>
      <x:c r="B182" t="str">
        <x:v>Regional Food Bank Of Northeast Florida</x:v>
      </x:c>
      <x:c r="C182" t="str">
        <x:v>Feeding Northeast Florida</x:v>
      </x:c>
      <x:c r="D182" t="str">
        <x:v>JACKSONVILLE</x:v>
      </x:c>
      <x:c r="E182" t="str">
        <x:v>FL</x:v>
      </x:c>
      <x:c r="F182" t="str">
        <x:v>32254-1126</x:v>
      </x:c>
      <x:c r="G182" t="str">
        <x:v>Large</x:v>
      </x:c>
      <x:c r="H182" t="str">
        <x:v>82191260</x:v>
      </x:c>
      <x:c r="I182" t="str">
        <x:v>Yes</x:v>
      </x:c>
      <x:c r="J182" t="str">
        <x:v>Large by IRS revenue; Name contains Food Bank; Name contains Feeding</x:v>
      </x:c>
      <x:c r="K182" t="str">
        <x:v>https://urbaninstitute.github.io/nccs/datasets/bmf/</x:v>
      </x:c>
    </x:row>
    <x:row r="183">
      <x:c r="A183" t="str">
        <x:v>46-5725494</x:v>
      </x:c>
      <x:c r="B183" t="str">
        <x:v>Feeding With Hope</x:v>
      </x:c>
      <x:c r="C183" t="str"/>
      <x:c r="D183" t="str">
        <x:v>CLEWISTON</x:v>
      </x:c>
      <x:c r="E183" t="str">
        <x:v>FL</x:v>
      </x:c>
      <x:c r="F183" t="str">
        <x:v>33440-4602</x:v>
      </x:c>
      <x:c r="G183" t="str">
        <x:v>Unknown</x:v>
      </x:c>
      <x:c r="H183" t="str">
        <x:v>0</x:v>
      </x:c>
      <x:c r="I183" t="str">
        <x:v>Yes</x:v>
      </x:c>
      <x:c r="J183" t="str">
        <x:v>Name contains Feeding</x:v>
      </x:c>
      <x:c r="K183" t="str">
        <x:v>https://urbaninstitute.github.io/nccs/datasets/bmf/</x:v>
      </x:c>
    </x:row>
    <x:row r="184">
      <x:c r="A184" t="str">
        <x:v>47-5430451</x:v>
      </x:c>
      <x:c r="B184" t="str">
        <x:v>Miami Kosher Food Bank</x:v>
      </x:c>
      <x:c r="C184" t="str"/>
      <x:c r="D184" t="str">
        <x:v>MIAMI</x:v>
      </x:c>
      <x:c r="E184" t="str">
        <x:v>FL</x:v>
      </x:c>
      <x:c r="F184" t="str">
        <x:v>33179</x:v>
      </x:c>
      <x:c r="G184" t="str">
        <x:v>Unknown</x:v>
      </x:c>
      <x:c r="H184" t="str"/>
      <x:c r="I184" t="str">
        <x:v>Unknown/Inactive</x:v>
      </x:c>
      <x:c r="J184" t="str">
        <x:v>Name contains Food Bank</x:v>
      </x:c>
      <x:c r="K184" t="str">
        <x:v>https://urbaninstitute.github.io/nccs/datasets/bmf/</x:v>
      </x:c>
    </x:row>
    <x:row r="185">
      <x:c r="A185" t="str">
        <x:v>59-2097520</x:v>
      </x:c>
      <x:c r="B185" t="str">
        <x:v>Feeding South Florida</x:v>
      </x:c>
      <x:c r="C185" t="str"/>
      <x:c r="D185" t="str">
        <x:v>PEMBROKE PARK</x:v>
      </x:c>
      <x:c r="E185" t="str">
        <x:v>FL</x:v>
      </x:c>
      <x:c r="F185" t="str">
        <x:v>33023-7707</x:v>
      </x:c>
      <x:c r="G185" t="str">
        <x:v>Large</x:v>
      </x:c>
      <x:c r="H185" t="str">
        <x:v>187850020</x:v>
      </x:c>
      <x:c r="I185" t="str">
        <x:v>Yes</x:v>
      </x:c>
      <x:c r="J185" t="str">
        <x:v>Large by IRS revenue; Name contains Feeding</x:v>
      </x:c>
      <x:c r="K185" t="str">
        <x:v>https://urbaninstitute.github.io/nccs/datasets/bmf/</x:v>
      </x:c>
    </x:row>
    <x:row r="186">
      <x:c r="A186" t="str">
        <x:v>59-2116576</x:v>
      </x:c>
      <x:c r="B186" t="str">
        <x:v>Feeding America Tampa Bay</x:v>
      </x:c>
      <x:c r="C186" t="str"/>
      <x:c r="D186" t="str">
        <x:v>TAMPA</x:v>
      </x:c>
      <x:c r="E186" t="str">
        <x:v>FL</x:v>
      </x:c>
      <x:c r="F186" t="str">
        <x:v>33619-5194</x:v>
      </x:c>
      <x:c r="G186" t="str">
        <x:v>Large</x:v>
      </x:c>
      <x:c r="H186" t="str">
        <x:v>212873182</x:v>
      </x:c>
      <x:c r="I186" t="str">
        <x:v>Yes</x:v>
      </x:c>
      <x:c r="J186" t="str">
        <x:v>Large by IRS revenue; Name contains Feeding</x:v>
      </x:c>
      <x:c r="K186" t="str">
        <x:v>https://urbaninstitute.github.io/nccs/datasets/bmf/</x:v>
      </x:c>
    </x:row>
    <x:row r="187">
      <x:c r="A187" t="str">
        <x:v>59-2181031</x:v>
      </x:c>
      <x:c r="B187" t="str">
        <x:v>Manna Food Bank</x:v>
      </x:c>
      <x:c r="C187" t="str"/>
      <x:c r="D187" t="str">
        <x:v>PENSACOLA</x:v>
      </x:c>
      <x:c r="E187" t="str">
        <x:v>FL</x:v>
      </x:c>
      <x:c r="F187" t="str">
        <x:v>32501-1326</x:v>
      </x:c>
      <x:c r="G187" t="str">
        <x:v>Small</x:v>
      </x:c>
      <x:c r="H187" t="str">
        <x:v>2826693</x:v>
      </x:c>
      <x:c r="I187" t="str">
        <x:v>Yes</x:v>
      </x:c>
      <x:c r="J187" t="str">
        <x:v>Name contains Food Bank</x:v>
      </x:c>
      <x:c r="K187" t="str">
        <x:v>https://urbaninstitute.github.io/nccs/datasets/bmf/</x:v>
      </x:c>
    </x:row>
    <x:row r="188">
      <x:c r="A188" t="str">
        <x:v>59-2229967</x:v>
      </x:c>
      <x:c r="B188" t="str">
        <x:v>Hillmans Food Bank</x:v>
      </x:c>
      <x:c r="C188" t="str"/>
      <x:c r="D188" t="str">
        <x:v>JACKSONVLLE</x:v>
      </x:c>
      <x:c r="E188" t="str">
        <x:v>FL</x:v>
      </x:c>
      <x:c r="F188" t="str">
        <x:v>32209</x:v>
      </x:c>
      <x:c r="G188" t="str">
        <x:v>Unknown</x:v>
      </x:c>
      <x:c r="H188" t="str"/>
      <x:c r="I188" t="str">
        <x:v>Unknown/Inactive</x:v>
      </x:c>
      <x:c r="J188" t="str">
        <x:v>Name contains Food Bank</x:v>
      </x:c>
      <x:c r="K188" t="str">
        <x:v>https://urbaninstitute.github.io/nccs/datasets/bmf/</x:v>
      </x:c>
    </x:row>
    <x:row r="189">
      <x:c r="A189" t="str">
        <x:v>59-2332120</x:v>
      </x:c>
      <x:c r="B189" t="str">
        <x:v>Harry Chapin Food Bank Of Southwest Florida</x:v>
      </x:c>
      <x:c r="C189" t="str"/>
      <x:c r="D189" t="str">
        <x:v>FORT MYERS</x:v>
      </x:c>
      <x:c r="E189" t="str">
        <x:v>FL</x:v>
      </x:c>
      <x:c r="F189" t="str">
        <x:v>33901-0930</x:v>
      </x:c>
      <x:c r="G189" t="str">
        <x:v>Large</x:v>
      </x:c>
      <x:c r="H189" t="str">
        <x:v>98629295</x:v>
      </x:c>
      <x:c r="I189" t="str">
        <x:v>Yes</x:v>
      </x:c>
      <x:c r="J189" t="str">
        <x:v>Large by IRS revenue; Name contains Food Bank</x:v>
      </x:c>
      <x:c r="K189" t="str">
        <x:v>https://urbaninstitute.github.io/nccs/datasets/bmf/</x:v>
      </x:c>
    </x:row>
    <x:row r="190">
      <x:c r="A190" t="str">
        <x:v>59-2610345</x:v>
      </x:c>
      <x:c r="B190" t="str">
        <x:v>Americas Second Harvest Of The Big Bend</x:v>
      </x:c>
      <x:c r="C190" t="str"/>
      <x:c r="D190" t="str">
        <x:v>TALLAHASSEE</x:v>
      </x:c>
      <x:c r="E190" t="str">
        <x:v>FL</x:v>
      </x:c>
      <x:c r="F190" t="str">
        <x:v>32310-8740</x:v>
      </x:c>
      <x:c r="G190" t="str">
        <x:v>Large</x:v>
      </x:c>
      <x:c r="H190" t="str">
        <x:v>46215147</x:v>
      </x:c>
      <x:c r="I190" t="str">
        <x:v>Yes</x:v>
      </x:c>
      <x:c r="J190" t="str">
        <x:v>Large by IRS revenue; Name contains Second Harvest</x:v>
      </x:c>
      <x:c r="K190" t="str">
        <x:v>https://urbaninstitute.github.io/nccs/datasets/bmf/</x:v>
      </x:c>
    </x:row>
    <x:row r="191">
      <x:c r="A191" t="str">
        <x:v>59-2734458</x:v>
      </x:c>
      <x:c r="B191" t="str">
        <x:v>Clay County Food Bank</x:v>
      </x:c>
      <x:c r="C191" t="str"/>
      <x:c r="D191" t="str">
        <x:v>ORANGE PARK</x:v>
      </x:c>
      <x:c r="E191" t="str">
        <x:v>FL</x:v>
      </x:c>
      <x:c r="F191" t="str">
        <x:v>32067</x:v>
      </x:c>
      <x:c r="G191" t="str">
        <x:v>Unknown</x:v>
      </x:c>
      <x:c r="H191" t="str"/>
      <x:c r="I191" t="str">
        <x:v>Unknown/Inactive</x:v>
      </x:c>
      <x:c r="J191" t="str">
        <x:v>Name contains Food Bank</x:v>
      </x:c>
      <x:c r="K191" t="str">
        <x:v>https://urbaninstitute.github.io/nccs/datasets/bmf/</x:v>
      </x:c>
    </x:row>
    <x:row r="192">
      <x:c r="A192" t="str">
        <x:v>59-3053011</x:v>
      </x:c>
      <x:c r="B192" t="str">
        <x:v>Suncoast Harvest Food Bank</x:v>
      </x:c>
      <x:c r="C192" t="str"/>
      <x:c r="D192" t="str">
        <x:v>LAND O LAKES</x:v>
      </x:c>
      <x:c r="E192" t="str">
        <x:v>FL</x:v>
      </x:c>
      <x:c r="F192" t="str">
        <x:v>34639-3423</x:v>
      </x:c>
      <x:c r="G192" t="str">
        <x:v>Unknown</x:v>
      </x:c>
      <x:c r="H192" t="str"/>
      <x:c r="I192" t="str">
        <x:v>Yes</x:v>
      </x:c>
      <x:c r="J192" t="str">
        <x:v>Name contains Food Bank</x:v>
      </x:c>
      <x:c r="K192" t="str">
        <x:v>https://urbaninstitute.github.io/nccs/datasets/bmf/</x:v>
      </x:c>
    </x:row>
    <x:row r="193">
      <x:c r="A193" t="str">
        <x:v>59-3293744</x:v>
      </x:c>
      <x:c r="B193" t="str">
        <x:v>Greater Love Food Bank</x:v>
      </x:c>
      <x:c r="C193" t="str"/>
      <x:c r="D193" t="str">
        <x:v>TALLAHASSEE</x:v>
      </x:c>
      <x:c r="E193" t="str">
        <x:v>FL</x:v>
      </x:c>
      <x:c r="F193" t="str">
        <x:v>32305</x:v>
      </x:c>
      <x:c r="G193" t="str">
        <x:v>Unknown</x:v>
      </x:c>
      <x:c r="H193" t="str"/>
      <x:c r="I193" t="str">
        <x:v>Unknown/Inactive</x:v>
      </x:c>
      <x:c r="J193" t="str">
        <x:v>Name contains Food Bank</x:v>
      </x:c>
      <x:c r="K193" t="str">
        <x:v>https://urbaninstitute.github.io/nccs/datasets/bmf/</x:v>
      </x:c>
    </x:row>
    <x:row r="194">
      <x:c r="A194" t="str">
        <x:v>59-6220574</x:v>
      </x:c>
      <x:c r="B194" t="str">
        <x:v>Central Florida Food Bank</x:v>
      </x:c>
      <x:c r="C194" t="str"/>
      <x:c r="D194" t="str">
        <x:v>APOPKA</x:v>
      </x:c>
      <x:c r="E194" t="str">
        <x:v>FL</x:v>
      </x:c>
      <x:c r="F194" t="str">
        <x:v>32704</x:v>
      </x:c>
      <x:c r="G194" t="str">
        <x:v>Unknown</x:v>
      </x:c>
      <x:c r="H194" t="str"/>
      <x:c r="I194" t="str">
        <x:v>Unknown/Inactive</x:v>
      </x:c>
      <x:c r="J194" t="str">
        <x:v>Name contains Food Bank</x:v>
      </x:c>
      <x:c r="K194" t="str">
        <x:v>https://urbaninstitute.github.io/nccs/datasets/bmf/</x:v>
      </x:c>
    </x:row>
    <x:row r="195">
      <x:c r="A195" t="str">
        <x:v>65-0115814</x:v>
      </x:c>
      <x:c r="B195" t="str">
        <x:v>All Faiths Food Bank</x:v>
      </x:c>
      <x:c r="C195" t="str"/>
      <x:c r="D195" t="str">
        <x:v>SARASOTA</x:v>
      </x:c>
      <x:c r="E195" t="str">
        <x:v>FL</x:v>
      </x:c>
      <x:c r="F195" t="str">
        <x:v>34240-8321</x:v>
      </x:c>
      <x:c r="G195" t="str">
        <x:v>Large</x:v>
      </x:c>
      <x:c r="H195" t="str">
        <x:v>55398032</x:v>
      </x:c>
      <x:c r="I195" t="str">
        <x:v>Yes</x:v>
      </x:c>
      <x:c r="J195" t="str">
        <x:v>Large by IRS revenue; Name contains Food Bank</x:v>
      </x:c>
      <x:c r="K195" t="str">
        <x:v>https://urbaninstitute.github.io/nccs/datasets/bmf/</x:v>
      </x:c>
    </x:row>
    <x:row r="196">
      <x:c r="A196" t="str">
        <x:v>65-0123281</x:v>
      </x:c>
      <x:c r="B196" t="str">
        <x:v>Treasure Coast Food Bank</x:v>
      </x:c>
      <x:c r="C196" t="str"/>
      <x:c r="D196" t="str">
        <x:v>FORT PIERCE</x:v>
      </x:c>
      <x:c r="E196" t="str">
        <x:v>FL</x:v>
      </x:c>
      <x:c r="F196" t="str">
        <x:v>34947-2528</x:v>
      </x:c>
      <x:c r="G196" t="str">
        <x:v>Large</x:v>
      </x:c>
      <x:c r="H196" t="str">
        <x:v>69793484</x:v>
      </x:c>
      <x:c r="I196" t="str">
        <x:v>Yes</x:v>
      </x:c>
      <x:c r="J196" t="str">
        <x:v>Large by IRS revenue; Name contains Food Bank</x:v>
      </x:c>
      <x:c r="K196" t="str">
        <x:v>https://urbaninstitute.github.io/nccs/datasets/bmf/</x:v>
      </x:c>
    </x:row>
    <x:row r="197">
      <x:c r="A197" t="str">
        <x:v>65-0753340</x:v>
      </x:c>
      <x:c r="B197" t="str">
        <x:v>Haitian Amercan Community Broadcasting Association</x:v>
      </x:c>
      <x:c r="C197" t="str">
        <x:v>Prevention Food Bank</x:v>
      </x:c>
      <x:c r="D197" t="str">
        <x:v>NORTH MIAMI</x:v>
      </x:c>
      <x:c r="E197" t="str">
        <x:v>FL</x:v>
      </x:c>
      <x:c r="F197" t="str">
        <x:v>33168</x:v>
      </x:c>
      <x:c r="G197" t="str">
        <x:v>Small</x:v>
      </x:c>
      <x:c r="H197" t="str">
        <x:v>500</x:v>
      </x:c>
      <x:c r="I197" t="str">
        <x:v>Unknown/Inactive</x:v>
      </x:c>
      <x:c r="J197" t="str">
        <x:v>Name contains Food Bank</x:v>
      </x:c>
      <x:c r="K197" t="str">
        <x:v>https://urbaninstitute.github.io/nccs/datasets/bmf/</x:v>
      </x:c>
    </x:row>
    <x:row r="198">
      <x:c r="A198" t="str">
        <x:v>65-1141712</x:v>
      </x:c>
      <x:c r="B198" t="str">
        <x:v>Open Door Food Bank</x:v>
      </x:c>
      <x:c r="C198" t="str"/>
      <x:c r="D198" t="str">
        <x:v>FT MYERS</x:v>
      </x:c>
      <x:c r="E198" t="str">
        <x:v>FL</x:v>
      </x:c>
      <x:c r="F198" t="str">
        <x:v>33905</x:v>
      </x:c>
      <x:c r="G198" t="str">
        <x:v>Unknown</x:v>
      </x:c>
      <x:c r="H198" t="str"/>
      <x:c r="I198" t="str">
        <x:v>Unknown/Inactive</x:v>
      </x:c>
      <x:c r="J198" t="str">
        <x:v>Name contains Food Bank</x:v>
      </x:c>
      <x:c r="K198" t="str">
        <x:v>https://urbaninstitute.github.io/nccs/datasets/bmf/</x:v>
      </x:c>
    </x:row>
    <x:row r="199">
      <x:c r="A199" t="str">
        <x:v>81-3017362</x:v>
      </x:c>
      <x:c r="B199" t="str">
        <x:v>Village Of Hope Food Bank</x:v>
      </x:c>
      <x:c r="C199" t="str"/>
      <x:c r="D199" t="str">
        <x:v>JACKSONVILLE</x:v>
      </x:c>
      <x:c r="E199" t="str">
        <x:v>FL</x:v>
      </x:c>
      <x:c r="F199" t="str">
        <x:v>32211</x:v>
      </x:c>
      <x:c r="G199" t="str">
        <x:v>Unknown</x:v>
      </x:c>
      <x:c r="H199" t="str"/>
      <x:c r="I199" t="str">
        <x:v>Unknown/Inactive</x:v>
      </x:c>
      <x:c r="J199" t="str">
        <x:v>Name contains Food Bank</x:v>
      </x:c>
      <x:c r="K199" t="str">
        <x:v>https://urbaninstitute.github.io/nccs/datasets/bmf/</x:v>
      </x:c>
    </x:row>
    <x:row r="200">
      <x:c r="A200" t="str">
        <x:v>81-5042485</x:v>
      </x:c>
      <x:c r="B200" t="str">
        <x:v>Association Of Independent Food Banks</x:v>
      </x:c>
      <x:c r="C200" t="str"/>
      <x:c r="D200" t="str">
        <x:v>OCOEE</x:v>
      </x:c>
      <x:c r="E200" t="str">
        <x:v>FL</x:v>
      </x:c>
      <x:c r="F200" t="str">
        <x:v>34761-0624</x:v>
      </x:c>
      <x:c r="G200" t="str">
        <x:v>Small</x:v>
      </x:c>
      <x:c r="H200" t="str">
        <x:v>5113</x:v>
      </x:c>
      <x:c r="I200" t="str">
        <x:v>Yes</x:v>
      </x:c>
      <x:c r="J200" t="str">
        <x:v>Name contains Food Bank</x:v>
      </x:c>
      <x:c r="K200" t="str">
        <x:v>https://urbaninstitute.github.io/nccs/datasets/bmf/</x:v>
      </x:c>
    </x:row>
    <x:row r="201">
      <x:c r="A201" t="str">
        <x:v>83-2159203</x:v>
      </x:c>
      <x:c r="B201" t="str">
        <x:v>Bego Adragot Nebilles Food Bank</x:v>
      </x:c>
      <x:c r="C201" t="str"/>
      <x:c r="D201" t="str">
        <x:v>MIAMI</x:v>
      </x:c>
      <x:c r="E201" t="str">
        <x:v>FL</x:v>
      </x:c>
      <x:c r="F201" t="str">
        <x:v>33147</x:v>
      </x:c>
      <x:c r="G201" t="str">
        <x:v>Unknown</x:v>
      </x:c>
      <x:c r="H201" t="str"/>
      <x:c r="I201" t="str">
        <x:v>Unknown/Inactive</x:v>
      </x:c>
      <x:c r="J201" t="str">
        <x:v>Name contains Food Bank</x:v>
      </x:c>
      <x:c r="K201" t="str">
        <x:v>https://urbaninstitute.github.io/nccs/datasets/bmf/</x:v>
      </x:c>
    </x:row>
    <x:row r="202">
      <x:c r="A202" t="str">
        <x:v>85-1623168</x:v>
      </x:c>
      <x:c r="B202" t="str">
        <x:v>Feeding Ministries Global Nonprofit</x:v>
      </x:c>
      <x:c r="C202" t="str">
        <x:v>Feeding Ministries Global</x:v>
      </x:c>
      <x:c r="D202" t="str">
        <x:v>PLANT CITY</x:v>
      </x:c>
      <x:c r="E202" t="str">
        <x:v>FL</x:v>
      </x:c>
      <x:c r="F202" t="str">
        <x:v>33565-4873</x:v>
      </x:c>
      <x:c r="G202" t="str">
        <x:v>Unknown</x:v>
      </x:c>
      <x:c r="H202" t="str">
        <x:v>0</x:v>
      </x:c>
      <x:c r="I202" t="str">
        <x:v>Yes</x:v>
      </x:c>
      <x:c r="J202" t="str">
        <x:v>Name contains Feeding</x:v>
      </x:c>
      <x:c r="K202" t="str">
        <x:v>https://urbaninstitute.github.io/nccs/datasets/bmf/</x:v>
      </x:c>
    </x:row>
    <x:row r="203">
      <x:c r="A203" t="str">
        <x:v>87-4000610</x:v>
      </x:c>
      <x:c r="B203" t="str">
        <x:v>Feeding Ne Florida Support</x:v>
      </x:c>
      <x:c r="C203" t="str"/>
      <x:c r="D203" t="str">
        <x:v>JACKSONVILLE</x:v>
      </x:c>
      <x:c r="E203" t="str">
        <x:v>FL</x:v>
      </x:c>
      <x:c r="F203" t="str">
        <x:v>32254-1126</x:v>
      </x:c>
      <x:c r="G203" t="str">
        <x:v>Unknown</x:v>
      </x:c>
      <x:c r="H203" t="str">
        <x:v>0</x:v>
      </x:c>
      <x:c r="I203" t="str">
        <x:v>Yes</x:v>
      </x:c>
      <x:c r="J203" t="str">
        <x:v>Name contains Feeding</x:v>
      </x:c>
      <x:c r="K203" t="str">
        <x:v>https://urbaninstitute.github.io/nccs/datasets/bmf/</x:v>
      </x:c>
    </x:row>
    <x:row r="204">
      <x:c r="A204" t="str">
        <x:v>88-3019649</x:v>
      </x:c>
      <x:c r="B204" t="str">
        <x:v>Faiths Food Bank</x:v>
      </x:c>
      <x:c r="C204" t="str"/>
      <x:c r="D204" t="str">
        <x:v>FAIRFIELD</x:v>
      </x:c>
      <x:c r="E204" t="str">
        <x:v>FL</x:v>
      </x:c>
      <x:c r="F204" t="str">
        <x:v>32634-0851</x:v>
      </x:c>
      <x:c r="G204" t="str">
        <x:v>Small</x:v>
      </x:c>
      <x:c r="H204" t="str">
        <x:v>919</x:v>
      </x:c>
      <x:c r="I204" t="str">
        <x:v>Yes</x:v>
      </x:c>
      <x:c r="J204" t="str">
        <x:v>Name contains Food Bank</x:v>
      </x:c>
      <x:c r="K204" t="str">
        <x:v>https://urbaninstitute.github.io/nccs/datasets/bmf/</x:v>
      </x:c>
    </x:row>
    <x:row r="205">
      <x:c r="A205" t="str">
        <x:v>92-2100626</x:v>
      </x:c>
      <x:c r="B205" t="str">
        <x:v>Feeding His Sheep</x:v>
      </x:c>
      <x:c r="C205" t="str"/>
      <x:c r="D205" t="str">
        <x:v>OCALA</x:v>
      </x:c>
      <x:c r="E205" t="str">
        <x:v>FL</x:v>
      </x:c>
      <x:c r="F205" t="str">
        <x:v>34476-4330</x:v>
      </x:c>
      <x:c r="G205" t="str">
        <x:v>Unknown</x:v>
      </x:c>
      <x:c r="H205" t="str">
        <x:v>0</x:v>
      </x:c>
      <x:c r="I205" t="str">
        <x:v>Yes</x:v>
      </x:c>
      <x:c r="J205" t="str">
        <x:v>Name contains Feeding</x:v>
      </x:c>
      <x:c r="K205" t="str">
        <x:v>https://urbaninstitute.github.io/nccs/datasets/bmf/</x:v>
      </x:c>
    </x:row>
    <x:row r="206">
      <x:c r="A206" t="str">
        <x:v>92-2327426</x:v>
      </x:c>
      <x:c r="B206" t="str">
        <x:v>Mabee Food Banks</x:v>
      </x:c>
      <x:c r="C206" t="str"/>
      <x:c r="D206" t="str">
        <x:v>CLERMONT</x:v>
      </x:c>
      <x:c r="E206" t="str">
        <x:v>FL</x:v>
      </x:c>
      <x:c r="F206" t="str">
        <x:v>34711-0000</x:v>
      </x:c>
      <x:c r="G206" t="str">
        <x:v>Unknown</x:v>
      </x:c>
      <x:c r="H206" t="str"/>
      <x:c r="I206" t="str">
        <x:v>Yes</x:v>
      </x:c>
      <x:c r="J206" t="str">
        <x:v>Name contains Food Bank</x:v>
      </x:c>
      <x:c r="K206" t="str">
        <x:v>https://urbaninstitute.github.io/nccs/datasets/bmf/</x:v>
      </x:c>
    </x:row>
    <x:row r="207">
      <x:c r="A207" t="str">
        <x:v>93-3238332</x:v>
      </x:c>
      <x:c r="B207" t="str">
        <x:v>Food Banks In Florida</x:v>
      </x:c>
      <x:c r="C207" t="str"/>
      <x:c r="D207" t="str">
        <x:v>JACKSONVILLE</x:v>
      </x:c>
      <x:c r="E207" t="str">
        <x:v>FL</x:v>
      </x:c>
      <x:c r="F207" t="str">
        <x:v>32206-7707</x:v>
      </x:c>
      <x:c r="G207" t="str">
        <x:v>Unknown</x:v>
      </x:c>
      <x:c r="H207" t="str"/>
      <x:c r="I207" t="str">
        <x:v>Yes</x:v>
      </x:c>
      <x:c r="J207" t="str">
        <x:v>Name contains Food Bank</x:v>
      </x:c>
      <x:c r="K207" t="str">
        <x:v>https://urbaninstitute.github.io/nccs/datasets/bmf/</x:v>
      </x:c>
    </x:row>
    <x:row r="208">
      <x:c r="A208" t="str">
        <x:v>20-2905244</x:v>
      </x:c>
      <x:c r="B208" t="str">
        <x:v>Mitchell County Food Bank And Help Center</x:v>
      </x:c>
      <x:c r="C208" t="str"/>
      <x:c r="D208" t="str">
        <x:v>PELHAM</x:v>
      </x:c>
      <x:c r="E208" t="str">
        <x:v>GA</x:v>
      </x:c>
      <x:c r="F208" t="str">
        <x:v>31779-0107</x:v>
      </x:c>
      <x:c r="G208" t="str">
        <x:v>Small</x:v>
      </x:c>
      <x:c r="H208" t="str">
        <x:v>44650</x:v>
      </x:c>
      <x:c r="I208" t="str">
        <x:v>Yes</x:v>
      </x:c>
      <x:c r="J208" t="str">
        <x:v>Name contains Food Bank</x:v>
      </x:c>
      <x:c r="K208" t="str">
        <x:v>https://urbaninstitute.github.io/nccs/datasets/bmf/</x:v>
      </x:c>
    </x:row>
    <x:row r="209">
      <x:c r="A209" t="str">
        <x:v>26-2787610</x:v>
      </x:c>
      <x:c r="B209" t="str">
        <x:v>Georgia Mountain Food Bank</x:v>
      </x:c>
      <x:c r="C209" t="str"/>
      <x:c r="D209" t="str">
        <x:v>GAINESVILLE</x:v>
      </x:c>
      <x:c r="E209" t="str">
        <x:v>GA</x:v>
      </x:c>
      <x:c r="F209" t="str">
        <x:v>30507-8656</x:v>
      </x:c>
      <x:c r="G209" t="str">
        <x:v>Medium</x:v>
      </x:c>
      <x:c r="H209" t="str">
        <x:v>13637053</x:v>
      </x:c>
      <x:c r="I209" t="str">
        <x:v>Yes</x:v>
      </x:c>
      <x:c r="J209" t="str">
        <x:v>Name contains Food Bank</x:v>
      </x:c>
      <x:c r="K209" t="str">
        <x:v>https://urbaninstitute.github.io/nccs/datasets/bmf/</x:v>
      </x:c>
    </x:row>
    <x:row r="210">
      <x:c r="A210" t="str">
        <x:v>26-4026871</x:v>
      </x:c>
      <x:c r="B210" t="str">
        <x:v>Save Our Pets Food Bank</x:v>
      </x:c>
      <x:c r="C210" t="str"/>
      <x:c r="D210" t="str">
        <x:v>ATLANTA</x:v>
      </x:c>
      <x:c r="E210" t="str">
        <x:v>GA</x:v>
      </x:c>
      <x:c r="F210" t="str">
        <x:v>30324</x:v>
      </x:c>
      <x:c r="G210" t="str">
        <x:v>Unknown</x:v>
      </x:c>
      <x:c r="H210" t="str"/>
      <x:c r="I210" t="str">
        <x:v>Unknown/Inactive</x:v>
      </x:c>
      <x:c r="J210" t="str">
        <x:v>Name contains Food Bank</x:v>
      </x:c>
      <x:c r="K210" t="str">
        <x:v>https://urbaninstitute.github.io/nccs/datasets/bmf/</x:v>
      </x:c>
    </x:row>
    <x:row r="211">
      <x:c r="A211" t="str">
        <x:v>26-4532337</x:v>
      </x:c>
      <x:c r="B211" t="str">
        <x:v>West Georgia Community Food Bank</x:v>
      </x:c>
      <x:c r="C211" t="str"/>
      <x:c r="D211" t="str">
        <x:v>DOUGLASVILLE</x:v>
      </x:c>
      <x:c r="E211" t="str">
        <x:v>GA</x:v>
      </x:c>
      <x:c r="F211" t="str">
        <x:v>30134</x:v>
      </x:c>
      <x:c r="G211" t="str">
        <x:v>Small</x:v>
      </x:c>
      <x:c r="H211" t="str">
        <x:v>31834</x:v>
      </x:c>
      <x:c r="I211" t="str">
        <x:v>Unknown/Inactive</x:v>
      </x:c>
      <x:c r="J211" t="str">
        <x:v>Name contains Food Bank</x:v>
      </x:c>
      <x:c r="K211" t="str">
        <x:v>https://urbaninstitute.github.io/nccs/datasets/bmf/</x:v>
      </x:c>
    </x:row>
    <x:row r="212">
      <x:c r="A212" t="str">
        <x:v>27-1961966</x:v>
      </x:c>
      <x:c r="B212" t="str">
        <x:v>Central Ga Christion Food Bank</x:v>
      </x:c>
      <x:c r="C212" t="str"/>
      <x:c r="D212" t="str">
        <x:v>EATONTON</x:v>
      </x:c>
      <x:c r="E212" t="str">
        <x:v>GA</x:v>
      </x:c>
      <x:c r="F212" t="str">
        <x:v>31024-5332</x:v>
      </x:c>
      <x:c r="G212" t="str">
        <x:v>Unknown</x:v>
      </x:c>
      <x:c r="H212" t="str">
        <x:v>0</x:v>
      </x:c>
      <x:c r="I212" t="str">
        <x:v>Likely</x:v>
      </x:c>
      <x:c r="J212" t="str">
        <x:v>Name contains Food Bank</x:v>
      </x:c>
      <x:c r="K212" t="str">
        <x:v>https://urbaninstitute.github.io/nccs/datasets/bmf/</x:v>
      </x:c>
    </x:row>
    <x:row r="213">
      <x:c r="A213" t="str">
        <x:v>27-3949105</x:v>
      </x:c>
      <x:c r="B213" t="str">
        <x:v>Jasper County Community Food Bank</x:v>
      </x:c>
      <x:c r="C213" t="str"/>
      <x:c r="D213" t="str">
        <x:v>MONTICELLO</x:v>
      </x:c>
      <x:c r="E213" t="str">
        <x:v>GA</x:v>
      </x:c>
      <x:c r="F213" t="str">
        <x:v>31064-4654</x:v>
      </x:c>
      <x:c r="G213" t="str">
        <x:v>Small</x:v>
      </x:c>
      <x:c r="H213" t="str">
        <x:v>128686</x:v>
      </x:c>
      <x:c r="I213" t="str">
        <x:v>Yes</x:v>
      </x:c>
      <x:c r="J213" t="str">
        <x:v>Name contains Food Bank</x:v>
      </x:c>
      <x:c r="K213" t="str">
        <x:v>https://urbaninstitute.github.io/nccs/datasets/bmf/</x:v>
      </x:c>
    </x:row>
    <x:row r="214">
      <x:c r="A214" t="str">
        <x:v>35-2365818</x:v>
      </x:c>
      <x:c r="B214" t="str">
        <x:v>By His Hands Community Food Bank</x:v>
      </x:c>
      <x:c r="C214" t="str">
        <x:v>By His Hands</x:v>
      </x:c>
      <x:c r="D214" t="str">
        <x:v>JEFFERSON</x:v>
      </x:c>
      <x:c r="E214" t="str">
        <x:v>GA</x:v>
      </x:c>
      <x:c r="F214" t="str">
        <x:v>30549</x:v>
      </x:c>
      <x:c r="G214" t="str">
        <x:v>Unknown</x:v>
      </x:c>
      <x:c r="H214" t="str"/>
      <x:c r="I214" t="str">
        <x:v>Unknown/Inactive</x:v>
      </x:c>
      <x:c r="J214" t="str">
        <x:v>Name contains Food Bank</x:v>
      </x:c>
      <x:c r="K214" t="str">
        <x:v>https://urbaninstitute.github.io/nccs/datasets/bmf/</x:v>
      </x:c>
    </x:row>
    <x:row r="215">
      <x:c r="A215" t="str">
        <x:v>38-4009511</x:v>
      </x:c>
      <x:c r="B215" t="str">
        <x:v>Bread Of Life Food Bank</x:v>
      </x:c>
      <x:c r="C215" t="str"/>
      <x:c r="D215" t="str">
        <x:v>COVINGTON</x:v>
      </x:c>
      <x:c r="E215" t="str">
        <x:v>GA</x:v>
      </x:c>
      <x:c r="F215" t="str">
        <x:v>30014-1087</x:v>
      </x:c>
      <x:c r="G215" t="str">
        <x:v>Unknown</x:v>
      </x:c>
      <x:c r="H215" t="str">
        <x:v>0</x:v>
      </x:c>
      <x:c r="I215" t="str">
        <x:v>Yes</x:v>
      </x:c>
      <x:c r="J215" t="str">
        <x:v>Name contains Food Bank</x:v>
      </x:c>
      <x:c r="K215" t="str">
        <x:v>https://urbaninstitute.github.io/nccs/datasets/bmf/</x:v>
      </x:c>
    </x:row>
    <x:row r="216">
      <x:c r="A216" t="str">
        <x:v>45-1305084</x:v>
      </x:c>
      <x:c r="B216" t="str">
        <x:v>Families Feeding Families Of Middle Georgia</x:v>
      </x:c>
      <x:c r="C216" t="str"/>
      <x:c r="D216" t="str">
        <x:v>THOMASTON</x:v>
      </x:c>
      <x:c r="E216" t="str">
        <x:v>GA</x:v>
      </x:c>
      <x:c r="F216" t="str">
        <x:v>30286</x:v>
      </x:c>
      <x:c r="G216" t="str">
        <x:v>Unknown</x:v>
      </x:c>
      <x:c r="H216" t="str"/>
      <x:c r="I216" t="str">
        <x:v>Unknown/Inactive</x:v>
      </x:c>
      <x:c r="J216" t="str">
        <x:v>Name contains Feeding</x:v>
      </x:c>
      <x:c r="K216" t="str">
        <x:v>https://urbaninstitute.github.io/nccs/datasets/bmf/</x:v>
      </x:c>
    </x:row>
    <x:row r="217">
      <x:c r="A217" t="str">
        <x:v>46-4676223</x:v>
      </x:c>
      <x:c r="B217" t="str">
        <x:v>Chester Community Food Bank</x:v>
      </x:c>
      <x:c r="C217" t="str"/>
      <x:c r="D217" t="str">
        <x:v>ROBERTA</x:v>
      </x:c>
      <x:c r="E217" t="str">
        <x:v>GA</x:v>
      </x:c>
      <x:c r="F217" t="str">
        <x:v>31078-4843</x:v>
      </x:c>
      <x:c r="G217" t="str">
        <x:v>Unknown</x:v>
      </x:c>
      <x:c r="H217" t="str">
        <x:v>0</x:v>
      </x:c>
      <x:c r="I217" t="str">
        <x:v>Yes</x:v>
      </x:c>
      <x:c r="J217" t="str">
        <x:v>Name contains Food Bank</x:v>
      </x:c>
      <x:c r="K217" t="str">
        <x:v>https://urbaninstitute.github.io/nccs/datasets/bmf/</x:v>
      </x:c>
    </x:row>
    <x:row r="218">
      <x:c r="A218" t="str">
        <x:v>56-2677031</x:v>
      </x:c>
      <x:c r="B218" t="str">
        <x:v>Appling County Food Bank</x:v>
      </x:c>
      <x:c r="C218" t="str"/>
      <x:c r="D218" t="str">
        <x:v>BAXLEY</x:v>
      </x:c>
      <x:c r="E218" t="str">
        <x:v>GA</x:v>
      </x:c>
      <x:c r="F218" t="str">
        <x:v>31515-0528</x:v>
      </x:c>
      <x:c r="G218" t="str">
        <x:v>Small</x:v>
      </x:c>
      <x:c r="H218" t="str">
        <x:v>363120</x:v>
      </x:c>
      <x:c r="I218" t="str">
        <x:v>Yes</x:v>
      </x:c>
      <x:c r="J218" t="str">
        <x:v>Name contains Food Bank</x:v>
      </x:c>
      <x:c r="K218" t="str">
        <x:v>https://urbaninstitute.github.io/nccs/datasets/bmf/</x:v>
      </x:c>
    </x:row>
    <x:row r="219">
      <x:c r="A219" t="str">
        <x:v>58-1376648</x:v>
      </x:c>
      <x:c r="B219" t="str">
        <x:v>Atlanta Community Food Bank</x:v>
      </x:c>
      <x:c r="C219" t="str"/>
      <x:c r="D219" t="str">
        <x:v>ATLANTA</x:v>
      </x:c>
      <x:c r="E219" t="str">
        <x:v>GA</x:v>
      </x:c>
      <x:c r="F219" t="str">
        <x:v>30308-3228</x:v>
      </x:c>
      <x:c r="G219" t="str">
        <x:v>Large</x:v>
      </x:c>
      <x:c r="H219" t="str">
        <x:v>253751797</x:v>
      </x:c>
      <x:c r="I219" t="str">
        <x:v>Yes</x:v>
      </x:c>
      <x:c r="J219" t="str">
        <x:v>Large by IRS revenue; Name contains Food Bank</x:v>
      </x:c>
      <x:c r="K219" t="str">
        <x:v>https://urbaninstitute.github.io/nccs/datasets/bmf/</x:v>
      </x:c>
    </x:row>
    <x:row r="220">
      <x:c r="A220" t="str">
        <x:v>58-1442013</x:v>
      </x:c>
      <x:c r="B220" t="str">
        <x:v>Americas Second Harvest Of Coastal Georgia</x:v>
      </x:c>
      <x:c r="C220" t="str"/>
      <x:c r="D220" t="str">
        <x:v>SAVANNAH</x:v>
      </x:c>
      <x:c r="E220" t="str">
        <x:v>GA</x:v>
      </x:c>
      <x:c r="F220" t="str">
        <x:v>31405-0300</x:v>
      </x:c>
      <x:c r="G220" t="str">
        <x:v>Medium</x:v>
      </x:c>
      <x:c r="H220" t="str">
        <x:v>20946326</x:v>
      </x:c>
      <x:c r="I220" t="str">
        <x:v>Yes</x:v>
      </x:c>
      <x:c r="J220" t="str">
        <x:v>Name contains Second Harvest</x:v>
      </x:c>
      <x:c r="K220" t="str">
        <x:v>https://urbaninstitute.github.io/nccs/datasets/bmf/</x:v>
      </x:c>
    </x:row>
    <x:row r="221">
      <x:c r="A221" t="str">
        <x:v>58-1463293</x:v>
      </x:c>
      <x:c r="B221" t="str">
        <x:v>Macon Area Food Bank</x:v>
      </x:c>
      <x:c r="C221" t="str"/>
      <x:c r="D221" t="str">
        <x:v>MACON</x:v>
      </x:c>
      <x:c r="E221" t="str">
        <x:v>GA</x:v>
      </x:c>
      <x:c r="F221" t="str">
        <x:v>31208</x:v>
      </x:c>
      <x:c r="G221" t="str">
        <x:v>Small</x:v>
      </x:c>
      <x:c r="H221" t="str">
        <x:v>159708</x:v>
      </x:c>
      <x:c r="I221" t="str">
        <x:v>Unknown/Inactive</x:v>
      </x:c>
      <x:c r="J221" t="str">
        <x:v>Name contains Food Bank</x:v>
      </x:c>
      <x:c r="K221" t="str">
        <x:v>https://urbaninstitute.github.io/nccs/datasets/bmf/</x:v>
      </x:c>
    </x:row>
    <x:row r="222">
      <x:c r="A222" t="str">
        <x:v>58-1466516</x:v>
      </x:c>
      <x:c r="B222" t="str">
        <x:v>Golden Harvest Food Bank</x:v>
      </x:c>
      <x:c r="C222" t="str"/>
      <x:c r="D222" t="str">
        <x:v>AUGUSTA</x:v>
      </x:c>
      <x:c r="E222" t="str">
        <x:v>GA</x:v>
      </x:c>
      <x:c r="F222" t="str">
        <x:v>30909-4417</x:v>
      </x:c>
      <x:c r="G222" t="str">
        <x:v>Large</x:v>
      </x:c>
      <x:c r="H222" t="str">
        <x:v>36618314</x:v>
      </x:c>
      <x:c r="I222" t="str">
        <x:v>Yes</x:v>
      </x:c>
      <x:c r="J222" t="str">
        <x:v>Large by IRS revenue; Name contains Food Bank</x:v>
      </x:c>
      <x:c r="K222" t="str">
        <x:v>https://urbaninstitute.github.io/nccs/datasets/bmf/</x:v>
      </x:c>
    </x:row>
    <x:row r="223">
      <x:c r="A223" t="str">
        <x:v>58-1481725</x:v>
      </x:c>
      <x:c r="B223" t="str">
        <x:v>Athens Area Emergency Food Bank</x:v>
      </x:c>
      <x:c r="C223" t="str"/>
      <x:c r="D223" t="str">
        <x:v>ATHENS</x:v>
      </x:c>
      <x:c r="E223" t="str">
        <x:v>GA</x:v>
      </x:c>
      <x:c r="F223" t="str">
        <x:v>30601-2095</x:v>
      </x:c>
      <x:c r="G223" t="str">
        <x:v>Small</x:v>
      </x:c>
      <x:c r="H223" t="str">
        <x:v>194489</x:v>
      </x:c>
      <x:c r="I223" t="str">
        <x:v>Yes</x:v>
      </x:c>
      <x:c r="J223" t="str">
        <x:v>Name contains Food Bank</x:v>
      </x:c>
      <x:c r="K223" t="str">
        <x:v>https://urbaninstitute.github.io/nccs/datasets/bmf/</x:v>
      </x:c>
    </x:row>
    <x:row r="224">
      <x:c r="A224" t="str">
        <x:v>58-1493465</x:v>
      </x:c>
      <x:c r="B224" t="str">
        <x:v>Unity Food Bank Association Inc In Care Of Rev Wm L Thompson</x:v>
      </x:c>
      <x:c r="C224" t="str"/>
      <x:c r="D224" t="str">
        <x:v>VALDOSTA</x:v>
      </x:c>
      <x:c r="E224" t="str">
        <x:v>GA</x:v>
      </x:c>
      <x:c r="F224" t="str">
        <x:v>31601</x:v>
      </x:c>
      <x:c r="G224" t="str">
        <x:v>Unknown</x:v>
      </x:c>
      <x:c r="H224" t="str"/>
      <x:c r="I224" t="str">
        <x:v>Unknown/Inactive</x:v>
      </x:c>
      <x:c r="J224" t="str">
        <x:v>Name contains Food Bank</x:v>
      </x:c>
      <x:c r="K224" t="str">
        <x:v>https://urbaninstitute.github.io/nccs/datasets/bmf/</x:v>
      </x:c>
    </x:row>
    <x:row r="225">
      <x:c r="A225" t="str">
        <x:v>58-1498131</x:v>
      </x:c>
      <x:c r="B225" t="str">
        <x:v>Feeding The Valley</x:v>
      </x:c>
      <x:c r="C225" t="str"/>
      <x:c r="D225" t="str">
        <x:v>MIDLAND</x:v>
      </x:c>
      <x:c r="E225" t="str">
        <x:v>GA</x:v>
      </x:c>
      <x:c r="F225" t="str">
        <x:v>31820-3647</x:v>
      </x:c>
      <x:c r="G225" t="str">
        <x:v>Medium</x:v>
      </x:c>
      <x:c r="H225" t="str">
        <x:v>22476193</x:v>
      </x:c>
      <x:c r="I225" t="str">
        <x:v>Yes</x:v>
      </x:c>
      <x:c r="J225" t="str">
        <x:v>Name contains Feeding</x:v>
      </x:c>
      <x:c r="K225" t="str">
        <x:v>https://urbaninstitute.github.io/nccs/datasets/bmf/</x:v>
      </x:c>
    </x:row>
    <x:row r="226">
      <x:c r="A226" t="str">
        <x:v>58-1506991</x:v>
      </x:c>
      <x:c r="B226" t="str">
        <x:v>Banks-Jackson Food Bank</x:v>
      </x:c>
      <x:c r="C226" t="str"/>
      <x:c r="D226" t="str">
        <x:v>COMMERCE</x:v>
      </x:c>
      <x:c r="E226" t="str">
        <x:v>GA</x:v>
      </x:c>
      <x:c r="F226" t="str">
        <x:v>30529-0001</x:v>
      </x:c>
      <x:c r="G226" t="str">
        <x:v>Unknown</x:v>
      </x:c>
      <x:c r="H226" t="str">
        <x:v>0</x:v>
      </x:c>
      <x:c r="I226" t="str">
        <x:v>Yes</x:v>
      </x:c>
      <x:c r="J226" t="str">
        <x:v>Name contains Food Bank</x:v>
      </x:c>
      <x:c r="K226" t="str">
        <x:v>https://urbaninstitute.github.io/nccs/datasets/bmf/</x:v>
      </x:c>
    </x:row>
    <x:row r="227">
      <x:c r="A227" t="str">
        <x:v>58-1519910</x:v>
      </x:c>
      <x:c r="B227" t="str">
        <x:v>Coffee Community Food Bank</x:v>
      </x:c>
      <x:c r="C227" t="str"/>
      <x:c r="D227" t="str">
        <x:v>DOUGLAS</x:v>
      </x:c>
      <x:c r="E227" t="str">
        <x:v>GA</x:v>
      </x:c>
      <x:c r="F227" t="str">
        <x:v>31533</x:v>
      </x:c>
      <x:c r="G227" t="str">
        <x:v>Unknown</x:v>
      </x:c>
      <x:c r="H227" t="str"/>
      <x:c r="I227" t="str">
        <x:v>Unknown/Inactive</x:v>
      </x:c>
      <x:c r="J227" t="str">
        <x:v>Name contains Food Bank</x:v>
      </x:c>
      <x:c r="K227" t="str">
        <x:v>https://urbaninstitute.github.io/nccs/datasets/bmf/</x:v>
      </x:c>
    </x:row>
    <x:row r="228">
      <x:c r="A228" t="str">
        <x:v>58-1530825</x:v>
      </x:c>
      <x:c r="B228" t="str">
        <x:v>Conyers-Rockdale Community Food Bank</x:v>
      </x:c>
      <x:c r="C228" t="str"/>
      <x:c r="D228" t="str">
        <x:v>CONYERS</x:v>
      </x:c>
      <x:c r="E228" t="str">
        <x:v>GA</x:v>
      </x:c>
      <x:c r="F228" t="str">
        <x:v>30207</x:v>
      </x:c>
      <x:c r="G228" t="str">
        <x:v>Unknown</x:v>
      </x:c>
      <x:c r="H228" t="str"/>
      <x:c r="I228" t="str">
        <x:v>Unknown/Inactive</x:v>
      </x:c>
      <x:c r="J228" t="str">
        <x:v>Name contains Food Bank</x:v>
      </x:c>
      <x:c r="K228" t="str">
        <x:v>https://urbaninstitute.github.io/nccs/datasets/bmf/</x:v>
      </x:c>
    </x:row>
    <x:row r="229">
      <x:c r="A229" t="str">
        <x:v>58-1627428</x:v>
      </x:c>
      <x:c r="B229" t="str">
        <x:v>East Metro Community Food Bank</x:v>
      </x:c>
      <x:c r="C229" t="str"/>
      <x:c r="D229" t="str">
        <x:v>COVINGTON</x:v>
      </x:c>
      <x:c r="E229" t="str">
        <x:v>GA</x:v>
      </x:c>
      <x:c r="F229" t="str">
        <x:v>30209</x:v>
      </x:c>
      <x:c r="G229" t="str">
        <x:v>Unknown</x:v>
      </x:c>
      <x:c r="H229" t="str"/>
      <x:c r="I229" t="str">
        <x:v>Unknown/Inactive</x:v>
      </x:c>
      <x:c r="J229" t="str">
        <x:v>Name contains Food Bank</x:v>
      </x:c>
      <x:c r="K229" t="str">
        <x:v>https://urbaninstitute.github.io/nccs/datasets/bmf/</x:v>
      </x:c>
    </x:row>
    <x:row r="230">
      <x:c r="A230" t="str">
        <x:v>58-1938066</x:v>
      </x:c>
      <x:c r="B230" t="str">
        <x:v>Food Bank Of Northeast Georgia</x:v>
      </x:c>
      <x:c r="C230" t="str"/>
      <x:c r="D230" t="str">
        <x:v>ATHENS</x:v>
      </x:c>
      <x:c r="E230" t="str">
        <x:v>GA</x:v>
      </x:c>
      <x:c r="F230" t="str">
        <x:v>30607-1340</x:v>
      </x:c>
      <x:c r="G230" t="str">
        <x:v>Large</x:v>
      </x:c>
      <x:c r="H230" t="str">
        <x:v>36868154</x:v>
      </x:c>
      <x:c r="I230" t="str">
        <x:v>Yes</x:v>
      </x:c>
      <x:c r="J230" t="str">
        <x:v>Large by IRS revenue; Name contains Food Bank</x:v>
      </x:c>
      <x:c r="K230" t="str">
        <x:v>https://urbaninstitute.github.io/nccs/datasets/bmf/</x:v>
      </x:c>
    </x:row>
    <x:row r="231">
      <x:c r="A231" t="str">
        <x:v>58-2189282</x:v>
      </x:c>
      <x:c r="B231" t="str">
        <x:v>Food Bank Of Southwest Georgia</x:v>
      </x:c>
      <x:c r="C231" t="str"/>
      <x:c r="D231" t="str">
        <x:v>ALBANY</x:v>
      </x:c>
      <x:c r="E231" t="str">
        <x:v>GA</x:v>
      </x:c>
      <x:c r="F231" t="str">
        <x:v>31708</x:v>
      </x:c>
      <x:c r="G231" t="str">
        <x:v>Medium</x:v>
      </x:c>
      <x:c r="H231" t="str">
        <x:v>6557881</x:v>
      </x:c>
      <x:c r="I231" t="str">
        <x:v>Unknown/Inactive</x:v>
      </x:c>
      <x:c r="J231" t="str">
        <x:v>Name contains Food Bank</x:v>
      </x:c>
      <x:c r="K231" t="str">
        <x:v>https://urbaninstitute.github.io/nccs/datasets/bmf/</x:v>
      </x:c>
    </x:row>
    <x:row r="232">
      <x:c r="A232" t="str">
        <x:v>58-2208545</x:v>
      </x:c>
      <x:c r="B232" t="str">
        <x:v>Second Harvest Of South Georgia</x:v>
      </x:c>
      <x:c r="C232" t="str"/>
      <x:c r="D232" t="str">
        <x:v>VALDOSTA</x:v>
      </x:c>
      <x:c r="E232" t="str">
        <x:v>GA</x:v>
      </x:c>
      <x:c r="F232" t="str">
        <x:v>31601-1279</x:v>
      </x:c>
      <x:c r="G232" t="str">
        <x:v>Large</x:v>
      </x:c>
      <x:c r="H232" t="str">
        <x:v>70751558</x:v>
      </x:c>
      <x:c r="I232" t="str">
        <x:v>Yes</x:v>
      </x:c>
      <x:c r="J232" t="str">
        <x:v>Large by IRS revenue; Name contains Second Harvest</x:v>
      </x:c>
      <x:c r="K232" t="str">
        <x:v>https://urbaninstitute.github.io/nccs/datasets/bmf/</x:v>
      </x:c>
    </x:row>
    <x:row r="233">
      <x:c r="A233" t="str">
        <x:v>58-2244646</x:v>
      </x:c>
      <x:c r="B233" t="str">
        <x:v>Evans County Christian Food Bank</x:v>
      </x:c>
      <x:c r="C233" t="str"/>
      <x:c r="D233" t="str">
        <x:v>CLAXTON</x:v>
      </x:c>
      <x:c r="E233" t="str">
        <x:v>GA</x:v>
      </x:c>
      <x:c r="F233" t="str">
        <x:v>30417-0234</x:v>
      </x:c>
      <x:c r="G233" t="str">
        <x:v>Unknown</x:v>
      </x:c>
      <x:c r="H233" t="str">
        <x:v>0</x:v>
      </x:c>
      <x:c r="I233" t="str">
        <x:v>Yes</x:v>
      </x:c>
      <x:c r="J233" t="str">
        <x:v>Name contains Food Bank</x:v>
      </x:c>
      <x:c r="K233" t="str">
        <x:v>https://urbaninstitute.github.io/nccs/datasets/bmf/</x:v>
      </x:c>
    </x:row>
    <x:row r="234">
      <x:c r="A234" t="str">
        <x:v>58-2248673</x:v>
      </x:c>
      <x:c r="B234" t="str">
        <x:v>Douglas County Food Bank</x:v>
      </x:c>
      <x:c r="C234" t="str"/>
      <x:c r="D234" t="str">
        <x:v>DOUGLASVILLE</x:v>
      </x:c>
      <x:c r="E234" t="str">
        <x:v>GA</x:v>
      </x:c>
      <x:c r="F234" t="str">
        <x:v>30135</x:v>
      </x:c>
      <x:c r="G234" t="str">
        <x:v>Small</x:v>
      </x:c>
      <x:c r="H234" t="str">
        <x:v>140397</x:v>
      </x:c>
      <x:c r="I234" t="str">
        <x:v>Unknown/Inactive</x:v>
      </x:c>
      <x:c r="J234" t="str">
        <x:v>Name contains Food Bank</x:v>
      </x:c>
      <x:c r="K234" t="str">
        <x:v>https://urbaninstitute.github.io/nccs/datasets/bmf/</x:v>
      </x:c>
    </x:row>
    <x:row r="235">
      <x:c r="A235" t="str">
        <x:v>58-2350341</x:v>
      </x:c>
      <x:c r="B235" t="str">
        <x:v>Food Banks Of America</x:v>
      </x:c>
      <x:c r="C235" t="str"/>
      <x:c r="D235" t="str">
        <x:v>TALLAPOOSA</x:v>
      </x:c>
      <x:c r="E235" t="str">
        <x:v>GA</x:v>
      </x:c>
      <x:c r="F235" t="str">
        <x:v>30176-0846</x:v>
      </x:c>
      <x:c r="G235" t="str">
        <x:v>Small</x:v>
      </x:c>
      <x:c r="H235" t="str">
        <x:v>4642096</x:v>
      </x:c>
      <x:c r="I235" t="str">
        <x:v>Yes</x:v>
      </x:c>
      <x:c r="J235" t="str">
        <x:v>Name contains Food Bank</x:v>
      </x:c>
      <x:c r="K235" t="str">
        <x:v>https://urbaninstitute.github.io/nccs/datasets/bmf/</x:v>
      </x:c>
    </x:row>
    <x:row r="236">
      <x:c r="A236" t="str">
        <x:v>81-4028052</x:v>
      </x:c>
      <x:c r="B236" t="str">
        <x:v>Feeding Ga Families</x:v>
      </x:c>
      <x:c r="C236" t="str"/>
      <x:c r="D236" t="str">
        <x:v>FAIRBURN</x:v>
      </x:c>
      <x:c r="E236" t="str">
        <x:v>GA</x:v>
      </x:c>
      <x:c r="F236" t="str">
        <x:v>30213-3607</x:v>
      </x:c>
      <x:c r="G236" t="str">
        <x:v>Small</x:v>
      </x:c>
      <x:c r="H236" t="str">
        <x:v>2149218</x:v>
      </x:c>
      <x:c r="I236" t="str">
        <x:v>Yes</x:v>
      </x:c>
      <x:c r="J236" t="str">
        <x:v>Name contains Feeding</x:v>
      </x:c>
      <x:c r="K236" t="str">
        <x:v>https://urbaninstitute.github.io/nccs/datasets/bmf/</x:v>
      </x:c>
    </x:row>
    <x:row r="237">
      <x:c r="A237" t="str">
        <x:v>83-4691707</x:v>
      </x:c>
      <x:c r="B237" t="str">
        <x:v>Congolese Food Bank International</x:v>
      </x:c>
      <x:c r="C237" t="str"/>
      <x:c r="D237" t="str">
        <x:v>STONE MTN</x:v>
      </x:c>
      <x:c r="E237" t="str">
        <x:v>GA</x:v>
      </x:c>
      <x:c r="F237" t="str">
        <x:v>30083</x:v>
      </x:c>
      <x:c r="G237" t="str">
        <x:v>Unknown</x:v>
      </x:c>
      <x:c r="H237" t="str"/>
      <x:c r="I237" t="str">
        <x:v>Unknown/Inactive</x:v>
      </x:c>
      <x:c r="J237" t="str">
        <x:v>Name contains Food Bank</x:v>
      </x:c>
      <x:c r="K237" t="str">
        <x:v>https://urbaninstitute.github.io/nccs/datasets/bmf/</x:v>
      </x:c>
    </x:row>
    <x:row r="238">
      <x:c r="A238" t="str">
        <x:v>84-1857845</x:v>
      </x:c>
      <x:c r="B238" t="str">
        <x:v>Full Gospel Food Bank</x:v>
      </x:c>
      <x:c r="C238" t="str"/>
      <x:c r="D238" t="str">
        <x:v>MARTIN</x:v>
      </x:c>
      <x:c r="E238" t="str">
        <x:v>GA</x:v>
      </x:c>
      <x:c r="F238" t="str">
        <x:v>30557-2668</x:v>
      </x:c>
      <x:c r="G238" t="str">
        <x:v>Unknown</x:v>
      </x:c>
      <x:c r="H238" t="str">
        <x:v>0</x:v>
      </x:c>
      <x:c r="I238" t="str">
        <x:v>Yes</x:v>
      </x:c>
      <x:c r="J238" t="str">
        <x:v>Name contains Food Bank</x:v>
      </x:c>
      <x:c r="K238" t="str">
        <x:v>https://urbaninstitute.github.io/nccs/datasets/bmf/</x:v>
      </x:c>
    </x:row>
    <x:row r="239">
      <x:c r="A239" t="str">
        <x:v>84-3876218</x:v>
      </x:c>
      <x:c r="B239" t="str">
        <x:v>Dodge County Food Bank</x:v>
      </x:c>
      <x:c r="C239" t="str"/>
      <x:c r="D239" t="str">
        <x:v>EASTMAN</x:v>
      </x:c>
      <x:c r="E239" t="str">
        <x:v>GA</x:v>
      </x:c>
      <x:c r="F239" t="str">
        <x:v>31023-5819</x:v>
      </x:c>
      <x:c r="G239" t="str">
        <x:v>Unknown</x:v>
      </x:c>
      <x:c r="H239" t="str">
        <x:v>0</x:v>
      </x:c>
      <x:c r="I239" t="str">
        <x:v>Yes</x:v>
      </x:c>
      <x:c r="J239" t="str">
        <x:v>Name contains Food Bank</x:v>
      </x:c>
      <x:c r="K239" t="str">
        <x:v>https://urbaninstitute.github.io/nccs/datasets/bmf/</x:v>
      </x:c>
    </x:row>
    <x:row r="240">
      <x:c r="A240" t="str">
        <x:v>85-0670704</x:v>
      </x:c>
      <x:c r="B240" t="str">
        <x:v>Feeding Families West Georgia</x:v>
      </x:c>
      <x:c r="C240" t="str"/>
      <x:c r="D240" t="str">
        <x:v>CARROLLTON</x:v>
      </x:c>
      <x:c r="E240" t="str">
        <x:v>GA</x:v>
      </x:c>
      <x:c r="F240" t="str">
        <x:v>30116-5799</x:v>
      </x:c>
      <x:c r="G240" t="str">
        <x:v>Unknown</x:v>
      </x:c>
      <x:c r="H240" t="str">
        <x:v>0</x:v>
      </x:c>
      <x:c r="I240" t="str">
        <x:v>Yes</x:v>
      </x:c>
      <x:c r="J240" t="str">
        <x:v>Name contains Feeding</x:v>
      </x:c>
      <x:c r="K240" t="str">
        <x:v>https://urbaninstitute.github.io/nccs/datasets/bmf/</x:v>
      </x:c>
    </x:row>
    <x:row r="241">
      <x:c r="A241" t="str">
        <x:v>85-0854733</x:v>
      </x:c>
      <x:c r="B241" t="str">
        <x:v>Coffee County Food Bank</x:v>
      </x:c>
      <x:c r="C241" t="str"/>
      <x:c r="D241" t="str">
        <x:v>DOUGLAS</x:v>
      </x:c>
      <x:c r="E241" t="str">
        <x:v>GA</x:v>
      </x:c>
      <x:c r="F241" t="str">
        <x:v>31533-3108</x:v>
      </x:c>
      <x:c r="G241" t="str">
        <x:v>Small</x:v>
      </x:c>
      <x:c r="H241" t="str">
        <x:v>170233</x:v>
      </x:c>
      <x:c r="I241" t="str">
        <x:v>Yes</x:v>
      </x:c>
      <x:c r="J241" t="str">
        <x:v>Name contains Food Bank</x:v>
      </x:c>
      <x:c r="K241" t="str">
        <x:v>https://urbaninstitute.github.io/nccs/datasets/bmf/</x:v>
      </x:c>
    </x:row>
    <x:row r="242">
      <x:c r="A242" t="str">
        <x:v>86-1814932</x:v>
      </x:c>
      <x:c r="B242" t="str">
        <x:v>Wf Neighbors Feeding Neighbors</x:v>
      </x:c>
      <x:c r="C242" t="str"/>
      <x:c r="D242" t="str">
        <x:v>SAVANNAH</x:v>
      </x:c>
      <x:c r="E242" t="str">
        <x:v>GA</x:v>
      </x:c>
      <x:c r="F242" t="str">
        <x:v>31419-2141</x:v>
      </x:c>
      <x:c r="G242" t="str">
        <x:v>Unknown</x:v>
      </x:c>
      <x:c r="H242" t="str">
        <x:v>0</x:v>
      </x:c>
      <x:c r="I242" t="str">
        <x:v>Yes</x:v>
      </x:c>
      <x:c r="J242" t="str">
        <x:v>Name contains Feeding</x:v>
      </x:c>
      <x:c r="K242" t="str">
        <x:v>https://urbaninstitute.github.io/nccs/datasets/bmf/</x:v>
      </x:c>
    </x:row>
    <x:row r="243">
      <x:c r="A243" t="str">
        <x:v>87-2214908</x:v>
      </x:c>
      <x:c r="B243" t="str">
        <x:v>Feeding Gods People Community Food Pantry</x:v>
      </x:c>
      <x:c r="C243" t="str"/>
      <x:c r="D243" t="str">
        <x:v>STOCKBRIDGE</x:v>
      </x:c>
      <x:c r="E243" t="str">
        <x:v>GA</x:v>
      </x:c>
      <x:c r="F243" t="str">
        <x:v>30281-3400</x:v>
      </x:c>
      <x:c r="G243" t="str">
        <x:v>Unknown</x:v>
      </x:c>
      <x:c r="H243" t="str"/>
      <x:c r="I243" t="str">
        <x:v>Yes</x:v>
      </x:c>
      <x:c r="J243" t="str">
        <x:v>Name contains Feeding</x:v>
      </x:c>
      <x:c r="K243" t="str">
        <x:v>https://urbaninstitute.github.io/nccs/datasets/bmf/</x:v>
      </x:c>
    </x:row>
    <x:row r="244">
      <x:c r="A244" t="str">
        <x:v>87-4330362</x:v>
      </x:c>
      <x:c r="B244" t="str">
        <x:v>Folks Feeding Folks</x:v>
      </x:c>
      <x:c r="C244" t="str"/>
      <x:c r="D244" t="str">
        <x:v>AUGUSTA</x:v>
      </x:c>
      <x:c r="E244" t="str">
        <x:v>GA</x:v>
      </x:c>
      <x:c r="F244" t="str">
        <x:v>30904-5047</x:v>
      </x:c>
      <x:c r="G244" t="str">
        <x:v>Unknown</x:v>
      </x:c>
      <x:c r="H244" t="str">
        <x:v>0</x:v>
      </x:c>
      <x:c r="I244" t="str">
        <x:v>Yes</x:v>
      </x:c>
      <x:c r="J244" t="str">
        <x:v>Name contains Feeding</x:v>
      </x:c>
      <x:c r="K244" t="str">
        <x:v>https://urbaninstitute.github.io/nccs/datasets/bmf/</x:v>
      </x:c>
    </x:row>
    <x:row r="245">
      <x:c r="A245" t="str">
        <x:v>87-4613763</x:v>
      </x:c>
      <x:c r="B245" t="str">
        <x:v>Dawson Community Food Bank</x:v>
      </x:c>
      <x:c r="C245" t="str"/>
      <x:c r="D245" t="str">
        <x:v>DAHLONEGA</x:v>
      </x:c>
      <x:c r="E245" t="str">
        <x:v>GA</x:v>
      </x:c>
      <x:c r="F245" t="str">
        <x:v>30533-6097</x:v>
      </x:c>
      <x:c r="G245" t="str">
        <x:v>Small</x:v>
      </x:c>
      <x:c r="H245" t="str">
        <x:v>198511</x:v>
      </x:c>
      <x:c r="I245" t="str">
        <x:v>Yes</x:v>
      </x:c>
      <x:c r="J245" t="str">
        <x:v>Name contains Food Bank</x:v>
      </x:c>
      <x:c r="K245" t="str">
        <x:v>https://urbaninstitute.github.io/nccs/datasets/bmf/</x:v>
      </x:c>
    </x:row>
    <x:row r="246">
      <x:c r="A246" t="str">
        <x:v>88-2710390</x:v>
      </x:c>
      <x:c r="B246" t="str">
        <x:v>Ikes Mobile Food Bank</x:v>
      </x:c>
      <x:c r="C246" t="str"/>
      <x:c r="D246" t="str">
        <x:v>ALBANY</x:v>
      </x:c>
      <x:c r="E246" t="str">
        <x:v>GA</x:v>
      </x:c>
      <x:c r="F246" t="str">
        <x:v>31721-1578</x:v>
      </x:c>
      <x:c r="G246" t="str">
        <x:v>Unknown</x:v>
      </x:c>
      <x:c r="H246" t="str">
        <x:v>0</x:v>
      </x:c>
      <x:c r="I246" t="str">
        <x:v>Yes</x:v>
      </x:c>
      <x:c r="J246" t="str">
        <x:v>Name contains Food Bank</x:v>
      </x:c>
      <x:c r="K246" t="str">
        <x:v>https://urbaninstitute.github.io/nccs/datasets/bmf/</x:v>
      </x:c>
    </x:row>
    <x:row r="247">
      <x:c r="A247" t="str">
        <x:v>92-1520401</x:v>
      </x:c>
      <x:c r="B247" t="str">
        <x:v>Freedom Of Faith Food Bank</x:v>
      </x:c>
      <x:c r="C247" t="str"/>
      <x:c r="D247" t="str">
        <x:v>ELLENWOOD</x:v>
      </x:c>
      <x:c r="E247" t="str">
        <x:v>GA</x:v>
      </x:c>
      <x:c r="F247" t="str">
        <x:v>30294-6244</x:v>
      </x:c>
      <x:c r="G247" t="str">
        <x:v>Unknown</x:v>
      </x:c>
      <x:c r="H247" t="str"/>
      <x:c r="I247" t="str">
        <x:v>Yes</x:v>
      </x:c>
      <x:c r="J247" t="str">
        <x:v>Name contains Food Bank</x:v>
      </x:c>
      <x:c r="K247" t="str">
        <x:v>https://urbaninstitute.github.io/nccs/datasets/bmf/</x:v>
      </x:c>
    </x:row>
    <x:row r="248">
      <x:c r="A248" t="str">
        <x:v>93-1678033</x:v>
      </x:c>
      <x:c r="B248" t="str">
        <x:v>Feeding The Community</x:v>
      </x:c>
      <x:c r="C248" t="str"/>
      <x:c r="D248" t="str">
        <x:v>NORCROSS</x:v>
      </x:c>
      <x:c r="E248" t="str">
        <x:v>GA</x:v>
      </x:c>
      <x:c r="F248" t="str">
        <x:v>30093-5227</x:v>
      </x:c>
      <x:c r="G248" t="str">
        <x:v>Unknown</x:v>
      </x:c>
      <x:c r="H248" t="str"/>
      <x:c r="I248" t="str">
        <x:v>Yes</x:v>
      </x:c>
      <x:c r="J248" t="str">
        <x:v>Name contains Feeding</x:v>
      </x:c>
      <x:c r="K248" t="str">
        <x:v>https://urbaninstitute.github.io/nccs/datasets/bmf/</x:v>
      </x:c>
    </x:row>
    <x:row r="249">
      <x:c r="A249" t="str">
        <x:v>99-3481057</x:v>
      </x:c>
      <x:c r="B249" t="str">
        <x:v>Saint Phillip Ame Food Bank</x:v>
      </x:c>
      <x:c r="C249" t="str"/>
      <x:c r="D249" t="str">
        <x:v>BUTLER</x:v>
      </x:c>
      <x:c r="E249" t="str">
        <x:v>GA</x:v>
      </x:c>
      <x:c r="F249" t="str">
        <x:v>31006-5225</x:v>
      </x:c>
      <x:c r="G249" t="str">
        <x:v>Unknown</x:v>
      </x:c>
      <x:c r="H249" t="str"/>
      <x:c r="I249" t="str">
        <x:v>Yes</x:v>
      </x:c>
      <x:c r="J249" t="str">
        <x:v>Name contains Food Bank</x:v>
      </x:c>
      <x:c r="K249" t="str">
        <x:v>https://urbaninstitute.github.io/nccs/datasets/bmf/</x:v>
      </x:c>
    </x:row>
    <x:row r="250">
      <x:c r="A250" t="str">
        <x:v>99-0220699</x:v>
      </x:c>
      <x:c r="B250" t="str">
        <x:v>Hawaii Foodbank</x:v>
      </x:c>
      <x:c r="C250" t="str"/>
      <x:c r="D250" t="str">
        <x:v>HONOLULU</x:v>
      </x:c>
      <x:c r="E250" t="str">
        <x:v>HI</x:v>
      </x:c>
      <x:c r="F250" t="str">
        <x:v>96819-2021</x:v>
      </x:c>
      <x:c r="G250" t="str">
        <x:v>Large</x:v>
      </x:c>
      <x:c r="H250" t="str">
        <x:v>62839686</x:v>
      </x:c>
      <x:c r="I250" t="str">
        <x:v>Yes</x:v>
      </x:c>
      <x:c r="J250" t="str">
        <x:v>Large by IRS revenue</x:v>
      </x:c>
      <x:c r="K250" t="str">
        <x:v>https://urbaninstitute.github.io/nccs/datasets/bmf/</x:v>
      </x:c>
    </x:row>
    <x:row r="251">
      <x:c r="A251" t="str">
        <x:v>99-0315110</x:v>
      </x:c>
      <x:c r="B251" t="str">
        <x:v>Maui Food Bank</x:v>
      </x:c>
      <x:c r="C251" t="str"/>
      <x:c r="D251" t="str">
        <x:v>WAILUKU</x:v>
      </x:c>
      <x:c r="E251" t="str">
        <x:v>HI</x:v>
      </x:c>
      <x:c r="F251" t="str">
        <x:v>96793-1438</x:v>
      </x:c>
      <x:c r="G251" t="str">
        <x:v>Large</x:v>
      </x:c>
      <x:c r="H251" t="str">
        <x:v>77585211</x:v>
      </x:c>
      <x:c r="I251" t="str">
        <x:v>Yes</x:v>
      </x:c>
      <x:c r="J251" t="str">
        <x:v>Large by IRS revenue; Name contains Food Bank</x:v>
      </x:c>
      <x:c r="K251" t="str">
        <x:v>https://urbaninstitute.github.io/nccs/datasets/bmf/</x:v>
      </x:c>
    </x:row>
    <x:row r="252">
      <x:c r="A252" t="str">
        <x:v>99-0317431</x:v>
      </x:c>
      <x:c r="B252" t="str">
        <x:v>Kauai Food Bank</x:v>
      </x:c>
      <x:c r="C252" t="str"/>
      <x:c r="D252" t="str">
        <x:v>LIHUE</x:v>
      </x:c>
      <x:c r="E252" t="str">
        <x:v>HI</x:v>
      </x:c>
      <x:c r="F252" t="str">
        <x:v>96766-8614</x:v>
      </x:c>
      <x:c r="G252" t="str">
        <x:v>Small</x:v>
      </x:c>
      <x:c r="H252" t="str">
        <x:v>1485017</x:v>
      </x:c>
      <x:c r="I252" t="str">
        <x:v>Yes</x:v>
      </x:c>
      <x:c r="J252" t="str">
        <x:v>Name contains Food Bank</x:v>
      </x:c>
      <x:c r="K252" t="str">
        <x:v>https://urbaninstitute.github.io/nccs/datasets/bmf/</x:v>
      </x:c>
    </x:row>
    <x:row r="253">
      <x:c r="A253" t="str">
        <x:v>20-3062024</x:v>
      </x:c>
      <x:c r="B253" t="str">
        <x:v>Meridian Food Bank</x:v>
      </x:c>
      <x:c r="C253" t="str"/>
      <x:c r="D253" t="str">
        <x:v>MERIDIAN</x:v>
      </x:c>
      <x:c r="E253" t="str">
        <x:v>ID</x:v>
      </x:c>
      <x:c r="F253" t="str">
        <x:v>83642-2522</x:v>
      </x:c>
      <x:c r="G253" t="str">
        <x:v>Small</x:v>
      </x:c>
      <x:c r="H253" t="str">
        <x:v>3098010</x:v>
      </x:c>
      <x:c r="I253" t="str">
        <x:v>Yes</x:v>
      </x:c>
      <x:c r="J253" t="str">
        <x:v>Name contains Food Bank</x:v>
      </x:c>
      <x:c r="K253" t="str">
        <x:v>https://urbaninstitute.github.io/nccs/datasets/bmf/</x:v>
      </x:c>
    </x:row>
    <x:row r="254">
      <x:c r="A254" t="str">
        <x:v>26-4523189</x:v>
      </x:c>
      <x:c r="B254" t="str">
        <x:v>Idaho County Food Bank</x:v>
      </x:c>
      <x:c r="C254" t="str"/>
      <x:c r="D254" t="str">
        <x:v>GRANGEVILLE</x:v>
      </x:c>
      <x:c r="E254" t="str">
        <x:v>ID</x:v>
      </x:c>
      <x:c r="F254" t="str">
        <x:v>83530</x:v>
      </x:c>
      <x:c r="G254" t="str">
        <x:v>Unknown</x:v>
      </x:c>
      <x:c r="H254" t="str"/>
      <x:c r="I254" t="str">
        <x:v>Unknown/Inactive</x:v>
      </x:c>
      <x:c r="J254" t="str">
        <x:v>Name contains Food Bank</x:v>
      </x:c>
      <x:c r="K254" t="str">
        <x:v>https://urbaninstitute.github.io/nccs/datasets/bmf/</x:v>
      </x:c>
    </x:row>
    <x:row r="255">
      <x:c r="A255" t="str">
        <x:v>32-0167572</x:v>
      </x:c>
      <x:c r="B255" t="str">
        <x:v>Middleton Food Bank</x:v>
      </x:c>
      <x:c r="C255" t="str"/>
      <x:c r="D255" t="str">
        <x:v>MIDDLETON</x:v>
      </x:c>
      <x:c r="E255" t="str">
        <x:v>ID</x:v>
      </x:c>
      <x:c r="F255" t="str">
        <x:v>83644-0822</x:v>
      </x:c>
      <x:c r="G255" t="str">
        <x:v>Unknown</x:v>
      </x:c>
      <x:c r="H255" t="str">
        <x:v>0</x:v>
      </x:c>
      <x:c r="I255" t="str">
        <x:v>Yes</x:v>
      </x:c>
      <x:c r="J255" t="str">
        <x:v>Name contains Food Bank</x:v>
      </x:c>
      <x:c r="K255" t="str">
        <x:v>https://urbaninstitute.github.io/nccs/datasets/bmf/</x:v>
      </x:c>
    </x:row>
    <x:row r="256">
      <x:c r="A256" t="str">
        <x:v>45-4193164</x:v>
      </x:c>
      <x:c r="B256" t="str">
        <x:v>Aberdeen Food Bank</x:v>
      </x:c>
      <x:c r="C256" t="str"/>
      <x:c r="D256" t="str">
        <x:v>ABERDEEN</x:v>
      </x:c>
      <x:c r="E256" t="str">
        <x:v>ID</x:v>
      </x:c>
      <x:c r="F256" t="str">
        <x:v>83210</x:v>
      </x:c>
      <x:c r="G256" t="str">
        <x:v>Unknown</x:v>
      </x:c>
      <x:c r="H256" t="str"/>
      <x:c r="I256" t="str">
        <x:v>Unknown/Inactive</x:v>
      </x:c>
      <x:c r="J256" t="str">
        <x:v>Name contains Food Bank</x:v>
      </x:c>
      <x:c r="K256" t="str">
        <x:v>https://urbaninstitute.github.io/nccs/datasets/bmf/</x:v>
      </x:c>
    </x:row>
    <x:row r="257">
      <x:c r="A257" t="str">
        <x:v>46-1258545</x:v>
      </x:c>
      <x:c r="B257" t="str">
        <x:v>Eagle Community Foodbank</x:v>
      </x:c>
      <x:c r="C257" t="str">
        <x:v>Eagle Community Food Bank</x:v>
      </x:c>
      <x:c r="D257" t="str">
        <x:v>EAGLE</x:v>
      </x:c>
      <x:c r="E257" t="str">
        <x:v>ID</x:v>
      </x:c>
      <x:c r="F257" t="str">
        <x:v>83616-1081</x:v>
      </x:c>
      <x:c r="G257" t="str">
        <x:v>Small</x:v>
      </x:c>
      <x:c r="H257" t="str">
        <x:v>176885</x:v>
      </x:c>
      <x:c r="I257" t="str">
        <x:v>Yes</x:v>
      </x:c>
      <x:c r="J257" t="str">
        <x:v>Name contains Food Bank</x:v>
      </x:c>
      <x:c r="K257" t="str">
        <x:v>https://urbaninstitute.github.io/nccs/datasets/bmf/</x:v>
      </x:c>
    </x:row>
    <x:row r="258">
      <x:c r="A258" t="str">
        <x:v>47-3150239</x:v>
      </x:c>
      <x:c r="B258" t="str">
        <x:v>Abc Food Bank</x:v>
      </x:c>
      <x:c r="C258" t="str"/>
      <x:c r="D258" t="str">
        <x:v>ATHOL</x:v>
      </x:c>
      <x:c r="E258" t="str">
        <x:v>ID</x:v>
      </x:c>
      <x:c r="F258" t="str">
        <x:v>83801-8896</x:v>
      </x:c>
      <x:c r="G258" t="str">
        <x:v>Unknown</x:v>
      </x:c>
      <x:c r="H258" t="str">
        <x:v>0</x:v>
      </x:c>
      <x:c r="I258" t="str">
        <x:v>Yes</x:v>
      </x:c>
      <x:c r="J258" t="str">
        <x:v>Name contains Food Bank</x:v>
      </x:c>
      <x:c r="K258" t="str">
        <x:v>https://urbaninstitute.github.io/nccs/datasets/bmf/</x:v>
      </x:c>
    </x:row>
    <x:row r="259">
      <x:c r="A259" t="str">
        <x:v>56-2425171</x:v>
      </x:c>
      <x:c r="B259" t="str">
        <x:v>Smrist Essentials Food Bank</x:v>
      </x:c>
      <x:c r="C259" t="str"/>
      <x:c r="D259" t="str">
        <x:v>IDAHO CITY</x:v>
      </x:c>
      <x:c r="E259" t="str">
        <x:v>ID</x:v>
      </x:c>
      <x:c r="F259" t="str">
        <x:v>83631</x:v>
      </x:c>
      <x:c r="G259" t="str">
        <x:v>Small</x:v>
      </x:c>
      <x:c r="H259" t="str">
        <x:v>2830</x:v>
      </x:c>
      <x:c r="I259" t="str">
        <x:v>Unknown/Inactive</x:v>
      </x:c>
      <x:c r="J259" t="str">
        <x:v>Name contains Food Bank</x:v>
      </x:c>
      <x:c r="K259" t="str">
        <x:v>https://urbaninstitute.github.io/nccs/datasets/bmf/</x:v>
      </x:c>
    </x:row>
    <x:row r="260">
      <x:c r="A260" t="str">
        <x:v>65-1293946</x:v>
      </x:c>
      <x:c r="B260" t="str">
        <x:v>Valley County Food Bank</x:v>
      </x:c>
      <x:c r="C260" t="str"/>
      <x:c r="D260" t="str">
        <x:v>DONNELLY</x:v>
      </x:c>
      <x:c r="E260" t="str">
        <x:v>ID</x:v>
      </x:c>
      <x:c r="F260" t="str">
        <x:v>83615</x:v>
      </x:c>
      <x:c r="G260" t="str">
        <x:v>Small</x:v>
      </x:c>
      <x:c r="H260" t="str">
        <x:v>745</x:v>
      </x:c>
      <x:c r="I260" t="str">
        <x:v>Unknown/Inactive</x:v>
      </x:c>
      <x:c r="J260" t="str">
        <x:v>Name contains Food Bank</x:v>
      </x:c>
      <x:c r="K260" t="str">
        <x:v>https://urbaninstitute.github.io/nccs/datasets/bmf/</x:v>
      </x:c>
    </x:row>
    <x:row r="261">
      <x:c r="A261" t="str">
        <x:v>82-0361978</x:v>
      </x:c>
      <x:c r="B261" t="str">
        <x:v>Food Banking</x:v>
      </x:c>
      <x:c r="C261" t="str"/>
      <x:c r="D261" t="str">
        <x:v>LEWISTON</x:v>
      </x:c>
      <x:c r="E261" t="str">
        <x:v>ID</x:v>
      </x:c>
      <x:c r="F261" t="str">
        <x:v>83501</x:v>
      </x:c>
      <x:c r="G261" t="str">
        <x:v>Unknown</x:v>
      </x:c>
      <x:c r="H261" t="str"/>
      <x:c r="I261" t="str">
        <x:v>Unknown/Inactive</x:v>
      </x:c>
      <x:c r="J261" t="str">
        <x:v>Name contains Food Bank</x:v>
      </x:c>
      <x:c r="K261" t="str">
        <x:v>https://urbaninstitute.github.io/nccs/datasets/bmf/</x:v>
      </x:c>
    </x:row>
    <x:row r="262">
      <x:c r="A262" t="str">
        <x:v>82-0376464</x:v>
      </x:c>
      <x:c r="B262" t="str">
        <x:v>Boise Central Trades Food Bank And Labor Services Agency</x:v>
      </x:c>
      <x:c r="C262" t="str"/>
      <x:c r="D262" t="str">
        <x:v>BOISE</x:v>
      </x:c>
      <x:c r="E262" t="str">
        <x:v>ID</x:v>
      </x:c>
      <x:c r="F262" t="str">
        <x:v>83702</x:v>
      </x:c>
      <x:c r="G262" t="str">
        <x:v>Unknown</x:v>
      </x:c>
      <x:c r="H262" t="str">
        <x:v>0</x:v>
      </x:c>
      <x:c r="I262" t="str">
        <x:v>Unknown/Inactive</x:v>
      </x:c>
      <x:c r="J262" t="str">
        <x:v>Name contains Food Bank</x:v>
      </x:c>
      <x:c r="K262" t="str">
        <x:v>https://urbaninstitute.github.io/nccs/datasets/bmf/</x:v>
      </x:c>
    </x:row>
    <x:row r="263">
      <x:c r="A263" t="str">
        <x:v>82-0425234</x:v>
      </x:c>
      <x:c r="B263" t="str">
        <x:v>Spirit Lake Food Bank</x:v>
      </x:c>
      <x:c r="C263" t="str"/>
      <x:c r="D263" t="str">
        <x:v>SPIRIT LAKE</x:v>
      </x:c>
      <x:c r="E263" t="str">
        <x:v>ID</x:v>
      </x:c>
      <x:c r="F263" t="str">
        <x:v>83869-0432</x:v>
      </x:c>
      <x:c r="G263" t="str">
        <x:v>Unknown</x:v>
      </x:c>
      <x:c r="H263" t="str">
        <x:v>0</x:v>
      </x:c>
      <x:c r="I263" t="str">
        <x:v>Yes</x:v>
      </x:c>
      <x:c r="J263" t="str">
        <x:v>Name contains Food Bank</x:v>
      </x:c>
      <x:c r="K263" t="str">
        <x:v>https://urbaninstitute.github.io/nccs/datasets/bmf/</x:v>
      </x:c>
    </x:row>
    <x:row r="264">
      <x:c r="A264" t="str">
        <x:v>82-0425400</x:v>
      </x:c>
      <x:c r="B264" t="str">
        <x:v>Idaho Foodbank Warehouse</x:v>
      </x:c>
      <x:c r="C264" t="str"/>
      <x:c r="D264" t="str">
        <x:v>MERIDIAN</x:v>
      </x:c>
      <x:c r="E264" t="str">
        <x:v>ID</x:v>
      </x:c>
      <x:c r="F264" t="str">
        <x:v>83642-6043</x:v>
      </x:c>
      <x:c r="G264" t="str">
        <x:v>Large</x:v>
      </x:c>
      <x:c r="H264" t="str">
        <x:v>53843207</x:v>
      </x:c>
      <x:c r="I264" t="str">
        <x:v>Yes</x:v>
      </x:c>
      <x:c r="J264" t="str">
        <x:v>Large by IRS revenue</x:v>
      </x:c>
      <x:c r="K264" t="str">
        <x:v>https://urbaninstitute.github.io/nccs/datasets/bmf/</x:v>
      </x:c>
    </x:row>
    <x:row r="265">
      <x:c r="A265" t="str">
        <x:v>82-0440803</x:v>
      </x:c>
      <x:c r="B265" t="str">
        <x:v>Whitepine Area Food Bank</x:v>
      </x:c>
      <x:c r="C265" t="str"/>
      <x:c r="D265" t="str">
        <x:v>DEARY</x:v>
      </x:c>
      <x:c r="E265" t="str">
        <x:v>ID</x:v>
      </x:c>
      <x:c r="F265" t="str">
        <x:v>83823</x:v>
      </x:c>
      <x:c r="G265" t="str">
        <x:v>Unknown</x:v>
      </x:c>
      <x:c r="H265" t="str">
        <x:v>0</x:v>
      </x:c>
      <x:c r="I265" t="str">
        <x:v>Unknown/Inactive</x:v>
      </x:c>
      <x:c r="J265" t="str">
        <x:v>Name contains Food Bank</x:v>
      </x:c>
      <x:c r="K265" t="str">
        <x:v>https://urbaninstitute.github.io/nccs/datasets/bmf/</x:v>
      </x:c>
    </x:row>
    <x:row r="266">
      <x:c r="A266" t="str">
        <x:v>82-0460919</x:v>
      </x:c>
      <x:c r="B266" t="str">
        <x:v>Grand View Food Bank</x:v>
      </x:c>
      <x:c r="C266" t="str"/>
      <x:c r="D266" t="str">
        <x:v>GRAND VIEW</x:v>
      </x:c>
      <x:c r="E266" t="str">
        <x:v>ID</x:v>
      </x:c>
      <x:c r="F266" t="str">
        <x:v>83624</x:v>
      </x:c>
      <x:c r="G266" t="str">
        <x:v>Unknown</x:v>
      </x:c>
      <x:c r="H266" t="str"/>
      <x:c r="I266" t="str">
        <x:v>Unknown/Inactive</x:v>
      </x:c>
      <x:c r="J266" t="str">
        <x:v>Name contains Food Bank</x:v>
      </x:c>
      <x:c r="K266" t="str">
        <x:v>https://urbaninstitute.github.io/nccs/datasets/bmf/</x:v>
      </x:c>
    </x:row>
    <x:row r="267">
      <x:c r="A267" t="str">
        <x:v>82-0485295</x:v>
      </x:c>
      <x:c r="B267" t="str">
        <x:v>St Maries Community Food Bank</x:v>
      </x:c>
      <x:c r="C267" t="str"/>
      <x:c r="D267" t="str">
        <x:v>ST MARIES</x:v>
      </x:c>
      <x:c r="E267" t="str">
        <x:v>ID</x:v>
      </x:c>
      <x:c r="F267" t="str">
        <x:v>83861</x:v>
      </x:c>
      <x:c r="G267" t="str">
        <x:v>Unknown</x:v>
      </x:c>
      <x:c r="H267" t="str"/>
      <x:c r="I267" t="str">
        <x:v>Unknown/Inactive</x:v>
      </x:c>
      <x:c r="J267" t="str">
        <x:v>Name contains Food Bank</x:v>
      </x:c>
      <x:c r="K267" t="str">
        <x:v>https://urbaninstitute.github.io/nccs/datasets/bmf/</x:v>
      </x:c>
    </x:row>
    <x:row r="268">
      <x:c r="A268" t="str">
        <x:v>82-0512547</x:v>
      </x:c>
      <x:c r="B268" t="str">
        <x:v>Emmett Food Bank</x:v>
      </x:c>
      <x:c r="C268" t="str"/>
      <x:c r="D268" t="str">
        <x:v>EMMETT</x:v>
      </x:c>
      <x:c r="E268" t="str">
        <x:v>ID</x:v>
      </x:c>
      <x:c r="F268" t="str">
        <x:v>83617</x:v>
      </x:c>
      <x:c r="G268" t="str">
        <x:v>Unknown</x:v>
      </x:c>
      <x:c r="H268" t="str"/>
      <x:c r="I268" t="str">
        <x:v>Unknown/Inactive</x:v>
      </x:c>
      <x:c r="J268" t="str">
        <x:v>Name contains Food Bank</x:v>
      </x:c>
      <x:c r="K268" t="str">
        <x:v>https://urbaninstitute.github.io/nccs/datasets/bmf/</x:v>
      </x:c>
    </x:row>
    <x:row r="269">
      <x:c r="A269" t="str">
        <x:v>83-0945564</x:v>
      </x:c>
      <x:c r="B269" t="str">
        <x:v>Wallace Food Bank</x:v>
      </x:c>
      <x:c r="C269" t="str"/>
      <x:c r="D269" t="str">
        <x:v>WALLACE</x:v>
      </x:c>
      <x:c r="E269" t="str">
        <x:v>ID</x:v>
      </x:c>
      <x:c r="F269" t="str">
        <x:v>83873-0224</x:v>
      </x:c>
      <x:c r="G269" t="str">
        <x:v>Unknown</x:v>
      </x:c>
      <x:c r="H269" t="str">
        <x:v>0</x:v>
      </x:c>
      <x:c r="I269" t="str">
        <x:v>Yes</x:v>
      </x:c>
      <x:c r="J269" t="str">
        <x:v>Name contains Food Bank</x:v>
      </x:c>
      <x:c r="K269" t="str">
        <x:v>https://urbaninstitute.github.io/nccs/datasets/bmf/</x:v>
      </x:c>
    </x:row>
    <x:row r="270">
      <x:c r="A270" t="str">
        <x:v>86-1663932</x:v>
      </x:c>
      <x:c r="B270" t="str">
        <x:v>Boise Food Bank</x:v>
      </x:c>
      <x:c r="C270" t="str"/>
      <x:c r="D270" t="str">
        <x:v>NAMPA</x:v>
      </x:c>
      <x:c r="E270" t="str">
        <x:v>ID</x:v>
      </x:c>
      <x:c r="F270" t="str">
        <x:v>83687-3088</x:v>
      </x:c>
      <x:c r="G270" t="str">
        <x:v>Unknown</x:v>
      </x:c>
      <x:c r="H270" t="str">
        <x:v>0</x:v>
      </x:c>
      <x:c r="I270" t="str">
        <x:v>Yes</x:v>
      </x:c>
      <x:c r="J270" t="str">
        <x:v>Name contains Food Bank</x:v>
      </x:c>
      <x:c r="K270" t="str">
        <x:v>https://urbaninstitute.github.io/nccs/datasets/bmf/</x:v>
      </x:c>
    </x:row>
    <x:row r="271">
      <x:c r="A271" t="str">
        <x:v>87-1279116</x:v>
      </x:c>
      <x:c r="B271" t="str">
        <x:v>Clark Fork-Hope Food Bank</x:v>
      </x:c>
      <x:c r="C271" t="str"/>
      <x:c r="D271" t="str">
        <x:v>CLARK FORK</x:v>
      </x:c>
      <x:c r="E271" t="str">
        <x:v>ID</x:v>
      </x:c>
      <x:c r="F271" t="str">
        <x:v>83811-0164</x:v>
      </x:c>
      <x:c r="G271" t="str">
        <x:v>Small</x:v>
      </x:c>
      <x:c r="H271" t="str">
        <x:v>121090</x:v>
      </x:c>
      <x:c r="I271" t="str">
        <x:v>Yes</x:v>
      </x:c>
      <x:c r="J271" t="str">
        <x:v>Name contains Food Bank</x:v>
      </x:c>
      <x:c r="K271" t="str">
        <x:v>https://urbaninstitute.github.io/nccs/datasets/bmf/</x:v>
      </x:c>
    </x:row>
    <x:row r="272">
      <x:c r="A272" t="str">
        <x:v>90-0482224</x:v>
      </x:c>
      <x:c r="B272" t="str">
        <x:v>Camas Prairie Food Bank</x:v>
      </x:c>
      <x:c r="C272" t="str">
        <x:v>Linda J Jensen Tres</x:v>
      </x:c>
      <x:c r="D272" t="str">
        <x:v>GRANGEVILLE</x:v>
      </x:c>
      <x:c r="E272" t="str">
        <x:v>ID</x:v>
      </x:c>
      <x:c r="F272" t="str">
        <x:v>83530-0686</x:v>
      </x:c>
      <x:c r="G272" t="str">
        <x:v>Small</x:v>
      </x:c>
      <x:c r="H272" t="str">
        <x:v>109176</x:v>
      </x:c>
      <x:c r="I272" t="str">
        <x:v>Yes</x:v>
      </x:c>
      <x:c r="J272" t="str">
        <x:v>Name contains Food Bank</x:v>
      </x:c>
      <x:c r="K272" t="str">
        <x:v>https://urbaninstitute.github.io/nccs/datasets/bmf/</x:v>
      </x:c>
    </x:row>
    <x:row r="273">
      <x:c r="A273" t="str">
        <x:v>92-1297716</x:v>
      </x:c>
      <x:c r="B273" t="str">
        <x:v>Emergency Feeding Ministry</x:v>
      </x:c>
      <x:c r="C273" t="str"/>
      <x:c r="D273" t="str">
        <x:v>KAMIAH</x:v>
      </x:c>
      <x:c r="E273" t="str">
        <x:v>ID</x:v>
      </x:c>
      <x:c r="F273" t="str">
        <x:v>83536-5247</x:v>
      </x:c>
      <x:c r="G273" t="str">
        <x:v>Unknown</x:v>
      </x:c>
      <x:c r="H273" t="str">
        <x:v>0</x:v>
      </x:c>
      <x:c r="I273" t="str">
        <x:v>Yes</x:v>
      </x:c>
      <x:c r="J273" t="str">
        <x:v>Name contains Feeding</x:v>
      </x:c>
      <x:c r="K273" t="str">
        <x:v>https://urbaninstitute.github.io/nccs/datasets/bmf/</x:v>
      </x:c>
    </x:row>
    <x:row r="274">
      <x:c r="A274" t="str">
        <x:v>99-0862678</x:v>
      </x:c>
      <x:c r="B274" t="str">
        <x:v>Rathdrum Food Bank</x:v>
      </x:c>
      <x:c r="C274" t="str"/>
      <x:c r="D274" t="str">
        <x:v>RATHDRUM</x:v>
      </x:c>
      <x:c r="E274" t="str">
        <x:v>ID</x:v>
      </x:c>
      <x:c r="F274" t="str">
        <x:v>83858-6476</x:v>
      </x:c>
      <x:c r="G274" t="str">
        <x:v>Unknown</x:v>
      </x:c>
      <x:c r="H274" t="str">
        <x:v>0</x:v>
      </x:c>
      <x:c r="I274" t="str">
        <x:v>Yes</x:v>
      </x:c>
      <x:c r="J274" t="str">
        <x:v>Name contains Food Bank</x:v>
      </x:c>
      <x:c r="K274" t="str">
        <x:v>https://urbaninstitute.github.io/nccs/datasets/bmf/</x:v>
      </x:c>
    </x:row>
    <x:row r="275">
      <x:c r="A275" t="str">
        <x:v>04-3824474</x:v>
      </x:c>
      <x:c r="B275" t="str">
        <x:v>Clyde C Jordan Food Bank</x:v>
      </x:c>
      <x:c r="C275" t="str"/>
      <x:c r="D275" t="str">
        <x:v>E SAINT LOUIS</x:v>
      </x:c>
      <x:c r="E275" t="str">
        <x:v>IL</x:v>
      </x:c>
      <x:c r="F275" t="str">
        <x:v>62203-1673</x:v>
      </x:c>
      <x:c r="G275" t="str">
        <x:v>Unknown</x:v>
      </x:c>
      <x:c r="H275" t="str">
        <x:v>0</x:v>
      </x:c>
      <x:c r="I275" t="str">
        <x:v>Yes</x:v>
      </x:c>
      <x:c r="J275" t="str">
        <x:v>Name contains Food Bank</x:v>
      </x:c>
      <x:c r="K275" t="str">
        <x:v>https://urbaninstitute.github.io/nccs/datasets/bmf/</x:v>
      </x:c>
    </x:row>
    <x:row r="276">
      <x:c r="A276" t="str">
        <x:v>36-2971864</x:v>
      </x:c>
      <x:c r="B276" t="str">
        <x:v>Greater Chicago Food Depository</x:v>
      </x:c>
      <x:c r="C276" t="str"/>
      <x:c r="D276" t="str">
        <x:v>CHICAGO</x:v>
      </x:c>
      <x:c r="E276" t="str">
        <x:v>IL</x:v>
      </x:c>
      <x:c r="F276" t="str">
        <x:v>60632-2692</x:v>
      </x:c>
      <x:c r="G276" t="str">
        <x:v>Large</x:v>
      </x:c>
      <x:c r="H276" t="str">
        <x:v>241580413</x:v>
      </x:c>
      <x:c r="I276" t="str">
        <x:v>Yes</x:v>
      </x:c>
      <x:c r="J276" t="str">
        <x:v>Large by IRS revenue</x:v>
      </x:c>
      <x:c r="K276" t="str">
        <x:v>https://urbaninstitute.github.io/nccs/datasets/bmf/</x:v>
      </x:c>
    </x:row>
    <x:row r="277">
      <x:c r="A277" t="str">
        <x:v>36-3203648</x:v>
      </x:c>
      <x:c r="B277" t="str">
        <x:v>Northern Illinois Food Bank</x:v>
      </x:c>
      <x:c r="C277" t="str"/>
      <x:c r="D277" t="str">
        <x:v>GENEVA</x:v>
      </x:c>
      <x:c r="E277" t="str">
        <x:v>IL</x:v>
      </x:c>
      <x:c r="F277" t="str">
        <x:v>60134-3587</x:v>
      </x:c>
      <x:c r="G277" t="str">
        <x:v>Large</x:v>
      </x:c>
      <x:c r="H277" t="str">
        <x:v>180417949</x:v>
      </x:c>
      <x:c r="I277" t="str">
        <x:v>Yes</x:v>
      </x:c>
      <x:c r="J277" t="str">
        <x:v>Large by IRS revenue; Name contains Food Bank</x:v>
      </x:c>
      <x:c r="K277" t="str">
        <x:v>https://urbaninstitute.github.io/nccs/datasets/bmf/</x:v>
      </x:c>
    </x:row>
    <x:row r="278">
      <x:c r="A278" t="str">
        <x:v>36-3651063</x:v>
      </x:c>
      <x:c r="B278" t="str">
        <x:v>Americas Food Bank</x:v>
      </x:c>
      <x:c r="C278" t="str"/>
      <x:c r="D278" t="str">
        <x:v>DES PLAINES</x:v>
      </x:c>
      <x:c r="E278" t="str">
        <x:v>IL</x:v>
      </x:c>
      <x:c r="F278" t="str">
        <x:v>60018-2120</x:v>
      </x:c>
      <x:c r="G278" t="str">
        <x:v>Small</x:v>
      </x:c>
      <x:c r="H278" t="str">
        <x:v>53231</x:v>
      </x:c>
      <x:c r="I278" t="str">
        <x:v>Yes</x:v>
      </x:c>
      <x:c r="J278" t="str">
        <x:v>Name contains Food Bank</x:v>
      </x:c>
      <x:c r="K278" t="str">
        <x:v>https://urbaninstitute.github.io/nccs/datasets/bmf/</x:v>
      </x:c>
    </x:row>
    <x:row r="279">
      <x:c r="A279" t="str">
        <x:v>36-3673599</x:v>
      </x:c>
      <x:c r="B279" t="str">
        <x:v>Feeding America</x:v>
      </x:c>
      <x:c r="C279" t="str"/>
      <x:c r="D279" t="str">
        <x:v>CHICAGO</x:v>
      </x:c>
      <x:c r="E279" t="str">
        <x:v>IL</x:v>
      </x:c>
      <x:c r="F279" t="str">
        <x:v>60601-3389</x:v>
      </x:c>
      <x:c r="G279" t="str">
        <x:v>Large</x:v>
      </x:c>
      <x:c r="H279" t="str">
        <x:v>5001395215</x:v>
      </x:c>
      <x:c r="I279" t="str">
        <x:v>Yes</x:v>
      </x:c>
      <x:c r="J279" t="str">
        <x:v>Large by IRS revenue; Name contains Feeding</x:v>
      </x:c>
      <x:c r="K279" t="str">
        <x:v>https://urbaninstitute.github.io/nccs/datasets/bmf/</x:v>
      </x:c>
    </x:row>
    <x:row r="280">
      <x:c r="A280" t="str">
        <x:v>36-4314558</x:v>
      </x:c>
      <x:c r="B280" t="str">
        <x:v>Ccs Food Bank</x:v>
      </x:c>
      <x:c r="C280" t="str"/>
      <x:c r="D280" t="str">
        <x:v>MIDLOTHIAN</x:v>
      </x:c>
      <x:c r="E280" t="str">
        <x:v>IL</x:v>
      </x:c>
      <x:c r="F280" t="str">
        <x:v>60445</x:v>
      </x:c>
      <x:c r="G280" t="str">
        <x:v>Unknown</x:v>
      </x:c>
      <x:c r="H280" t="str">
        <x:v>0</x:v>
      </x:c>
      <x:c r="I280" t="str">
        <x:v>Unknown/Inactive</x:v>
      </x:c>
      <x:c r="J280" t="str">
        <x:v>Name contains Food Bank</x:v>
      </x:c>
      <x:c r="K280" t="str">
        <x:v>https://urbaninstitute.github.io/nccs/datasets/bmf/</x:v>
      </x:c>
    </x:row>
    <x:row r="281">
      <x:c r="A281" t="str">
        <x:v>37-1172773</x:v>
      </x:c>
      <x:c r="B281" t="str">
        <x:v>Cambria Food Bank</x:v>
      </x:c>
      <x:c r="C281" t="str"/>
      <x:c r="D281" t="str">
        <x:v>CAMBRIA</x:v>
      </x:c>
      <x:c r="E281" t="str">
        <x:v>IL</x:v>
      </x:c>
      <x:c r="F281" t="str">
        <x:v>62915-0218</x:v>
      </x:c>
      <x:c r="G281" t="str">
        <x:v>Unknown</x:v>
      </x:c>
      <x:c r="H281" t="str">
        <x:v>0</x:v>
      </x:c>
      <x:c r="I281" t="str">
        <x:v>Yes</x:v>
      </x:c>
      <x:c r="J281" t="str">
        <x:v>Name contains Food Bank</x:v>
      </x:c>
      <x:c r="K281" t="str">
        <x:v>https://urbaninstitute.github.io/nccs/datasets/bmf/</x:v>
      </x:c>
    </x:row>
    <x:row r="282">
      <x:c r="A282" t="str">
        <x:v>37-1190183</x:v>
      </x:c>
      <x:c r="B282" t="str">
        <x:v>Palestine Community Food Bank</x:v>
      </x:c>
      <x:c r="C282" t="str"/>
      <x:c r="D282" t="str">
        <x:v>PALESTINE</x:v>
      </x:c>
      <x:c r="E282" t="str">
        <x:v>IL</x:v>
      </x:c>
      <x:c r="F282" t="str">
        <x:v>62451-2706</x:v>
      </x:c>
      <x:c r="G282" t="str">
        <x:v>Small</x:v>
      </x:c>
      <x:c r="H282" t="str">
        <x:v>56734</x:v>
      </x:c>
      <x:c r="I282" t="str">
        <x:v>Yes</x:v>
      </x:c>
      <x:c r="J282" t="str">
        <x:v>Name contains Food Bank</x:v>
      </x:c>
      <x:c r="K282" t="str">
        <x:v>https://urbaninstitute.github.io/nccs/datasets/bmf/</x:v>
      </x:c>
    </x:row>
    <x:row r="283">
      <x:c r="A283" t="str">
        <x:v>37-1254086</x:v>
      </x:c>
      <x:c r="B283" t="str">
        <x:v>Mideastern Illinois Labor Council Food Bank</x:v>
      </x:c>
      <x:c r="C283" t="str"/>
      <x:c r="D283" t="str">
        <x:v>MATTOON</x:v>
      </x:c>
      <x:c r="E283" t="str">
        <x:v>IL</x:v>
      </x:c>
      <x:c r="F283" t="str">
        <x:v>61938</x:v>
      </x:c>
      <x:c r="G283" t="str">
        <x:v>Unknown</x:v>
      </x:c>
      <x:c r="H283" t="str"/>
      <x:c r="I283" t="str">
        <x:v>Unknown/Inactive</x:v>
      </x:c>
      <x:c r="J283" t="str">
        <x:v>Name contains Food Bank</x:v>
      </x:c>
      <x:c r="K283" t="str">
        <x:v>https://urbaninstitute.github.io/nccs/datasets/bmf/</x:v>
      </x:c>
    </x:row>
    <x:row r="284">
      <x:c r="A284" t="str">
        <x:v>37-1381940</x:v>
      </x:c>
      <x:c r="B284" t="str">
        <x:v>Harvest Food Bank</x:v>
      </x:c>
      <x:c r="C284" t="str"/>
      <x:c r="D284" t="str">
        <x:v>EAST PEORIA</x:v>
      </x:c>
      <x:c r="E284" t="str">
        <x:v>IL</x:v>
      </x:c>
      <x:c r="F284" t="str">
        <x:v>61611</x:v>
      </x:c>
      <x:c r="G284" t="str">
        <x:v>Unknown</x:v>
      </x:c>
      <x:c r="H284" t="str"/>
      <x:c r="I284" t="str">
        <x:v>Unknown/Inactive</x:v>
      </x:c>
      <x:c r="J284" t="str">
        <x:v>Name contains Food Bank</x:v>
      </x:c>
      <x:c r="K284" t="str">
        <x:v>https://urbaninstitute.github.io/nccs/datasets/bmf/</x:v>
      </x:c>
    </x:row>
    <x:row r="285">
      <x:c r="A285" t="str">
        <x:v>37-1415188</x:v>
      </x:c>
      <x:c r="B285" t="str">
        <x:v>Feeding Illinois</x:v>
      </x:c>
      <x:c r="C285" t="str"/>
      <x:c r="D285" t="str">
        <x:v>GENEVA</x:v>
      </x:c>
      <x:c r="E285" t="str">
        <x:v>IL</x:v>
      </x:c>
      <x:c r="F285" t="str">
        <x:v>60134-3587</x:v>
      </x:c>
      <x:c r="G285" t="str">
        <x:v>Small</x:v>
      </x:c>
      <x:c r="H285" t="str">
        <x:v>2997198</x:v>
      </x:c>
      <x:c r="I285" t="str">
        <x:v>Yes</x:v>
      </x:c>
      <x:c r="J285" t="str">
        <x:v>Name contains Feeding</x:v>
      </x:c>
      <x:c r="K285" t="str">
        <x:v>https://urbaninstitute.github.io/nccs/datasets/bmf/</x:v>
      </x:c>
    </x:row>
    <x:row r="286">
      <x:c r="A286" t="str">
        <x:v>41-2340899</x:v>
      </x:c>
      <x:c r="B286" t="str">
        <x:v>Grace &amp; Mercy Food Bank</x:v>
      </x:c>
      <x:c r="C286" t="str"/>
      <x:c r="D286" t="str">
        <x:v>ELMWOOD PARK</x:v>
      </x:c>
      <x:c r="E286" t="str">
        <x:v>IL</x:v>
      </x:c>
      <x:c r="F286" t="str">
        <x:v>60707-0715</x:v>
      </x:c>
      <x:c r="G286" t="str">
        <x:v>Unknown</x:v>
      </x:c>
      <x:c r="H286" t="str"/>
      <x:c r="I286" t="str">
        <x:v>Yes</x:v>
      </x:c>
      <x:c r="J286" t="str">
        <x:v>Name contains Food Bank</x:v>
      </x:c>
      <x:c r="K286" t="str">
        <x:v>https://urbaninstitute.github.io/nccs/datasets/bmf/</x:v>
      </x:c>
    </x:row>
    <x:row r="287">
      <x:c r="A287" t="str">
        <x:v>46-1591916</x:v>
      </x:c>
      <x:c r="B287" t="str">
        <x:v>Iuoe Local 965 Food Bank</x:v>
      </x:c>
      <x:c r="C287" t="str"/>
      <x:c r="D287" t="str">
        <x:v>SPRINGFIELD</x:v>
      </x:c>
      <x:c r="E287" t="str">
        <x:v>IL</x:v>
      </x:c>
      <x:c r="F287" t="str">
        <x:v>62703</x:v>
      </x:c>
      <x:c r="G287" t="str">
        <x:v>Unknown</x:v>
      </x:c>
      <x:c r="H287" t="str"/>
      <x:c r="I287" t="str">
        <x:v>Unknown/Inactive</x:v>
      </x:c>
      <x:c r="J287" t="str">
        <x:v>Name contains Food Bank</x:v>
      </x:c>
      <x:c r="K287" t="str">
        <x:v>https://urbaninstitute.github.io/nccs/datasets/bmf/</x:v>
      </x:c>
    </x:row>
    <x:row r="288">
      <x:c r="A288" t="str">
        <x:v>46-4084983</x:v>
      </x:c>
      <x:c r="B288" t="str">
        <x:v>Feeding Our Kids</x:v>
      </x:c>
      <x:c r="C288" t="str"/>
      <x:c r="D288" t="str">
        <x:v>CHAMPAIGN</x:v>
      </x:c>
      <x:c r="E288" t="str">
        <x:v>IL</x:v>
      </x:c>
      <x:c r="F288" t="str">
        <x:v>61826-7422</x:v>
      </x:c>
      <x:c r="G288" t="str">
        <x:v>Small</x:v>
      </x:c>
      <x:c r="H288" t="str">
        <x:v>309555</x:v>
      </x:c>
      <x:c r="I288" t="str">
        <x:v>Yes</x:v>
      </x:c>
      <x:c r="J288" t="str">
        <x:v>Name contains Feeding</x:v>
      </x:c>
      <x:c r="K288" t="str">
        <x:v>https://urbaninstitute.github.io/nccs/datasets/bmf/</x:v>
      </x:c>
    </x:row>
    <x:row r="289">
      <x:c r="A289" t="str">
        <x:v>85-1047809</x:v>
      </x:c>
      <x:c r="B289" t="str">
        <x:v>Caring Friends A</x:v>
      </x:c>
      <x:c r="C289" t="str">
        <x:v>Bubby Firas Food Bank</x:v>
      </x:c>
      <x:c r="D289" t="str">
        <x:v>CHICAGO</x:v>
      </x:c>
      <x:c r="E289" t="str">
        <x:v>IL</x:v>
      </x:c>
      <x:c r="F289" t="str">
        <x:v>60645-1110</x:v>
      </x:c>
      <x:c r="G289" t="str">
        <x:v>Small</x:v>
      </x:c>
      <x:c r="H289" t="str">
        <x:v>177762</x:v>
      </x:c>
      <x:c r="I289" t="str">
        <x:v>Yes</x:v>
      </x:c>
      <x:c r="J289" t="str">
        <x:v>Name contains Food Bank</x:v>
      </x:c>
      <x:c r="K289" t="str">
        <x:v>https://urbaninstitute.github.io/nccs/datasets/bmf/</x:v>
      </x:c>
    </x:row>
    <x:row r="290">
      <x:c r="A290" t="str">
        <x:v>85-3025895</x:v>
      </x:c>
      <x:c r="B290" t="str">
        <x:v>Feeding The Village Evanston</x:v>
      </x:c>
      <x:c r="C290" t="str"/>
      <x:c r="D290" t="str">
        <x:v>EVANSTON</x:v>
      </x:c>
      <x:c r="E290" t="str">
        <x:v>IL</x:v>
      </x:c>
      <x:c r="F290" t="str">
        <x:v>60201-3933</x:v>
      </x:c>
      <x:c r="G290" t="str">
        <x:v>Unknown</x:v>
      </x:c>
      <x:c r="H290" t="str">
        <x:v>0</x:v>
      </x:c>
      <x:c r="I290" t="str">
        <x:v>Yes</x:v>
      </x:c>
      <x:c r="J290" t="str">
        <x:v>Name contains Feeding</x:v>
      </x:c>
      <x:c r="K290" t="str">
        <x:v>https://urbaninstitute.github.io/nccs/datasets/bmf/</x:v>
      </x:c>
    </x:row>
    <x:row r="291">
      <x:c r="A291" t="str">
        <x:v>86-1984268</x:v>
      </x:c>
      <x:c r="B291" t="str">
        <x:v>Feeding Springfield One Lasagna At A Time</x:v>
      </x:c>
      <x:c r="C291" t="str"/>
      <x:c r="D291" t="str">
        <x:v>SPRINGFIELD</x:v>
      </x:c>
      <x:c r="E291" t="str">
        <x:v>IL</x:v>
      </x:c>
      <x:c r="F291" t="str">
        <x:v>62702-1246</x:v>
      </x:c>
      <x:c r="G291" t="str">
        <x:v>Unknown</x:v>
      </x:c>
      <x:c r="H291" t="str"/>
      <x:c r="I291" t="str">
        <x:v>Yes</x:v>
      </x:c>
      <x:c r="J291" t="str">
        <x:v>Name contains Feeding</x:v>
      </x:c>
      <x:c r="K291" t="str">
        <x:v>https://urbaninstitute.github.io/nccs/datasets/bmf/</x:v>
      </x:c>
    </x:row>
    <x:row r="292">
      <x:c r="A292" t="str">
        <x:v>92-1810593</x:v>
      </x:c>
      <x:c r="B292" t="str">
        <x:v>Seneca Community Food Bank</x:v>
      </x:c>
      <x:c r="C292" t="str"/>
      <x:c r="D292" t="str">
        <x:v>SENECA</x:v>
      </x:c>
      <x:c r="E292" t="str">
        <x:v>IL</x:v>
      </x:c>
      <x:c r="F292" t="str">
        <x:v>61360-0873</x:v>
      </x:c>
      <x:c r="G292" t="str">
        <x:v>Small</x:v>
      </x:c>
      <x:c r="H292" t="str">
        <x:v>84159</x:v>
      </x:c>
      <x:c r="I292" t="str">
        <x:v>Yes</x:v>
      </x:c>
      <x:c r="J292" t="str">
        <x:v>Name contains Food Bank</x:v>
      </x:c>
      <x:c r="K292" t="str">
        <x:v>https://urbaninstitute.github.io/nccs/datasets/bmf/</x:v>
      </x:c>
    </x:row>
    <x:row r="293">
      <x:c r="A293" t="str">
        <x:v>95-3474728</x:v>
      </x:c>
      <x:c r="B293" t="str">
        <x:v>Second Harvest</x:v>
      </x:c>
      <x:c r="C293" t="str"/>
      <x:c r="D293" t="str">
        <x:v>CHICAGO</x:v>
      </x:c>
      <x:c r="E293" t="str">
        <x:v>IL</x:v>
      </x:c>
      <x:c r="F293" t="str">
        <x:v>60603</x:v>
      </x:c>
      <x:c r="G293" t="str">
        <x:v>Unknown</x:v>
      </x:c>
      <x:c r="H293" t="str"/>
      <x:c r="I293" t="str">
        <x:v>Unknown/Inactive</x:v>
      </x:c>
      <x:c r="J293" t="str">
        <x:v>Name contains Second Harvest</x:v>
      </x:c>
      <x:c r="K293" t="str">
        <x:v>https://urbaninstitute.github.io/nccs/datasets/bmf/</x:v>
      </x:c>
    </x:row>
    <x:row r="294">
      <x:c r="A294" t="str">
        <x:v>30-0640307</x:v>
      </x:c>
      <x:c r="B294" t="str">
        <x:v>Hamilton County Harvest Food Bank</x:v>
      </x:c>
      <x:c r="C294" t="str"/>
      <x:c r="D294" t="str">
        <x:v>NOBLESVILLE</x:v>
      </x:c>
      <x:c r="E294" t="str">
        <x:v>IN</x:v>
      </x:c>
      <x:c r="F294" t="str">
        <x:v>46061-0881</x:v>
      </x:c>
      <x:c r="G294" t="str">
        <x:v>Small</x:v>
      </x:c>
      <x:c r="H294" t="str">
        <x:v>1022771</x:v>
      </x:c>
      <x:c r="I294" t="str">
        <x:v>Yes</x:v>
      </x:c>
      <x:c r="J294" t="str">
        <x:v>Name contains Food Bank</x:v>
      </x:c>
      <x:c r="K294" t="str">
        <x:v>https://urbaninstitute.github.io/nccs/datasets/bmf/</x:v>
      </x:c>
    </x:row>
    <x:row r="295">
      <x:c r="A295" t="str">
        <x:v>31-1020198</x:v>
      </x:c>
      <x:c r="B295" t="str">
        <x:v>Food Finders Food Bank</x:v>
      </x:c>
      <x:c r="C295" t="str"/>
      <x:c r="D295" t="str">
        <x:v>LAFAYETTE</x:v>
      </x:c>
      <x:c r="E295" t="str">
        <x:v>IN</x:v>
      </x:c>
      <x:c r="F295" t="str">
        <x:v>47904-2065</x:v>
      </x:c>
      <x:c r="G295" t="str">
        <x:v>Medium</x:v>
      </x:c>
      <x:c r="H295" t="str">
        <x:v>20672821</x:v>
      </x:c>
      <x:c r="I295" t="str">
        <x:v>Yes</x:v>
      </x:c>
      <x:c r="J295" t="str">
        <x:v>Name contains Food Bank</x:v>
      </x:c>
      <x:c r="K295" t="str">
        <x:v>https://urbaninstitute.github.io/nccs/datasets/bmf/</x:v>
      </x:c>
    </x:row>
    <x:row r="296">
      <x:c r="A296" t="str">
        <x:v>31-1051402</x:v>
      </x:c>
      <x:c r="B296" t="str">
        <x:v>Hoosier Hills Food Bank</x:v>
      </x:c>
      <x:c r="C296" t="str"/>
      <x:c r="D296" t="str">
        <x:v>BLOOMINGTON</x:v>
      </x:c>
      <x:c r="E296" t="str">
        <x:v>IN</x:v>
      </x:c>
      <x:c r="F296" t="str">
        <x:v>47402-0697</x:v>
      </x:c>
      <x:c r="G296" t="str">
        <x:v>Medium</x:v>
      </x:c>
      <x:c r="H296" t="str">
        <x:v>8492776</x:v>
      </x:c>
      <x:c r="I296" t="str">
        <x:v>Yes</x:v>
      </x:c>
      <x:c r="J296" t="str">
        <x:v>Name contains Food Bank</x:v>
      </x:c>
      <x:c r="K296" t="str">
        <x:v>https://urbaninstitute.github.io/nccs/datasets/bmf/</x:v>
      </x:c>
    </x:row>
    <x:row r="297">
      <x:c r="A297" t="str">
        <x:v>31-1100607</x:v>
      </x:c>
      <x:c r="B297" t="str">
        <x:v>Community Harvest Food Bank Of Northeast Indiana</x:v>
      </x:c>
      <x:c r="C297" t="str"/>
      <x:c r="D297" t="str">
        <x:v>FORT WAYNE</x:v>
      </x:c>
      <x:c r="E297" t="str">
        <x:v>IN</x:v>
      </x:c>
      <x:c r="F297" t="str">
        <x:v>46816-1973</x:v>
      </x:c>
      <x:c r="G297" t="str">
        <x:v>Large</x:v>
      </x:c>
      <x:c r="H297" t="str">
        <x:v>26989668</x:v>
      </x:c>
      <x:c r="I297" t="str">
        <x:v>Yes</x:v>
      </x:c>
      <x:c r="J297" t="str">
        <x:v>Large by IRS revenue; Name contains Food Bank</x:v>
      </x:c>
      <x:c r="K297" t="str">
        <x:v>https://urbaninstitute.github.io/nccs/datasets/bmf/</x:v>
      </x:c>
    </x:row>
    <x:row r="298">
      <x:c r="A298" t="str">
        <x:v>31-1104305</x:v>
      </x:c>
      <x:c r="B298" t="str">
        <x:v>Food Bank Of Michiana</x:v>
      </x:c>
      <x:c r="C298" t="str"/>
      <x:c r="D298" t="str">
        <x:v>SOUTH BEND</x:v>
      </x:c>
      <x:c r="E298" t="str">
        <x:v>IN</x:v>
      </x:c>
      <x:c r="F298" t="str">
        <x:v>46625</x:v>
      </x:c>
      <x:c r="G298" t="str">
        <x:v>Unknown</x:v>
      </x:c>
      <x:c r="H298" t="str"/>
      <x:c r="I298" t="str">
        <x:v>Unknown/Inactive</x:v>
      </x:c>
      <x:c r="J298" t="str">
        <x:v>Name contains Food Bank</x:v>
      </x:c>
      <x:c r="K298" t="str">
        <x:v>https://urbaninstitute.github.io/nccs/datasets/bmf/</x:v>
      </x:c>
    </x:row>
    <x:row r="299">
      <x:c r="A299" t="str">
        <x:v>31-1111795</x:v>
      </x:c>
      <x:c r="B299" t="str">
        <x:v>Second Harvest Food Bank Of East Central Indiana</x:v>
      </x:c>
      <x:c r="C299" t="str"/>
      <x:c r="D299" t="str">
        <x:v>MUNCIE</x:v>
      </x:c>
      <x:c r="E299" t="str">
        <x:v>IN</x:v>
      </x:c>
      <x:c r="F299" t="str">
        <x:v>47303-9501</x:v>
      </x:c>
      <x:c r="G299" t="str">
        <x:v>Medium</x:v>
      </x:c>
      <x:c r="H299" t="str">
        <x:v>24059811</x:v>
      </x:c>
      <x:c r="I299" t="str">
        <x:v>Yes</x:v>
      </x:c>
      <x:c r="J299" t="str">
        <x:v>Name contains Food Bank; Name contains Second Harvest</x:v>
      </x:c>
      <x:c r="K299" t="str">
        <x:v>https://urbaninstitute.github.io/nccs/datasets/bmf/</x:v>
      </x:c>
    </x:row>
    <x:row r="300">
      <x:c r="A300" t="str">
        <x:v>31-1113226</x:v>
      </x:c>
      <x:c r="B300" t="str">
        <x:v>Eastern Indiana Food Bank</x:v>
      </x:c>
      <x:c r="C300" t="str"/>
      <x:c r="D300" t="str">
        <x:v>RICHMOND</x:v>
      </x:c>
      <x:c r="E300" t="str">
        <x:v>IN</x:v>
      </x:c>
      <x:c r="F300" t="str">
        <x:v>47374</x:v>
      </x:c>
      <x:c r="G300" t="str">
        <x:v>Unknown</x:v>
      </x:c>
      <x:c r="H300" t="str"/>
      <x:c r="I300" t="str">
        <x:v>Unknown/Inactive</x:v>
      </x:c>
      <x:c r="J300" t="str">
        <x:v>Name contains Food Bank</x:v>
      </x:c>
      <x:c r="K300" t="str">
        <x:v>https://urbaninstitute.github.io/nccs/datasets/bmf/</x:v>
      </x:c>
    </x:row>
    <x:row r="301">
      <x:c r="A301" t="str">
        <x:v>31-1144467</x:v>
      </x:c>
      <x:c r="B301" t="str">
        <x:v>Southern Indiana Food Bank</x:v>
      </x:c>
      <x:c r="C301" t="str"/>
      <x:c r="D301" t="str">
        <x:v>COLUMBUS</x:v>
      </x:c>
      <x:c r="E301" t="str">
        <x:v>IN</x:v>
      </x:c>
      <x:c r="F301" t="str">
        <x:v>47202</x:v>
      </x:c>
      <x:c r="G301" t="str">
        <x:v>Unknown</x:v>
      </x:c>
      <x:c r="H301" t="str"/>
      <x:c r="I301" t="str">
        <x:v>Unknown/Inactive</x:v>
      </x:c>
      <x:c r="J301" t="str">
        <x:v>Name contains Food Bank</x:v>
      </x:c>
      <x:c r="K301" t="str">
        <x:v>https://urbaninstitute.github.io/nccs/datasets/bmf/</x:v>
      </x:c>
    </x:row>
    <x:row r="302">
      <x:c r="A302" t="str">
        <x:v>35-1528285</x:v>
      </x:c>
      <x:c r="B302" t="str">
        <x:v>Food Bank Of Northwest Indiana</x:v>
      </x:c>
      <x:c r="C302" t="str"/>
      <x:c r="D302" t="str">
        <x:v>MERRILLVILLE</x:v>
      </x:c>
      <x:c r="E302" t="str">
        <x:v>IN</x:v>
      </x:c>
      <x:c r="F302" t="str">
        <x:v>46410-3008</x:v>
      </x:c>
      <x:c r="G302" t="str">
        <x:v>Medium</x:v>
      </x:c>
      <x:c r="H302" t="str">
        <x:v>21223705</x:v>
      </x:c>
      <x:c r="I302" t="str">
        <x:v>Yes</x:v>
      </x:c>
      <x:c r="J302" t="str">
        <x:v>Name contains Food Bank</x:v>
      </x:c>
      <x:c r="K302" t="str">
        <x:v>https://urbaninstitute.github.io/nccs/datasets/bmf/</x:v>
      </x:c>
    </x:row>
    <x:row r="303">
      <x:c r="A303" t="str">
        <x:v>35-1898055</x:v>
      </x:c>
      <x:c r="B303" t="str">
        <x:v>Food Bank Of Northern Indiana</x:v>
      </x:c>
      <x:c r="C303" t="str"/>
      <x:c r="D303" t="str">
        <x:v>SOUTH BEND</x:v>
      </x:c>
      <x:c r="E303" t="str">
        <x:v>IN</x:v>
      </x:c>
      <x:c r="F303" t="str">
        <x:v>46601-2804</x:v>
      </x:c>
      <x:c r="G303" t="str">
        <x:v>Large</x:v>
      </x:c>
      <x:c r="H303" t="str">
        <x:v>26682943</x:v>
      </x:c>
      <x:c r="I303" t="str">
        <x:v>Yes</x:v>
      </x:c>
      <x:c r="J303" t="str">
        <x:v>Large by IRS revenue; Name contains Food Bank</x:v>
      </x:c>
      <x:c r="K303" t="str">
        <x:v>https://urbaninstitute.github.io/nccs/datasets/bmf/</x:v>
      </x:c>
    </x:row>
    <x:row r="304">
      <x:c r="A304" t="str">
        <x:v>35-1998319</x:v>
      </x:c>
      <x:c r="B304" t="str">
        <x:v>Monon Food Bank</x:v>
      </x:c>
      <x:c r="C304" t="str"/>
      <x:c r="D304" t="str">
        <x:v>MONON</x:v>
      </x:c>
      <x:c r="E304" t="str">
        <x:v>IN</x:v>
      </x:c>
      <x:c r="F304" t="str">
        <x:v>47959-0553</x:v>
      </x:c>
      <x:c r="G304" t="str">
        <x:v>Unknown</x:v>
      </x:c>
      <x:c r="H304" t="str">
        <x:v>0</x:v>
      </x:c>
      <x:c r="I304" t="str">
        <x:v>Yes</x:v>
      </x:c>
      <x:c r="J304" t="str">
        <x:v>Name contains Food Bank</x:v>
      </x:c>
      <x:c r="K304" t="str">
        <x:v>https://urbaninstitute.github.io/nccs/datasets/bmf/</x:v>
      </x:c>
    </x:row>
    <x:row r="305">
      <x:c r="A305" t="str">
        <x:v>35-2068625</x:v>
      </x:c>
      <x:c r="B305" t="str">
        <x:v>South Whitley Area Emergency Food Bank</x:v>
      </x:c>
      <x:c r="C305" t="str"/>
      <x:c r="D305" t="str">
        <x:v>SOUTH WHITLEY</x:v>
      </x:c>
      <x:c r="E305" t="str">
        <x:v>IN</x:v>
      </x:c>
      <x:c r="F305" t="str">
        <x:v>46787-1315</x:v>
      </x:c>
      <x:c r="G305" t="str">
        <x:v>Unknown</x:v>
      </x:c>
      <x:c r="H305" t="str">
        <x:v>0</x:v>
      </x:c>
      <x:c r="I305" t="str">
        <x:v>Yes</x:v>
      </x:c>
      <x:c r="J305" t="str">
        <x:v>Name contains Food Bank</x:v>
      </x:c>
      <x:c r="K305" t="str">
        <x:v>https://urbaninstitute.github.io/nccs/datasets/bmf/</x:v>
      </x:c>
    </x:row>
    <x:row r="306">
      <x:c r="A306" t="str">
        <x:v>35-2094471</x:v>
      </x:c>
      <x:c r="B306" t="str">
        <x:v>Community Harvest Food Bank Of Northeast In Inc Endowment Fund</x:v>
      </x:c>
      <x:c r="C306" t="str"/>
      <x:c r="D306" t="str">
        <x:v>FORT WAYNE</x:v>
      </x:c>
      <x:c r="E306" t="str">
        <x:v>IN</x:v>
      </x:c>
      <x:c r="F306" t="str">
        <x:v>46853-0600</x:v>
      </x:c>
      <x:c r="G306" t="str">
        <x:v>Small</x:v>
      </x:c>
      <x:c r="H306" t="str">
        <x:v>263210</x:v>
      </x:c>
      <x:c r="I306" t="str">
        <x:v>Yes</x:v>
      </x:c>
      <x:c r="J306" t="str">
        <x:v>Name contains Food Bank</x:v>
      </x:c>
      <x:c r="K306" t="str">
        <x:v>https://urbaninstitute.github.io/nccs/datasets/bmf/</x:v>
      </x:c>
    </x:row>
    <x:row r="307">
      <x:c r="A307" t="str">
        <x:v>46-4611543</x:v>
      </x:c>
      <x:c r="B307" t="str">
        <x:v>Grabill Food Bank</x:v>
      </x:c>
      <x:c r="C307" t="str"/>
      <x:c r="D307" t="str">
        <x:v>GRABILL</x:v>
      </x:c>
      <x:c r="E307" t="str">
        <x:v>IN</x:v>
      </x:c>
      <x:c r="F307" t="str">
        <x:v>46741-0005</x:v>
      </x:c>
      <x:c r="G307" t="str">
        <x:v>Unknown</x:v>
      </x:c>
      <x:c r="H307" t="str">
        <x:v>0</x:v>
      </x:c>
      <x:c r="I307" t="str">
        <x:v>Yes</x:v>
      </x:c>
      <x:c r="J307" t="str">
        <x:v>Name contains Food Bank</x:v>
      </x:c>
      <x:c r="K307" t="str">
        <x:v>https://urbaninstitute.github.io/nccs/datasets/bmf/</x:v>
      </x:c>
    </x:row>
    <x:row r="308">
      <x:c r="A308" t="str">
        <x:v>81-2261701</x:v>
      </x:c>
      <x:c r="B308" t="str">
        <x:v>Carrie Mae Hyatt Westside Community Food Bank</x:v>
      </x:c>
      <x:c r="C308" t="str"/>
      <x:c r="D308" t="str">
        <x:v>ANDERSON</x:v>
      </x:c>
      <x:c r="E308" t="str">
        <x:v>IN</x:v>
      </x:c>
      <x:c r="F308" t="str">
        <x:v>46016</x:v>
      </x:c>
      <x:c r="G308" t="str">
        <x:v>Unknown</x:v>
      </x:c>
      <x:c r="H308" t="str"/>
      <x:c r="I308" t="str">
        <x:v>Unknown/Inactive</x:v>
      </x:c>
      <x:c r="J308" t="str">
        <x:v>Name contains Food Bank</x:v>
      </x:c>
      <x:c r="K308" t="str">
        <x:v>https://urbaninstitute.github.io/nccs/datasets/bmf/</x:v>
      </x:c>
    </x:row>
    <x:row r="309">
      <x:c r="A309" t="str">
        <x:v>81-4867833</x:v>
      </x:c>
      <x:c r="B309" t="str">
        <x:v>Food Bank</x:v>
      </x:c>
      <x:c r="C309" t="str"/>
      <x:c r="D309" t="str">
        <x:v>RICHMOND</x:v>
      </x:c>
      <x:c r="E309" t="str">
        <x:v>IN</x:v>
      </x:c>
      <x:c r="F309" t="str">
        <x:v>47374-0000</x:v>
      </x:c>
      <x:c r="G309" t="str">
        <x:v>Small</x:v>
      </x:c>
      <x:c r="H309" t="str">
        <x:v>77459</x:v>
      </x:c>
      <x:c r="I309" t="str">
        <x:v>Yes</x:v>
      </x:c>
      <x:c r="J309" t="str">
        <x:v>Name contains Food Bank</x:v>
      </x:c>
      <x:c r="K309" t="str">
        <x:v>https://urbaninstitute.github.io/nccs/datasets/bmf/</x:v>
      </x:c>
    </x:row>
    <x:row r="310">
      <x:c r="A310" t="str">
        <x:v>86-3382997</x:v>
      </x:c>
      <x:c r="B310" t="str">
        <x:v>Milford Food Bank</x:v>
      </x:c>
      <x:c r="C310" t="str"/>
      <x:c r="D310" t="str">
        <x:v>MILFORD</x:v>
      </x:c>
      <x:c r="E310" t="str">
        <x:v>IN</x:v>
      </x:c>
      <x:c r="F310" t="str">
        <x:v>46542-0116</x:v>
      </x:c>
      <x:c r="G310" t="str">
        <x:v>Small</x:v>
      </x:c>
      <x:c r="H310" t="str">
        <x:v>989239</x:v>
      </x:c>
      <x:c r="I310" t="str">
        <x:v>Yes</x:v>
      </x:c>
      <x:c r="J310" t="str">
        <x:v>Name contains Food Bank</x:v>
      </x:c>
      <x:c r="K310" t="str">
        <x:v>https://urbaninstitute.github.io/nccs/datasets/bmf/</x:v>
      </x:c>
    </x:row>
    <x:row r="311">
      <x:c r="A311" t="str">
        <x:v>86-3424151</x:v>
      </x:c>
      <x:c r="B311" t="str">
        <x:v>Feeding Team</x:v>
      </x:c>
      <x:c r="C311" t="str">
        <x:v>Feeding Team</x:v>
      </x:c>
      <x:c r="D311" t="str">
        <x:v>INDIANAPOLIS</x:v>
      </x:c>
      <x:c r="E311" t="str">
        <x:v>IN</x:v>
      </x:c>
      <x:c r="F311" t="str">
        <x:v>46220-4300</x:v>
      </x:c>
      <x:c r="G311" t="str">
        <x:v>Unknown</x:v>
      </x:c>
      <x:c r="H311" t="str">
        <x:v>0</x:v>
      </x:c>
      <x:c r="I311" t="str">
        <x:v>Yes</x:v>
      </x:c>
      <x:c r="J311" t="str">
        <x:v>Name contains Feeding</x:v>
      </x:c>
      <x:c r="K311" t="str">
        <x:v>https://urbaninstitute.github.io/nccs/datasets/bmf/</x:v>
      </x:c>
    </x:row>
    <x:row r="312">
      <x:c r="A312" t="str">
        <x:v>88-4067190</x:v>
      </x:c>
      <x:c r="B312" t="str">
        <x:v>Faith Angel Food Bank</x:v>
      </x:c>
      <x:c r="C312" t="str"/>
      <x:c r="D312" t="str">
        <x:v>ANGOLA</x:v>
      </x:c>
      <x:c r="E312" t="str">
        <x:v>IN</x:v>
      </x:c>
      <x:c r="F312" t="str">
        <x:v>46703-9749</x:v>
      </x:c>
      <x:c r="G312" t="str">
        <x:v>Unknown</x:v>
      </x:c>
      <x:c r="H312" t="str"/>
      <x:c r="I312" t="str">
        <x:v>Yes</x:v>
      </x:c>
      <x:c r="J312" t="str">
        <x:v>Name contains Food Bank</x:v>
      </x:c>
      <x:c r="K312" t="str">
        <x:v>https://urbaninstitute.github.io/nccs/datasets/bmf/</x:v>
      </x:c>
    </x:row>
    <x:row r="313">
      <x:c r="A313" t="str">
        <x:v>20-0076420</x:v>
      </x:c>
      <x:c r="B313" t="str">
        <x:v>Linn Community Food Bank</x:v>
      </x:c>
      <x:c r="C313" t="str"/>
      <x:c r="D313" t="str">
        <x:v>CEDAR RAPIDS</x:v>
      </x:c>
      <x:c r="E313" t="str">
        <x:v>IA</x:v>
      </x:c>
      <x:c r="F313" t="str">
        <x:v>52401-1601</x:v>
      </x:c>
      <x:c r="G313" t="str">
        <x:v>Small</x:v>
      </x:c>
      <x:c r="H313" t="str">
        <x:v>218365</x:v>
      </x:c>
      <x:c r="I313" t="str">
        <x:v>Yes</x:v>
      </x:c>
      <x:c r="J313" t="str">
        <x:v>Name contains Food Bank</x:v>
      </x:c>
      <x:c r="K313" t="str">
        <x:v>https://urbaninstitute.github.io/nccs/datasets/bmf/</x:v>
      </x:c>
    </x:row>
    <x:row r="314">
      <x:c r="A314" t="str">
        <x:v>36-3147342</x:v>
      </x:c>
      <x:c r="B314" t="str">
        <x:v>River Bend Food Reservoir</x:v>
      </x:c>
      <x:c r="C314" t="str"/>
      <x:c r="D314" t="str">
        <x:v>DAVENPORT</x:v>
      </x:c>
      <x:c r="E314" t="str">
        <x:v>IA</x:v>
      </x:c>
      <x:c r="F314" t="str">
        <x:v>52802-2404</x:v>
      </x:c>
      <x:c r="G314" t="str">
        <x:v>Large</x:v>
      </x:c>
      <x:c r="H314" t="str">
        <x:v>44218156</x:v>
      </x:c>
      <x:c r="I314" t="str">
        <x:v>Yes</x:v>
      </x:c>
      <x:c r="J314" t="str">
        <x:v>Large by IRS revenue</x:v>
      </x:c>
      <x:c r="K314" t="str">
        <x:v>https://urbaninstitute.github.io/nccs/datasets/bmf/</x:v>
      </x:c>
    </x:row>
    <x:row r="315">
      <x:c r="A315" t="str">
        <x:v>42-1169648</x:v>
      </x:c>
      <x:c r="B315" t="str">
        <x:v>Northeast Iowa Food Bank</x:v>
      </x:c>
      <x:c r="C315" t="str"/>
      <x:c r="D315" t="str">
        <x:v>WATERLOO</x:v>
      </x:c>
      <x:c r="E315" t="str">
        <x:v>IA</x:v>
      </x:c>
      <x:c r="F315" t="str">
        <x:v>50703-4907</x:v>
      </x:c>
      <x:c r="G315" t="str">
        <x:v>Large</x:v>
      </x:c>
      <x:c r="H315" t="str">
        <x:v>25241383</x:v>
      </x:c>
      <x:c r="I315" t="str">
        <x:v>Yes</x:v>
      </x:c>
      <x:c r="J315" t="str">
        <x:v>Large by IRS revenue; Name contains Food Bank</x:v>
      </x:c>
      <x:c r="K315" t="str">
        <x:v>https://urbaninstitute.github.io/nccs/datasets/bmf/</x:v>
      </x:c>
    </x:row>
    <x:row r="316">
      <x:c r="A316" t="str">
        <x:v>42-1177880</x:v>
      </x:c>
      <x:c r="B316" t="str">
        <x:v>Food Bank Of Iowa</x:v>
      </x:c>
      <x:c r="C316" t="str"/>
      <x:c r="D316" t="str">
        <x:v>DES MOINES</x:v>
      </x:c>
      <x:c r="E316" t="str">
        <x:v>IA</x:v>
      </x:c>
      <x:c r="F316" t="str">
        <x:v>50316-2114</x:v>
      </x:c>
      <x:c r="G316" t="str">
        <x:v>Large</x:v>
      </x:c>
      <x:c r="H316" t="str">
        <x:v>50819284</x:v>
      </x:c>
      <x:c r="I316" t="str">
        <x:v>Yes</x:v>
      </x:c>
      <x:c r="J316" t="str">
        <x:v>Large by IRS revenue; Name contains Food Bank</x:v>
      </x:c>
      <x:c r="K316" t="str">
        <x:v>https://urbaninstitute.github.io/nccs/datasets/bmf/</x:v>
      </x:c>
    </x:row>
    <x:row r="317">
      <x:c r="A317" t="str">
        <x:v>42-1183117</x:v>
      </x:c>
      <x:c r="B317" t="str">
        <x:v>Iowa County Food Bank</x:v>
      </x:c>
      <x:c r="C317" t="str"/>
      <x:c r="D317" t="str">
        <x:v>WILLIAMSBURG</x:v>
      </x:c>
      <x:c r="E317" t="str">
        <x:v>IA</x:v>
      </x:c>
      <x:c r="F317" t="str">
        <x:v>52361-1121</x:v>
      </x:c>
      <x:c r="G317" t="str">
        <x:v>Unknown</x:v>
      </x:c>
      <x:c r="H317" t="str">
        <x:v>0</x:v>
      </x:c>
      <x:c r="I317" t="str">
        <x:v>Yes</x:v>
      </x:c>
      <x:c r="J317" t="str">
        <x:v>Name contains Food Bank</x:v>
      </x:c>
      <x:c r="K317" t="str">
        <x:v>https://urbaninstitute.github.io/nccs/datasets/bmf/</x:v>
      </x:c>
    </x:row>
    <x:row r="318">
      <x:c r="A318" t="str">
        <x:v>42-1184748</x:v>
      </x:c>
      <x:c r="B318" t="str">
        <x:v>Hawkeye Harvest Food Bank</x:v>
      </x:c>
      <x:c r="C318" t="str"/>
      <x:c r="D318" t="str">
        <x:v>MASON CITY</x:v>
      </x:c>
      <x:c r="E318" t="str">
        <x:v>IA</x:v>
      </x:c>
      <x:c r="F318" t="str">
        <x:v>50402-1565</x:v>
      </x:c>
      <x:c r="G318" t="str">
        <x:v>Small</x:v>
      </x:c>
      <x:c r="H318" t="str">
        <x:v>1482287</x:v>
      </x:c>
      <x:c r="I318" t="str">
        <x:v>Yes</x:v>
      </x:c>
      <x:c r="J318" t="str">
        <x:v>Name contains Food Bank</x:v>
      </x:c>
      <x:c r="K318" t="str">
        <x:v>https://urbaninstitute.github.io/nccs/datasets/bmf/</x:v>
      </x:c>
    </x:row>
    <x:row r="319">
      <x:c r="A319" t="str">
        <x:v>42-1207197</x:v>
      </x:c>
      <x:c r="B319" t="str">
        <x:v>Food Bank Of Southern Iowa</x:v>
      </x:c>
      <x:c r="C319" t="str"/>
      <x:c r="D319" t="str">
        <x:v>OTTUMWA</x:v>
      </x:c>
      <x:c r="E319" t="str">
        <x:v>IA</x:v>
      </x:c>
      <x:c r="F319" t="str">
        <x:v>52501</x:v>
      </x:c>
      <x:c r="G319" t="str">
        <x:v>Small</x:v>
      </x:c>
      <x:c r="H319" t="str">
        <x:v>312388</x:v>
      </x:c>
      <x:c r="I319" t="str">
        <x:v>Unknown/Inactive</x:v>
      </x:c>
      <x:c r="J319" t="str">
        <x:v>Name contains Food Bank</x:v>
      </x:c>
      <x:c r="K319" t="str">
        <x:v>https://urbaninstitute.github.io/nccs/datasets/bmf/</x:v>
      </x:c>
    </x:row>
    <x:row r="320">
      <x:c r="A320" t="str">
        <x:v>42-1222356</x:v>
      </x:c>
      <x:c r="B320" t="str">
        <x:v>St Stephens Food Bank</x:v>
      </x:c>
      <x:c r="C320" t="str"/>
      <x:c r="D320" t="str">
        <x:v>DUBUQUE</x:v>
      </x:c>
      <x:c r="E320" t="str">
        <x:v>IA</x:v>
      </x:c>
      <x:c r="F320" t="str">
        <x:v>52003</x:v>
      </x:c>
      <x:c r="G320" t="str">
        <x:v>Small</x:v>
      </x:c>
      <x:c r="H320" t="str">
        <x:v>275407</x:v>
      </x:c>
      <x:c r="I320" t="str">
        <x:v>Unknown/Inactive</x:v>
      </x:c>
      <x:c r="J320" t="str">
        <x:v>Name contains Food Bank</x:v>
      </x:c>
      <x:c r="K320" t="str">
        <x:v>https://urbaninstitute.github.io/nccs/datasets/bmf/</x:v>
      </x:c>
    </x:row>
    <x:row r="321">
      <x:c r="A321" t="str">
        <x:v>42-1483023</x:v>
      </x:c>
      <x:c r="B321" t="str">
        <x:v>Brooklyn Community Food Bank</x:v>
      </x:c>
      <x:c r="C321" t="str"/>
      <x:c r="D321" t="str">
        <x:v>BROOKLYN</x:v>
      </x:c>
      <x:c r="E321" t="str">
        <x:v>IA</x:v>
      </x:c>
      <x:c r="F321" t="str">
        <x:v>52211-9221</x:v>
      </x:c>
      <x:c r="G321" t="str">
        <x:v>Unknown</x:v>
      </x:c>
      <x:c r="H321" t="str">
        <x:v>0</x:v>
      </x:c>
      <x:c r="I321" t="str">
        <x:v>Yes</x:v>
      </x:c>
      <x:c r="J321" t="str">
        <x:v>Name contains Food Bank</x:v>
      </x:c>
      <x:c r="K321" t="str">
        <x:v>https://urbaninstitute.github.io/nccs/datasets/bmf/</x:v>
      </x:c>
    </x:row>
    <x:row r="322">
      <x:c r="A322" t="str">
        <x:v>45-1602762</x:v>
      </x:c>
      <x:c r="B322" t="str">
        <x:v>Delaware County Food Bank</x:v>
      </x:c>
      <x:c r="C322" t="str"/>
      <x:c r="D322" t="str">
        <x:v>MANCHESTER</x:v>
      </x:c>
      <x:c r="E322" t="str">
        <x:v>IA</x:v>
      </x:c>
      <x:c r="F322" t="str">
        <x:v>52057-0467</x:v>
      </x:c>
      <x:c r="G322" t="str">
        <x:v>Unknown</x:v>
      </x:c>
      <x:c r="H322" t="str">
        <x:v>0</x:v>
      </x:c>
      <x:c r="I322" t="str">
        <x:v>Yes</x:v>
      </x:c>
      <x:c r="J322" t="str">
        <x:v>Name contains Food Bank</x:v>
      </x:c>
      <x:c r="K322" t="str">
        <x:v>https://urbaninstitute.github.io/nccs/datasets/bmf/</x:v>
      </x:c>
    </x:row>
    <x:row r="323">
      <x:c r="A323" t="str">
        <x:v>45-4544604</x:v>
      </x:c>
      <x:c r="B323" t="str">
        <x:v>Wisdom Mission</x:v>
      </x:c>
      <x:c r="C323" t="str">
        <x:v>Central Iowa Food Bank</x:v>
      </x:c>
      <x:c r="D323" t="str">
        <x:v>AMES</x:v>
      </x:c>
      <x:c r="E323" t="str">
        <x:v>IA</x:v>
      </x:c>
      <x:c r="F323" t="str">
        <x:v>50010</x:v>
      </x:c>
      <x:c r="G323" t="str">
        <x:v>Small</x:v>
      </x:c>
      <x:c r="H323" t="str">
        <x:v>192262</x:v>
      </x:c>
      <x:c r="I323" t="str">
        <x:v>Unknown/Inactive</x:v>
      </x:c>
      <x:c r="J323" t="str">
        <x:v>Name contains Food Bank</x:v>
      </x:c>
      <x:c r="K323" t="str">
        <x:v>https://urbaninstitute.github.io/nccs/datasets/bmf/</x:v>
      </x:c>
    </x:row>
    <x:row r="324">
      <x:c r="A324" t="str">
        <x:v>83-3841598</x:v>
      </x:c>
      <x:c r="B324" t="str">
        <x:v>Keosauqua Community Food Bank</x:v>
      </x:c>
      <x:c r="C324" t="str"/>
      <x:c r="D324" t="str">
        <x:v>KEOSAUQUA</x:v>
      </x:c>
      <x:c r="E324" t="str">
        <x:v>IA</x:v>
      </x:c>
      <x:c r="F324" t="str">
        <x:v>52565</x:v>
      </x:c>
      <x:c r="G324" t="str">
        <x:v>Unknown</x:v>
      </x:c>
      <x:c r="H324" t="str"/>
      <x:c r="I324" t="str">
        <x:v>Unknown/Inactive</x:v>
      </x:c>
      <x:c r="J324" t="str">
        <x:v>Name contains Food Bank</x:v>
      </x:c>
      <x:c r="K324" t="str">
        <x:v>https://urbaninstitute.github.io/nccs/datasets/bmf/</x:v>
      </x:c>
    </x:row>
    <x:row r="325">
      <x:c r="A325" t="str">
        <x:v>99-3435681</x:v>
      </x:c>
      <x:c r="B325" t="str">
        <x:v>Keosaqua Community Food Bank</x:v>
      </x:c>
      <x:c r="C325" t="str"/>
      <x:c r="D325" t="str">
        <x:v>KEOSAUQUA</x:v>
      </x:c>
      <x:c r="E325" t="str">
        <x:v>IA</x:v>
      </x:c>
      <x:c r="F325" t="str">
        <x:v>52565-7728</x:v>
      </x:c>
      <x:c r="G325" t="str">
        <x:v>Unknown</x:v>
      </x:c>
      <x:c r="H325" t="str">
        <x:v>0</x:v>
      </x:c>
      <x:c r="I325" t="str">
        <x:v>Yes</x:v>
      </x:c>
      <x:c r="J325" t="str">
        <x:v>Name contains Food Bank</x:v>
      </x:c>
      <x:c r="K325" t="str">
        <x:v>https://urbaninstitute.github.io/nccs/datasets/bmf/</x:v>
      </x:c>
    </x:row>
    <x:row r="326">
      <x:c r="A326" t="str">
        <x:v>04-3806565</x:v>
      </x:c>
      <x:c r="B326" t="str">
        <x:v>Caldwell Food Bank</x:v>
      </x:c>
      <x:c r="C326" t="str"/>
      <x:c r="D326" t="str">
        <x:v>CALDWELL</x:v>
      </x:c>
      <x:c r="E326" t="str">
        <x:v>KS</x:v>
      </x:c>
      <x:c r="F326" t="str">
        <x:v>67022-0044</x:v>
      </x:c>
      <x:c r="G326" t="str">
        <x:v>Unknown</x:v>
      </x:c>
      <x:c r="H326" t="str">
        <x:v>0</x:v>
      </x:c>
      <x:c r="I326" t="str">
        <x:v>Yes</x:v>
      </x:c>
      <x:c r="J326" t="str">
        <x:v>Name contains Food Bank</x:v>
      </x:c>
      <x:c r="K326" t="str">
        <x:v>https://urbaninstitute.github.io/nccs/datasets/bmf/</x:v>
      </x:c>
    </x:row>
    <x:row r="327">
      <x:c r="A327" t="str">
        <x:v>31-1770150</x:v>
      </x:c>
      <x:c r="B327" t="str">
        <x:v>Community Food Bank Of Barton County</x:v>
      </x:c>
      <x:c r="C327" t="str"/>
      <x:c r="D327" t="str">
        <x:v>GREAT BEND</x:v>
      </x:c>
      <x:c r="E327" t="str">
        <x:v>KS</x:v>
      </x:c>
      <x:c r="F327" t="str">
        <x:v>67530-0000</x:v>
      </x:c>
      <x:c r="G327" t="str">
        <x:v>Small</x:v>
      </x:c>
      <x:c r="H327" t="str">
        <x:v>87192</x:v>
      </x:c>
      <x:c r="I327" t="str">
        <x:v>Yes</x:v>
      </x:c>
      <x:c r="J327" t="str">
        <x:v>Name contains Food Bank</x:v>
      </x:c>
      <x:c r="K327" t="str">
        <x:v>https://urbaninstitute.github.io/nccs/datasets/bmf/</x:v>
      </x:c>
    </x:row>
    <x:row r="328">
      <x:c r="A328" t="str">
        <x:v>37-1620817</x:v>
      </x:c>
      <x:c r="B328" t="str">
        <x:v>Leon Community Food Bank</x:v>
      </x:c>
      <x:c r="C328" t="str"/>
      <x:c r="D328" t="str">
        <x:v>LEON</x:v>
      </x:c>
      <x:c r="E328" t="str">
        <x:v>KS</x:v>
      </x:c>
      <x:c r="F328" t="str">
        <x:v>67074</x:v>
      </x:c>
      <x:c r="G328" t="str">
        <x:v>Unknown</x:v>
      </x:c>
      <x:c r="H328" t="str"/>
      <x:c r="I328" t="str">
        <x:v>Unknown/Inactive</x:v>
      </x:c>
      <x:c r="J328" t="str">
        <x:v>Name contains Food Bank</x:v>
      </x:c>
      <x:c r="K328" t="str">
        <x:v>https://urbaninstitute.github.io/nccs/datasets/bmf/</x:v>
      </x:c>
    </x:row>
    <x:row r="329">
      <x:c r="A329" t="str">
        <x:v>41-3031119</x:v>
      </x:c>
      <x:c r="B329" t="str">
        <x:v>Gray County Food Bank</x:v>
      </x:c>
      <x:c r="C329" t="str"/>
      <x:c r="D329" t="str">
        <x:v>CIMARRON</x:v>
      </x:c>
      <x:c r="E329" t="str">
        <x:v>KS</x:v>
      </x:c>
      <x:c r="F329" t="str">
        <x:v>67835-1029</x:v>
      </x:c>
      <x:c r="G329" t="str">
        <x:v>Unknown</x:v>
      </x:c>
      <x:c r="H329" t="str"/>
      <x:c r="I329" t="str">
        <x:v>Yes</x:v>
      </x:c>
      <x:c r="J329" t="str">
        <x:v>Name contains Food Bank</x:v>
      </x:c>
      <x:c r="K329" t="str">
        <x:v>https://urbaninstitute.github.io/nccs/datasets/bmf/</x:v>
      </x:c>
    </x:row>
    <x:row r="330">
      <x:c r="A330" t="str">
        <x:v>48-0959213</x:v>
      </x:c>
      <x:c r="B330" t="str">
        <x:v>Kansas Food Bank Warehouse</x:v>
      </x:c>
      <x:c r="C330" t="str"/>
      <x:c r="D330" t="str">
        <x:v>WICHITA</x:v>
      </x:c>
      <x:c r="E330" t="str">
        <x:v>KS</x:v>
      </x:c>
      <x:c r="F330" t="str">
        <x:v>67211-1627</x:v>
      </x:c>
      <x:c r="G330" t="str">
        <x:v>Large</x:v>
      </x:c>
      <x:c r="H330" t="str">
        <x:v>31791292</x:v>
      </x:c>
      <x:c r="I330" t="str">
        <x:v>Yes</x:v>
      </x:c>
      <x:c r="J330" t="str">
        <x:v>Large by IRS revenue; Name contains Food Bank</x:v>
      </x:c>
      <x:c r="K330" t="str">
        <x:v>https://urbaninstitute.github.io/nccs/datasets/bmf/</x:v>
      </x:c>
    </x:row>
    <x:row r="331">
      <x:c r="A331" t="str">
        <x:v>81-4184955</x:v>
      </x:c>
      <x:c r="B331" t="str">
        <x:v>Andover Community Food Bank</x:v>
      </x:c>
      <x:c r="C331" t="str"/>
      <x:c r="D331" t="str">
        <x:v>ANDOVER</x:v>
      </x:c>
      <x:c r="E331" t="str">
        <x:v>KS</x:v>
      </x:c>
      <x:c r="F331" t="str">
        <x:v>67002-0519</x:v>
      </x:c>
      <x:c r="G331" t="str">
        <x:v>Small</x:v>
      </x:c>
      <x:c r="H331" t="str">
        <x:v>68210</x:v>
      </x:c>
      <x:c r="I331" t="str">
        <x:v>Yes</x:v>
      </x:c>
      <x:c r="J331" t="str">
        <x:v>Name contains Food Bank</x:v>
      </x:c>
      <x:c r="K331" t="str">
        <x:v>https://urbaninstitute.github.io/nccs/datasets/bmf/</x:v>
      </x:c>
    </x:row>
    <x:row r="332">
      <x:c r="A332" t="str">
        <x:v>92-1688459</x:v>
      </x:c>
      <x:c r="B332" t="str">
        <x:v>Canton Community Food Bank</x:v>
      </x:c>
      <x:c r="C332" t="str"/>
      <x:c r="D332" t="str">
        <x:v>CANTON</x:v>
      </x:c>
      <x:c r="E332" t="str">
        <x:v>KS</x:v>
      </x:c>
      <x:c r="F332" t="str">
        <x:v>67428-0352</x:v>
      </x:c>
      <x:c r="G332" t="str">
        <x:v>Unknown</x:v>
      </x:c>
      <x:c r="H332" t="str"/>
      <x:c r="I332" t="str">
        <x:v>Yes</x:v>
      </x:c>
      <x:c r="J332" t="str">
        <x:v>Name contains Food Bank</x:v>
      </x:c>
      <x:c r="K332" t="str">
        <x:v>https://urbaninstitute.github.io/nccs/datasets/bmf/</x:v>
      </x:c>
    </x:row>
    <x:row r="333">
      <x:c r="A333" t="str">
        <x:v>23-7345952</x:v>
      </x:c>
      <x:c r="B333" t="str">
        <x:v>Dare To Care</x:v>
      </x:c>
      <x:c r="C333" t="str"/>
      <x:c r="D333" t="str">
        <x:v>LOUISVILLE</x:v>
      </x:c>
      <x:c r="E333" t="str">
        <x:v>KY</x:v>
      </x:c>
      <x:c r="F333" t="str">
        <x:v>40228-1051</x:v>
      </x:c>
      <x:c r="G333" t="str">
        <x:v>Large</x:v>
      </x:c>
      <x:c r="H333" t="str">
        <x:v>59352535</x:v>
      </x:c>
      <x:c r="I333" t="str">
        <x:v>Yes</x:v>
      </x:c>
      <x:c r="J333" t="str">
        <x:v>Large by IRS revenue</x:v>
      </x:c>
      <x:c r="K333" t="str">
        <x:v>https://urbaninstitute.github.io/nccs/datasets/bmf/</x:v>
      </x:c>
    </x:row>
    <x:row r="334">
      <x:c r="A334" t="str">
        <x:v>27-0159747</x:v>
      </x:c>
      <x:c r="B334" t="str">
        <x:v>Estill County Community Food Bank</x:v>
      </x:c>
      <x:c r="C334" t="str"/>
      <x:c r="D334" t="str">
        <x:v>IRVINE</x:v>
      </x:c>
      <x:c r="E334" t="str">
        <x:v>KY</x:v>
      </x:c>
      <x:c r="F334" t="str">
        <x:v>40336-0415</x:v>
      </x:c>
      <x:c r="G334" t="str">
        <x:v>Unknown</x:v>
      </x:c>
      <x:c r="H334" t="str">
        <x:v>0</x:v>
      </x:c>
      <x:c r="I334" t="str">
        <x:v>Yes</x:v>
      </x:c>
      <x:c r="J334" t="str">
        <x:v>Name contains Food Bank</x:v>
      </x:c>
      <x:c r="K334" t="str">
        <x:v>https://urbaninstitute.github.io/nccs/datasets/bmf/</x:v>
      </x:c>
    </x:row>
    <x:row r="335">
      <x:c r="A335" t="str">
        <x:v>47-3524479</x:v>
      </x:c>
      <x:c r="B335" t="str">
        <x:v>Lawrence County Food Bank Gods Hands Ministry</x:v>
      </x:c>
      <x:c r="C335" t="str"/>
      <x:c r="D335" t="str">
        <x:v>BLAINE</x:v>
      </x:c>
      <x:c r="E335" t="str">
        <x:v>KY</x:v>
      </x:c>
      <x:c r="F335" t="str">
        <x:v>41124-0000</x:v>
      </x:c>
      <x:c r="G335" t="str">
        <x:v>Unknown</x:v>
      </x:c>
      <x:c r="H335" t="str">
        <x:v>0</x:v>
      </x:c>
      <x:c r="I335" t="str">
        <x:v>Likely</x:v>
      </x:c>
      <x:c r="J335" t="str">
        <x:v>Name contains Food Bank</x:v>
      </x:c>
      <x:c r="K335" t="str">
        <x:v>https://urbaninstitute.github.io/nccs/datasets/bmf/</x:v>
      </x:c>
    </x:row>
    <x:row r="336">
      <x:c r="A336" t="str">
        <x:v>61-1042417</x:v>
      </x:c>
      <x:c r="B336" t="str">
        <x:v>Christian Food Bank Of Hopkins County</x:v>
      </x:c>
      <x:c r="C336" t="str"/>
      <x:c r="D336" t="str">
        <x:v>MADISONVILLE</x:v>
      </x:c>
      <x:c r="E336" t="str">
        <x:v>KY</x:v>
      </x:c>
      <x:c r="F336" t="str">
        <x:v>42431-0019</x:v>
      </x:c>
      <x:c r="G336" t="str">
        <x:v>Small</x:v>
      </x:c>
      <x:c r="H336" t="str">
        <x:v>1113314</x:v>
      </x:c>
      <x:c r="I336" t="str">
        <x:v>Yes</x:v>
      </x:c>
      <x:c r="J336" t="str">
        <x:v>Name contains Food Bank</x:v>
      </x:c>
      <x:c r="K336" t="str">
        <x:v>https://urbaninstitute.github.io/nccs/datasets/bmf/</x:v>
      </x:c>
    </x:row>
    <x:row r="337">
      <x:c r="A337" t="str">
        <x:v>61-1043635</x:v>
      </x:c>
      <x:c r="B337" t="str">
        <x:v>Feeding America Kentuckys Heartland</x:v>
      </x:c>
      <x:c r="C337" t="str"/>
      <x:c r="D337" t="str">
        <x:v>ELIZABETHTOWN</x:v>
      </x:c>
      <x:c r="E337" t="str">
        <x:v>KY</x:v>
      </x:c>
      <x:c r="F337" t="str">
        <x:v>42701-9375</x:v>
      </x:c>
      <x:c r="G337" t="str">
        <x:v>Large</x:v>
      </x:c>
      <x:c r="H337" t="str">
        <x:v>30754740</x:v>
      </x:c>
      <x:c r="I337" t="str">
        <x:v>Yes</x:v>
      </x:c>
      <x:c r="J337" t="str">
        <x:v>Large by IRS revenue; Name contains Feeding</x:v>
      </x:c>
      <x:c r="K337" t="str">
        <x:v>https://urbaninstitute.github.io/nccs/datasets/bmf/</x:v>
      </x:c>
    </x:row>
    <x:row r="338">
      <x:c r="A338" t="str">
        <x:v>61-1093218</x:v>
      </x:c>
      <x:c r="B338" t="str">
        <x:v>Jackson County Food Bank</x:v>
      </x:c>
      <x:c r="C338" t="str"/>
      <x:c r="D338" t="str">
        <x:v>MC KEE</x:v>
      </x:c>
      <x:c r="E338" t="str">
        <x:v>KY</x:v>
      </x:c>
      <x:c r="F338" t="str">
        <x:v>40447-6322</x:v>
      </x:c>
      <x:c r="G338" t="str">
        <x:v>Small</x:v>
      </x:c>
      <x:c r="H338" t="str">
        <x:v>238112</x:v>
      </x:c>
      <x:c r="I338" t="str">
        <x:v>Yes</x:v>
      </x:c>
      <x:c r="J338" t="str">
        <x:v>Name contains Food Bank</x:v>
      </x:c>
      <x:c r="K338" t="str">
        <x:v>https://urbaninstitute.github.io/nccs/datasets/bmf/</x:v>
      </x:c>
    </x:row>
    <x:row r="339">
      <x:c r="A339" t="str">
        <x:v>61-1310188</x:v>
      </x:c>
      <x:c r="B339" t="str">
        <x:v>Garrard County Community Food Bank</x:v>
      </x:c>
      <x:c r="C339" t="str"/>
      <x:c r="D339" t="str">
        <x:v>LANCASTER</x:v>
      </x:c>
      <x:c r="E339" t="str">
        <x:v>KY</x:v>
      </x:c>
      <x:c r="F339" t="str">
        <x:v>40444-0408</x:v>
      </x:c>
      <x:c r="G339" t="str">
        <x:v>Unknown</x:v>
      </x:c>
      <x:c r="H339" t="str">
        <x:v>0</x:v>
      </x:c>
      <x:c r="I339" t="str">
        <x:v>Yes</x:v>
      </x:c>
      <x:c r="J339" t="str">
        <x:v>Name contains Food Bank</x:v>
      </x:c>
      <x:c r="K339" t="str">
        <x:v>https://urbaninstitute.github.io/nccs/datasets/bmf/</x:v>
      </x:c>
    </x:row>
    <x:row r="340">
      <x:c r="A340" t="str">
        <x:v>61-1398656</x:v>
      </x:c>
      <x:c r="B340" t="str">
        <x:v>Feeding Kentucky</x:v>
      </x:c>
      <x:c r="C340" t="str"/>
      <x:c r="D340" t="str">
        <x:v>FRANKFORT</x:v>
      </x:c>
      <x:c r="E340" t="str">
        <x:v>KY</x:v>
      </x:c>
      <x:c r="F340" t="str">
        <x:v>40602-1127</x:v>
      </x:c>
      <x:c r="G340" t="str">
        <x:v>Small</x:v>
      </x:c>
      <x:c r="H340" t="str">
        <x:v>3336397</x:v>
      </x:c>
      <x:c r="I340" t="str">
        <x:v>Yes</x:v>
      </x:c>
      <x:c r="J340" t="str">
        <x:v>Name contains Feeding</x:v>
      </x:c>
      <x:c r="K340" t="str">
        <x:v>https://urbaninstitute.github.io/nccs/datasets/bmf/</x:v>
      </x:c>
    </x:row>
    <x:row r="341">
      <x:c r="A341" t="str">
        <x:v>85-1849041</x:v>
      </x:c>
      <x:c r="B341" t="str">
        <x:v>Feeding The Flock Ministries</x:v>
      </x:c>
      <x:c r="C341" t="str"/>
      <x:c r="D341" t="str">
        <x:v>MOUNT VERNON</x:v>
      </x:c>
      <x:c r="E341" t="str">
        <x:v>KY</x:v>
      </x:c>
      <x:c r="F341" t="str">
        <x:v>40456-6450</x:v>
      </x:c>
      <x:c r="G341" t="str">
        <x:v>Unknown</x:v>
      </x:c>
      <x:c r="H341" t="str">
        <x:v>0</x:v>
      </x:c>
      <x:c r="I341" t="str">
        <x:v>Yes</x:v>
      </x:c>
      <x:c r="J341" t="str">
        <x:v>Name contains Feeding</x:v>
      </x:c>
      <x:c r="K341" t="str">
        <x:v>https://urbaninstitute.github.io/nccs/datasets/bmf/</x:v>
      </x:c>
    </x:row>
    <x:row r="342">
      <x:c r="A342" t="str">
        <x:v>86-1305334</x:v>
      </x:c>
      <x:c r="B342" t="str">
        <x:v>Bank Street Food Bank</x:v>
      </x:c>
      <x:c r="C342" t="str"/>
      <x:c r="D342" t="str">
        <x:v>LOUISVILLE</x:v>
      </x:c>
      <x:c r="E342" t="str">
        <x:v>KY</x:v>
      </x:c>
      <x:c r="F342" t="str">
        <x:v>40245-4574</x:v>
      </x:c>
      <x:c r="G342" t="str">
        <x:v>Small</x:v>
      </x:c>
      <x:c r="H342" t="str">
        <x:v>59148</x:v>
      </x:c>
      <x:c r="I342" t="str">
        <x:v>Yes</x:v>
      </x:c>
      <x:c r="J342" t="str">
        <x:v>Name contains Food Bank</x:v>
      </x:c>
      <x:c r="K342" t="str">
        <x:v>https://urbaninstitute.github.io/nccs/datasets/bmf/</x:v>
      </x:c>
    </x:row>
    <x:row r="343">
      <x:c r="A343" t="str">
        <x:v>92-1880395</x:v>
      </x:c>
      <x:c r="B343" t="str">
        <x:v>Community Food Bank</x:v>
      </x:c>
      <x:c r="C343" t="str"/>
      <x:c r="D343" t="str">
        <x:v>HAZEL</x:v>
      </x:c>
      <x:c r="E343" t="str">
        <x:v>KY</x:v>
      </x:c>
      <x:c r="F343" t="str">
        <x:v>42049-9086</x:v>
      </x:c>
      <x:c r="G343" t="str">
        <x:v>Unknown</x:v>
      </x:c>
      <x:c r="H343" t="str"/>
      <x:c r="I343" t="str">
        <x:v>Yes</x:v>
      </x:c>
      <x:c r="J343" t="str">
        <x:v>Name contains Food Bank</x:v>
      </x:c>
      <x:c r="K343" t="str">
        <x:v>https://urbaninstitute.github.io/nccs/datasets/bmf/</x:v>
      </x:c>
    </x:row>
    <x:row r="344">
      <x:c r="A344" t="str">
        <x:v>92-2020171</x:v>
      </x:c>
      <x:c r="B344" t="str">
        <x:v>Churches Of Christ Food Bank 3009 Distributed At Harristown Cofc</x:v>
      </x:c>
      <x:c r="C344" t="str"/>
      <x:c r="D344" t="str">
        <x:v>FRANKLIN</x:v>
      </x:c>
      <x:c r="E344" t="str">
        <x:v>KY</x:v>
      </x:c>
      <x:c r="F344" t="str">
        <x:v>42134-1736</x:v>
      </x:c>
      <x:c r="G344" t="str">
        <x:v>Unknown</x:v>
      </x:c>
      <x:c r="H344" t="str">
        <x:v>0</x:v>
      </x:c>
      <x:c r="I344" t="str">
        <x:v>Yes</x:v>
      </x:c>
      <x:c r="J344" t="str">
        <x:v>Name contains Food Bank</x:v>
      </x:c>
      <x:c r="K344" t="str">
        <x:v>https://urbaninstitute.github.io/nccs/datasets/bmf/</x:v>
      </x:c>
    </x:row>
    <x:row r="345">
      <x:c r="A345" t="str">
        <x:v>27-0667900</x:v>
      </x:c>
      <x:c r="B345" t="str">
        <x:v>Feeding Louisiana</x:v>
      </x:c>
      <x:c r="C345" t="str"/>
      <x:c r="D345" t="str">
        <x:v>BATON ROUGE</x:v>
      </x:c>
      <x:c r="E345" t="str">
        <x:v>LA</x:v>
      </x:c>
      <x:c r="F345" t="str">
        <x:v>70809-1782</x:v>
      </x:c>
      <x:c r="G345" t="str">
        <x:v>Large</x:v>
      </x:c>
      <x:c r="H345" t="str">
        <x:v>30455060</x:v>
      </x:c>
      <x:c r="I345" t="str">
        <x:v>Yes</x:v>
      </x:c>
      <x:c r="J345" t="str">
        <x:v>Large by IRS revenue; Name contains Feeding</x:v>
      </x:c>
      <x:c r="K345" t="str">
        <x:v>https://urbaninstitute.github.io/nccs/datasets/bmf/</x:v>
      </x:c>
    </x:row>
    <x:row r="346">
      <x:c r="A346" t="str">
        <x:v>46-4434498</x:v>
      </x:c>
      <x:c r="B346" t="str">
        <x:v>Avoyelles Ward One Food Bank</x:v>
      </x:c>
      <x:c r="C346" t="str"/>
      <x:c r="D346" t="str">
        <x:v>CENTER POINT</x:v>
      </x:c>
      <x:c r="E346" t="str">
        <x:v>LA</x:v>
      </x:c>
      <x:c r="F346" t="str">
        <x:v>71323-3146</x:v>
      </x:c>
      <x:c r="G346" t="str">
        <x:v>Unknown</x:v>
      </x:c>
      <x:c r="H346" t="str">
        <x:v>0</x:v>
      </x:c>
      <x:c r="I346" t="str">
        <x:v>Yes</x:v>
      </x:c>
      <x:c r="J346" t="str">
        <x:v>Name contains Food Bank</x:v>
      </x:c>
      <x:c r="K346" t="str">
        <x:v>https://urbaninstitute.github.io/nccs/datasets/bmf/</x:v>
      </x:c>
    </x:row>
    <x:row r="347">
      <x:c r="A347" t="str">
        <x:v>72-1061203</x:v>
      </x:c>
      <x:c r="B347" t="str">
        <x:v>Food Bank Of The Ark-La-Tex</x:v>
      </x:c>
      <x:c r="C347" t="str"/>
      <x:c r="D347" t="str">
        <x:v>SHREVEPORT</x:v>
      </x:c>
      <x:c r="E347" t="str">
        <x:v>LA</x:v>
      </x:c>
      <x:c r="F347" t="str">
        <x:v>71109</x:v>
      </x:c>
      <x:c r="G347" t="str">
        <x:v>Unknown</x:v>
      </x:c>
      <x:c r="H347" t="str"/>
      <x:c r="I347" t="str">
        <x:v>Unknown/Inactive</x:v>
      </x:c>
      <x:c r="J347" t="str">
        <x:v>Name contains Food Bank</x:v>
      </x:c>
      <x:c r="K347" t="str">
        <x:v>https://urbaninstitute.github.io/nccs/datasets/bmf/</x:v>
      </x:c>
    </x:row>
    <x:row r="348">
      <x:c r="A348" t="str">
        <x:v>72-1328890</x:v>
      </x:c>
      <x:c r="B348" t="str">
        <x:v>Northwest Louisiana Food Bank</x:v>
      </x:c>
      <x:c r="C348" t="str">
        <x:v>Food Bank Of Northwest Louisiana</x:v>
      </x:c>
      <x:c r="D348" t="str">
        <x:v>SHREVEPORT</x:v>
      </x:c>
      <x:c r="E348" t="str">
        <x:v>LA</x:v>
      </x:c>
      <x:c r="F348" t="str">
        <x:v>71106-6535</x:v>
      </x:c>
      <x:c r="G348" t="str">
        <x:v>Large</x:v>
      </x:c>
      <x:c r="H348" t="str">
        <x:v>26317418</x:v>
      </x:c>
      <x:c r="I348" t="str">
        <x:v>Yes</x:v>
      </x:c>
      <x:c r="J348" t="str">
        <x:v>Large by IRS revenue; Name contains Food Bank</x:v>
      </x:c>
      <x:c r="K348" t="str">
        <x:v>https://urbaninstitute.github.io/nccs/datasets/bmf/</x:v>
      </x:c>
    </x:row>
    <x:row r="349">
      <x:c r="A349" t="str">
        <x:v>01-0437478</x:v>
      </x:c>
      <x:c r="B349" t="str">
        <x:v>Bath Area Food Bank</x:v>
      </x:c>
      <x:c r="C349" t="str"/>
      <x:c r="D349" t="str">
        <x:v>BATH</x:v>
      </x:c>
      <x:c r="E349" t="str">
        <x:v>ME</x:v>
      </x:c>
      <x:c r="F349" t="str">
        <x:v>04530-0065</x:v>
      </x:c>
      <x:c r="G349" t="str">
        <x:v>Small</x:v>
      </x:c>
      <x:c r="H349" t="str">
        <x:v>282716</x:v>
      </x:c>
      <x:c r="I349" t="str">
        <x:v>Yes</x:v>
      </x:c>
      <x:c r="J349" t="str">
        <x:v>Name contains Food Bank</x:v>
      </x:c>
      <x:c r="K349" t="str">
        <x:v>https://urbaninstitute.github.io/nccs/datasets/bmf/</x:v>
      </x:c>
    </x:row>
    <x:row r="350">
      <x:c r="A350" t="str">
        <x:v>01-0545734</x:v>
      </x:c>
      <x:c r="B350" t="str">
        <x:v>Augusta Food Bank</x:v>
      </x:c>
      <x:c r="C350" t="str"/>
      <x:c r="D350" t="str">
        <x:v>AUGUSTA</x:v>
      </x:c>
      <x:c r="E350" t="str">
        <x:v>ME</x:v>
      </x:c>
      <x:c r="F350" t="str">
        <x:v>04330-4230</x:v>
      </x:c>
      <x:c r="G350" t="str">
        <x:v>Small</x:v>
      </x:c>
      <x:c r="H350" t="str">
        <x:v>2872042</x:v>
      </x:c>
      <x:c r="I350" t="str">
        <x:v>Yes</x:v>
      </x:c>
      <x:c r="J350" t="str">
        <x:v>Name contains Food Bank</x:v>
      </x:c>
      <x:c r="K350" t="str">
        <x:v>https://urbaninstitute.github.io/nccs/datasets/bmf/</x:v>
      </x:c>
    </x:row>
    <x:row r="351">
      <x:c r="A351" t="str">
        <x:v>22-2986809</x:v>
      </x:c>
      <x:c r="B351" t="str">
        <x:v>Good Sheperd Food Bank</x:v>
      </x:c>
      <x:c r="C351" t="str">
        <x:v>Good Shepherd Food Bank Of Maine</x:v>
      </x:c>
      <x:c r="D351" t="str">
        <x:v>AUBURN</x:v>
      </x:c>
      <x:c r="E351" t="str">
        <x:v>ME</x:v>
      </x:c>
      <x:c r="F351" t="str">
        <x:v>04210-8398</x:v>
      </x:c>
      <x:c r="G351" t="str">
        <x:v>Large</x:v>
      </x:c>
      <x:c r="H351" t="str">
        <x:v>104490942</x:v>
      </x:c>
      <x:c r="I351" t="str">
        <x:v>Yes</x:v>
      </x:c>
      <x:c r="J351" t="str">
        <x:v>Large by IRS revenue; Name contains Food Bank</x:v>
      </x:c>
      <x:c r="K351" t="str">
        <x:v>https://urbaninstitute.github.io/nccs/datasets/bmf/</x:v>
      </x:c>
    </x:row>
    <x:row r="352">
      <x:c r="A352" t="str">
        <x:v>27-0589448</x:v>
      </x:c>
      <x:c r="B352" t="str">
        <x:v>Greater Waterville Area Food Bank</x:v>
      </x:c>
      <x:c r="C352" t="str"/>
      <x:c r="D352" t="str">
        <x:v>WATERVILLE</x:v>
      </x:c>
      <x:c r="E352" t="str">
        <x:v>ME</x:v>
      </x:c>
      <x:c r="F352" t="str">
        <x:v>04901-6057</x:v>
      </x:c>
      <x:c r="G352" t="str">
        <x:v>Small</x:v>
      </x:c>
      <x:c r="H352" t="str">
        <x:v>77057</x:v>
      </x:c>
      <x:c r="I352" t="str">
        <x:v>Yes</x:v>
      </x:c>
      <x:c r="J352" t="str">
        <x:v>Name contains Food Bank</x:v>
      </x:c>
      <x:c r="K352" t="str">
        <x:v>https://urbaninstitute.github.io/nccs/datasets/bmf/</x:v>
      </x:c>
    </x:row>
    <x:row r="353">
      <x:c r="A353" t="str">
        <x:v>47-2645696</x:v>
      </x:c>
      <x:c r="B353" t="str">
        <x:v>Oxford Helping Hands Food Bank</x:v>
      </x:c>
      <x:c r="C353" t="str"/>
      <x:c r="D353" t="str">
        <x:v>NORWAY</x:v>
      </x:c>
      <x:c r="E353" t="str">
        <x:v>ME</x:v>
      </x:c>
      <x:c r="F353" t="str"/>
      <x:c r="G353" t="str">
        <x:v>Unknown</x:v>
      </x:c>
      <x:c r="H353" t="str"/>
      <x:c r="I353" t="str">
        <x:v>Unknown/Inactive</x:v>
      </x:c>
      <x:c r="J353" t="str">
        <x:v>Name contains Food Bank</x:v>
      </x:c>
      <x:c r="K353" t="str">
        <x:v>https://urbaninstitute.github.io/nccs/datasets/bmf/</x:v>
      </x:c>
    </x:row>
    <x:row r="354">
      <x:c r="A354" t="str">
        <x:v>47-5258966</x:v>
      </x:c>
      <x:c r="B354" t="str">
        <x:v>Feeding For Jesus Ministries</x:v>
      </x:c>
      <x:c r="C354" t="str"/>
      <x:c r="D354" t="str">
        <x:v>BRIDGTON</x:v>
      </x:c>
      <x:c r="E354" t="str">
        <x:v>ME</x:v>
      </x:c>
      <x:c r="F354" t="str">
        <x:v>04009-3246</x:v>
      </x:c>
      <x:c r="G354" t="str">
        <x:v>Unknown</x:v>
      </x:c>
      <x:c r="H354" t="str">
        <x:v>0</x:v>
      </x:c>
      <x:c r="I354" t="str">
        <x:v>Yes</x:v>
      </x:c>
      <x:c r="J354" t="str">
        <x:v>Name contains Feeding</x:v>
      </x:c>
      <x:c r="K354" t="str">
        <x:v>https://urbaninstitute.github.io/nccs/datasets/bmf/</x:v>
      </x:c>
    </x:row>
    <x:row r="355">
      <x:c r="A355" t="str">
        <x:v>83-3216710</x:v>
      </x:c>
      <x:c r="B355" t="str">
        <x:v>Poland Community Food Bank</x:v>
      </x:c>
      <x:c r="C355" t="str"/>
      <x:c r="D355" t="str">
        <x:v>POLAND</x:v>
      </x:c>
      <x:c r="E355" t="str">
        <x:v>ME</x:v>
      </x:c>
      <x:c r="F355" t="str">
        <x:v>04274-7325</x:v>
      </x:c>
      <x:c r="G355" t="str">
        <x:v>Unknown</x:v>
      </x:c>
      <x:c r="H355" t="str">
        <x:v>0</x:v>
      </x:c>
      <x:c r="I355" t="str">
        <x:v>Yes</x:v>
      </x:c>
      <x:c r="J355" t="str">
        <x:v>Name contains Food Bank</x:v>
      </x:c>
      <x:c r="K355" t="str">
        <x:v>https://urbaninstitute.github.io/nccs/datasets/bmf/</x:v>
      </x:c>
    </x:row>
    <x:row r="356">
      <x:c r="A356" t="str">
        <x:v>84-1993453</x:v>
      </x:c>
      <x:c r="B356" t="str">
        <x:v>Whitefield Food Bank</x:v>
      </x:c>
      <x:c r="C356" t="str"/>
      <x:c r="D356" t="str">
        <x:v>WHITEFIELD</x:v>
      </x:c>
      <x:c r="E356" t="str">
        <x:v>ME</x:v>
      </x:c>
      <x:c r="F356" t="str">
        <x:v>04353-3415</x:v>
      </x:c>
      <x:c r="G356" t="str">
        <x:v>Unknown</x:v>
      </x:c>
      <x:c r="H356" t="str">
        <x:v>0</x:v>
      </x:c>
      <x:c r="I356" t="str">
        <x:v>Yes</x:v>
      </x:c>
      <x:c r="J356" t="str">
        <x:v>Name contains Food Bank</x:v>
      </x:c>
      <x:c r="K356" t="str">
        <x:v>https://urbaninstitute.github.io/nccs/datasets/bmf/</x:v>
      </x:c>
    </x:row>
    <x:row r="357">
      <x:c r="A357" t="str">
        <x:v>84-2116145</x:v>
      </x:c>
      <x:c r="B357" t="str">
        <x:v>Windsor Food Bank</x:v>
      </x:c>
      <x:c r="C357" t="str"/>
      <x:c r="D357" t="str">
        <x:v>WINDSOR</x:v>
      </x:c>
      <x:c r="E357" t="str">
        <x:v>ME</x:v>
      </x:c>
      <x:c r="F357" t="str">
        <x:v>04363-0102</x:v>
      </x:c>
      <x:c r="G357" t="str">
        <x:v>Unknown</x:v>
      </x:c>
      <x:c r="H357" t="str">
        <x:v>0</x:v>
      </x:c>
      <x:c r="I357" t="str">
        <x:v>Yes</x:v>
      </x:c>
      <x:c r="J357" t="str">
        <x:v>Name contains Food Bank</x:v>
      </x:c>
      <x:c r="K357" t="str">
        <x:v>https://urbaninstitute.github.io/nccs/datasets/bmf/</x:v>
      </x:c>
    </x:row>
    <x:row r="358">
      <x:c r="A358" t="str">
        <x:v>20-4985411</x:v>
      </x:c>
      <x:c r="B358" t="str">
        <x:v>Wayside Food Bank</x:v>
      </x:c>
      <x:c r="C358" t="str"/>
      <x:c r="D358" t="str">
        <x:v>COBB ISLAND</x:v>
      </x:c>
      <x:c r="E358" t="str">
        <x:v>MD</x:v>
      </x:c>
      <x:c r="F358" t="str">
        <x:v>20625-0136</x:v>
      </x:c>
      <x:c r="G358" t="str">
        <x:v>Unknown</x:v>
      </x:c>
      <x:c r="H358" t="str">
        <x:v>0</x:v>
      </x:c>
      <x:c r="I358" t="str">
        <x:v>Yes</x:v>
      </x:c>
      <x:c r="J358" t="str">
        <x:v>Name contains Food Bank</x:v>
      </x:c>
      <x:c r="K358" t="str">
        <x:v>https://urbaninstitute.github.io/nccs/datasets/bmf/</x:v>
      </x:c>
    </x:row>
    <x:row r="359">
      <x:c r="A359" t="str">
        <x:v>33-4474207</x:v>
      </x:c>
      <x:c r="B359" t="str">
        <x:v>Baltimore North Cluster Food Bank</x:v>
      </x:c>
      <x:c r="C359" t="str"/>
      <x:c r="D359" t="str">
        <x:v>PARKTON</x:v>
      </x:c>
      <x:c r="E359" t="str">
        <x:v>MD</x:v>
      </x:c>
      <x:c r="F359" t="str">
        <x:v>21120-9662</x:v>
      </x:c>
      <x:c r="G359" t="str">
        <x:v>Unknown</x:v>
      </x:c>
      <x:c r="H359" t="str"/>
      <x:c r="I359" t="str">
        <x:v>Yes</x:v>
      </x:c>
      <x:c r="J359" t="str">
        <x:v>Name contains Food Bank</x:v>
      </x:c>
      <x:c r="K359" t="str">
        <x:v>https://urbaninstitute.github.io/nccs/datasets/bmf/</x:v>
      </x:c>
    </x:row>
    <x:row r="360">
      <x:c r="A360" t="str">
        <x:v>38-4091875</x:v>
      </x:c>
      <x:c r="B360" t="str">
        <x:v>Williamsport Food Bank</x:v>
      </x:c>
      <x:c r="C360" t="str"/>
      <x:c r="D360" t="str">
        <x:v>WILLIAMSPORT</x:v>
      </x:c>
      <x:c r="E360" t="str">
        <x:v>MD</x:v>
      </x:c>
      <x:c r="F360" t="str">
        <x:v>21795-1004</x:v>
      </x:c>
      <x:c r="G360" t="str">
        <x:v>Unknown</x:v>
      </x:c>
      <x:c r="H360" t="str"/>
      <x:c r="I360" t="str">
        <x:v>Yes</x:v>
      </x:c>
      <x:c r="J360" t="str">
        <x:v>Name contains Food Bank</x:v>
      </x:c>
      <x:c r="K360" t="str">
        <x:v>https://urbaninstitute.github.io/nccs/datasets/bmf/</x:v>
      </x:c>
    </x:row>
    <x:row r="361">
      <x:c r="A361" t="str">
        <x:v>47-3956665</x:v>
      </x:c>
      <x:c r="B361" t="str">
        <x:v>Greater Urbana Area Food Bank</x:v>
      </x:c>
      <x:c r="C361" t="str"/>
      <x:c r="D361" t="str">
        <x:v>FREDERICK</x:v>
      </x:c>
      <x:c r="E361" t="str">
        <x:v>MD</x:v>
      </x:c>
      <x:c r="F361" t="str">
        <x:v>21704-7760</x:v>
      </x:c>
      <x:c r="G361" t="str">
        <x:v>Small</x:v>
      </x:c>
      <x:c r="H361" t="str">
        <x:v>27374</x:v>
      </x:c>
      <x:c r="I361" t="str">
        <x:v>Yes</x:v>
      </x:c>
      <x:c r="J361" t="str">
        <x:v>Name contains Food Bank</x:v>
      </x:c>
      <x:c r="K361" t="str">
        <x:v>https://urbaninstitute.github.io/nccs/datasets/bmf/</x:v>
      </x:c>
    </x:row>
    <x:row r="362">
      <x:c r="A362" t="str">
        <x:v>52-1305848</x:v>
      </x:c>
      <x:c r="B362" t="str">
        <x:v>Western Maryland Food Bank</x:v>
      </x:c>
      <x:c r="C362" t="str"/>
      <x:c r="D362" t="str">
        <x:v>CUMBERLAND</x:v>
      </x:c>
      <x:c r="E362" t="str">
        <x:v>MD</x:v>
      </x:c>
      <x:c r="F362" t="str">
        <x:v>21501-0243</x:v>
      </x:c>
      <x:c r="G362" t="str">
        <x:v>Small</x:v>
      </x:c>
      <x:c r="H362" t="str">
        <x:v>286386</x:v>
      </x:c>
      <x:c r="I362" t="str">
        <x:v>Yes</x:v>
      </x:c>
      <x:c r="J362" t="str">
        <x:v>Name contains Food Bank</x:v>
      </x:c>
      <x:c r="K362" t="str">
        <x:v>https://urbaninstitute.github.io/nccs/datasets/bmf/</x:v>
      </x:c>
    </x:row>
    <x:row r="363">
      <x:c r="A363" t="str">
        <x:v>52-1636687</x:v>
      </x:c>
      <x:c r="B363" t="str">
        <x:v>Harford Food Bank</x:v>
      </x:c>
      <x:c r="C363" t="str"/>
      <x:c r="D363" t="str">
        <x:v>ABERDEEN</x:v>
      </x:c>
      <x:c r="E363" t="str">
        <x:v>MD</x:v>
      </x:c>
      <x:c r="F363" t="str">
        <x:v>21001</x:v>
      </x:c>
      <x:c r="G363" t="str">
        <x:v>Small</x:v>
      </x:c>
      <x:c r="H363" t="str">
        <x:v>2684705</x:v>
      </x:c>
      <x:c r="I363" t="str">
        <x:v>Unknown/Inactive</x:v>
      </x:c>
      <x:c r="J363" t="str">
        <x:v>Name contains Food Bank</x:v>
      </x:c>
      <x:c r="K363" t="str">
        <x:v>https://urbaninstitute.github.io/nccs/datasets/bmf/</x:v>
      </x:c>
    </x:row>
    <x:row r="364">
      <x:c r="A364" t="str">
        <x:v>52-1660473</x:v>
      </x:c>
      <x:c r="B364" t="str">
        <x:v>Anne Arundel County Food Bank</x:v>
      </x:c>
      <x:c r="C364" t="str"/>
      <x:c r="D364" t="str">
        <x:v>CROWNSVILLE</x:v>
      </x:c>
      <x:c r="E364" t="str">
        <x:v>MD</x:v>
      </x:c>
      <x:c r="F364" t="str">
        <x:v>21032-2071</x:v>
      </x:c>
      <x:c r="G364" t="str">
        <x:v>Medium</x:v>
      </x:c>
      <x:c r="H364" t="str">
        <x:v>8870179</x:v>
      </x:c>
      <x:c r="I364" t="str">
        <x:v>Yes</x:v>
      </x:c>
      <x:c r="J364" t="str">
        <x:v>Name contains Food Bank</x:v>
      </x:c>
      <x:c r="K364" t="str">
        <x:v>https://urbaninstitute.github.io/nccs/datasets/bmf/</x:v>
      </x:c>
    </x:row>
    <x:row r="365">
      <x:c r="A365" t="str">
        <x:v>52-2136307</x:v>
      </x:c>
      <x:c r="B365" t="str">
        <x:v>Living Water Community Food Bank</x:v>
      </x:c>
      <x:c r="C365" t="str"/>
      <x:c r="D365" t="str">
        <x:v>STEVENSVILLE</x:v>
      </x:c>
      <x:c r="E365" t="str">
        <x:v>MD</x:v>
      </x:c>
      <x:c r="F365" t="str">
        <x:v>21666</x:v>
      </x:c>
      <x:c r="G365" t="str">
        <x:v>Small</x:v>
      </x:c>
      <x:c r="H365" t="str">
        <x:v>108844</x:v>
      </x:c>
      <x:c r="I365" t="str">
        <x:v>Unknown/Inactive</x:v>
      </x:c>
      <x:c r="J365" t="str">
        <x:v>Name contains Food Bank</x:v>
      </x:c>
      <x:c r="K365" t="str">
        <x:v>https://urbaninstitute.github.io/nccs/datasets/bmf/</x:v>
      </x:c>
    </x:row>
    <x:row r="366">
      <x:c r="A366" t="str">
        <x:v>52-2151919</x:v>
      </x:c>
      <x:c r="B366" t="str">
        <x:v>Farmers And Hunters Feeding The Hungry</x:v>
      </x:c>
      <x:c r="C366" t="str"/>
      <x:c r="D366" t="str">
        <x:v>WILLIAMSPORT</x:v>
      </x:c>
      <x:c r="E366" t="str">
        <x:v>MD</x:v>
      </x:c>
      <x:c r="F366" t="str">
        <x:v>21795-0323</x:v>
      </x:c>
      <x:c r="G366" t="str">
        <x:v>Small</x:v>
      </x:c>
      <x:c r="H366" t="str">
        <x:v>1112204</x:v>
      </x:c>
      <x:c r="I366" t="str">
        <x:v>Yes</x:v>
      </x:c>
      <x:c r="J366" t="str">
        <x:v>Name contains Feeding</x:v>
      </x:c>
      <x:c r="K366" t="str">
        <x:v>https://urbaninstitute.github.io/nccs/datasets/bmf/</x:v>
      </x:c>
    </x:row>
    <x:row r="367">
      <x:c r="A367" t="str">
        <x:v>84-3397134</x:v>
      </x:c>
      <x:c r="B367" t="str">
        <x:v>Khalsa Infant Food Bank</x:v>
      </x:c>
      <x:c r="C367" t="str"/>
      <x:c r="D367" t="str">
        <x:v>ROCKVILLE</x:v>
      </x:c>
      <x:c r="E367" t="str">
        <x:v>MD</x:v>
      </x:c>
      <x:c r="F367" t="str">
        <x:v>20850-4691</x:v>
      </x:c>
      <x:c r="G367" t="str">
        <x:v>Unknown</x:v>
      </x:c>
      <x:c r="H367" t="str">
        <x:v>0</x:v>
      </x:c>
      <x:c r="I367" t="str">
        <x:v>Yes</x:v>
      </x:c>
      <x:c r="J367" t="str">
        <x:v>Name contains Food Bank</x:v>
      </x:c>
      <x:c r="K367" t="str">
        <x:v>https://urbaninstitute.github.io/nccs/datasets/bmf/</x:v>
      </x:c>
    </x:row>
    <x:row r="368">
      <x:c r="A368" t="str">
        <x:v>87-1073471</x:v>
      </x:c>
      <x:c r="B368" t="str">
        <x:v>College Park Community Food Bank</x:v>
      </x:c>
      <x:c r="C368" t="str"/>
      <x:c r="D368" t="str">
        <x:v>COLLEGE PARK</x:v>
      </x:c>
      <x:c r="E368" t="str">
        <x:v>MD</x:v>
      </x:c>
      <x:c r="F368" t="str">
        <x:v>20740-1532</x:v>
      </x:c>
      <x:c r="G368" t="str">
        <x:v>Small</x:v>
      </x:c>
      <x:c r="H368" t="str">
        <x:v>269254</x:v>
      </x:c>
      <x:c r="I368" t="str">
        <x:v>Yes</x:v>
      </x:c>
      <x:c r="J368" t="str">
        <x:v>Name contains Food Bank</x:v>
      </x:c>
      <x:c r="K368" t="str">
        <x:v>https://urbaninstitute.github.io/nccs/datasets/bmf/</x:v>
      </x:c>
    </x:row>
    <x:row r="369">
      <x:c r="A369" t="str">
        <x:v>88-2532898</x:v>
      </x:c>
      <x:c r="B369" t="str">
        <x:v>Come All Yasharel Food Bank</x:v>
      </x:c>
      <x:c r="C369" t="str"/>
      <x:c r="D369" t="str">
        <x:v>HANOVER</x:v>
      </x:c>
      <x:c r="E369" t="str">
        <x:v>MD</x:v>
      </x:c>
      <x:c r="F369" t="str">
        <x:v>21076-2467</x:v>
      </x:c>
      <x:c r="G369" t="str">
        <x:v>Unknown</x:v>
      </x:c>
      <x:c r="H369" t="str">
        <x:v>0</x:v>
      </x:c>
      <x:c r="I369" t="str">
        <x:v>Yes</x:v>
      </x:c>
      <x:c r="J369" t="str">
        <x:v>Name contains Food Bank</x:v>
      </x:c>
      <x:c r="K369" t="str">
        <x:v>https://urbaninstitute.github.io/nccs/datasets/bmf/</x:v>
      </x:c>
    </x:row>
    <x:row r="370">
      <x:c r="A370" t="str">
        <x:v>04-3071457</x:v>
      </x:c>
      <x:c r="B370" t="str">
        <x:v>Worcester County Food Bank</x:v>
      </x:c>
      <x:c r="C370" t="str"/>
      <x:c r="D370" t="str">
        <x:v>SHREWSBURY</x:v>
      </x:c>
      <x:c r="E370" t="str">
        <x:v>MA</x:v>
      </x:c>
      <x:c r="F370" t="str">
        <x:v>01545-3948</x:v>
      </x:c>
      <x:c r="G370" t="str">
        <x:v>Medium</x:v>
      </x:c>
      <x:c r="H370" t="str">
        <x:v>21583155</x:v>
      </x:c>
      <x:c r="I370" t="str">
        <x:v>Yes</x:v>
      </x:c>
      <x:c r="J370" t="str">
        <x:v>Name contains Food Bank</x:v>
      </x:c>
      <x:c r="K370" t="str">
        <x:v>https://urbaninstitute.github.io/nccs/datasets/bmf/</x:v>
      </x:c>
    </x:row>
    <x:row r="371">
      <x:c r="A371" t="str">
        <x:v>04-3214054</x:v>
      </x:c>
      <x:c r="B371" t="str">
        <x:v>Friends Of Grafton Inc Grafton Food Bank</x:v>
      </x:c>
      <x:c r="C371" t="str"/>
      <x:c r="D371" t="str">
        <x:v>GRAFTON</x:v>
      </x:c>
      <x:c r="E371" t="str">
        <x:v>MA</x:v>
      </x:c>
      <x:c r="F371" t="str">
        <x:v>01519-0324</x:v>
      </x:c>
      <x:c r="G371" t="str">
        <x:v>Small</x:v>
      </x:c>
      <x:c r="H371" t="str">
        <x:v>202084</x:v>
      </x:c>
      <x:c r="I371" t="str">
        <x:v>Yes</x:v>
      </x:c>
      <x:c r="J371" t="str">
        <x:v>Name contains Food Bank</x:v>
      </x:c>
      <x:c r="K371" t="str">
        <x:v>https://urbaninstitute.github.io/nccs/datasets/bmf/</x:v>
      </x:c>
    </x:row>
    <x:row r="372">
      <x:c r="A372" t="str">
        <x:v>22-3046985</x:v>
      </x:c>
      <x:c r="B372" t="str">
        <x:v>Northeast Food Bank</x:v>
      </x:c>
      <x:c r="C372" t="str"/>
      <x:c r="D372" t="str">
        <x:v>LYNN</x:v>
      </x:c>
      <x:c r="E372" t="str">
        <x:v>MA</x:v>
      </x:c>
      <x:c r="F372" t="str"/>
      <x:c r="G372" t="str">
        <x:v>Unknown</x:v>
      </x:c>
      <x:c r="H372" t="str"/>
      <x:c r="I372" t="str">
        <x:v>Unknown/Inactive</x:v>
      </x:c>
      <x:c r="J372" t="str">
        <x:v>Name contains Food Bank</x:v>
      </x:c>
      <x:c r="K372" t="str">
        <x:v>https://urbaninstitute.github.io/nccs/datasets/bmf/</x:v>
      </x:c>
    </x:row>
    <x:row r="373">
      <x:c r="A373" t="str">
        <x:v>22-3241609</x:v>
      </x:c>
      <x:c r="B373" t="str">
        <x:v>Merrimack Valley Food Bank</x:v>
      </x:c>
      <x:c r="C373" t="str"/>
      <x:c r="D373" t="str">
        <x:v>LOWELL</x:v>
      </x:c>
      <x:c r="E373" t="str">
        <x:v>MA</x:v>
      </x:c>
      <x:c r="F373" t="str">
        <x:v>01851-1130</x:v>
      </x:c>
      <x:c r="G373" t="str">
        <x:v>Medium</x:v>
      </x:c>
      <x:c r="H373" t="str">
        <x:v>8672783</x:v>
      </x:c>
      <x:c r="I373" t="str">
        <x:v>Yes</x:v>
      </x:c>
      <x:c r="J373" t="str">
        <x:v>Name contains Food Bank</x:v>
      </x:c>
      <x:c r="K373" t="str">
        <x:v>https://urbaninstitute.github.io/nccs/datasets/bmf/</x:v>
      </x:c>
    </x:row>
    <x:row r="374">
      <x:c r="A374" t="str">
        <x:v>26-1710508</x:v>
      </x:c>
      <x:c r="B374" t="str">
        <x:v>Global Food Bank Group</x:v>
      </x:c>
      <x:c r="C374" t="str"/>
      <x:c r="D374" t="str">
        <x:v>DEARBORN</x:v>
      </x:c>
      <x:c r="E374" t="str">
        <x:v>MI</x:v>
      </x:c>
      <x:c r="F374" t="str">
        <x:v>48126-1421</x:v>
      </x:c>
      <x:c r="G374" t="str">
        <x:v>Small</x:v>
      </x:c>
      <x:c r="H374" t="str">
        <x:v>2070</x:v>
      </x:c>
      <x:c r="I374" t="str">
        <x:v>Yes</x:v>
      </x:c>
      <x:c r="J374" t="str">
        <x:v>Name contains Food Bank</x:v>
      </x:c>
      <x:c r="K374" t="str">
        <x:v>https://urbaninstitute.github.io/nccs/datasets/bmf/</x:v>
      </x:c>
    </x:row>
    <x:row r="375">
      <x:c r="A375" t="str">
        <x:v>26-2404993</x:v>
      </x:c>
      <x:c r="B375" t="str">
        <x:v>Gdt Estella C Dokes Renal Food Bank</x:v>
      </x:c>
      <x:c r="C375" t="str"/>
      <x:c r="D375" t="str">
        <x:v>GRAND RAPIDS</x:v>
      </x:c>
      <x:c r="E375" t="str">
        <x:v>MI</x:v>
      </x:c>
      <x:c r="F375" t="str">
        <x:v>49504</x:v>
      </x:c>
      <x:c r="G375" t="str">
        <x:v>Unknown</x:v>
      </x:c>
      <x:c r="H375" t="str"/>
      <x:c r="I375" t="str">
        <x:v>Unknown/Inactive</x:v>
      </x:c>
      <x:c r="J375" t="str">
        <x:v>Name contains Food Bank</x:v>
      </x:c>
      <x:c r="K375" t="str">
        <x:v>https://urbaninstitute.github.io/nccs/datasets/bmf/</x:v>
      </x:c>
    </x:row>
    <x:row r="376">
      <x:c r="A376" t="str">
        <x:v>27-1287266</x:v>
      </x:c>
      <x:c r="B376" t="str">
        <x:v>Stone Soup Food Bank</x:v>
      </x:c>
      <x:c r="C376" t="str"/>
      <x:c r="D376" t="str">
        <x:v>LAPEER</x:v>
      </x:c>
      <x:c r="E376" t="str">
        <x:v>MI</x:v>
      </x:c>
      <x:c r="F376" t="str">
        <x:v>48446-2521</x:v>
      </x:c>
      <x:c r="G376" t="str">
        <x:v>Small</x:v>
      </x:c>
      <x:c r="H376" t="str">
        <x:v>117197</x:v>
      </x:c>
      <x:c r="I376" t="str">
        <x:v>Yes</x:v>
      </x:c>
      <x:c r="J376" t="str">
        <x:v>Name contains Food Bank</x:v>
      </x:c>
      <x:c r="K376" t="str">
        <x:v>https://urbaninstitute.github.io/nccs/datasets/bmf/</x:v>
      </x:c>
    </x:row>
    <x:row r="377">
      <x:c r="A377" t="str">
        <x:v>38-2156255</x:v>
      </x:c>
      <x:c r="B377" t="str">
        <x:v>Gleaners Community Food Bank Of Southeastern Michigan</x:v>
      </x:c>
      <x:c r="C377" t="str"/>
      <x:c r="D377" t="str">
        <x:v>DETROIT</x:v>
      </x:c>
      <x:c r="E377" t="str">
        <x:v>MI</x:v>
      </x:c>
      <x:c r="F377" t="str">
        <x:v>48207-3410</x:v>
      </x:c>
      <x:c r="G377" t="str">
        <x:v>Large</x:v>
      </x:c>
      <x:c r="H377" t="str">
        <x:v>116054724</x:v>
      </x:c>
      <x:c r="I377" t="str">
        <x:v>Yes</x:v>
      </x:c>
      <x:c r="J377" t="str">
        <x:v>Large by IRS revenue; Name contains Food Bank</x:v>
      </x:c>
      <x:c r="K377" t="str">
        <x:v>https://urbaninstitute.github.io/nccs/datasets/bmf/</x:v>
      </x:c>
    </x:row>
    <x:row r="378">
      <x:c r="A378" t="str">
        <x:v>38-2356446</x:v>
      </x:c>
      <x:c r="B378" t="str">
        <x:v>Livingston Community Food Bank</x:v>
      </x:c>
      <x:c r="C378" t="str"/>
      <x:c r="D378" t="str">
        <x:v>BRIGHTON</x:v>
      </x:c>
      <x:c r="E378" t="str">
        <x:v>MI</x:v>
      </x:c>
      <x:c r="F378" t="str">
        <x:v>48114</x:v>
      </x:c>
      <x:c r="G378" t="str">
        <x:v>Small</x:v>
      </x:c>
      <x:c r="H378" t="str">
        <x:v>435428</x:v>
      </x:c>
      <x:c r="I378" t="str">
        <x:v>Unknown/Inactive</x:v>
      </x:c>
      <x:c r="J378" t="str">
        <x:v>Name contains Food Bank</x:v>
      </x:c>
      <x:c r="K378" t="str">
        <x:v>https://urbaninstitute.github.io/nccs/datasets/bmf/</x:v>
      </x:c>
    </x:row>
    <x:row r="379">
      <x:c r="A379" t="str">
        <x:v>38-2370865</x:v>
      </x:c>
      <x:c r="B379" t="str">
        <x:v>Sunrise Community Food Bank</x:v>
      </x:c>
      <x:c r="C379" t="str"/>
      <x:c r="D379" t="str">
        <x:v>OTSEGO</x:v>
      </x:c>
      <x:c r="E379" t="str">
        <x:v>MI</x:v>
      </x:c>
      <x:c r="F379" t="str">
        <x:v>49078</x:v>
      </x:c>
      <x:c r="G379" t="str">
        <x:v>Unknown</x:v>
      </x:c>
      <x:c r="H379" t="str"/>
      <x:c r="I379" t="str">
        <x:v>Unknown/Inactive</x:v>
      </x:c>
      <x:c r="J379" t="str">
        <x:v>Name contains Food Bank</x:v>
      </x:c>
      <x:c r="K379" t="str">
        <x:v>https://urbaninstitute.github.io/nccs/datasets/bmf/</x:v>
      </x:c>
    </x:row>
    <x:row r="380">
      <x:c r="A380" t="str">
        <x:v>38-2379678</x:v>
      </x:c>
      <x:c r="B380" t="str">
        <x:v>Food Bank Of Eastern Michigan</x:v>
      </x:c>
      <x:c r="C380" t="str"/>
      <x:c r="D380" t="str">
        <x:v>FLINT</x:v>
      </x:c>
      <x:c r="E380" t="str">
        <x:v>MI</x:v>
      </x:c>
      <x:c r="F380" t="str">
        <x:v>48503-4221</x:v>
      </x:c>
      <x:c r="G380" t="str">
        <x:v>Large</x:v>
      </x:c>
      <x:c r="H380" t="str">
        <x:v>75970828</x:v>
      </x:c>
      <x:c r="I380" t="str">
        <x:v>Yes</x:v>
      </x:c>
      <x:c r="J380" t="str">
        <x:v>Large by IRS revenue; Name contains Food Bank</x:v>
      </x:c>
      <x:c r="K380" t="str">
        <x:v>https://urbaninstitute.github.io/nccs/datasets/bmf/</x:v>
      </x:c>
    </x:row>
    <x:row r="381">
      <x:c r="A381" t="str">
        <x:v>38-2424756</x:v>
      </x:c>
      <x:c r="B381" t="str">
        <x:v>Greater Lansing Food Bank</x:v>
      </x:c>
      <x:c r="C381" t="str"/>
      <x:c r="D381" t="str">
        <x:v>BATH</x:v>
      </x:c>
      <x:c r="E381" t="str">
        <x:v>MI</x:v>
      </x:c>
      <x:c r="F381" t="str">
        <x:v>48808-7423</x:v>
      </x:c>
      <x:c r="G381" t="str">
        <x:v>Medium</x:v>
      </x:c>
      <x:c r="H381" t="str">
        <x:v>24845184</x:v>
      </x:c>
      <x:c r="I381" t="str">
        <x:v>Yes</x:v>
      </x:c>
      <x:c r="J381" t="str">
        <x:v>Name contains Food Bank</x:v>
      </x:c>
      <x:c r="K381" t="str">
        <x:v>https://urbaninstitute.github.io/nccs/datasets/bmf/</x:v>
      </x:c>
    </x:row>
    <x:row r="382">
      <x:c r="A382" t="str">
        <x:v>38-2436400</x:v>
      </x:c>
      <x:c r="B382" t="str">
        <x:v>Valley Community Food Bank Inc 708 N Washington</x:v>
      </x:c>
      <x:c r="C382" t="str"/>
      <x:c r="D382" t="str">
        <x:v>SAGINAW</x:v>
      </x:c>
      <x:c r="E382" t="str">
        <x:v>MI</x:v>
      </x:c>
      <x:c r="F382" t="str">
        <x:v>48602</x:v>
      </x:c>
      <x:c r="G382" t="str">
        <x:v>Unknown</x:v>
      </x:c>
      <x:c r="H382" t="str"/>
      <x:c r="I382" t="str">
        <x:v>Unknown/Inactive</x:v>
      </x:c>
      <x:c r="J382" t="str">
        <x:v>Name contains Food Bank</x:v>
      </x:c>
      <x:c r="K382" t="str">
        <x:v>https://urbaninstitute.github.io/nccs/datasets/bmf/</x:v>
      </x:c>
    </x:row>
    <x:row r="383">
      <x:c r="A383" t="str">
        <x:v>38-2460581</x:v>
      </x:c>
      <x:c r="B383" t="str">
        <x:v>Jackson County United Labor Food Bank</x:v>
      </x:c>
      <x:c r="C383" t="str"/>
      <x:c r="D383" t="str">
        <x:v>JACKSON</x:v>
      </x:c>
      <x:c r="E383" t="str">
        <x:v>MI</x:v>
      </x:c>
      <x:c r="F383" t="str">
        <x:v>49204</x:v>
      </x:c>
      <x:c r="G383" t="str">
        <x:v>Unknown</x:v>
      </x:c>
      <x:c r="H383" t="str"/>
      <x:c r="I383" t="str">
        <x:v>Unknown/Inactive</x:v>
      </x:c>
      <x:c r="J383" t="str">
        <x:v>Name contains Food Bank</x:v>
      </x:c>
      <x:c r="K383" t="str">
        <x:v>https://urbaninstitute.github.io/nccs/datasets/bmf/</x:v>
      </x:c>
    </x:row>
    <x:row r="384">
      <x:c r="A384" t="str">
        <x:v>38-2463651</x:v>
      </x:c>
      <x:c r="B384" t="str">
        <x:v>Monroe County Food Bank</x:v>
      </x:c>
      <x:c r="C384" t="str"/>
      <x:c r="D384" t="str">
        <x:v>MONROE</x:v>
      </x:c>
      <x:c r="E384" t="str">
        <x:v>MI</x:v>
      </x:c>
      <x:c r="F384" t="str">
        <x:v>48161</x:v>
      </x:c>
      <x:c r="G384" t="str">
        <x:v>Small</x:v>
      </x:c>
      <x:c r="H384" t="str">
        <x:v>731728</x:v>
      </x:c>
      <x:c r="I384" t="str">
        <x:v>Unknown/Inactive</x:v>
      </x:c>
      <x:c r="J384" t="str">
        <x:v>Name contains Food Bank</x:v>
      </x:c>
      <x:c r="K384" t="str">
        <x:v>https://urbaninstitute.github.io/nccs/datasets/bmf/</x:v>
      </x:c>
    </x:row>
    <x:row r="385">
      <x:c r="A385" t="str">
        <x:v>38-2467319</x:v>
      </x:c>
      <x:c r="B385" t="str">
        <x:v>Williamston Food Bank</x:v>
      </x:c>
      <x:c r="C385" t="str"/>
      <x:c r="D385" t="str">
        <x:v>WILLIAMSTON</x:v>
      </x:c>
      <x:c r="E385" t="str">
        <x:v>MI</x:v>
      </x:c>
      <x:c r="F385" t="str">
        <x:v>48895-0065</x:v>
      </x:c>
      <x:c r="G385" t="str">
        <x:v>Unknown</x:v>
      </x:c>
      <x:c r="H385" t="str"/>
      <x:c r="I385" t="str">
        <x:v>Yes</x:v>
      </x:c>
      <x:c r="J385" t="str">
        <x:v>Name contains Food Bank</x:v>
      </x:c>
      <x:c r="K385" t="str">
        <x:v>https://urbaninstitute.github.io/nccs/datasets/bmf/</x:v>
      </x:c>
    </x:row>
    <x:row r="386">
      <x:c r="A386" t="str">
        <x:v>38-2488311</x:v>
      </x:c>
      <x:c r="B386" t="str">
        <x:v>Delta County Trades &amp; Labor Food Bank</x:v>
      </x:c>
      <x:c r="C386" t="str"/>
      <x:c r="D386" t="str">
        <x:v>ESCANABA</x:v>
      </x:c>
      <x:c r="E386" t="str">
        <x:v>MI</x:v>
      </x:c>
      <x:c r="F386" t="str">
        <x:v>49829</x:v>
      </x:c>
      <x:c r="G386" t="str">
        <x:v>Unknown</x:v>
      </x:c>
      <x:c r="H386" t="str"/>
      <x:c r="I386" t="str">
        <x:v>Unknown/Inactive</x:v>
      </x:c>
      <x:c r="J386" t="str">
        <x:v>Name contains Food Bank</x:v>
      </x:c>
      <x:c r="K386" t="str">
        <x:v>https://urbaninstitute.github.io/nccs/datasets/bmf/</x:v>
      </x:c>
    </x:row>
    <x:row r="387">
      <x:c r="A387" t="str">
        <x:v>38-2580599</x:v>
      </x:c>
      <x:c r="B387" t="str">
        <x:v>United Food Bank Of Lenawee County</x:v>
      </x:c>
      <x:c r="C387" t="str"/>
      <x:c r="D387" t="str">
        <x:v>MORENCI</x:v>
      </x:c>
      <x:c r="E387" t="str">
        <x:v>MI</x:v>
      </x:c>
      <x:c r="F387" t="str">
        <x:v>49256</x:v>
      </x:c>
      <x:c r="G387" t="str">
        <x:v>Unknown</x:v>
      </x:c>
      <x:c r="H387" t="str"/>
      <x:c r="I387" t="str">
        <x:v>Unknown/Inactive</x:v>
      </x:c>
      <x:c r="J387" t="str">
        <x:v>Name contains Food Bank</x:v>
      </x:c>
      <x:c r="K387" t="str">
        <x:v>https://urbaninstitute.github.io/nccs/datasets/bmf/</x:v>
      </x:c>
    </x:row>
    <x:row r="388">
      <x:c r="A388" t="str">
        <x:v>38-2609949</x:v>
      </x:c>
      <x:c r="B388" t="str">
        <x:v>Milton Food Bank</x:v>
      </x:c>
      <x:c r="C388" t="str"/>
      <x:c r="D388" t="str">
        <x:v>NILES</x:v>
      </x:c>
      <x:c r="E388" t="str">
        <x:v>MI</x:v>
      </x:c>
      <x:c r="F388" t="str">
        <x:v>49120</x:v>
      </x:c>
      <x:c r="G388" t="str">
        <x:v>Unknown</x:v>
      </x:c>
      <x:c r="H388" t="str"/>
      <x:c r="I388" t="str">
        <x:v>Unknown/Inactive</x:v>
      </x:c>
      <x:c r="J388" t="str">
        <x:v>Name contains Food Bank</x:v>
      </x:c>
      <x:c r="K388" t="str">
        <x:v>https://urbaninstitute.github.io/nccs/datasets/bmf/</x:v>
      </x:c>
    </x:row>
    <x:row r="389">
      <x:c r="A389" t="str">
        <x:v>38-2749029</x:v>
      </x:c>
      <x:c r="B389" t="str">
        <x:v>Pwa Food Bank</x:v>
      </x:c>
      <x:c r="C389" t="str"/>
      <x:c r="D389" t="str">
        <x:v>DETROIT</x:v>
      </x:c>
      <x:c r="E389" t="str">
        <x:v>MI</x:v>
      </x:c>
      <x:c r="F389" t="str">
        <x:v>48203</x:v>
      </x:c>
      <x:c r="G389" t="str">
        <x:v>Unknown</x:v>
      </x:c>
      <x:c r="H389" t="str"/>
      <x:c r="I389" t="str">
        <x:v>Unknown/Inactive</x:v>
      </x:c>
      <x:c r="J389" t="str">
        <x:v>Name contains Food Bank</x:v>
      </x:c>
      <x:c r="K389" t="str">
        <x:v>https://urbaninstitute.github.io/nccs/datasets/bmf/</x:v>
      </x:c>
    </x:row>
    <x:row r="390">
      <x:c r="A390" t="str">
        <x:v>38-2926476</x:v>
      </x:c>
      <x:c r="B390" t="str">
        <x:v>Forgotten Harvest</x:v>
      </x:c>
      <x:c r="C390" t="str"/>
      <x:c r="D390" t="str">
        <x:v>OAK PARK</x:v>
      </x:c>
      <x:c r="E390" t="str">
        <x:v>MI</x:v>
      </x:c>
      <x:c r="F390" t="str">
        <x:v>48237-3009</x:v>
      </x:c>
      <x:c r="G390" t="str">
        <x:v>Large</x:v>
      </x:c>
      <x:c r="H390" t="str">
        <x:v>96720455</x:v>
      </x:c>
      <x:c r="I390" t="str">
        <x:v>Yes</x:v>
      </x:c>
      <x:c r="J390" t="str">
        <x:v>Large by IRS revenue</x:v>
      </x:c>
      <x:c r="K390" t="str">
        <x:v>https://urbaninstitute.github.io/nccs/datasets/bmf/</x:v>
      </x:c>
    </x:row>
    <x:row r="391">
      <x:c r="A391" t="str">
        <x:v>38-2936642</x:v>
      </x:c>
      <x:c r="B391" t="str">
        <x:v>Central Upper Peninsula Food Bank</x:v>
      </x:c>
      <x:c r="C391" t="str"/>
      <x:c r="D391" t="str">
        <x:v>ISHPEMING</x:v>
      </x:c>
      <x:c r="E391" t="str">
        <x:v>MI</x:v>
      </x:c>
      <x:c r="F391" t="str">
        <x:v>49849</x:v>
      </x:c>
      <x:c r="G391" t="str">
        <x:v>Small</x:v>
      </x:c>
      <x:c r="H391" t="str">
        <x:v>47878</x:v>
      </x:c>
      <x:c r="I391" t="str">
        <x:v>Unknown/Inactive</x:v>
      </x:c>
      <x:c r="J391" t="str">
        <x:v>Name contains Food Bank</x:v>
      </x:c>
      <x:c r="K391" t="str">
        <x:v>https://urbaninstitute.github.io/nccs/datasets/bmf/</x:v>
      </x:c>
    </x:row>
    <x:row r="392">
      <x:c r="A392" t="str">
        <x:v>38-3078022</x:v>
      </x:c>
      <x:c r="B392" t="str">
        <x:v>Durand Area Loaves And Fishes Food Bank</x:v>
      </x:c>
      <x:c r="C392" t="str"/>
      <x:c r="D392" t="str">
        <x:v>DURAND</x:v>
      </x:c>
      <x:c r="E392" t="str">
        <x:v>MI</x:v>
      </x:c>
      <x:c r="F392" t="str">
        <x:v>48429</x:v>
      </x:c>
      <x:c r="G392" t="str">
        <x:v>Small</x:v>
      </x:c>
      <x:c r="H392" t="str">
        <x:v>76724</x:v>
      </x:c>
      <x:c r="I392" t="str">
        <x:v>Unknown/Inactive</x:v>
      </x:c>
      <x:c r="J392" t="str">
        <x:v>Name contains Food Bank</x:v>
      </x:c>
      <x:c r="K392" t="str">
        <x:v>https://urbaninstitute.github.io/nccs/datasets/bmf/</x:v>
      </x:c>
    </x:row>
    <x:row r="393">
      <x:c r="A393" t="str">
        <x:v>38-3268620</x:v>
      </x:c>
      <x:c r="B393" t="str">
        <x:v>Msu Student Food Bank</x:v>
      </x:c>
      <x:c r="C393" t="str"/>
      <x:c r="D393" t="str">
        <x:v>EAST LANSING</x:v>
      </x:c>
      <x:c r="E393" t="str">
        <x:v>MI</x:v>
      </x:c>
      <x:c r="F393" t="str">
        <x:v>48824-7500</x:v>
      </x:c>
      <x:c r="G393" t="str">
        <x:v>Unknown</x:v>
      </x:c>
      <x:c r="H393" t="str">
        <x:v>0</x:v>
      </x:c>
      <x:c r="I393" t="str">
        <x:v>Yes</x:v>
      </x:c>
      <x:c r="J393" t="str">
        <x:v>Name contains Food Bank</x:v>
      </x:c>
      <x:c r="K393" t="str">
        <x:v>https://urbaninstitute.github.io/nccs/datasets/bmf/</x:v>
      </x:c>
    </x:row>
    <x:row r="394">
      <x:c r="A394" t="str">
        <x:v>38-3408929</x:v>
      </x:c>
      <x:c r="B394" t="str">
        <x:v>Northwest Michigan United Labor Food Bank</x:v>
      </x:c>
      <x:c r="C394" t="str"/>
      <x:c r="D394" t="str">
        <x:v>TRAVERSE CITY</x:v>
      </x:c>
      <x:c r="E394" t="str">
        <x:v>MI</x:v>
      </x:c>
      <x:c r="F394" t="str">
        <x:v>49696</x:v>
      </x:c>
      <x:c r="G394" t="str">
        <x:v>Unknown</x:v>
      </x:c>
      <x:c r="H394" t="str"/>
      <x:c r="I394" t="str">
        <x:v>Unknown/Inactive</x:v>
      </x:c>
      <x:c r="J394" t="str">
        <x:v>Name contains Food Bank</x:v>
      </x:c>
      <x:c r="K394" t="str">
        <x:v>https://urbaninstitute.github.io/nccs/datasets/bmf/</x:v>
      </x:c>
    </x:row>
    <x:row r="395">
      <x:c r="A395" t="str">
        <x:v>38-3550668</x:v>
      </x:c>
      <x:c r="B395" t="str">
        <x:v>Holt Community Food Bank</x:v>
      </x:c>
      <x:c r="C395" t="str"/>
      <x:c r="D395" t="str">
        <x:v>HOLT</x:v>
      </x:c>
      <x:c r="E395" t="str">
        <x:v>MI</x:v>
      </x:c>
      <x:c r="F395" t="str">
        <x:v>48842-1331</x:v>
      </x:c>
      <x:c r="G395" t="str">
        <x:v>Small</x:v>
      </x:c>
      <x:c r="H395" t="str">
        <x:v>118430</x:v>
      </x:c>
      <x:c r="I395" t="str">
        <x:v>Yes</x:v>
      </x:c>
      <x:c r="J395" t="str">
        <x:v>Name contains Food Bank</x:v>
      </x:c>
      <x:c r="K395" t="str">
        <x:v>https://urbaninstitute.github.io/nccs/datasets/bmf/</x:v>
      </x:c>
    </x:row>
    <x:row r="396">
      <x:c r="A396" t="str">
        <x:v>39-5146745</x:v>
      </x:c>
      <x:c r="B396" t="str">
        <x:v>Milk And Honey Food Bank</x:v>
      </x:c>
      <x:c r="C396" t="str"/>
      <x:c r="D396" t="str">
        <x:v>WESTLAND</x:v>
      </x:c>
      <x:c r="E396" t="str">
        <x:v>MI</x:v>
      </x:c>
      <x:c r="F396" t="str">
        <x:v>48186-4031</x:v>
      </x:c>
      <x:c r="G396" t="str">
        <x:v>Unknown</x:v>
      </x:c>
      <x:c r="H396" t="str"/>
      <x:c r="I396" t="str">
        <x:v>Yes</x:v>
      </x:c>
      <x:c r="J396" t="str">
        <x:v>Name contains Food Bank</x:v>
      </x:c>
      <x:c r="K396" t="str">
        <x:v>https://urbaninstitute.github.io/nccs/datasets/bmf/</x:v>
      </x:c>
    </x:row>
    <x:row r="397">
      <x:c r="A397" t="str">
        <x:v>45-4803266</x:v>
      </x:c>
      <x:c r="B397" t="str">
        <x:v>Furever Full Food Bank</x:v>
      </x:c>
      <x:c r="C397" t="str"/>
      <x:c r="D397" t="str">
        <x:v>HAMTRAMCK</x:v>
      </x:c>
      <x:c r="E397" t="str">
        <x:v>MI</x:v>
      </x:c>
      <x:c r="F397" t="str">
        <x:v>48212</x:v>
      </x:c>
      <x:c r="G397" t="str">
        <x:v>Unknown</x:v>
      </x:c>
      <x:c r="H397" t="str"/>
      <x:c r="I397" t="str">
        <x:v>Unknown/Inactive</x:v>
      </x:c>
      <x:c r="J397" t="str">
        <x:v>Name contains Food Bank</x:v>
      </x:c>
      <x:c r="K397" t="str">
        <x:v>https://urbaninstitute.github.io/nccs/datasets/bmf/</x:v>
      </x:c>
    </x:row>
    <x:row r="398">
      <x:c r="A398" t="str">
        <x:v>46-0853527</x:v>
      </x:c>
      <x:c r="B398" t="str">
        <x:v>Macomb County Veterans Food Bank</x:v>
      </x:c>
      <x:c r="C398" t="str"/>
      <x:c r="D398" t="str">
        <x:v>CLINTON TWP</x:v>
      </x:c>
      <x:c r="E398" t="str">
        <x:v>MI</x:v>
      </x:c>
      <x:c r="F398" t="str">
        <x:v>48035-2403</x:v>
      </x:c>
      <x:c r="G398" t="str">
        <x:v>Small</x:v>
      </x:c>
      <x:c r="H398" t="str">
        <x:v>404780</x:v>
      </x:c>
      <x:c r="I398" t="str">
        <x:v>Yes</x:v>
      </x:c>
      <x:c r="J398" t="str">
        <x:v>Name contains Food Bank</x:v>
      </x:c>
      <x:c r="K398" t="str">
        <x:v>https://urbaninstitute.github.io/nccs/datasets/bmf/</x:v>
      </x:c>
    </x:row>
    <x:row r="399">
      <x:c r="A399" t="str">
        <x:v>81-1522042</x:v>
      </x:c>
      <x:c r="B399" t="str">
        <x:v>Mason Food Bank</x:v>
      </x:c>
      <x:c r="C399" t="str"/>
      <x:c r="D399" t="str">
        <x:v>MASON</x:v>
      </x:c>
      <x:c r="E399" t="str">
        <x:v>MI</x:v>
      </x:c>
      <x:c r="F399" t="str">
        <x:v>48854-1667</x:v>
      </x:c>
      <x:c r="G399" t="str">
        <x:v>Small</x:v>
      </x:c>
      <x:c r="H399" t="str">
        <x:v>127435</x:v>
      </x:c>
      <x:c r="I399" t="str">
        <x:v>Yes</x:v>
      </x:c>
      <x:c r="J399" t="str">
        <x:v>Name contains Food Bank</x:v>
      </x:c>
      <x:c r="K399" t="str">
        <x:v>https://urbaninstitute.github.io/nccs/datasets/bmf/</x:v>
      </x:c>
    </x:row>
    <x:row r="400">
      <x:c r="A400" t="str">
        <x:v>90-0885671</x:v>
      </x:c>
      <x:c r="B400" t="str">
        <x:v>Laingsburg Area Food Bank</x:v>
      </x:c>
      <x:c r="C400" t="str"/>
      <x:c r="D400" t="str">
        <x:v>LAINGSBURG</x:v>
      </x:c>
      <x:c r="E400" t="str">
        <x:v>MI</x:v>
      </x:c>
      <x:c r="F400" t="str">
        <x:v>48848-9810</x:v>
      </x:c>
      <x:c r="G400" t="str">
        <x:v>Unknown</x:v>
      </x:c>
      <x:c r="H400" t="str">
        <x:v>0</x:v>
      </x:c>
      <x:c r="I400" t="str">
        <x:v>Yes</x:v>
      </x:c>
      <x:c r="J400" t="str">
        <x:v>Name contains Food Bank</x:v>
      </x:c>
      <x:c r="K400" t="str">
        <x:v>https://urbaninstitute.github.io/nccs/datasets/bmf/</x:v>
      </x:c>
    </x:row>
    <x:row r="401">
      <x:c r="A401" t="str">
        <x:v>93-4360422</x:v>
      </x:c>
      <x:c r="B401" t="str">
        <x:v>Mothers Mobile Food Bank</x:v>
      </x:c>
      <x:c r="C401" t="str"/>
      <x:c r="D401" t="str">
        <x:v>BLOOMFIELD HILLS</x:v>
      </x:c>
      <x:c r="E401" t="str">
        <x:v>MI</x:v>
      </x:c>
      <x:c r="F401" t="str">
        <x:v>48301-3012</x:v>
      </x:c>
      <x:c r="G401" t="str">
        <x:v>Unknown</x:v>
      </x:c>
      <x:c r="H401" t="str">
        <x:v>0</x:v>
      </x:c>
      <x:c r="I401" t="str">
        <x:v>Yes</x:v>
      </x:c>
      <x:c r="J401" t="str">
        <x:v>Name contains Food Bank</x:v>
      </x:c>
      <x:c r="K401" t="str">
        <x:v>https://urbaninstitute.github.io/nccs/datasets/bmf/</x:v>
      </x:c>
    </x:row>
    <x:row r="402">
      <x:c r="A402" t="str">
        <x:v>99-2374767</x:v>
      </x:c>
      <x:c r="B402" t="str">
        <x:v>Feeding Detroit Kids Foundation</x:v>
      </x:c>
      <x:c r="C402" t="str"/>
      <x:c r="D402" t="str">
        <x:v>BLOOMFLD HLS</x:v>
      </x:c>
      <x:c r="E402" t="str">
        <x:v>MI</x:v>
      </x:c>
      <x:c r="F402" t="str">
        <x:v>48304-2105</x:v>
      </x:c>
      <x:c r="G402" t="str">
        <x:v>Unknown</x:v>
      </x:c>
      <x:c r="H402" t="str"/>
      <x:c r="I402" t="str">
        <x:v>Yes</x:v>
      </x:c>
      <x:c r="J402" t="str">
        <x:v>Name contains Feeding</x:v>
      </x:c>
      <x:c r="K402" t="str">
        <x:v>https://urbaninstitute.github.io/nccs/datasets/bmf/</x:v>
      </x:c>
    </x:row>
    <x:row r="403">
      <x:c r="A403" t="str">
        <x:v>23-7417654</x:v>
      </x:c>
      <x:c r="B403" t="str">
        <x:v>Second Harvest Heartland</x:v>
      </x:c>
      <x:c r="C403" t="str"/>
      <x:c r="D403" t="str">
        <x:v>BROOKLYN PARK</x:v>
      </x:c>
      <x:c r="E403" t="str">
        <x:v>MN</x:v>
      </x:c>
      <x:c r="F403" t="str">
        <x:v>55428-1619</x:v>
      </x:c>
      <x:c r="G403" t="str">
        <x:v>Large</x:v>
      </x:c>
      <x:c r="H403" t="str">
        <x:v>309241504</x:v>
      </x:c>
      <x:c r="I403" t="str">
        <x:v>Yes</x:v>
      </x:c>
      <x:c r="J403" t="str">
        <x:v>Large by IRS revenue; Name contains Second Harvest</x:v>
      </x:c>
      <x:c r="K403" t="str">
        <x:v>https://urbaninstitute.github.io/nccs/datasets/bmf/</x:v>
      </x:c>
    </x:row>
    <x:row r="404">
      <x:c r="A404" t="str">
        <x:v>41-1506001</x:v>
      </x:c>
      <x:c r="B404" t="str">
        <x:v>Second Harvest Food Bank Of Greater Minneapolis</x:v>
      </x:c>
      <x:c r="C404" t="str"/>
      <x:c r="D404" t="str">
        <x:v>MINNEAPOLIS</x:v>
      </x:c>
      <x:c r="E404" t="str">
        <x:v>MN</x:v>
      </x:c>
      <x:c r="F404" t="str">
        <x:v>55427</x:v>
      </x:c>
      <x:c r="G404" t="str">
        <x:v>Medium</x:v>
      </x:c>
      <x:c r="H404" t="str">
        <x:v>13049357</x:v>
      </x:c>
      <x:c r="I404" t="str">
        <x:v>Unknown/Inactive</x:v>
      </x:c>
      <x:c r="J404" t="str">
        <x:v>Name contains Food Bank; Name contains Second Harvest</x:v>
      </x:c>
      <x:c r="K404" t="str">
        <x:v>https://urbaninstitute.github.io/nccs/datasets/bmf/</x:v>
      </x:c>
    </x:row>
    <x:row r="405">
      <x:c r="A405" t="str">
        <x:v>41-1569719</x:v>
      </x:c>
      <x:c r="B405" t="str">
        <x:v>Greater Lake Country Food Bank</x:v>
      </x:c>
      <x:c r="C405" t="str"/>
      <x:c r="D405" t="str">
        <x:v>MINNEAPOLIS</x:v>
      </x:c>
      <x:c r="E405" t="str">
        <x:v>MN</x:v>
      </x:c>
      <x:c r="F405" t="str">
        <x:v>55411</x:v>
      </x:c>
      <x:c r="G405" t="str">
        <x:v>Small</x:v>
      </x:c>
      <x:c r="H405" t="str">
        <x:v>626066</x:v>
      </x:c>
      <x:c r="I405" t="str">
        <x:v>Unknown/Inactive</x:v>
      </x:c>
      <x:c r="J405" t="str">
        <x:v>Name contains Food Bank</x:v>
      </x:c>
      <x:c r="K405" t="str">
        <x:v>https://urbaninstitute.github.io/nccs/datasets/bmf/</x:v>
      </x:c>
    </x:row>
    <x:row r="406">
      <x:c r="A406" t="str">
        <x:v>41-1782776</x:v>
      </x:c>
      <x:c r="B406" t="str">
        <x:v>Second Harvest North Central Food Bank</x:v>
      </x:c>
      <x:c r="C406" t="str"/>
      <x:c r="D406" t="str">
        <x:v>GRAND RAPIDS</x:v>
      </x:c>
      <x:c r="E406" t="str">
        <x:v>MN</x:v>
      </x:c>
      <x:c r="F406" t="str">
        <x:v>55744-3281</x:v>
      </x:c>
      <x:c r="G406" t="str">
        <x:v>Medium</x:v>
      </x:c>
      <x:c r="H406" t="str">
        <x:v>10239992</x:v>
      </x:c>
      <x:c r="I406" t="str">
        <x:v>Likely</x:v>
      </x:c>
      <x:c r="J406" t="str">
        <x:v>Name contains Food Bank; Name contains Second Harvest</x:v>
      </x:c>
      <x:c r="K406" t="str">
        <x:v>https://urbaninstitute.github.io/nccs/datasets/bmf/</x:v>
      </x:c>
    </x:row>
    <x:row r="407">
      <x:c r="A407" t="str">
        <x:v>41-1864792</x:v>
      </x:c>
      <x:c r="B407" t="str">
        <x:v>Second Harvest Coop</x:v>
      </x:c>
      <x:c r="C407" t="str"/>
      <x:c r="D407" t="str">
        <x:v>NEW RICHLAND</x:v>
      </x:c>
      <x:c r="E407" t="str">
        <x:v>MN</x:v>
      </x:c>
      <x:c r="F407" t="str">
        <x:v>56072</x:v>
      </x:c>
      <x:c r="G407" t="str">
        <x:v>Unknown</x:v>
      </x:c>
      <x:c r="H407" t="str"/>
      <x:c r="I407" t="str">
        <x:v>Unknown/Inactive</x:v>
      </x:c>
      <x:c r="J407" t="str">
        <x:v>Name contains Second Harvest</x:v>
      </x:c>
      <x:c r="K407" t="str">
        <x:v>https://urbaninstitute.github.io/nccs/datasets/bmf/</x:v>
      </x:c>
    </x:row>
    <x:row r="408">
      <x:c r="A408" t="str">
        <x:v>87-2531022</x:v>
      </x:c>
      <x:c r="B408" t="str">
        <x:v>Feeding Antigua</x:v>
      </x:c>
      <x:c r="C408" t="str"/>
      <x:c r="D408" t="str">
        <x:v>PLYMOUTH</x:v>
      </x:c>
      <x:c r="E408" t="str">
        <x:v>MN</x:v>
      </x:c>
      <x:c r="F408" t="str">
        <x:v>55442-1595</x:v>
      </x:c>
      <x:c r="G408" t="str">
        <x:v>Unknown</x:v>
      </x:c>
      <x:c r="H408" t="str">
        <x:v>0</x:v>
      </x:c>
      <x:c r="I408" t="str">
        <x:v>Yes</x:v>
      </x:c>
      <x:c r="J408" t="str">
        <x:v>Name contains Feeding</x:v>
      </x:c>
      <x:c r="K408" t="str">
        <x:v>https://urbaninstitute.github.io/nccs/datasets/bmf/</x:v>
      </x:c>
    </x:row>
    <x:row r="409">
      <x:c r="A409" t="str">
        <x:v>06-1783629</x:v>
      </x:c>
      <x:c r="B409" t="str">
        <x:v>Rest Haven Food Bank</x:v>
      </x:c>
      <x:c r="C409" t="str"/>
      <x:c r="D409" t="str">
        <x:v>CLARKSDALE</x:v>
      </x:c>
      <x:c r="E409" t="str">
        <x:v>MS</x:v>
      </x:c>
      <x:c r="F409" t="str">
        <x:v>38614</x:v>
      </x:c>
      <x:c r="G409" t="str">
        <x:v>Unknown</x:v>
      </x:c>
      <x:c r="H409" t="str">
        <x:v>0</x:v>
      </x:c>
      <x:c r="I409" t="str">
        <x:v>Unknown/Inactive</x:v>
      </x:c>
      <x:c r="J409" t="str">
        <x:v>Name contains Food Bank</x:v>
      </x:c>
      <x:c r="K409" t="str">
        <x:v>https://urbaninstitute.github.io/nccs/datasets/bmf/</x:v>
      </x:c>
    </x:row>
    <x:row r="410">
      <x:c r="A410" t="str">
        <x:v>64-0676325</x:v>
      </x:c>
      <x:c r="B410" t="str">
        <x:v>Mississippi Food Network</x:v>
      </x:c>
      <x:c r="C410" t="str"/>
      <x:c r="D410" t="str">
        <x:v>JACKSON</x:v>
      </x:c>
      <x:c r="E410" t="str">
        <x:v>MS</x:v>
      </x:c>
      <x:c r="F410" t="str">
        <x:v>39201-6215</x:v>
      </x:c>
      <x:c r="G410" t="str">
        <x:v>Large</x:v>
      </x:c>
      <x:c r="H410" t="str">
        <x:v>41912037</x:v>
      </x:c>
      <x:c r="I410" t="str">
        <x:v>Yes</x:v>
      </x:c>
      <x:c r="J410" t="str">
        <x:v>Large by IRS revenue</x:v>
      </x:c>
      <x:c r="K410" t="str">
        <x:v>https://urbaninstitute.github.io/nccs/datasets/bmf/</x:v>
      </x:c>
    </x:row>
    <x:row r="411">
      <x:c r="A411" t="str">
        <x:v>75-3114722</x:v>
      </x:c>
      <x:c r="B411" t="str">
        <x:v>Desoto County Food Bank</x:v>
      </x:c>
      <x:c r="C411" t="str">
        <x:v>Ivy Mclean &amp; Ivy Pc</x:v>
      </x:c>
      <x:c r="D411" t="str">
        <x:v>SOUTHAVEN</x:v>
      </x:c>
      <x:c r="E411" t="str">
        <x:v>MS</x:v>
      </x:c>
      <x:c r="F411" t="str">
        <x:v>38671</x:v>
      </x:c>
      <x:c r="G411" t="str">
        <x:v>Unknown</x:v>
      </x:c>
      <x:c r="H411" t="str"/>
      <x:c r="I411" t="str">
        <x:v>Unknown/Inactive</x:v>
      </x:c>
      <x:c r="J411" t="str">
        <x:v>Name contains Food Bank</x:v>
      </x:c>
      <x:c r="K411" t="str">
        <x:v>https://urbaninstitute.github.io/nccs/datasets/bmf/</x:v>
      </x:c>
    </x:row>
    <x:row r="412">
      <x:c r="A412" t="str">
        <x:v>27-3899988</x:v>
      </x:c>
      <x:c r="B412" t="str">
        <x:v>Monroe City Food Bank</x:v>
      </x:c>
      <x:c r="C412" t="str"/>
      <x:c r="D412" t="str">
        <x:v>MONROE CITY</x:v>
      </x:c>
      <x:c r="E412" t="str">
        <x:v>MO</x:v>
      </x:c>
      <x:c r="F412" t="str">
        <x:v>63456-1641</x:v>
      </x:c>
      <x:c r="G412" t="str">
        <x:v>Unknown</x:v>
      </x:c>
      <x:c r="H412" t="str">
        <x:v>0</x:v>
      </x:c>
      <x:c r="I412" t="str">
        <x:v>Yes</x:v>
      </x:c>
      <x:c r="J412" t="str">
        <x:v>Name contains Food Bank</x:v>
      </x:c>
      <x:c r="K412" t="str">
        <x:v>https://urbaninstitute.github.io/nccs/datasets/bmf/</x:v>
      </x:c>
    </x:row>
    <x:row r="413">
      <x:c r="A413" t="str">
        <x:v>43-1238934</x:v>
      </x:c>
      <x:c r="B413" t="str">
        <x:v>The Food Bank For Central &amp; Northeast Missouri</x:v>
      </x:c>
      <x:c r="C413" t="str"/>
      <x:c r="D413" t="str">
        <x:v>COLUMBIA</x:v>
      </x:c>
      <x:c r="E413" t="str">
        <x:v>MO</x:v>
      </x:c>
      <x:c r="F413" t="str">
        <x:v>65202-1910</x:v>
      </x:c>
      <x:c r="G413" t="str">
        <x:v>Large</x:v>
      </x:c>
      <x:c r="H413" t="str">
        <x:v>55444186</x:v>
      </x:c>
      <x:c r="I413" t="str">
        <x:v>Yes</x:v>
      </x:c>
      <x:c r="J413" t="str">
        <x:v>Large by IRS revenue; Name contains Food Bank</x:v>
      </x:c>
      <x:c r="K413" t="str">
        <x:v>https://urbaninstitute.github.io/nccs/datasets/bmf/</x:v>
      </x:c>
    </x:row>
    <x:row r="414">
      <x:c r="A414" t="str">
        <x:v>43-1241854</x:v>
      </x:c>
      <x:c r="B414" t="str">
        <x:v>Operation Food Search</x:v>
      </x:c>
      <x:c r="C414" t="str"/>
      <x:c r="D414" t="str">
        <x:v>SAINT LOUIS</x:v>
      </x:c>
      <x:c r="E414" t="str">
        <x:v>MO</x:v>
      </x:c>
      <x:c r="F414" t="str">
        <x:v>63132-1444</x:v>
      </x:c>
      <x:c r="G414" t="str">
        <x:v>Large</x:v>
      </x:c>
      <x:c r="H414" t="str">
        <x:v>43705584</x:v>
      </x:c>
      <x:c r="I414" t="str">
        <x:v>Yes</x:v>
      </x:c>
      <x:c r="J414" t="str">
        <x:v>Large by IRS revenue</x:v>
      </x:c>
      <x:c r="K414" t="str">
        <x:v>https://urbaninstitute.github.io/nccs/datasets/bmf/</x:v>
      </x:c>
    </x:row>
    <x:row r="415">
      <x:c r="A415" t="str">
        <x:v>43-1395863</x:v>
      </x:c>
      <x:c r="B415" t="str">
        <x:v>Southeast Missouri Food Bank</x:v>
      </x:c>
      <x:c r="C415" t="str"/>
      <x:c r="D415" t="str">
        <x:v>SIKESTON</x:v>
      </x:c>
      <x:c r="E415" t="str">
        <x:v>MO</x:v>
      </x:c>
      <x:c r="F415" t="str">
        <x:v>63801-0190</x:v>
      </x:c>
      <x:c r="G415" t="str">
        <x:v>Large</x:v>
      </x:c>
      <x:c r="H415" t="str">
        <x:v>26508885</x:v>
      </x:c>
      <x:c r="I415" t="str">
        <x:v>Yes</x:v>
      </x:c>
      <x:c r="J415" t="str">
        <x:v>Large by IRS revenue; Name contains Food Bank</x:v>
      </x:c>
      <x:c r="K415" t="str">
        <x:v>https://urbaninstitute.github.io/nccs/datasets/bmf/</x:v>
      </x:c>
    </x:row>
    <x:row r="416">
      <x:c r="A416" t="str">
        <x:v>47-2856366</x:v>
      </x:c>
      <x:c r="B416" t="str">
        <x:v>Feeding</x:v>
      </x:c>
      <x:c r="C416" t="str"/>
      <x:c r="D416" t="str">
        <x:v>CARTHAGE</x:v>
      </x:c>
      <x:c r="E416" t="str">
        <x:v>MO</x:v>
      </x:c>
      <x:c r="F416" t="str">
        <x:v>64836-0732</x:v>
      </x:c>
      <x:c r="G416" t="str">
        <x:v>Small</x:v>
      </x:c>
      <x:c r="H416" t="str">
        <x:v>415622</x:v>
      </x:c>
      <x:c r="I416" t="str">
        <x:v>Yes</x:v>
      </x:c>
      <x:c r="J416" t="str">
        <x:v>Name contains Feeding</x:v>
      </x:c>
      <x:c r="K416" t="str">
        <x:v>https://urbaninstitute.github.io/nccs/datasets/bmf/</x:v>
      </x:c>
    </x:row>
    <x:row r="417">
      <x:c r="A417" t="str">
        <x:v>99-2757285</x:v>
      </x:c>
      <x:c r="B417" t="str">
        <x:v>Hopkins Second Harvest Community Food Bank</x:v>
      </x:c>
      <x:c r="C417" t="str"/>
      <x:c r="D417" t="str">
        <x:v>HOPKINS</x:v>
      </x:c>
      <x:c r="E417" t="str">
        <x:v>MO</x:v>
      </x:c>
      <x:c r="F417" t="str">
        <x:v>64461-8274</x:v>
      </x:c>
      <x:c r="G417" t="str">
        <x:v>Unknown</x:v>
      </x:c>
      <x:c r="H417" t="str">
        <x:v>0</x:v>
      </x:c>
      <x:c r="I417" t="str">
        <x:v>Yes</x:v>
      </x:c>
      <x:c r="J417" t="str">
        <x:v>Name contains Food Bank; Name contains Second Harvest</x:v>
      </x:c>
      <x:c r="K417" t="str">
        <x:v>https://urbaninstitute.github.io/nccs/datasets/bmf/</x:v>
      </x:c>
    </x:row>
    <x:row r="418">
      <x:c r="A418" t="str">
        <x:v>01-0693898</x:v>
      </x:c>
      <x:c r="B418" t="str">
        <x:v>Carbon County Food Bank</x:v>
      </x:c>
      <x:c r="C418" t="str"/>
      <x:c r="D418" t="str">
        <x:v>JOLIET</x:v>
      </x:c>
      <x:c r="E418" t="str">
        <x:v>MT</x:v>
      </x:c>
      <x:c r="F418" t="str">
        <x:v>59041-0000</x:v>
      </x:c>
      <x:c r="G418" t="str">
        <x:v>Unknown</x:v>
      </x:c>
      <x:c r="H418" t="str">
        <x:v>0</x:v>
      </x:c>
      <x:c r="I418" t="str">
        <x:v>Yes</x:v>
      </x:c>
      <x:c r="J418" t="str">
        <x:v>Name contains Food Bank</x:v>
      </x:c>
      <x:c r="K418" t="str">
        <x:v>https://urbaninstitute.github.io/nccs/datasets/bmf/</x:v>
      </x:c>
    </x:row>
    <x:row r="419">
      <x:c r="A419" t="str">
        <x:v>20-0353235</x:v>
      </x:c>
      <x:c r="B419" t="str">
        <x:v>West Shore Food Bank</x:v>
      </x:c>
      <x:c r="C419" t="str"/>
      <x:c r="D419" t="str">
        <x:v>LAKESIDE</x:v>
      </x:c>
      <x:c r="E419" t="str">
        <x:v>MT</x:v>
      </x:c>
      <x:c r="F419" t="str">
        <x:v>59922-0630</x:v>
      </x:c>
      <x:c r="G419" t="str">
        <x:v>Small</x:v>
      </x:c>
      <x:c r="H419" t="str">
        <x:v>229891</x:v>
      </x:c>
      <x:c r="I419" t="str">
        <x:v>Yes</x:v>
      </x:c>
      <x:c r="J419" t="str">
        <x:v>Name contains Food Bank</x:v>
      </x:c>
      <x:c r="K419" t="str">
        <x:v>https://urbaninstitute.github.io/nccs/datasets/bmf/</x:v>
      </x:c>
    </x:row>
    <x:row r="420">
      <x:c r="A420" t="str">
        <x:v>20-5725475</x:v>
      </x:c>
      <x:c r="B420" t="str">
        <x:v>Columbia Falls Food Bank</x:v>
      </x:c>
      <x:c r="C420" t="str"/>
      <x:c r="D420" t="str">
        <x:v>COLUMBIA FLS</x:v>
      </x:c>
      <x:c r="E420" t="str">
        <x:v>MT</x:v>
      </x:c>
      <x:c r="F420" t="str">
        <x:v>59912-1081</x:v>
      </x:c>
      <x:c r="G420" t="str">
        <x:v>Small</x:v>
      </x:c>
      <x:c r="H420" t="str">
        <x:v>295810</x:v>
      </x:c>
      <x:c r="I420" t="str">
        <x:v>Yes</x:v>
      </x:c>
      <x:c r="J420" t="str">
        <x:v>Name contains Food Bank</x:v>
      </x:c>
      <x:c r="K420" t="str">
        <x:v>https://urbaninstitute.github.io/nccs/datasets/bmf/</x:v>
      </x:c>
    </x:row>
    <x:row r="421">
      <x:c r="A421" t="str">
        <x:v>26-0696720</x:v>
      </x:c>
      <x:c r="B421" t="str">
        <x:v>Belt Food Bank</x:v>
      </x:c>
      <x:c r="C421" t="str"/>
      <x:c r="D421" t="str">
        <x:v>BELT</x:v>
      </x:c>
      <x:c r="E421" t="str">
        <x:v>MT</x:v>
      </x:c>
      <x:c r="F421" t="str">
        <x:v>59412-8312</x:v>
      </x:c>
      <x:c r="G421" t="str">
        <x:v>Unknown</x:v>
      </x:c>
      <x:c r="H421" t="str">
        <x:v>0</x:v>
      </x:c>
      <x:c r="I421" t="str">
        <x:v>Yes</x:v>
      </x:c>
      <x:c r="J421" t="str">
        <x:v>Name contains Food Bank</x:v>
      </x:c>
      <x:c r="K421" t="str">
        <x:v>https://urbaninstitute.github.io/nccs/datasets/bmf/</x:v>
      </x:c>
    </x:row>
    <x:row r="422">
      <x:c r="A422" t="str">
        <x:v>26-2176597</x:v>
      </x:c>
      <x:c r="B422" t="str">
        <x:v>Malta Food Bank</x:v>
      </x:c>
      <x:c r="C422" t="str"/>
      <x:c r="D422" t="str">
        <x:v>MALTA</x:v>
      </x:c>
      <x:c r="E422" t="str">
        <x:v>MT</x:v>
      </x:c>
      <x:c r="F422" t="str">
        <x:v>59538-0000</x:v>
      </x:c>
      <x:c r="G422" t="str">
        <x:v>Unknown</x:v>
      </x:c>
      <x:c r="H422" t="str">
        <x:v>0</x:v>
      </x:c>
      <x:c r="I422" t="str">
        <x:v>Yes</x:v>
      </x:c>
      <x:c r="J422" t="str">
        <x:v>Name contains Food Bank</x:v>
      </x:c>
      <x:c r="K422" t="str">
        <x:v>https://urbaninstitute.github.io/nccs/datasets/bmf/</x:v>
      </x:c>
    </x:row>
    <x:row r="423">
      <x:c r="A423" t="str">
        <x:v>26-4222497</x:v>
      </x:c>
      <x:c r="B423" t="str">
        <x:v>Alberton Community Food Bank</x:v>
      </x:c>
      <x:c r="C423" t="str"/>
      <x:c r="D423" t="str">
        <x:v>ALBERTON</x:v>
      </x:c>
      <x:c r="E423" t="str">
        <x:v>MT</x:v>
      </x:c>
      <x:c r="F423" t="str">
        <x:v>59820-0008</x:v>
      </x:c>
      <x:c r="G423" t="str">
        <x:v>Unknown</x:v>
      </x:c>
      <x:c r="H423" t="str">
        <x:v>0</x:v>
      </x:c>
      <x:c r="I423" t="str">
        <x:v>Yes</x:v>
      </x:c>
      <x:c r="J423" t="str">
        <x:v>Name contains Food Bank</x:v>
      </x:c>
      <x:c r="K423" t="str">
        <x:v>https://urbaninstitute.github.io/nccs/datasets/bmf/</x:v>
      </x:c>
    </x:row>
    <x:row r="424">
      <x:c r="A424" t="str">
        <x:v>26-4312768</x:v>
      </x:c>
      <x:c r="B424" t="str">
        <x:v>Food Bank Farms</x:v>
      </x:c>
      <x:c r="C424" t="str">
        <x:v>Cede</x:v>
      </x:c>
      <x:c r="D424" t="str">
        <x:v>WHITEFISH</x:v>
      </x:c>
      <x:c r="E424" t="str">
        <x:v>MT</x:v>
      </x:c>
      <x:c r="F424" t="str">
        <x:v>59937</x:v>
      </x:c>
      <x:c r="G424" t="str">
        <x:v>Unknown</x:v>
      </x:c>
      <x:c r="H424" t="str">
        <x:v>0</x:v>
      </x:c>
      <x:c r="I424" t="str">
        <x:v>Unknown/Inactive</x:v>
      </x:c>
      <x:c r="J424" t="str">
        <x:v>Name contains Food Bank</x:v>
      </x:c>
      <x:c r="K424" t="str">
        <x:v>https://urbaninstitute.github.io/nccs/datasets/bmf/</x:v>
      </x:c>
    </x:row>
    <x:row r="425">
      <x:c r="A425" t="str">
        <x:v>26-4574780</x:v>
      </x:c>
      <x:c r="B425" t="str">
        <x:v>Bridger Community Food Bank</x:v>
      </x:c>
      <x:c r="C425" t="str"/>
      <x:c r="D425" t="str">
        <x:v>BRIDGER</x:v>
      </x:c>
      <x:c r="E425" t="str">
        <x:v>MT</x:v>
      </x:c>
      <x:c r="F425" t="str">
        <x:v>59014-0696</x:v>
      </x:c>
      <x:c r="G425" t="str">
        <x:v>Unknown</x:v>
      </x:c>
      <x:c r="H425" t="str">
        <x:v>0</x:v>
      </x:c>
      <x:c r="I425" t="str">
        <x:v>Yes</x:v>
      </x:c>
      <x:c r="J425" t="str">
        <x:v>Name contains Food Bank</x:v>
      </x:c>
      <x:c r="K425" t="str">
        <x:v>https://urbaninstitute.github.io/nccs/datasets/bmf/</x:v>
      </x:c>
    </x:row>
    <x:row r="426">
      <x:c r="A426" t="str">
        <x:v>27-4496519</x:v>
      </x:c>
      <x:c r="B426" t="str">
        <x:v>Dawson County Food Bank</x:v>
      </x:c>
      <x:c r="C426" t="str"/>
      <x:c r="D426" t="str">
        <x:v>GLENDIVE</x:v>
      </x:c>
      <x:c r="E426" t="str">
        <x:v>MT</x:v>
      </x:c>
      <x:c r="F426" t="str">
        <x:v>59330-1701</x:v>
      </x:c>
      <x:c r="G426" t="str">
        <x:v>Small</x:v>
      </x:c>
      <x:c r="H426" t="str">
        <x:v>42367</x:v>
      </x:c>
      <x:c r="I426" t="str">
        <x:v>Yes</x:v>
      </x:c>
      <x:c r="J426" t="str">
        <x:v>Name contains Food Bank</x:v>
      </x:c>
      <x:c r="K426" t="str">
        <x:v>https://urbaninstitute.github.io/nccs/datasets/bmf/</x:v>
      </x:c>
    </x:row>
    <x:row r="427">
      <x:c r="A427" t="str">
        <x:v>30-0516893</x:v>
      </x:c>
      <x:c r="B427" t="str">
        <x:v>Big Timber Community Food Bank</x:v>
      </x:c>
      <x:c r="C427" t="str"/>
      <x:c r="D427" t="str">
        <x:v>BIG TIMBER</x:v>
      </x:c>
      <x:c r="E427" t="str">
        <x:v>MT</x:v>
      </x:c>
      <x:c r="F427" t="str">
        <x:v>59011-0340</x:v>
      </x:c>
      <x:c r="G427" t="str">
        <x:v>Small</x:v>
      </x:c>
      <x:c r="H427" t="str">
        <x:v>93945</x:v>
      </x:c>
      <x:c r="I427" t="str">
        <x:v>Yes</x:v>
      </x:c>
      <x:c r="J427" t="str">
        <x:v>Name contains Food Bank</x:v>
      </x:c>
      <x:c r="K427" t="str">
        <x:v>https://urbaninstitute.github.io/nccs/datasets/bmf/</x:v>
      </x:c>
    </x:row>
    <x:row r="428">
      <x:c r="A428" t="str">
        <x:v>33-2331160</x:v>
      </x:c>
      <x:c r="B428" t="str">
        <x:v>Sun River Valley Food Bank</x:v>
      </x:c>
      <x:c r="C428" t="str"/>
      <x:c r="D428" t="str">
        <x:v>SUN RIVER</x:v>
      </x:c>
      <x:c r="E428" t="str">
        <x:v>MT</x:v>
      </x:c>
      <x:c r="F428" t="str">
        <x:v>59483-9745</x:v>
      </x:c>
      <x:c r="G428" t="str">
        <x:v>Unknown</x:v>
      </x:c>
      <x:c r="H428" t="str">
        <x:v>0</x:v>
      </x:c>
      <x:c r="I428" t="str">
        <x:v>Yes</x:v>
      </x:c>
      <x:c r="J428" t="str">
        <x:v>Name contains Food Bank</x:v>
      </x:c>
      <x:c r="K428" t="str">
        <x:v>https://urbaninstitute.github.io/nccs/datasets/bmf/</x:v>
      </x:c>
    </x:row>
    <x:row r="429">
      <x:c r="A429" t="str">
        <x:v>36-3519470</x:v>
      </x:c>
      <x:c r="B429" t="str">
        <x:v>Billings Food Bank</x:v>
      </x:c>
      <x:c r="C429" t="str"/>
      <x:c r="D429" t="str">
        <x:v>BILLINGS</x:v>
      </x:c>
      <x:c r="E429" t="str">
        <x:v>MT</x:v>
      </x:c>
      <x:c r="F429" t="str">
        <x:v>59101-1402</x:v>
      </x:c>
      <x:c r="G429" t="str">
        <x:v>Large</x:v>
      </x:c>
      <x:c r="H429" t="str">
        <x:v>30619786</x:v>
      </x:c>
      <x:c r="I429" t="str">
        <x:v>Yes</x:v>
      </x:c>
      <x:c r="J429" t="str">
        <x:v>Large by IRS revenue; Name contains Food Bank</x:v>
      </x:c>
      <x:c r="K429" t="str">
        <x:v>https://urbaninstitute.github.io/nccs/datasets/bmf/</x:v>
      </x:c>
    </x:row>
    <x:row r="430">
      <x:c r="A430" t="str">
        <x:v>36-3627200</x:v>
      </x:c>
      <x:c r="B430" t="str">
        <x:v>Wheatland County Emergency Food Bank</x:v>
      </x:c>
      <x:c r="C430" t="str"/>
      <x:c r="D430" t="str">
        <x:v>HARLOWTON</x:v>
      </x:c>
      <x:c r="E430" t="str">
        <x:v>MT</x:v>
      </x:c>
      <x:c r="F430" t="str">
        <x:v>59036</x:v>
      </x:c>
      <x:c r="G430" t="str">
        <x:v>Unknown</x:v>
      </x:c>
      <x:c r="H430" t="str"/>
      <x:c r="I430" t="str">
        <x:v>Unknown/Inactive</x:v>
      </x:c>
      <x:c r="J430" t="str">
        <x:v>Name contains Food Bank</x:v>
      </x:c>
      <x:c r="K430" t="str">
        <x:v>https://urbaninstitute.github.io/nccs/datasets/bmf/</x:v>
      </x:c>
    </x:row>
    <x:row r="431">
      <x:c r="A431" t="str">
        <x:v>43-2026150</x:v>
      </x:c>
      <x:c r="B431" t="str">
        <x:v>Community Food Bank Of Mineral County</x:v>
      </x:c>
      <x:c r="C431" t="str"/>
      <x:c r="D431" t="str">
        <x:v>SUPERIOR</x:v>
      </x:c>
      <x:c r="E431" t="str">
        <x:v>MT</x:v>
      </x:c>
      <x:c r="F431" t="str">
        <x:v>59872-0046</x:v>
      </x:c>
      <x:c r="G431" t="str">
        <x:v>Unknown</x:v>
      </x:c>
      <x:c r="H431" t="str">
        <x:v>0</x:v>
      </x:c>
      <x:c r="I431" t="str">
        <x:v>Yes</x:v>
      </x:c>
      <x:c r="J431" t="str">
        <x:v>Name contains Food Bank</x:v>
      </x:c>
      <x:c r="K431" t="str">
        <x:v>https://urbaninstitute.github.io/nccs/datasets/bmf/</x:v>
      </x:c>
    </x:row>
    <x:row r="432">
      <x:c r="A432" t="str">
        <x:v>47-2397420</x:v>
      </x:c>
      <x:c r="B432" t="str">
        <x:v>Bigfork Food Bank</x:v>
      </x:c>
      <x:c r="C432" t="str"/>
      <x:c r="D432" t="str">
        <x:v>BIGFORK</x:v>
      </x:c>
      <x:c r="E432" t="str">
        <x:v>MT</x:v>
      </x:c>
      <x:c r="F432" t="str">
        <x:v>59911-0850</x:v>
      </x:c>
      <x:c r="G432" t="str">
        <x:v>Small</x:v>
      </x:c>
      <x:c r="H432" t="str">
        <x:v>559539</x:v>
      </x:c>
      <x:c r="I432" t="str">
        <x:v>Yes</x:v>
      </x:c>
      <x:c r="J432" t="str">
        <x:v>Name contains Food Bank</x:v>
      </x:c>
      <x:c r="K432" t="str">
        <x:v>https://urbaninstitute.github.io/nccs/datasets/bmf/</x:v>
      </x:c>
    </x:row>
    <x:row r="433">
      <x:c r="A433" t="str">
        <x:v>81-0399818</x:v>
      </x:c>
      <x:c r="B433" t="str">
        <x:v>Flathead Food Bank</x:v>
      </x:c>
      <x:c r="C433" t="str"/>
      <x:c r="D433" t="str">
        <x:v>KALISPELL</x:v>
      </x:c>
      <x:c r="E433" t="str">
        <x:v>MT</x:v>
      </x:c>
      <x:c r="F433" t="str">
        <x:v>59901-3465</x:v>
      </x:c>
      <x:c r="G433" t="str">
        <x:v>Small</x:v>
      </x:c>
      <x:c r="H433" t="str">
        <x:v>3035370</x:v>
      </x:c>
      <x:c r="I433" t="str">
        <x:v>Yes</x:v>
      </x:c>
      <x:c r="J433" t="str">
        <x:v>Name contains Food Bank</x:v>
      </x:c>
      <x:c r="K433" t="str">
        <x:v>https://urbaninstitute.github.io/nccs/datasets/bmf/</x:v>
      </x:c>
    </x:row>
    <x:row r="434">
      <x:c r="A434" t="str">
        <x:v>81-0412706</x:v>
      </x:c>
      <x:c r="B434" t="str">
        <x:v>Park County Food Bank</x:v>
      </x:c>
      <x:c r="C434" t="str"/>
      <x:c r="D434" t="str">
        <x:v>LIVINGSTON</x:v>
      </x:c>
      <x:c r="E434" t="str">
        <x:v>MT</x:v>
      </x:c>
      <x:c r="F434" t="str">
        <x:v>59047</x:v>
      </x:c>
      <x:c r="G434" t="str">
        <x:v>Unknown</x:v>
      </x:c>
      <x:c r="H434" t="str"/>
      <x:c r="I434" t="str">
        <x:v>Unknown/Inactive</x:v>
      </x:c>
      <x:c r="J434" t="str">
        <x:v>Name contains Food Bank</x:v>
      </x:c>
      <x:c r="K434" t="str">
        <x:v>https://urbaninstitute.github.io/nccs/datasets/bmf/</x:v>
      </x:c>
    </x:row>
    <x:row r="435">
      <x:c r="A435" t="str">
        <x:v>81-0414143</x:v>
      </x:c>
      <x:c r="B435" t="str">
        <x:v>Missoula Food Bank &amp; Community Center</x:v>
      </x:c>
      <x:c r="C435" t="str"/>
      <x:c r="D435" t="str">
        <x:v>MISSOULA</x:v>
      </x:c>
      <x:c r="E435" t="str">
        <x:v>MT</x:v>
      </x:c>
      <x:c r="F435" t="str">
        <x:v>59801-1526</x:v>
      </x:c>
      <x:c r="G435" t="str">
        <x:v>Medium</x:v>
      </x:c>
      <x:c r="H435" t="str">
        <x:v>7137319</x:v>
      </x:c>
      <x:c r="I435" t="str">
        <x:v>Yes</x:v>
      </x:c>
      <x:c r="J435" t="str">
        <x:v>Name contains Food Bank</x:v>
      </x:c>
      <x:c r="K435" t="str">
        <x:v>https://urbaninstitute.github.io/nccs/datasets/bmf/</x:v>
      </x:c>
    </x:row>
    <x:row r="436">
      <x:c r="A436" t="str">
        <x:v>81-0421243</x:v>
      </x:c>
      <x:c r="B436" t="str">
        <x:v>Montana Food Bank Network</x:v>
      </x:c>
      <x:c r="C436" t="str"/>
      <x:c r="D436" t="str">
        <x:v>MISSOULA</x:v>
      </x:c>
      <x:c r="E436" t="str">
        <x:v>MT</x:v>
      </x:c>
      <x:c r="F436" t="str">
        <x:v>59808-5510</x:v>
      </x:c>
      <x:c r="G436" t="str">
        <x:v>Large</x:v>
      </x:c>
      <x:c r="H436" t="str">
        <x:v>36122184</x:v>
      </x:c>
      <x:c r="I436" t="str">
        <x:v>Yes</x:v>
      </x:c>
      <x:c r="J436" t="str">
        <x:v>Large by IRS revenue; Name contains Food Bank</x:v>
      </x:c>
      <x:c r="K436" t="str">
        <x:v>https://urbaninstitute.github.io/nccs/datasets/bmf/</x:v>
      </x:c>
    </x:row>
    <x:row r="437">
      <x:c r="A437" t="str">
        <x:v>81-0491088</x:v>
      </x:c>
      <x:c r="B437" t="str">
        <x:v>Colstrip Food Bank</x:v>
      </x:c>
      <x:c r="C437" t="str"/>
      <x:c r="D437" t="str">
        <x:v>COLSTRIP</x:v>
      </x:c>
      <x:c r="E437" t="str">
        <x:v>MT</x:v>
      </x:c>
      <x:c r="F437" t="str">
        <x:v>59323-0543</x:v>
      </x:c>
      <x:c r="G437" t="str">
        <x:v>Unknown</x:v>
      </x:c>
      <x:c r="H437" t="str">
        <x:v>0</x:v>
      </x:c>
      <x:c r="I437" t="str">
        <x:v>Yes</x:v>
      </x:c>
      <x:c r="J437" t="str">
        <x:v>Name contains Food Bank</x:v>
      </x:c>
      <x:c r="K437" t="str">
        <x:v>https://urbaninstitute.github.io/nccs/datasets/bmf/</x:v>
      </x:c>
    </x:row>
    <x:row r="438">
      <x:c r="A438" t="str">
        <x:v>81-0523596</x:v>
      </x:c>
      <x:c r="B438" t="str">
        <x:v>Seeley-Swan Community Food Bank</x:v>
      </x:c>
      <x:c r="C438" t="str"/>
      <x:c r="D438" t="str">
        <x:v>SEELEY LAKE</x:v>
      </x:c>
      <x:c r="E438" t="str">
        <x:v>MT</x:v>
      </x:c>
      <x:c r="F438" t="str">
        <x:v>59868-1344</x:v>
      </x:c>
      <x:c r="G438" t="str">
        <x:v>Unknown</x:v>
      </x:c>
      <x:c r="H438" t="str">
        <x:v>0</x:v>
      </x:c>
      <x:c r="I438" t="str">
        <x:v>Yes</x:v>
      </x:c>
      <x:c r="J438" t="str">
        <x:v>Name contains Food Bank</x:v>
      </x:c>
      <x:c r="K438" t="str">
        <x:v>https://urbaninstitute.github.io/nccs/datasets/bmf/</x:v>
      </x:c>
    </x:row>
    <x:row r="439">
      <x:c r="A439" t="str">
        <x:v>81-0533643</x:v>
      </x:c>
      <x:c r="B439" t="str">
        <x:v>Food Bank Of The Valley</x:v>
      </x:c>
      <x:c r="C439" t="str"/>
      <x:c r="D439" t="str">
        <x:v>PHILIPSBURG</x:v>
      </x:c>
      <x:c r="E439" t="str">
        <x:v>MT</x:v>
      </x:c>
      <x:c r="F439" t="str">
        <x:v>59858-0234</x:v>
      </x:c>
      <x:c r="G439" t="str">
        <x:v>Unknown</x:v>
      </x:c>
      <x:c r="H439" t="str">
        <x:v>0</x:v>
      </x:c>
      <x:c r="I439" t="str">
        <x:v>Yes</x:v>
      </x:c>
      <x:c r="J439" t="str">
        <x:v>Name contains Food Bank</x:v>
      </x:c>
      <x:c r="K439" t="str">
        <x:v>https://urbaninstitute.github.io/nccs/datasets/bmf/</x:v>
      </x:c>
    </x:row>
    <x:row r="440">
      <x:c r="A440" t="str">
        <x:v>81-0541769</x:v>
      </x:c>
      <x:c r="B440" t="str">
        <x:v>Custer County Food Bank</x:v>
      </x:c>
      <x:c r="C440" t="str"/>
      <x:c r="D440" t="str">
        <x:v>MILES CITY</x:v>
      </x:c>
      <x:c r="E440" t="str">
        <x:v>MT</x:v>
      </x:c>
      <x:c r="F440" t="str">
        <x:v>59301-3206</x:v>
      </x:c>
      <x:c r="G440" t="str">
        <x:v>Small</x:v>
      </x:c>
      <x:c r="H440" t="str">
        <x:v>197723</x:v>
      </x:c>
      <x:c r="I440" t="str">
        <x:v>Yes</x:v>
      </x:c>
      <x:c r="J440" t="str">
        <x:v>Name contains Food Bank</x:v>
      </x:c>
      <x:c r="K440" t="str">
        <x:v>https://urbaninstitute.github.io/nccs/datasets/bmf/</x:v>
      </x:c>
    </x:row>
    <x:row r="441">
      <x:c r="A441" t="str">
        <x:v>82-2874247</x:v>
      </x:c>
      <x:c r="B441" t="str">
        <x:v>Absarokee Area Food Bank</x:v>
      </x:c>
      <x:c r="C441" t="str"/>
      <x:c r="D441" t="str">
        <x:v>ABSAROKEE</x:v>
      </x:c>
      <x:c r="E441" t="str">
        <x:v>MT</x:v>
      </x:c>
      <x:c r="F441" t="str">
        <x:v>59001-0238</x:v>
      </x:c>
      <x:c r="G441" t="str">
        <x:v>Unknown</x:v>
      </x:c>
      <x:c r="H441" t="str">
        <x:v>0</x:v>
      </x:c>
      <x:c r="I441" t="str">
        <x:v>Yes</x:v>
      </x:c>
      <x:c r="J441" t="str">
        <x:v>Name contains Food Bank</x:v>
      </x:c>
      <x:c r="K441" t="str">
        <x:v>https://urbaninstitute.github.io/nccs/datasets/bmf/</x:v>
      </x:c>
    </x:row>
    <x:row r="442">
      <x:c r="A442" t="str">
        <x:v>83-1237561</x:v>
      </x:c>
      <x:c r="B442" t="str">
        <x:v>Big Sandy Food Bank</x:v>
      </x:c>
      <x:c r="C442" t="str"/>
      <x:c r="D442" t="str">
        <x:v>BIG SANDY</x:v>
      </x:c>
      <x:c r="E442" t="str">
        <x:v>MT</x:v>
      </x:c>
      <x:c r="F442" t="str">
        <x:v>59520-0386</x:v>
      </x:c>
      <x:c r="G442" t="str">
        <x:v>Unknown</x:v>
      </x:c>
      <x:c r="H442" t="str">
        <x:v>0</x:v>
      </x:c>
      <x:c r="I442" t="str">
        <x:v>Yes</x:v>
      </x:c>
      <x:c r="J442" t="str">
        <x:v>Name contains Food Bank</x:v>
      </x:c>
      <x:c r="K442" t="str">
        <x:v>https://urbaninstitute.github.io/nccs/datasets/bmf/</x:v>
      </x:c>
    </x:row>
    <x:row r="443">
      <x:c r="A443" t="str">
        <x:v>84-1377092</x:v>
      </x:c>
      <x:c r="B443" t="str">
        <x:v>Northern Cheyenne Food Bank</x:v>
      </x:c>
      <x:c r="C443" t="str"/>
      <x:c r="D443" t="str">
        <x:v>LAME DEER</x:v>
      </x:c>
      <x:c r="E443" t="str">
        <x:v>MT</x:v>
      </x:c>
      <x:c r="F443" t="str">
        <x:v>59043</x:v>
      </x:c>
      <x:c r="G443" t="str">
        <x:v>Unknown</x:v>
      </x:c>
      <x:c r="H443" t="str"/>
      <x:c r="I443" t="str">
        <x:v>Unknown/Inactive</x:v>
      </x:c>
      <x:c r="J443" t="str">
        <x:v>Name contains Food Bank</x:v>
      </x:c>
      <x:c r="K443" t="str">
        <x:v>https://urbaninstitute.github.io/nccs/datasets/bmf/</x:v>
      </x:c>
    </x:row>
    <x:row r="444">
      <x:c r="A444" t="str">
        <x:v>90-0145438</x:v>
      </x:c>
      <x:c r="B444" t="str">
        <x:v>Carter County Food Bank</x:v>
      </x:c>
      <x:c r="C444" t="str"/>
      <x:c r="D444" t="str">
        <x:v>EKALAKA</x:v>
      </x:c>
      <x:c r="E444" t="str">
        <x:v>MT</x:v>
      </x:c>
      <x:c r="F444" t="str">
        <x:v>59324-7700</x:v>
      </x:c>
      <x:c r="G444" t="str">
        <x:v>Unknown</x:v>
      </x:c>
      <x:c r="H444" t="str">
        <x:v>0</x:v>
      </x:c>
      <x:c r="I444" t="str">
        <x:v>Yes</x:v>
      </x:c>
      <x:c r="J444" t="str">
        <x:v>Name contains Food Bank</x:v>
      </x:c>
      <x:c r="K444" t="str">
        <x:v>https://urbaninstitute.github.io/nccs/datasets/bmf/</x:v>
      </x:c>
    </x:row>
    <x:row r="445">
      <x:c r="A445" t="str">
        <x:v>20-5474034</x:v>
      </x:c>
      <x:c r="B445" t="str">
        <x:v>Food Bank Of Lincoln Foundation</x:v>
      </x:c>
      <x:c r="C445" t="str"/>
      <x:c r="D445" t="str">
        <x:v>LINCOLN</x:v>
      </x:c>
      <x:c r="E445" t="str">
        <x:v>NE</x:v>
      </x:c>
      <x:c r="F445" t="str">
        <x:v>68521-3008</x:v>
      </x:c>
      <x:c r="G445" t="str">
        <x:v>Small</x:v>
      </x:c>
      <x:c r="H445" t="str">
        <x:v>56646</x:v>
      </x:c>
      <x:c r="I445" t="str">
        <x:v>Yes</x:v>
      </x:c>
      <x:c r="J445" t="str">
        <x:v>Name contains Food Bank</x:v>
      </x:c>
      <x:c r="K445" t="str">
        <x:v>https://urbaninstitute.github.io/nccs/datasets/bmf/</x:v>
      </x:c>
    </x:row>
    <x:row r="446">
      <x:c r="A446" t="str">
        <x:v>27-4092866</x:v>
      </x:c>
      <x:c r="B446" t="str">
        <x:v>Elkhorn Valley Food Bank</x:v>
      </x:c>
      <x:c r="C446" t="str"/>
      <x:c r="D446" t="str">
        <x:v>NORFOLK</x:v>
      </x:c>
      <x:c r="E446" t="str">
        <x:v>NE</x:v>
      </x:c>
      <x:c r="F446" t="str">
        <x:v>68701</x:v>
      </x:c>
      <x:c r="G446" t="str">
        <x:v>Unknown</x:v>
      </x:c>
      <x:c r="H446" t="str"/>
      <x:c r="I446" t="str">
        <x:v>Unknown/Inactive</x:v>
      </x:c>
      <x:c r="J446" t="str">
        <x:v>Name contains Food Bank</x:v>
      </x:c>
      <x:c r="K446" t="str">
        <x:v>https://urbaninstitute.github.io/nccs/datasets/bmf/</x:v>
      </x:c>
    </x:row>
    <x:row r="447">
      <x:c r="A447" t="str">
        <x:v>36-3292852</x:v>
      </x:c>
      <x:c r="B447" t="str">
        <x:v>Oakland Craig Community Food Bank</x:v>
      </x:c>
      <x:c r="C447" t="str"/>
      <x:c r="D447" t="str">
        <x:v>OAKLAND</x:v>
      </x:c>
      <x:c r="E447" t="str">
        <x:v>NE</x:v>
      </x:c>
      <x:c r="F447" t="str">
        <x:v>68045</x:v>
      </x:c>
      <x:c r="G447" t="str">
        <x:v>Unknown</x:v>
      </x:c>
      <x:c r="H447" t="str">
        <x:v>0</x:v>
      </x:c>
      <x:c r="I447" t="str">
        <x:v>Unknown/Inactive</x:v>
      </x:c>
      <x:c r="J447" t="str">
        <x:v>Name contains Food Bank</x:v>
      </x:c>
      <x:c r="K447" t="str">
        <x:v>https://urbaninstitute.github.io/nccs/datasets/bmf/</x:v>
      </x:c>
    </x:row>
    <x:row r="448">
      <x:c r="A448" t="str">
        <x:v>47-0640293</x:v>
      </x:c>
      <x:c r="B448" t="str">
        <x:v>Food Bank Of Lincoln</x:v>
      </x:c>
      <x:c r="C448" t="str"/>
      <x:c r="D448" t="str">
        <x:v>LINCOLN</x:v>
      </x:c>
      <x:c r="E448" t="str">
        <x:v>NE</x:v>
      </x:c>
      <x:c r="F448" t="str">
        <x:v>68521-3008</x:v>
      </x:c>
      <x:c r="G448" t="str">
        <x:v>Medium</x:v>
      </x:c>
      <x:c r="H448" t="str">
        <x:v>20196251</x:v>
      </x:c>
      <x:c r="I448" t="str">
        <x:v>Yes</x:v>
      </x:c>
      <x:c r="J448" t="str">
        <x:v>Name contains Food Bank</x:v>
      </x:c>
      <x:c r="K448" t="str">
        <x:v>https://urbaninstitute.github.io/nccs/datasets/bmf/</x:v>
      </x:c>
    </x:row>
    <x:row r="449">
      <x:c r="A449" t="str">
        <x:v>86-3701239</x:v>
      </x:c>
      <x:c r="B449" t="str">
        <x:v>Accepted Food Bank</x:v>
      </x:c>
      <x:c r="C449" t="str"/>
      <x:c r="D449" t="str">
        <x:v>OMAHA</x:v>
      </x:c>
      <x:c r="E449" t="str">
        <x:v>NE</x:v>
      </x:c>
      <x:c r="F449" t="str">
        <x:v>68145-0831</x:v>
      </x:c>
      <x:c r="G449" t="str">
        <x:v>Unknown</x:v>
      </x:c>
      <x:c r="H449" t="str">
        <x:v>0</x:v>
      </x:c>
      <x:c r="I449" t="str">
        <x:v>Yes</x:v>
      </x:c>
      <x:c r="J449" t="str">
        <x:v>Name contains Food Bank</x:v>
      </x:c>
      <x:c r="K449" t="str">
        <x:v>https://urbaninstitute.github.io/nccs/datasets/bmf/</x:v>
      </x:c>
    </x:row>
    <x:row r="450">
      <x:c r="A450" t="str">
        <x:v>33-2486623</x:v>
      </x:c>
      <x:c r="B450" t="str">
        <x:v>Mark 6 Feeding</x:v>
      </x:c>
      <x:c r="C450" t="str"/>
      <x:c r="D450" t="str">
        <x:v>LAS VEGAS</x:v>
      </x:c>
      <x:c r="E450" t="str">
        <x:v>NV</x:v>
      </x:c>
      <x:c r="F450" t="str">
        <x:v>89166-5176</x:v>
      </x:c>
      <x:c r="G450" t="str">
        <x:v>Unknown</x:v>
      </x:c>
      <x:c r="H450" t="str"/>
      <x:c r="I450" t="str">
        <x:v>Yes</x:v>
      </x:c>
      <x:c r="J450" t="str">
        <x:v>Name contains Feeding</x:v>
      </x:c>
      <x:c r="K450" t="str">
        <x:v>https://urbaninstitute.github.io/nccs/datasets/bmf/</x:v>
      </x:c>
    </x:row>
    <x:row r="451">
      <x:c r="A451" t="str">
        <x:v>45-4915610</x:v>
      </x:c>
      <x:c r="B451" t="str">
        <x:v>Eastern Nevada Food Bank</x:v>
      </x:c>
      <x:c r="C451" t="str">
        <x:v>Enfb</x:v>
      </x:c>
      <x:c r="D451" t="str">
        <x:v>ELY</x:v>
      </x:c>
      <x:c r="E451" t="str">
        <x:v>NV</x:v>
      </x:c>
      <x:c r="F451" t="str">
        <x:v>89301</x:v>
      </x:c>
      <x:c r="G451" t="str">
        <x:v>Unknown</x:v>
      </x:c>
      <x:c r="H451" t="str"/>
      <x:c r="I451" t="str">
        <x:v>Unknown/Inactive</x:v>
      </x:c>
      <x:c r="J451" t="str">
        <x:v>Name contains Food Bank</x:v>
      </x:c>
      <x:c r="K451" t="str">
        <x:v>https://urbaninstitute.github.io/nccs/datasets/bmf/</x:v>
      </x:c>
    </x:row>
    <x:row r="452">
      <x:c r="A452" t="str">
        <x:v>87-1836124</x:v>
      </x:c>
      <x:c r="B452" t="str">
        <x:v>Lasvegan Food Pantry</x:v>
      </x:c>
      <x:c r="C452" t="str">
        <x:v>Lasvegan Food Bank</x:v>
      </x:c>
      <x:c r="D452" t="str">
        <x:v>LAS VEGAS</x:v>
      </x:c>
      <x:c r="E452" t="str">
        <x:v>NV</x:v>
      </x:c>
      <x:c r="F452" t="str">
        <x:v>89135-2057</x:v>
      </x:c>
      <x:c r="G452" t="str">
        <x:v>Unknown</x:v>
      </x:c>
      <x:c r="H452" t="str">
        <x:v>0</x:v>
      </x:c>
      <x:c r="I452" t="str">
        <x:v>Yes</x:v>
      </x:c>
      <x:c r="J452" t="str">
        <x:v>Name contains Food Bank</x:v>
      </x:c>
      <x:c r="K452" t="str">
        <x:v>https://urbaninstitute.github.io/nccs/datasets/bmf/</x:v>
      </x:c>
    </x:row>
    <x:row r="453">
      <x:c r="A453" t="str">
        <x:v>88-0345703</x:v>
      </x:c>
      <x:c r="B453" t="str">
        <x:v>Colorado River Food Bank</x:v>
      </x:c>
      <x:c r="C453" t="str"/>
      <x:c r="D453" t="str">
        <x:v>LAUGHLIN</x:v>
      </x:c>
      <x:c r="E453" t="str">
        <x:v>NV</x:v>
      </x:c>
      <x:c r="F453" t="str">
        <x:v>89029-1500</x:v>
      </x:c>
      <x:c r="G453" t="str">
        <x:v>Small</x:v>
      </x:c>
      <x:c r="H453" t="str">
        <x:v>111190</x:v>
      </x:c>
      <x:c r="I453" t="str">
        <x:v>Yes</x:v>
      </x:c>
      <x:c r="J453" t="str">
        <x:v>Name contains Food Bank</x:v>
      </x:c>
      <x:c r="K453" t="str">
        <x:v>https://urbaninstitute.github.io/nccs/datasets/bmf/</x:v>
      </x:c>
    </x:row>
    <x:row r="454">
      <x:c r="A454" t="str">
        <x:v>94-2369273</x:v>
      </x:c>
      <x:c r="B454" t="str">
        <x:v>Community Food Bank Of Clark County</x:v>
      </x:c>
      <x:c r="C454" t="str"/>
      <x:c r="D454" t="str">
        <x:v>LAS VEGAS</x:v>
      </x:c>
      <x:c r="E454" t="str">
        <x:v>NV</x:v>
      </x:c>
      <x:c r="F454" t="str">
        <x:v>89130</x:v>
      </x:c>
      <x:c r="G454" t="str">
        <x:v>Small</x:v>
      </x:c>
      <x:c r="H454" t="str">
        <x:v>325332</x:v>
      </x:c>
      <x:c r="I454" t="str">
        <x:v>Unknown/Inactive</x:v>
      </x:c>
      <x:c r="J454" t="str">
        <x:v>Name contains Food Bank</x:v>
      </x:c>
      <x:c r="K454" t="str">
        <x:v>https://urbaninstitute.github.io/nccs/datasets/bmf/</x:v>
      </x:c>
    </x:row>
    <x:row r="455">
      <x:c r="A455" t="str">
        <x:v>94-2924979</x:v>
      </x:c>
      <x:c r="B455" t="str">
        <x:v>The Food Bank Of Northern Nevada</x:v>
      </x:c>
      <x:c r="C455" t="str"/>
      <x:c r="D455" t="str">
        <x:v>SPARKS</x:v>
      </x:c>
      <x:c r="E455" t="str">
        <x:v>NV</x:v>
      </x:c>
      <x:c r="F455" t="str">
        <x:v>89437-5400</x:v>
      </x:c>
      <x:c r="G455" t="str">
        <x:v>Large</x:v>
      </x:c>
      <x:c r="H455" t="str">
        <x:v>63189580</x:v>
      </x:c>
      <x:c r="I455" t="str">
        <x:v>Yes</x:v>
      </x:c>
      <x:c r="J455" t="str">
        <x:v>Large by IRS revenue; Name contains Food Bank</x:v>
      </x:c>
      <x:c r="K455" t="str">
        <x:v>https://urbaninstitute.github.io/nccs/datasets/bmf/</x:v>
      </x:c>
    </x:row>
    <x:row r="456">
      <x:c r="A456" t="str">
        <x:v>02-0448905</x:v>
      </x:c>
      <x:c r="B456" t="str">
        <x:v>Monadnock Area Food Bank</x:v>
      </x:c>
      <x:c r="C456" t="str"/>
      <x:c r="D456" t="str">
        <x:v>PETERBOROUGH</x:v>
      </x:c>
      <x:c r="E456" t="str">
        <x:v>NH</x:v>
      </x:c>
      <x:c r="F456" t="str"/>
      <x:c r="G456" t="str">
        <x:v>Unknown</x:v>
      </x:c>
      <x:c r="H456" t="str"/>
      <x:c r="I456" t="str">
        <x:v>Unknown/Inactive</x:v>
      </x:c>
      <x:c r="J456" t="str">
        <x:v>Name contains Food Bank</x:v>
      </x:c>
      <x:c r="K456" t="str">
        <x:v>https://urbaninstitute.github.io/nccs/datasets/bmf/</x:v>
      </x:c>
    </x:row>
    <x:row r="457">
      <x:c r="A457" t="str">
        <x:v>83-1813966</x:v>
      </x:c>
      <x:c r="B457" t="str">
        <x:v>Feeding Tiny Tummies</x:v>
      </x:c>
      <x:c r="C457" t="str"/>
      <x:c r="D457" t="str">
        <x:v>KEENE</x:v>
      </x:c>
      <x:c r="E457" t="str">
        <x:v>NH</x:v>
      </x:c>
      <x:c r="F457" t="str">
        <x:v>03431-1554</x:v>
      </x:c>
      <x:c r="G457" t="str">
        <x:v>Small</x:v>
      </x:c>
      <x:c r="H457" t="str">
        <x:v>199410</x:v>
      </x:c>
      <x:c r="I457" t="str">
        <x:v>Yes</x:v>
      </x:c>
      <x:c r="J457" t="str">
        <x:v>Name contains Feeding</x:v>
      </x:c>
      <x:c r="K457" t="str">
        <x:v>https://urbaninstitute.github.io/nccs/datasets/bmf/</x:v>
      </x:c>
    </x:row>
    <x:row r="458">
      <x:c r="A458" t="str">
        <x:v>02-0554678</x:v>
      </x:c>
      <x:c r="B458" t="str">
        <x:v>Lacey Food Bank</x:v>
      </x:c>
      <x:c r="C458" t="str"/>
      <x:c r="D458" t="str">
        <x:v>FORKED RIVER</x:v>
      </x:c>
      <x:c r="E458" t="str">
        <x:v>NJ</x:v>
      </x:c>
      <x:c r="F458" t="str">
        <x:v>08731-0625</x:v>
      </x:c>
      <x:c r="G458" t="str">
        <x:v>Small</x:v>
      </x:c>
      <x:c r="H458" t="str">
        <x:v>286560</x:v>
      </x:c>
      <x:c r="I458" t="str">
        <x:v>Yes</x:v>
      </x:c>
      <x:c r="J458" t="str">
        <x:v>Name contains Food Bank</x:v>
      </x:c>
      <x:c r="K458" t="str">
        <x:v>https://urbaninstitute.github.io/nccs/datasets/bmf/</x:v>
      </x:c>
    </x:row>
    <x:row r="459">
      <x:c r="A459" t="str">
        <x:v>22-2405550</x:v>
      </x:c>
      <x:c r="B459" t="str">
        <x:v>Food Bank Of Somerset County</x:v>
      </x:c>
      <x:c r="C459" t="str"/>
      <x:c r="D459" t="str">
        <x:v>BOUND BROOK</x:v>
      </x:c>
      <x:c r="E459" t="str">
        <x:v>NJ</x:v>
      </x:c>
      <x:c r="F459" t="str">
        <x:v>08805-0149</x:v>
      </x:c>
      <x:c r="G459" t="str">
        <x:v>Medium</x:v>
      </x:c>
      <x:c r="H459" t="str">
        <x:v>5239262</x:v>
      </x:c>
      <x:c r="I459" t="str">
        <x:v>Yes</x:v>
      </x:c>
      <x:c r="J459" t="str">
        <x:v>Name contains Food Bank</x:v>
      </x:c>
      <x:c r="K459" t="str">
        <x:v>https://urbaninstitute.github.io/nccs/datasets/bmf/</x:v>
      </x:c>
    </x:row>
    <x:row r="460">
      <x:c r="A460" t="str">
        <x:v>22-2423882</x:v>
      </x:c>
      <x:c r="B460" t="str">
        <x:v>Community Food Bank Of New Jersey</x:v>
      </x:c>
      <x:c r="C460" t="str"/>
      <x:c r="D460" t="str">
        <x:v>HILLSIDE</x:v>
      </x:c>
      <x:c r="E460" t="str">
        <x:v>NJ</x:v>
      </x:c>
      <x:c r="F460" t="str">
        <x:v>07205-2400</x:v>
      </x:c>
      <x:c r="G460" t="str">
        <x:v>Large</x:v>
      </x:c>
      <x:c r="H460" t="str">
        <x:v>214145989</x:v>
      </x:c>
      <x:c r="I460" t="str">
        <x:v>Yes</x:v>
      </x:c>
      <x:c r="J460" t="str">
        <x:v>Large by IRS revenue; Name contains Food Bank</x:v>
      </x:c>
      <x:c r="K460" t="str">
        <x:v>https://urbaninstitute.github.io/nccs/datasets/bmf/</x:v>
      </x:c>
    </x:row>
    <x:row r="461">
      <x:c r="A461" t="str">
        <x:v>22-3522458</x:v>
      </x:c>
      <x:c r="B461" t="str">
        <x:v>North Brunswick Food Bank</x:v>
      </x:c>
      <x:c r="C461" t="str"/>
      <x:c r="D461" t="str">
        <x:v>N BRUNSWICK</x:v>
      </x:c>
      <x:c r="E461" t="str">
        <x:v>NJ</x:v>
      </x:c>
      <x:c r="F461" t="str">
        <x:v>08902-2850</x:v>
      </x:c>
      <x:c r="G461" t="str">
        <x:v>Unknown</x:v>
      </x:c>
      <x:c r="H461" t="str">
        <x:v>0</x:v>
      </x:c>
      <x:c r="I461" t="str">
        <x:v>Yes</x:v>
      </x:c>
      <x:c r="J461" t="str">
        <x:v>Name contains Food Bank</x:v>
      </x:c>
      <x:c r="K461" t="str">
        <x:v>https://urbaninstitute.github.io/nccs/datasets/bmf/</x:v>
      </x:c>
    </x:row>
    <x:row r="462">
      <x:c r="A462" t="str">
        <x:v>22-3592445</x:v>
      </x:c>
      <x:c r="B462" t="str">
        <x:v>EastPBA105 Community Food Bank</x:v>
      </x:c>
      <x:c r="C462" t="str"/>
      <x:c r="D462" t="str">
        <x:v>RAHWAY</x:v>
      </x:c>
      <x:c r="E462" t="str">
        <x:v>NJ</x:v>
      </x:c>
      <x:c r="F462" t="str"/>
      <x:c r="G462" t="str">
        <x:v>Unknown</x:v>
      </x:c>
      <x:c r="H462" t="str"/>
      <x:c r="I462" t="str">
        <x:v>Unknown/Inactive</x:v>
      </x:c>
      <x:c r="J462" t="str">
        <x:v>Name contains Food Bank</x:v>
      </x:c>
      <x:c r="K462" t="str">
        <x:v>https://urbaninstitute.github.io/nccs/datasets/bmf/</x:v>
      </x:c>
    </x:row>
    <x:row r="463">
      <x:c r="A463" t="str">
        <x:v>31-1814495</x:v>
      </x:c>
      <x:c r="B463" t="str">
        <x:v>Regional Food Bank</x:v>
      </x:c>
      <x:c r="C463" t="str"/>
      <x:c r="D463" t="str">
        <x:v>CLEMENTON</x:v>
      </x:c>
      <x:c r="E463" t="str">
        <x:v>NJ</x:v>
      </x:c>
      <x:c r="F463" t="str"/>
      <x:c r="G463" t="str">
        <x:v>Unknown</x:v>
      </x:c>
      <x:c r="H463" t="str"/>
      <x:c r="I463" t="str">
        <x:v>Unknown/Inactive</x:v>
      </x:c>
      <x:c r="J463" t="str">
        <x:v>Name contains Food Bank</x:v>
      </x:c>
      <x:c r="K463" t="str">
        <x:v>https://urbaninstitute.github.io/nccs/datasets/bmf/</x:v>
      </x:c>
    </x:row>
    <x:row r="464">
      <x:c r="A464" t="str">
        <x:v>41-3745565</x:v>
      </x:c>
      <x:c r="B464" t="str">
        <x:v>Cedar Place Food Bank And Community Outreach</x:v>
      </x:c>
      <x:c r="C464" t="str"/>
      <x:c r="D464" t="str">
        <x:v>PENNSAUKEN</x:v>
      </x:c>
      <x:c r="E464" t="str">
        <x:v>NJ</x:v>
      </x:c>
      <x:c r="F464" t="str">
        <x:v>08109-2401</x:v>
      </x:c>
      <x:c r="G464" t="str">
        <x:v>Unknown</x:v>
      </x:c>
      <x:c r="H464" t="str"/>
      <x:c r="I464" t="str">
        <x:v>Yes</x:v>
      </x:c>
      <x:c r="J464" t="str">
        <x:v>Name contains Food Bank</x:v>
      </x:c>
      <x:c r="K464" t="str">
        <x:v>https://urbaninstitute.github.io/nccs/datasets/bmf/</x:v>
      </x:c>
    </x:row>
    <x:row r="465">
      <x:c r="A465" t="str">
        <x:v>82-2487235</x:v>
      </x:c>
      <x:c r="B465" t="str">
        <x:v>Feeding Middlesex County</x:v>
      </x:c>
      <x:c r="C465" t="str"/>
      <x:c r="D465" t="str">
        <x:v>EDISON</x:v>
      </x:c>
      <x:c r="E465" t="str">
        <x:v>NJ</x:v>
      </x:c>
      <x:c r="F465" t="str">
        <x:v>08818-0781</x:v>
      </x:c>
      <x:c r="G465" t="str">
        <x:v>Medium</x:v>
      </x:c>
      <x:c r="H465" t="str">
        <x:v>8181191</x:v>
      </x:c>
      <x:c r="I465" t="str">
        <x:v>Yes</x:v>
      </x:c>
      <x:c r="J465" t="str">
        <x:v>Name contains Feeding</x:v>
      </x:c>
      <x:c r="K465" t="str">
        <x:v>https://urbaninstitute.github.io/nccs/datasets/bmf/</x:v>
      </x:c>
    </x:row>
    <x:row r="466">
      <x:c r="A466" t="str">
        <x:v>83-1453089</x:v>
      </x:c>
      <x:c r="B466" t="str">
        <x:v>Food Bank News</x:v>
      </x:c>
      <x:c r="C466" t="str">
        <x:v>Food Bank News</x:v>
      </x:c>
      <x:c r="D466" t="str">
        <x:v>MAPLEWOOD</x:v>
      </x:c>
      <x:c r="E466" t="str">
        <x:v>NJ</x:v>
      </x:c>
      <x:c r="F466" t="str">
        <x:v>07040-2648</x:v>
      </x:c>
      <x:c r="G466" t="str">
        <x:v>Small</x:v>
      </x:c>
      <x:c r="H466" t="str">
        <x:v>138155</x:v>
      </x:c>
      <x:c r="I466" t="str">
        <x:v>Yes</x:v>
      </x:c>
      <x:c r="J466" t="str">
        <x:v>Name contains Food Bank</x:v>
      </x:c>
      <x:c r="K466" t="str">
        <x:v>https://urbaninstitute.github.io/nccs/datasets/bmf/</x:v>
      </x:c>
    </x:row>
    <x:row r="467">
      <x:c r="A467" t="str">
        <x:v>88-4293302</x:v>
      </x:c>
      <x:c r="B467" t="str">
        <x:v>Mt Calvary Food Bank</x:v>
      </x:c>
      <x:c r="C467" t="str"/>
      <x:c r="D467" t="str">
        <x:v>ELIZABETH</x:v>
      </x:c>
      <x:c r="E467" t="str">
        <x:v>NJ</x:v>
      </x:c>
      <x:c r="F467" t="str">
        <x:v>07207-0353</x:v>
      </x:c>
      <x:c r="G467" t="str">
        <x:v>Unknown</x:v>
      </x:c>
      <x:c r="H467" t="str">
        <x:v>0</x:v>
      </x:c>
      <x:c r="I467" t="str">
        <x:v>Yes</x:v>
      </x:c>
      <x:c r="J467" t="str">
        <x:v>Name contains Food Bank</x:v>
      </x:c>
      <x:c r="K467" t="str">
        <x:v>https://urbaninstitute.github.io/nccs/datasets/bmf/</x:v>
      </x:c>
    </x:row>
    <x:row r="468">
      <x:c r="A468" t="str">
        <x:v>92-2629518</x:v>
      </x:c>
      <x:c r="B468" t="str">
        <x:v>God First Feeding And Clothing Prog Ram</x:v>
      </x:c>
      <x:c r="C468" t="str"/>
      <x:c r="D468" t="str">
        <x:v>BLOOMFIELD</x:v>
      </x:c>
      <x:c r="E468" t="str">
        <x:v>NJ</x:v>
      </x:c>
      <x:c r="F468" t="str">
        <x:v>07003-5823</x:v>
      </x:c>
      <x:c r="G468" t="str">
        <x:v>Unknown</x:v>
      </x:c>
      <x:c r="H468" t="str"/>
      <x:c r="I468" t="str">
        <x:v>Yes</x:v>
      </x:c>
      <x:c r="J468" t="str">
        <x:v>Name contains Feeding</x:v>
      </x:c>
      <x:c r="K468" t="str">
        <x:v>https://urbaninstitute.github.io/nccs/datasets/bmf/</x:v>
      </x:c>
    </x:row>
    <x:row r="469">
      <x:c r="A469" t="str">
        <x:v>99-2461025</x:v>
      </x:c>
      <x:c r="B469" t="str">
        <x:v>Garden State Food Distributor</x:v>
      </x:c>
      <x:c r="C469" t="str">
        <x:v>Garden State Food Bank</x:v>
      </x:c>
      <x:c r="D469" t="str">
        <x:v>CAMDEN</x:v>
      </x:c>
      <x:c r="E469" t="str">
        <x:v>NJ</x:v>
      </x:c>
      <x:c r="F469" t="str">
        <x:v>08103-2935</x:v>
      </x:c>
      <x:c r="G469" t="str">
        <x:v>Unknown</x:v>
      </x:c>
      <x:c r="H469" t="str">
        <x:v>0</x:v>
      </x:c>
      <x:c r="I469" t="str">
        <x:v>Yes</x:v>
      </x:c>
      <x:c r="J469" t="str">
        <x:v>Name contains Food Bank</x:v>
      </x:c>
      <x:c r="K469" t="str">
        <x:v>https://urbaninstitute.github.io/nccs/datasets/bmf/</x:v>
      </x:c>
    </x:row>
    <x:row r="470">
      <x:c r="A470" t="str">
        <x:v>83-3636095</x:v>
      </x:c>
      <x:c r="B470" t="str">
        <x:v>Winging It</x:v>
      </x:c>
      <x:c r="C470" t="str">
        <x:v>Carrizozo Food Bank</x:v>
      </x:c>
      <x:c r="D470" t="str">
        <x:v>VEGUITA</x:v>
      </x:c>
      <x:c r="E470" t="str">
        <x:v>NM</x:v>
      </x:c>
      <x:c r="F470" t="str">
        <x:v>87062</x:v>
      </x:c>
      <x:c r="G470" t="str">
        <x:v>Unknown</x:v>
      </x:c>
      <x:c r="H470" t="str"/>
      <x:c r="I470" t="str">
        <x:v>Unknown/Inactive</x:v>
      </x:c>
      <x:c r="J470" t="str">
        <x:v>Name contains Food Bank</x:v>
      </x:c>
      <x:c r="K470" t="str">
        <x:v>https://urbaninstitute.github.io/nccs/datasets/bmf/</x:v>
      </x:c>
    </x:row>
    <x:row r="471">
      <x:c r="A471" t="str">
        <x:v>85-0278525</x:v>
      </x:c>
      <x:c r="B471" t="str">
        <x:v>Roadrunner Food Bank</x:v>
      </x:c>
      <x:c r="C471" t="str"/>
      <x:c r="D471" t="str">
        <x:v>ALBUQUERQUE</x:v>
      </x:c>
      <x:c r="E471" t="str">
        <x:v>NM</x:v>
      </x:c>
      <x:c r="F471" t="str">
        <x:v>87109-5819</x:v>
      </x:c>
      <x:c r="G471" t="str">
        <x:v>Large</x:v>
      </x:c>
      <x:c r="H471" t="str">
        <x:v>94313635</x:v>
      </x:c>
      <x:c r="I471" t="str">
        <x:v>Yes</x:v>
      </x:c>
      <x:c r="J471" t="str">
        <x:v>Large by IRS revenue; Name contains Food Bank</x:v>
      </x:c>
      <x:c r="K471" t="str">
        <x:v>https://urbaninstitute.github.io/nccs/datasets/bmf/</x:v>
      </x:c>
    </x:row>
    <x:row r="472">
      <x:c r="A472" t="str">
        <x:v>85-0318927</x:v>
      </x:c>
      <x:c r="B472" t="str">
        <x:v>Rio Grande Communities Food Bank</x:v>
      </x:c>
      <x:c r="C472" t="str"/>
      <x:c r="D472" t="str">
        <x:v>SANTE</x:v>
      </x:c>
      <x:c r="E472" t="str">
        <x:v>NM</x:v>
      </x:c>
      <x:c r="F472" t="str">
        <x:v>87504</x:v>
      </x:c>
      <x:c r="G472" t="str">
        <x:v>Unknown</x:v>
      </x:c>
      <x:c r="H472" t="str"/>
      <x:c r="I472" t="str">
        <x:v>Unknown/Inactive</x:v>
      </x:c>
      <x:c r="J472" t="str">
        <x:v>Name contains Food Bank</x:v>
      </x:c>
      <x:c r="K472" t="str">
        <x:v>https://urbaninstitute.github.io/nccs/datasets/bmf/</x:v>
      </x:c>
    </x:row>
    <x:row r="473">
      <x:c r="A473" t="str">
        <x:v>85-0320784</x:v>
      </x:c>
      <x:c r="B473" t="str">
        <x:v>Food Bank Of Eastern New Mexico</x:v>
      </x:c>
      <x:c r="C473" t="str"/>
      <x:c r="D473" t="str">
        <x:v>CLOVIS</x:v>
      </x:c>
      <x:c r="E473" t="str">
        <x:v>NM</x:v>
      </x:c>
      <x:c r="F473" t="str">
        <x:v>88101-8941</x:v>
      </x:c>
      <x:c r="G473" t="str">
        <x:v>Small</x:v>
      </x:c>
      <x:c r="H473" t="str">
        <x:v>2721302</x:v>
      </x:c>
      <x:c r="I473" t="str">
        <x:v>Yes</x:v>
      </x:c>
      <x:c r="J473" t="str">
        <x:v>Name contains Food Bank</x:v>
      </x:c>
      <x:c r="K473" t="str">
        <x:v>https://urbaninstitute.github.io/nccs/datasets/bmf/</x:v>
      </x:c>
    </x:row>
    <x:row r="474">
      <x:c r="A474" t="str">
        <x:v>85-0481458</x:v>
      </x:c>
      <x:c r="B474" t="str">
        <x:v>Los Alamos Community Food Bank</x:v>
      </x:c>
      <x:c r="C474" t="str"/>
      <x:c r="D474" t="str">
        <x:v>LOS ALAMOS</x:v>
      </x:c>
      <x:c r="E474" t="str">
        <x:v>NM</x:v>
      </x:c>
      <x:c r="F474" t="str">
        <x:v>87544</x:v>
      </x:c>
      <x:c r="G474" t="str">
        <x:v>Unknown</x:v>
      </x:c>
      <x:c r="H474" t="str"/>
      <x:c r="I474" t="str">
        <x:v>Unknown/Inactive</x:v>
      </x:c>
      <x:c r="J474" t="str">
        <x:v>Name contains Food Bank</x:v>
      </x:c>
      <x:c r="K474" t="str">
        <x:v>https://urbaninstitute.github.io/nccs/datasets/bmf/</x:v>
      </x:c>
    </x:row>
    <x:row r="475">
      <x:c r="A475" t="str">
        <x:v>20-2555423</x:v>
      </x:c>
      <x:c r="B475" t="str">
        <x:v>Food Bank Association Of New York State</x:v>
      </x:c>
      <x:c r="C475" t="str"/>
      <x:c r="D475" t="str">
        <x:v>ALBANY</x:v>
      </x:c>
      <x:c r="E475" t="str">
        <x:v>NY</x:v>
      </x:c>
      <x:c r="F475" t="str">
        <x:v>12207-1065</x:v>
      </x:c>
      <x:c r="G475" t="str">
        <x:v>Small</x:v>
      </x:c>
      <x:c r="H475" t="str">
        <x:v>3926488</x:v>
      </x:c>
      <x:c r="I475" t="str">
        <x:v>Yes</x:v>
      </x:c>
      <x:c r="J475" t="str">
        <x:v>Name contains Food Bank</x:v>
      </x:c>
      <x:c r="K475" t="str">
        <x:v>https://urbaninstitute.github.io/nccs/datasets/bmf/</x:v>
      </x:c>
    </x:row>
    <x:row r="476">
      <x:c r="A476" t="str">
        <x:v>22-2470820</x:v>
      </x:c>
      <x:c r="B476" t="str">
        <x:v>Feedmore Western New York</x:v>
      </x:c>
      <x:c r="C476" t="str"/>
      <x:c r="D476" t="str">
        <x:v>BUFFALO</x:v>
      </x:c>
      <x:c r="E476" t="str">
        <x:v>NY</x:v>
      </x:c>
      <x:c r="F476" t="str">
        <x:v>14206-2368</x:v>
      </x:c>
      <x:c r="G476" t="str">
        <x:v>Large</x:v>
      </x:c>
      <x:c r="H476" t="str">
        <x:v>40989907</x:v>
      </x:c>
      <x:c r="I476" t="str">
        <x:v>Yes</x:v>
      </x:c>
      <x:c r="J476" t="str">
        <x:v>Large by IRS revenue</x:v>
      </x:c>
      <x:c r="K476" t="str">
        <x:v>https://urbaninstitute.github.io/nccs/datasets/bmf/</x:v>
      </x:c>
    </x:row>
    <x:row r="477">
      <x:c r="A477" t="str">
        <x:v>22-2470885</x:v>
      </x:c>
      <x:c r="B477" t="str">
        <x:v>Regional Food Bank Of N E Ny</x:v>
      </x:c>
      <x:c r="C477" t="str"/>
      <x:c r="D477" t="str">
        <x:v>LATHAM</x:v>
      </x:c>
      <x:c r="E477" t="str">
        <x:v>NY</x:v>
      </x:c>
      <x:c r="F477" t="str">
        <x:v>12110-1409</x:v>
      </x:c>
      <x:c r="G477" t="str">
        <x:v>Large</x:v>
      </x:c>
      <x:c r="H477" t="str">
        <x:v>121072741</x:v>
      </x:c>
      <x:c r="I477" t="str">
        <x:v>Yes</x:v>
      </x:c>
      <x:c r="J477" t="str">
        <x:v>Large by IRS revenue; Name contains Food Bank</x:v>
      </x:c>
      <x:c r="K477" t="str">
        <x:v>https://urbaninstitute.github.io/nccs/datasets/bmf/</x:v>
      </x:c>
    </x:row>
    <x:row r="478">
      <x:c r="A478" t="str">
        <x:v>22-2816988</x:v>
      </x:c>
      <x:c r="B478" t="str">
        <x:v>Food Bank Of Central New York</x:v>
      </x:c>
      <x:c r="C478" t="str"/>
      <x:c r="D478" t="str">
        <x:v>SYRACUSE</x:v>
      </x:c>
      <x:c r="E478" t="str">
        <x:v>NY</x:v>
      </x:c>
      <x:c r="F478" t="str">
        <x:v>13209-9712</x:v>
      </x:c>
      <x:c r="G478" t="str">
        <x:v>Large</x:v>
      </x:c>
      <x:c r="H478" t="str">
        <x:v>47194870</x:v>
      </x:c>
      <x:c r="I478" t="str">
        <x:v>Yes</x:v>
      </x:c>
      <x:c r="J478" t="str">
        <x:v>Large by IRS revenue; Name contains Food Bank</x:v>
      </x:c>
      <x:c r="K478" t="str">
        <x:v>https://urbaninstitute.github.io/nccs/datasets/bmf/</x:v>
      </x:c>
    </x:row>
    <x:row r="479">
      <x:c r="A479" t="str">
        <x:v>26-0425045</x:v>
      </x:c>
      <x:c r="B479" t="str">
        <x:v>Feeding Families</x:v>
      </x:c>
      <x:c r="C479" t="str"/>
      <x:c r="D479" t="str">
        <x:v>WARWICK</x:v>
      </x:c>
      <x:c r="E479" t="str">
        <x:v>NY</x:v>
      </x:c>
      <x:c r="F479" t="str">
        <x:v>10990</x:v>
      </x:c>
      <x:c r="G479" t="str">
        <x:v>Unknown</x:v>
      </x:c>
      <x:c r="H479" t="str"/>
      <x:c r="I479" t="str">
        <x:v>Unknown/Inactive</x:v>
      </x:c>
      <x:c r="J479" t="str">
        <x:v>Name contains Feeding</x:v>
      </x:c>
      <x:c r="K479" t="str">
        <x:v>https://urbaninstitute.github.io/nccs/datasets/bmf/</x:v>
      </x:c>
    </x:row>
    <x:row r="480">
      <x:c r="A480" t="str">
        <x:v>27-2337059</x:v>
      </x:c>
      <x:c r="B480" t="str">
        <x:v>Whos Feeding America</x:v>
      </x:c>
      <x:c r="C480" t="str"/>
      <x:c r="D480" t="str">
        <x:v>BROOKLYN</x:v>
      </x:c>
      <x:c r="E480" t="str">
        <x:v>NY</x:v>
      </x:c>
      <x:c r="F480" t="str">
        <x:v>11234</x:v>
      </x:c>
      <x:c r="G480" t="str">
        <x:v>Unknown</x:v>
      </x:c>
      <x:c r="H480" t="str"/>
      <x:c r="I480" t="str">
        <x:v>Unknown/Inactive</x:v>
      </x:c>
      <x:c r="J480" t="str">
        <x:v>Name contains Feeding</x:v>
      </x:c>
      <x:c r="K480" t="str">
        <x:v>https://urbaninstitute.github.io/nccs/datasets/bmf/</x:v>
      </x:c>
    </x:row>
    <x:row r="481">
      <x:c r="A481" t="str">
        <x:v>47-3787314</x:v>
      </x:c>
      <x:c r="B481" t="str">
        <x:v>Food Bank Of Staten Island</x:v>
      </x:c>
      <x:c r="C481" t="str"/>
      <x:c r="D481" t="str">
        <x:v>STATEN ISLAND</x:v>
      </x:c>
      <x:c r="E481" t="str">
        <x:v>NY</x:v>
      </x:c>
      <x:c r="F481" t="str">
        <x:v>10314-1838</x:v>
      </x:c>
      <x:c r="G481" t="str">
        <x:v>Unknown</x:v>
      </x:c>
      <x:c r="H481" t="str">
        <x:v>0</x:v>
      </x:c>
      <x:c r="I481" t="str">
        <x:v>Yes</x:v>
      </x:c>
      <x:c r="J481" t="str">
        <x:v>Name contains Food Bank</x:v>
      </x:c>
      <x:c r="K481" t="str">
        <x:v>https://urbaninstitute.github.io/nccs/datasets/bmf/</x:v>
      </x:c>
    </x:row>
    <x:row r="482">
      <x:c r="A482" t="str">
        <x:v>81-2440709</x:v>
      </x:c>
      <x:c r="B482" t="str">
        <x:v>National Hunger Relief Foundation</x:v>
      </x:c>
      <x:c r="C482" t="str">
        <x:v>National Food Bank</x:v>
      </x:c>
      <x:c r="D482" t="str">
        <x:v>KENMORE</x:v>
      </x:c>
      <x:c r="E482" t="str">
        <x:v>NY</x:v>
      </x:c>
      <x:c r="F482" t="str">
        <x:v>14217</x:v>
      </x:c>
      <x:c r="G482" t="str">
        <x:v>Unknown</x:v>
      </x:c>
      <x:c r="H482" t="str"/>
      <x:c r="I482" t="str">
        <x:v>Unknown/Inactive</x:v>
      </x:c>
      <x:c r="J482" t="str">
        <x:v>Name contains Food Bank</x:v>
      </x:c>
      <x:c r="K482" t="str">
        <x:v>https://urbaninstitute.github.io/nccs/datasets/bmf/</x:v>
      </x:c>
    </x:row>
    <x:row r="483">
      <x:c r="A483" t="str">
        <x:v>85-2621700</x:v>
      </x:c>
      <x:c r="B483" t="str">
        <x:v>Yad Elka</x:v>
      </x:c>
      <x:c r="C483" t="str"/>
      <x:c r="D483" t="str">
        <x:v>BROOKLYN</x:v>
      </x:c>
      <x:c r="E483" t="str">
        <x:v>NY</x:v>
      </x:c>
      <x:c r="F483" t="str">
        <x:v>11205-3482</x:v>
      </x:c>
      <x:c r="G483" t="str">
        <x:v>Large</x:v>
      </x:c>
      <x:c r="H483" t="str">
        <x:v>38153793</x:v>
      </x:c>
      <x:c r="I483" t="str">
        <x:v>Yes</x:v>
      </x:c>
      <x:c r="J483" t="str">
        <x:v>Large by IRS revenue</x:v>
      </x:c>
      <x:c r="K483" t="str">
        <x:v>https://urbaninstitute.github.io/nccs/datasets/bmf/</x:v>
      </x:c>
    </x:row>
    <x:row r="484">
      <x:c r="A484" t="str">
        <x:v>20-1216234</x:v>
      </x:c>
      <x:c r="B484" t="str">
        <x:v>Cherokee County Food Bank</x:v>
      </x:c>
      <x:c r="C484" t="str">
        <x:v>Franks Joel L Gen Ptr</x:v>
      </x:c>
      <x:c r="D484" t="str">
        <x:v>ANDREWS</x:v>
      </x:c>
      <x:c r="E484" t="str">
        <x:v>NC</x:v>
      </x:c>
      <x:c r="F484" t="str">
        <x:v>28901-0843</x:v>
      </x:c>
      <x:c r="G484" t="str">
        <x:v>Small</x:v>
      </x:c>
      <x:c r="H484" t="str">
        <x:v>56785</x:v>
      </x:c>
      <x:c r="I484" t="str">
        <x:v>Yes</x:v>
      </x:c>
      <x:c r="J484" t="str">
        <x:v>Name contains Food Bank</x:v>
      </x:c>
      <x:c r="K484" t="str">
        <x:v>https://urbaninstitute.github.io/nccs/datasets/bmf/</x:v>
      </x:c>
    </x:row>
    <x:row r="485">
      <x:c r="A485" t="str">
        <x:v>33-1742809</x:v>
      </x:c>
      <x:c r="B485" t="str">
        <x:v>Loving Thy Neighbor Food Bank</x:v>
      </x:c>
      <x:c r="C485" t="str"/>
      <x:c r="D485" t="str">
        <x:v>CHARLOTTE</x:v>
      </x:c>
      <x:c r="E485" t="str">
        <x:v>NC</x:v>
      </x:c>
      <x:c r="F485" t="str">
        <x:v>28262-0504</x:v>
      </x:c>
      <x:c r="G485" t="str">
        <x:v>Unknown</x:v>
      </x:c>
      <x:c r="H485" t="str"/>
      <x:c r="I485" t="str">
        <x:v>Yes</x:v>
      </x:c>
      <x:c r="J485" t="str">
        <x:v>Name contains Food Bank</x:v>
      </x:c>
      <x:c r="K485" t="str">
        <x:v>https://urbaninstitute.github.io/nccs/datasets/bmf/</x:v>
      </x:c>
    </x:row>
    <x:row r="486">
      <x:c r="A486" t="str">
        <x:v>33-4817587</x:v>
      </x:c>
      <x:c r="B486" t="str">
        <x:v>Feeding Forward Initiative</x:v>
      </x:c>
      <x:c r="C486" t="str"/>
      <x:c r="D486" t="str">
        <x:v>RALEIGH</x:v>
      </x:c>
      <x:c r="E486" t="str">
        <x:v>NC</x:v>
      </x:c>
      <x:c r="F486" t="str">
        <x:v>27614-8616</x:v>
      </x:c>
      <x:c r="G486" t="str">
        <x:v>Unknown</x:v>
      </x:c>
      <x:c r="H486" t="str"/>
      <x:c r="I486" t="str">
        <x:v>Yes</x:v>
      </x:c>
      <x:c r="J486" t="str">
        <x:v>Name contains Feeding</x:v>
      </x:c>
      <x:c r="K486" t="str">
        <x:v>https://urbaninstitute.github.io/nccs/datasets/bmf/</x:v>
      </x:c>
    </x:row>
    <x:row r="487">
      <x:c r="A487" t="str">
        <x:v>56-1283426</x:v>
      </x:c>
      <x:c r="B487" t="str">
        <x:v>Food Bank Of Central &amp; Eastern North Carolina</x:v>
      </x:c>
      <x:c r="C487" t="str"/>
      <x:c r="D487" t="str">
        <x:v>RALEIGH</x:v>
      </x:c>
      <x:c r="E487" t="str">
        <x:v>NC</x:v>
      </x:c>
      <x:c r="F487" t="str">
        <x:v>27604-2147</x:v>
      </x:c>
      <x:c r="G487" t="str">
        <x:v>Large</x:v>
      </x:c>
      <x:c r="H487" t="str">
        <x:v>247244979</x:v>
      </x:c>
      <x:c r="I487" t="str">
        <x:v>Yes</x:v>
      </x:c>
      <x:c r="J487" t="str">
        <x:v>Large by IRS revenue; Name contains Food Bank</x:v>
      </x:c>
      <x:c r="K487" t="str">
        <x:v>https://urbaninstitute.github.io/nccs/datasets/bmf/</x:v>
      </x:c>
    </x:row>
    <x:row r="488">
      <x:c r="A488" t="str">
        <x:v>56-1341658</x:v>
      </x:c>
      <x:c r="B488" t="str">
        <x:v>Food Bank Of The Albemarle</x:v>
      </x:c>
      <x:c r="C488" t="str"/>
      <x:c r="D488" t="str">
        <x:v>ELIZABETH CTY</x:v>
      </x:c>
      <x:c r="E488" t="str">
        <x:v>NC</x:v>
      </x:c>
      <x:c r="F488" t="str">
        <x:v>27906-1704</x:v>
      </x:c>
      <x:c r="G488" t="str">
        <x:v>Medium</x:v>
      </x:c>
      <x:c r="H488" t="str">
        <x:v>17699839</x:v>
      </x:c>
      <x:c r="I488" t="str">
        <x:v>Yes</x:v>
      </x:c>
      <x:c r="J488" t="str">
        <x:v>Name contains Food Bank</x:v>
      </x:c>
      <x:c r="K488" t="str">
        <x:v>https://urbaninstitute.github.io/nccs/datasets/bmf/</x:v>
      </x:c>
    </x:row>
    <x:row r="489">
      <x:c r="A489" t="str">
        <x:v>56-1352593</x:v>
      </x:c>
      <x:c r="B489" t="str">
        <x:v>Second Harvest Food Bank Of Metrolina</x:v>
      </x:c>
      <x:c r="C489" t="str"/>
      <x:c r="D489" t="str">
        <x:v>CHARLOTTE</x:v>
      </x:c>
      <x:c r="E489" t="str">
        <x:v>NC</x:v>
      </x:c>
      <x:c r="F489" t="str">
        <x:v>28206-3235</x:v>
      </x:c>
      <x:c r="G489" t="str">
        <x:v>Large</x:v>
      </x:c>
      <x:c r="H489" t="str">
        <x:v>170343409</x:v>
      </x:c>
      <x:c r="I489" t="str">
        <x:v>Yes</x:v>
      </x:c>
      <x:c r="J489" t="str">
        <x:v>Large by IRS revenue; Name contains Food Bank; Name contains Second Harvest</x:v>
      </x:c>
      <x:c r="K489" t="str">
        <x:v>https://urbaninstitute.github.io/nccs/datasets/bmf/</x:v>
      </x:c>
    </x:row>
    <x:row r="490">
      <x:c r="A490" t="str">
        <x:v>56-1712046</x:v>
      </x:c>
      <x:c r="B490" t="str">
        <x:v>The Food Bank Of Coastal Carolina</x:v>
      </x:c>
      <x:c r="C490" t="str">
        <x:v>Donna C Steele</x:v>
      </x:c>
      <x:c r="D490" t="str">
        <x:v>WILMINGTON</x:v>
      </x:c>
      <x:c r="E490" t="str">
        <x:v>NC</x:v>
      </x:c>
      <x:c r="F490" t="str">
        <x:v>28402</x:v>
      </x:c>
      <x:c r="G490" t="str">
        <x:v>Small</x:v>
      </x:c>
      <x:c r="H490" t="str">
        <x:v>83173</x:v>
      </x:c>
      <x:c r="I490" t="str">
        <x:v>Unknown/Inactive</x:v>
      </x:c>
      <x:c r="J490" t="str">
        <x:v>Name contains Food Bank</x:v>
      </x:c>
      <x:c r="K490" t="str">
        <x:v>https://urbaninstitute.github.io/nccs/datasets/bmf/</x:v>
      </x:c>
    </x:row>
    <x:row r="491">
      <x:c r="A491" t="str">
        <x:v>58-1457912</x:v>
      </x:c>
      <x:c r="B491" t="str">
        <x:v>Second Harvest Food Bank Of Northwest North Carolina</x:v>
      </x:c>
      <x:c r="C491" t="str"/>
      <x:c r="D491" t="str">
        <x:v>WINSTON SALEM</x:v>
      </x:c>
      <x:c r="E491" t="str">
        <x:v>NC</x:v>
      </x:c>
      <x:c r="F491" t="str">
        <x:v>27105-4267</x:v>
      </x:c>
      <x:c r="G491" t="str">
        <x:v>Large</x:v>
      </x:c>
      <x:c r="H491" t="str">
        <x:v>102400620</x:v>
      </x:c>
      <x:c r="I491" t="str">
        <x:v>Yes</x:v>
      </x:c>
      <x:c r="J491" t="str">
        <x:v>Large by IRS revenue; Name contains Food Bank; Name contains Second Harvest</x:v>
      </x:c>
      <x:c r="K491" t="str">
        <x:v>https://urbaninstitute.github.io/nccs/datasets/bmf/</x:v>
      </x:c>
    </x:row>
    <x:row r="492">
      <x:c r="A492" t="str">
        <x:v>58-1514800</x:v>
      </x:c>
      <x:c r="B492" t="str">
        <x:v>Manna Food Bank</x:v>
      </x:c>
      <x:c r="C492" t="str"/>
      <x:c r="D492" t="str">
        <x:v>MILLS RIVER</x:v>
      </x:c>
      <x:c r="E492" t="str">
        <x:v>NC</x:v>
      </x:c>
      <x:c r="F492" t="str">
        <x:v>28759-4638</x:v>
      </x:c>
      <x:c r="G492" t="str">
        <x:v>Large</x:v>
      </x:c>
      <x:c r="H492" t="str">
        <x:v>98796986</x:v>
      </x:c>
      <x:c r="I492" t="str">
        <x:v>Yes</x:v>
      </x:c>
      <x:c r="J492" t="str">
        <x:v>Large by IRS revenue; Name contains Food Bank</x:v>
      </x:c>
      <x:c r="K492" t="str">
        <x:v>https://urbaninstitute.github.io/nccs/datasets/bmf/</x:v>
      </x:c>
    </x:row>
    <x:row r="493">
      <x:c r="A493" t="str">
        <x:v>58-1562745</x:v>
      </x:c>
      <x:c r="B493" t="str">
        <x:v>Food Bank Of The Lower Cape Fear</x:v>
      </x:c>
      <x:c r="C493" t="str">
        <x:v>Dba Food Distribution Center</x:v>
      </x:c>
      <x:c r="D493" t="str">
        <x:v>WILMINGTON</x:v>
      </x:c>
      <x:c r="E493" t="str">
        <x:v>NC</x:v>
      </x:c>
      <x:c r="F493" t="str">
        <x:v>28401</x:v>
      </x:c>
      <x:c r="G493" t="str">
        <x:v>Unknown</x:v>
      </x:c>
      <x:c r="H493" t="str"/>
      <x:c r="I493" t="str">
        <x:v>Unknown/Inactive</x:v>
      </x:c>
      <x:c r="J493" t="str">
        <x:v>Name contains Food Bank</x:v>
      </x:c>
      <x:c r="K493" t="str">
        <x:v>https://urbaninstitute.github.io/nccs/datasets/bmf/</x:v>
      </x:c>
    </x:row>
    <x:row r="494">
      <x:c r="A494" t="str">
        <x:v>58-1965743</x:v>
      </x:c>
      <x:c r="B494" t="str">
        <x:v>Andrews Emergency Food Bank</x:v>
      </x:c>
      <x:c r="C494" t="str"/>
      <x:c r="D494" t="str">
        <x:v>ANDREWS</x:v>
      </x:c>
      <x:c r="E494" t="str">
        <x:v>NC</x:v>
      </x:c>
      <x:c r="F494" t="str">
        <x:v>28901</x:v>
      </x:c>
      <x:c r="G494" t="str">
        <x:v>Unknown</x:v>
      </x:c>
      <x:c r="H494" t="str"/>
      <x:c r="I494" t="str">
        <x:v>Unknown/Inactive</x:v>
      </x:c>
      <x:c r="J494" t="str">
        <x:v>Name contains Food Bank</x:v>
      </x:c>
      <x:c r="K494" t="str">
        <x:v>https://urbaninstitute.github.io/nccs/datasets/bmf/</x:v>
      </x:c>
    </x:row>
    <x:row r="495">
      <x:c r="A495" t="str">
        <x:v>83-0408417</x:v>
      </x:c>
      <x:c r="B495" t="str">
        <x:v>Graham Emergency Food Bank</x:v>
      </x:c>
      <x:c r="C495" t="str"/>
      <x:c r="D495" t="str">
        <x:v>ROBBINSVILLE</x:v>
      </x:c>
      <x:c r="E495" t="str">
        <x:v>NC</x:v>
      </x:c>
      <x:c r="F495" t="str">
        <x:v>28771</x:v>
      </x:c>
      <x:c r="G495" t="str">
        <x:v>Small</x:v>
      </x:c>
      <x:c r="H495" t="str">
        <x:v>28297</x:v>
      </x:c>
      <x:c r="I495" t="str">
        <x:v>Unknown/Inactive</x:v>
      </x:c>
      <x:c r="J495" t="str">
        <x:v>Name contains Food Bank</x:v>
      </x:c>
      <x:c r="K495" t="str">
        <x:v>https://urbaninstitute.github.io/nccs/datasets/bmf/</x:v>
      </x:c>
    </x:row>
    <x:row r="496">
      <x:c r="A496" t="str">
        <x:v>85-1032614</x:v>
      </x:c>
      <x:c r="B496" t="str">
        <x:v>Ict Food Bank</x:v>
      </x:c>
      <x:c r="C496" t="str"/>
      <x:c r="D496" t="str">
        <x:v>GREENSBORO</x:v>
      </x:c>
      <x:c r="E496" t="str">
        <x:v>NC</x:v>
      </x:c>
      <x:c r="F496" t="str">
        <x:v>27409-2810</x:v>
      </x:c>
      <x:c r="G496" t="str">
        <x:v>Unknown</x:v>
      </x:c>
      <x:c r="H496" t="str">
        <x:v>0</x:v>
      </x:c>
      <x:c r="I496" t="str">
        <x:v>Yes</x:v>
      </x:c>
      <x:c r="J496" t="str">
        <x:v>Name contains Food Bank</x:v>
      </x:c>
      <x:c r="K496" t="str">
        <x:v>https://urbaninstitute.github.io/nccs/datasets/bmf/</x:v>
      </x:c>
    </x:row>
    <x:row r="497">
      <x:c r="A497" t="str">
        <x:v>88-3552545</x:v>
      </x:c>
      <x:c r="B497" t="str">
        <x:v>Windsor Food Bank</x:v>
      </x:c>
      <x:c r="C497" t="str"/>
      <x:c r="D497" t="str">
        <x:v>ELIZABETHTOWN</x:v>
      </x:c>
      <x:c r="E497" t="str">
        <x:v>NC</x:v>
      </x:c>
      <x:c r="F497" t="str">
        <x:v>28337-6685</x:v>
      </x:c>
      <x:c r="G497" t="str">
        <x:v>Unknown</x:v>
      </x:c>
      <x:c r="H497" t="str">
        <x:v>0</x:v>
      </x:c>
      <x:c r="I497" t="str">
        <x:v>Yes</x:v>
      </x:c>
      <x:c r="J497" t="str">
        <x:v>Name contains Food Bank</x:v>
      </x:c>
      <x:c r="K497" t="str">
        <x:v>https://urbaninstitute.github.io/nccs/datasets/bmf/</x:v>
      </x:c>
    </x:row>
    <x:row r="498">
      <x:c r="A498" t="str">
        <x:v>92-2172394</x:v>
      </x:c>
      <x:c r="B498" t="str">
        <x:v>Feeding Wilmington</x:v>
      </x:c>
      <x:c r="C498" t="str"/>
      <x:c r="D498" t="str">
        <x:v>RALEIGH</x:v>
      </x:c>
      <x:c r="E498" t="str">
        <x:v>NC</x:v>
      </x:c>
      <x:c r="F498" t="str">
        <x:v>27604-2147</x:v>
      </x:c>
      <x:c r="G498" t="str">
        <x:v>Small</x:v>
      </x:c>
      <x:c r="H498" t="str">
        <x:v>113076</x:v>
      </x:c>
      <x:c r="I498" t="str">
        <x:v>Yes</x:v>
      </x:c>
      <x:c r="J498" t="str">
        <x:v>Name contains Feeding</x:v>
      </x:c>
      <x:c r="K498" t="str">
        <x:v>https://urbaninstitute.github.io/nccs/datasets/bmf/</x:v>
      </x:c>
    </x:row>
    <x:row r="499">
      <x:c r="A499" t="str">
        <x:v>47-2229589</x:v>
      </x:c>
      <x:c r="B499" t="str">
        <x:v>Great Plains Food Bank</x:v>
      </x:c>
      <x:c r="C499" t="str"/>
      <x:c r="D499" t="str">
        <x:v>FARGO</x:v>
      </x:c>
      <x:c r="E499" t="str">
        <x:v>ND</x:v>
      </x:c>
      <x:c r="F499" t="str">
        <x:v>58102-4254</x:v>
      </x:c>
      <x:c r="G499" t="str">
        <x:v>Large</x:v>
      </x:c>
      <x:c r="H499" t="str">
        <x:v>40612922</x:v>
      </x:c>
      <x:c r="I499" t="str">
        <x:v>Yes</x:v>
      </x:c>
      <x:c r="J499" t="str">
        <x:v>Large by IRS revenue; Name contains Food Bank</x:v>
      </x:c>
      <x:c r="K499" t="str">
        <x:v>https://urbaninstitute.github.io/nccs/datasets/bmf/</x:v>
      </x:c>
    </x:row>
    <x:row r="500">
      <x:c r="A500" t="str">
        <x:v>23-7122205</x:v>
      </x:c>
      <x:c r="B500" t="str">
        <x:v>Freestore-Foodbank</x:v>
      </x:c>
      <x:c r="C500" t="str"/>
      <x:c r="D500" t="str">
        <x:v>CINCINNATI</x:v>
      </x:c>
      <x:c r="E500" t="str">
        <x:v>OH</x:v>
      </x:c>
      <x:c r="F500" t="str">
        <x:v>45204-3500</x:v>
      </x:c>
      <x:c r="G500" t="str">
        <x:v>Large</x:v>
      </x:c>
      <x:c r="H500" t="str">
        <x:v>87629395</x:v>
      </x:c>
      <x:c r="I500" t="str">
        <x:v>Yes</x:v>
      </x:c>
      <x:c r="J500" t="str">
        <x:v>Large by IRS revenue</x:v>
      </x:c>
      <x:c r="K500" t="str">
        <x:v>https://urbaninstitute.github.io/nccs/datasets/bmf/</x:v>
      </x:c>
    </x:row>
    <x:row r="501">
      <x:c r="A501" t="str">
        <x:v>27-2334492</x:v>
      </x:c>
      <x:c r="B501" t="str">
        <x:v>Ashland County Food Bank</x:v>
      </x:c>
      <x:c r="C501" t="str"/>
      <x:c r="D501" t="str">
        <x:v>ASHLAND</x:v>
      </x:c>
      <x:c r="E501" t="str">
        <x:v>OH</x:v>
      </x:c>
      <x:c r="F501" t="str">
        <x:v>44805</x:v>
      </x:c>
      <x:c r="G501" t="str">
        <x:v>Small</x:v>
      </x:c>
      <x:c r="H501" t="str">
        <x:v>162741</x:v>
      </x:c>
      <x:c r="I501" t="str">
        <x:v>Unknown/Inactive</x:v>
      </x:c>
      <x:c r="J501" t="str">
        <x:v>Name contains Food Bank</x:v>
      </x:c>
      <x:c r="K501" t="str">
        <x:v>https://urbaninstitute.github.io/nccs/datasets/bmf/</x:v>
      </x:c>
    </x:row>
    <x:row r="502">
      <x:c r="A502" t="str">
        <x:v>34-1292848</x:v>
      </x:c>
      <x:c r="B502" t="str">
        <x:v>Greater Cleveland Food Bank</x:v>
      </x:c>
      <x:c r="C502" t="str"/>
      <x:c r="D502" t="str">
        <x:v>CLEVELAND</x:v>
      </x:c>
      <x:c r="E502" t="str">
        <x:v>OH</x:v>
      </x:c>
      <x:c r="F502" t="str">
        <x:v>44110-2201</x:v>
      </x:c>
      <x:c r="G502" t="str">
        <x:v>Large</x:v>
      </x:c>
      <x:c r="H502" t="str">
        <x:v>116519451</x:v>
      </x:c>
      <x:c r="I502" t="str">
        <x:v>Yes</x:v>
      </x:c>
      <x:c r="J502" t="str">
        <x:v>Large by IRS revenue; Name contains Food Bank</x:v>
      </x:c>
      <x:c r="K502" t="str">
        <x:v>https://urbaninstitute.github.io/nccs/datasets/bmf/</x:v>
      </x:c>
    </x:row>
    <x:row r="503">
      <x:c r="A503" t="str">
        <x:v>34-1369388</x:v>
      </x:c>
      <x:c r="B503" t="str">
        <x:v>Akron-Canton Regional Foodbank</x:v>
      </x:c>
      <x:c r="C503" t="str"/>
      <x:c r="D503" t="str">
        <x:v>AKRON</x:v>
      </x:c>
      <x:c r="E503" t="str">
        <x:v>OH</x:v>
      </x:c>
      <x:c r="F503" t="str">
        <x:v>44307-2234</x:v>
      </x:c>
      <x:c r="G503" t="str">
        <x:v>Large</x:v>
      </x:c>
      <x:c r="H503" t="str">
        <x:v>65707868</x:v>
      </x:c>
      <x:c r="I503" t="str">
        <x:v>Yes</x:v>
      </x:c>
      <x:c r="J503" t="str">
        <x:v>Large by IRS revenue</x:v>
      </x:c>
      <x:c r="K503" t="str">
        <x:v>https://urbaninstitute.github.io/nccs/datasets/bmf/</x:v>
      </x:c>
    </x:row>
    <x:row r="504">
      <x:c r="A504" t="str">
        <x:v>34-1380074</x:v>
      </x:c>
      <x:c r="B504" t="str">
        <x:v>Second Harvest Foodbank Of The Mahoning Valley</x:v>
      </x:c>
      <x:c r="C504" t="str"/>
      <x:c r="D504" t="str">
        <x:v>YOUNGSTOWN</x:v>
      </x:c>
      <x:c r="E504" t="str">
        <x:v>OH</x:v>
      </x:c>
      <x:c r="F504" t="str">
        <x:v>44509-1037</x:v>
      </x:c>
      <x:c r="G504" t="str">
        <x:v>Medium</x:v>
      </x:c>
      <x:c r="H504" t="str">
        <x:v>23637866</x:v>
      </x:c>
      <x:c r="I504" t="str">
        <x:v>Yes</x:v>
      </x:c>
      <x:c r="J504" t="str">
        <x:v>Name contains Second Harvest</x:v>
      </x:c>
      <x:c r="K504" t="str">
        <x:v>https://urbaninstitute.github.io/nccs/datasets/bmf/</x:v>
      </x:c>
    </x:row>
    <x:row r="505">
      <x:c r="A505" t="str">
        <x:v>34-1446685</x:v>
      </x:c>
      <x:c r="B505" t="str">
        <x:v>Second Harvest Foodbank Of North Central Ohio</x:v>
      </x:c>
      <x:c r="C505" t="str"/>
      <x:c r="D505" t="str">
        <x:v>LORAIN</x:v>
      </x:c>
      <x:c r="E505" t="str">
        <x:v>OH</x:v>
      </x:c>
      <x:c r="F505" t="str">
        <x:v>44053-2000</x:v>
      </x:c>
      <x:c r="G505" t="str">
        <x:v>Medium</x:v>
      </x:c>
      <x:c r="H505" t="str">
        <x:v>23040436</x:v>
      </x:c>
      <x:c r="I505" t="str">
        <x:v>Yes</x:v>
      </x:c>
      <x:c r="J505" t="str">
        <x:v>Name contains Second Harvest</x:v>
      </x:c>
      <x:c r="K505" t="str">
        <x:v>https://urbaninstitute.github.io/nccs/datasets/bmf/</x:v>
      </x:c>
    </x:row>
    <x:row r="506">
      <x:c r="A506" t="str">
        <x:v>34-1587528</x:v>
      </x:c>
      <x:c r="B506" t="str">
        <x:v>West Ohio Food Bank</x:v>
      </x:c>
      <x:c r="C506" t="str"/>
      <x:c r="D506" t="str">
        <x:v>LIMA</x:v>
      </x:c>
      <x:c r="E506" t="str">
        <x:v>OH</x:v>
      </x:c>
      <x:c r="F506" t="str">
        <x:v>45802-1566</x:v>
      </x:c>
      <x:c r="G506" t="str">
        <x:v>Medium</x:v>
      </x:c>
      <x:c r="H506" t="str">
        <x:v>13780700</x:v>
      </x:c>
      <x:c r="I506" t="str">
        <x:v>Yes</x:v>
      </x:c>
      <x:c r="J506" t="str">
        <x:v>Name contains Food Bank</x:v>
      </x:c>
      <x:c r="K506" t="str">
        <x:v>https://urbaninstitute.github.io/nccs/datasets/bmf/</x:v>
      </x:c>
    </x:row>
    <x:row r="507">
      <x:c r="A507" t="str">
        <x:v>34-1656519</x:v>
      </x:c>
      <x:c r="B507" t="str">
        <x:v>Ashland County Food Bank</x:v>
      </x:c>
      <x:c r="C507" t="str"/>
      <x:c r="D507" t="str">
        <x:v>ASHLAND</x:v>
      </x:c>
      <x:c r="E507" t="str">
        <x:v>OH</x:v>
      </x:c>
      <x:c r="F507" t="str">
        <x:v>44805</x:v>
      </x:c>
      <x:c r="G507" t="str">
        <x:v>Small</x:v>
      </x:c>
      <x:c r="H507" t="str">
        <x:v>47994</x:v>
      </x:c>
      <x:c r="I507" t="str">
        <x:v>Unknown/Inactive</x:v>
      </x:c>
      <x:c r="J507" t="str">
        <x:v>Name contains Food Bank</x:v>
      </x:c>
      <x:c r="K507" t="str">
        <x:v>https://urbaninstitute.github.io/nccs/datasets/bmf/</x:v>
      </x:c>
    </x:row>
    <x:row r="508">
      <x:c r="A508" t="str">
        <x:v>34-1677838</x:v>
      </x:c>
      <x:c r="B508" t="str">
        <x:v>Ohio Association Of Foodbanks</x:v>
      </x:c>
      <x:c r="C508" t="str"/>
      <x:c r="D508" t="str">
        <x:v>COLUMBUS</x:v>
      </x:c>
      <x:c r="E508" t="str">
        <x:v>OH</x:v>
      </x:c>
      <x:c r="F508" t="str">
        <x:v>43215-3638</x:v>
      </x:c>
      <x:c r="G508" t="str">
        <x:v>Large</x:v>
      </x:c>
      <x:c r="H508" t="str">
        <x:v>50044722</x:v>
      </x:c>
      <x:c r="I508" t="str">
        <x:v>Yes</x:v>
      </x:c>
      <x:c r="J508" t="str">
        <x:v>Large by IRS revenue</x:v>
      </x:c>
      <x:c r="K508" t="str">
        <x:v>https://urbaninstitute.github.io/nccs/datasets/bmf/</x:v>
      </x:c>
    </x:row>
    <x:row r="509">
      <x:c r="A509" t="str">
        <x:v>51-0252948</x:v>
      </x:c>
      <x:c r="B509" t="str">
        <x:v>Toledo Seagate Food Bank</x:v>
      </x:c>
      <x:c r="C509" t="str"/>
      <x:c r="D509" t="str">
        <x:v>TOLEDO</x:v>
      </x:c>
      <x:c r="E509" t="str">
        <x:v>OH</x:v>
      </x:c>
      <x:c r="F509" t="str">
        <x:v>43609-2545</x:v>
      </x:c>
      <x:c r="G509" t="str">
        <x:v>Medium</x:v>
      </x:c>
      <x:c r="H509" t="str">
        <x:v>10372577</x:v>
      </x:c>
      <x:c r="I509" t="str">
        <x:v>Yes</x:v>
      </x:c>
      <x:c r="J509" t="str">
        <x:v>Name contains Food Bank</x:v>
      </x:c>
      <x:c r="K509" t="str">
        <x:v>https://urbaninstitute.github.io/nccs/datasets/bmf/</x:v>
      </x:c>
    </x:row>
    <x:row r="510">
      <x:c r="A510" t="str">
        <x:v>86-1082880</x:v>
      </x:c>
      <x:c r="B510" t="str">
        <x:v>Foodbank</x:v>
      </x:c>
      <x:c r="C510" t="str"/>
      <x:c r="D510" t="str">
        <x:v>DAYTON</x:v>
      </x:c>
      <x:c r="E510" t="str">
        <x:v>OH</x:v>
      </x:c>
      <x:c r="F510" t="str">
        <x:v>45417-1187</x:v>
      </x:c>
      <x:c r="G510" t="str">
        <x:v>Large</x:v>
      </x:c>
      <x:c r="H510" t="str">
        <x:v>36036256</x:v>
      </x:c>
      <x:c r="I510" t="str">
        <x:v>Yes</x:v>
      </x:c>
      <x:c r="J510" t="str">
        <x:v>Large by IRS revenue</x:v>
      </x:c>
      <x:c r="K510" t="str">
        <x:v>https://urbaninstitute.github.io/nccs/datasets/bmf/</x:v>
      </x:c>
    </x:row>
    <x:row r="511">
      <x:c r="A511" t="str">
        <x:v>87-3365104</x:v>
      </x:c>
      <x:c r="B511" t="str">
        <x:v>Feeding Fairborn</x:v>
      </x:c>
      <x:c r="C511" t="str"/>
      <x:c r="D511" t="str">
        <x:v>FAIRBORN</x:v>
      </x:c>
      <x:c r="E511" t="str">
        <x:v>OH</x:v>
      </x:c>
      <x:c r="F511" t="str">
        <x:v>45324-3324</x:v>
      </x:c>
      <x:c r="G511" t="str">
        <x:v>Unknown</x:v>
      </x:c>
      <x:c r="H511" t="str"/>
      <x:c r="I511" t="str">
        <x:v>Likely</x:v>
      </x:c>
      <x:c r="J511" t="str">
        <x:v>Name contains Feeding</x:v>
      </x:c>
      <x:c r="K511" t="str">
        <x:v>https://urbaninstitute.github.io/nccs/datasets/bmf/</x:v>
      </x:c>
    </x:row>
    <x:row r="512">
      <x:c r="A512" t="str">
        <x:v>88-3075205</x:v>
      </x:c>
      <x:c r="B512" t="str">
        <x:v>Feeding Me While Serving You Project</x:v>
      </x:c>
      <x:c r="C512" t="str"/>
      <x:c r="D512" t="str">
        <x:v>COLUMBUS</x:v>
      </x:c>
      <x:c r="E512" t="str">
        <x:v>OH</x:v>
      </x:c>
      <x:c r="F512" t="str">
        <x:v>43229-3521</x:v>
      </x:c>
      <x:c r="G512" t="str">
        <x:v>Unknown</x:v>
      </x:c>
      <x:c r="H512" t="str">
        <x:v>0</x:v>
      </x:c>
      <x:c r="I512" t="str">
        <x:v>Yes</x:v>
      </x:c>
      <x:c r="J512" t="str">
        <x:v>Name contains Feeding</x:v>
      </x:c>
      <x:c r="K512" t="str">
        <x:v>https://urbaninstitute.github.io/nccs/datasets/bmf/</x:v>
      </x:c>
    </x:row>
    <x:row r="513">
      <x:c r="A513" t="str">
        <x:v>93-4180058</x:v>
      </x:c>
      <x:c r="B513" t="str">
        <x:v>Feeding Miracles</x:v>
      </x:c>
      <x:c r="C513" t="str"/>
      <x:c r="D513" t="str">
        <x:v>DAYTON</x:v>
      </x:c>
      <x:c r="E513" t="str">
        <x:v>OH</x:v>
      </x:c>
      <x:c r="F513" t="str">
        <x:v>45415-3643</x:v>
      </x:c>
      <x:c r="G513" t="str">
        <x:v>Unknown</x:v>
      </x:c>
      <x:c r="H513" t="str">
        <x:v>0</x:v>
      </x:c>
      <x:c r="I513" t="str">
        <x:v>Yes</x:v>
      </x:c>
      <x:c r="J513" t="str">
        <x:v>Name contains Feeding</x:v>
      </x:c>
      <x:c r="K513" t="str">
        <x:v>https://urbaninstitute.github.io/nccs/datasets/bmf/</x:v>
      </x:c>
    </x:row>
    <x:row r="514">
      <x:c r="A514" t="str">
        <x:v>99-0545113</x:v>
      </x:c>
      <x:c r="B514" t="str">
        <x:v>Feeding Our Friends</x:v>
      </x:c>
      <x:c r="C514" t="str"/>
      <x:c r="D514" t="str">
        <x:v>MAPLE HEIGHTS</x:v>
      </x:c>
      <x:c r="E514" t="str">
        <x:v>OH</x:v>
      </x:c>
      <x:c r="F514" t="str">
        <x:v>44137-4654</x:v>
      </x:c>
      <x:c r="G514" t="str">
        <x:v>Unknown</x:v>
      </x:c>
      <x:c r="H514" t="str">
        <x:v>0</x:v>
      </x:c>
      <x:c r="I514" t="str">
        <x:v>Yes</x:v>
      </x:c>
      <x:c r="J514" t="str">
        <x:v>Name contains Feeding</x:v>
      </x:c>
      <x:c r="K514" t="str">
        <x:v>https://urbaninstitute.github.io/nccs/datasets/bmf/</x:v>
      </x:c>
    </x:row>
    <x:row r="515">
      <x:c r="A515" t="str">
        <x:v>99-4322241</x:v>
      </x:c>
      <x:c r="B515" t="str">
        <x:v>Wade Family Food Bank</x:v>
      </x:c>
      <x:c r="C515" t="str"/>
      <x:c r="D515" t="str">
        <x:v>ETNA</x:v>
      </x:c>
      <x:c r="E515" t="str">
        <x:v>OH</x:v>
      </x:c>
      <x:c r="F515" t="str">
        <x:v>43062-9019</x:v>
      </x:c>
      <x:c r="G515" t="str">
        <x:v>Unknown</x:v>
      </x:c>
      <x:c r="H515" t="str"/>
      <x:c r="I515" t="str">
        <x:v>Yes</x:v>
      </x:c>
      <x:c r="J515" t="str">
        <x:v>Name contains Food Bank</x:v>
      </x:c>
      <x:c r="K515" t="str">
        <x:v>https://urbaninstitute.github.io/nccs/datasets/bmf/</x:v>
      </x:c>
    </x:row>
    <x:row r="516">
      <x:c r="A516" t="str">
        <x:v>30-1244478</x:v>
      </x:c>
      <x:c r="B516" t="str">
        <x:v>River Of Life Food Pantry</x:v>
      </x:c>
      <x:c r="C516" t="str">
        <x:v>Wilson Food Bank</x:v>
      </x:c>
      <x:c r="D516" t="str">
        <x:v>WILSON</x:v>
      </x:c>
      <x:c r="E516" t="str">
        <x:v>OK</x:v>
      </x:c>
      <x:c r="F516" t="str">
        <x:v>73463-6564</x:v>
      </x:c>
      <x:c r="G516" t="str">
        <x:v>Unknown</x:v>
      </x:c>
      <x:c r="H516" t="str">
        <x:v>0</x:v>
      </x:c>
      <x:c r="I516" t="str">
        <x:v>Yes</x:v>
      </x:c>
      <x:c r="J516" t="str">
        <x:v>Name contains Food Bank</x:v>
      </x:c>
      <x:c r="K516" t="str">
        <x:v>https://urbaninstitute.github.io/nccs/datasets/bmf/</x:v>
      </x:c>
    </x:row>
    <x:row r="517">
      <x:c r="A517" t="str">
        <x:v>33-2051030</x:v>
      </x:c>
      <x:c r="B517" t="str">
        <x:v>Waynoka Community Food Bank</x:v>
      </x:c>
      <x:c r="C517" t="str"/>
      <x:c r="D517" t="str">
        <x:v>WAYNOKA</x:v>
      </x:c>
      <x:c r="E517" t="str">
        <x:v>OK</x:v>
      </x:c>
      <x:c r="F517" t="str">
        <x:v>73860-1380</x:v>
      </x:c>
      <x:c r="G517" t="str">
        <x:v>Unknown</x:v>
      </x:c>
      <x:c r="H517" t="str"/>
      <x:c r="I517" t="str">
        <x:v>Yes</x:v>
      </x:c>
      <x:c r="J517" t="str">
        <x:v>Name contains Food Bank</x:v>
      </x:c>
      <x:c r="K517" t="str">
        <x:v>https://urbaninstitute.github.io/nccs/datasets/bmf/</x:v>
      </x:c>
    </x:row>
    <x:row r="518">
      <x:c r="A518" t="str">
        <x:v>47-1164145</x:v>
      </x:c>
      <x:c r="B518" t="str">
        <x:v>Families Feeding Hope Foundation</x:v>
      </x:c>
      <x:c r="C518" t="str"/>
      <x:c r="D518" t="str">
        <x:v>DURANT</x:v>
      </x:c>
      <x:c r="E518" t="str">
        <x:v>OK</x:v>
      </x:c>
      <x:c r="F518" t="str">
        <x:v>74702-5322</x:v>
      </x:c>
      <x:c r="G518" t="str">
        <x:v>Small</x:v>
      </x:c>
      <x:c r="H518" t="str">
        <x:v>249871</x:v>
      </x:c>
      <x:c r="I518" t="str">
        <x:v>Yes</x:v>
      </x:c>
      <x:c r="J518" t="str">
        <x:v>Name contains Feeding</x:v>
      </x:c>
      <x:c r="K518" t="str">
        <x:v>https://urbaninstitute.github.io/nccs/datasets/bmf/</x:v>
      </x:c>
    </x:row>
    <x:row r="519">
      <x:c r="A519" t="str">
        <x:v>71-0897898</x:v>
      </x:c>
      <x:c r="B519" t="str">
        <x:v>Kingfisher County Food Bank</x:v>
      </x:c>
      <x:c r="C519" t="str"/>
      <x:c r="D519" t="str">
        <x:v>KINGFISHER</x:v>
      </x:c>
      <x:c r="E519" t="str">
        <x:v>OK</x:v>
      </x:c>
      <x:c r="F519" t="str">
        <x:v>73750-0092</x:v>
      </x:c>
      <x:c r="G519" t="str">
        <x:v>Small</x:v>
      </x:c>
      <x:c r="H519" t="str">
        <x:v>61825</x:v>
      </x:c>
      <x:c r="I519" t="str">
        <x:v>Yes</x:v>
      </x:c>
      <x:c r="J519" t="str">
        <x:v>Name contains Food Bank</x:v>
      </x:c>
      <x:c r="K519" t="str">
        <x:v>https://urbaninstitute.github.io/nccs/datasets/bmf/</x:v>
      </x:c>
    </x:row>
    <x:row r="520">
      <x:c r="A520" t="str">
        <x:v>73-1100380</x:v>
      </x:c>
      <x:c r="B520" t="str">
        <x:v>Regional Food Bank Of Oklahoma</x:v>
      </x:c>
      <x:c r="C520" t="str"/>
      <x:c r="D520" t="str">
        <x:v>OKLAHOMA CITY</x:v>
      </x:c>
      <x:c r="E520" t="str">
        <x:v>OK</x:v>
      </x:c>
      <x:c r="F520" t="str">
        <x:v>73179-7640</x:v>
      </x:c>
      <x:c r="G520" t="str">
        <x:v>Large</x:v>
      </x:c>
      <x:c r="H520" t="str">
        <x:v>115606032</x:v>
      </x:c>
      <x:c r="I520" t="str">
        <x:v>Yes</x:v>
      </x:c>
      <x:c r="J520" t="str">
        <x:v>Large by IRS revenue; Name contains Food Bank</x:v>
      </x:c>
      <x:c r="K520" t="str">
        <x:v>https://urbaninstitute.github.io/nccs/datasets/bmf/</x:v>
      </x:c>
    </x:row>
    <x:row r="521">
      <x:c r="A521" t="str">
        <x:v>73-1184980</x:v>
      </x:c>
      <x:c r="B521" t="str">
        <x:v>Community Food Bank Of Eastern Oklahoma</x:v>
      </x:c>
      <x:c r="C521" t="str"/>
      <x:c r="D521" t="str">
        <x:v>TULSA</x:v>
      </x:c>
      <x:c r="E521" t="str">
        <x:v>OK</x:v>
      </x:c>
      <x:c r="F521" t="str">
        <x:v>74106-5940</x:v>
      </x:c>
      <x:c r="G521" t="str">
        <x:v>Large</x:v>
      </x:c>
      <x:c r="H521" t="str">
        <x:v>59974672</x:v>
      </x:c>
      <x:c r="I521" t="str">
        <x:v>Yes</x:v>
      </x:c>
      <x:c r="J521" t="str">
        <x:v>Large by IRS revenue; Name contains Food Bank</x:v>
      </x:c>
      <x:c r="K521" t="str">
        <x:v>https://urbaninstitute.github.io/nccs/datasets/bmf/</x:v>
      </x:c>
    </x:row>
    <x:row r="522">
      <x:c r="A522" t="str">
        <x:v>73-1456097</x:v>
      </x:c>
      <x:c r="B522" t="str">
        <x:v>Jenks Community Food Bank</x:v>
      </x:c>
      <x:c r="C522" t="str"/>
      <x:c r="D522" t="str">
        <x:v>JENKS</x:v>
      </x:c>
      <x:c r="E522" t="str">
        <x:v>OK</x:v>
      </x:c>
      <x:c r="F522" t="str">
        <x:v>74037-0324</x:v>
      </x:c>
      <x:c r="G522" t="str">
        <x:v>Small</x:v>
      </x:c>
      <x:c r="H522" t="str">
        <x:v>530352</x:v>
      </x:c>
      <x:c r="I522" t="str">
        <x:v>Yes</x:v>
      </x:c>
      <x:c r="J522" t="str">
        <x:v>Name contains Food Bank</x:v>
      </x:c>
      <x:c r="K522" t="str">
        <x:v>https://urbaninstitute.github.io/nccs/datasets/bmf/</x:v>
      </x:c>
    </x:row>
    <x:row r="523">
      <x:c r="A523" t="str">
        <x:v>93-2761624</x:v>
      </x:c>
      <x:c r="B523" t="str">
        <x:v>Southern Kiowa County Food Pantry</x:v>
      </x:c>
      <x:c r="C523" t="str">
        <x:v>Regional Food Bank Of Oklahoma</x:v>
      </x:c>
      <x:c r="D523" t="str">
        <x:v>SNYDER</x:v>
      </x:c>
      <x:c r="E523" t="str">
        <x:v>OK</x:v>
      </x:c>
      <x:c r="F523" t="str">
        <x:v>73566-1832</x:v>
      </x:c>
      <x:c r="G523" t="str">
        <x:v>Unknown</x:v>
      </x:c>
      <x:c r="H523" t="str"/>
      <x:c r="I523" t="str">
        <x:v>Yes</x:v>
      </x:c>
      <x:c r="J523" t="str">
        <x:v>Name contains Food Bank</x:v>
      </x:c>
      <x:c r="K523" t="str">
        <x:v>https://urbaninstitute.github.io/nccs/datasets/bmf/</x:v>
      </x:c>
    </x:row>
    <x:row r="524">
      <x:c r="A524" t="str">
        <x:v>14-1938201</x:v>
      </x:c>
      <x:c r="B524" t="str">
        <x:v>South Corvallis Food Bank</x:v>
      </x:c>
      <x:c r="C524" t="str"/>
      <x:c r="D524" t="str">
        <x:v>CORVALLIS</x:v>
      </x:c>
      <x:c r="E524" t="str">
        <x:v>OR</x:v>
      </x:c>
      <x:c r="F524" t="str">
        <x:v>97333-0000</x:v>
      </x:c>
      <x:c r="G524" t="str">
        <x:v>Small</x:v>
      </x:c>
      <x:c r="H524" t="str">
        <x:v>1003054</x:v>
      </x:c>
      <x:c r="I524" t="str">
        <x:v>Yes</x:v>
      </x:c>
      <x:c r="J524" t="str">
        <x:v>Name contains Food Bank</x:v>
      </x:c>
      <x:c r="K524" t="str">
        <x:v>https://urbaninstitute.github.io/nccs/datasets/bmf/</x:v>
      </x:c>
    </x:row>
    <x:row r="525">
      <x:c r="A525" t="str">
        <x:v>20-8565674</x:v>
      </x:c>
      <x:c r="B525" t="str">
        <x:v>Elgin Food Bank</x:v>
      </x:c>
      <x:c r="C525" t="str"/>
      <x:c r="D525" t="str">
        <x:v>ELGIN</x:v>
      </x:c>
      <x:c r="E525" t="str">
        <x:v>OR</x:v>
      </x:c>
      <x:c r="F525" t="str">
        <x:v>97827-1141</x:v>
      </x:c>
      <x:c r="G525" t="str">
        <x:v>Unknown</x:v>
      </x:c>
      <x:c r="H525" t="str">
        <x:v>0</x:v>
      </x:c>
      <x:c r="I525" t="str">
        <x:v>Yes</x:v>
      </x:c>
      <x:c r="J525" t="str">
        <x:v>Name contains Food Bank</x:v>
      </x:c>
      <x:c r="K525" t="str">
        <x:v>https://urbaninstitute.github.io/nccs/datasets/bmf/</x:v>
      </x:c>
    </x:row>
    <x:row r="526">
      <x:c r="A526" t="str">
        <x:v>26-3177781</x:v>
      </x:c>
      <x:c r="B526" t="str">
        <x:v>South Valley Food Bank</x:v>
      </x:c>
      <x:c r="C526" t="str"/>
      <x:c r="D526" t="str">
        <x:v>MEDFORD</x:v>
      </x:c>
      <x:c r="E526" t="str">
        <x:v>OR</x:v>
      </x:c>
      <x:c r="F526" t="str">
        <x:v>97504-7201</x:v>
      </x:c>
      <x:c r="G526" t="str">
        <x:v>Unknown</x:v>
      </x:c>
      <x:c r="H526" t="str">
        <x:v>0</x:v>
      </x:c>
      <x:c r="I526" t="str">
        <x:v>Yes</x:v>
      </x:c>
      <x:c r="J526" t="str">
        <x:v>Name contains Food Bank</x:v>
      </x:c>
      <x:c r="K526" t="str">
        <x:v>https://urbaninstitute.github.io/nccs/datasets/bmf/</x:v>
      </x:c>
    </x:row>
    <x:row r="527">
      <x:c r="A527" t="str">
        <x:v>31-1650582</x:v>
      </x:c>
      <x:c r="B527" t="str">
        <x:v>Grant County Food Bank</x:v>
      </x:c>
      <x:c r="C527" t="str"/>
      <x:c r="D527" t="str">
        <x:v>JOHN DAY</x:v>
      </x:c>
      <x:c r="E527" t="str">
        <x:v>OR</x:v>
      </x:c>
      <x:c r="F527" t="str">
        <x:v>97845-1285</x:v>
      </x:c>
      <x:c r="G527" t="str">
        <x:v>Unknown</x:v>
      </x:c>
      <x:c r="H527" t="str">
        <x:v>0</x:v>
      </x:c>
      <x:c r="I527" t="str">
        <x:v>Yes</x:v>
      </x:c>
      <x:c r="J527" t="str">
        <x:v>Name contains Food Bank</x:v>
      </x:c>
      <x:c r="K527" t="str">
        <x:v>https://urbaninstitute.github.io/nccs/datasets/bmf/</x:v>
      </x:c>
    </x:row>
    <x:row r="528">
      <x:c r="A528" t="str">
        <x:v>46-2588355</x:v>
      </x:c>
      <x:c r="B528" t="str">
        <x:v>Fish Food Bank</x:v>
      </x:c>
      <x:c r="C528" t="str"/>
      <x:c r="D528" t="str">
        <x:v>HOOD RIVER</x:v>
      </x:c>
      <x:c r="E528" t="str">
        <x:v>OR</x:v>
      </x:c>
      <x:c r="F528" t="str">
        <x:v>97031-9531</x:v>
      </x:c>
      <x:c r="G528" t="str">
        <x:v>Small</x:v>
      </x:c>
      <x:c r="H528" t="str">
        <x:v>676954</x:v>
      </x:c>
      <x:c r="I528" t="str">
        <x:v>Yes</x:v>
      </x:c>
      <x:c r="J528" t="str">
        <x:v>Name contains Food Bank</x:v>
      </x:c>
      <x:c r="K528" t="str">
        <x:v>https://urbaninstitute.github.io/nccs/datasets/bmf/</x:v>
      </x:c>
    </x:row>
    <x:row r="529">
      <x:c r="A529" t="str">
        <x:v>85-1584486</x:v>
      </x:c>
      <x:c r="B529" t="str">
        <x:v>Huntington Oregon Food Bank</x:v>
      </x:c>
      <x:c r="C529" t="str"/>
      <x:c r="D529" t="str">
        <x:v>HUNTINGTON</x:v>
      </x:c>
      <x:c r="E529" t="str">
        <x:v>OR</x:v>
      </x:c>
      <x:c r="F529" t="str">
        <x:v>97907-9999</x:v>
      </x:c>
      <x:c r="G529" t="str">
        <x:v>Unknown</x:v>
      </x:c>
      <x:c r="H529" t="str">
        <x:v>0</x:v>
      </x:c>
      <x:c r="I529" t="str">
        <x:v>Yes</x:v>
      </x:c>
      <x:c r="J529" t="str">
        <x:v>Name contains Food Bank</x:v>
      </x:c>
      <x:c r="K529" t="str">
        <x:v>https://urbaninstitute.github.io/nccs/datasets/bmf/</x:v>
      </x:c>
    </x:row>
    <x:row r="530">
      <x:c r="A530" t="str">
        <x:v>91-1819749</x:v>
      </x:c>
      <x:c r="B530" t="str">
        <x:v>Columbia Pacific Food Bank</x:v>
      </x:c>
      <x:c r="C530" t="str"/>
      <x:c r="D530" t="str">
        <x:v>SAINT HELENS</x:v>
      </x:c>
      <x:c r="E530" t="str">
        <x:v>OR</x:v>
      </x:c>
      <x:c r="F530" t="str">
        <x:v>97051-1724</x:v>
      </x:c>
      <x:c r="G530" t="str">
        <x:v>Small</x:v>
      </x:c>
      <x:c r="H530" t="str">
        <x:v>3089380</x:v>
      </x:c>
      <x:c r="I530" t="str">
        <x:v>Yes</x:v>
      </x:c>
      <x:c r="J530" t="str">
        <x:v>Name contains Food Bank</x:v>
      </x:c>
      <x:c r="K530" t="str">
        <x:v>https://urbaninstitute.github.io/nccs/datasets/bmf/</x:v>
      </x:c>
    </x:row>
    <x:row r="531">
      <x:c r="A531" t="str">
        <x:v>92-2385431</x:v>
      </x:c>
      <x:c r="B531" t="str">
        <x:v>Pacific Nw Food Bank</x:v>
      </x:c>
      <x:c r="C531" t="str"/>
      <x:c r="D531" t="str">
        <x:v>HILLSBORO</x:v>
      </x:c>
      <x:c r="E531" t="str">
        <x:v>OR</x:v>
      </x:c>
      <x:c r="F531" t="str">
        <x:v>97124-8291</x:v>
      </x:c>
      <x:c r="G531" t="str">
        <x:v>Unknown</x:v>
      </x:c>
      <x:c r="H531" t="str">
        <x:v>0</x:v>
      </x:c>
      <x:c r="I531" t="str">
        <x:v>Yes</x:v>
      </x:c>
      <x:c r="J531" t="str">
        <x:v>Name contains Food Bank</x:v>
      </x:c>
      <x:c r="K531" t="str">
        <x:v>https://urbaninstitute.github.io/nccs/datasets/bmf/</x:v>
      </x:c>
    </x:row>
    <x:row r="532">
      <x:c r="A532" t="str">
        <x:v>93-0756734</x:v>
      </x:c>
      <x:c r="B532" t="str">
        <x:v>Community Food Bank Of Salem Oregon</x:v>
      </x:c>
      <x:c r="C532" t="str"/>
      <x:c r="D532" t="str">
        <x:v>SALEM</x:v>
      </x:c>
      <x:c r="E532" t="str">
        <x:v>OR</x:v>
      </x:c>
      <x:c r="F532" t="str">
        <x:v>97301</x:v>
      </x:c>
      <x:c r="G532" t="str">
        <x:v>Unknown</x:v>
      </x:c>
      <x:c r="H532" t="str">
        <x:v>0</x:v>
      </x:c>
      <x:c r="I532" t="str">
        <x:v>Unknown/Inactive</x:v>
      </x:c>
      <x:c r="J532" t="str">
        <x:v>Name contains Food Bank</x:v>
      </x:c>
      <x:c r="K532" t="str">
        <x:v>https://urbaninstitute.github.io/nccs/datasets/bmf/</x:v>
      </x:c>
    </x:row>
    <x:row r="533">
      <x:c r="A533" t="str">
        <x:v>93-0757371</x:v>
      </x:c>
      <x:c r="B533" t="str">
        <x:v>Molalla Food Bank</x:v>
      </x:c>
      <x:c r="C533" t="str"/>
      <x:c r="D533" t="str">
        <x:v>MOLALLA</x:v>
      </x:c>
      <x:c r="E533" t="str">
        <x:v>OR</x:v>
      </x:c>
      <x:c r="F533" t="str">
        <x:v>97038</x:v>
      </x:c>
      <x:c r="G533" t="str">
        <x:v>Unknown</x:v>
      </x:c>
      <x:c r="H533" t="str"/>
      <x:c r="I533" t="str">
        <x:v>Unknown/Inactive</x:v>
      </x:c>
      <x:c r="J533" t="str">
        <x:v>Name contains Food Bank</x:v>
      </x:c>
      <x:c r="K533" t="str">
        <x:v>https://urbaninstitute.github.io/nccs/datasets/bmf/</x:v>
      </x:c>
    </x:row>
    <x:row r="534">
      <x:c r="A534" t="str">
        <x:v>93-0801572</x:v>
      </x:c>
      <x:c r="B534" t="str">
        <x:v>Interagency Food Bank</x:v>
      </x:c>
      <x:c r="C534" t="str"/>
      <x:c r="D534" t="str">
        <x:v>PORTLAND</x:v>
      </x:c>
      <x:c r="E534" t="str">
        <x:v>OR</x:v>
      </x:c>
      <x:c r="F534" t="str">
        <x:v>97227</x:v>
      </x:c>
      <x:c r="G534" t="str">
        <x:v>Unknown</x:v>
      </x:c>
      <x:c r="H534" t="str"/>
      <x:c r="I534" t="str">
        <x:v>Unknown/Inactive</x:v>
      </x:c>
      <x:c r="J534" t="str">
        <x:v>Name contains Food Bank</x:v>
      </x:c>
      <x:c r="K534" t="str">
        <x:v>https://urbaninstitute.github.io/nccs/datasets/bmf/</x:v>
      </x:c>
    </x:row>
    <x:row r="535">
      <x:c r="A535" t="str">
        <x:v>93-0819969</x:v>
      </x:c>
      <x:c r="B535" t="str">
        <x:v>Lane County Food Bank-Gleaners And Gatherers</x:v>
      </x:c>
      <x:c r="C535" t="str"/>
      <x:c r="D535" t="str">
        <x:v>EUGENE</x:v>
      </x:c>
      <x:c r="E535" t="str">
        <x:v>OR</x:v>
      </x:c>
      <x:c r="F535" t="str">
        <x:v>97401</x:v>
      </x:c>
      <x:c r="G535" t="str">
        <x:v>Unknown</x:v>
      </x:c>
      <x:c r="H535" t="str"/>
      <x:c r="I535" t="str">
        <x:v>Unknown/Inactive</x:v>
      </x:c>
      <x:c r="J535" t="str">
        <x:v>Name contains Food Bank</x:v>
      </x:c>
      <x:c r="K535" t="str">
        <x:v>https://urbaninstitute.github.io/nccs/datasets/bmf/</x:v>
      </x:c>
    </x:row>
    <x:row r="536">
      <x:c r="A536" t="str">
        <x:v>93-0837849</x:v>
      </x:c>
      <x:c r="B536" t="str">
        <x:v>Scio Crabtree Emergency Food Bank And Cleaners</x:v>
      </x:c>
      <x:c r="C536" t="str"/>
      <x:c r="D536" t="str">
        <x:v>SCIO</x:v>
      </x:c>
      <x:c r="E536" t="str">
        <x:v>OR</x:v>
      </x:c>
      <x:c r="F536" t="str">
        <x:v>97374</x:v>
      </x:c>
      <x:c r="G536" t="str">
        <x:v>Unknown</x:v>
      </x:c>
      <x:c r="H536" t="str"/>
      <x:c r="I536" t="str">
        <x:v>Unknown/Inactive</x:v>
      </x:c>
      <x:c r="J536" t="str">
        <x:v>Name contains Food Bank</x:v>
      </x:c>
      <x:c r="K536" t="str">
        <x:v>https://urbaninstitute.github.io/nccs/datasets/bmf/</x:v>
      </x:c>
    </x:row>
    <x:row r="537">
      <x:c r="A537" t="str">
        <x:v>93-0853417</x:v>
      </x:c>
      <x:c r="B537" t="str">
        <x:v>Stayton Community Food Bank</x:v>
      </x:c>
      <x:c r="C537" t="str"/>
      <x:c r="D537" t="str">
        <x:v>STAYTON</x:v>
      </x:c>
      <x:c r="E537" t="str">
        <x:v>OR</x:v>
      </x:c>
      <x:c r="F537" t="str">
        <x:v>97383-1092</x:v>
      </x:c>
      <x:c r="G537" t="str">
        <x:v>Small</x:v>
      </x:c>
      <x:c r="H537" t="str">
        <x:v>568647</x:v>
      </x:c>
      <x:c r="I537" t="str">
        <x:v>Yes</x:v>
      </x:c>
      <x:c r="J537" t="str">
        <x:v>Name contains Food Bank</x:v>
      </x:c>
      <x:c r="K537" t="str">
        <x:v>https://urbaninstitute.github.io/nccs/datasets/bmf/</x:v>
      </x:c>
    </x:row>
    <x:row r="538">
      <x:c r="A538" t="str">
        <x:v>93-0890982</x:v>
      </x:c>
      <x:c r="B538" t="str">
        <x:v>South County Community Food Bank</x:v>
      </x:c>
      <x:c r="C538" t="str"/>
      <x:c r="D538" t="str">
        <x:v>SEASIDE</x:v>
      </x:c>
      <x:c r="E538" t="str">
        <x:v>OR</x:v>
      </x:c>
      <x:c r="F538" t="str">
        <x:v>97138-0602</x:v>
      </x:c>
      <x:c r="G538" t="str">
        <x:v>Small</x:v>
      </x:c>
      <x:c r="H538" t="str">
        <x:v>84034</x:v>
      </x:c>
      <x:c r="I538" t="str">
        <x:v>Yes</x:v>
      </x:c>
      <x:c r="J538" t="str">
        <x:v>Name contains Food Bank</x:v>
      </x:c>
      <x:c r="K538" t="str">
        <x:v>https://urbaninstitute.github.io/nccs/datasets/bmf/</x:v>
      </x:c>
    </x:row>
    <x:row r="539">
      <x:c r="A539" t="str">
        <x:v>93-0930188</x:v>
      </x:c>
      <x:c r="B539" t="str">
        <x:v>Clatsop Emergency Food Bank</x:v>
      </x:c>
      <x:c r="C539" t="str"/>
      <x:c r="D539" t="str">
        <x:v>ASTORIA</x:v>
      </x:c>
      <x:c r="E539" t="str">
        <x:v>OR</x:v>
      </x:c>
      <x:c r="F539" t="str">
        <x:v>97103-4033</x:v>
      </x:c>
      <x:c r="G539" t="str">
        <x:v>Small</x:v>
      </x:c>
      <x:c r="H539" t="str">
        <x:v>69732</x:v>
      </x:c>
      <x:c r="I539" t="str">
        <x:v>Yes</x:v>
      </x:c>
      <x:c r="J539" t="str">
        <x:v>Name contains Food Bank</x:v>
      </x:c>
      <x:c r="K539" t="str">
        <x:v>https://urbaninstitute.github.io/nccs/datasets/bmf/</x:v>
      </x:c>
    </x:row>
    <x:row r="540">
      <x:c r="A540" t="str">
        <x:v>93-0931185</x:v>
      </x:c>
      <x:c r="B540" t="str">
        <x:v>K S B B Food Bank</x:v>
      </x:c>
      <x:c r="C540" t="str"/>
      <x:c r="D540" t="str">
        <x:v>ASTORIA</x:v>
      </x:c>
      <x:c r="E540" t="str">
        <x:v>OR</x:v>
      </x:c>
      <x:c r="F540" t="str">
        <x:v>97103</x:v>
      </x:c>
      <x:c r="G540" t="str">
        <x:v>Unknown</x:v>
      </x:c>
      <x:c r="H540" t="str"/>
      <x:c r="I540" t="str">
        <x:v>Unknown/Inactive</x:v>
      </x:c>
      <x:c r="J540" t="str">
        <x:v>Name contains Food Bank</x:v>
      </x:c>
      <x:c r="K540" t="str">
        <x:v>https://urbaninstitute.github.io/nccs/datasets/bmf/</x:v>
      </x:c>
    </x:row>
    <x:row r="541">
      <x:c r="A541" t="str">
        <x:v>93-1122991</x:v>
      </x:c>
      <x:c r="B541" t="str">
        <x:v>Jefferson Scio Crabtree Community Food Bank</x:v>
      </x:c>
      <x:c r="C541" t="str"/>
      <x:c r="D541" t="str">
        <x:v>JEFFERSON</x:v>
      </x:c>
      <x:c r="E541" t="str">
        <x:v>OR</x:v>
      </x:c>
      <x:c r="F541" t="str">
        <x:v>97352</x:v>
      </x:c>
      <x:c r="G541" t="str">
        <x:v>Unknown</x:v>
      </x:c>
      <x:c r="H541" t="str"/>
      <x:c r="I541" t="str">
        <x:v>Unknown/Inactive</x:v>
      </x:c>
      <x:c r="J541" t="str">
        <x:v>Name contains Food Bank</x:v>
      </x:c>
      <x:c r="K541" t="str">
        <x:v>https://urbaninstitute.github.io/nccs/datasets/bmf/</x:v>
      </x:c>
    </x:row>
    <x:row r="542">
      <x:c r="A542" t="str">
        <x:v>93-1123341</x:v>
      </x:c>
      <x:c r="B542" t="str">
        <x:v>Ufcw Local 555 Food Bank</x:v>
      </x:c>
      <x:c r="C542" t="str"/>
      <x:c r="D542" t="str">
        <x:v>TIGARD</x:v>
      </x:c>
      <x:c r="E542" t="str">
        <x:v>OR</x:v>
      </x:c>
      <x:c r="F542" t="str">
        <x:v>97281</x:v>
      </x:c>
      <x:c r="G542" t="str">
        <x:v>Unknown</x:v>
      </x:c>
      <x:c r="H542" t="str"/>
      <x:c r="I542" t="str">
        <x:v>Unknown/Inactive</x:v>
      </x:c>
      <x:c r="J542" t="str">
        <x:v>Name contains Food Bank</x:v>
      </x:c>
      <x:c r="K542" t="str">
        <x:v>https://urbaninstitute.github.io/nccs/datasets/bmf/</x:v>
      </x:c>
    </x:row>
    <x:row r="543">
      <x:c r="A543" t="str">
        <x:v>93-1123991</x:v>
      </x:c>
      <x:c r="B543" t="str">
        <x:v>North County Food Bank</x:v>
      </x:c>
      <x:c r="C543" t="str"/>
      <x:c r="D543" t="str">
        <x:v>WHEELER</x:v>
      </x:c>
      <x:c r="E543" t="str">
        <x:v>OR</x:v>
      </x:c>
      <x:c r="F543" t="str">
        <x:v>97147-0162</x:v>
      </x:c>
      <x:c r="G543" t="str">
        <x:v>Small</x:v>
      </x:c>
      <x:c r="H543" t="str">
        <x:v>465819</x:v>
      </x:c>
      <x:c r="I543" t="str">
        <x:v>Yes</x:v>
      </x:c>
      <x:c r="J543" t="str">
        <x:v>Name contains Food Bank</x:v>
      </x:c>
      <x:c r="K543" t="str">
        <x:v>https://urbaninstitute.github.io/nccs/datasets/bmf/</x:v>
      </x:c>
    </x:row>
    <x:row r="544">
      <x:c r="A544" t="str">
        <x:v>93-1274250</x:v>
      </x:c>
      <x:c r="B544" t="str">
        <x:v>South Douglas Food Bank</x:v>
      </x:c>
      <x:c r="C544" t="str"/>
      <x:c r="D544" t="str">
        <x:v>RIDDLE</x:v>
      </x:c>
      <x:c r="E544" t="str">
        <x:v>OR</x:v>
      </x:c>
      <x:c r="F544" t="str">
        <x:v>97469-0470</x:v>
      </x:c>
      <x:c r="G544" t="str">
        <x:v>Unknown</x:v>
      </x:c>
      <x:c r="H544" t="str">
        <x:v>0</x:v>
      </x:c>
      <x:c r="I544" t="str">
        <x:v>Yes</x:v>
      </x:c>
      <x:c r="J544" t="str">
        <x:v>Name contains Food Bank</x:v>
      </x:c>
      <x:c r="K544" t="str">
        <x:v>https://urbaninstitute.github.io/nccs/datasets/bmf/</x:v>
      </x:c>
    </x:row>
    <x:row r="545">
      <x:c r="A545" t="str">
        <x:v>93-1286482</x:v>
      </x:c>
      <x:c r="B545" t="str">
        <x:v>Coastal Range Food Bank</x:v>
      </x:c>
      <x:c r="C545" t="str"/>
      <x:c r="D545" t="str">
        <x:v>BLODGETT</x:v>
      </x:c>
      <x:c r="E545" t="str">
        <x:v>OR</x:v>
      </x:c>
      <x:c r="F545" t="str">
        <x:v>97326-0573</x:v>
      </x:c>
      <x:c r="G545" t="str">
        <x:v>Unknown</x:v>
      </x:c>
      <x:c r="H545" t="str">
        <x:v>0</x:v>
      </x:c>
      <x:c r="I545" t="str">
        <x:v>Yes</x:v>
      </x:c>
      <x:c r="J545" t="str">
        <x:v>Name contains Food Bank</x:v>
      </x:c>
      <x:c r="K545" t="str">
        <x:v>https://urbaninstitute.github.io/nccs/datasets/bmf/</x:v>
      </x:c>
    </x:row>
    <x:row r="546">
      <x:c r="A546" t="str">
        <x:v>93-1329669</x:v>
      </x:c>
      <x:c r="B546" t="str">
        <x:v>Ashland Emergency Food Bank</x:v>
      </x:c>
      <x:c r="C546" t="str"/>
      <x:c r="D546" t="str">
        <x:v>ASHLAND</x:v>
      </x:c>
      <x:c r="E546" t="str">
        <x:v>OR</x:v>
      </x:c>
      <x:c r="F546" t="str">
        <x:v>97520-0027</x:v>
      </x:c>
      <x:c r="G546" t="str">
        <x:v>Small</x:v>
      </x:c>
      <x:c r="H546" t="str">
        <x:v>648199</x:v>
      </x:c>
      <x:c r="I546" t="str">
        <x:v>Yes</x:v>
      </x:c>
      <x:c r="J546" t="str">
        <x:v>Name contains Food Bank</x:v>
      </x:c>
      <x:c r="K546" t="str">
        <x:v>https://urbaninstitute.github.io/nccs/datasets/bmf/</x:v>
      </x:c>
    </x:row>
    <x:row r="547">
      <x:c r="A547" t="str">
        <x:v>99-0457270</x:v>
      </x:c>
      <x:c r="B547" t="str">
        <x:v>North Plains Food Bank</x:v>
      </x:c>
      <x:c r="C547" t="str"/>
      <x:c r="D547" t="str">
        <x:v>NORTH PLAINS</x:v>
      </x:c>
      <x:c r="E547" t="str">
        <x:v>OR</x:v>
      </x:c>
      <x:c r="F547" t="str">
        <x:v>97133-6215</x:v>
      </x:c>
      <x:c r="G547" t="str">
        <x:v>Small</x:v>
      </x:c>
      <x:c r="H547" t="str">
        <x:v>47031</x:v>
      </x:c>
      <x:c r="I547" t="str">
        <x:v>Yes</x:v>
      </x:c>
      <x:c r="J547" t="str">
        <x:v>Name contains Food Bank</x:v>
      </x:c>
      <x:c r="K547" t="str">
        <x:v>https://urbaninstitute.github.io/nccs/datasets/bmf/</x:v>
      </x:c>
    </x:row>
    <x:row r="548">
      <x:c r="A548" t="str">
        <x:v>99-0812161</x:v>
      </x:c>
      <x:c r="B548" t="str">
        <x:v>North Powder Food Bank</x:v>
      </x:c>
      <x:c r="C548" t="str"/>
      <x:c r="D548" t="str">
        <x:v>NORTH POWDER</x:v>
      </x:c>
      <x:c r="E548" t="str">
        <x:v>OR</x:v>
      </x:c>
      <x:c r="F548" t="str">
        <x:v>97867-0344</x:v>
      </x:c>
      <x:c r="G548" t="str">
        <x:v>Unknown</x:v>
      </x:c>
      <x:c r="H548" t="str">
        <x:v>0</x:v>
      </x:c>
      <x:c r="I548" t="str">
        <x:v>Yes</x:v>
      </x:c>
      <x:c r="J548" t="str">
        <x:v>Name contains Food Bank</x:v>
      </x:c>
      <x:c r="K548" t="str">
        <x:v>https://urbaninstitute.github.io/nccs/datasets/bmf/</x:v>
      </x:c>
    </x:row>
    <x:row r="549">
      <x:c r="A549" t="str">
        <x:v>23-2140927</x:v>
      </x:c>
      <x:c r="B549" t="str">
        <x:v>Greater Philadelphia Food Bank</x:v>
      </x:c>
      <x:c r="C549" t="str"/>
      <x:c r="D549" t="str">
        <x:v>PHILADELPHIA</x:v>
      </x:c>
      <x:c r="E549" t="str">
        <x:v>PA</x:v>
      </x:c>
      <x:c r="F549" t="str">
        <x:v>19122</x:v>
      </x:c>
      <x:c r="G549" t="str">
        <x:v>Small</x:v>
      </x:c>
      <x:c r="H549" t="str">
        <x:v>174746</x:v>
      </x:c>
      <x:c r="I549" t="str">
        <x:v>Unknown/Inactive</x:v>
      </x:c>
      <x:c r="J549" t="str">
        <x:v>Name contains Food Bank</x:v>
      </x:c>
      <x:c r="K549" t="str">
        <x:v>https://urbaninstitute.github.io/nccs/datasets/bmf/</x:v>
      </x:c>
    </x:row>
    <x:row r="550">
      <x:c r="A550" t="str">
        <x:v>23-2202250</x:v>
      </x:c>
      <x:c r="B550" t="str">
        <x:v>Central Pennsylvania Food Bank</x:v>
      </x:c>
      <x:c r="C550" t="str"/>
      <x:c r="D550" t="str">
        <x:v>HARRISBURG</x:v>
      </x:c>
      <x:c r="E550" t="str">
        <x:v>PA</x:v>
      </x:c>
      <x:c r="F550" t="str">
        <x:v>17109-5929</x:v>
      </x:c>
      <x:c r="G550" t="str">
        <x:v>Large</x:v>
      </x:c>
      <x:c r="H550" t="str">
        <x:v>134229134</x:v>
      </x:c>
      <x:c r="I550" t="str">
        <x:v>Yes</x:v>
      </x:c>
      <x:c r="J550" t="str">
        <x:v>Large by IRS revenue; Name contains Food Bank</x:v>
      </x:c>
      <x:c r="K550" t="str">
        <x:v>https://urbaninstitute.github.io/nccs/datasets/bmf/</x:v>
      </x:c>
    </x:row>
    <x:row r="551">
      <x:c r="A551" t="str">
        <x:v>23-2214543</x:v>
      </x:c>
      <x:c r="B551" t="str">
        <x:v>Allentown Area Ecumenical Food Bank</x:v>
      </x:c>
      <x:c r="C551" t="str"/>
      <x:c r="D551" t="str">
        <x:v>ALLENTOWN</x:v>
      </x:c>
      <x:c r="E551" t="str">
        <x:v>PA</x:v>
      </x:c>
      <x:c r="F551" t="str">
        <x:v>18102-2613</x:v>
      </x:c>
      <x:c r="G551" t="str">
        <x:v>Small</x:v>
      </x:c>
      <x:c r="H551" t="str">
        <x:v>710517</x:v>
      </x:c>
      <x:c r="I551" t="str">
        <x:v>Yes</x:v>
      </x:c>
      <x:c r="J551" t="str">
        <x:v>Name contains Food Bank</x:v>
      </x:c>
      <x:c r="K551" t="str">
        <x:v>https://urbaninstitute.github.io/nccs/datasets/bmf/</x:v>
      </x:c>
    </x:row>
    <x:row r="552">
      <x:c r="A552" t="str">
        <x:v>23-2272772</x:v>
      </x:c>
      <x:c r="B552" t="str">
        <x:v>Tioga Community Food Bank</x:v>
      </x:c>
      <x:c r="C552" t="str"/>
      <x:c r="D552" t="str">
        <x:v>TIOGA</x:v>
      </x:c>
      <x:c r="E552" t="str">
        <x:v>PA</x:v>
      </x:c>
      <x:c r="F552" t="str">
        <x:v>16946-9501</x:v>
      </x:c>
      <x:c r="G552" t="str">
        <x:v>Unknown</x:v>
      </x:c>
      <x:c r="H552" t="str">
        <x:v>0</x:v>
      </x:c>
      <x:c r="I552" t="str">
        <x:v>Yes</x:v>
      </x:c>
      <x:c r="J552" t="str">
        <x:v>Name contains Food Bank</x:v>
      </x:c>
      <x:c r="K552" t="str">
        <x:v>https://urbaninstitute.github.io/nccs/datasets/bmf/</x:v>
      </x:c>
    </x:row>
    <x:row r="553">
      <x:c r="A553" t="str">
        <x:v>23-2281747</x:v>
      </x:c>
      <x:c r="B553" t="str">
        <x:v>North Central Pa Food Bank</x:v>
      </x:c>
      <x:c r="C553" t="str"/>
      <x:c r="D553" t="str">
        <x:v>WILLIAMSPORT</x:v>
      </x:c>
      <x:c r="E553" t="str">
        <x:v>PA</x:v>
      </x:c>
      <x:c r="F553" t="str">
        <x:v>17701</x:v>
      </x:c>
      <x:c r="G553" t="str">
        <x:v>Unknown</x:v>
      </x:c>
      <x:c r="H553" t="str"/>
      <x:c r="I553" t="str">
        <x:v>Unknown/Inactive</x:v>
      </x:c>
      <x:c r="J553" t="str">
        <x:v>Name contains Food Bank</x:v>
      </x:c>
      <x:c r="K553" t="str">
        <x:v>https://urbaninstitute.github.io/nccs/datasets/bmf/</x:v>
      </x:c>
    </x:row>
    <x:row r="554">
      <x:c r="A554" t="str">
        <x:v>23-2290505</x:v>
      </x:c>
      <x:c r="B554" t="str">
        <x:v>Philabundance</x:v>
      </x:c>
      <x:c r="C554" t="str"/>
      <x:c r="D554" t="str">
        <x:v>PHILADELPHIA</x:v>
      </x:c>
      <x:c r="E554" t="str">
        <x:v>PA</x:v>
      </x:c>
      <x:c r="F554" t="str">
        <x:v>19148-5402</x:v>
      </x:c>
      <x:c r="G554" t="str">
        <x:v>Large</x:v>
      </x:c>
      <x:c r="H554" t="str">
        <x:v>105990299</x:v>
      </x:c>
      <x:c r="I554" t="str">
        <x:v>Yes</x:v>
      </x:c>
      <x:c r="J554" t="str">
        <x:v>Large by IRS revenue</x:v>
      </x:c>
      <x:c r="K554" t="str">
        <x:v>https://urbaninstitute.github.io/nccs/datasets/bmf/</x:v>
      </x:c>
    </x:row>
    <x:row r="555">
      <x:c r="A555" t="str">
        <x:v>23-2360819</x:v>
      </x:c>
      <x:c r="B555" t="str">
        <x:v>Share Food Program</x:v>
      </x:c>
      <x:c r="C555" t="str"/>
      <x:c r="D555" t="str">
        <x:v>PHILADELPHIA</x:v>
      </x:c>
      <x:c r="E555" t="str">
        <x:v>PA</x:v>
      </x:c>
      <x:c r="F555" t="str">
        <x:v>19129-1802</x:v>
      </x:c>
      <x:c r="G555" t="str">
        <x:v>Large</x:v>
      </x:c>
      <x:c r="H555" t="str">
        <x:v>39972364</x:v>
      </x:c>
      <x:c r="I555" t="str">
        <x:v>Yes</x:v>
      </x:c>
      <x:c r="J555" t="str">
        <x:v>Large by IRS revenue</x:v>
      </x:c>
      <x:c r="K555" t="str">
        <x:v>https://urbaninstitute.github.io/nccs/datasets/bmf/</x:v>
      </x:c>
    </x:row>
    <x:row r="556">
      <x:c r="A556" t="str">
        <x:v>23-2679880</x:v>
      </x:c>
      <x:c r="B556" t="str">
        <x:v>Mifflinburg Area Food Bank</x:v>
      </x:c>
      <x:c r="C556" t="str"/>
      <x:c r="D556" t="str">
        <x:v>MIFFLINBURG</x:v>
      </x:c>
      <x:c r="E556" t="str">
        <x:v>PA</x:v>
      </x:c>
      <x:c r="F556" t="str">
        <x:v>17844</x:v>
      </x:c>
      <x:c r="G556" t="str">
        <x:v>Unknown</x:v>
      </x:c>
      <x:c r="H556" t="str"/>
      <x:c r="I556" t="str">
        <x:v>Unknown/Inactive</x:v>
      </x:c>
      <x:c r="J556" t="str">
        <x:v>Name contains Food Bank</x:v>
      </x:c>
      <x:c r="K556" t="str">
        <x:v>https://urbaninstitute.github.io/nccs/datasets/bmf/</x:v>
      </x:c>
    </x:row>
    <x:row r="557">
      <x:c r="A557" t="str">
        <x:v>25-1405798</x:v>
      </x:c>
      <x:c r="B557" t="str">
        <x:v>Second Harvest Food Bank Of Northwest Pennsylvania</x:v>
      </x:c>
      <x:c r="C557" t="str"/>
      <x:c r="D557" t="str">
        <x:v>ERIE</x:v>
      </x:c>
      <x:c r="E557" t="str">
        <x:v>PA</x:v>
      </x:c>
      <x:c r="F557" t="str">
        <x:v>16501-1580</x:v>
      </x:c>
      <x:c r="G557" t="str">
        <x:v>Medium</x:v>
      </x:c>
      <x:c r="H557" t="str">
        <x:v>22908073</x:v>
      </x:c>
      <x:c r="I557" t="str">
        <x:v>Yes</x:v>
      </x:c>
      <x:c r="J557" t="str">
        <x:v>Name contains Food Bank; Name contains Second Harvest</x:v>
      </x:c>
      <x:c r="K557" t="str">
        <x:v>https://urbaninstitute.github.io/nccs/datasets/bmf/</x:v>
      </x:c>
    </x:row>
    <x:row r="558">
      <x:c r="A558" t="str">
        <x:v>25-1420599</x:v>
      </x:c>
      <x:c r="B558" t="str">
        <x:v>Greater Pittsburgh Community Food Bank</x:v>
      </x:c>
      <x:c r="C558" t="str"/>
      <x:c r="D558" t="str">
        <x:v>DUQUESNE</x:v>
      </x:c>
      <x:c r="E558" t="str">
        <x:v>PA</x:v>
      </x:c>
      <x:c r="F558" t="str">
        <x:v>15110-1097</x:v>
      </x:c>
      <x:c r="G558" t="str">
        <x:v>Large</x:v>
      </x:c>
      <x:c r="H558" t="str">
        <x:v>94533291</x:v>
      </x:c>
      <x:c r="I558" t="str">
        <x:v>Yes</x:v>
      </x:c>
      <x:c r="J558" t="str">
        <x:v>Large by IRS revenue; Name contains Food Bank</x:v>
      </x:c>
      <x:c r="K558" t="str">
        <x:v>https://urbaninstitute.github.io/nccs/datasets/bmf/</x:v>
      </x:c>
    </x:row>
    <x:row r="559">
      <x:c r="A559" t="str">
        <x:v>25-1422682</x:v>
      </x:c>
      <x:c r="B559" t="str">
        <x:v>Westmoreland County Food Bank</x:v>
      </x:c>
      <x:c r="C559" t="str"/>
      <x:c r="D559" t="str">
        <x:v>DELMONT</x:v>
      </x:c>
      <x:c r="E559" t="str">
        <x:v>PA</x:v>
      </x:c>
      <x:c r="F559" t="str">
        <x:v>15626-1607</x:v>
      </x:c>
      <x:c r="G559" t="str">
        <x:v>Medium</x:v>
      </x:c>
      <x:c r="H559" t="str">
        <x:v>16507711</x:v>
      </x:c>
      <x:c r="I559" t="str">
        <x:v>Yes</x:v>
      </x:c>
      <x:c r="J559" t="str">
        <x:v>Name contains Food Bank</x:v>
      </x:c>
      <x:c r="K559" t="str">
        <x:v>https://urbaninstitute.github.io/nccs/datasets/bmf/</x:v>
      </x:c>
    </x:row>
    <x:row r="560">
      <x:c r="A560" t="str">
        <x:v>25-1426280</x:v>
      </x:c>
      <x:c r="B560" t="str">
        <x:v>1196 Steelworkers Food Bank Trust Fund</x:v>
      </x:c>
      <x:c r="C560" t="str"/>
      <x:c r="D560" t="str">
        <x:v>BRACKENRIDGE</x:v>
      </x:c>
      <x:c r="E560" t="str">
        <x:v>PA</x:v>
      </x:c>
      <x:c r="F560" t="str">
        <x:v>15014</x:v>
      </x:c>
      <x:c r="G560" t="str">
        <x:v>Unknown</x:v>
      </x:c>
      <x:c r="H560" t="str">
        <x:v>0</x:v>
      </x:c>
      <x:c r="I560" t="str">
        <x:v>Unknown/Inactive</x:v>
      </x:c>
      <x:c r="J560" t="str">
        <x:v>Name contains Food Bank</x:v>
      </x:c>
      <x:c r="K560" t="str">
        <x:v>https://urbaninstitute.github.io/nccs/datasets/bmf/</x:v>
      </x:c>
    </x:row>
    <x:row r="561">
      <x:c r="A561" t="str">
        <x:v>25-1438316</x:v>
      </x:c>
      <x:c r="B561" t="str">
        <x:v>Friendship Baptist Church Food Bank</x:v>
      </x:c>
      <x:c r="C561" t="str"/>
      <x:c r="D561" t="str">
        <x:v>ERIE</x:v>
      </x:c>
      <x:c r="E561" t="str">
        <x:v>PA</x:v>
      </x:c>
      <x:c r="F561" t="str">
        <x:v>16502</x:v>
      </x:c>
      <x:c r="G561" t="str">
        <x:v>Unknown</x:v>
      </x:c>
      <x:c r="H561" t="str"/>
      <x:c r="I561" t="str">
        <x:v>Unknown/Inactive</x:v>
      </x:c>
      <x:c r="J561" t="str">
        <x:v>Name contains Food Bank</x:v>
      </x:c>
      <x:c r="K561" t="str">
        <x:v>https://urbaninstitute.github.io/nccs/datasets/bmf/</x:v>
      </x:c>
    </x:row>
    <x:row r="562">
      <x:c r="A562" t="str">
        <x:v>25-1441384</x:v>
      </x:c>
      <x:c r="B562" t="str">
        <x:v>Laborers Local No 833 Food Bank</x:v>
      </x:c>
      <x:c r="C562" t="str"/>
      <x:c r="D562" t="str">
        <x:v>NEW BRIGHTON</x:v>
      </x:c>
      <x:c r="E562" t="str">
        <x:v>PA</x:v>
      </x:c>
      <x:c r="F562" t="str">
        <x:v>15066</x:v>
      </x:c>
      <x:c r="G562" t="str">
        <x:v>Unknown</x:v>
      </x:c>
      <x:c r="H562" t="str"/>
      <x:c r="I562" t="str">
        <x:v>Unknown/Inactive</x:v>
      </x:c>
      <x:c r="J562" t="str">
        <x:v>Name contains Food Bank</x:v>
      </x:c>
      <x:c r="K562" t="str">
        <x:v>https://urbaninstitute.github.io/nccs/datasets/bmf/</x:v>
      </x:c>
    </x:row>
    <x:row r="563">
      <x:c r="A563" t="str">
        <x:v>25-1451792</x:v>
      </x:c>
      <x:c r="B563" t="str">
        <x:v>Greene County Community Food Bank</x:v>
      </x:c>
      <x:c r="C563" t="str"/>
      <x:c r="D563" t="str">
        <x:v>WAYNESBURG</x:v>
      </x:c>
      <x:c r="E563" t="str">
        <x:v>PA</x:v>
      </x:c>
      <x:c r="F563" t="str">
        <x:v>15370</x:v>
      </x:c>
      <x:c r="G563" t="str">
        <x:v>Unknown</x:v>
      </x:c>
      <x:c r="H563" t="str"/>
      <x:c r="I563" t="str">
        <x:v>Unknown/Inactive</x:v>
      </x:c>
      <x:c r="J563" t="str">
        <x:v>Name contains Food Bank</x:v>
      </x:c>
      <x:c r="K563" t="str">
        <x:v>https://urbaninstitute.github.io/nccs/datasets/bmf/</x:v>
      </x:c>
    </x:row>
    <x:row r="564">
      <x:c r="A564" t="str">
        <x:v>25-1459332</x:v>
      </x:c>
      <x:c r="B564" t="str">
        <x:v>United Auto Workers Local 2055 Food Bank Committee</x:v>
      </x:c>
      <x:c r="C564" t="str">
        <x:v>Inc</x:v>
      </x:c>
      <x:c r="D564" t="str">
        <x:v>MT PLEASANT</x:v>
      </x:c>
      <x:c r="E564" t="str">
        <x:v>PA</x:v>
      </x:c>
      <x:c r="F564" t="str">
        <x:v>15666</x:v>
      </x:c>
      <x:c r="G564" t="str">
        <x:v>Unknown</x:v>
      </x:c>
      <x:c r="H564" t="str"/>
      <x:c r="I564" t="str">
        <x:v>Unknown/Inactive</x:v>
      </x:c>
      <x:c r="J564" t="str">
        <x:v>Name contains Food Bank</x:v>
      </x:c>
      <x:c r="K564" t="str">
        <x:v>https://urbaninstitute.github.io/nccs/datasets/bmf/</x:v>
      </x:c>
    </x:row>
    <x:row r="565">
      <x:c r="A565" t="str">
        <x:v>25-1487907</x:v>
      </x:c>
      <x:c r="B565" t="str">
        <x:v>Community Food Bank</x:v>
      </x:c>
      <x:c r="C565" t="str"/>
      <x:c r="D565" t="str">
        <x:v>SHARON</x:v>
      </x:c>
      <x:c r="E565" t="str">
        <x:v>PA</x:v>
      </x:c>
      <x:c r="F565" t="str">
        <x:v>16146</x:v>
      </x:c>
      <x:c r="G565" t="str">
        <x:v>Unknown</x:v>
      </x:c>
      <x:c r="H565" t="str"/>
      <x:c r="I565" t="str">
        <x:v>Unknown/Inactive</x:v>
      </x:c>
      <x:c r="J565" t="str">
        <x:v>Name contains Food Bank</x:v>
      </x:c>
      <x:c r="K565" t="str">
        <x:v>https://urbaninstitute.github.io/nccs/datasets/bmf/</x:v>
      </x:c>
    </x:row>
    <x:row r="566">
      <x:c r="A566" t="str">
        <x:v>25-1550909</x:v>
      </x:c>
      <x:c r="B566" t="str">
        <x:v>Concerned Citizens Food Bank Of Grove City</x:v>
      </x:c>
      <x:c r="C566" t="str"/>
      <x:c r="D566" t="str">
        <x:v>GROVE CITY</x:v>
      </x:c>
      <x:c r="E566" t="str">
        <x:v>PA</x:v>
      </x:c>
      <x:c r="F566" t="str">
        <x:v>16127</x:v>
      </x:c>
      <x:c r="G566" t="str">
        <x:v>Unknown</x:v>
      </x:c>
      <x:c r="H566" t="str"/>
      <x:c r="I566" t="str">
        <x:v>Unknown/Inactive</x:v>
      </x:c>
      <x:c r="J566" t="str">
        <x:v>Name contains Food Bank</x:v>
      </x:c>
      <x:c r="K566" t="str">
        <x:v>https://urbaninstitute.github.io/nccs/datasets/bmf/</x:v>
      </x:c>
    </x:row>
    <x:row r="567">
      <x:c r="A567" t="str">
        <x:v>25-1845753</x:v>
      </x:c>
      <x:c r="B567" t="str">
        <x:v>Mon Valley Food Bank</x:v>
      </x:c>
      <x:c r="C567" t="str"/>
      <x:c r="D567" t="str">
        <x:v>FINLEYVILLE</x:v>
      </x:c>
      <x:c r="E567" t="str">
        <x:v>PA</x:v>
      </x:c>
      <x:c r="F567" t="str">
        <x:v>15332</x:v>
      </x:c>
      <x:c r="G567" t="str">
        <x:v>Unknown</x:v>
      </x:c>
      <x:c r="H567" t="str"/>
      <x:c r="I567" t="str">
        <x:v>Unknown/Inactive</x:v>
      </x:c>
      <x:c r="J567" t="str">
        <x:v>Name contains Food Bank</x:v>
      </x:c>
      <x:c r="K567" t="str">
        <x:v>https://urbaninstitute.github.io/nccs/datasets/bmf/</x:v>
      </x:c>
    </x:row>
    <x:row r="568">
      <x:c r="A568" t="str">
        <x:v>25-1897631</x:v>
      </x:c>
      <x:c r="B568" t="str">
        <x:v>Food Bank Of Upper Strasburg Pa</x:v>
      </x:c>
      <x:c r="C568" t="str"/>
      <x:c r="D568" t="str">
        <x:v>UPPER STRASBURG</x:v>
      </x:c>
      <x:c r="E568" t="str">
        <x:v>PA</x:v>
      </x:c>
      <x:c r="F568" t="str">
        <x:v>17265</x:v>
      </x:c>
      <x:c r="G568" t="str">
        <x:v>Unknown</x:v>
      </x:c>
      <x:c r="H568" t="str">
        <x:v>0</x:v>
      </x:c>
      <x:c r="I568" t="str">
        <x:v>Unknown/Inactive</x:v>
      </x:c>
      <x:c r="J568" t="str">
        <x:v>Name contains Food Bank</x:v>
      </x:c>
      <x:c r="K568" t="str">
        <x:v>https://urbaninstitute.github.io/nccs/datasets/bmf/</x:v>
      </x:c>
    </x:row>
    <x:row r="569">
      <x:c r="A569" t="str">
        <x:v>30-0806997</x:v>
      </x:c>
      <x:c r="B569" t="str">
        <x:v>Somerton Interfaith Food Bank</x:v>
      </x:c>
      <x:c r="C569" t="str"/>
      <x:c r="D569" t="str">
        <x:v>PHILADELPHIA</x:v>
      </x:c>
      <x:c r="E569" t="str">
        <x:v>PA</x:v>
      </x:c>
      <x:c r="F569" t="str">
        <x:v>19116-2027</x:v>
      </x:c>
      <x:c r="G569" t="str">
        <x:v>Unknown</x:v>
      </x:c>
      <x:c r="H569" t="str"/>
      <x:c r="I569" t="str">
        <x:v>Yes</x:v>
      </x:c>
      <x:c r="J569" t="str">
        <x:v>Name contains Food Bank</x:v>
      </x:c>
      <x:c r="K569" t="str">
        <x:v>https://urbaninstitute.github.io/nccs/datasets/bmf/</x:v>
      </x:c>
    </x:row>
    <x:row r="570">
      <x:c r="A570" t="str">
        <x:v>38-4118967</x:v>
      </x:c>
      <x:c r="B570" t="str">
        <x:v>Tyrone Area Food Bank</x:v>
      </x:c>
      <x:c r="C570" t="str"/>
      <x:c r="D570" t="str">
        <x:v>TYRONE</x:v>
      </x:c>
      <x:c r="E570" t="str">
        <x:v>PA</x:v>
      </x:c>
      <x:c r="F570" t="str">
        <x:v>16686-0558</x:v>
      </x:c>
      <x:c r="G570" t="str">
        <x:v>Small</x:v>
      </x:c>
      <x:c r="H570" t="str">
        <x:v>118093</x:v>
      </x:c>
      <x:c r="I570" t="str">
        <x:v>Yes</x:v>
      </x:c>
      <x:c r="J570" t="str">
        <x:v>Name contains Food Bank</x:v>
      </x:c>
      <x:c r="K570" t="str">
        <x:v>https://urbaninstitute.github.io/nccs/datasets/bmf/</x:v>
      </x:c>
    </x:row>
    <x:row r="571">
      <x:c r="A571" t="str">
        <x:v>45-3476968</x:v>
      </x:c>
      <x:c r="B571" t="str">
        <x:v>Narberth Community Food Bank</x:v>
      </x:c>
      <x:c r="C571" t="str"/>
      <x:c r="D571" t="str">
        <x:v>NARBERTH</x:v>
      </x:c>
      <x:c r="E571" t="str">
        <x:v>PA</x:v>
      </x:c>
      <x:c r="F571" t="str">
        <x:v>19072-1600</x:v>
      </x:c>
      <x:c r="G571" t="str">
        <x:v>Small</x:v>
      </x:c>
      <x:c r="H571" t="str">
        <x:v>186225</x:v>
      </x:c>
      <x:c r="I571" t="str">
        <x:v>Yes</x:v>
      </x:c>
      <x:c r="J571" t="str">
        <x:v>Name contains Food Bank</x:v>
      </x:c>
      <x:c r="K571" t="str">
        <x:v>https://urbaninstitute.github.io/nccs/datasets/bmf/</x:v>
      </x:c>
    </x:row>
    <x:row r="572">
      <x:c r="A572" t="str">
        <x:v>45-4745788</x:v>
      </x:c>
      <x:c r="B572" t="str">
        <x:v>Roaring Spring Food Bank</x:v>
      </x:c>
      <x:c r="C572" t="str"/>
      <x:c r="D572" t="str">
        <x:v>ROARING SPG</x:v>
      </x:c>
      <x:c r="E572" t="str">
        <x:v>PA</x:v>
      </x:c>
      <x:c r="F572" t="str">
        <x:v>16673-1350</x:v>
      </x:c>
      <x:c r="G572" t="str">
        <x:v>Unknown</x:v>
      </x:c>
      <x:c r="H572" t="str">
        <x:v>0</x:v>
      </x:c>
      <x:c r="I572" t="str">
        <x:v>Yes</x:v>
      </x:c>
      <x:c r="J572" t="str">
        <x:v>Name contains Food Bank</x:v>
      </x:c>
      <x:c r="K572" t="str">
        <x:v>https://urbaninstitute.github.io/nccs/datasets/bmf/</x:v>
      </x:c>
    </x:row>
    <x:row r="573">
      <x:c r="A573" t="str">
        <x:v>46-5479006</x:v>
      </x:c>
      <x:c r="B573" t="str">
        <x:v>United Area Food Bank Pantry</x:v>
      </x:c>
      <x:c r="C573" t="str"/>
      <x:c r="D573" t="str">
        <x:v>NEW FLORENCE</x:v>
      </x:c>
      <x:c r="E573" t="str">
        <x:v>PA</x:v>
      </x:c>
      <x:c r="F573" t="str">
        <x:v>15944</x:v>
      </x:c>
      <x:c r="G573" t="str">
        <x:v>Unknown</x:v>
      </x:c>
      <x:c r="H573" t="str"/>
      <x:c r="I573" t="str">
        <x:v>Unknown/Inactive</x:v>
      </x:c>
      <x:c r="J573" t="str">
        <x:v>Name contains Food Bank</x:v>
      </x:c>
      <x:c r="K573" t="str">
        <x:v>https://urbaninstitute.github.io/nccs/datasets/bmf/</x:v>
      </x:c>
    </x:row>
    <x:row r="574">
      <x:c r="A574" t="str">
        <x:v>46-5579966</x:v>
      </x:c>
      <x:c r="B574" t="str">
        <x:v>Somerset County Mobile Food Bank</x:v>
      </x:c>
      <x:c r="C574" t="str"/>
      <x:c r="D574" t="str">
        <x:v>SOMERSET</x:v>
      </x:c>
      <x:c r="E574" t="str">
        <x:v>PA</x:v>
      </x:c>
      <x:c r="F574" t="str">
        <x:v>15501-6580</x:v>
      </x:c>
      <x:c r="G574" t="str">
        <x:v>Small</x:v>
      </x:c>
      <x:c r="H574" t="str">
        <x:v>400113</x:v>
      </x:c>
      <x:c r="I574" t="str">
        <x:v>Yes</x:v>
      </x:c>
      <x:c r="J574" t="str">
        <x:v>Name contains Food Bank</x:v>
      </x:c>
      <x:c r="K574" t="str">
        <x:v>https://urbaninstitute.github.io/nccs/datasets/bmf/</x:v>
      </x:c>
    </x:row>
    <x:row r="575">
      <x:c r="A575" t="str">
        <x:v>47-5239601</x:v>
      </x:c>
      <x:c r="B575" t="str">
        <x:v>Bridgeville Community Food Bank</x:v>
      </x:c>
      <x:c r="C575" t="str"/>
      <x:c r="D575" t="str">
        <x:v>BRIDGEVILLE</x:v>
      </x:c>
      <x:c r="E575" t="str">
        <x:v>PA</x:v>
      </x:c>
      <x:c r="F575" t="str">
        <x:v>15017-2020</x:v>
      </x:c>
      <x:c r="G575" t="str">
        <x:v>Small</x:v>
      </x:c>
      <x:c r="H575" t="str">
        <x:v>95544</x:v>
      </x:c>
      <x:c r="I575" t="str">
        <x:v>Yes</x:v>
      </x:c>
      <x:c r="J575" t="str">
        <x:v>Name contains Food Bank</x:v>
      </x:c>
      <x:c r="K575" t="str">
        <x:v>https://urbaninstitute.github.io/nccs/datasets/bmf/</x:v>
      </x:c>
    </x:row>
    <x:row r="576">
      <x:c r="A576" t="str">
        <x:v>47-5530863</x:v>
      </x:c>
      <x:c r="B576" t="str">
        <x:v>John Buck Memorial Community Food Bank</x:v>
      </x:c>
      <x:c r="C576" t="str"/>
      <x:c r="D576" t="str">
        <x:v>ORANGEVILLE</x:v>
      </x:c>
      <x:c r="E576" t="str">
        <x:v>PA</x:v>
      </x:c>
      <x:c r="F576" t="str">
        <x:v>17859-0000</x:v>
      </x:c>
      <x:c r="G576" t="str">
        <x:v>Unknown</x:v>
      </x:c>
      <x:c r="H576" t="str">
        <x:v>0</x:v>
      </x:c>
      <x:c r="I576" t="str">
        <x:v>Yes</x:v>
      </x:c>
      <x:c r="J576" t="str">
        <x:v>Name contains Food Bank</x:v>
      </x:c>
      <x:c r="K576" t="str">
        <x:v>https://urbaninstitute.github.io/nccs/datasets/bmf/</x:v>
      </x:c>
    </x:row>
    <x:row r="577">
      <x:c r="A577" t="str">
        <x:v>51-0674238</x:v>
      </x:c>
      <x:c r="B577" t="str">
        <x:v>Dover Area Food Bank Association</x:v>
      </x:c>
      <x:c r="C577" t="str"/>
      <x:c r="D577" t="str">
        <x:v>DOVER</x:v>
      </x:c>
      <x:c r="E577" t="str">
        <x:v>PA</x:v>
      </x:c>
      <x:c r="F577" t="str">
        <x:v>17315</x:v>
      </x:c>
      <x:c r="G577" t="str">
        <x:v>Unknown</x:v>
      </x:c>
      <x:c r="H577" t="str"/>
      <x:c r="I577" t="str">
        <x:v>Unknown/Inactive</x:v>
      </x:c>
      <x:c r="J577" t="str">
        <x:v>Name contains Food Bank</x:v>
      </x:c>
      <x:c r="K577" t="str">
        <x:v>https://urbaninstitute.github.io/nccs/datasets/bmf/</x:v>
      </x:c>
    </x:row>
    <x:row r="578">
      <x:c r="A578" t="str">
        <x:v>75-3229681</x:v>
      </x:c>
      <x:c r="B578" t="str">
        <x:v>Nazareth Area Food Bank</x:v>
      </x:c>
      <x:c r="C578" t="str"/>
      <x:c r="D578" t="str">
        <x:v>NAZARETH</x:v>
      </x:c>
      <x:c r="E578" t="str">
        <x:v>PA</x:v>
      </x:c>
      <x:c r="F578" t="str">
        <x:v>18064-0178</x:v>
      </x:c>
      <x:c r="G578" t="str">
        <x:v>Small</x:v>
      </x:c>
      <x:c r="H578" t="str">
        <x:v>200391</x:v>
      </x:c>
      <x:c r="I578" t="str">
        <x:v>Yes</x:v>
      </x:c>
      <x:c r="J578" t="str">
        <x:v>Name contains Food Bank</x:v>
      </x:c>
      <x:c r="K578" t="str">
        <x:v>https://urbaninstitute.github.io/nccs/datasets/bmf/</x:v>
      </x:c>
    </x:row>
    <x:row r="579">
      <x:c r="A579" t="str">
        <x:v>82-1093410</x:v>
      </x:c>
      <x:c r="B579" t="str">
        <x:v>Belle Vernon Area Food Bank</x:v>
      </x:c>
      <x:c r="C579" t="str"/>
      <x:c r="D579" t="str">
        <x:v>ROSTRAVER TWP</x:v>
      </x:c>
      <x:c r="E579" t="str">
        <x:v>PA</x:v>
      </x:c>
      <x:c r="F579" t="str">
        <x:v>15012-4707</x:v>
      </x:c>
      <x:c r="G579" t="str">
        <x:v>Unknown</x:v>
      </x:c>
      <x:c r="H579" t="str">
        <x:v>0</x:v>
      </x:c>
      <x:c r="I579" t="str">
        <x:v>Yes</x:v>
      </x:c>
      <x:c r="J579" t="str">
        <x:v>Name contains Food Bank</x:v>
      </x:c>
      <x:c r="K579" t="str">
        <x:v>https://urbaninstitute.github.io/nccs/datasets/bmf/</x:v>
      </x:c>
    </x:row>
    <x:row r="580">
      <x:c r="A580" t="str">
        <x:v>83-0993601</x:v>
      </x:c>
      <x:c r="B580" t="str">
        <x:v>Bath Area Food Bank</x:v>
      </x:c>
      <x:c r="C580" t="str"/>
      <x:c r="D580" t="str">
        <x:v>BATH</x:v>
      </x:c>
      <x:c r="E580" t="str">
        <x:v>PA</x:v>
      </x:c>
      <x:c r="F580" t="str">
        <x:v>18014-1507</x:v>
      </x:c>
      <x:c r="G580" t="str">
        <x:v>Unknown</x:v>
      </x:c>
      <x:c r="H580" t="str">
        <x:v>0</x:v>
      </x:c>
      <x:c r="I580" t="str">
        <x:v>Yes</x:v>
      </x:c>
      <x:c r="J580" t="str">
        <x:v>Name contains Food Bank</x:v>
      </x:c>
      <x:c r="K580" t="str">
        <x:v>https://urbaninstitute.github.io/nccs/datasets/bmf/</x:v>
      </x:c>
    </x:row>
    <x:row r="581">
      <x:c r="A581" t="str">
        <x:v>85-1937099</x:v>
      </x:c>
      <x:c r="B581" t="str">
        <x:v>Neighbor Helping Neighbor Food Bank</x:v>
      </x:c>
      <x:c r="C581" t="str"/>
      <x:c r="D581" t="str">
        <x:v>NEW BLOOMFLD</x:v>
      </x:c>
      <x:c r="E581" t="str">
        <x:v>PA</x:v>
      </x:c>
      <x:c r="F581" t="str">
        <x:v>17068-9688</x:v>
      </x:c>
      <x:c r="G581" t="str">
        <x:v>Small</x:v>
      </x:c>
      <x:c r="H581" t="str">
        <x:v>684166</x:v>
      </x:c>
      <x:c r="I581" t="str">
        <x:v>Yes</x:v>
      </x:c>
      <x:c r="J581" t="str">
        <x:v>Name contains Food Bank</x:v>
      </x:c>
      <x:c r="K581" t="str">
        <x:v>https://urbaninstitute.github.io/nccs/datasets/bmf/</x:v>
      </x:c>
    </x:row>
    <x:row r="582">
      <x:c r="A582" t="str">
        <x:v>88-1324267</x:v>
      </x:c>
      <x:c r="B582" t="str">
        <x:v>Feeding Bridgeville</x:v>
      </x:c>
      <x:c r="C582" t="str"/>
      <x:c r="D582" t="str">
        <x:v>MONACA</x:v>
      </x:c>
      <x:c r="E582" t="str">
        <x:v>PA</x:v>
      </x:c>
      <x:c r="F582" t="str">
        <x:v>15061-0101</x:v>
      </x:c>
      <x:c r="G582" t="str">
        <x:v>Unknown</x:v>
      </x:c>
      <x:c r="H582" t="str">
        <x:v>0</x:v>
      </x:c>
      <x:c r="I582" t="str">
        <x:v>Yes</x:v>
      </x:c>
      <x:c r="J582" t="str">
        <x:v>Name contains Feeding</x:v>
      </x:c>
      <x:c r="K582" t="str">
        <x:v>https://urbaninstitute.github.io/nccs/datasets/bmf/</x:v>
      </x:c>
    </x:row>
    <x:row r="583">
      <x:c r="A583" t="str">
        <x:v>90-0651817</x:v>
      </x:c>
      <x:c r="B583" t="str">
        <x:v>Apollo-Ridge Area Food Bank</x:v>
      </x:c>
      <x:c r="C583" t="str"/>
      <x:c r="D583" t="str">
        <x:v>SPRING CHURCH</x:v>
      </x:c>
      <x:c r="E583" t="str">
        <x:v>PA</x:v>
      </x:c>
      <x:c r="F583" t="str">
        <x:v>15686-0125</x:v>
      </x:c>
      <x:c r="G583" t="str">
        <x:v>Unknown</x:v>
      </x:c>
      <x:c r="H583" t="str">
        <x:v>0</x:v>
      </x:c>
      <x:c r="I583" t="str">
        <x:v>Yes</x:v>
      </x:c>
      <x:c r="J583" t="str">
        <x:v>Name contains Food Bank</x:v>
      </x:c>
      <x:c r="K583" t="str">
        <x:v>https://urbaninstitute.github.io/nccs/datasets/bmf/</x:v>
      </x:c>
    </x:row>
    <x:row r="584">
      <x:c r="A584" t="str">
        <x:v>92-0396159</x:v>
      </x:c>
      <x:c r="B584" t="str">
        <x:v>South Side Area Food Bank</x:v>
      </x:c>
      <x:c r="C584" t="str"/>
      <x:c r="D584" t="str">
        <x:v>GEORGETOWN</x:v>
      </x:c>
      <x:c r="E584" t="str">
        <x:v>PA</x:v>
      </x:c>
      <x:c r="F584" t="str">
        <x:v>15043-9662</x:v>
      </x:c>
      <x:c r="G584" t="str">
        <x:v>Unknown</x:v>
      </x:c>
      <x:c r="H584" t="str"/>
      <x:c r="I584" t="str">
        <x:v>Yes</x:v>
      </x:c>
      <x:c r="J584" t="str">
        <x:v>Name contains Food Bank</x:v>
      </x:c>
      <x:c r="K584" t="str">
        <x:v>https://urbaninstitute.github.io/nccs/datasets/bmf/</x:v>
      </x:c>
    </x:row>
    <x:row r="585">
      <x:c r="A585" t="str">
        <x:v>92-0742122</x:v>
      </x:c>
      <x:c r="B585" t="str">
        <x:v>Tri Boro Moblie Food Bank</x:v>
      </x:c>
      <x:c r="C585" t="str"/>
      <x:c r="D585" t="str">
        <x:v>SUSQUEHANNA</x:v>
      </x:c>
      <x:c r="E585" t="str">
        <x:v>PA</x:v>
      </x:c>
      <x:c r="F585" t="str">
        <x:v>18847-8044</x:v>
      </x:c>
      <x:c r="G585" t="str">
        <x:v>Unknown</x:v>
      </x:c>
      <x:c r="H585" t="str"/>
      <x:c r="I585" t="str">
        <x:v>Yes</x:v>
      </x:c>
      <x:c r="J585" t="str">
        <x:v>Name contains Food Bank</x:v>
      </x:c>
      <x:c r="K585" t="str">
        <x:v>https://urbaninstitute.github.io/nccs/datasets/bmf/</x:v>
      </x:c>
    </x:row>
    <x:row r="586">
      <x:c r="A586" t="str">
        <x:v>93-3727086</x:v>
      </x:c>
      <x:c r="B586" t="str">
        <x:v>Line Mountain Area Food Bank</x:v>
      </x:c>
      <x:c r="C586" t="str"/>
      <x:c r="D586" t="str">
        <x:v>HERNDON</x:v>
      </x:c>
      <x:c r="E586" t="str">
        <x:v>PA</x:v>
      </x:c>
      <x:c r="F586" t="str">
        <x:v>17830-7081</x:v>
      </x:c>
      <x:c r="G586" t="str">
        <x:v>Small</x:v>
      </x:c>
      <x:c r="H586" t="str">
        <x:v>37399</x:v>
      </x:c>
      <x:c r="I586" t="str">
        <x:v>Yes</x:v>
      </x:c>
      <x:c r="J586" t="str">
        <x:v>Name contains Food Bank</x:v>
      </x:c>
      <x:c r="K586" t="str">
        <x:v>https://urbaninstitute.github.io/nccs/datasets/bmf/</x:v>
      </x:c>
    </x:row>
    <x:row r="587">
      <x:c r="A587" t="str">
        <x:v>93-4535190</x:v>
      </x:c>
      <x:c r="B587" t="str">
        <x:v>Howard Area Lions Food Bank</x:v>
      </x:c>
      <x:c r="C587" t="str"/>
      <x:c r="D587" t="str">
        <x:v>HOWARD</x:v>
      </x:c>
      <x:c r="E587" t="str">
        <x:v>PA</x:v>
      </x:c>
      <x:c r="F587" t="str">
        <x:v>16841-4601</x:v>
      </x:c>
      <x:c r="G587" t="str">
        <x:v>Unknown</x:v>
      </x:c>
      <x:c r="H587" t="str">
        <x:v>0</x:v>
      </x:c>
      <x:c r="I587" t="str">
        <x:v>Yes</x:v>
      </x:c>
      <x:c r="J587" t="str">
        <x:v>Name contains Food Bank</x:v>
      </x:c>
      <x:c r="K587" t="str">
        <x:v>https://urbaninstitute.github.io/nccs/datasets/bmf/</x:v>
      </x:c>
    </x:row>
    <x:row r="588">
      <x:c r="A588" t="str">
        <x:v>93-4729418</x:v>
      </x:c>
      <x:c r="B588" t="str">
        <x:v>Delco Food Bank</x:v>
      </x:c>
      <x:c r="C588" t="str"/>
      <x:c r="D588" t="str">
        <x:v>MEDIA</x:v>
      </x:c>
      <x:c r="E588" t="str">
        <x:v>PA</x:v>
      </x:c>
      <x:c r="F588" t="str">
        <x:v>19063-1609</x:v>
      </x:c>
      <x:c r="G588" t="str">
        <x:v>Unknown</x:v>
      </x:c>
      <x:c r="H588" t="str"/>
      <x:c r="I588" t="str">
        <x:v>Yes</x:v>
      </x:c>
      <x:c r="J588" t="str">
        <x:v>Name contains Food Bank</x:v>
      </x:c>
      <x:c r="K588" t="str">
        <x:v>https://urbaninstitute.github.io/nccs/datasets/bmf/</x:v>
      </x:c>
    </x:row>
    <x:row r="589">
      <x:c r="A589" t="str">
        <x:v>99-1377727</x:v>
      </x:c>
      <x:c r="B589" t="str">
        <x:v>Food Bank Of Delaware County</x:v>
      </x:c>
      <x:c r="C589" t="str"/>
      <x:c r="D589" t="str">
        <x:v>MEDIA</x:v>
      </x:c>
      <x:c r="E589" t="str">
        <x:v>PA</x:v>
      </x:c>
      <x:c r="F589" t="str">
        <x:v>19063-8634</x:v>
      </x:c>
      <x:c r="G589" t="str">
        <x:v>Unknown</x:v>
      </x:c>
      <x:c r="H589" t="str">
        <x:v>0</x:v>
      </x:c>
      <x:c r="I589" t="str">
        <x:v>Yes</x:v>
      </x:c>
      <x:c r="J589" t="str">
        <x:v>Name contains Food Bank</x:v>
      </x:c>
      <x:c r="K589" t="str">
        <x:v>https://urbaninstitute.github.io/nccs/datasets/bmf/</x:v>
      </x:c>
    </x:row>
    <x:row r="590">
      <x:c r="A590" t="str">
        <x:v>99-3765973</x:v>
      </x:c>
      <x:c r="B590" t="str">
        <x:v>Feeding The 4000</x:v>
      </x:c>
      <x:c r="C590" t="str"/>
      <x:c r="D590" t="str">
        <x:v>CHESTER</x:v>
      </x:c>
      <x:c r="E590" t="str">
        <x:v>PA</x:v>
      </x:c>
      <x:c r="F590" t="str">
        <x:v>19013-4216</x:v>
      </x:c>
      <x:c r="G590" t="str">
        <x:v>Unknown</x:v>
      </x:c>
      <x:c r="H590" t="str">
        <x:v>0</x:v>
      </x:c>
      <x:c r="I590" t="str">
        <x:v>Yes</x:v>
      </x:c>
      <x:c r="J590" t="str">
        <x:v>Name contains Feeding</x:v>
      </x:c>
      <x:c r="K590" t="str">
        <x:v>https://urbaninstitute.github.io/nccs/datasets/bmf/</x:v>
      </x:c>
    </x:row>
    <x:row r="591">
      <x:c r="A591" t="str">
        <x:v>05-0395601</x:v>
      </x:c>
      <x:c r="B591" t="str">
        <x:v>Rhode Island Community Food Bank Association</x:v>
      </x:c>
      <x:c r="C591" t="str"/>
      <x:c r="D591" t="str">
        <x:v>PROVIDENCE</x:v>
      </x:c>
      <x:c r="E591" t="str">
        <x:v>RI</x:v>
      </x:c>
      <x:c r="F591" t="str">
        <x:v>02907-3150</x:v>
      </x:c>
      <x:c r="G591" t="str">
        <x:v>Large</x:v>
      </x:c>
      <x:c r="H591" t="str">
        <x:v>33555002</x:v>
      </x:c>
      <x:c r="I591" t="str">
        <x:v>Yes</x:v>
      </x:c>
      <x:c r="J591" t="str">
        <x:v>Large by IRS revenue; Name contains Food Bank</x:v>
      </x:c>
      <x:c r="K591" t="str">
        <x:v>https://urbaninstitute.github.io/nccs/datasets/bmf/</x:v>
      </x:c>
    </x:row>
    <x:row r="592">
      <x:c r="A592" t="str">
        <x:v>30-0185252</x:v>
      </x:c>
      <x:c r="B592" t="str">
        <x:v>Exeter Community Food Bank</x:v>
      </x:c>
      <x:c r="C592" t="str">
        <x:v>Can-Cans For Exeter</x:v>
      </x:c>
      <x:c r="D592" t="str">
        <x:v>EXETER</x:v>
      </x:c>
      <x:c r="E592" t="str">
        <x:v>RI</x:v>
      </x:c>
      <x:c r="F592" t="str">
        <x:v>02822-5016</x:v>
      </x:c>
      <x:c r="G592" t="str">
        <x:v>Unknown</x:v>
      </x:c>
      <x:c r="H592" t="str">
        <x:v>0</x:v>
      </x:c>
      <x:c r="I592" t="str">
        <x:v>Yes</x:v>
      </x:c>
      <x:c r="J592" t="str">
        <x:v>Name contains Food Bank</x:v>
      </x:c>
      <x:c r="K592" t="str">
        <x:v>https://urbaninstitute.github.io/nccs/datasets/bmf/</x:v>
      </x:c>
    </x:row>
    <x:row r="593">
      <x:c r="A593" t="str">
        <x:v>85-4309915</x:v>
      </x:c>
      <x:c r="B593" t="str">
        <x:v>Little Compton Food Bank</x:v>
      </x:c>
      <x:c r="C593" t="str"/>
      <x:c r="D593" t="str">
        <x:v>L COMPTON</x:v>
      </x:c>
      <x:c r="E593" t="str">
        <x:v>RI</x:v>
      </x:c>
      <x:c r="F593" t="str">
        <x:v>02837-0590</x:v>
      </x:c>
      <x:c r="G593" t="str">
        <x:v>Small</x:v>
      </x:c>
      <x:c r="H593" t="str">
        <x:v>215167</x:v>
      </x:c>
      <x:c r="I593" t="str">
        <x:v>Yes</x:v>
      </x:c>
      <x:c r="J593" t="str">
        <x:v>Name contains Food Bank</x:v>
      </x:c>
      <x:c r="K593" t="str">
        <x:v>https://urbaninstitute.github.io/nccs/datasets/bmf/</x:v>
      </x:c>
    </x:row>
    <x:row r="594">
      <x:c r="A594" t="str">
        <x:v>20-2004594</x:v>
      </x:c>
      <x:c r="B594" t="str">
        <x:v>Living Waters Food Bank &amp; Community Center</x:v>
      </x:c>
      <x:c r="C594" t="str"/>
      <x:c r="D594" t="str">
        <x:v>N CHARLESTON</x:v>
      </x:c>
      <x:c r="E594" t="str">
        <x:v>SC</x:v>
      </x:c>
      <x:c r="F594" t="str">
        <x:v>29418</x:v>
      </x:c>
      <x:c r="G594" t="str">
        <x:v>Unknown</x:v>
      </x:c>
      <x:c r="H594" t="str"/>
      <x:c r="I594" t="str">
        <x:v>Unknown/Inactive</x:v>
      </x:c>
      <x:c r="J594" t="str">
        <x:v>Name contains Food Bank</x:v>
      </x:c>
      <x:c r="K594" t="str">
        <x:v>https://urbaninstitute.github.io/nccs/datasets/bmf/</x:v>
      </x:c>
    </x:row>
    <x:row r="595">
      <x:c r="A595" t="str">
        <x:v>46-1938478</x:v>
      </x:c>
      <x:c r="B595" t="str">
        <x:v>Pomaria Community Food Bank</x:v>
      </x:c>
      <x:c r="C595" t="str"/>
      <x:c r="D595" t="str">
        <x:v>POMARIA</x:v>
      </x:c>
      <x:c r="E595" t="str">
        <x:v>SC</x:v>
      </x:c>
      <x:c r="F595" t="str">
        <x:v>29126-9077</x:v>
      </x:c>
      <x:c r="G595" t="str">
        <x:v>Unknown</x:v>
      </x:c>
      <x:c r="H595" t="str">
        <x:v>0</x:v>
      </x:c>
      <x:c r="I595" t="str">
        <x:v>Yes</x:v>
      </x:c>
      <x:c r="J595" t="str">
        <x:v>Name contains Food Bank</x:v>
      </x:c>
      <x:c r="K595" t="str">
        <x:v>https://urbaninstitute.github.io/nccs/datasets/bmf/</x:v>
      </x:c>
    </x:row>
    <x:row r="596">
      <x:c r="A596" t="str">
        <x:v>46-3800333</x:v>
      </x:c>
      <x:c r="B596" t="str">
        <x:v>Edgefield Food Bank</x:v>
      </x:c>
      <x:c r="C596" t="str"/>
      <x:c r="D596" t="str">
        <x:v>EDGEFIELD</x:v>
      </x:c>
      <x:c r="E596" t="str">
        <x:v>SC</x:v>
      </x:c>
      <x:c r="F596" t="str">
        <x:v>29824</x:v>
      </x:c>
      <x:c r="G596" t="str">
        <x:v>Unknown</x:v>
      </x:c>
      <x:c r="H596" t="str"/>
      <x:c r="I596" t="str">
        <x:v>Unknown/Inactive</x:v>
      </x:c>
      <x:c r="J596" t="str">
        <x:v>Name contains Food Bank</x:v>
      </x:c>
      <x:c r="K596" t="str">
        <x:v>https://urbaninstitute.github.io/nccs/datasets/bmf/</x:v>
      </x:c>
    </x:row>
    <x:row r="597">
      <x:c r="A597" t="str">
        <x:v>57-0725560</x:v>
      </x:c>
      <x:c r="B597" t="str">
        <x:v>Harvest Hope Food Bank</x:v>
      </x:c>
      <x:c r="C597" t="str">
        <x:v>Damien Curry</x:v>
      </x:c>
      <x:c r="D597" t="str">
        <x:v>COLUMBIA</x:v>
      </x:c>
      <x:c r="E597" t="str">
        <x:v>SC</x:v>
      </x:c>
      <x:c r="F597" t="str">
        <x:v>29201-5162</x:v>
      </x:c>
      <x:c r="G597" t="str">
        <x:v>Large</x:v>
      </x:c>
      <x:c r="H597" t="str">
        <x:v>50485913</x:v>
      </x:c>
      <x:c r="I597" t="str">
        <x:v>Yes</x:v>
      </x:c>
      <x:c r="J597" t="str">
        <x:v>Large by IRS revenue; Name contains Food Bank</x:v>
      </x:c>
      <x:c r="K597" t="str">
        <x:v>https://urbaninstitute.github.io/nccs/datasets/bmf/</x:v>
      </x:c>
    </x:row>
    <x:row r="598">
      <x:c r="A598" t="str">
        <x:v>57-0729724</x:v>
      </x:c>
      <x:c r="B598" t="str">
        <x:v>Caring And Sharing Food Bank Of Trident County</x:v>
      </x:c>
      <x:c r="C598" t="str"/>
      <x:c r="D598" t="str">
        <x:v>CHARLESTON HGTS</x:v>
      </x:c>
      <x:c r="E598" t="str">
        <x:v>SC</x:v>
      </x:c>
      <x:c r="F598" t="str">
        <x:v>29418</x:v>
      </x:c>
      <x:c r="G598" t="str">
        <x:v>Unknown</x:v>
      </x:c>
      <x:c r="H598" t="str"/>
      <x:c r="I598" t="str">
        <x:v>Unknown/Inactive</x:v>
      </x:c>
      <x:c r="J598" t="str">
        <x:v>Name contains Food Bank</x:v>
      </x:c>
      <x:c r="K598" t="str">
        <x:v>https://urbaninstitute.github.io/nccs/datasets/bmf/</x:v>
      </x:c>
    </x:row>
    <x:row r="599">
      <x:c r="A599" t="str">
        <x:v>57-0730864</x:v>
      </x:c>
      <x:c r="B599" t="str">
        <x:v>Community Food Bank Of The Upstate</x:v>
      </x:c>
      <x:c r="C599" t="str"/>
      <x:c r="D599" t="str">
        <x:v>MAULDIN</x:v>
      </x:c>
      <x:c r="E599" t="str">
        <x:v>SC</x:v>
      </x:c>
      <x:c r="F599" t="str">
        <x:v>29662</x:v>
      </x:c>
      <x:c r="G599" t="str">
        <x:v>Small</x:v>
      </x:c>
      <x:c r="H599" t="str">
        <x:v>111068</x:v>
      </x:c>
      <x:c r="I599" t="str">
        <x:v>Unknown/Inactive</x:v>
      </x:c>
      <x:c r="J599" t="str">
        <x:v>Name contains Food Bank</x:v>
      </x:c>
      <x:c r="K599" t="str">
        <x:v>https://urbaninstitute.github.io/nccs/datasets/bmf/</x:v>
      </x:c>
    </x:row>
    <x:row r="600">
      <x:c r="A600" t="str">
        <x:v>57-0775160</x:v>
      </x:c>
      <x:c r="B600" t="str">
        <x:v>Food Bank Of The Lakelands</x:v>
      </x:c>
      <x:c r="C600" t="str"/>
      <x:c r="D600" t="str">
        <x:v>GREENWOOD</x:v>
      </x:c>
      <x:c r="E600" t="str">
        <x:v>SC</x:v>
      </x:c>
      <x:c r="F600" t="str">
        <x:v>29648-0604</x:v>
      </x:c>
      <x:c r="G600" t="str">
        <x:v>Small</x:v>
      </x:c>
      <x:c r="H600" t="str">
        <x:v>1142246</x:v>
      </x:c>
      <x:c r="I600" t="str">
        <x:v>Yes</x:v>
      </x:c>
      <x:c r="J600" t="str">
        <x:v>Name contains Food Bank</x:v>
      </x:c>
      <x:c r="K600" t="str">
        <x:v>https://urbaninstitute.github.io/nccs/datasets/bmf/</x:v>
      </x:c>
    </x:row>
    <x:row r="601">
      <x:c r="A601" t="str">
        <x:v>57-1003935</x:v>
      </x:c>
      <x:c r="B601" t="str">
        <x:v>Johnston Food Bank</x:v>
      </x:c>
      <x:c r="C601" t="str"/>
      <x:c r="D601" t="str">
        <x:v>JOHNSTON</x:v>
      </x:c>
      <x:c r="E601" t="str">
        <x:v>SC</x:v>
      </x:c>
      <x:c r="F601" t="str">
        <x:v>29832-1164</x:v>
      </x:c>
      <x:c r="G601" t="str">
        <x:v>Unknown</x:v>
      </x:c>
      <x:c r="H601" t="str">
        <x:v>0</x:v>
      </x:c>
      <x:c r="I601" t="str">
        <x:v>Yes</x:v>
      </x:c>
      <x:c r="J601" t="str">
        <x:v>Name contains Food Bank</x:v>
      </x:c>
      <x:c r="K601" t="str">
        <x:v>https://urbaninstitute.github.io/nccs/datasets/bmf/</x:v>
      </x:c>
    </x:row>
    <x:row r="602">
      <x:c r="A602" t="str">
        <x:v>57-1078966</x:v>
      </x:c>
      <x:c r="B602" t="str">
        <x:v>South Carolina Food Bank Association</x:v>
      </x:c>
      <x:c r="C602" t="str"/>
      <x:c r="D602" t="str">
        <x:v>COLUMBIA</x:v>
      </x:c>
      <x:c r="E602" t="str">
        <x:v>SC</x:v>
      </x:c>
      <x:c r="F602" t="str">
        <x:v>29201</x:v>
      </x:c>
      <x:c r="G602" t="str">
        <x:v>Medium</x:v>
      </x:c>
      <x:c r="H602" t="str">
        <x:v>8597202</x:v>
      </x:c>
      <x:c r="I602" t="str">
        <x:v>Unknown/Inactive</x:v>
      </x:c>
      <x:c r="J602" t="str">
        <x:v>Name contains Food Bank</x:v>
      </x:c>
      <x:c r="K602" t="str">
        <x:v>https://urbaninstitute.github.io/nccs/datasets/bmf/</x:v>
      </x:c>
    </x:row>
    <x:row r="603">
      <x:c r="A603" t="str">
        <x:v>57-1126010</x:v>
      </x:c>
      <x:c r="B603" t="str">
        <x:v>Fairfield Community Food Bank</x:v>
      </x:c>
      <x:c r="C603" t="str"/>
      <x:c r="D603" t="str">
        <x:v>WINNSBORO</x:v>
      </x:c>
      <x:c r="E603" t="str">
        <x:v>SC</x:v>
      </x:c>
      <x:c r="F603" t="str">
        <x:v>29180-7046</x:v>
      </x:c>
      <x:c r="G603" t="str">
        <x:v>Unknown</x:v>
      </x:c>
      <x:c r="H603" t="str">
        <x:v>0</x:v>
      </x:c>
      <x:c r="I603" t="str">
        <x:v>Yes</x:v>
      </x:c>
      <x:c r="J603" t="str">
        <x:v>Name contains Food Bank</x:v>
      </x:c>
      <x:c r="K603" t="str">
        <x:v>https://urbaninstitute.github.io/nccs/datasets/bmf/</x:v>
      </x:c>
    </x:row>
    <x:row r="604">
      <x:c r="A604" t="str">
        <x:v>84-2909186</x:v>
      </x:c>
      <x:c r="B604" t="str">
        <x:v>Faith Food Bank</x:v>
      </x:c>
      <x:c r="C604" t="str"/>
      <x:c r="D604" t="str">
        <x:v>WILLIAMSTON</x:v>
      </x:c>
      <x:c r="E604" t="str">
        <x:v>SC</x:v>
      </x:c>
      <x:c r="F604" t="str">
        <x:v>29697-0038</x:v>
      </x:c>
      <x:c r="G604" t="str">
        <x:v>Small</x:v>
      </x:c>
      <x:c r="H604" t="str">
        <x:v>20525</x:v>
      </x:c>
      <x:c r="I604" t="str">
        <x:v>Yes</x:v>
      </x:c>
      <x:c r="J604" t="str">
        <x:v>Name contains Food Bank</x:v>
      </x:c>
      <x:c r="K604" t="str">
        <x:v>https://urbaninstitute.github.io/nccs/datasets/bmf/</x:v>
      </x:c>
    </x:row>
    <x:row r="605">
      <x:c r="A605" t="str">
        <x:v>87-1674215</x:v>
      </x:c>
      <x:c r="B605" t="str">
        <x:v>Chesterfield Food Bank</x:v>
      </x:c>
      <x:c r="C605" t="str"/>
      <x:c r="D605" t="str">
        <x:v>CHESTERFIELD</x:v>
      </x:c>
      <x:c r="E605" t="str">
        <x:v>SC</x:v>
      </x:c>
      <x:c r="F605" t="str">
        <x:v>29709-1521</x:v>
      </x:c>
      <x:c r="G605" t="str">
        <x:v>Unknown</x:v>
      </x:c>
      <x:c r="H605" t="str">
        <x:v>0</x:v>
      </x:c>
      <x:c r="I605" t="str">
        <x:v>Yes</x:v>
      </x:c>
      <x:c r="J605" t="str">
        <x:v>Name contains Food Bank</x:v>
      </x:c>
      <x:c r="K605" t="str">
        <x:v>https://urbaninstitute.github.io/nccs/datasets/bmf/</x:v>
      </x:c>
    </x:row>
    <x:row r="606">
      <x:c r="A606" t="str">
        <x:v>88-3241029</x:v>
      </x:c>
      <x:c r="B606" t="str">
        <x:v>Midlands Area Food Bank</x:v>
      </x:c>
      <x:c r="C606" t="str"/>
      <x:c r="D606" t="str">
        <x:v>COLUMBIA</x:v>
      </x:c>
      <x:c r="E606" t="str">
        <x:v>SC</x:v>
      </x:c>
      <x:c r="F606" t="str">
        <x:v>29229-4215</x:v>
      </x:c>
      <x:c r="G606" t="str">
        <x:v>Unknown</x:v>
      </x:c>
      <x:c r="H606" t="str"/>
      <x:c r="I606" t="str">
        <x:v>Yes</x:v>
      </x:c>
      <x:c r="J606" t="str">
        <x:v>Name contains Food Bank</x:v>
      </x:c>
      <x:c r="K606" t="str">
        <x:v>https://urbaninstitute.github.io/nccs/datasets/bmf/</x:v>
      </x:c>
    </x:row>
    <x:row r="607">
      <x:c r="A607" t="str">
        <x:v>99-0490591</x:v>
      </x:c>
      <x:c r="B607" t="str">
        <x:v>Feeding Dreams For All</x:v>
      </x:c>
      <x:c r="C607" t="str"/>
      <x:c r="D607" t="str">
        <x:v>AIKEN</x:v>
      </x:c>
      <x:c r="E607" t="str">
        <x:v>SC</x:v>
      </x:c>
      <x:c r="F607" t="str">
        <x:v>29803-7330</x:v>
      </x:c>
      <x:c r="G607" t="str">
        <x:v>Unknown</x:v>
      </x:c>
      <x:c r="H607" t="str"/>
      <x:c r="I607" t="str">
        <x:v>Yes</x:v>
      </x:c>
      <x:c r="J607" t="str">
        <x:v>Name contains Feeding</x:v>
      </x:c>
      <x:c r="K607" t="str">
        <x:v>https://urbaninstitute.github.io/nccs/datasets/bmf/</x:v>
      </x:c>
    </x:row>
    <x:row r="608">
      <x:c r="A608" t="str">
        <x:v>99-2826390</x:v>
      </x:c>
      <x:c r="B608" t="str">
        <x:v>Lowcountry Food Bank Property Holdings</x:v>
      </x:c>
      <x:c r="C608" t="str"/>
      <x:c r="D608" t="str">
        <x:v>CHARLESTON</x:v>
      </x:c>
      <x:c r="E608" t="str">
        <x:v>SC</x:v>
      </x:c>
      <x:c r="F608" t="str">
        <x:v>29405-8216</x:v>
      </x:c>
      <x:c r="G608" t="str">
        <x:v>Small</x:v>
      </x:c>
      <x:c r="H608" t="str">
        <x:v>22166</x:v>
      </x:c>
      <x:c r="I608" t="str">
        <x:v>Yes</x:v>
      </x:c>
      <x:c r="J608" t="str">
        <x:v>Name contains Food Bank</x:v>
      </x:c>
      <x:c r="K608" t="str">
        <x:v>https://urbaninstitute.github.io/nccs/datasets/bmf/</x:v>
      </x:c>
    </x:row>
    <x:row r="609">
      <x:c r="A609" t="str">
        <x:v>36-3269974</x:v>
      </x:c>
      <x:c r="B609" t="str">
        <x:v>Black Hills Regional Food Bank</x:v>
      </x:c>
      <x:c r="C609" t="str"/>
      <x:c r="D609" t="str">
        <x:v>RAPID CITY</x:v>
      </x:c>
      <x:c r="E609" t="str">
        <x:v>SD</x:v>
      </x:c>
      <x:c r="F609" t="str">
        <x:v>57701</x:v>
      </x:c>
      <x:c r="G609" t="str">
        <x:v>Unknown</x:v>
      </x:c>
      <x:c r="H609" t="str"/>
      <x:c r="I609" t="str">
        <x:v>Unknown/Inactive</x:v>
      </x:c>
      <x:c r="J609" t="str">
        <x:v>Name contains Food Bank</x:v>
      </x:c>
      <x:c r="K609" t="str">
        <x:v>https://urbaninstitute.github.io/nccs/datasets/bmf/</x:v>
      </x:c>
    </x:row>
    <x:row r="610">
      <x:c r="A610" t="str">
        <x:v>36-3293534</x:v>
      </x:c>
      <x:c r="B610" t="str">
        <x:v>Feeding South Dakota</x:v>
      </x:c>
      <x:c r="C610" t="str"/>
      <x:c r="D610" t="str">
        <x:v>SIOUX FALLS</x:v>
      </x:c>
      <x:c r="E610" t="str">
        <x:v>SD</x:v>
      </x:c>
      <x:c r="F610" t="str">
        <x:v>57107-0123</x:v>
      </x:c>
      <x:c r="G610" t="str">
        <x:v>Large</x:v>
      </x:c>
      <x:c r="H610" t="str">
        <x:v>32181878</x:v>
      </x:c>
      <x:c r="I610" t="str">
        <x:v>Yes</x:v>
      </x:c>
      <x:c r="J610" t="str">
        <x:v>Large by IRS revenue; Name contains Feeding</x:v>
      </x:c>
      <x:c r="K610" t="str">
        <x:v>https://urbaninstitute.github.io/nccs/datasets/bmf/</x:v>
      </x:c>
    </x:row>
    <x:row r="611">
      <x:c r="A611" t="str">
        <x:v>36-4739905</x:v>
      </x:c>
      <x:c r="B611" t="str">
        <x:v>Parkston Community Food Bank</x:v>
      </x:c>
      <x:c r="C611" t="str"/>
      <x:c r="D611" t="str">
        <x:v>PARKSTON</x:v>
      </x:c>
      <x:c r="E611" t="str">
        <x:v>SD</x:v>
      </x:c>
      <x:c r="F611" t="str">
        <x:v>57366-0844</x:v>
      </x:c>
      <x:c r="G611" t="str">
        <x:v>Unknown</x:v>
      </x:c>
      <x:c r="H611" t="str">
        <x:v>0</x:v>
      </x:c>
      <x:c r="I611" t="str">
        <x:v>Yes</x:v>
      </x:c>
      <x:c r="J611" t="str">
        <x:v>Name contains Food Bank</x:v>
      </x:c>
      <x:c r="K611" t="str">
        <x:v>https://urbaninstitute.github.io/nccs/datasets/bmf/</x:v>
      </x:c>
    </x:row>
    <x:row r="612">
      <x:c r="A612" t="str">
        <x:v>38-4240160</x:v>
      </x:c>
      <x:c r="B612" t="str">
        <x:v>Hermosa - Fairburn Food Bank</x:v>
      </x:c>
      <x:c r="C612" t="str">
        <x:v>Gods Cupboard</x:v>
      </x:c>
      <x:c r="D612" t="str">
        <x:v>HERMOSA</x:v>
      </x:c>
      <x:c r="E612" t="str">
        <x:v>SD</x:v>
      </x:c>
      <x:c r="F612" t="str">
        <x:v>57744-6603</x:v>
      </x:c>
      <x:c r="G612" t="str">
        <x:v>Unknown</x:v>
      </x:c>
      <x:c r="H612" t="str">
        <x:v>0</x:v>
      </x:c>
      <x:c r="I612" t="str">
        <x:v>Yes</x:v>
      </x:c>
      <x:c r="J612" t="str">
        <x:v>Name contains Food Bank</x:v>
      </x:c>
      <x:c r="K612" t="str">
        <x:v>https://urbaninstitute.github.io/nccs/datasets/bmf/</x:v>
      </x:c>
    </x:row>
    <x:row r="613">
      <x:c r="A613" t="str">
        <x:v>46-0445636</x:v>
      </x:c>
      <x:c r="B613" t="str">
        <x:v>Feeding Vermillion</x:v>
      </x:c>
      <x:c r="C613" t="str"/>
      <x:c r="D613" t="str">
        <x:v>VERMILLION</x:v>
      </x:c>
      <x:c r="E613" t="str">
        <x:v>SD</x:v>
      </x:c>
      <x:c r="F613" t="str">
        <x:v>57069-3056</x:v>
      </x:c>
      <x:c r="G613" t="str">
        <x:v>Small</x:v>
      </x:c>
      <x:c r="H613" t="str">
        <x:v>304548</x:v>
      </x:c>
      <x:c r="I613" t="str">
        <x:v>Yes</x:v>
      </x:c>
      <x:c r="J613" t="str">
        <x:v>Name contains Feeding</x:v>
      </x:c>
      <x:c r="K613" t="str">
        <x:v>https://urbaninstitute.github.io/nccs/datasets/bmf/</x:v>
      </x:c>
    </x:row>
    <x:row r="614">
      <x:c r="A614" t="str">
        <x:v>93-1335379</x:v>
      </x:c>
      <x:c r="B614" t="str">
        <x:v>Baltic Food Bank</x:v>
      </x:c>
      <x:c r="C614" t="str"/>
      <x:c r="D614" t="str">
        <x:v>BALTIC</x:v>
      </x:c>
      <x:c r="E614" t="str">
        <x:v>SD</x:v>
      </x:c>
      <x:c r="F614" t="str">
        <x:v>57003-0244</x:v>
      </x:c>
      <x:c r="G614" t="str">
        <x:v>Unknown</x:v>
      </x:c>
      <x:c r="H614" t="str">
        <x:v>0</x:v>
      </x:c>
      <x:c r="I614" t="str">
        <x:v>Yes</x:v>
      </x:c>
      <x:c r="J614" t="str">
        <x:v>Name contains Food Bank</x:v>
      </x:c>
      <x:c r="K614" t="str">
        <x:v>https://urbaninstitute.github.io/nccs/datasets/bmf/</x:v>
      </x:c>
    </x:row>
    <x:row r="615">
      <x:c r="A615" t="str">
        <x:v>27-1396274</x:v>
      </x:c>
      <x:c r="B615" t="str">
        <x:v>Daily Bread Food Bank</x:v>
      </x:c>
      <x:c r="C615" t="str"/>
      <x:c r="D615" t="str">
        <x:v>EAGLEVILLE</x:v>
      </x:c>
      <x:c r="E615" t="str">
        <x:v>TN</x:v>
      </x:c>
      <x:c r="F615" t="str">
        <x:v>37060</x:v>
      </x:c>
      <x:c r="G615" t="str">
        <x:v>Small</x:v>
      </x:c>
      <x:c r="H615" t="str">
        <x:v>15150</x:v>
      </x:c>
      <x:c r="I615" t="str">
        <x:v>Unknown/Inactive</x:v>
      </x:c>
      <x:c r="J615" t="str">
        <x:v>Name contains Food Bank</x:v>
      </x:c>
      <x:c r="K615" t="str">
        <x:v>https://urbaninstitute.github.io/nccs/datasets/bmf/</x:v>
      </x:c>
    </x:row>
    <x:row r="616">
      <x:c r="A616" t="str">
        <x:v>27-2768924</x:v>
      </x:c>
      <x:c r="B616" t="str">
        <x:v>Hope Food Bank</x:v>
      </x:c>
      <x:c r="C616" t="str"/>
      <x:c r="D616" t="str">
        <x:v>WHITE HOUSE</x:v>
      </x:c>
      <x:c r="E616" t="str">
        <x:v>TN</x:v>
      </x:c>
      <x:c r="F616" t="str">
        <x:v>37188-1527</x:v>
      </x:c>
      <x:c r="G616" t="str">
        <x:v>Small</x:v>
      </x:c>
      <x:c r="H616" t="str">
        <x:v>14743</x:v>
      </x:c>
      <x:c r="I616" t="str">
        <x:v>Yes</x:v>
      </x:c>
      <x:c r="J616" t="str">
        <x:v>Name contains Food Bank</x:v>
      </x:c>
      <x:c r="K616" t="str">
        <x:v>https://urbaninstitute.github.io/nccs/datasets/bmf/</x:v>
      </x:c>
    </x:row>
    <x:row r="617">
      <x:c r="A617" t="str">
        <x:v>27-2987330</x:v>
      </x:c>
      <x:c r="B617" t="str">
        <x:v>Monterey Food Bank</x:v>
      </x:c>
      <x:c r="C617" t="str"/>
      <x:c r="D617" t="str">
        <x:v>MONTEREY</x:v>
      </x:c>
      <x:c r="E617" t="str">
        <x:v>TN</x:v>
      </x:c>
      <x:c r="F617" t="str">
        <x:v>38574-3517</x:v>
      </x:c>
      <x:c r="G617" t="str">
        <x:v>Unknown</x:v>
      </x:c>
      <x:c r="H617" t="str">
        <x:v>0</x:v>
      </x:c>
      <x:c r="I617" t="str">
        <x:v>Yes</x:v>
      </x:c>
      <x:c r="J617" t="str">
        <x:v>Name contains Food Bank</x:v>
      </x:c>
      <x:c r="K617" t="str">
        <x:v>https://urbaninstitute.github.io/nccs/datasets/bmf/</x:v>
      </x:c>
    </x:row>
    <x:row r="618">
      <x:c r="A618" t="str">
        <x:v>39-4101081</x:v>
      </x:c>
      <x:c r="B618" t="str">
        <x:v>Preparest A Table Feeding</x:v>
      </x:c>
      <x:c r="C618" t="str">
        <x:v>Preparest A Table</x:v>
      </x:c>
      <x:c r="D618" t="str">
        <x:v>CLARKSVILLE</x:v>
      </x:c>
      <x:c r="E618" t="str">
        <x:v>TN</x:v>
      </x:c>
      <x:c r="F618" t="str">
        <x:v>37040-2215</x:v>
      </x:c>
      <x:c r="G618" t="str">
        <x:v>Unknown</x:v>
      </x:c>
      <x:c r="H618" t="str"/>
      <x:c r="I618" t="str">
        <x:v>Yes</x:v>
      </x:c>
      <x:c r="J618" t="str">
        <x:v>Name contains Feeding</x:v>
      </x:c>
      <x:c r="K618" t="str">
        <x:v>https://urbaninstitute.github.io/nccs/datasets/bmf/</x:v>
      </x:c>
    </x:row>
    <x:row r="619">
      <x:c r="A619" t="str">
        <x:v>45-2607026</x:v>
      </x:c>
      <x:c r="B619" t="str">
        <x:v>Feeding Fayette</x:v>
      </x:c>
      <x:c r="C619" t="str">
        <x:v>Mcfp</x:v>
      </x:c>
      <x:c r="D619" t="str">
        <x:v>MOSCOW</x:v>
      </x:c>
      <x:c r="E619" t="str">
        <x:v>TN</x:v>
      </x:c>
      <x:c r="F619" t="str">
        <x:v>38057</x:v>
      </x:c>
      <x:c r="G619" t="str">
        <x:v>Small</x:v>
      </x:c>
      <x:c r="H619" t="str">
        <x:v>80103</x:v>
      </x:c>
      <x:c r="I619" t="str">
        <x:v>Unknown/Inactive</x:v>
      </x:c>
      <x:c r="J619" t="str">
        <x:v>Name contains Feeding</x:v>
      </x:c>
      <x:c r="K619" t="str">
        <x:v>https://urbaninstitute.github.io/nccs/datasets/bmf/</x:v>
      </x:c>
    </x:row>
    <x:row r="620">
      <x:c r="A620" t="str">
        <x:v>45-4722601</x:v>
      </x:c>
      <x:c r="B620" t="str">
        <x:v>Soddy Daisy Food Bank</x:v>
      </x:c>
      <x:c r="C620" t="str">
        <x:v>Soddy Daisy Food Bank</x:v>
      </x:c>
      <x:c r="D620" t="str">
        <x:v>SODDY DAISY</x:v>
      </x:c>
      <x:c r="E620" t="str">
        <x:v>TN</x:v>
      </x:c>
      <x:c r="F620" t="str">
        <x:v>37384-1468</x:v>
      </x:c>
      <x:c r="G620" t="str">
        <x:v>Small</x:v>
      </x:c>
      <x:c r="H620" t="str">
        <x:v>804251</x:v>
      </x:c>
      <x:c r="I620" t="str">
        <x:v>Yes</x:v>
      </x:c>
      <x:c r="J620" t="str">
        <x:v>Name contains Food Bank</x:v>
      </x:c>
      <x:c r="K620" t="str">
        <x:v>https://urbaninstitute.github.io/nccs/datasets/bmf/</x:v>
      </x:c>
    </x:row>
    <x:row r="621">
      <x:c r="A621" t="str">
        <x:v>47-2117694</x:v>
      </x:c>
      <x:c r="B621" t="str">
        <x:v>Bledsoe County Community Food Bank</x:v>
      </x:c>
      <x:c r="C621" t="str"/>
      <x:c r="D621" t="str">
        <x:v>PIKEVILLE</x:v>
      </x:c>
      <x:c r="E621" t="str">
        <x:v>TN</x:v>
      </x:c>
      <x:c r="F621" t="str">
        <x:v>37367-0996</x:v>
      </x:c>
      <x:c r="G621" t="str">
        <x:v>Unknown</x:v>
      </x:c>
      <x:c r="H621" t="str">
        <x:v>0</x:v>
      </x:c>
      <x:c r="I621" t="str">
        <x:v>Yes</x:v>
      </x:c>
      <x:c r="J621" t="str">
        <x:v>Name contains Food Bank</x:v>
      </x:c>
      <x:c r="K621" t="str">
        <x:v>https://urbaninstitute.github.io/nccs/datasets/bmf/</x:v>
      </x:c>
    </x:row>
    <x:row r="622">
      <x:c r="A622" t="str">
        <x:v>47-3789352</x:v>
      </x:c>
      <x:c r="B622" t="str">
        <x:v>Pickett County Food Bank</x:v>
      </x:c>
      <x:c r="C622" t="str"/>
      <x:c r="D622" t="str">
        <x:v>BYRDSTOWN</x:v>
      </x:c>
      <x:c r="E622" t="str">
        <x:v>TN</x:v>
      </x:c>
      <x:c r="F622" t="str">
        <x:v>38549-2313</x:v>
      </x:c>
      <x:c r="G622" t="str">
        <x:v>Unknown</x:v>
      </x:c>
      <x:c r="H622" t="str">
        <x:v>0</x:v>
      </x:c>
      <x:c r="I622" t="str">
        <x:v>Yes</x:v>
      </x:c>
      <x:c r="J622" t="str">
        <x:v>Name contains Food Bank</x:v>
      </x:c>
      <x:c r="K622" t="str">
        <x:v>https://urbaninstitute.github.io/nccs/datasets/bmf/</x:v>
      </x:c>
    </x:row>
    <x:row r="623">
      <x:c r="A623" t="str">
        <x:v>58-1379470</x:v>
      </x:c>
      <x:c r="B623" t="str">
        <x:v>Rutherford County Emergency Food Bank</x:v>
      </x:c>
      <x:c r="C623" t="str"/>
      <x:c r="D623" t="str">
        <x:v>MURFREESBORO</x:v>
      </x:c>
      <x:c r="E623" t="str">
        <x:v>TN</x:v>
      </x:c>
      <x:c r="F623" t="str">
        <x:v>37129</x:v>
      </x:c>
      <x:c r="G623" t="str">
        <x:v>Small</x:v>
      </x:c>
      <x:c r="H623" t="str">
        <x:v>364786</x:v>
      </x:c>
      <x:c r="I623" t="str">
        <x:v>Unknown/Inactive</x:v>
      </x:c>
      <x:c r="J623" t="str">
        <x:v>Name contains Food Bank</x:v>
      </x:c>
      <x:c r="K623" t="str">
        <x:v>https://urbaninstitute.github.io/nccs/datasets/bmf/</x:v>
      </x:c>
    </x:row>
    <x:row r="624">
      <x:c r="A624" t="str">
        <x:v>58-1502699</x:v>
      </x:c>
      <x:c r="B624" t="str">
        <x:v>Golden Harvest Food Bank</x:v>
      </x:c>
      <x:c r="C624" t="str"/>
      <x:c r="D624" t="str">
        <x:v>LEBANON</x:v>
      </x:c>
      <x:c r="E624" t="str">
        <x:v>TN</x:v>
      </x:c>
      <x:c r="F624" t="str">
        <x:v>37087</x:v>
      </x:c>
      <x:c r="G624" t="str">
        <x:v>Unknown</x:v>
      </x:c>
      <x:c r="H624" t="str"/>
      <x:c r="I624" t="str">
        <x:v>Unknown/Inactive</x:v>
      </x:c>
      <x:c r="J624" t="str">
        <x:v>Name contains Food Bank</x:v>
      </x:c>
      <x:c r="K624" t="str">
        <x:v>https://urbaninstitute.github.io/nccs/datasets/bmf/</x:v>
      </x:c>
    </x:row>
    <x:row r="625">
      <x:c r="A625" t="str">
        <x:v>58-1565567</x:v>
      </x:c>
      <x:c r="B625" t="str">
        <x:v>Smyrna-Lavergne Food Bank</x:v>
      </x:c>
      <x:c r="C625" t="str"/>
      <x:c r="D625" t="str">
        <x:v>MURFREESBORO</x:v>
      </x:c>
      <x:c r="E625" t="str">
        <x:v>TN</x:v>
      </x:c>
      <x:c r="F625" t="str">
        <x:v>37129-1522</x:v>
      </x:c>
      <x:c r="G625" t="str">
        <x:v>Small</x:v>
      </x:c>
      <x:c r="H625" t="str">
        <x:v>1711741</x:v>
      </x:c>
      <x:c r="I625" t="str">
        <x:v>Yes</x:v>
      </x:c>
      <x:c r="J625" t="str">
        <x:v>Name contains Food Bank</x:v>
      </x:c>
      <x:c r="K625" t="str">
        <x:v>https://urbaninstitute.github.io/nccs/datasets/bmf/</x:v>
      </x:c>
    </x:row>
    <x:row r="626">
      <x:c r="A626" t="str">
        <x:v>58-1680985</x:v>
      </x:c>
      <x:c r="B626" t="str">
        <x:v>Grundy County Food Bank</x:v>
      </x:c>
      <x:c r="C626" t="str"/>
      <x:c r="D626" t="str">
        <x:v>COALMONT</x:v>
      </x:c>
      <x:c r="E626" t="str">
        <x:v>TN</x:v>
      </x:c>
      <x:c r="F626" t="str">
        <x:v>37313-0073</x:v>
      </x:c>
      <x:c r="G626" t="str">
        <x:v>Small</x:v>
      </x:c>
      <x:c r="H626" t="str">
        <x:v>72006</x:v>
      </x:c>
      <x:c r="I626" t="str">
        <x:v>Yes</x:v>
      </x:c>
      <x:c r="J626" t="str">
        <x:v>Name contains Food Bank</x:v>
      </x:c>
      <x:c r="K626" t="str">
        <x:v>https://urbaninstitute.github.io/nccs/datasets/bmf/</x:v>
      </x:c>
    </x:row>
    <x:row r="627">
      <x:c r="A627" t="str">
        <x:v>58-1734747</x:v>
      </x:c>
      <x:c r="B627" t="str">
        <x:v>Warren County Emergency Food Bank</x:v>
      </x:c>
      <x:c r="C627" t="str"/>
      <x:c r="D627" t="str">
        <x:v>MCMINNVILLE</x:v>
      </x:c>
      <x:c r="E627" t="str">
        <x:v>TN</x:v>
      </x:c>
      <x:c r="F627" t="str">
        <x:v>37110</x:v>
      </x:c>
      <x:c r="G627" t="str">
        <x:v>Unknown</x:v>
      </x:c>
      <x:c r="H627" t="str"/>
      <x:c r="I627" t="str">
        <x:v>Unknown/Inactive</x:v>
      </x:c>
      <x:c r="J627" t="str">
        <x:v>Name contains Food Bank</x:v>
      </x:c>
      <x:c r="K627" t="str">
        <x:v>https://urbaninstitute.github.io/nccs/datasets/bmf/</x:v>
      </x:c>
    </x:row>
    <x:row r="628">
      <x:c r="A628" t="str">
        <x:v>58-1816820</x:v>
      </x:c>
      <x:c r="B628" t="str">
        <x:v>Grundy County Food Bank</x:v>
      </x:c>
      <x:c r="C628" t="str"/>
      <x:c r="D628" t="str">
        <x:v>TRACY CITY</x:v>
      </x:c>
      <x:c r="E628" t="str">
        <x:v>TN</x:v>
      </x:c>
      <x:c r="F628" t="str">
        <x:v>37387</x:v>
      </x:c>
      <x:c r="G628" t="str">
        <x:v>Unknown</x:v>
      </x:c>
      <x:c r="H628" t="str"/>
      <x:c r="I628" t="str">
        <x:v>Unknown/Inactive</x:v>
      </x:c>
      <x:c r="J628" t="str">
        <x:v>Name contains Food Bank</x:v>
      </x:c>
      <x:c r="K628" t="str">
        <x:v>https://urbaninstitute.github.io/nccs/datasets/bmf/</x:v>
      </x:c>
    </x:row>
    <x:row r="629">
      <x:c r="A629" t="str">
        <x:v>62-0867645</x:v>
      </x:c>
      <x:c r="B629" t="str">
        <x:v>Chattanooga Area Food Bank</x:v>
      </x:c>
      <x:c r="C629" t="str"/>
      <x:c r="D629" t="str">
        <x:v>CHATTANOOGA</x:v>
      </x:c>
      <x:c r="E629" t="str">
        <x:v>TN</x:v>
      </x:c>
      <x:c r="F629" t="str">
        <x:v>37406-2306</x:v>
      </x:c>
      <x:c r="G629" t="str">
        <x:v>Large</x:v>
      </x:c>
      <x:c r="H629" t="str">
        <x:v>41711262</x:v>
      </x:c>
      <x:c r="I629" t="str">
        <x:v>Yes</x:v>
      </x:c>
      <x:c r="J629" t="str">
        <x:v>Large by IRS revenue; Name contains Food Bank</x:v>
      </x:c>
      <x:c r="K629" t="str">
        <x:v>https://urbaninstitute.github.io/nccs/datasets/bmf/</x:v>
      </x:c>
    </x:row>
    <x:row r="630">
      <x:c r="A630" t="str">
        <x:v>62-1051163</x:v>
      </x:c>
      <x:c r="B630" t="str">
        <x:v>Springfield Robertson County Emergency Food Bank</x:v>
      </x:c>
      <x:c r="C630" t="str"/>
      <x:c r="D630" t="str">
        <x:v>SPRINGFIELD</x:v>
      </x:c>
      <x:c r="E630" t="str">
        <x:v>TN</x:v>
      </x:c>
      <x:c r="F630" t="str">
        <x:v>37172</x:v>
      </x:c>
      <x:c r="G630" t="str">
        <x:v>Unknown</x:v>
      </x:c>
      <x:c r="H630" t="str"/>
      <x:c r="I630" t="str">
        <x:v>Unknown/Inactive</x:v>
      </x:c>
      <x:c r="J630" t="str">
        <x:v>Name contains Food Bank</x:v>
      </x:c>
      <x:c r="K630" t="str">
        <x:v>https://urbaninstitute.github.io/nccs/datasets/bmf/</x:v>
      </x:c>
    </x:row>
    <x:row r="631">
      <x:c r="A631" t="str">
        <x:v>62-1166997</x:v>
      </x:c>
      <x:c r="B631" t="str">
        <x:v>If I Be Lifted Up Food Bank</x:v>
      </x:c>
      <x:c r="C631" t="str"/>
      <x:c r="D631" t="str">
        <x:v>ROCKWOOD</x:v>
      </x:c>
      <x:c r="E631" t="str">
        <x:v>TN</x:v>
      </x:c>
      <x:c r="F631" t="str">
        <x:v>37854</x:v>
      </x:c>
      <x:c r="G631" t="str">
        <x:v>Unknown</x:v>
      </x:c>
      <x:c r="H631" t="str"/>
      <x:c r="I631" t="str">
        <x:v>Unknown/Inactive</x:v>
      </x:c>
      <x:c r="J631" t="str">
        <x:v>Name contains Food Bank</x:v>
      </x:c>
      <x:c r="K631" t="str">
        <x:v>https://urbaninstitute.github.io/nccs/datasets/bmf/</x:v>
      </x:c>
    </x:row>
    <x:row r="632">
      <x:c r="A632" t="str">
        <x:v>62-1280914</x:v>
      </x:c>
      <x:c r="B632" t="str">
        <x:v>Paris Henry County Food Bank</x:v>
      </x:c>
      <x:c r="C632" t="str"/>
      <x:c r="D632" t="str">
        <x:v>PARIS</x:v>
      </x:c>
      <x:c r="E632" t="str">
        <x:v>TN</x:v>
      </x:c>
      <x:c r="F632" t="str">
        <x:v>38242-1022</x:v>
      </x:c>
      <x:c r="G632" t="str">
        <x:v>Unknown</x:v>
      </x:c>
      <x:c r="H632" t="str">
        <x:v>0</x:v>
      </x:c>
      <x:c r="I632" t="str">
        <x:v>Yes</x:v>
      </x:c>
      <x:c r="J632" t="str">
        <x:v>Name contains Food Bank</x:v>
      </x:c>
      <x:c r="K632" t="str">
        <x:v>https://urbaninstitute.github.io/nccs/datasets/bmf/</x:v>
      </x:c>
    </x:row>
    <x:row r="633">
      <x:c r="A633" t="str">
        <x:v>62-1303822</x:v>
      </x:c>
      <x:c r="B633" t="str">
        <x:v>Second Harvest Food Bank Of Northeast Tennessee</x:v>
      </x:c>
      <x:c r="C633" t="str"/>
      <x:c r="D633" t="str">
        <x:v>KINGSPORT</x:v>
      </x:c>
      <x:c r="E633" t="str">
        <x:v>TN</x:v>
      </x:c>
      <x:c r="F633" t="str">
        <x:v>37663-3966</x:v>
      </x:c>
      <x:c r="G633" t="str">
        <x:v>Large</x:v>
      </x:c>
      <x:c r="H633" t="str">
        <x:v>32041584</x:v>
      </x:c>
      <x:c r="I633" t="str">
        <x:v>Yes</x:v>
      </x:c>
      <x:c r="J633" t="str">
        <x:v>Large by IRS revenue; Name contains Food Bank; Name contains Second Harvest</x:v>
      </x:c>
      <x:c r="K633" t="str">
        <x:v>https://urbaninstitute.github.io/nccs/datasets/bmf/</x:v>
      </x:c>
    </x:row>
    <x:row r="634">
      <x:c r="A634" t="str">
        <x:v>62-1340755</x:v>
      </x:c>
      <x:c r="B634" t="str">
        <x:v>Mid-South Food Bank</x:v>
      </x:c>
      <x:c r="C634" t="str"/>
      <x:c r="D634" t="str">
        <x:v>MEMPHIS</x:v>
      </x:c>
      <x:c r="E634" t="str">
        <x:v>TN</x:v>
      </x:c>
      <x:c r="F634" t="str">
        <x:v>38118-6329</x:v>
      </x:c>
      <x:c r="G634" t="str">
        <x:v>Large</x:v>
      </x:c>
      <x:c r="H634" t="str">
        <x:v>81775887</x:v>
      </x:c>
      <x:c r="I634" t="str">
        <x:v>Yes</x:v>
      </x:c>
      <x:c r="J634" t="str">
        <x:v>Large by IRS revenue; Name contains Food Bank</x:v>
      </x:c>
      <x:c r="K634" t="str">
        <x:v>https://urbaninstitute.github.io/nccs/datasets/bmf/</x:v>
      </x:c>
    </x:row>
    <x:row r="635">
      <x:c r="A635" t="str">
        <x:v>62-1571764</x:v>
      </x:c>
      <x:c r="B635" t="str">
        <x:v>Deliverance Food Bank</x:v>
      </x:c>
      <x:c r="C635" t="str"/>
      <x:c r="D635" t="str">
        <x:v>ALGOOD</x:v>
      </x:c>
      <x:c r="E635" t="str">
        <x:v>TN</x:v>
      </x:c>
      <x:c r="F635" t="str">
        <x:v>38501</x:v>
      </x:c>
      <x:c r="G635" t="str">
        <x:v>Unknown</x:v>
      </x:c>
      <x:c r="H635" t="str"/>
      <x:c r="I635" t="str">
        <x:v>Unknown/Inactive</x:v>
      </x:c>
      <x:c r="J635" t="str">
        <x:v>Name contains Food Bank</x:v>
      </x:c>
      <x:c r="K635" t="str">
        <x:v>https://urbaninstitute.github.io/nccs/datasets/bmf/</x:v>
      </x:c>
    </x:row>
    <x:row r="636">
      <x:c r="A636" t="str">
        <x:v>62-1821057</x:v>
      </x:c>
      <x:c r="B636" t="str">
        <x:v>Feed America First Of Tennessee</x:v>
      </x:c>
      <x:c r="C636" t="str"/>
      <x:c r="D636" t="str">
        <x:v>MURFREESBORO</x:v>
      </x:c>
      <x:c r="E636" t="str">
        <x:v>TN</x:v>
      </x:c>
      <x:c r="F636" t="str">
        <x:v>37127-4714</x:v>
      </x:c>
      <x:c r="G636" t="str">
        <x:v>Large</x:v>
      </x:c>
      <x:c r="H636" t="str">
        <x:v>26312706</x:v>
      </x:c>
      <x:c r="I636" t="str">
        <x:v>Yes</x:v>
      </x:c>
      <x:c r="J636" t="str">
        <x:v>Large by IRS revenue</x:v>
      </x:c>
      <x:c r="K636" t="str">
        <x:v>https://urbaninstitute.github.io/nccs/datasets/bmf/</x:v>
      </x:c>
    </x:row>
    <x:row r="637">
      <x:c r="A637" t="str">
        <x:v>81-2314120</x:v>
      </x:c>
      <x:c r="B637" t="str">
        <x:v>Stanton Feeding Haywood Food Pantry</x:v>
      </x:c>
      <x:c r="C637" t="str"/>
      <x:c r="D637" t="str">
        <x:v>STANTON</x:v>
      </x:c>
      <x:c r="E637" t="str">
        <x:v>TN</x:v>
      </x:c>
      <x:c r="F637" t="str">
        <x:v>38069-0000</x:v>
      </x:c>
      <x:c r="G637" t="str">
        <x:v>Unknown</x:v>
      </x:c>
      <x:c r="H637" t="str">
        <x:v>0</x:v>
      </x:c>
      <x:c r="I637" t="str">
        <x:v>Yes</x:v>
      </x:c>
      <x:c r="J637" t="str">
        <x:v>Name contains Feeding</x:v>
      </x:c>
      <x:c r="K637" t="str">
        <x:v>https://urbaninstitute.github.io/nccs/datasets/bmf/</x:v>
      </x:c>
    </x:row>
    <x:row r="638">
      <x:c r="A638" t="str">
        <x:v>88-0821553</x:v>
      </x:c>
      <x:c r="B638" t="str">
        <x:v>Feed Sumner Food Bank And Ministry</x:v>
      </x:c>
      <x:c r="C638" t="str"/>
      <x:c r="D638" t="str">
        <x:v>GALLATIN</x:v>
      </x:c>
      <x:c r="E638" t="str">
        <x:v>TN</x:v>
      </x:c>
      <x:c r="F638" t="str">
        <x:v>37066-4910</x:v>
      </x:c>
      <x:c r="G638" t="str">
        <x:v>Unknown</x:v>
      </x:c>
      <x:c r="H638" t="str"/>
      <x:c r="I638" t="str">
        <x:v>Yes</x:v>
      </x:c>
      <x:c r="J638" t="str">
        <x:v>Name contains Food Bank</x:v>
      </x:c>
      <x:c r="K638" t="str">
        <x:v>https://urbaninstitute.github.io/nccs/datasets/bmf/</x:v>
      </x:c>
    </x:row>
    <x:row r="639">
      <x:c r="A639" t="str">
        <x:v>02-0738229</x:v>
      </x:c>
      <x:c r="B639" t="str">
        <x:v>Food Share Food Bank</x:v>
      </x:c>
      <x:c r="C639" t="str"/>
      <x:c r="D639" t="str">
        <x:v>NEWTON</x:v>
      </x:c>
      <x:c r="E639" t="str">
        <x:v>TX</x:v>
      </x:c>
      <x:c r="F639" t="str">
        <x:v>75966-0231</x:v>
      </x:c>
      <x:c r="G639" t="str">
        <x:v>Unknown</x:v>
      </x:c>
      <x:c r="H639" t="str">
        <x:v>0</x:v>
      </x:c>
      <x:c r="I639" t="str">
        <x:v>Yes</x:v>
      </x:c>
      <x:c r="J639" t="str">
        <x:v>Name contains Food Bank</x:v>
      </x:c>
      <x:c r="K639" t="str">
        <x:v>https://urbaninstitute.github.io/nccs/datasets/bmf/</x:v>
      </x:c>
    </x:row>
    <x:row r="640">
      <x:c r="A640" t="str">
        <x:v>14-1849963</x:v>
      </x:c>
      <x:c r="B640" t="str">
        <x:v>Interfaith Food Bank</x:v>
      </x:c>
      <x:c r="C640" t="str"/>
      <x:c r="D640" t="str">
        <x:v>CLUTE</x:v>
      </x:c>
      <x:c r="E640" t="str">
        <x:v>TX</x:v>
      </x:c>
      <x:c r="F640" t="str">
        <x:v>77531-1448</x:v>
      </x:c>
      <x:c r="G640" t="str">
        <x:v>Small</x:v>
      </x:c>
      <x:c r="H640" t="str">
        <x:v>471135</x:v>
      </x:c>
      <x:c r="I640" t="str">
        <x:v>Yes</x:v>
      </x:c>
      <x:c r="J640" t="str">
        <x:v>Name contains Food Bank</x:v>
      </x:c>
      <x:c r="K640" t="str">
        <x:v>https://urbaninstitute.github.io/nccs/datasets/bmf/</x:v>
      </x:c>
    </x:row>
    <x:row r="641">
      <x:c r="A641" t="str">
        <x:v>20-3700295</x:v>
      </x:c>
      <x:c r="B641" t="str">
        <x:v>East Texas Food Bank Foundation</x:v>
      </x:c>
      <x:c r="C641" t="str"/>
      <x:c r="D641" t="str">
        <x:v>TYLER</x:v>
      </x:c>
      <x:c r="E641" t="str">
        <x:v>TX</x:v>
      </x:c>
      <x:c r="F641" t="str">
        <x:v>75701-2532</x:v>
      </x:c>
      <x:c r="G641" t="str">
        <x:v>Small</x:v>
      </x:c>
      <x:c r="H641" t="str">
        <x:v>209157</x:v>
      </x:c>
      <x:c r="I641" t="str">
        <x:v>Yes</x:v>
      </x:c>
      <x:c r="J641" t="str">
        <x:v>Name contains Food Bank</x:v>
      </x:c>
      <x:c r="K641" t="str">
        <x:v>https://urbaninstitute.github.io/nccs/datasets/bmf/</x:v>
      </x:c>
    </x:row>
    <x:row r="642">
      <x:c r="A642" t="str">
        <x:v>26-4361932</x:v>
      </x:c>
      <x:c r="B642" t="str">
        <x:v>Community Food Bank Of Franklin County</x:v>
      </x:c>
      <x:c r="C642" t="str"/>
      <x:c r="D642" t="str">
        <x:v>MOUNT VERNON</x:v>
      </x:c>
      <x:c r="E642" t="str">
        <x:v>TX</x:v>
      </x:c>
      <x:c r="F642" t="str">
        <x:v>75457-0185</x:v>
      </x:c>
      <x:c r="G642" t="str">
        <x:v>Small</x:v>
      </x:c>
      <x:c r="H642" t="str">
        <x:v>79426</x:v>
      </x:c>
      <x:c r="I642" t="str">
        <x:v>Yes</x:v>
      </x:c>
      <x:c r="J642" t="str">
        <x:v>Name contains Food Bank</x:v>
      </x:c>
      <x:c r="K642" t="str">
        <x:v>https://urbaninstitute.github.io/nccs/datasets/bmf/</x:v>
      </x:c>
    </x:row>
    <x:row r="643">
      <x:c r="A643" t="str">
        <x:v>26-4838398</x:v>
      </x:c>
      <x:c r="B643" t="str">
        <x:v>Somervell County Food Bank</x:v>
      </x:c>
      <x:c r="C643" t="str"/>
      <x:c r="D643" t="str">
        <x:v>GLEN ROSE</x:v>
      </x:c>
      <x:c r="E643" t="str">
        <x:v>TX</x:v>
      </x:c>
      <x:c r="F643" t="str">
        <x:v>76043-3114</x:v>
      </x:c>
      <x:c r="G643" t="str">
        <x:v>Small</x:v>
      </x:c>
      <x:c r="H643" t="str">
        <x:v>120334</x:v>
      </x:c>
      <x:c r="I643" t="str">
        <x:v>Yes</x:v>
      </x:c>
      <x:c r="J643" t="str">
        <x:v>Name contains Food Bank</x:v>
      </x:c>
      <x:c r="K643" t="str">
        <x:v>https://urbaninstitute.github.io/nccs/datasets/bmf/</x:v>
      </x:c>
    </x:row>
    <x:row r="644">
      <x:c r="A644" t="str">
        <x:v>27-0131664</x:v>
      </x:c>
      <x:c r="B644" t="str">
        <x:v>Little Elm Area Food Bank</x:v>
      </x:c>
      <x:c r="C644" t="str"/>
      <x:c r="D644" t="str">
        <x:v>LITTLE ELM</x:v>
      </x:c>
      <x:c r="E644" t="str">
        <x:v>TX</x:v>
      </x:c>
      <x:c r="F644" t="str">
        <x:v>75068-5266</x:v>
      </x:c>
      <x:c r="G644" t="str">
        <x:v>Small</x:v>
      </x:c>
      <x:c r="H644" t="str">
        <x:v>57165</x:v>
      </x:c>
      <x:c r="I644" t="str">
        <x:v>Yes</x:v>
      </x:c>
      <x:c r="J644" t="str">
        <x:v>Name contains Food Bank</x:v>
      </x:c>
      <x:c r="K644" t="str">
        <x:v>https://urbaninstitute.github.io/nccs/datasets/bmf/</x:v>
      </x:c>
    </x:row>
    <x:row r="645">
      <x:c r="A645" t="str">
        <x:v>27-0873338</x:v>
      </x:c>
      <x:c r="B645" t="str">
        <x:v>Honeys Lucky Friends Community Pet Food Bank</x:v>
      </x:c>
      <x:c r="C645" t="str"/>
      <x:c r="D645" t="str">
        <x:v>MURPHY</x:v>
      </x:c>
      <x:c r="E645" t="str">
        <x:v>TX</x:v>
      </x:c>
      <x:c r="F645" t="str">
        <x:v>75094</x:v>
      </x:c>
      <x:c r="G645" t="str">
        <x:v>Unknown</x:v>
      </x:c>
      <x:c r="H645" t="str"/>
      <x:c r="I645" t="str">
        <x:v>Unknown/Inactive</x:v>
      </x:c>
      <x:c r="J645" t="str">
        <x:v>Name contains Food Bank</x:v>
      </x:c>
      <x:c r="K645" t="str">
        <x:v>https://urbaninstitute.github.io/nccs/datasets/bmf/</x:v>
      </x:c>
    </x:row>
    <x:row r="646">
      <x:c r="A646" t="str">
        <x:v>32-0312594</x:v>
      </x:c>
      <x:c r="B646" t="str">
        <x:v>Agape Provisions Food Bank</x:v>
      </x:c>
      <x:c r="C646" t="str"/>
      <x:c r="D646" t="str">
        <x:v>CEDAR HILL</x:v>
      </x:c>
      <x:c r="E646" t="str">
        <x:v>TX</x:v>
      </x:c>
      <x:c r="F646" t="str">
        <x:v>75104</x:v>
      </x:c>
      <x:c r="G646" t="str">
        <x:v>Unknown</x:v>
      </x:c>
      <x:c r="H646" t="str"/>
      <x:c r="I646" t="str">
        <x:v>Unknown/Inactive</x:v>
      </x:c>
      <x:c r="J646" t="str">
        <x:v>Name contains Food Bank</x:v>
      </x:c>
      <x:c r="K646" t="str">
        <x:v>https://urbaninstitute.github.io/nccs/datasets/bmf/</x:v>
      </x:c>
    </x:row>
    <x:row r="647">
      <x:c r="A647" t="str">
        <x:v>33-2396524</x:v>
      </x:c>
      <x:c r="B647" t="str">
        <x:v>Merriman Baptist Church Food Bank</x:v>
      </x:c>
      <x:c r="C647" t="str"/>
      <x:c r="D647" t="str">
        <x:v>RANGER</x:v>
      </x:c>
      <x:c r="E647" t="str">
        <x:v>TX</x:v>
      </x:c>
      <x:c r="F647" t="str">
        <x:v>76470-6702</x:v>
      </x:c>
      <x:c r="G647" t="str">
        <x:v>Unknown</x:v>
      </x:c>
      <x:c r="H647" t="str">
        <x:v>0</x:v>
      </x:c>
      <x:c r="I647" t="str">
        <x:v>Yes</x:v>
      </x:c>
      <x:c r="J647" t="str">
        <x:v>Name contains Food Bank</x:v>
      </x:c>
      <x:c r="K647" t="str">
        <x:v>https://urbaninstitute.github.io/nccs/datasets/bmf/</x:v>
      </x:c>
    </x:row>
    <x:row r="648">
      <x:c r="A648" t="str">
        <x:v>35-2511427</x:v>
      </x:c>
      <x:c r="B648" t="str">
        <x:v>Somervell County Food Bank</x:v>
      </x:c>
      <x:c r="C648" t="str"/>
      <x:c r="D648" t="str">
        <x:v>GLEN ROSE</x:v>
      </x:c>
      <x:c r="E648" t="str">
        <x:v>TX</x:v>
      </x:c>
      <x:c r="F648" t="str">
        <x:v>76043</x:v>
      </x:c>
      <x:c r="G648" t="str">
        <x:v>Unknown</x:v>
      </x:c>
      <x:c r="H648" t="str"/>
      <x:c r="I648" t="str">
        <x:v>Unknown/Inactive</x:v>
      </x:c>
      <x:c r="J648" t="str">
        <x:v>Name contains Food Bank</x:v>
      </x:c>
      <x:c r="K648" t="str">
        <x:v>https://urbaninstitute.github.io/nccs/datasets/bmf/</x:v>
      </x:c>
    </x:row>
    <x:row r="649">
      <x:c r="A649" t="str">
        <x:v>36-4180393</x:v>
      </x:c>
      <x:c r="B649" t="str">
        <x:v>United Food Banks Of Dallas</x:v>
      </x:c>
      <x:c r="C649" t="str"/>
      <x:c r="D649" t="str">
        <x:v>DALLAS</x:v>
      </x:c>
      <x:c r="E649" t="str">
        <x:v>TX</x:v>
      </x:c>
      <x:c r="F649" t="str">
        <x:v>75253</x:v>
      </x:c>
      <x:c r="G649" t="str">
        <x:v>Unknown</x:v>
      </x:c>
      <x:c r="H649" t="str"/>
      <x:c r="I649" t="str">
        <x:v>Unknown/Inactive</x:v>
      </x:c>
      <x:c r="J649" t="str">
        <x:v>Name contains Food Bank</x:v>
      </x:c>
      <x:c r="K649" t="str">
        <x:v>https://urbaninstitute.github.io/nccs/datasets/bmf/</x:v>
      </x:c>
    </x:row>
    <x:row r="650">
      <x:c r="A650" t="str">
        <x:v>39-3188144</x:v>
      </x:c>
      <x:c r="B650" t="str">
        <x:v>Focus 3 Feeding Our Future</x:v>
      </x:c>
      <x:c r="C650" t="str"/>
      <x:c r="D650" t="str">
        <x:v>ALLEN</x:v>
      </x:c>
      <x:c r="E650" t="str">
        <x:v>TX</x:v>
      </x:c>
      <x:c r="F650" t="str">
        <x:v>75013-5065</x:v>
      </x:c>
      <x:c r="G650" t="str">
        <x:v>Unknown</x:v>
      </x:c>
      <x:c r="H650" t="str"/>
      <x:c r="I650" t="str">
        <x:v>Yes</x:v>
      </x:c>
      <x:c r="J650" t="str">
        <x:v>Name contains Feeding</x:v>
      </x:c>
      <x:c r="K650" t="str">
        <x:v>https://urbaninstitute.github.io/nccs/datasets/bmf/</x:v>
      </x:c>
    </x:row>
    <x:row r="651">
      <x:c r="A651" t="str">
        <x:v>39-3906653</x:v>
      </x:c>
      <x:c r="B651" t="str">
        <x:v>Feeding Families First</x:v>
      </x:c>
      <x:c r="C651" t="str"/>
      <x:c r="D651" t="str">
        <x:v>WHITNEY</x:v>
      </x:c>
      <x:c r="E651" t="str">
        <x:v>TX</x:v>
      </x:c>
      <x:c r="F651" t="str">
        <x:v>76692-2444</x:v>
      </x:c>
      <x:c r="G651" t="str">
        <x:v>Unknown</x:v>
      </x:c>
      <x:c r="H651" t="str"/>
      <x:c r="I651" t="str">
        <x:v>Yes</x:v>
      </x:c>
      <x:c r="J651" t="str">
        <x:v>Name contains Feeding</x:v>
      </x:c>
      <x:c r="K651" t="str">
        <x:v>https://urbaninstitute.github.io/nccs/datasets/bmf/</x:v>
      </x:c>
    </x:row>
    <x:row r="652">
      <x:c r="A652" t="str">
        <x:v>39-4580621</x:v>
      </x:c>
      <x:c r="B652" t="str">
        <x:v>Victory Life Food Bank</x:v>
      </x:c>
      <x:c r="C652" t="str"/>
      <x:c r="D652" t="str">
        <x:v>CHICO</x:v>
      </x:c>
      <x:c r="E652" t="str">
        <x:v>TX</x:v>
      </x:c>
      <x:c r="F652" t="str">
        <x:v>76431-2018</x:v>
      </x:c>
      <x:c r="G652" t="str">
        <x:v>Unknown</x:v>
      </x:c>
      <x:c r="H652" t="str">
        <x:v>0</x:v>
      </x:c>
      <x:c r="I652" t="str">
        <x:v>Yes</x:v>
      </x:c>
      <x:c r="J652" t="str">
        <x:v>Name contains Food Bank</x:v>
      </x:c>
      <x:c r="K652" t="str">
        <x:v>https://urbaninstitute.github.io/nccs/datasets/bmf/</x:v>
      </x:c>
    </x:row>
    <x:row r="653">
      <x:c r="A653" t="str">
        <x:v>41-4336889</x:v>
      </x:c>
      <x:c r="B653" t="str">
        <x:v>Argyle Food Bank</x:v>
      </x:c>
      <x:c r="C653" t="str"/>
      <x:c r="D653" t="str">
        <x:v>ARGYLE</x:v>
      </x:c>
      <x:c r="E653" t="str">
        <x:v>TX</x:v>
      </x:c>
      <x:c r="F653" t="str">
        <x:v>76226-9367</x:v>
      </x:c>
      <x:c r="G653" t="str">
        <x:v>Unknown</x:v>
      </x:c>
      <x:c r="H653" t="str"/>
      <x:c r="I653" t="str">
        <x:v>Yes</x:v>
      </x:c>
      <x:c r="J653" t="str">
        <x:v>Name contains Food Bank</x:v>
      </x:c>
      <x:c r="K653" t="str">
        <x:v>https://urbaninstitute.github.io/nccs/datasets/bmf/</x:v>
      </x:c>
    </x:row>
    <x:row r="654">
      <x:c r="A654" t="str">
        <x:v>45-2893839</x:v>
      </x:c>
      <x:c r="B654" t="str">
        <x:v>El Pasoans Fighting Hunger</x:v>
      </x:c>
      <x:c r="C654" t="str"/>
      <x:c r="D654" t="str">
        <x:v>EL PASO</x:v>
      </x:c>
      <x:c r="E654" t="str">
        <x:v>TX</x:v>
      </x:c>
      <x:c r="F654" t="str">
        <x:v>79927-2005</x:v>
      </x:c>
      <x:c r="G654" t="str">
        <x:v>Large</x:v>
      </x:c>
      <x:c r="H654" t="str">
        <x:v>233290090</x:v>
      </x:c>
      <x:c r="I654" t="str">
        <x:v>Yes</x:v>
      </x:c>
      <x:c r="J654" t="str">
        <x:v>Large by IRS revenue</x:v>
      </x:c>
      <x:c r="K654" t="str">
        <x:v>https://urbaninstitute.github.io/nccs/datasets/bmf/</x:v>
      </x:c>
    </x:row>
    <x:row r="655">
      <x:c r="A655" t="str">
        <x:v>45-3062059</x:v>
      </x:c>
      <x:c r="B655" t="str">
        <x:v>Stamford Community Food Bank</x:v>
      </x:c>
      <x:c r="C655" t="str">
        <x:v>Bread Of Life</x:v>
      </x:c>
      <x:c r="D655" t="str">
        <x:v>STAMFORD</x:v>
      </x:c>
      <x:c r="E655" t="str">
        <x:v>TX</x:v>
      </x:c>
      <x:c r="F655" t="str">
        <x:v>79553-0736</x:v>
      </x:c>
      <x:c r="G655" t="str">
        <x:v>Unknown</x:v>
      </x:c>
      <x:c r="H655" t="str">
        <x:v>0</x:v>
      </x:c>
      <x:c r="I655" t="str">
        <x:v>Yes</x:v>
      </x:c>
      <x:c r="J655" t="str">
        <x:v>Name contains Food Bank</x:v>
      </x:c>
      <x:c r="K655" t="str">
        <x:v>https://urbaninstitute.github.io/nccs/datasets/bmf/</x:v>
      </x:c>
    </x:row>
    <x:row r="656">
      <x:c r="A656" t="str">
        <x:v>46-0478644</x:v>
      </x:c>
      <x:c r="B656" t="str">
        <x:v>Brazos De Dios Food Bank</x:v>
      </x:c>
      <x:c r="C656" t="str"/>
      <x:c r="D656" t="str">
        <x:v>SANTO</x:v>
      </x:c>
      <x:c r="E656" t="str">
        <x:v>TX</x:v>
      </x:c>
      <x:c r="F656" t="str">
        <x:v>76472</x:v>
      </x:c>
      <x:c r="G656" t="str">
        <x:v>Unknown</x:v>
      </x:c>
      <x:c r="H656" t="str"/>
      <x:c r="I656" t="str">
        <x:v>Unknown/Inactive</x:v>
      </x:c>
      <x:c r="J656" t="str">
        <x:v>Name contains Food Bank</x:v>
      </x:c>
      <x:c r="K656" t="str">
        <x:v>https://urbaninstitute.github.io/nccs/datasets/bmf/</x:v>
      </x:c>
    </x:row>
    <x:row r="657">
      <x:c r="A657" t="str">
        <x:v>46-2893813</x:v>
      </x:c>
      <x:c r="B657" t="str">
        <x:v>Neighbors Feeding Neighbors</x:v>
      </x:c>
      <x:c r="C657" t="str"/>
      <x:c r="D657" t="str">
        <x:v>GRANBURY</x:v>
      </x:c>
      <x:c r="E657" t="str">
        <x:v>TX</x:v>
      </x:c>
      <x:c r="F657" t="str">
        <x:v>76048-0060</x:v>
      </x:c>
      <x:c r="G657" t="str">
        <x:v>Unknown</x:v>
      </x:c>
      <x:c r="H657" t="str">
        <x:v>0</x:v>
      </x:c>
      <x:c r="I657" t="str">
        <x:v>Yes</x:v>
      </x:c>
      <x:c r="J657" t="str">
        <x:v>Name contains Feeding</x:v>
      </x:c>
      <x:c r="K657" t="str">
        <x:v>https://urbaninstitute.github.io/nccs/datasets/bmf/</x:v>
      </x:c>
    </x:row>
    <x:row r="658">
      <x:c r="A658" t="str">
        <x:v>61-1751292</x:v>
      </x:c>
      <x:c r="B658" t="str">
        <x:v>All Pets Food Bank</x:v>
      </x:c>
      <x:c r="C658" t="str"/>
      <x:c r="D658" t="str">
        <x:v>EL PASO</x:v>
      </x:c>
      <x:c r="E658" t="str">
        <x:v>TX</x:v>
      </x:c>
      <x:c r="F658" t="str">
        <x:v>79902</x:v>
      </x:c>
      <x:c r="G658" t="str">
        <x:v>Unknown</x:v>
      </x:c>
      <x:c r="H658" t="str"/>
      <x:c r="I658" t="str">
        <x:v>Unknown/Inactive</x:v>
      </x:c>
      <x:c r="J658" t="str">
        <x:v>Name contains Food Bank</x:v>
      </x:c>
      <x:c r="K658" t="str">
        <x:v>https://urbaninstitute.github.io/nccs/datasets/bmf/</x:v>
      </x:c>
    </x:row>
    <x:row r="659">
      <x:c r="A659" t="str">
        <x:v>71-0887543</x:v>
      </x:c>
      <x:c r="B659" t="str">
        <x:v>Henderson Food Bank</x:v>
      </x:c>
      <x:c r="C659" t="str"/>
      <x:c r="D659" t="str">
        <x:v>HENDERSON</x:v>
      </x:c>
      <x:c r="E659" t="str">
        <x:v>TX</x:v>
      </x:c>
      <x:c r="F659" t="str">
        <x:v>75653-0104</x:v>
      </x:c>
      <x:c r="G659" t="str">
        <x:v>Small</x:v>
      </x:c>
      <x:c r="H659" t="str">
        <x:v>78082</x:v>
      </x:c>
      <x:c r="I659" t="str">
        <x:v>Yes</x:v>
      </x:c>
      <x:c r="J659" t="str">
        <x:v>Name contains Food Bank</x:v>
      </x:c>
      <x:c r="K659" t="str">
        <x:v>https://urbaninstitute.github.io/nccs/datasets/bmf/</x:v>
      </x:c>
    </x:row>
    <x:row r="660">
      <x:c r="A660" t="str">
        <x:v>74-2217350</x:v>
      </x:c>
      <x:c r="B660" t="str">
        <x:v>Central Texas Food Bank</x:v>
      </x:c>
      <x:c r="C660" t="str"/>
      <x:c r="D660" t="str">
        <x:v>AUSTIN</x:v>
      </x:c>
      <x:c r="E660" t="str">
        <x:v>TX</x:v>
      </x:c>
      <x:c r="F660" t="str">
        <x:v>78744-3123</x:v>
      </x:c>
      <x:c r="G660" t="str">
        <x:v>Large</x:v>
      </x:c>
      <x:c r="H660" t="str">
        <x:v>141377615</x:v>
      </x:c>
      <x:c r="I660" t="str">
        <x:v>Yes</x:v>
      </x:c>
      <x:c r="J660" t="str">
        <x:v>Large by IRS revenue; Name contains Food Bank</x:v>
      </x:c>
      <x:c r="K660" t="str">
        <x:v>https://urbaninstitute.github.io/nccs/datasets/bmf/</x:v>
      </x:c>
    </x:row>
    <x:row r="661">
      <x:c r="A661" t="str">
        <x:v>74-2234089</x:v>
      </x:c>
      <x:c r="B661" t="str">
        <x:v>Coastal Bend Food Bank</x:v>
      </x:c>
      <x:c r="C661" t="str"/>
      <x:c r="D661" t="str">
        <x:v>CORP CHRISTI</x:v>
      </x:c>
      <x:c r="E661" t="str">
        <x:v>TX</x:v>
      </x:c>
      <x:c r="F661" t="str">
        <x:v>78405-4111</x:v>
      </x:c>
      <x:c r="G661" t="str">
        <x:v>Large</x:v>
      </x:c>
      <x:c r="H661" t="str">
        <x:v>32870148</x:v>
      </x:c>
      <x:c r="I661" t="str">
        <x:v>Yes</x:v>
      </x:c>
      <x:c r="J661" t="str">
        <x:v>Large by IRS revenue; Name contains Food Bank</x:v>
      </x:c>
      <x:c r="K661" t="str">
        <x:v>https://urbaninstitute.github.io/nccs/datasets/bmf/</x:v>
      </x:c>
    </x:row>
    <x:row r="662">
      <x:c r="A662" t="str">
        <x:v>74-2258726</x:v>
      </x:c>
      <x:c r="B662" t="str">
        <x:v>Paso Del Norte Food Bank</x:v>
      </x:c>
      <x:c r="C662" t="str"/>
      <x:c r="D662" t="str">
        <x:v>EL PASO</x:v>
      </x:c>
      <x:c r="E662" t="str">
        <x:v>TX</x:v>
      </x:c>
      <x:c r="F662" t="str">
        <x:v>79901</x:v>
      </x:c>
      <x:c r="G662" t="str">
        <x:v>Small</x:v>
      </x:c>
      <x:c r="H662" t="str">
        <x:v>205763</x:v>
      </x:c>
      <x:c r="I662" t="str">
        <x:v>Unknown/Inactive</x:v>
      </x:c>
      <x:c r="J662" t="str">
        <x:v>Name contains Food Bank</x:v>
      </x:c>
      <x:c r="K662" t="str">
        <x:v>https://urbaninstitute.github.io/nccs/datasets/bmf/</x:v>
      </x:c>
    </x:row>
    <x:row r="663">
      <x:c r="A663" t="str">
        <x:v>74-2380446</x:v>
      </x:c>
      <x:c r="B663" t="str">
        <x:v>Brazos Valley Food Bank</x:v>
      </x:c>
      <x:c r="C663" t="str"/>
      <x:c r="D663" t="str">
        <x:v>BRYAN</x:v>
      </x:c>
      <x:c r="E663" t="str">
        <x:v>TX</x:v>
      </x:c>
      <x:c r="F663" t="str">
        <x:v>77803-2002</x:v>
      </x:c>
      <x:c r="G663" t="str">
        <x:v>Medium</x:v>
      </x:c>
      <x:c r="H663" t="str">
        <x:v>18481398</x:v>
      </x:c>
      <x:c r="I663" t="str">
        <x:v>Yes</x:v>
      </x:c>
      <x:c r="J663" t="str">
        <x:v>Name contains Food Bank</x:v>
      </x:c>
      <x:c r="K663" t="str">
        <x:v>https://urbaninstitute.github.io/nccs/datasets/bmf/</x:v>
      </x:c>
    </x:row>
    <x:row r="664">
      <x:c r="A664" t="str">
        <x:v>74-2443907</x:v>
      </x:c>
      <x:c r="B664" t="str">
        <x:v>Community Food Bank</x:v>
      </x:c>
      <x:c r="C664" t="str"/>
      <x:c r="D664" t="str">
        <x:v>FORT WORTH</x:v>
      </x:c>
      <x:c r="E664" t="str">
        <x:v>TX</x:v>
      </x:c>
      <x:c r="F664" t="str">
        <x:v>76102</x:v>
      </x:c>
      <x:c r="G664" t="str">
        <x:v>Unknown</x:v>
      </x:c>
      <x:c r="H664" t="str"/>
      <x:c r="I664" t="str">
        <x:v>Unknown/Inactive</x:v>
      </x:c>
      <x:c r="J664" t="str">
        <x:v>Name contains Food Bank</x:v>
      </x:c>
      <x:c r="K664" t="str">
        <x:v>https://urbaninstitute.github.io/nccs/datasets/bmf/</x:v>
      </x:c>
    </x:row>
    <x:row r="665">
      <x:c r="A665" t="str">
        <x:v>74-2504339</x:v>
      </x:c>
      <x:c r="B665" t="str">
        <x:v>Rio Grande Food Bank</x:v>
      </x:c>
      <x:c r="C665" t="str"/>
      <x:c r="D665" t="str">
        <x:v>EL PASO</x:v>
      </x:c>
      <x:c r="E665" t="str">
        <x:v>TX</x:v>
      </x:c>
      <x:c r="F665" t="str">
        <x:v>79915</x:v>
      </x:c>
      <x:c r="G665" t="str">
        <x:v>Unknown</x:v>
      </x:c>
      <x:c r="H665" t="str"/>
      <x:c r="I665" t="str">
        <x:v>Unknown/Inactive</x:v>
      </x:c>
      <x:c r="J665" t="str">
        <x:v>Name contains Food Bank</x:v>
      </x:c>
      <x:c r="K665" t="str">
        <x:v>https://urbaninstitute.github.io/nccs/datasets/bmf/</x:v>
      </x:c>
    </x:row>
    <x:row r="666">
      <x:c r="A666" t="str">
        <x:v>74-2510566</x:v>
      </x:c>
      <x:c r="B666" t="str">
        <x:v>Him Food Bank</x:v>
      </x:c>
      <x:c r="C666" t="str"/>
      <x:c r="D666" t="str">
        <x:v>MANSFIELD</x:v>
      </x:c>
      <x:c r="E666" t="str">
        <x:v>TX</x:v>
      </x:c>
      <x:c r="F666" t="str">
        <x:v>76063-2307</x:v>
      </x:c>
      <x:c r="G666" t="str">
        <x:v>Small</x:v>
      </x:c>
      <x:c r="H666" t="str">
        <x:v>2393413</x:v>
      </x:c>
      <x:c r="I666" t="str">
        <x:v>Yes</x:v>
      </x:c>
      <x:c r="J666" t="str">
        <x:v>Name contains Food Bank</x:v>
      </x:c>
      <x:c r="K666" t="str">
        <x:v>https://urbaninstitute.github.io/nccs/datasets/bmf/</x:v>
      </x:c>
    </x:row>
    <x:row r="667">
      <x:c r="A667" t="str">
        <x:v>74-2534561</x:v>
      </x:c>
      <x:c r="B667" t="str">
        <x:v>The Food Bank Of The Golden Crescent</x:v>
      </x:c>
      <x:c r="C667" t="str"/>
      <x:c r="D667" t="str">
        <x:v>VICTORIA</x:v>
      </x:c>
      <x:c r="E667" t="str">
        <x:v>TX</x:v>
      </x:c>
      <x:c r="F667" t="str">
        <x:v>77901-7753</x:v>
      </x:c>
      <x:c r="G667" t="str">
        <x:v>Medium</x:v>
      </x:c>
      <x:c r="H667" t="str">
        <x:v>19565807</x:v>
      </x:c>
      <x:c r="I667" t="str">
        <x:v>Yes</x:v>
      </x:c>
      <x:c r="J667" t="str">
        <x:v>Name contains Food Bank</x:v>
      </x:c>
      <x:c r="K667" t="str">
        <x:v>https://urbaninstitute.github.io/nccs/datasets/bmf/</x:v>
      </x:c>
    </x:row>
    <x:row r="668">
      <x:c r="A668" t="str">
        <x:v>75-1812865</x:v>
      </x:c>
      <x:c r="B668" t="str">
        <x:v>Wichita Falls Area Food Bank</x:v>
      </x:c>
      <x:c r="C668" t="str"/>
      <x:c r="D668" t="str">
        <x:v>WICHITA FALLS</x:v>
      </x:c>
      <x:c r="E668" t="str">
        <x:v>TX</x:v>
      </x:c>
      <x:c r="F668" t="str">
        <x:v>76302-1743</x:v>
      </x:c>
      <x:c r="G668" t="str">
        <x:v>Medium</x:v>
      </x:c>
      <x:c r="H668" t="str">
        <x:v>9978790</x:v>
      </x:c>
      <x:c r="I668" t="str">
        <x:v>Yes</x:v>
      </x:c>
      <x:c r="J668" t="str">
        <x:v>Name contains Food Bank</x:v>
      </x:c>
      <x:c r="K668" t="str">
        <x:v>https://urbaninstitute.github.io/nccs/datasets/bmf/</x:v>
      </x:c>
    </x:row>
    <x:row r="669">
      <x:c r="A669" t="str">
        <x:v>75-1813170</x:v>
      </x:c>
      <x:c r="B669" t="str">
        <x:v>Community Food Bank</x:v>
      </x:c>
      <x:c r="C669" t="str"/>
      <x:c r="D669" t="str">
        <x:v>FORT WORTH</x:v>
      </x:c>
      <x:c r="E669" t="str">
        <x:v>TX</x:v>
      </x:c>
      <x:c r="F669" t="str">
        <x:v>76111-3820</x:v>
      </x:c>
      <x:c r="G669" t="str">
        <x:v>Medium</x:v>
      </x:c>
      <x:c r="H669" t="str">
        <x:v>23272868</x:v>
      </x:c>
      <x:c r="I669" t="str">
        <x:v>Yes</x:v>
      </x:c>
      <x:c r="J669" t="str">
        <x:v>Name contains Food Bank</x:v>
      </x:c>
      <x:c r="K669" t="str">
        <x:v>https://urbaninstitute.github.io/nccs/datasets/bmf/</x:v>
      </x:c>
    </x:row>
    <x:row r="670">
      <x:c r="A670" t="str">
        <x:v>75-1888192</x:v>
      </x:c>
      <x:c r="B670" t="str">
        <x:v>Food Bank Of Abilene</x:v>
      </x:c>
      <x:c r="C670" t="str"/>
      <x:c r="D670" t="str">
        <x:v>ABILENE</x:v>
      </x:c>
      <x:c r="E670" t="str">
        <x:v>TX</x:v>
      </x:c>
      <x:c r="F670" t="str">
        <x:v>79603-6426</x:v>
      </x:c>
      <x:c r="G670" t="str">
        <x:v>Medium</x:v>
      </x:c>
      <x:c r="H670" t="str">
        <x:v>10471629</x:v>
      </x:c>
      <x:c r="I670" t="str">
        <x:v>Yes</x:v>
      </x:c>
      <x:c r="J670" t="str">
        <x:v>Name contains Food Bank</x:v>
      </x:c>
      <x:c r="K670" t="str">
        <x:v>https://urbaninstitute.github.io/nccs/datasets/bmf/</x:v>
      </x:c>
    </x:row>
    <x:row r="671">
      <x:c r="A671" t="str">
        <x:v>75-1904829</x:v>
      </x:c>
      <x:c r="B671" t="str">
        <x:v>South Plains Food Bank</x:v>
      </x:c>
      <x:c r="C671" t="str"/>
      <x:c r="D671" t="str">
        <x:v>LUBBOCK</x:v>
      </x:c>
      <x:c r="E671" t="str">
        <x:v>TX</x:v>
      </x:c>
      <x:c r="F671" t="str">
        <x:v>79404-0000</x:v>
      </x:c>
      <x:c r="G671" t="str">
        <x:v>Medium</x:v>
      </x:c>
      <x:c r="H671" t="str">
        <x:v>24472010</x:v>
      </x:c>
      <x:c r="I671" t="str">
        <x:v>Yes</x:v>
      </x:c>
      <x:c r="J671" t="str">
        <x:v>Name contains Food Bank</x:v>
      </x:c>
      <x:c r="K671" t="str">
        <x:v>https://urbaninstitute.github.io/nccs/datasets/bmf/</x:v>
      </x:c>
    </x:row>
    <x:row r="672">
      <x:c r="A672" t="str">
        <x:v>75-1964959</x:v>
      </x:c>
      <x:c r="B672" t="str">
        <x:v>Northeast Texas Food Bank</x:v>
      </x:c>
      <x:c r="C672" t="str"/>
      <x:c r="D672" t="str">
        <x:v>SULPHUR SPGS</x:v>
      </x:c>
      <x:c r="E672" t="str">
        <x:v>TX</x:v>
      </x:c>
      <x:c r="F672" t="str">
        <x:v>75482</x:v>
      </x:c>
      <x:c r="G672" t="str">
        <x:v>Small</x:v>
      </x:c>
      <x:c r="H672" t="str">
        <x:v>2469</x:v>
      </x:c>
      <x:c r="I672" t="str">
        <x:v>Unknown/Inactive</x:v>
      </x:c>
      <x:c r="J672" t="str">
        <x:v>Name contains Food Bank</x:v>
      </x:c>
      <x:c r="K672" t="str">
        <x:v>https://urbaninstitute.github.io/nccs/datasets/bmf/</x:v>
      </x:c>
    </x:row>
    <x:row r="673">
      <x:c r="A673" t="str">
        <x:v>75-2052234</x:v>
      </x:c>
      <x:c r="B673" t="str">
        <x:v>Food Bank Of Greater Tarrant County</x:v>
      </x:c>
      <x:c r="C673" t="str"/>
      <x:c r="D673" t="str">
        <x:v>FORT WORTH</x:v>
      </x:c>
      <x:c r="E673" t="str">
        <x:v>TX</x:v>
      </x:c>
      <x:c r="F673" t="str">
        <x:v>76106</x:v>
      </x:c>
      <x:c r="G673" t="str">
        <x:v>Unknown</x:v>
      </x:c>
      <x:c r="H673" t="str"/>
      <x:c r="I673" t="str">
        <x:v>Unknown/Inactive</x:v>
      </x:c>
      <x:c r="J673" t="str">
        <x:v>Name contains Food Bank</x:v>
      </x:c>
      <x:c r="K673" t="str">
        <x:v>https://urbaninstitute.github.io/nccs/datasets/bmf/</x:v>
      </x:c>
    </x:row>
    <x:row r="674">
      <x:c r="A674" t="str">
        <x:v>75-2117219</x:v>
      </x:c>
      <x:c r="B674" t="str">
        <x:v>Harrison County Food Bank</x:v>
      </x:c>
      <x:c r="C674" t="str"/>
      <x:c r="D674" t="str">
        <x:v>MARSHALL</x:v>
      </x:c>
      <x:c r="E674" t="str">
        <x:v>TX</x:v>
      </x:c>
      <x:c r="F674" t="str">
        <x:v>75671</x:v>
      </x:c>
      <x:c r="G674" t="str">
        <x:v>Small</x:v>
      </x:c>
      <x:c r="H674" t="str">
        <x:v>153298</x:v>
      </x:c>
      <x:c r="I674" t="str">
        <x:v>Unknown/Inactive</x:v>
      </x:c>
      <x:c r="J674" t="str">
        <x:v>Name contains Food Bank</x:v>
      </x:c>
      <x:c r="K674" t="str">
        <x:v>https://urbaninstitute.github.io/nccs/datasets/bmf/</x:v>
      </x:c>
    </x:row>
    <x:row r="675">
      <x:c r="A675" t="str">
        <x:v>75-2765846</x:v>
      </x:c>
      <x:c r="B675" t="str">
        <x:v>Metroplex Vision 2000</x:v>
      </x:c>
      <x:c r="C675" t="str">
        <x:v>Haltom City Food Bank</x:v>
      </x:c>
      <x:c r="D675" t="str">
        <x:v>HASLET</x:v>
      </x:c>
      <x:c r="E675" t="str">
        <x:v>TX</x:v>
      </x:c>
      <x:c r="F675" t="str">
        <x:v>76052</x:v>
      </x:c>
      <x:c r="G675" t="str">
        <x:v>Unknown</x:v>
      </x:c>
      <x:c r="H675" t="str">
        <x:v>0</x:v>
      </x:c>
      <x:c r="I675" t="str">
        <x:v>Unknown/Inactive</x:v>
      </x:c>
      <x:c r="J675" t="str">
        <x:v>Name contains Food Bank</x:v>
      </x:c>
      <x:c r="K675" t="str">
        <x:v>https://urbaninstitute.github.io/nccs/datasets/bmf/</x:v>
      </x:c>
    </x:row>
    <x:row r="676">
      <x:c r="A676" t="str">
        <x:v>75-2810001</x:v>
      </x:c>
      <x:c r="B676" t="str">
        <x:v>Lew Petzold Food Bank Of Texas</x:v>
      </x:c>
      <x:c r="C676" t="str"/>
      <x:c r="D676" t="str">
        <x:v>FREEPORT</x:v>
      </x:c>
      <x:c r="E676" t="str">
        <x:v>TX</x:v>
      </x:c>
      <x:c r="F676" t="str">
        <x:v>77542</x:v>
      </x:c>
      <x:c r="G676" t="str">
        <x:v>Small</x:v>
      </x:c>
      <x:c r="H676" t="str">
        <x:v>20568</x:v>
      </x:c>
      <x:c r="I676" t="str">
        <x:v>Unknown/Inactive</x:v>
      </x:c>
      <x:c r="J676" t="str">
        <x:v>Name contains Food Bank</x:v>
      </x:c>
      <x:c r="K676" t="str">
        <x:v>https://urbaninstitute.github.io/nccs/datasets/bmf/</x:v>
      </x:c>
    </x:row>
    <x:row r="677">
      <x:c r="A677" t="str">
        <x:v>75-2848448</x:v>
      </x:c>
      <x:c r="B677" t="str">
        <x:v>Gorman Community Food Bank</x:v>
      </x:c>
      <x:c r="C677" t="str"/>
      <x:c r="D677" t="str">
        <x:v>GORMAN</x:v>
      </x:c>
      <x:c r="E677" t="str">
        <x:v>TX</x:v>
      </x:c>
      <x:c r="F677" t="str">
        <x:v>76454-0315</x:v>
      </x:c>
      <x:c r="G677" t="str">
        <x:v>Unknown</x:v>
      </x:c>
      <x:c r="H677" t="str">
        <x:v>0</x:v>
      </x:c>
      <x:c r="I677" t="str">
        <x:v>Yes</x:v>
      </x:c>
      <x:c r="J677" t="str">
        <x:v>Name contains Food Bank</x:v>
      </x:c>
      <x:c r="K677" t="str">
        <x:v>https://urbaninstitute.github.io/nccs/datasets/bmf/</x:v>
      </x:c>
    </x:row>
    <x:row r="678">
      <x:c r="A678" t="str">
        <x:v>75-2932170</x:v>
      </x:c>
      <x:c r="B678" t="str">
        <x:v>Feeding Mission</x:v>
      </x:c>
      <x:c r="C678" t="str"/>
      <x:c r="D678" t="str">
        <x:v>AUBREY</x:v>
      </x:c>
      <x:c r="E678" t="str">
        <x:v>TX</x:v>
      </x:c>
      <x:c r="F678" t="str">
        <x:v>76227</x:v>
      </x:c>
      <x:c r="G678" t="str">
        <x:v>Small</x:v>
      </x:c>
      <x:c r="H678" t="str">
        <x:v>573</x:v>
      </x:c>
      <x:c r="I678" t="str">
        <x:v>Unknown/Inactive</x:v>
      </x:c>
      <x:c r="J678" t="str">
        <x:v>Name contains Feeding</x:v>
      </x:c>
      <x:c r="K678" t="str">
        <x:v>https://urbaninstitute.github.io/nccs/datasets/bmf/</x:v>
      </x:c>
    </x:row>
    <x:row r="679">
      <x:c r="A679" t="str">
        <x:v>75-2961843</x:v>
      </x:c>
      <x:c r="B679" t="str">
        <x:v>Eastland Seniors Food Bank</x:v>
      </x:c>
      <x:c r="C679" t="str"/>
      <x:c r="D679" t="str">
        <x:v>EASTLAND</x:v>
      </x:c>
      <x:c r="E679" t="str">
        <x:v>TX</x:v>
      </x:c>
      <x:c r="F679" t="str">
        <x:v>76448-2534</x:v>
      </x:c>
      <x:c r="G679" t="str">
        <x:v>Unknown</x:v>
      </x:c>
      <x:c r="H679" t="str">
        <x:v>0</x:v>
      </x:c>
      <x:c r="I679" t="str">
        <x:v>Yes</x:v>
      </x:c>
      <x:c r="J679" t="str">
        <x:v>Name contains Food Bank</x:v>
      </x:c>
      <x:c r="K679" t="str">
        <x:v>https://urbaninstitute.github.io/nccs/datasets/bmf/</x:v>
      </x:c>
    </x:row>
    <x:row r="680">
      <x:c r="A680" t="str">
        <x:v>81-1061792</x:v>
      </x:c>
      <x:c r="B680" t="str">
        <x:v>International Food Bank</x:v>
      </x:c>
      <x:c r="C680" t="str"/>
      <x:c r="D680" t="str">
        <x:v>DEL RIO</x:v>
      </x:c>
      <x:c r="E680" t="str">
        <x:v>TX</x:v>
      </x:c>
      <x:c r="F680" t="str">
        <x:v>78840-2686</x:v>
      </x:c>
      <x:c r="G680" t="str">
        <x:v>Unknown</x:v>
      </x:c>
      <x:c r="H680" t="str">
        <x:v>0</x:v>
      </x:c>
      <x:c r="I680" t="str">
        <x:v>Yes</x:v>
      </x:c>
      <x:c r="J680" t="str">
        <x:v>Name contains Food Bank</x:v>
      </x:c>
      <x:c r="K680" t="str">
        <x:v>https://urbaninstitute.github.io/nccs/datasets/bmf/</x:v>
      </x:c>
    </x:row>
    <x:row r="681">
      <x:c r="A681" t="str">
        <x:v>82-3352200</x:v>
      </x:c>
      <x:c r="B681" t="str">
        <x:v>Feeding Dumas</x:v>
      </x:c>
      <x:c r="C681" t="str"/>
      <x:c r="D681" t="str">
        <x:v>DUMAS</x:v>
      </x:c>
      <x:c r="E681" t="str">
        <x:v>TX</x:v>
      </x:c>
      <x:c r="F681" t="str">
        <x:v>79029-5360</x:v>
      </x:c>
      <x:c r="G681" t="str">
        <x:v>Unknown</x:v>
      </x:c>
      <x:c r="H681" t="str">
        <x:v>0</x:v>
      </x:c>
      <x:c r="I681" t="str">
        <x:v>Yes</x:v>
      </x:c>
      <x:c r="J681" t="str">
        <x:v>Name contains Feeding</x:v>
      </x:c>
      <x:c r="K681" t="str">
        <x:v>https://urbaninstitute.github.io/nccs/datasets/bmf/</x:v>
      </x:c>
    </x:row>
    <x:row r="682">
      <x:c r="A682" t="str">
        <x:v>82-3405113</x:v>
      </x:c>
      <x:c r="B682" t="str">
        <x:v>Operation Feeding Temple</x:v>
      </x:c>
      <x:c r="C682" t="str">
        <x:v>Food For Families</x:v>
      </x:c>
      <x:c r="D682" t="str">
        <x:v>TEMPLE</x:v>
      </x:c>
      <x:c r="E682" t="str">
        <x:v>TX</x:v>
      </x:c>
      <x:c r="F682" t="str">
        <x:v>76502-2355</x:v>
      </x:c>
      <x:c r="G682" t="str">
        <x:v>Small</x:v>
      </x:c>
      <x:c r="H682" t="str">
        <x:v>95322</x:v>
      </x:c>
      <x:c r="I682" t="str">
        <x:v>Yes</x:v>
      </x:c>
      <x:c r="J682" t="str">
        <x:v>Name contains Feeding</x:v>
      </x:c>
      <x:c r="K682" t="str">
        <x:v>https://urbaninstitute.github.io/nccs/datasets/bmf/</x:v>
      </x:c>
    </x:row>
    <x:row r="683">
      <x:c r="A683" t="str">
        <x:v>83-0487048</x:v>
      </x:c>
      <x:c r="B683" t="str">
        <x:v>Feedusa Food Bank</x:v>
      </x:c>
      <x:c r="C683" t="str"/>
      <x:c r="D683" t="str">
        <x:v>SAN ANTONIO</x:v>
      </x:c>
      <x:c r="E683" t="str">
        <x:v>TX</x:v>
      </x:c>
      <x:c r="F683" t="str">
        <x:v>78202-2446</x:v>
      </x:c>
      <x:c r="G683" t="str">
        <x:v>Small</x:v>
      </x:c>
      <x:c r="H683" t="str">
        <x:v>9600</x:v>
      </x:c>
      <x:c r="I683" t="str">
        <x:v>Yes</x:v>
      </x:c>
      <x:c r="J683" t="str">
        <x:v>Name contains Food Bank</x:v>
      </x:c>
      <x:c r="K683" t="str">
        <x:v>https://urbaninstitute.github.io/nccs/datasets/bmf/</x:v>
      </x:c>
    </x:row>
    <x:row r="684">
      <x:c r="A684" t="str">
        <x:v>83-1329326</x:v>
      </x:c>
      <x:c r="B684" t="str">
        <x:v>Mccamey Community Food Bank</x:v>
      </x:c>
      <x:c r="C684" t="str"/>
      <x:c r="D684" t="str">
        <x:v>MCCAMEY</x:v>
      </x:c>
      <x:c r="E684" t="str">
        <x:v>TX</x:v>
      </x:c>
      <x:c r="F684" t="str">
        <x:v>79752-0845</x:v>
      </x:c>
      <x:c r="G684" t="str">
        <x:v>Unknown</x:v>
      </x:c>
      <x:c r="H684" t="str">
        <x:v>0</x:v>
      </x:c>
      <x:c r="I684" t="str">
        <x:v>Likely</x:v>
      </x:c>
      <x:c r="J684" t="str">
        <x:v>Name contains Food Bank</x:v>
      </x:c>
      <x:c r="K684" t="str">
        <x:v>https://urbaninstitute.github.io/nccs/datasets/bmf/</x:v>
      </x:c>
    </x:row>
    <x:row r="685">
      <x:c r="A685" t="str">
        <x:v>85-2007370</x:v>
      </x:c>
      <x:c r="B685" t="str">
        <x:v>Feeding The Multitude Kingdom Charities</x:v>
      </x:c>
      <x:c r="C685" t="str"/>
      <x:c r="D685" t="str">
        <x:v>HOUSTON</x:v>
      </x:c>
      <x:c r="E685" t="str">
        <x:v>TX</x:v>
      </x:c>
      <x:c r="F685" t="str">
        <x:v>77084-8064</x:v>
      </x:c>
      <x:c r="G685" t="str">
        <x:v>Unknown</x:v>
      </x:c>
      <x:c r="H685" t="str">
        <x:v>0</x:v>
      </x:c>
      <x:c r="I685" t="str">
        <x:v>Likely</x:v>
      </x:c>
      <x:c r="J685" t="str">
        <x:v>Name contains Feeding</x:v>
      </x:c>
      <x:c r="K685" t="str">
        <x:v>https://urbaninstitute.github.io/nccs/datasets/bmf/</x:v>
      </x:c>
    </x:row>
    <x:row r="686">
      <x:c r="A686" t="str">
        <x:v>85-2048314</x:v>
      </x:c>
      <x:c r="B686" t="str">
        <x:v>Ocf Food Bank</x:v>
      </x:c>
      <x:c r="C686" t="str"/>
      <x:c r="D686" t="str">
        <x:v>OSCEOLA</x:v>
      </x:c>
      <x:c r="E686" t="str">
        <x:v>TX</x:v>
      </x:c>
      <x:c r="F686" t="str">
        <x:v>76055-0000</x:v>
      </x:c>
      <x:c r="G686" t="str">
        <x:v>Unknown</x:v>
      </x:c>
      <x:c r="H686" t="str"/>
      <x:c r="I686" t="str">
        <x:v>Yes</x:v>
      </x:c>
      <x:c r="J686" t="str">
        <x:v>Name contains Food Bank</x:v>
      </x:c>
      <x:c r="K686" t="str">
        <x:v>https://urbaninstitute.github.io/nccs/datasets/bmf/</x:v>
      </x:c>
    </x:row>
    <x:row r="687">
      <x:c r="A687" t="str">
        <x:v>86-1559767</x:v>
      </x:c>
      <x:c r="B687" t="str">
        <x:v>Brazoria County Food Bank</x:v>
      </x:c>
      <x:c r="C687" t="str"/>
      <x:c r="D687" t="str">
        <x:v>ALVIN</x:v>
      </x:c>
      <x:c r="E687" t="str">
        <x:v>TX</x:v>
      </x:c>
      <x:c r="F687" t="str">
        <x:v>77511-2337</x:v>
      </x:c>
      <x:c r="G687" t="str">
        <x:v>Unknown</x:v>
      </x:c>
      <x:c r="H687" t="str">
        <x:v>0</x:v>
      </x:c>
      <x:c r="I687" t="str">
        <x:v>Yes</x:v>
      </x:c>
      <x:c r="J687" t="str">
        <x:v>Name contains Food Bank</x:v>
      </x:c>
      <x:c r="K687" t="str">
        <x:v>https://urbaninstitute.github.io/nccs/datasets/bmf/</x:v>
      </x:c>
    </x:row>
    <x:row r="688">
      <x:c r="A688" t="str">
        <x:v>87-1716122</x:v>
      </x:c>
      <x:c r="B688" t="str">
        <x:v>Wayne Wiggins Food Bank Foundation</x:v>
      </x:c>
      <x:c r="C688" t="str"/>
      <x:c r="D688" t="str">
        <x:v>DE LEON</x:v>
      </x:c>
      <x:c r="E688" t="str">
        <x:v>TX</x:v>
      </x:c>
      <x:c r="F688" t="str">
        <x:v>76444-0543</x:v>
      </x:c>
      <x:c r="G688" t="str">
        <x:v>Unknown</x:v>
      </x:c>
      <x:c r="H688" t="str"/>
      <x:c r="I688" t="str">
        <x:v>Yes</x:v>
      </x:c>
      <x:c r="J688" t="str">
        <x:v>Name contains Food Bank</x:v>
      </x:c>
      <x:c r="K688" t="str">
        <x:v>https://urbaninstitute.github.io/nccs/datasets/bmf/</x:v>
      </x:c>
    </x:row>
    <x:row r="689">
      <x:c r="A689" t="str">
        <x:v>90-0511715</x:v>
      </x:c>
      <x:c r="B689" t="str">
        <x:v>Sabinal Helping Hands Food Bank</x:v>
      </x:c>
      <x:c r="C689" t="str"/>
      <x:c r="D689" t="str">
        <x:v>SABINAL</x:v>
      </x:c>
      <x:c r="E689" t="str">
        <x:v>TX</x:v>
      </x:c>
      <x:c r="F689" t="str">
        <x:v>78881</x:v>
      </x:c>
      <x:c r="G689" t="str">
        <x:v>Unknown</x:v>
      </x:c>
      <x:c r="H689" t="str"/>
      <x:c r="I689" t="str">
        <x:v>Unknown/Inactive</x:v>
      </x:c>
      <x:c r="J689" t="str">
        <x:v>Name contains Food Bank</x:v>
      </x:c>
      <x:c r="K689" t="str">
        <x:v>https://urbaninstitute.github.io/nccs/datasets/bmf/</x:v>
      </x:c>
    </x:row>
    <x:row r="690">
      <x:c r="A690" t="str">
        <x:v>93-3979837</x:v>
      </x:c>
      <x:c r="B690" t="str">
        <x:v>Feeding The Lone Star</x:v>
      </x:c>
      <x:c r="C690" t="str">
        <x:v>Chana Traxler Sole Mbr</x:v>
      </x:c>
      <x:c r="D690" t="str">
        <x:v>HOUSTON</x:v>
      </x:c>
      <x:c r="E690" t="str">
        <x:v>TX</x:v>
      </x:c>
      <x:c r="F690" t="str">
        <x:v>77096-5513</x:v>
      </x:c>
      <x:c r="G690" t="str">
        <x:v>Small</x:v>
      </x:c>
      <x:c r="H690" t="str">
        <x:v>169523</x:v>
      </x:c>
      <x:c r="I690" t="str">
        <x:v>Yes</x:v>
      </x:c>
      <x:c r="J690" t="str">
        <x:v>Name contains Feeding</x:v>
      </x:c>
      <x:c r="K690" t="str">
        <x:v>https://urbaninstitute.github.io/nccs/datasets/bmf/</x:v>
      </x:c>
    </x:row>
    <x:row r="691">
      <x:c r="A691" t="str">
        <x:v>33-1667607</x:v>
      </x:c>
      <x:c r="B691" t="str">
        <x:v>Feeding South Africa</x:v>
      </x:c>
      <x:c r="C691" t="str"/>
      <x:c r="D691" t="str">
        <x:v>ROY</x:v>
      </x:c>
      <x:c r="E691" t="str">
        <x:v>UT</x:v>
      </x:c>
      <x:c r="F691" t="str">
        <x:v>84067-1003</x:v>
      </x:c>
      <x:c r="G691" t="str">
        <x:v>Unknown</x:v>
      </x:c>
      <x:c r="H691" t="str"/>
      <x:c r="I691" t="str">
        <x:v>Yes</x:v>
      </x:c>
      <x:c r="J691" t="str">
        <x:v>Name contains Feeding</x:v>
      </x:c>
      <x:c r="K691" t="str">
        <x:v>https://urbaninstitute.github.io/nccs/datasets/bmf/</x:v>
      </x:c>
    </x:row>
    <x:row r="692">
      <x:c r="A692" t="str">
        <x:v>74-2370529</x:v>
      </x:c>
      <x:c r="B692" t="str">
        <x:v>District 22 Food Bank And Disaster Fund</x:v>
      </x:c>
      <x:c r="C692" t="str"/>
      <x:c r="D692" t="str">
        <x:v>HELPER</x:v>
      </x:c>
      <x:c r="E692" t="str">
        <x:v>UT</x:v>
      </x:c>
      <x:c r="F692" t="str">
        <x:v>84526</x:v>
      </x:c>
      <x:c r="G692" t="str">
        <x:v>Unknown</x:v>
      </x:c>
      <x:c r="H692" t="str"/>
      <x:c r="I692" t="str">
        <x:v>Unknown/Inactive</x:v>
      </x:c>
      <x:c r="J692" t="str">
        <x:v>Name contains Food Bank</x:v>
      </x:c>
      <x:c r="K692" t="str">
        <x:v>https://urbaninstitute.github.io/nccs/datasets/bmf/</x:v>
      </x:c>
    </x:row>
    <x:row r="693">
      <x:c r="A693" t="str">
        <x:v>87-0152370</x:v>
      </x:c>
      <x:c r="B693" t="str">
        <x:v>United Mine Workers Of America International</x:v>
      </x:c>
      <x:c r="C693" t="str">
        <x:v>Relief Fund Umwa Food Bank 22 Dist</x:v>
      </x:c>
      <x:c r="D693" t="str">
        <x:v>PRICE</x:v>
      </x:c>
      <x:c r="E693" t="str">
        <x:v>UT</x:v>
      </x:c>
      <x:c r="F693" t="str">
        <x:v>84501</x:v>
      </x:c>
      <x:c r="G693" t="str">
        <x:v>Unknown</x:v>
      </x:c>
      <x:c r="H693" t="str"/>
      <x:c r="I693" t="str">
        <x:v>Unknown/Inactive</x:v>
      </x:c>
      <x:c r="J693" t="str">
        <x:v>Name contains Food Bank</x:v>
      </x:c>
      <x:c r="K693" t="str">
        <x:v>https://urbaninstitute.github.io/nccs/datasets/bmf/</x:v>
      </x:c>
    </x:row>
    <x:row r="694">
      <x:c r="A694" t="str">
        <x:v>93-3653770</x:v>
      </x:c>
      <x:c r="B694" t="str">
        <x:v>Feeding Millard County Kids</x:v>
      </x:c>
      <x:c r="C694" t="str"/>
      <x:c r="D694" t="str">
        <x:v>DELTA</x:v>
      </x:c>
      <x:c r="E694" t="str">
        <x:v>UT</x:v>
      </x:c>
      <x:c r="F694" t="str">
        <x:v>84624-1025</x:v>
      </x:c>
      <x:c r="G694" t="str">
        <x:v>Unknown</x:v>
      </x:c>
      <x:c r="H694" t="str">
        <x:v>0</x:v>
      </x:c>
      <x:c r="I694" t="str">
        <x:v>Yes</x:v>
      </x:c>
      <x:c r="J694" t="str">
        <x:v>Name contains Feeding</x:v>
      </x:c>
      <x:c r="K694" t="str">
        <x:v>https://urbaninstitute.github.io/nccs/datasets/bmf/</x:v>
      </x:c>
    </x:row>
    <x:row r="695">
      <x:c r="A695" t="str">
        <x:v>22-3021942</x:v>
      </x:c>
      <x:c r="B695" t="str">
        <x:v>Vermont Foodbank</x:v>
      </x:c>
      <x:c r="C695" t="str"/>
      <x:c r="D695" t="str">
        <x:v>BARRE</x:v>
      </x:c>
      <x:c r="E695" t="str">
        <x:v>VT</x:v>
      </x:c>
      <x:c r="F695" t="str">
        <x:v>05641-9106</x:v>
      </x:c>
      <x:c r="G695" t="str">
        <x:v>Large</x:v>
      </x:c>
      <x:c r="H695" t="str">
        <x:v>35923073</x:v>
      </x:c>
      <x:c r="I695" t="str">
        <x:v>Yes</x:v>
      </x:c>
      <x:c r="J695" t="str">
        <x:v>Large by IRS revenue</x:v>
      </x:c>
      <x:c r="K695" t="str">
        <x:v>https://urbaninstitute.github.io/nccs/datasets/bmf/</x:v>
      </x:c>
    </x:row>
    <x:row r="696">
      <x:c r="A696" t="str">
        <x:v>85-2282604</x:v>
      </x:c>
      <x:c r="B696" t="str">
        <x:v>Upper Valley Wood &amp; Food Bank</x:v>
      </x:c>
      <x:c r="C696" t="str"/>
      <x:c r="D696" t="str">
        <x:v>WOODSTOCK</x:v>
      </x:c>
      <x:c r="E696" t="str">
        <x:v>VT</x:v>
      </x:c>
      <x:c r="F696" t="str">
        <x:v>05091-1005</x:v>
      </x:c>
      <x:c r="G696" t="str">
        <x:v>Unknown</x:v>
      </x:c>
      <x:c r="H696" t="str">
        <x:v>0</x:v>
      </x:c>
      <x:c r="I696" t="str">
        <x:v>Yes</x:v>
      </x:c>
      <x:c r="J696" t="str">
        <x:v>Name contains Food Bank</x:v>
      </x:c>
      <x:c r="K696" t="str">
        <x:v>https://urbaninstitute.github.io/nccs/datasets/bmf/</x:v>
      </x:c>
    </x:row>
    <x:row r="697">
      <x:c r="A697" t="str">
        <x:v>20-0159897</x:v>
      </x:c>
      <x:c r="B697" t="str">
        <x:v>Children Feeding Children Ministries</x:v>
      </x:c>
      <x:c r="C697" t="str"/>
      <x:c r="D697" t="str">
        <x:v>SALEM</x:v>
      </x:c>
      <x:c r="E697" t="str">
        <x:v>VA</x:v>
      </x:c>
      <x:c r="F697" t="str">
        <x:v>24153</x:v>
      </x:c>
      <x:c r="G697" t="str">
        <x:v>Unknown</x:v>
      </x:c>
      <x:c r="H697" t="str"/>
      <x:c r="I697" t="str">
        <x:v>Unknown/Inactive</x:v>
      </x:c>
      <x:c r="J697" t="str">
        <x:v>Name contains Feeding</x:v>
      </x:c>
      <x:c r="K697" t="str">
        <x:v>https://urbaninstitute.github.io/nccs/datasets/bmf/</x:v>
      </x:c>
    </x:row>
    <x:row r="698">
      <x:c r="A698" t="str">
        <x:v>20-4669334</x:v>
      </x:c>
      <x:c r="B698" t="str">
        <x:v>Appalachia Food Bank Corporat</x:v>
      </x:c>
      <x:c r="C698" t="str"/>
      <x:c r="D698" t="str">
        <x:v>APPALACHIA</x:v>
      </x:c>
      <x:c r="E698" t="str">
        <x:v>VA</x:v>
      </x:c>
      <x:c r="F698" t="str">
        <x:v>24216-0000</x:v>
      </x:c>
      <x:c r="G698" t="str">
        <x:v>Unknown</x:v>
      </x:c>
      <x:c r="H698" t="str">
        <x:v>0</x:v>
      </x:c>
      <x:c r="I698" t="str">
        <x:v>Yes</x:v>
      </x:c>
      <x:c r="J698" t="str">
        <x:v>Name contains Food Bank</x:v>
      </x:c>
      <x:c r="K698" t="str">
        <x:v>https://urbaninstitute.github.io/nccs/datasets/bmf/</x:v>
      </x:c>
    </x:row>
    <x:row r="699">
      <x:c r="A699" t="str">
        <x:v>20-5196367</x:v>
      </x:c>
      <x:c r="B699" t="str">
        <x:v>Patrick County Community Food Bank</x:v>
      </x:c>
      <x:c r="C699" t="str"/>
      <x:c r="D699" t="str">
        <x:v>STUART</x:v>
      </x:c>
      <x:c r="E699" t="str">
        <x:v>VA</x:v>
      </x:c>
      <x:c r="F699" t="str">
        <x:v>24171-1304</x:v>
      </x:c>
      <x:c r="G699" t="str">
        <x:v>Small</x:v>
      </x:c>
      <x:c r="H699" t="str">
        <x:v>49727</x:v>
      </x:c>
      <x:c r="I699" t="str">
        <x:v>Yes</x:v>
      </x:c>
      <x:c r="J699" t="str">
        <x:v>Name contains Food Bank</x:v>
      </x:c>
      <x:c r="K699" t="str">
        <x:v>https://urbaninstitute.github.io/nccs/datasets/bmf/</x:v>
      </x:c>
    </x:row>
    <x:row r="700">
      <x:c r="A700" t="str">
        <x:v>27-3080400</x:v>
      </x:c>
      <x:c r="B700" t="str">
        <x:v>Healthy Harvest Food Bank</x:v>
      </x:c>
      <x:c r="C700" t="str"/>
      <x:c r="D700" t="str">
        <x:v>WARSAW</x:v>
      </x:c>
      <x:c r="E700" t="str">
        <x:v>VA</x:v>
      </x:c>
      <x:c r="F700" t="str">
        <x:v>22572-0735</x:v>
      </x:c>
      <x:c r="G700" t="str">
        <x:v>Medium</x:v>
      </x:c>
      <x:c r="H700" t="str">
        <x:v>6701600</x:v>
      </x:c>
      <x:c r="I700" t="str">
        <x:v>Yes</x:v>
      </x:c>
      <x:c r="J700" t="str">
        <x:v>Name contains Food Bank</x:v>
      </x:c>
      <x:c r="K700" t="str">
        <x:v>https://urbaninstitute.github.io/nccs/datasets/bmf/</x:v>
      </x:c>
    </x:row>
    <x:row r="701">
      <x:c r="A701" t="str">
        <x:v>27-4637486</x:v>
      </x:c>
      <x:c r="B701" t="str">
        <x:v>Feeding Greene</x:v>
      </x:c>
      <x:c r="C701" t="str">
        <x:v>Food Pantry Of Greene County</x:v>
      </x:c>
      <x:c r="D701" t="str">
        <x:v>STANARDSVILLE</x:v>
      </x:c>
      <x:c r="E701" t="str">
        <x:v>VA</x:v>
      </x:c>
      <x:c r="F701" t="str">
        <x:v>22973-0013</x:v>
      </x:c>
      <x:c r="G701" t="str">
        <x:v>Small</x:v>
      </x:c>
      <x:c r="H701" t="str">
        <x:v>2592922</x:v>
      </x:c>
      <x:c r="I701" t="str">
        <x:v>Yes</x:v>
      </x:c>
      <x:c r="J701" t="str">
        <x:v>Name contains Feeding</x:v>
      </x:c>
      <x:c r="K701" t="str">
        <x:v>https://urbaninstitute.github.io/nccs/datasets/bmf/</x:v>
      </x:c>
    </x:row>
    <x:row r="702">
      <x:c r="A702" t="str">
        <x:v>32-0477893</x:v>
      </x:c>
      <x:c r="B702" t="str">
        <x:v>Children Feeding Children Ministries</x:v>
      </x:c>
      <x:c r="C702" t="str"/>
      <x:c r="D702" t="str">
        <x:v>SALEM</x:v>
      </x:c>
      <x:c r="E702" t="str">
        <x:v>VA</x:v>
      </x:c>
      <x:c r="F702" t="str">
        <x:v>24153</x:v>
      </x:c>
      <x:c r="G702" t="str">
        <x:v>Unknown</x:v>
      </x:c>
      <x:c r="H702" t="str"/>
      <x:c r="I702" t="str">
        <x:v>Unknown/Inactive</x:v>
      </x:c>
      <x:c r="J702" t="str">
        <x:v>Name contains Feeding</x:v>
      </x:c>
      <x:c r="K702" t="str">
        <x:v>https://urbaninstitute.github.io/nccs/datasets/bmf/</x:v>
      </x:c>
    </x:row>
    <x:row r="703">
      <x:c r="A703" t="str">
        <x:v>39-2325695</x:v>
      </x:c>
      <x:c r="B703" t="str">
        <x:v>Gods Table Food Bank</x:v>
      </x:c>
      <x:c r="C703" t="str"/>
      <x:c r="D703" t="str">
        <x:v>GASBURG</x:v>
      </x:c>
      <x:c r="E703" t="str">
        <x:v>VA</x:v>
      </x:c>
      <x:c r="F703" t="str">
        <x:v>23857-0000</x:v>
      </x:c>
      <x:c r="G703" t="str">
        <x:v>Unknown</x:v>
      </x:c>
      <x:c r="H703" t="str"/>
      <x:c r="I703" t="str">
        <x:v>Yes</x:v>
      </x:c>
      <x:c r="J703" t="str">
        <x:v>Name contains Food Bank</x:v>
      </x:c>
      <x:c r="K703" t="str">
        <x:v>https://urbaninstitute.github.io/nccs/datasets/bmf/</x:v>
      </x:c>
    </x:row>
    <x:row r="704">
      <x:c r="A704" t="str">
        <x:v>45-5507921</x:v>
      </x:c>
      <x:c r="B704" t="str">
        <x:v>Feeding Powhatan</x:v>
      </x:c>
      <x:c r="C704" t="str"/>
      <x:c r="D704" t="str">
        <x:v>POWHATAN</x:v>
      </x:c>
      <x:c r="E704" t="str">
        <x:v>VA</x:v>
      </x:c>
      <x:c r="F704" t="str">
        <x:v>23139-7500</x:v>
      </x:c>
      <x:c r="G704" t="str">
        <x:v>Small</x:v>
      </x:c>
      <x:c r="H704" t="str">
        <x:v>166151</x:v>
      </x:c>
      <x:c r="I704" t="str">
        <x:v>Likely</x:v>
      </x:c>
      <x:c r="J704" t="str">
        <x:v>Name contains Feeding</x:v>
      </x:c>
      <x:c r="K704" t="str">
        <x:v>https://urbaninstitute.github.io/nccs/datasets/bmf/</x:v>
      </x:c>
    </x:row>
    <x:row r="705">
      <x:c r="A705" t="str">
        <x:v>47-2147969</x:v>
      </x:c>
      <x:c r="B705" t="str">
        <x:v>Dickenson County Food Bank</x:v>
      </x:c>
      <x:c r="C705" t="str"/>
      <x:c r="D705" t="str">
        <x:v>CLINTWOOD</x:v>
      </x:c>
      <x:c r="E705" t="str">
        <x:v>VA</x:v>
      </x:c>
      <x:c r="F705" t="str">
        <x:v>24228-6074</x:v>
      </x:c>
      <x:c r="G705" t="str">
        <x:v>Small</x:v>
      </x:c>
      <x:c r="H705" t="str">
        <x:v>75107</x:v>
      </x:c>
      <x:c r="I705" t="str">
        <x:v>Yes</x:v>
      </x:c>
      <x:c r="J705" t="str">
        <x:v>Name contains Food Bank</x:v>
      </x:c>
      <x:c r="K705" t="str">
        <x:v>https://urbaninstitute.github.io/nccs/datasets/bmf/</x:v>
      </x:c>
    </x:row>
    <x:row r="706">
      <x:c r="A706" t="str">
        <x:v>52-1219783</x:v>
      </x:c>
      <x:c r="B706" t="str">
        <x:v>Foodbank Of Southeastern Virginia</x:v>
      </x:c>
      <x:c r="C706" t="str"/>
      <x:c r="D706" t="str">
        <x:v>NORFOLK</x:v>
      </x:c>
      <x:c r="E706" t="str">
        <x:v>VA</x:v>
      </x:c>
      <x:c r="F706" t="str">
        <x:v>23504-3326</x:v>
      </x:c>
      <x:c r="G706" t="str">
        <x:v>Large</x:v>
      </x:c>
      <x:c r="H706" t="str">
        <x:v>60852382</x:v>
      </x:c>
      <x:c r="I706" t="str">
        <x:v>Yes</x:v>
      </x:c>
      <x:c r="J706" t="str">
        <x:v>Large by IRS revenue</x:v>
      </x:c>
      <x:c r="K706" t="str">
        <x:v>https://urbaninstitute.github.io/nccs/datasets/bmf/</x:v>
      </x:c>
    </x:row>
    <x:row r="707">
      <x:c r="A707" t="str">
        <x:v>54-1150923</x:v>
      </x:c>
      <x:c r="B707" t="str">
        <x:v>Feed More</x:v>
      </x:c>
      <x:c r="C707" t="str">
        <x:v>Central Virginia Foodbank</x:v>
      </x:c>
      <x:c r="D707" t="str">
        <x:v>RICHMOND</x:v>
      </x:c>
      <x:c r="E707" t="str">
        <x:v>VA</x:v>
      </x:c>
      <x:c r="F707" t="str">
        <x:v>23228-6500</x:v>
      </x:c>
      <x:c r="G707" t="str">
        <x:v>Large</x:v>
      </x:c>
      <x:c r="H707" t="str">
        <x:v>96180731</x:v>
      </x:c>
      <x:c r="I707" t="str">
        <x:v>Yes</x:v>
      </x:c>
      <x:c r="J707" t="str">
        <x:v>Large by IRS revenue</x:v>
      </x:c>
      <x:c r="K707" t="str">
        <x:v>https://urbaninstitute.github.io/nccs/datasets/bmf/</x:v>
      </x:c>
    </x:row>
    <x:row r="708">
      <x:c r="A708" t="str">
        <x:v>54-1368719</x:v>
      </x:c>
      <x:c r="B708" t="str">
        <x:v>Food Bank Of Wise County</x:v>
      </x:c>
      <x:c r="C708" t="str"/>
      <x:c r="D708" t="str">
        <x:v>WISE</x:v>
      </x:c>
      <x:c r="E708" t="str">
        <x:v>VA</x:v>
      </x:c>
      <x:c r="F708" t="str">
        <x:v>24293-2977</x:v>
      </x:c>
      <x:c r="G708" t="str">
        <x:v>Small</x:v>
      </x:c>
      <x:c r="H708" t="str">
        <x:v>140752</x:v>
      </x:c>
      <x:c r="I708" t="str">
        <x:v>Yes</x:v>
      </x:c>
      <x:c r="J708" t="str">
        <x:v>Name contains Food Bank</x:v>
      </x:c>
      <x:c r="K708" t="str">
        <x:v>https://urbaninstitute.github.io/nccs/datasets/bmf/</x:v>
      </x:c>
    </x:row>
    <x:row r="709">
      <x:c r="A709" t="str">
        <x:v>54-1529818</x:v>
      </x:c>
      <x:c r="B709" t="str">
        <x:v>United Emergency Services Fresh Food Bank Foundation</x:v>
      </x:c>
      <x:c r="C709" t="str"/>
      <x:c r="D709" t="str">
        <x:v>ALEXANDRIA</x:v>
      </x:c>
      <x:c r="E709" t="str">
        <x:v>VA</x:v>
      </x:c>
      <x:c r="F709" t="str">
        <x:v>22314</x:v>
      </x:c>
      <x:c r="G709" t="str">
        <x:v>Unknown</x:v>
      </x:c>
      <x:c r="H709" t="str"/>
      <x:c r="I709" t="str">
        <x:v>Unknown/Inactive</x:v>
      </x:c>
      <x:c r="J709" t="str">
        <x:v>Name contains Food Bank</x:v>
      </x:c>
      <x:c r="K709" t="str">
        <x:v>https://urbaninstitute.github.io/nccs/datasets/bmf/</x:v>
      </x:c>
    </x:row>
    <x:row r="710">
      <x:c r="A710" t="str">
        <x:v>54-1638290</x:v>
      </x:c>
      <x:c r="B710" t="str">
        <x:v>Evangelical Church Of Jesus Christ Food Bank</x:v>
      </x:c>
      <x:c r="C710" t="str"/>
      <x:c r="D710" t="str">
        <x:v>MARTINSVILLE</x:v>
      </x:c>
      <x:c r="E710" t="str">
        <x:v>VA</x:v>
      </x:c>
      <x:c r="F710" t="str">
        <x:v>24112</x:v>
      </x:c>
      <x:c r="G710" t="str">
        <x:v>Unknown</x:v>
      </x:c>
      <x:c r="H710" t="str">
        <x:v>0</x:v>
      </x:c>
      <x:c r="I710" t="str">
        <x:v>Unknown/Inactive</x:v>
      </x:c>
      <x:c r="J710" t="str">
        <x:v>Name contains Food Bank</x:v>
      </x:c>
      <x:c r="K710" t="str">
        <x:v>https://urbaninstitute.github.io/nccs/datasets/bmf/</x:v>
      </x:c>
    </x:row>
    <x:row r="711">
      <x:c r="A711" t="str">
        <x:v>54-1822376</x:v>
      </x:c>
      <x:c r="B711" t="str">
        <x:v>Dinwiddie County Churches Relief Program Food Bank</x:v>
      </x:c>
      <x:c r="C711" t="str"/>
      <x:c r="D711" t="str">
        <x:v>DINWIDDIE</x:v>
      </x:c>
      <x:c r="E711" t="str">
        <x:v>VA</x:v>
      </x:c>
      <x:c r="F711" t="str">
        <x:v>23841-0427</x:v>
      </x:c>
      <x:c r="G711" t="str">
        <x:v>Unknown</x:v>
      </x:c>
      <x:c r="H711" t="str">
        <x:v>0</x:v>
      </x:c>
      <x:c r="I711" t="str">
        <x:v>Yes</x:v>
      </x:c>
      <x:c r="J711" t="str">
        <x:v>Name contains Food Bank</x:v>
      </x:c>
      <x:c r="K711" t="str">
        <x:v>https://urbaninstitute.github.io/nccs/datasets/bmf/</x:v>
      </x:c>
    </x:row>
    <x:row r="712">
      <x:c r="A712" t="str">
        <x:v>54-1894065</x:v>
      </x:c>
      <x:c r="B712" t="str">
        <x:v>Outreach Ministries &amp; Gods Cornucopia Food Bank</x:v>
      </x:c>
      <x:c r="C712" t="str"/>
      <x:c r="D712" t="str">
        <x:v>LAMBSBURG</x:v>
      </x:c>
      <x:c r="E712" t="str">
        <x:v>VA</x:v>
      </x:c>
      <x:c r="F712" t="str">
        <x:v>24351</x:v>
      </x:c>
      <x:c r="G712" t="str">
        <x:v>Small</x:v>
      </x:c>
      <x:c r="H712" t="str">
        <x:v>94672</x:v>
      </x:c>
      <x:c r="I712" t="str">
        <x:v>Unknown/Inactive</x:v>
      </x:c>
      <x:c r="J712" t="str">
        <x:v>Name contains Food Bank</x:v>
      </x:c>
      <x:c r="K712" t="str">
        <x:v>https://urbaninstitute.github.io/nccs/datasets/bmf/</x:v>
      </x:c>
    </x:row>
    <x:row r="713">
      <x:c r="A713" t="str">
        <x:v>54-1939556</x:v>
      </x:c>
      <x:c r="B713" t="str">
        <x:v>Feeding Southwest Virginia</x:v>
      </x:c>
      <x:c r="C713" t="str"/>
      <x:c r="D713" t="str">
        <x:v>SALEM</x:v>
      </x:c>
      <x:c r="E713" t="str">
        <x:v>VA</x:v>
      </x:c>
      <x:c r="F713" t="str">
        <x:v>24153-6437</x:v>
      </x:c>
      <x:c r="G713" t="str">
        <x:v>Large</x:v>
      </x:c>
      <x:c r="H713" t="str">
        <x:v>42131547</x:v>
      </x:c>
      <x:c r="I713" t="str">
        <x:v>Yes</x:v>
      </x:c>
      <x:c r="J713" t="str">
        <x:v>Large by IRS revenue; Name contains Feeding</x:v>
      </x:c>
      <x:c r="K713" t="str">
        <x:v>https://urbaninstitute.github.io/nccs/datasets/bmf/</x:v>
      </x:c>
    </x:row>
    <x:row r="714">
      <x:c r="A714" t="str">
        <x:v>90-0801730</x:v>
      </x:c>
      <x:c r="B714" t="str">
        <x:v>Fauquier Community Food Bank And Thrift Store</x:v>
      </x:c>
      <x:c r="C714" t="str"/>
      <x:c r="D714" t="str">
        <x:v>WARRENTON</x:v>
      </x:c>
      <x:c r="E714" t="str">
        <x:v>VA</x:v>
      </x:c>
      <x:c r="F714" t="str">
        <x:v>20186-3524</x:v>
      </x:c>
      <x:c r="G714" t="str">
        <x:v>Small</x:v>
      </x:c>
      <x:c r="H714" t="str">
        <x:v>777278</x:v>
      </x:c>
      <x:c r="I714" t="str">
        <x:v>Yes</x:v>
      </x:c>
      <x:c r="J714" t="str">
        <x:v>Name contains Food Bank</x:v>
      </x:c>
      <x:c r="K714" t="str">
        <x:v>https://urbaninstitute.github.io/nccs/datasets/bmf/</x:v>
      </x:c>
    </x:row>
    <x:row r="715">
      <x:c r="A715" t="str">
        <x:v>93-1728684</x:v>
      </x:c>
      <x:c r="B715" t="str">
        <x:v>Charlotte County Food Bank</x:v>
      </x:c>
      <x:c r="C715" t="str"/>
      <x:c r="D715" t="str">
        <x:v>CHARLOTTE C H</x:v>
      </x:c>
      <x:c r="E715" t="str">
        <x:v>VA</x:v>
      </x:c>
      <x:c r="F715" t="str">
        <x:v>23923-3718</x:v>
      </x:c>
      <x:c r="G715" t="str">
        <x:v>Unknown</x:v>
      </x:c>
      <x:c r="H715" t="str">
        <x:v>0</x:v>
      </x:c>
      <x:c r="I715" t="str">
        <x:v>Yes</x:v>
      </x:c>
      <x:c r="J715" t="str">
        <x:v>Name contains Food Bank</x:v>
      </x:c>
      <x:c r="K715" t="str">
        <x:v>https://urbaninstitute.github.io/nccs/datasets/bmf/</x:v>
      </x:c>
    </x:row>
    <x:row r="716">
      <x:c r="A716" t="str">
        <x:v>02-0549032</x:v>
      </x:c>
      <x:c r="B716" t="str">
        <x:v>Gifts From The Heart Food Bank</x:v>
      </x:c>
      <x:c r="C716" t="str"/>
      <x:c r="D716" t="str">
        <x:v>COUPEVILLE</x:v>
      </x:c>
      <x:c r="E716" t="str">
        <x:v>WA</x:v>
      </x:c>
      <x:c r="F716" t="str">
        <x:v>98239-0155</x:v>
      </x:c>
      <x:c r="G716" t="str">
        <x:v>Small</x:v>
      </x:c>
      <x:c r="H716" t="str">
        <x:v>211078</x:v>
      </x:c>
      <x:c r="I716" t="str">
        <x:v>Yes</x:v>
      </x:c>
      <x:c r="J716" t="str">
        <x:v>Name contains Food Bank</x:v>
      </x:c>
      <x:c r="K716" t="str">
        <x:v>https://urbaninstitute.github.io/nccs/datasets/bmf/</x:v>
      </x:c>
    </x:row>
    <x:row r="717">
      <x:c r="A717" t="str">
        <x:v>02-0789497</x:v>
      </x:c>
      <x:c r="B717" t="str">
        <x:v>Mattawa Area Food Bank</x:v>
      </x:c>
      <x:c r="C717" t="str"/>
      <x:c r="D717" t="str">
        <x:v>MATTAWA</x:v>
      </x:c>
      <x:c r="E717" t="str">
        <x:v>WA</x:v>
      </x:c>
      <x:c r="F717" t="str">
        <x:v>99349</x:v>
      </x:c>
      <x:c r="G717" t="str">
        <x:v>Unknown</x:v>
      </x:c>
      <x:c r="H717" t="str"/>
      <x:c r="I717" t="str">
        <x:v>Unknown/Inactive</x:v>
      </x:c>
      <x:c r="J717" t="str">
        <x:v>Name contains Food Bank</x:v>
      </x:c>
      <x:c r="K717" t="str">
        <x:v>https://urbaninstitute.github.io/nccs/datasets/bmf/</x:v>
      </x:c>
    </x:row>
    <x:row r="718">
      <x:c r="A718" t="str">
        <x:v>20-1139516</x:v>
      </x:c>
      <x:c r="B718" t="str">
        <x:v>Tum Tum Community Food Bank</x:v>
      </x:c>
      <x:c r="C718" t="str"/>
      <x:c r="D718" t="str">
        <x:v>NINE MILE FLS</x:v>
      </x:c>
      <x:c r="E718" t="str">
        <x:v>WA</x:v>
      </x:c>
      <x:c r="F718" t="str">
        <x:v>99026</x:v>
      </x:c>
      <x:c r="G718" t="str">
        <x:v>Unknown</x:v>
      </x:c>
      <x:c r="H718" t="str">
        <x:v>0</x:v>
      </x:c>
      <x:c r="I718" t="str">
        <x:v>Unknown/Inactive</x:v>
      </x:c>
      <x:c r="J718" t="str">
        <x:v>Name contains Food Bank</x:v>
      </x:c>
      <x:c r="K718" t="str">
        <x:v>https://urbaninstitute.github.io/nccs/datasets/bmf/</x:v>
      </x:c>
    </x:row>
    <x:row r="719">
      <x:c r="A719" t="str">
        <x:v>20-8562623</x:v>
      </x:c>
      <x:c r="B719" t="str">
        <x:v>Orting Food Bank</x:v>
      </x:c>
      <x:c r="C719" t="str"/>
      <x:c r="D719" t="str">
        <x:v>ORTING</x:v>
      </x:c>
      <x:c r="E719" t="str">
        <x:v>WA</x:v>
      </x:c>
      <x:c r="F719" t="str">
        <x:v>98360-1877</x:v>
      </x:c>
      <x:c r="G719" t="str">
        <x:v>Small</x:v>
      </x:c>
      <x:c r="H719" t="str">
        <x:v>1442465</x:v>
      </x:c>
      <x:c r="I719" t="str">
        <x:v>Yes</x:v>
      </x:c>
      <x:c r="J719" t="str">
        <x:v>Name contains Food Bank</x:v>
      </x:c>
      <x:c r="K719" t="str">
        <x:v>https://urbaninstitute.github.io/nccs/datasets/bmf/</x:v>
      </x:c>
    </x:row>
    <x:row r="720">
      <x:c r="A720" t="str">
        <x:v>23-7173826</x:v>
      </x:c>
      <x:c r="B720" t="str">
        <x:v>Second Harvest Inland Northwest</x:v>
      </x:c>
      <x:c r="C720" t="str"/>
      <x:c r="D720" t="str">
        <x:v>SPOKANE</x:v>
      </x:c>
      <x:c r="E720" t="str">
        <x:v>WA</x:v>
      </x:c>
      <x:c r="F720" t="str">
        <x:v>99202-2148</x:v>
      </x:c>
      <x:c r="G720" t="str">
        <x:v>Large</x:v>
      </x:c>
      <x:c r="H720" t="str">
        <x:v>151727874</x:v>
      </x:c>
      <x:c r="I720" t="str">
        <x:v>Yes</x:v>
      </x:c>
      <x:c r="J720" t="str">
        <x:v>Large by IRS revenue; Name contains Second Harvest</x:v>
      </x:c>
      <x:c r="K720" t="str">
        <x:v>https://urbaninstitute.github.io/nccs/datasets/bmf/</x:v>
      </x:c>
    </x:row>
    <x:row r="721">
      <x:c r="A721" t="str">
        <x:v>23-7297837</x:v>
      </x:c>
      <x:c r="B721" t="str">
        <x:v>Thurston County Food Bank</x:v>
      </x:c>
      <x:c r="C721" t="str"/>
      <x:c r="D721" t="str">
        <x:v>OLYMPIA</x:v>
      </x:c>
      <x:c r="E721" t="str">
        <x:v>WA</x:v>
      </x:c>
      <x:c r="F721" t="str">
        <x:v>98501-1138</x:v>
      </x:c>
      <x:c r="G721" t="str">
        <x:v>Medium</x:v>
      </x:c>
      <x:c r="H721" t="str">
        <x:v>16688458</x:v>
      </x:c>
      <x:c r="I721" t="str">
        <x:v>Yes</x:v>
      </x:c>
      <x:c r="J721" t="str">
        <x:v>Name contains Food Bank</x:v>
      </x:c>
      <x:c r="K721" t="str">
        <x:v>https://urbaninstitute.github.io/nccs/datasets/bmf/</x:v>
      </x:c>
    </x:row>
    <x:row r="722">
      <x:c r="A722" t="str">
        <x:v>26-4208411</x:v>
      </x:c>
      <x:c r="B722" t="str">
        <x:v>Wahkiakum Food Bank Association</x:v>
      </x:c>
      <x:c r="C722" t="str"/>
      <x:c r="D722" t="str">
        <x:v>CATHLAMET</x:v>
      </x:c>
      <x:c r="E722" t="str">
        <x:v>WA</x:v>
      </x:c>
      <x:c r="F722" t="str">
        <x:v>98612-0143</x:v>
      </x:c>
      <x:c r="G722" t="str">
        <x:v>Unknown</x:v>
      </x:c>
      <x:c r="H722" t="str">
        <x:v>0</x:v>
      </x:c>
      <x:c r="I722" t="str">
        <x:v>Yes</x:v>
      </x:c>
      <x:c r="J722" t="str">
        <x:v>Name contains Food Bank</x:v>
      </x:c>
      <x:c r="K722" t="str">
        <x:v>https://urbaninstitute.github.io/nccs/datasets/bmf/</x:v>
      </x:c>
    </x:row>
    <x:row r="723">
      <x:c r="A723" t="str">
        <x:v>27-0386653</x:v>
      </x:c>
      <x:c r="B723" t="str">
        <x:v>Saints Pantry Food Bank</x:v>
      </x:c>
      <x:c r="C723" t="str"/>
      <x:c r="D723" t="str">
        <x:v>SHELTON</x:v>
      </x:c>
      <x:c r="E723" t="str">
        <x:v>WA</x:v>
      </x:c>
      <x:c r="F723" t="str">
        <x:v>98584-0930</x:v>
      </x:c>
      <x:c r="G723" t="str">
        <x:v>Medium</x:v>
      </x:c>
      <x:c r="H723" t="str">
        <x:v>7173449</x:v>
      </x:c>
      <x:c r="I723" t="str">
        <x:v>Yes</x:v>
      </x:c>
      <x:c r="J723" t="str">
        <x:v>Name contains Food Bank</x:v>
      </x:c>
      <x:c r="K723" t="str">
        <x:v>https://urbaninstitute.github.io/nccs/datasets/bmf/</x:v>
      </x:c>
    </x:row>
    <x:row r="724">
      <x:c r="A724" t="str">
        <x:v>27-0852377</x:v>
      </x:c>
      <x:c r="B724" t="str">
        <x:v>Ocean Park Food Bank</x:v>
      </x:c>
      <x:c r="C724" t="str"/>
      <x:c r="D724" t="str">
        <x:v>OCEAN PARK</x:v>
      </x:c>
      <x:c r="E724" t="str">
        <x:v>WA</x:v>
      </x:c>
      <x:c r="F724" t="str">
        <x:v>98640-0907</x:v>
      </x:c>
      <x:c r="G724" t="str">
        <x:v>Small</x:v>
      </x:c>
      <x:c r="H724" t="str">
        <x:v>196083</x:v>
      </x:c>
      <x:c r="I724" t="str">
        <x:v>Yes</x:v>
      </x:c>
      <x:c r="J724" t="str">
        <x:v>Name contains Food Bank</x:v>
      </x:c>
      <x:c r="K724" t="str">
        <x:v>https://urbaninstitute.github.io/nccs/datasets/bmf/</x:v>
      </x:c>
    </x:row>
    <x:row r="725">
      <x:c r="A725" t="str">
        <x:v>27-1307705</x:v>
      </x:c>
      <x:c r="B725" t="str">
        <x:v>Spirit Fest - Auburn Community Feeding Program</x:v>
      </x:c>
      <x:c r="C725" t="str"/>
      <x:c r="D725" t="str">
        <x:v>AUBURN</x:v>
      </x:c>
      <x:c r="E725" t="str">
        <x:v>WA</x:v>
      </x:c>
      <x:c r="F725" t="str">
        <x:v>98071-0761</x:v>
      </x:c>
      <x:c r="G725" t="str">
        <x:v>Unknown</x:v>
      </x:c>
      <x:c r="H725" t="str">
        <x:v>0</x:v>
      </x:c>
      <x:c r="I725" t="str">
        <x:v>Yes</x:v>
      </x:c>
      <x:c r="J725" t="str">
        <x:v>Name contains Feeding</x:v>
      </x:c>
      <x:c r="K725" t="str">
        <x:v>https://urbaninstitute.github.io/nccs/datasets/bmf/</x:v>
      </x:c>
    </x:row>
    <x:row r="726">
      <x:c r="A726" t="str">
        <x:v>27-2588364</x:v>
      </x:c>
      <x:c r="B726" t="str">
        <x:v>Emergency Food Bank Of Ione</x:v>
      </x:c>
      <x:c r="C726" t="str"/>
      <x:c r="D726" t="str">
        <x:v>IONE</x:v>
      </x:c>
      <x:c r="E726" t="str">
        <x:v>WA</x:v>
      </x:c>
      <x:c r="F726" t="str">
        <x:v>99139-0493</x:v>
      </x:c>
      <x:c r="G726" t="str">
        <x:v>Unknown</x:v>
      </x:c>
      <x:c r="H726" t="str">
        <x:v>0</x:v>
      </x:c>
      <x:c r="I726" t="str">
        <x:v>Yes</x:v>
      </x:c>
      <x:c r="J726" t="str">
        <x:v>Name contains Food Bank</x:v>
      </x:c>
      <x:c r="K726" t="str">
        <x:v>https://urbaninstitute.github.io/nccs/datasets/bmf/</x:v>
      </x:c>
    </x:row>
    <x:row r="727">
      <x:c r="A727" t="str">
        <x:v>30-0843675</x:v>
      </x:c>
      <x:c r="B727" t="str">
        <x:v>Lake Chelan Food Bank</x:v>
      </x:c>
      <x:c r="C727" t="str"/>
      <x:c r="D727" t="str">
        <x:v>CHELAN</x:v>
      </x:c>
      <x:c r="E727" t="str">
        <x:v>WA</x:v>
      </x:c>
      <x:c r="F727" t="str">
        <x:v>98816-2684</x:v>
      </x:c>
      <x:c r="G727" t="str">
        <x:v>Small</x:v>
      </x:c>
      <x:c r="H727" t="str">
        <x:v>300626</x:v>
      </x:c>
      <x:c r="I727" t="str">
        <x:v>Yes</x:v>
      </x:c>
      <x:c r="J727" t="str">
        <x:v>Name contains Food Bank</x:v>
      </x:c>
      <x:c r="K727" t="str">
        <x:v>https://urbaninstitute.github.io/nccs/datasets/bmf/</x:v>
      </x:c>
    </x:row>
    <x:row r="728">
      <x:c r="A728" t="str">
        <x:v>33-1248368</x:v>
      </x:c>
      <x:c r="B728" t="str">
        <x:v>Warden Food Bank</x:v>
      </x:c>
      <x:c r="C728" t="str"/>
      <x:c r="D728" t="str">
        <x:v>WARDEN</x:v>
      </x:c>
      <x:c r="E728" t="str">
        <x:v>WA</x:v>
      </x:c>
      <x:c r="F728" t="str">
        <x:v>98857-0115</x:v>
      </x:c>
      <x:c r="G728" t="str">
        <x:v>Unknown</x:v>
      </x:c>
      <x:c r="H728" t="str">
        <x:v>0</x:v>
      </x:c>
      <x:c r="I728" t="str">
        <x:v>Yes</x:v>
      </x:c>
      <x:c r="J728" t="str">
        <x:v>Name contains Food Bank</x:v>
      </x:c>
      <x:c r="K728" t="str">
        <x:v>https://urbaninstitute.github.io/nccs/datasets/bmf/</x:v>
      </x:c>
    </x:row>
    <x:row r="729">
      <x:c r="A729" t="str">
        <x:v>37-1553470</x:v>
      </x:c>
      <x:c r="B729" t="str">
        <x:v>Roy Fish Food Bank</x:v>
      </x:c>
      <x:c r="C729" t="str"/>
      <x:c r="D729" t="str">
        <x:v>ROY</x:v>
      </x:c>
      <x:c r="E729" t="str">
        <x:v>WA</x:v>
      </x:c>
      <x:c r="F729" t="str">
        <x:v>98580</x:v>
      </x:c>
      <x:c r="G729" t="str">
        <x:v>Unknown</x:v>
      </x:c>
      <x:c r="H729" t="str"/>
      <x:c r="I729" t="str">
        <x:v>Unknown/Inactive</x:v>
      </x:c>
      <x:c r="J729" t="str">
        <x:v>Name contains Food Bank</x:v>
      </x:c>
      <x:c r="K729" t="str">
        <x:v>https://urbaninstitute.github.io/nccs/datasets/bmf/</x:v>
      </x:c>
    </x:row>
    <x:row r="730">
      <x:c r="A730" t="str">
        <x:v>45-1913897</x:v>
      </x:c>
      <x:c r="B730" t="str">
        <x:v>Feeding Washington</x:v>
      </x:c>
      <x:c r="C730" t="str"/>
      <x:c r="D730" t="str">
        <x:v>SPOKANE</x:v>
      </x:c>
      <x:c r="E730" t="str">
        <x:v>WA</x:v>
      </x:c>
      <x:c r="F730" t="str">
        <x:v>99202-2148</x:v>
      </x:c>
      <x:c r="G730" t="str">
        <x:v>Small</x:v>
      </x:c>
      <x:c r="H730" t="str">
        <x:v>3172734</x:v>
      </x:c>
      <x:c r="I730" t="str">
        <x:v>Yes</x:v>
      </x:c>
      <x:c r="J730" t="str">
        <x:v>Name contains Feeding</x:v>
      </x:c>
      <x:c r="K730" t="str">
        <x:v>https://urbaninstitute.github.io/nccs/datasets/bmf/</x:v>
      </x:c>
    </x:row>
    <x:row r="731">
      <x:c r="A731" t="str">
        <x:v>45-2645526</x:v>
      </x:c>
      <x:c r="B731" t="str">
        <x:v>Lewis River Mobile Food Bank</x:v>
      </x:c>
      <x:c r="C731" t="str"/>
      <x:c r="D731" t="str">
        <x:v>LA CENTER</x:v>
      </x:c>
      <x:c r="E731" t="str">
        <x:v>WA</x:v>
      </x:c>
      <x:c r="F731" t="str">
        <x:v>98629-4610</x:v>
      </x:c>
      <x:c r="G731" t="str">
        <x:v>Small</x:v>
      </x:c>
      <x:c r="H731" t="str">
        <x:v>103749</x:v>
      </x:c>
      <x:c r="I731" t="str">
        <x:v>Yes</x:v>
      </x:c>
      <x:c r="J731" t="str">
        <x:v>Name contains Food Bank</x:v>
      </x:c>
      <x:c r="K731" t="str">
        <x:v>https://urbaninstitute.github.io/nccs/datasets/bmf/</x:v>
      </x:c>
    </x:row>
    <x:row r="732">
      <x:c r="A732" t="str">
        <x:v>46-2057382</x:v>
      </x:c>
      <x:c r="B732" t="str">
        <x:v>Gold Bar Food Bank</x:v>
      </x:c>
      <x:c r="C732" t="str"/>
      <x:c r="D732" t="str">
        <x:v>GOLD BAR</x:v>
      </x:c>
      <x:c r="E732" t="str">
        <x:v>WA</x:v>
      </x:c>
      <x:c r="F732" t="str">
        <x:v>98251</x:v>
      </x:c>
      <x:c r="G732" t="str">
        <x:v>Unknown</x:v>
      </x:c>
      <x:c r="H732" t="str"/>
      <x:c r="I732" t="str">
        <x:v>Unknown/Inactive</x:v>
      </x:c>
      <x:c r="J732" t="str">
        <x:v>Name contains Food Bank</x:v>
      </x:c>
      <x:c r="K732" t="str">
        <x:v>https://urbaninstitute.github.io/nccs/datasets/bmf/</x:v>
      </x:c>
    </x:row>
    <x:row r="733">
      <x:c r="A733" t="str">
        <x:v>46-3480003</x:v>
      </x:c>
      <x:c r="B733" t="str">
        <x:v>Ocean Shores Food Bank</x:v>
      </x:c>
      <x:c r="C733" t="str"/>
      <x:c r="D733" t="str">
        <x:v>OCEAN SHORES</x:v>
      </x:c>
      <x:c r="E733" t="str">
        <x:v>WA</x:v>
      </x:c>
      <x:c r="F733" t="str">
        <x:v>98569-1293</x:v>
      </x:c>
      <x:c r="G733" t="str">
        <x:v>Small</x:v>
      </x:c>
      <x:c r="H733" t="str">
        <x:v>668044</x:v>
      </x:c>
      <x:c r="I733" t="str">
        <x:v>Yes</x:v>
      </x:c>
      <x:c r="J733" t="str">
        <x:v>Name contains Food Bank</x:v>
      </x:c>
      <x:c r="K733" t="str">
        <x:v>https://urbaninstitute.github.io/nccs/datasets/bmf/</x:v>
      </x:c>
    </x:row>
    <x:row r="734">
      <x:c r="A734" t="str">
        <x:v>46-4500713</x:v>
      </x:c>
      <x:c r="B734" t="str">
        <x:v>South Beach Food Bank Services</x:v>
      </x:c>
      <x:c r="C734" t="str">
        <x:v>South Beach Food Bank</x:v>
      </x:c>
      <x:c r="D734" t="str">
        <x:v>WESTPORT</x:v>
      </x:c>
      <x:c r="E734" t="str">
        <x:v>WA</x:v>
      </x:c>
      <x:c r="F734" t="str">
        <x:v>98595-9624</x:v>
      </x:c>
      <x:c r="G734" t="str">
        <x:v>Unknown</x:v>
      </x:c>
      <x:c r="H734" t="str">
        <x:v>0</x:v>
      </x:c>
      <x:c r="I734" t="str">
        <x:v>Yes</x:v>
      </x:c>
      <x:c r="J734" t="str">
        <x:v>Name contains Food Bank</x:v>
      </x:c>
      <x:c r="K734" t="str">
        <x:v>https://urbaninstitute.github.io/nccs/datasets/bmf/</x:v>
      </x:c>
    </x:row>
    <x:row r="735">
      <x:c r="A735" t="str">
        <x:v>46-5254355</x:v>
      </x:c>
      <x:c r="B735" t="str">
        <x:v>Carnation Public Food Bank</x:v>
      </x:c>
      <x:c r="C735" t="str"/>
      <x:c r="D735" t="str">
        <x:v>CARNATION</x:v>
      </x:c>
      <x:c r="E735" t="str">
        <x:v>WA</x:v>
      </x:c>
      <x:c r="F735" t="str">
        <x:v>98014</x:v>
      </x:c>
      <x:c r="G735" t="str">
        <x:v>Unknown</x:v>
      </x:c>
      <x:c r="H735" t="str"/>
      <x:c r="I735" t="str">
        <x:v>Unknown/Inactive</x:v>
      </x:c>
      <x:c r="J735" t="str">
        <x:v>Name contains Food Bank</x:v>
      </x:c>
      <x:c r="K735" t="str">
        <x:v>https://urbaninstitute.github.io/nccs/datasets/bmf/</x:v>
      </x:c>
    </x:row>
    <x:row r="736">
      <x:c r="A736" t="str">
        <x:v>46-5405179</x:v>
      </x:c>
      <x:c r="B736" t="str">
        <x:v>Key Peninsula Bischoff Food Bank</x:v>
      </x:c>
      <x:c r="C736" t="str"/>
      <x:c r="D736" t="str">
        <x:v>VAUGHN</x:v>
      </x:c>
      <x:c r="E736" t="str">
        <x:v>WA</x:v>
      </x:c>
      <x:c r="F736" t="str">
        <x:v>98394-0554</x:v>
      </x:c>
      <x:c r="G736" t="str">
        <x:v>Small</x:v>
      </x:c>
      <x:c r="H736" t="str">
        <x:v>1488430</x:v>
      </x:c>
      <x:c r="I736" t="str">
        <x:v>Yes</x:v>
      </x:c>
      <x:c r="J736" t="str">
        <x:v>Name contains Food Bank</x:v>
      </x:c>
      <x:c r="K736" t="str">
        <x:v>https://urbaninstitute.github.io/nccs/datasets/bmf/</x:v>
      </x:c>
    </x:row>
    <x:row r="737">
      <x:c r="A737" t="str">
        <x:v>46-5630025</x:v>
      </x:c>
      <x:c r="B737" t="str">
        <x:v>Cashmere Food Bank</x:v>
      </x:c>
      <x:c r="C737" t="str"/>
      <x:c r="D737" t="str">
        <x:v>CASHMERE</x:v>
      </x:c>
      <x:c r="E737" t="str">
        <x:v>WA</x:v>
      </x:c>
      <x:c r="F737" t="str">
        <x:v>98815-0225</x:v>
      </x:c>
      <x:c r="G737" t="str">
        <x:v>Small</x:v>
      </x:c>
      <x:c r="H737" t="str">
        <x:v>268995</x:v>
      </x:c>
      <x:c r="I737" t="str">
        <x:v>Yes</x:v>
      </x:c>
      <x:c r="J737" t="str">
        <x:v>Name contains Food Bank</x:v>
      </x:c>
      <x:c r="K737" t="str">
        <x:v>https://urbaninstitute.github.io/nccs/datasets/bmf/</x:v>
      </x:c>
    </x:row>
    <x:row r="738">
      <x:c r="A738" t="str">
        <x:v>47-1268499</x:v>
      </x:c>
      <x:c r="B738" t="str">
        <x:v>North Palouse Community Food Bank</x:v>
      </x:c>
      <x:c r="C738" t="str"/>
      <x:c r="D738" t="str">
        <x:v>FAIRFIELD</x:v>
      </x:c>
      <x:c r="E738" t="str">
        <x:v>WA</x:v>
      </x:c>
      <x:c r="F738" t="str">
        <x:v>99012-0462</x:v>
      </x:c>
      <x:c r="G738" t="str">
        <x:v>Unknown</x:v>
      </x:c>
      <x:c r="H738" t="str">
        <x:v>0</x:v>
      </x:c>
      <x:c r="I738" t="str">
        <x:v>Yes</x:v>
      </x:c>
      <x:c r="J738" t="str">
        <x:v>Name contains Food Bank</x:v>
      </x:c>
      <x:c r="K738" t="str">
        <x:v>https://urbaninstitute.github.io/nccs/datasets/bmf/</x:v>
      </x:c>
    </x:row>
    <x:row r="739">
      <x:c r="A739" t="str">
        <x:v>47-1716276</x:v>
      </x:c>
      <x:c r="B739" t="str">
        <x:v>Snohomish County Food Bank Coalition</x:v>
      </x:c>
      <x:c r="C739" t="str"/>
      <x:c r="D739" t="str">
        <x:v>MARYSVILLE</x:v>
      </x:c>
      <x:c r="E739" t="str">
        <x:v>WA</x:v>
      </x:c>
      <x:c r="F739" t="str">
        <x:v>98270-0830</x:v>
      </x:c>
      <x:c r="G739" t="str">
        <x:v>Small</x:v>
      </x:c>
      <x:c r="H739" t="str">
        <x:v>1207514</x:v>
      </x:c>
      <x:c r="I739" t="str">
        <x:v>Yes</x:v>
      </x:c>
      <x:c r="J739" t="str">
        <x:v>Name contains Food Bank</x:v>
      </x:c>
      <x:c r="K739" t="str">
        <x:v>https://urbaninstitute.github.io/nccs/datasets/bmf/</x:v>
      </x:c>
    </x:row>
    <x:row r="740">
      <x:c r="A740" t="str">
        <x:v>47-2530331</x:v>
      </x:c>
      <x:c r="B740" t="str">
        <x:v>Lowell Community Food Bank</x:v>
      </x:c>
      <x:c r="C740" t="str"/>
      <x:c r="D740" t="str">
        <x:v>EVERETT</x:v>
      </x:c>
      <x:c r="E740" t="str">
        <x:v>WA</x:v>
      </x:c>
      <x:c r="F740" t="str">
        <x:v>98203</x:v>
      </x:c>
      <x:c r="G740" t="str">
        <x:v>Unknown</x:v>
      </x:c>
      <x:c r="H740" t="str"/>
      <x:c r="I740" t="str">
        <x:v>Unknown/Inactive</x:v>
      </x:c>
      <x:c r="J740" t="str">
        <x:v>Name contains Food Bank</x:v>
      </x:c>
      <x:c r="K740" t="str">
        <x:v>https://urbaninstitute.github.io/nccs/datasets/bmf/</x:v>
      </x:c>
    </x:row>
    <x:row r="741">
      <x:c r="A741" t="str">
        <x:v>47-3847459</x:v>
      </x:c>
      <x:c r="B741" t="str">
        <x:v>Puget Sound Pet Food Bank</x:v>
      </x:c>
      <x:c r="C741" t="str"/>
      <x:c r="D741" t="str">
        <x:v>FEDERAL WAY</x:v>
      </x:c>
      <x:c r="E741" t="str">
        <x:v>WA</x:v>
      </x:c>
      <x:c r="F741" t="str">
        <x:v>98023-5616</x:v>
      </x:c>
      <x:c r="G741" t="str">
        <x:v>Small</x:v>
      </x:c>
      <x:c r="H741" t="str">
        <x:v>153974</x:v>
      </x:c>
      <x:c r="I741" t="str">
        <x:v>Yes</x:v>
      </x:c>
      <x:c r="J741" t="str">
        <x:v>Name contains Food Bank</x:v>
      </x:c>
      <x:c r="K741" t="str">
        <x:v>https://urbaninstitute.github.io/nccs/datasets/bmf/</x:v>
      </x:c>
    </x:row>
    <x:row r="742">
      <x:c r="A742" t="str">
        <x:v>51-0137437</x:v>
      </x:c>
      <x:c r="B742" t="str">
        <x:v>Coordinating Council Of Fish And Food Banks In Pierce County</x:v>
      </x:c>
      <x:c r="C742" t="str"/>
      <x:c r="D742" t="str">
        <x:v>TACOMA</x:v>
      </x:c>
      <x:c r="E742" t="str">
        <x:v>WA</x:v>
      </x:c>
      <x:c r="F742" t="str">
        <x:v>98406</x:v>
      </x:c>
      <x:c r="G742" t="str">
        <x:v>Unknown</x:v>
      </x:c>
      <x:c r="H742" t="str"/>
      <x:c r="I742" t="str">
        <x:v>Unknown/Inactive</x:v>
      </x:c>
      <x:c r="J742" t="str">
        <x:v>Name contains Food Bank</x:v>
      </x:c>
      <x:c r="K742" t="str">
        <x:v>https://urbaninstitute.github.io/nccs/datasets/bmf/</x:v>
      </x:c>
    </x:row>
    <x:row r="743">
      <x:c r="A743" t="str">
        <x:v>51-0180724</x:v>
      </x:c>
      <x:c r="B743" t="str">
        <x:v>Greater Chehalis Food Bank</x:v>
      </x:c>
      <x:c r="C743" t="str"/>
      <x:c r="D743" t="str">
        <x:v>CHEHALIS</x:v>
      </x:c>
      <x:c r="E743" t="str">
        <x:v>WA</x:v>
      </x:c>
      <x:c r="F743" t="str">
        <x:v>98532-0000</x:v>
      </x:c>
      <x:c r="G743" t="str">
        <x:v>Small</x:v>
      </x:c>
      <x:c r="H743" t="str">
        <x:v>783625</x:v>
      </x:c>
      <x:c r="I743" t="str">
        <x:v>Yes</x:v>
      </x:c>
      <x:c r="J743" t="str">
        <x:v>Name contains Food Bank</x:v>
      </x:c>
      <x:c r="K743" t="str">
        <x:v>https://urbaninstitute.github.io/nccs/datasets/bmf/</x:v>
      </x:c>
    </x:row>
    <x:row r="744">
      <x:c r="A744" t="str">
        <x:v>68-0489766</x:v>
      </x:c>
      <x:c r="B744" t="str">
        <x:v>Second Harvest Gleaners</x:v>
      </x:c>
      <x:c r="C744" t="str"/>
      <x:c r="D744" t="str">
        <x:v>FERNDALE</x:v>
      </x:c>
      <x:c r="E744" t="str">
        <x:v>WA</x:v>
      </x:c>
      <x:c r="F744" t="str">
        <x:v>98248</x:v>
      </x:c>
      <x:c r="G744" t="str">
        <x:v>Unknown</x:v>
      </x:c>
      <x:c r="H744" t="str"/>
      <x:c r="I744" t="str">
        <x:v>Unknown/Inactive</x:v>
      </x:c>
      <x:c r="J744" t="str">
        <x:v>Name contains Second Harvest</x:v>
      </x:c>
      <x:c r="K744" t="str">
        <x:v>https://urbaninstitute.github.io/nccs/datasets/bmf/</x:v>
      </x:c>
    </x:row>
    <x:row r="745">
      <x:c r="A745" t="str">
        <x:v>75-3080625</x:v>
      </x:c>
      <x:c r="B745" t="str">
        <x:v>Airway Heights Food Pantry-Food Bank</x:v>
      </x:c>
      <x:c r="C745" t="str"/>
      <x:c r="D745" t="str">
        <x:v>AIRWAY HGTS</x:v>
      </x:c>
      <x:c r="E745" t="str">
        <x:v>WA</x:v>
      </x:c>
      <x:c r="F745" t="str">
        <x:v>99001</x:v>
      </x:c>
      <x:c r="G745" t="str">
        <x:v>Unknown</x:v>
      </x:c>
      <x:c r="H745" t="str"/>
      <x:c r="I745" t="str">
        <x:v>Unknown/Inactive</x:v>
      </x:c>
      <x:c r="J745" t="str">
        <x:v>Name contains Food Bank</x:v>
      </x:c>
      <x:c r="K745" t="str">
        <x:v>https://urbaninstitute.github.io/nccs/datasets/bmf/</x:v>
      </x:c>
    </x:row>
    <x:row r="746">
      <x:c r="A746" t="str">
        <x:v>80-0866528</x:v>
      </x:c>
      <x:c r="B746" t="str">
        <x:v>La Conner Sunrise Food Bank</x:v>
      </x:c>
      <x:c r="C746" t="str"/>
      <x:c r="D746" t="str">
        <x:v>LA CONNER</x:v>
      </x:c>
      <x:c r="E746" t="str">
        <x:v>WA</x:v>
      </x:c>
      <x:c r="F746" t="str">
        <x:v>98257-0922</x:v>
      </x:c>
      <x:c r="G746" t="str">
        <x:v>Small</x:v>
      </x:c>
      <x:c r="H746" t="str">
        <x:v>803820</x:v>
      </x:c>
      <x:c r="I746" t="str">
        <x:v>Yes</x:v>
      </x:c>
      <x:c r="J746" t="str">
        <x:v>Name contains Food Bank</x:v>
      </x:c>
      <x:c r="K746" t="str">
        <x:v>https://urbaninstitute.github.io/nccs/datasets/bmf/</x:v>
      </x:c>
    </x:row>
    <x:row r="747">
      <x:c r="A747" t="str">
        <x:v>82-2491928</x:v>
      </x:c>
      <x:c r="B747" t="str">
        <x:v>North Pacific County Food Bank</x:v>
      </x:c>
      <x:c r="C747" t="str"/>
      <x:c r="D747" t="str">
        <x:v>RAYMOND</x:v>
      </x:c>
      <x:c r="E747" t="str">
        <x:v>WA</x:v>
      </x:c>
      <x:c r="F747" t="str">
        <x:v>98577-1315</x:v>
      </x:c>
      <x:c r="G747" t="str">
        <x:v>Small</x:v>
      </x:c>
      <x:c r="H747" t="str">
        <x:v>72662</x:v>
      </x:c>
      <x:c r="I747" t="str">
        <x:v>Yes</x:v>
      </x:c>
      <x:c r="J747" t="str">
        <x:v>Name contains Food Bank</x:v>
      </x:c>
      <x:c r="K747" t="str">
        <x:v>https://urbaninstitute.github.io/nccs/datasets/bmf/</x:v>
      </x:c>
    </x:row>
    <x:row r="748">
      <x:c r="A748" t="str">
        <x:v>82-4153719</x:v>
      </x:c>
      <x:c r="B748" t="str">
        <x:v>Sharenet Food Bank</x:v>
      </x:c>
      <x:c r="C748" t="str"/>
      <x:c r="D748" t="str">
        <x:v>KINGSTON</x:v>
      </x:c>
      <x:c r="E748" t="str">
        <x:v>WA</x:v>
      </x:c>
      <x:c r="F748" t="str">
        <x:v>98346-0479</x:v>
      </x:c>
      <x:c r="G748" t="str">
        <x:v>Small</x:v>
      </x:c>
      <x:c r="H748" t="str">
        <x:v>1186980</x:v>
      </x:c>
      <x:c r="I748" t="str">
        <x:v>Yes</x:v>
      </x:c>
      <x:c r="J748" t="str">
        <x:v>Name contains Food Bank</x:v>
      </x:c>
      <x:c r="K748" t="str">
        <x:v>https://urbaninstitute.github.io/nccs/datasets/bmf/</x:v>
      </x:c>
    </x:row>
    <x:row r="749">
      <x:c r="A749" t="str">
        <x:v>83-1619811</x:v>
      </x:c>
      <x:c r="B749" t="str">
        <x:v>Darrington Food Bank Foundation</x:v>
      </x:c>
      <x:c r="C749" t="str"/>
      <x:c r="D749" t="str">
        <x:v>DARRINGTON</x:v>
      </x:c>
      <x:c r="E749" t="str">
        <x:v>WA</x:v>
      </x:c>
      <x:c r="F749" t="str">
        <x:v>98241-0696</x:v>
      </x:c>
      <x:c r="G749" t="str">
        <x:v>Small</x:v>
      </x:c>
      <x:c r="H749" t="str">
        <x:v>137113</x:v>
      </x:c>
      <x:c r="I749" t="str">
        <x:v>Yes</x:v>
      </x:c>
      <x:c r="J749" t="str">
        <x:v>Name contains Food Bank</x:v>
      </x:c>
      <x:c r="K749" t="str">
        <x:v>https://urbaninstitute.github.io/nccs/datasets/bmf/</x:v>
      </x:c>
    </x:row>
    <x:row r="750">
      <x:c r="A750" t="str">
        <x:v>83-1901212</x:v>
      </x:c>
      <x:c r="B750" t="str">
        <x:v>Spanaway Food Bank</x:v>
      </x:c>
      <x:c r="C750" t="str"/>
      <x:c r="D750" t="str">
        <x:v>SPANAWAY</x:v>
      </x:c>
      <x:c r="E750" t="str">
        <x:v>WA</x:v>
      </x:c>
      <x:c r="F750" t="str">
        <x:v>98387-8272</x:v>
      </x:c>
      <x:c r="G750" t="str">
        <x:v>Unknown</x:v>
      </x:c>
      <x:c r="H750" t="str">
        <x:v>0</x:v>
      </x:c>
      <x:c r="I750" t="str">
        <x:v>Yes</x:v>
      </x:c>
      <x:c r="J750" t="str">
        <x:v>Name contains Food Bank</x:v>
      </x:c>
      <x:c r="K750" t="str">
        <x:v>https://urbaninstitute.github.io/nccs/datasets/bmf/</x:v>
      </x:c>
    </x:row>
    <x:row r="751">
      <x:c r="A751" t="str">
        <x:v>83-2159144</x:v>
      </x:c>
      <x:c r="B751" t="str">
        <x:v>Aberdeen Food Bank</x:v>
      </x:c>
      <x:c r="C751" t="str"/>
      <x:c r="D751" t="str">
        <x:v>ABERDEEN</x:v>
      </x:c>
      <x:c r="E751" t="str">
        <x:v>WA</x:v>
      </x:c>
      <x:c r="F751" t="str">
        <x:v>98520-0102</x:v>
      </x:c>
      <x:c r="G751" t="str">
        <x:v>Unknown</x:v>
      </x:c>
      <x:c r="H751" t="str">
        <x:v>0</x:v>
      </x:c>
      <x:c r="I751" t="str">
        <x:v>Yes</x:v>
      </x:c>
      <x:c r="J751" t="str">
        <x:v>Name contains Food Bank</x:v>
      </x:c>
      <x:c r="K751" t="str">
        <x:v>https://urbaninstitute.github.io/nccs/datasets/bmf/</x:v>
      </x:c>
    </x:row>
    <x:row r="752">
      <x:c r="A752" t="str">
        <x:v>84-1642388</x:v>
      </x:c>
      <x:c r="B752" t="str">
        <x:v>Lynnwood Food Bank</x:v>
      </x:c>
      <x:c r="C752" t="str"/>
      <x:c r="D752" t="str">
        <x:v>LYNNWOOD</x:v>
      </x:c>
      <x:c r="E752" t="str">
        <x:v>WA</x:v>
      </x:c>
      <x:c r="F752" t="str">
        <x:v>98037-3035</x:v>
      </x:c>
      <x:c r="G752" t="str">
        <x:v>Medium</x:v>
      </x:c>
      <x:c r="H752" t="str">
        <x:v>5999522</x:v>
      </x:c>
      <x:c r="I752" t="str">
        <x:v>Yes</x:v>
      </x:c>
      <x:c r="J752" t="str">
        <x:v>Name contains Food Bank</x:v>
      </x:c>
      <x:c r="K752" t="str">
        <x:v>https://urbaninstitute.github.io/nccs/datasets/bmf/</x:v>
      </x:c>
    </x:row>
    <x:row r="753">
      <x:c r="A753" t="str">
        <x:v>84-2209131</x:v>
      </x:c>
      <x:c r="B753" t="str">
        <x:v>Edmonds Food Bank</x:v>
      </x:c>
      <x:c r="C753" t="str"/>
      <x:c r="D753" t="str">
        <x:v>EDMONDS</x:v>
      </x:c>
      <x:c r="E753" t="str">
        <x:v>WA</x:v>
      </x:c>
      <x:c r="F753" t="str">
        <x:v>98020-2618</x:v>
      </x:c>
      <x:c r="G753" t="str">
        <x:v>Small</x:v>
      </x:c>
      <x:c r="H753" t="str">
        <x:v>4215812</x:v>
      </x:c>
      <x:c r="I753" t="str">
        <x:v>Yes</x:v>
      </x:c>
      <x:c r="J753" t="str">
        <x:v>Name contains Food Bank</x:v>
      </x:c>
      <x:c r="K753" t="str">
        <x:v>https://urbaninstitute.github.io/nccs/datasets/bmf/</x:v>
      </x:c>
    </x:row>
    <x:row r="754">
      <x:c r="A754" t="str">
        <x:v>84-3467671</x:v>
      </x:c>
      <x:c r="B754" t="str">
        <x:v>Storehouse Food Bank</x:v>
      </x:c>
      <x:c r="C754" t="str"/>
      <x:c r="D754" t="str">
        <x:v>WOODINVILLE</x:v>
      </x:c>
      <x:c r="E754" t="str">
        <x:v>WA</x:v>
      </x:c>
      <x:c r="F754" t="str">
        <x:v>98072-8572</x:v>
      </x:c>
      <x:c r="G754" t="str">
        <x:v>Small</x:v>
      </x:c>
      <x:c r="H754" t="str">
        <x:v>134662</x:v>
      </x:c>
      <x:c r="I754" t="str">
        <x:v>Yes</x:v>
      </x:c>
      <x:c r="J754" t="str">
        <x:v>Name contains Food Bank</x:v>
      </x:c>
      <x:c r="K754" t="str">
        <x:v>https://urbaninstitute.github.io/nccs/datasets/bmf/</x:v>
      </x:c>
    </x:row>
    <x:row r="755">
      <x:c r="A755" t="str">
        <x:v>84-4125258</x:v>
      </x:c>
      <x:c r="B755" t="str">
        <x:v>Pastors Pantry Food Bank</x:v>
      </x:c>
      <x:c r="C755" t="str"/>
      <x:c r="D755" t="str">
        <x:v>MORTON</x:v>
      </x:c>
      <x:c r="E755" t="str">
        <x:v>WA</x:v>
      </x:c>
      <x:c r="F755" t="str">
        <x:v>98356-1341</x:v>
      </x:c>
      <x:c r="G755" t="str">
        <x:v>Unknown</x:v>
      </x:c>
      <x:c r="H755" t="str">
        <x:v>0</x:v>
      </x:c>
      <x:c r="I755" t="str">
        <x:v>Yes</x:v>
      </x:c>
      <x:c r="J755" t="str">
        <x:v>Name contains Food Bank</x:v>
      </x:c>
      <x:c r="K755" t="str">
        <x:v>https://urbaninstitute.github.io/nccs/datasets/bmf/</x:v>
      </x:c>
    </x:row>
    <x:row r="756">
      <x:c r="A756" t="str">
        <x:v>86-3733743</x:v>
      </x:c>
      <x:c r="B756" t="str">
        <x:v>Selah-Naches Food Bank</x:v>
      </x:c>
      <x:c r="C756" t="str"/>
      <x:c r="D756" t="str">
        <x:v>SELAH</x:v>
      </x:c>
      <x:c r="E756" t="str">
        <x:v>WA</x:v>
      </x:c>
      <x:c r="F756" t="str">
        <x:v>98942-4029</x:v>
      </x:c>
      <x:c r="G756" t="str">
        <x:v>Small</x:v>
      </x:c>
      <x:c r="H756" t="str">
        <x:v>379425</x:v>
      </x:c>
      <x:c r="I756" t="str">
        <x:v>Yes</x:v>
      </x:c>
      <x:c r="J756" t="str">
        <x:v>Name contains Food Bank</x:v>
      </x:c>
      <x:c r="K756" t="str">
        <x:v>https://urbaninstitute.github.io/nccs/datasets/bmf/</x:v>
      </x:c>
    </x:row>
    <x:row r="757">
      <x:c r="A757" t="str">
        <x:v>90-0784818</x:v>
      </x:c>
      <x:c r="B757" t="str">
        <x:v>Point Roberts Food Bank</x:v>
      </x:c>
      <x:c r="C757" t="str"/>
      <x:c r="D757" t="str">
        <x:v>POINT ROBERTS</x:v>
      </x:c>
      <x:c r="E757" t="str">
        <x:v>WA</x:v>
      </x:c>
      <x:c r="F757" t="str">
        <x:v>98281-0031</x:v>
      </x:c>
      <x:c r="G757" t="str">
        <x:v>Unknown</x:v>
      </x:c>
      <x:c r="H757" t="str">
        <x:v>0</x:v>
      </x:c>
      <x:c r="I757" t="str">
        <x:v>Yes</x:v>
      </x:c>
      <x:c r="J757" t="str">
        <x:v>Name contains Food Bank</x:v>
      </x:c>
      <x:c r="K757" t="str">
        <x:v>https://urbaninstitute.github.io/nccs/datasets/bmf/</x:v>
      </x:c>
    </x:row>
    <x:row r="758">
      <x:c r="A758" t="str">
        <x:v>91-0986769</x:v>
      </x:c>
      <x:c r="B758" t="str">
        <x:v>North Seattle Neighbors In Need Food Bank Association</x:v>
      </x:c>
      <x:c r="C758" t="str"/>
      <x:c r="D758" t="str">
        <x:v>SEATTLE</x:v>
      </x:c>
      <x:c r="E758" t="str">
        <x:v>WA</x:v>
      </x:c>
      <x:c r="F758" t="str">
        <x:v>98125</x:v>
      </x:c>
      <x:c r="G758" t="str">
        <x:v>Unknown</x:v>
      </x:c>
      <x:c r="H758" t="str"/>
      <x:c r="I758" t="str">
        <x:v>Unknown/Inactive</x:v>
      </x:c>
      <x:c r="J758" t="str">
        <x:v>Name contains Food Bank</x:v>
      </x:c>
      <x:c r="K758" t="str">
        <x:v>https://urbaninstitute.github.io/nccs/datasets/bmf/</x:v>
      </x:c>
    </x:row>
    <x:row r="759">
      <x:c r="A759" t="str">
        <x:v>91-1011971</x:v>
      </x:c>
      <x:c r="B759" t="str">
        <x:v>Tri-Cities Food Bank</x:v>
      </x:c>
      <x:c r="C759" t="str"/>
      <x:c r="D759" t="str">
        <x:v>KENNEWICK</x:v>
      </x:c>
      <x:c r="E759" t="str">
        <x:v>WA</x:v>
      </x:c>
      <x:c r="F759" t="str">
        <x:v>99336-3636</x:v>
      </x:c>
      <x:c r="G759" t="str">
        <x:v>Medium</x:v>
      </x:c>
      <x:c r="H759" t="str">
        <x:v>6791452</x:v>
      </x:c>
      <x:c r="I759" t="str">
        <x:v>Yes</x:v>
      </x:c>
      <x:c r="J759" t="str">
        <x:v>Name contains Food Bank</x:v>
      </x:c>
      <x:c r="K759" t="str">
        <x:v>https://urbaninstitute.github.io/nccs/datasets/bmf/</x:v>
      </x:c>
    </x:row>
    <x:row r="760">
      <x:c r="A760" t="str">
        <x:v>91-1149382</x:v>
      </x:c>
      <x:c r="B760" t="str">
        <x:v>Peoples Food Bank Sponsored By Organized Labor Of Grays Harbor</x:v>
      </x:c>
      <x:c r="C760" t="str"/>
      <x:c r="D760" t="str">
        <x:v>HOQUIAM</x:v>
      </x:c>
      <x:c r="E760" t="str">
        <x:v>WA</x:v>
      </x:c>
      <x:c r="F760" t="str">
        <x:v>98550</x:v>
      </x:c>
      <x:c r="G760" t="str">
        <x:v>Unknown</x:v>
      </x:c>
      <x:c r="H760" t="str">
        <x:v>0</x:v>
      </x:c>
      <x:c r="I760" t="str">
        <x:v>Unknown/Inactive</x:v>
      </x:c>
      <x:c r="J760" t="str">
        <x:v>Name contains Food Bank</x:v>
      </x:c>
      <x:c r="K760" t="str">
        <x:v>https://urbaninstitute.github.io/nccs/datasets/bmf/</x:v>
      </x:c>
    </x:row>
    <x:row r="761">
      <x:c r="A761" t="str">
        <x:v>91-1150207</x:v>
      </x:c>
      <x:c r="B761" t="str">
        <x:v>Valley Food Bank</x:v>
      </x:c>
      <x:c r="C761" t="str"/>
      <x:c r="D761" t="str">
        <x:v>SPOKANE VLY</x:v>
      </x:c>
      <x:c r="E761" t="str">
        <x:v>WA</x:v>
      </x:c>
      <x:c r="F761" t="str">
        <x:v>99214</x:v>
      </x:c>
      <x:c r="G761" t="str">
        <x:v>Small</x:v>
      </x:c>
      <x:c r="H761" t="str">
        <x:v>1482649</x:v>
      </x:c>
      <x:c r="I761" t="str">
        <x:v>Unknown/Inactive</x:v>
      </x:c>
      <x:c r="J761" t="str">
        <x:v>Name contains Food Bank</x:v>
      </x:c>
      <x:c r="K761" t="str">
        <x:v>https://urbaninstitute.github.io/nccs/datasets/bmf/</x:v>
      </x:c>
    </x:row>
    <x:row r="762">
      <x:c r="A762" t="str">
        <x:v>91-1155426</x:v>
      </x:c>
      <x:c r="B762" t="str">
        <x:v>Stanwood Camano Food Bank Services</x:v>
      </x:c>
      <x:c r="C762" t="str"/>
      <x:c r="D762" t="str">
        <x:v>STANWOOD</x:v>
      </x:c>
      <x:c r="E762" t="str">
        <x:v>WA</x:v>
      </x:c>
      <x:c r="F762" t="str">
        <x:v>98292-1285</x:v>
      </x:c>
      <x:c r="G762" t="str">
        <x:v>Small</x:v>
      </x:c>
      <x:c r="H762" t="str">
        <x:v>3030342</x:v>
      </x:c>
      <x:c r="I762" t="str">
        <x:v>Yes</x:v>
      </x:c>
      <x:c r="J762" t="str">
        <x:v>Name contains Food Bank</x:v>
      </x:c>
      <x:c r="K762" t="str">
        <x:v>https://urbaninstitute.github.io/nccs/datasets/bmf/</x:v>
      </x:c>
    </x:row>
    <x:row r="763">
      <x:c r="A763" t="str">
        <x:v>91-1156397</x:v>
      </x:c>
      <x:c r="B763" t="str">
        <x:v>West Seattle Food Bank</x:v>
      </x:c>
      <x:c r="C763" t="str"/>
      <x:c r="D763" t="str">
        <x:v>SEATTLE</x:v>
      </x:c>
      <x:c r="E763" t="str">
        <x:v>WA</x:v>
      </x:c>
      <x:c r="F763" t="str">
        <x:v>98126</x:v>
      </x:c>
      <x:c r="G763" t="str">
        <x:v>Small</x:v>
      </x:c>
      <x:c r="H763" t="str">
        <x:v>26519</x:v>
      </x:c>
      <x:c r="I763" t="str">
        <x:v>Unknown/Inactive</x:v>
      </x:c>
      <x:c r="J763" t="str">
        <x:v>Name contains Food Bank</x:v>
      </x:c>
      <x:c r="K763" t="str">
        <x:v>https://urbaninstitute.github.io/nccs/datasets/bmf/</x:v>
      </x:c>
    </x:row>
    <x:row r="764">
      <x:c r="A764" t="str">
        <x:v>91-1192596</x:v>
      </x:c>
      <x:c r="B764" t="str">
        <x:v>Port Angeles Food Bank</x:v>
      </x:c>
      <x:c r="C764" t="str"/>
      <x:c r="D764" t="str">
        <x:v>PORT ANGELES</x:v>
      </x:c>
      <x:c r="E764" t="str">
        <x:v>WA</x:v>
      </x:c>
      <x:c r="F764" t="str">
        <x:v>98362-9055</x:v>
      </x:c>
      <x:c r="G764" t="str">
        <x:v>Small</x:v>
      </x:c>
      <x:c r="H764" t="str">
        <x:v>4096355</x:v>
      </x:c>
      <x:c r="I764" t="str">
        <x:v>Yes</x:v>
      </x:c>
      <x:c r="J764" t="str">
        <x:v>Name contains Food Bank</x:v>
      </x:c>
      <x:c r="K764" t="str">
        <x:v>https://urbaninstitute.github.io/nccs/datasets/bmf/</x:v>
      </x:c>
    </x:row>
    <x:row r="765">
      <x:c r="A765" t="str">
        <x:v>91-1215079</x:v>
      </x:c>
      <x:c r="B765" t="str">
        <x:v>Quinault-Amanda Park-Neilton Food Bank</x:v>
      </x:c>
      <x:c r="C765" t="str"/>
      <x:c r="D765" t="str">
        <x:v>NEILTON</x:v>
      </x:c>
      <x:c r="E765" t="str">
        <x:v>WA</x:v>
      </x:c>
      <x:c r="F765" t="str">
        <x:v>98566</x:v>
      </x:c>
      <x:c r="G765" t="str">
        <x:v>Unknown</x:v>
      </x:c>
      <x:c r="H765" t="str"/>
      <x:c r="I765" t="str">
        <x:v>Unknown/Inactive</x:v>
      </x:c>
      <x:c r="J765" t="str">
        <x:v>Name contains Food Bank</x:v>
      </x:c>
      <x:c r="K765" t="str">
        <x:v>https://urbaninstitute.github.io/nccs/datasets/bmf/</x:v>
      </x:c>
    </x:row>
    <x:row r="766">
      <x:c r="A766" t="str">
        <x:v>91-1269359</x:v>
      </x:c>
      <x:c r="B766" t="str">
        <x:v>Othello Food Bank</x:v>
      </x:c>
      <x:c r="C766" t="str"/>
      <x:c r="D766" t="str">
        <x:v>OTHELLO</x:v>
      </x:c>
      <x:c r="E766" t="str">
        <x:v>WA</x:v>
      </x:c>
      <x:c r="F766" t="str">
        <x:v>99344-1447</x:v>
      </x:c>
      <x:c r="G766" t="str">
        <x:v>Small</x:v>
      </x:c>
      <x:c r="H766" t="str">
        <x:v>156680</x:v>
      </x:c>
      <x:c r="I766" t="str">
        <x:v>Yes</x:v>
      </x:c>
      <x:c r="J766" t="str">
        <x:v>Name contains Food Bank</x:v>
      </x:c>
      <x:c r="K766" t="str">
        <x:v>https://urbaninstitute.github.io/nccs/datasets/bmf/</x:v>
      </x:c>
    </x:row>
    <x:row r="767">
      <x:c r="A767" t="str">
        <x:v>91-1339292</x:v>
      </x:c>
      <x:c r="B767" t="str">
        <x:v>The Nooksack Valley Food Bank Association</x:v>
      </x:c>
      <x:c r="C767" t="str"/>
      <x:c r="D767" t="str">
        <x:v>EVERSON</x:v>
      </x:c>
      <x:c r="E767" t="str">
        <x:v>WA</x:v>
      </x:c>
      <x:c r="F767" t="str">
        <x:v>98247-0525</x:v>
      </x:c>
      <x:c r="G767" t="str">
        <x:v>Small</x:v>
      </x:c>
      <x:c r="H767" t="str">
        <x:v>765316</x:v>
      </x:c>
      <x:c r="I767" t="str">
        <x:v>Yes</x:v>
      </x:c>
      <x:c r="J767" t="str">
        <x:v>Name contains Food Bank</x:v>
      </x:c>
      <x:c r="K767" t="str">
        <x:v>https://urbaninstitute.github.io/nccs/datasets/bmf/</x:v>
      </x:c>
    </x:row>
    <x:row r="768">
      <x:c r="A768" t="str">
        <x:v>91-1347733</x:v>
      </x:c>
      <x:c r="B768" t="str">
        <x:v>Zillah Food Bank</x:v>
      </x:c>
      <x:c r="C768" t="str"/>
      <x:c r="D768" t="str">
        <x:v>ZILLAH</x:v>
      </x:c>
      <x:c r="E768" t="str">
        <x:v>WA</x:v>
      </x:c>
      <x:c r="F768" t="str">
        <x:v>98953-1442</x:v>
      </x:c>
      <x:c r="G768" t="str">
        <x:v>Small</x:v>
      </x:c>
      <x:c r="H768" t="str">
        <x:v>382836</x:v>
      </x:c>
      <x:c r="I768" t="str">
        <x:v>Yes</x:v>
      </x:c>
      <x:c r="J768" t="str">
        <x:v>Name contains Food Bank</x:v>
      </x:c>
      <x:c r="K768" t="str">
        <x:v>https://urbaninstitute.github.io/nccs/datasets/bmf/</x:v>
      </x:c>
    </x:row>
    <x:row r="769">
      <x:c r="A769" t="str">
        <x:v>91-1357619</x:v>
      </x:c>
      <x:c r="B769" t="str">
        <x:v>The Toledo Food Bank A Non-Profit</x:v>
      </x:c>
      <x:c r="C769" t="str"/>
      <x:c r="D769" t="str">
        <x:v>TOLEDO</x:v>
      </x:c>
      <x:c r="E769" t="str">
        <x:v>WA</x:v>
      </x:c>
      <x:c r="F769" t="str">
        <x:v>98591-0354</x:v>
      </x:c>
      <x:c r="G769" t="str">
        <x:v>Unknown</x:v>
      </x:c>
      <x:c r="H769" t="str">
        <x:v>0</x:v>
      </x:c>
      <x:c r="I769" t="str">
        <x:v>Yes</x:v>
      </x:c>
      <x:c r="J769" t="str">
        <x:v>Name contains Food Bank</x:v>
      </x:c>
      <x:c r="K769" t="str">
        <x:v>https://urbaninstitute.github.io/nccs/datasets/bmf/</x:v>
      </x:c>
    </x:row>
    <x:row r="770">
      <x:c r="A770" t="str">
        <x:v>91-1373631</x:v>
      </x:c>
      <x:c r="B770" t="str">
        <x:v>Northwest Gears Employees Food Bank</x:v>
      </x:c>
      <x:c r="C770" t="str"/>
      <x:c r="D770" t="str">
        <x:v>LYNNWOOD</x:v>
      </x:c>
      <x:c r="E770" t="str">
        <x:v>WA</x:v>
      </x:c>
      <x:c r="F770" t="str">
        <x:v>98087</x:v>
      </x:c>
      <x:c r="G770" t="str">
        <x:v>Unknown</x:v>
      </x:c>
      <x:c r="H770" t="str"/>
      <x:c r="I770" t="str">
        <x:v>Unknown/Inactive</x:v>
      </x:c>
      <x:c r="J770" t="str">
        <x:v>Name contains Food Bank</x:v>
      </x:c>
      <x:c r="K770" t="str">
        <x:v>https://urbaninstitute.github.io/nccs/datasets/bmf/</x:v>
      </x:c>
    </x:row>
    <x:row r="771">
      <x:c r="A771" t="str">
        <x:v>91-1425561</x:v>
      </x:c>
      <x:c r="B771" t="str">
        <x:v>Central Kitsap Food Bank</x:v>
      </x:c>
      <x:c r="C771" t="str"/>
      <x:c r="D771" t="str">
        <x:v>SILVERDALE</x:v>
      </x:c>
      <x:c r="E771" t="str">
        <x:v>WA</x:v>
      </x:c>
      <x:c r="F771" t="str">
        <x:v>98383-0748</x:v>
      </x:c>
      <x:c r="G771" t="str">
        <x:v>Small</x:v>
      </x:c>
      <x:c r="H771" t="str">
        <x:v>3146495</x:v>
      </x:c>
      <x:c r="I771" t="str">
        <x:v>Yes</x:v>
      </x:c>
      <x:c r="J771" t="str">
        <x:v>Name contains Food Bank</x:v>
      </x:c>
      <x:c r="K771" t="str">
        <x:v>https://urbaninstitute.github.io/nccs/datasets/bmf/</x:v>
      </x:c>
    </x:row>
    <x:row r="772">
      <x:c r="A772" t="str">
        <x:v>91-1464412</x:v>
      </x:c>
      <x:c r="B772" t="str">
        <x:v>West Seattle Food Bank</x:v>
      </x:c>
      <x:c r="C772" t="str"/>
      <x:c r="D772" t="str">
        <x:v>SEATTLE</x:v>
      </x:c>
      <x:c r="E772" t="str">
        <x:v>WA</x:v>
      </x:c>
      <x:c r="F772" t="str">
        <x:v>98146-0220</x:v>
      </x:c>
      <x:c r="G772" t="str">
        <x:v>Medium</x:v>
      </x:c>
      <x:c r="H772" t="str">
        <x:v>6634385</x:v>
      </x:c>
      <x:c r="I772" t="str">
        <x:v>Yes</x:v>
      </x:c>
      <x:c r="J772" t="str">
        <x:v>Name contains Food Bank</x:v>
      </x:c>
      <x:c r="K772" t="str">
        <x:v>https://urbaninstitute.github.io/nccs/datasets/bmf/</x:v>
      </x:c>
    </x:row>
    <x:row r="773">
      <x:c r="A773" t="str">
        <x:v>91-1517719</x:v>
      </x:c>
      <x:c r="B773" t="str">
        <x:v>Alger Food Bank</x:v>
      </x:c>
      <x:c r="C773" t="str"/>
      <x:c r="D773" t="str">
        <x:v>SEDRO WOOLLEY</x:v>
      </x:c>
      <x:c r="E773" t="str">
        <x:v>WA</x:v>
      </x:c>
      <x:c r="F773" t="str">
        <x:v>98284-8133</x:v>
      </x:c>
      <x:c r="G773" t="str">
        <x:v>Unknown</x:v>
      </x:c>
      <x:c r="H773" t="str">
        <x:v>0</x:v>
      </x:c>
      <x:c r="I773" t="str">
        <x:v>Yes</x:v>
      </x:c>
      <x:c r="J773" t="str">
        <x:v>Name contains Food Bank</x:v>
      </x:c>
      <x:c r="K773" t="str">
        <x:v>https://urbaninstitute.github.io/nccs/datasets/bmf/</x:v>
      </x:c>
    </x:row>
    <x:row r="774">
      <x:c r="A774" t="str">
        <x:v>91-1539340</x:v>
      </x:c>
      <x:c r="B774" t="str">
        <x:v>Pacific Beach Food Bank</x:v>
      </x:c>
      <x:c r="C774" t="str"/>
      <x:c r="D774" t="str">
        <x:v>PACIFIC BEACH</x:v>
      </x:c>
      <x:c r="E774" t="str">
        <x:v>WA</x:v>
      </x:c>
      <x:c r="F774" t="str">
        <x:v>98571-0190</x:v>
      </x:c>
      <x:c r="G774" t="str">
        <x:v>Unknown</x:v>
      </x:c>
      <x:c r="H774" t="str">
        <x:v>0</x:v>
      </x:c>
      <x:c r="I774" t="str">
        <x:v>Yes</x:v>
      </x:c>
      <x:c r="J774" t="str">
        <x:v>Name contains Food Bank</x:v>
      </x:c>
      <x:c r="K774" t="str">
        <x:v>https://urbaninstitute.github.io/nccs/datasets/bmf/</x:v>
      </x:c>
    </x:row>
    <x:row r="775">
      <x:c r="A775" t="str">
        <x:v>91-1612682</x:v>
      </x:c>
      <x:c r="B775" t="str">
        <x:v>Quincy Community Food Bank</x:v>
      </x:c>
      <x:c r="C775" t="str"/>
      <x:c r="D775" t="str">
        <x:v>QUINCY</x:v>
      </x:c>
      <x:c r="E775" t="str">
        <x:v>WA</x:v>
      </x:c>
      <x:c r="F775" t="str">
        <x:v>98848-0413</x:v>
      </x:c>
      <x:c r="G775" t="str">
        <x:v>Small</x:v>
      </x:c>
      <x:c r="H775" t="str">
        <x:v>844138</x:v>
      </x:c>
      <x:c r="I775" t="str">
        <x:v>Yes</x:v>
      </x:c>
      <x:c r="J775" t="str">
        <x:v>Name contains Food Bank</x:v>
      </x:c>
      <x:c r="K775" t="str">
        <x:v>https://urbaninstitute.github.io/nccs/datasets/bmf/</x:v>
      </x:c>
    </x:row>
    <x:row r="776">
      <x:c r="A776" t="str">
        <x:v>91-1633365</x:v>
      </x:c>
      <x:c r="B776" t="str">
        <x:v>Ferry County Community Food Bank</x:v>
      </x:c>
      <x:c r="C776" t="str"/>
      <x:c r="D776" t="str">
        <x:v>REPUBLIC</x:v>
      </x:c>
      <x:c r="E776" t="str">
        <x:v>WA</x:v>
      </x:c>
      <x:c r="F776" t="str">
        <x:v>99166</x:v>
      </x:c>
      <x:c r="G776" t="str">
        <x:v>Unknown</x:v>
      </x:c>
      <x:c r="H776" t="str"/>
      <x:c r="I776" t="str">
        <x:v>Unknown/Inactive</x:v>
      </x:c>
      <x:c r="J776" t="str">
        <x:v>Name contains Food Bank</x:v>
      </x:c>
      <x:c r="K776" t="str">
        <x:v>https://urbaninstitute.github.io/nccs/datasets/bmf/</x:v>
      </x:c>
    </x:row>
    <x:row r="777">
      <x:c r="A777" t="str">
        <x:v>91-1643893</x:v>
      </x:c>
      <x:c r="B777" t="str">
        <x:v>Concrete Food Bank Association</x:v>
      </x:c>
      <x:c r="C777" t="str"/>
      <x:c r="D777" t="str">
        <x:v>CONCRETE</x:v>
      </x:c>
      <x:c r="E777" t="str">
        <x:v>WA</x:v>
      </x:c>
      <x:c r="F777" t="str">
        <x:v>98237-0000</x:v>
      </x:c>
      <x:c r="G777" t="str">
        <x:v>Unknown</x:v>
      </x:c>
      <x:c r="H777" t="str">
        <x:v>0</x:v>
      </x:c>
      <x:c r="I777" t="str">
        <x:v>Yes</x:v>
      </x:c>
      <x:c r="J777" t="str">
        <x:v>Name contains Food Bank</x:v>
      </x:c>
      <x:c r="K777" t="str">
        <x:v>https://urbaninstitute.github.io/nccs/datasets/bmf/</x:v>
      </x:c>
    </x:row>
    <x:row r="778">
      <x:c r="A778" t="str">
        <x:v>91-1657333</x:v>
      </x:c>
      <x:c r="B778" t="str">
        <x:v>Garfield County Food Bank</x:v>
      </x:c>
      <x:c r="C778" t="str">
        <x:v>Food Bank</x:v>
      </x:c>
      <x:c r="D778" t="str">
        <x:v>POMEROY</x:v>
      </x:c>
      <x:c r="E778" t="str">
        <x:v>WA</x:v>
      </x:c>
      <x:c r="F778" t="str">
        <x:v>99347-0015</x:v>
      </x:c>
      <x:c r="G778" t="str">
        <x:v>Unknown</x:v>
      </x:c>
      <x:c r="H778" t="str">
        <x:v>0</x:v>
      </x:c>
      <x:c r="I778" t="str">
        <x:v>Yes</x:v>
      </x:c>
      <x:c r="J778" t="str">
        <x:v>Name contains Food Bank</x:v>
      </x:c>
      <x:c r="K778" t="str">
        <x:v>https://urbaninstitute.github.io/nccs/datasets/bmf/</x:v>
      </x:c>
    </x:row>
    <x:row r="779">
      <x:c r="A779" t="str">
        <x:v>91-1665389</x:v>
      </x:c>
      <x:c r="B779" t="str">
        <x:v>Highline Area Food Bank</x:v>
      </x:c>
      <x:c r="C779" t="str"/>
      <x:c r="D779" t="str">
        <x:v>BURIEN</x:v>
      </x:c>
      <x:c r="E779" t="str">
        <x:v>WA</x:v>
      </x:c>
      <x:c r="F779" t="str">
        <x:v>98166-0427</x:v>
      </x:c>
      <x:c r="G779" t="str">
        <x:v>Small</x:v>
      </x:c>
      <x:c r="H779" t="str">
        <x:v>2409992</x:v>
      </x:c>
      <x:c r="I779" t="str">
        <x:v>Yes</x:v>
      </x:c>
      <x:c r="J779" t="str">
        <x:v>Name contains Food Bank</x:v>
      </x:c>
      <x:c r="K779" t="str">
        <x:v>https://urbaninstitute.github.io/nccs/datasets/bmf/</x:v>
      </x:c>
    </x:row>
    <x:row r="780">
      <x:c r="A780" t="str">
        <x:v>91-1715580</x:v>
      </x:c>
      <x:c r="B780" t="str">
        <x:v>North County Community Food Bank</x:v>
      </x:c>
      <x:c r="C780" t="str"/>
      <x:c r="D780" t="str">
        <x:v>BATTLE GROUND</x:v>
      </x:c>
      <x:c r="E780" t="str">
        <x:v>WA</x:v>
      </x:c>
      <x:c r="F780" t="str">
        <x:v>98604-2106</x:v>
      </x:c>
      <x:c r="G780" t="str">
        <x:v>Small</x:v>
      </x:c>
      <x:c r="H780" t="str">
        <x:v>2128761</x:v>
      </x:c>
      <x:c r="I780" t="str">
        <x:v>Yes</x:v>
      </x:c>
      <x:c r="J780" t="str">
        <x:v>Name contains Food Bank</x:v>
      </x:c>
      <x:c r="K780" t="str">
        <x:v>https://urbaninstitute.github.io/nccs/datasets/bmf/</x:v>
      </x:c>
    </x:row>
    <x:row r="781">
      <x:c r="A781" t="str">
        <x:v>91-1800947</x:v>
      </x:c>
      <x:c r="B781" t="str">
        <x:v>Orondo Food Bank</x:v>
      </x:c>
      <x:c r="C781" t="str"/>
      <x:c r="D781" t="str">
        <x:v>ORONDO</x:v>
      </x:c>
      <x:c r="E781" t="str">
        <x:v>WA</x:v>
      </x:c>
      <x:c r="F781" t="str">
        <x:v>98843</x:v>
      </x:c>
      <x:c r="G781" t="str">
        <x:v>Unknown</x:v>
      </x:c>
      <x:c r="H781" t="str"/>
      <x:c r="I781" t="str">
        <x:v>Unknown/Inactive</x:v>
      </x:c>
      <x:c r="J781" t="str">
        <x:v>Name contains Food Bank</x:v>
      </x:c>
      <x:c r="K781" t="str">
        <x:v>https://urbaninstitute.github.io/nccs/datasets/bmf/</x:v>
      </x:c>
    </x:row>
    <x:row r="782">
      <x:c r="A782" t="str">
        <x:v>91-1910402</x:v>
      </x:c>
      <x:c r="B782" t="str">
        <x:v>Royal City Food Bank</x:v>
      </x:c>
      <x:c r="C782" t="str"/>
      <x:c r="D782" t="str">
        <x:v>ROYAL CITY</x:v>
      </x:c>
      <x:c r="E782" t="str">
        <x:v>WA</x:v>
      </x:c>
      <x:c r="F782" t="str">
        <x:v>99357-0144</x:v>
      </x:c>
      <x:c r="G782" t="str">
        <x:v>Unknown</x:v>
      </x:c>
      <x:c r="H782" t="str">
        <x:v>0</x:v>
      </x:c>
      <x:c r="I782" t="str">
        <x:v>Yes</x:v>
      </x:c>
      <x:c r="J782" t="str">
        <x:v>Name contains Food Bank</x:v>
      </x:c>
      <x:c r="K782" t="str">
        <x:v>https://urbaninstitute.github.io/nccs/datasets/bmf/</x:v>
      </x:c>
    </x:row>
    <x:row r="783">
      <x:c r="A783" t="str">
        <x:v>91-2002760</x:v>
      </x:c>
      <x:c r="B783" t="str">
        <x:v>Humptulips Food Bank</x:v>
      </x:c>
      <x:c r="C783" t="str"/>
      <x:c r="D783" t="str">
        <x:v>HUMPTULIPS</x:v>
      </x:c>
      <x:c r="E783" t="str">
        <x:v>WA</x:v>
      </x:c>
      <x:c r="F783" t="str">
        <x:v>98552</x:v>
      </x:c>
      <x:c r="G783" t="str">
        <x:v>Small</x:v>
      </x:c>
      <x:c r="H783" t="str">
        <x:v>600</x:v>
      </x:c>
      <x:c r="I783" t="str">
        <x:v>Unknown/Inactive</x:v>
      </x:c>
      <x:c r="J783" t="str">
        <x:v>Name contains Food Bank</x:v>
      </x:c>
      <x:c r="K783" t="str">
        <x:v>https://urbaninstitute.github.io/nccs/datasets/bmf/</x:v>
      </x:c>
    </x:row>
    <x:row r="784">
      <x:c r="A784" t="str">
        <x:v>91-2008470</x:v>
      </x:c>
      <x:c r="B784" t="str">
        <x:v>North River Food Bank</x:v>
      </x:c>
      <x:c r="C784" t="str"/>
      <x:c r="D784" t="str">
        <x:v>COSMOPOLIS</x:v>
      </x:c>
      <x:c r="E784" t="str">
        <x:v>WA</x:v>
      </x:c>
      <x:c r="F784" t="str">
        <x:v>98537-9738</x:v>
      </x:c>
      <x:c r="G784" t="str">
        <x:v>Unknown</x:v>
      </x:c>
      <x:c r="H784" t="str">
        <x:v>0</x:v>
      </x:c>
      <x:c r="I784" t="str">
        <x:v>Yes</x:v>
      </x:c>
      <x:c r="J784" t="str">
        <x:v>Name contains Food Bank</x:v>
      </x:c>
      <x:c r="K784" t="str">
        <x:v>https://urbaninstitute.github.io/nccs/datasets/bmf/</x:v>
      </x:c>
    </x:row>
    <x:row r="785">
      <x:c r="A785" t="str">
        <x:v>91-2027084</x:v>
      </x:c>
      <x:c r="B785" t="str">
        <x:v>Concern For Neighbors Food Bank</x:v>
      </x:c>
      <x:c r="C785" t="str"/>
      <x:c r="D785" t="str">
        <x:v>MOUNTLAKE TER</x:v>
      </x:c>
      <x:c r="E785" t="str">
        <x:v>WA</x:v>
      </x:c>
      <x:c r="F785" t="str">
        <x:v>98043-4429</x:v>
      </x:c>
      <x:c r="G785" t="str">
        <x:v>Small</x:v>
      </x:c>
      <x:c r="H785" t="str">
        <x:v>1182949</x:v>
      </x:c>
      <x:c r="I785" t="str">
        <x:v>Yes</x:v>
      </x:c>
      <x:c r="J785" t="str">
        <x:v>Name contains Food Bank</x:v>
      </x:c>
      <x:c r="K785" t="str">
        <x:v>https://urbaninstitute.github.io/nccs/datasets/bmf/</x:v>
      </x:c>
    </x:row>
    <x:row r="786">
      <x:c r="A786" t="str">
        <x:v>91-2047117</x:v>
      </x:c>
      <x:c r="B786" t="str">
        <x:v>Food Bank Foundation Of Thurston County</x:v>
      </x:c>
      <x:c r="C786" t="str"/>
      <x:c r="D786" t="str">
        <x:v>OLYMPIA</x:v>
      </x:c>
      <x:c r="E786" t="str">
        <x:v>WA</x:v>
      </x:c>
      <x:c r="F786" t="str">
        <x:v>98501</x:v>
      </x:c>
      <x:c r="G786" t="str">
        <x:v>Unknown</x:v>
      </x:c>
      <x:c r="H786" t="str">
        <x:v>-21905</x:v>
      </x:c>
      <x:c r="I786" t="str">
        <x:v>Unknown/Inactive</x:v>
      </x:c>
      <x:c r="J786" t="str">
        <x:v>Name contains Food Bank</x:v>
      </x:c>
      <x:c r="K786" t="str">
        <x:v>https://urbaninstitute.github.io/nccs/datasets/bmf/</x:v>
      </x:c>
    </x:row>
    <x:row r="787">
      <x:c r="A787" t="str">
        <x:v>91-2061833</x:v>
      </x:c>
      <x:c r="B787" t="str">
        <x:v>Sumner Community Food Bank</x:v>
      </x:c>
      <x:c r="C787" t="str"/>
      <x:c r="D787" t="str">
        <x:v>SUMNER</x:v>
      </x:c>
      <x:c r="E787" t="str">
        <x:v>WA</x:v>
      </x:c>
      <x:c r="F787" t="str">
        <x:v>98390-0080</x:v>
      </x:c>
      <x:c r="G787" t="str">
        <x:v>Medium</x:v>
      </x:c>
      <x:c r="H787" t="str">
        <x:v>9210115</x:v>
      </x:c>
      <x:c r="I787" t="str">
        <x:v>Yes</x:v>
      </x:c>
      <x:c r="J787" t="str">
        <x:v>Name contains Food Bank</x:v>
      </x:c>
      <x:c r="K787" t="str">
        <x:v>https://urbaninstitute.github.io/nccs/datasets/bmf/</x:v>
      </x:c>
    </x:row>
    <x:row r="788">
      <x:c r="A788" t="str">
        <x:v>91-2065762</x:v>
      </x:c>
      <x:c r="B788" t="str">
        <x:v>Sultan Food Bank</x:v>
      </x:c>
      <x:c r="C788" t="str"/>
      <x:c r="D788" t="str">
        <x:v>SULTAN</x:v>
      </x:c>
      <x:c r="E788" t="str">
        <x:v>WA</x:v>
      </x:c>
      <x:c r="F788" t="str">
        <x:v>98294</x:v>
      </x:c>
      <x:c r="G788" t="str">
        <x:v>Small</x:v>
      </x:c>
      <x:c r="H788" t="str">
        <x:v>53314</x:v>
      </x:c>
      <x:c r="I788" t="str">
        <x:v>Unknown/Inactive</x:v>
      </x:c>
      <x:c r="J788" t="str">
        <x:v>Name contains Food Bank</x:v>
      </x:c>
      <x:c r="K788" t="str">
        <x:v>https://urbaninstitute.github.io/nccs/datasets/bmf/</x:v>
      </x:c>
    </x:row>
    <x:row r="789">
      <x:c r="A789" t="str">
        <x:v>91-2070485</x:v>
      </x:c>
      <x:c r="B789" t="str">
        <x:v>Granger Food Bank</x:v>
      </x:c>
      <x:c r="C789" t="str"/>
      <x:c r="D789" t="str">
        <x:v>GRANGER</x:v>
      </x:c>
      <x:c r="E789" t="str">
        <x:v>WA</x:v>
      </x:c>
      <x:c r="F789" t="str">
        <x:v>98932-0791</x:v>
      </x:c>
      <x:c r="G789" t="str">
        <x:v>Small</x:v>
      </x:c>
      <x:c r="H789" t="str">
        <x:v>274071</x:v>
      </x:c>
      <x:c r="I789" t="str">
        <x:v>Yes</x:v>
      </x:c>
      <x:c r="J789" t="str">
        <x:v>Name contains Food Bank</x:v>
      </x:c>
      <x:c r="K789" t="str">
        <x:v>https://urbaninstitute.github.io/nccs/datasets/bmf/</x:v>
      </x:c>
    </x:row>
    <x:row r="790">
      <x:c r="A790" t="str">
        <x:v>91-2073170</x:v>
      </x:c>
      <x:c r="B790" t="str">
        <x:v>Northport Food Bank</x:v>
      </x:c>
      <x:c r="C790" t="str"/>
      <x:c r="D790" t="str">
        <x:v>NORTHPORT</x:v>
      </x:c>
      <x:c r="E790" t="str">
        <x:v>WA</x:v>
      </x:c>
      <x:c r="F790" t="str">
        <x:v>99157-9740</x:v>
      </x:c>
      <x:c r="G790" t="str">
        <x:v>Unknown</x:v>
      </x:c>
      <x:c r="H790" t="str">
        <x:v>0</x:v>
      </x:c>
      <x:c r="I790" t="str">
        <x:v>Yes</x:v>
      </x:c>
      <x:c r="J790" t="str">
        <x:v>Name contains Food Bank</x:v>
      </x:c>
      <x:c r="K790" t="str">
        <x:v>https://urbaninstitute.github.io/nccs/datasets/bmf/</x:v>
      </x:c>
    </x:row>
    <x:row r="791">
      <x:c r="A791" t="str">
        <x:v>91-2168580</x:v>
      </x:c>
      <x:c r="B791" t="str">
        <x:v>The Mansfield Food Bank</x:v>
      </x:c>
      <x:c r="C791" t="str"/>
      <x:c r="D791" t="str">
        <x:v>MANSFIELD</x:v>
      </x:c>
      <x:c r="E791" t="str">
        <x:v>WA</x:v>
      </x:c>
      <x:c r="F791" t="str">
        <x:v>98830</x:v>
      </x:c>
      <x:c r="G791" t="str">
        <x:v>Unknown</x:v>
      </x:c>
      <x:c r="H791" t="str"/>
      <x:c r="I791" t="str">
        <x:v>Unknown/Inactive</x:v>
      </x:c>
      <x:c r="J791" t="str">
        <x:v>Name contains Food Bank</x:v>
      </x:c>
      <x:c r="K791" t="str">
        <x:v>https://urbaninstitute.github.io/nccs/datasets/bmf/</x:v>
      </x:c>
    </x:row>
    <x:row r="792">
      <x:c r="A792" t="str">
        <x:v>91-6200652</x:v>
      </x:c>
      <x:c r="B792" t="str">
        <x:v>Associated Washington Food Banks</x:v>
      </x:c>
      <x:c r="C792" t="str"/>
      <x:c r="D792" t="str">
        <x:v>SEATTLE</x:v>
      </x:c>
      <x:c r="E792" t="str">
        <x:v>WA</x:v>
      </x:c>
      <x:c r="F792" t="str">
        <x:v>98109</x:v>
      </x:c>
      <x:c r="G792" t="str">
        <x:v>Unknown</x:v>
      </x:c>
      <x:c r="H792" t="str"/>
      <x:c r="I792" t="str">
        <x:v>Unknown/Inactive</x:v>
      </x:c>
      <x:c r="J792" t="str">
        <x:v>Name contains Food Bank</x:v>
      </x:c>
      <x:c r="K792" t="str">
        <x:v>https://urbaninstitute.github.io/nccs/datasets/bmf/</x:v>
      </x:c>
    </x:row>
    <x:row r="793">
      <x:c r="A793" t="str">
        <x:v>92-3469429</x:v>
      </x:c>
      <x:c r="B793" t="str">
        <x:v>Kamila Feeding The Hungary</x:v>
      </x:c>
      <x:c r="C793" t="str"/>
      <x:c r="D793" t="str">
        <x:v>SEATTLE</x:v>
      </x:c>
      <x:c r="E793" t="str">
        <x:v>WA</x:v>
      </x:c>
      <x:c r="F793" t="str">
        <x:v>98178-4673</x:v>
      </x:c>
      <x:c r="G793" t="str">
        <x:v>Unknown</x:v>
      </x:c>
      <x:c r="H793" t="str"/>
      <x:c r="I793" t="str">
        <x:v>Yes</x:v>
      </x:c>
      <x:c r="J793" t="str">
        <x:v>Name contains Feeding</x:v>
      </x:c>
      <x:c r="K793" t="str">
        <x:v>https://urbaninstitute.github.io/nccs/datasets/bmf/</x:v>
      </x:c>
    </x:row>
    <x:row r="794">
      <x:c r="A794" t="str">
        <x:v>93-1669017</x:v>
      </x:c>
      <x:c r="B794" t="str">
        <x:v>Tokeland Food Bank</x:v>
      </x:c>
      <x:c r="C794" t="str"/>
      <x:c r="D794" t="str">
        <x:v>TOKELAND</x:v>
      </x:c>
      <x:c r="E794" t="str">
        <x:v>WA</x:v>
      </x:c>
      <x:c r="F794" t="str">
        <x:v>98590-0132</x:v>
      </x:c>
      <x:c r="G794" t="str">
        <x:v>Unknown</x:v>
      </x:c>
      <x:c r="H794" t="str">
        <x:v>0</x:v>
      </x:c>
      <x:c r="I794" t="str">
        <x:v>Yes</x:v>
      </x:c>
      <x:c r="J794" t="str">
        <x:v>Name contains Food Bank</x:v>
      </x:c>
      <x:c r="K794" t="str">
        <x:v>https://urbaninstitute.github.io/nccs/datasets/bmf/</x:v>
      </x:c>
    </x:row>
    <x:row r="795">
      <x:c r="A795" t="str">
        <x:v>93-3431519</x:v>
      </x:c>
      <x:c r="B795" t="str">
        <x:v>Skykomish Food Bank</x:v>
      </x:c>
      <x:c r="C795" t="str"/>
      <x:c r="D795" t="str">
        <x:v>SKYKOMISH</x:v>
      </x:c>
      <x:c r="E795" t="str">
        <x:v>WA</x:v>
      </x:c>
      <x:c r="F795" t="str">
        <x:v>98288-0354</x:v>
      </x:c>
      <x:c r="G795" t="str">
        <x:v>Unknown</x:v>
      </x:c>
      <x:c r="H795" t="str">
        <x:v>0</x:v>
      </x:c>
      <x:c r="I795" t="str">
        <x:v>Yes</x:v>
      </x:c>
      <x:c r="J795" t="str">
        <x:v>Name contains Food Bank</x:v>
      </x:c>
      <x:c r="K795" t="str">
        <x:v>https://urbaninstitute.github.io/nccs/datasets/bmf/</x:v>
      </x:c>
    </x:row>
    <x:row r="796">
      <x:c r="A796" t="str">
        <x:v>94-3138466</x:v>
      </x:c>
      <x:c r="B796" t="str">
        <x:v>South Thurston United Friends Rochester-Grand Mound Food Bank</x:v>
      </x:c>
      <x:c r="C796" t="str"/>
      <x:c r="D796" t="str">
        <x:v>ROCHESTER</x:v>
      </x:c>
      <x:c r="E796" t="str">
        <x:v>WA</x:v>
      </x:c>
      <x:c r="F796" t="str">
        <x:v>98579</x:v>
      </x:c>
      <x:c r="G796" t="str">
        <x:v>Unknown</x:v>
      </x:c>
      <x:c r="H796" t="str"/>
      <x:c r="I796" t="str">
        <x:v>Unknown/Inactive</x:v>
      </x:c>
      <x:c r="J796" t="str">
        <x:v>Name contains Food Bank</x:v>
      </x:c>
      <x:c r="K796" t="str">
        <x:v>https://urbaninstitute.github.io/nccs/datasets/bmf/</x:v>
      </x:c>
    </x:row>
    <x:row r="797">
      <x:c r="A797" t="str">
        <x:v>94-3142388</x:v>
      </x:c>
      <x:c r="B797" t="str">
        <x:v>Anacortes 100 Food Bank</x:v>
      </x:c>
      <x:c r="C797" t="str"/>
      <x:c r="D797" t="str">
        <x:v>ANACORTES</x:v>
      </x:c>
      <x:c r="E797" t="str">
        <x:v>WA</x:v>
      </x:c>
      <x:c r="F797" t="str">
        <x:v>98221-1612</x:v>
      </x:c>
      <x:c r="G797" t="str">
        <x:v>Small</x:v>
      </x:c>
      <x:c r="H797" t="str">
        <x:v>75208</x:v>
      </x:c>
      <x:c r="I797" t="str">
        <x:v>Likely</x:v>
      </x:c>
      <x:c r="J797" t="str">
        <x:v>Name contains Food Bank</x:v>
      </x:c>
      <x:c r="K797" t="str">
        <x:v>https://urbaninstitute.github.io/nccs/datasets/bmf/</x:v>
      </x:c>
    </x:row>
    <x:row r="798">
      <x:c r="A798" t="str">
        <x:v>94-3197896</x:v>
      </x:c>
      <x:c r="B798" t="str">
        <x:v>North Mason Food Bank</x:v>
      </x:c>
      <x:c r="C798" t="str"/>
      <x:c r="D798" t="str">
        <x:v>BELFAIR</x:v>
      </x:c>
      <x:c r="E798" t="str">
        <x:v>WA</x:v>
      </x:c>
      <x:c r="F798" t="str">
        <x:v>98528-0421</x:v>
      </x:c>
      <x:c r="G798" t="str">
        <x:v>Small</x:v>
      </x:c>
      <x:c r="H798" t="str">
        <x:v>910423</x:v>
      </x:c>
      <x:c r="I798" t="str">
        <x:v>Yes</x:v>
      </x:c>
      <x:c r="J798" t="str">
        <x:v>Name contains Food Bank</x:v>
      </x:c>
      <x:c r="K798" t="str">
        <x:v>https://urbaninstitute.github.io/nccs/datasets/bmf/</x:v>
      </x:c>
    </x:row>
    <x:row r="799">
      <x:c r="A799" t="str">
        <x:v>13-4294332</x:v>
      </x:c>
      <x:c r="B799" t="str">
        <x:v>True House Of God Food Bank</x:v>
      </x:c>
      <x:c r="C799" t="str"/>
      <x:c r="D799" t="str">
        <x:v>BARTLEY</x:v>
      </x:c>
      <x:c r="E799" t="str">
        <x:v>WV</x:v>
      </x:c>
      <x:c r="F799" t="str">
        <x:v>24813</x:v>
      </x:c>
      <x:c r="G799" t="str">
        <x:v>Unknown</x:v>
      </x:c>
      <x:c r="H799" t="str">
        <x:v>0</x:v>
      </x:c>
      <x:c r="I799" t="str">
        <x:v>Unknown/Inactive</x:v>
      </x:c>
      <x:c r="J799" t="str">
        <x:v>Name contains Food Bank</x:v>
      </x:c>
      <x:c r="K799" t="str">
        <x:v>https://urbaninstitute.github.io/nccs/datasets/bmf/</x:v>
      </x:c>
    </x:row>
    <x:row r="800">
      <x:c r="A800" t="str">
        <x:v>31-1102902</x:v>
      </x:c>
      <x:c r="B800" t="str">
        <x:v>Rainelle Community Food Bank</x:v>
      </x:c>
      <x:c r="C800" t="str"/>
      <x:c r="D800" t="str">
        <x:v>RAINELLE</x:v>
      </x:c>
      <x:c r="E800" t="str">
        <x:v>WV</x:v>
      </x:c>
      <x:c r="F800" t="str">
        <x:v>25962</x:v>
      </x:c>
      <x:c r="G800" t="str">
        <x:v>Unknown</x:v>
      </x:c>
      <x:c r="H800" t="str"/>
      <x:c r="I800" t="str">
        <x:v>Unknown/Inactive</x:v>
      </x:c>
      <x:c r="J800" t="str">
        <x:v>Name contains Food Bank</x:v>
      </x:c>
      <x:c r="K800" t="str">
        <x:v>https://urbaninstitute.github.io/nccs/datasets/bmf/</x:v>
      </x:c>
    </x:row>
    <x:row r="801">
      <x:c r="A801" t="str">
        <x:v>31-1725742</x:v>
      </x:c>
      <x:c r="B801" t="str">
        <x:v>High Knob Church Of The Living God &amp; Little Sheperds Food Bank</x:v>
      </x:c>
      <x:c r="C801" t="str"/>
      <x:c r="D801" t="str">
        <x:v>IAEGER</x:v>
      </x:c>
      <x:c r="E801" t="str">
        <x:v>WV</x:v>
      </x:c>
      <x:c r="F801" t="str">
        <x:v>24844</x:v>
      </x:c>
      <x:c r="G801" t="str">
        <x:v>Unknown</x:v>
      </x:c>
      <x:c r="H801" t="str"/>
      <x:c r="I801" t="str">
        <x:v>Unknown/Inactive</x:v>
      </x:c>
      <x:c r="J801" t="str">
        <x:v>Name contains Food Bank</x:v>
      </x:c>
      <x:c r="K801" t="str">
        <x:v>https://urbaninstitute.github.io/nccs/datasets/bmf/</x:v>
      </x:c>
    </x:row>
    <x:row r="802">
      <x:c r="A802" t="str">
        <x:v>55-0611100</x:v>
      </x:c>
      <x:c r="B802" t="str">
        <x:v>Mountaineer Food Bank</x:v>
      </x:c>
      <x:c r="C802" t="str"/>
      <x:c r="D802" t="str">
        <x:v>GASSAWAY</x:v>
      </x:c>
      <x:c r="E802" t="str">
        <x:v>WV</x:v>
      </x:c>
      <x:c r="F802" t="str">
        <x:v>26624-7888</x:v>
      </x:c>
      <x:c r="G802" t="str">
        <x:v>Large</x:v>
      </x:c>
      <x:c r="H802" t="str">
        <x:v>45349767</x:v>
      </x:c>
      <x:c r="I802" t="str">
        <x:v>Yes</x:v>
      </x:c>
      <x:c r="J802" t="str">
        <x:v>Large by IRS revenue; Name contains Food Bank</x:v>
      </x:c>
      <x:c r="K802" t="str">
        <x:v>https://urbaninstitute.github.io/nccs/datasets/bmf/</x:v>
      </x:c>
    </x:row>
    <x:row r="803">
      <x:c r="A803" t="str">
        <x:v>55-0620971</x:v>
      </x:c>
      <x:c r="B803" t="str">
        <x:v>Eastern Panhandle Food Bank</x:v>
      </x:c>
      <x:c r="C803" t="str"/>
      <x:c r="D803" t="str">
        <x:v>CHARLES TOWN</x:v>
      </x:c>
      <x:c r="E803" t="str">
        <x:v>WV</x:v>
      </x:c>
      <x:c r="F803" t="str">
        <x:v>25414</x:v>
      </x:c>
      <x:c r="G803" t="str">
        <x:v>Unknown</x:v>
      </x:c>
      <x:c r="H803" t="str"/>
      <x:c r="I803" t="str">
        <x:v>Unknown/Inactive</x:v>
      </x:c>
      <x:c r="J803" t="str">
        <x:v>Name contains Food Bank</x:v>
      </x:c>
      <x:c r="K803" t="str">
        <x:v>https://urbaninstitute.github.io/nccs/datasets/bmf/</x:v>
      </x:c>
    </x:row>
    <x:row r="804">
      <x:c r="A804" t="str">
        <x:v>55-0684073</x:v>
      </x:c>
      <x:c r="B804" t="str">
        <x:v>Cedar Grove Food Bank</x:v>
      </x:c>
      <x:c r="C804" t="str"/>
      <x:c r="D804" t="str">
        <x:v>CEDAR GROVE</x:v>
      </x:c>
      <x:c r="E804" t="str">
        <x:v>WV</x:v>
      </x:c>
      <x:c r="F804" t="str">
        <x:v>25039</x:v>
      </x:c>
      <x:c r="G804" t="str">
        <x:v>Unknown</x:v>
      </x:c>
      <x:c r="H804" t="str"/>
      <x:c r="I804" t="str">
        <x:v>Unknown/Inactive</x:v>
      </x:c>
      <x:c r="J804" t="str">
        <x:v>Name contains Food Bank</x:v>
      </x:c>
      <x:c r="K804" t="str">
        <x:v>https://urbaninstitute.github.io/nccs/datasets/bmf/</x:v>
      </x:c>
    </x:row>
    <x:row r="805">
      <x:c r="A805" t="str">
        <x:v>55-0716785</x:v>
      </x:c>
      <x:c r="B805" t="str">
        <x:v>Itmann Food Bank</x:v>
      </x:c>
      <x:c r="C805" t="str"/>
      <x:c r="D805" t="str">
        <x:v>MULLENS</x:v>
      </x:c>
      <x:c r="E805" t="str">
        <x:v>WV</x:v>
      </x:c>
      <x:c r="F805" t="str">
        <x:v>25882-0713</x:v>
      </x:c>
      <x:c r="G805" t="str">
        <x:v>Small</x:v>
      </x:c>
      <x:c r="H805" t="str">
        <x:v>117885</x:v>
      </x:c>
      <x:c r="I805" t="str">
        <x:v>Yes</x:v>
      </x:c>
      <x:c r="J805" t="str">
        <x:v>Name contains Food Bank</x:v>
      </x:c>
      <x:c r="K805" t="str">
        <x:v>https://urbaninstitute.github.io/nccs/datasets/bmf/</x:v>
      </x:c>
    </x:row>
    <x:row r="806">
      <x:c r="A806" t="str">
        <x:v>55-0755457</x:v>
      </x:c>
      <x:c r="B806" t="str">
        <x:v>Five Loaves &amp; Two Fishes Food Bank</x:v>
      </x:c>
      <x:c r="C806" t="str"/>
      <x:c r="D806" t="str">
        <x:v>WELCH</x:v>
      </x:c>
      <x:c r="E806" t="str">
        <x:v>WV</x:v>
      </x:c>
      <x:c r="F806" t="str">
        <x:v>24801-2511</x:v>
      </x:c>
      <x:c r="G806" t="str">
        <x:v>Unknown</x:v>
      </x:c>
      <x:c r="H806" t="str">
        <x:v>0</x:v>
      </x:c>
      <x:c r="I806" t="str">
        <x:v>Likely</x:v>
      </x:c>
      <x:c r="J806" t="str">
        <x:v>Name contains Food Bank</x:v>
      </x:c>
      <x:c r="K806" t="str">
        <x:v>https://urbaninstitute.github.io/nccs/datasets/bmf/</x:v>
      </x:c>
    </x:row>
    <x:row r="807">
      <x:c r="A807" t="str">
        <x:v>55-6029395</x:v>
      </x:c>
      <x:c r="B807" t="str">
        <x:v>Calvary Baptist Food Bank Satellite</x:v>
      </x:c>
      <x:c r="C807" t="str"/>
      <x:c r="D807" t="str">
        <x:v>MORGANTOWN</x:v>
      </x:c>
      <x:c r="E807" t="str">
        <x:v>WV</x:v>
      </x:c>
      <x:c r="F807" t="str">
        <x:v>26505</x:v>
      </x:c>
      <x:c r="G807" t="str">
        <x:v>Unknown</x:v>
      </x:c>
      <x:c r="H807" t="str"/>
      <x:c r="I807" t="str">
        <x:v>Unknown/Inactive</x:v>
      </x:c>
      <x:c r="J807" t="str">
        <x:v>Name contains Food Bank</x:v>
      </x:c>
      <x:c r="K807" t="str">
        <x:v>https://urbaninstitute.github.io/nccs/datasets/bmf/</x:v>
      </x:c>
    </x:row>
    <x:row r="808">
      <x:c r="A808" t="str">
        <x:v>86-3733253</x:v>
      </x:c>
      <x:c r="B808" t="str">
        <x:v>Helpful Harvest Food Bank</x:v>
      </x:c>
      <x:c r="C808" t="str"/>
      <x:c r="D808" t="str">
        <x:v>ATHENS</x:v>
      </x:c>
      <x:c r="E808" t="str">
        <x:v>WV</x:v>
      </x:c>
      <x:c r="F808" t="str">
        <x:v>24712-0154</x:v>
      </x:c>
      <x:c r="G808" t="str">
        <x:v>Small</x:v>
      </x:c>
      <x:c r="H808" t="str">
        <x:v>86620</x:v>
      </x:c>
      <x:c r="I808" t="str">
        <x:v>Yes</x:v>
      </x:c>
      <x:c r="J808" t="str">
        <x:v>Name contains Food Bank</x:v>
      </x:c>
      <x:c r="K808" t="str">
        <x:v>https://urbaninstitute.github.io/nccs/datasets/bmf/</x:v>
      </x:c>
    </x:row>
    <x:row r="809">
      <x:c r="A809" t="str">
        <x:v>92-3060536</x:v>
      </x:c>
      <x:c r="B809" t="str">
        <x:v>Fairview Food Bank</x:v>
      </x:c>
      <x:c r="C809" t="str"/>
      <x:c r="D809" t="str">
        <x:v>FAIRVIEW</x:v>
      </x:c>
      <x:c r="E809" t="str">
        <x:v>WV</x:v>
      </x:c>
      <x:c r="F809" t="str">
        <x:v>26570-0294</x:v>
      </x:c>
      <x:c r="G809" t="str">
        <x:v>Small</x:v>
      </x:c>
      <x:c r="H809" t="str">
        <x:v>135080</x:v>
      </x:c>
      <x:c r="I809" t="str">
        <x:v>Yes</x:v>
      </x:c>
      <x:c r="J809" t="str">
        <x:v>Name contains Food Bank</x:v>
      </x:c>
      <x:c r="K809" t="str">
        <x:v>https://urbaninstitute.github.io/nccs/datasets/bmf/</x:v>
      </x:c>
    </x:row>
    <x:row r="810">
      <x:c r="A810" t="str">
        <x:v>06-1776590</x:v>
      </x:c>
      <x:c r="B810" t="str">
        <x:v>Feeding For Life</x:v>
      </x:c>
      <x:c r="C810" t="str"/>
      <x:c r="D810" t="str">
        <x:v>GREEN BAY</x:v>
      </x:c>
      <x:c r="E810" t="str">
        <x:v>WI</x:v>
      </x:c>
      <x:c r="F810" t="str">
        <x:v>54302</x:v>
      </x:c>
      <x:c r="G810" t="str">
        <x:v>Small</x:v>
      </x:c>
      <x:c r="H810" t="str">
        <x:v>137500</x:v>
      </x:c>
      <x:c r="I810" t="str">
        <x:v>Unknown/Inactive</x:v>
      </x:c>
      <x:c r="J810" t="str">
        <x:v>Name contains Feeding</x:v>
      </x:c>
      <x:c r="K810" t="str">
        <x:v>https://urbaninstitute.github.io/nccs/datasets/bmf/</x:v>
      </x:c>
    </x:row>
    <x:row r="811">
      <x:c r="A811" t="str">
        <x:v>39-1324452</x:v>
      </x:c>
      <x:c r="B811" t="str">
        <x:v>Milwaukee Emergency Food Bank Coaliion</x:v>
      </x:c>
      <x:c r="C811" t="str"/>
      <x:c r="D811" t="str">
        <x:v>MILWAUKEE</x:v>
      </x:c>
      <x:c r="E811" t="str">
        <x:v>WI</x:v>
      </x:c>
      <x:c r="F811" t="str">
        <x:v>53233</x:v>
      </x:c>
      <x:c r="G811" t="str">
        <x:v>Unknown</x:v>
      </x:c>
      <x:c r="H811" t="str"/>
      <x:c r="I811" t="str">
        <x:v>Unknown/Inactive</x:v>
      </x:c>
      <x:c r="J811" t="str">
        <x:v>Name contains Food Bank</x:v>
      </x:c>
      <x:c r="K811" t="str">
        <x:v>https://urbaninstitute.github.io/nccs/datasets/bmf/</x:v>
      </x:c>
    </x:row>
    <x:row r="812">
      <x:c r="A812" t="str">
        <x:v>39-1384593</x:v>
      </x:c>
      <x:c r="B812" t="str">
        <x:v>Feeding America Eastern Wisconsin</x:v>
      </x:c>
      <x:c r="C812" t="str"/>
      <x:c r="D812" t="str">
        <x:v>MILWAUKEE</x:v>
      </x:c>
      <x:c r="E812" t="str">
        <x:v>WI</x:v>
      </x:c>
      <x:c r="F812" t="str">
        <x:v>53205-1261</x:v>
      </x:c>
      <x:c r="G812" t="str">
        <x:v>Large</x:v>
      </x:c>
      <x:c r="H812" t="str">
        <x:v>92905783</x:v>
      </x:c>
      <x:c r="I812" t="str">
        <x:v>Yes</x:v>
      </x:c>
      <x:c r="J812" t="str">
        <x:v>Large by IRS revenue; Name contains Feeding</x:v>
      </x:c>
      <x:c r="K812" t="str">
        <x:v>https://urbaninstitute.github.io/nccs/datasets/bmf/</x:v>
      </x:c>
    </x:row>
    <x:row r="813">
      <x:c r="A813" t="str">
        <x:v>39-1490691</x:v>
      </x:c>
      <x:c r="B813" t="str">
        <x:v>Second Harvest Foodbank Of Southern Wisconsin</x:v>
      </x:c>
      <x:c r="C813" t="str"/>
      <x:c r="D813" t="str">
        <x:v>MADISON</x:v>
      </x:c>
      <x:c r="E813" t="str">
        <x:v>WI</x:v>
      </x:c>
      <x:c r="F813" t="str">
        <x:v>53718-6751</x:v>
      </x:c>
      <x:c r="G813" t="str">
        <x:v>Large</x:v>
      </x:c>
      <x:c r="H813" t="str">
        <x:v>59284739</x:v>
      </x:c>
      <x:c r="I813" t="str">
        <x:v>Yes</x:v>
      </x:c>
      <x:c r="J813" t="str">
        <x:v>Large by IRS revenue; Name contains Second Harvest</x:v>
      </x:c>
      <x:c r="K813" t="str">
        <x:v>https://urbaninstitute.github.io/nccs/datasets/bmf/</x:v>
      </x:c>
    </x:row>
    <x:row r="814">
      <x:c r="A814" t="str">
        <x:v>39-1496045</x:v>
      </x:c>
      <x:c r="B814" t="str">
        <x:v>Revival Fires Evangelistic Asso Corp Food Bank</x:v>
      </x:c>
      <x:c r="C814" t="str"/>
      <x:c r="D814" t="str">
        <x:v>GREEN BAY</x:v>
      </x:c>
      <x:c r="E814" t="str">
        <x:v>WI</x:v>
      </x:c>
      <x:c r="F814" t="str">
        <x:v>54302</x:v>
      </x:c>
      <x:c r="G814" t="str">
        <x:v>Unknown</x:v>
      </x:c>
      <x:c r="H814" t="str"/>
      <x:c r="I814" t="str">
        <x:v>Unknown/Inactive</x:v>
      </x:c>
      <x:c r="J814" t="str">
        <x:v>Name contains Food Bank</x:v>
      </x:c>
      <x:c r="K814" t="str">
        <x:v>https://urbaninstitute.github.io/nccs/datasets/bmf/</x:v>
      </x:c>
    </x:row>
    <x:row r="815">
      <x:c r="A815" t="str">
        <x:v>39-1550170</x:v>
      </x:c>
      <x:c r="B815" t="str">
        <x:v>Good Neighbor Food Bank</x:v>
      </x:c>
      <x:c r="C815" t="str"/>
      <x:c r="D815" t="str">
        <x:v>EAGLE RIVER</x:v>
      </x:c>
      <x:c r="E815" t="str">
        <x:v>WI</x:v>
      </x:c>
      <x:c r="F815" t="str">
        <x:v>54521</x:v>
      </x:c>
      <x:c r="G815" t="str">
        <x:v>Unknown</x:v>
      </x:c>
      <x:c r="H815" t="str"/>
      <x:c r="I815" t="str">
        <x:v>Unknown/Inactive</x:v>
      </x:c>
      <x:c r="J815" t="str">
        <x:v>Name contains Food Bank</x:v>
      </x:c>
      <x:c r="K815" t="str">
        <x:v>https://urbaninstitute.github.io/nccs/datasets/bmf/</x:v>
      </x:c>
    </x:row>
    <x:row r="816">
      <x:c r="A816" t="str">
        <x:v>39-1733883</x:v>
      </x:c>
      <x:c r="B816" t="str">
        <x:v>Sheboygan County Food Bank</x:v>
      </x:c>
      <x:c r="C816" t="str"/>
      <x:c r="D816" t="str">
        <x:v>SHEBOYGAN</x:v>
      </x:c>
      <x:c r="E816" t="str">
        <x:v>WI</x:v>
      </x:c>
      <x:c r="F816" t="str">
        <x:v>53083-3812</x:v>
      </x:c>
      <x:c r="G816" t="str">
        <x:v>Small</x:v>
      </x:c>
      <x:c r="H816" t="str">
        <x:v>4164669</x:v>
      </x:c>
      <x:c r="I816" t="str">
        <x:v>Yes</x:v>
      </x:c>
      <x:c r="J816" t="str">
        <x:v>Name contains Food Bank</x:v>
      </x:c>
      <x:c r="K816" t="str">
        <x:v>https://urbaninstitute.github.io/nccs/datasets/bmf/</x:v>
      </x:c>
    </x:row>
    <x:row r="817">
      <x:c r="A817" t="str">
        <x:v>39-1808502</x:v>
      </x:c>
      <x:c r="B817" t="str">
        <x:v>Feeding America Eastern Wisconsin Foundation</x:v>
      </x:c>
      <x:c r="C817" t="str"/>
      <x:c r="D817" t="str">
        <x:v>MILWAUKEE</x:v>
      </x:c>
      <x:c r="E817" t="str">
        <x:v>WI</x:v>
      </x:c>
      <x:c r="F817" t="str">
        <x:v>53205-1261</x:v>
      </x:c>
      <x:c r="G817" t="str">
        <x:v>Small</x:v>
      </x:c>
      <x:c r="H817" t="str">
        <x:v>75080</x:v>
      </x:c>
      <x:c r="I817" t="str">
        <x:v>Yes</x:v>
      </x:c>
      <x:c r="J817" t="str">
        <x:v>Name contains Feeding</x:v>
      </x:c>
      <x:c r="K817" t="str">
        <x:v>https://urbaninstitute.github.io/nccs/datasets/bmf/</x:v>
      </x:c>
    </x:row>
    <x:row r="818">
      <x:c r="A818" t="str">
        <x:v>39-3296882</x:v>
      </x:c>
      <x:c r="B818" t="str">
        <x:v>Second Harvest Food Bank Of The Fox Valley</x:v>
      </x:c>
      <x:c r="C818" t="str"/>
      <x:c r="D818" t="str">
        <x:v>OMRO</x:v>
      </x:c>
      <x:c r="E818" t="str">
        <x:v>WI</x:v>
      </x:c>
      <x:c r="F818" t="str">
        <x:v>54963</x:v>
      </x:c>
      <x:c r="G818" t="str">
        <x:v>Small</x:v>
      </x:c>
      <x:c r="H818" t="str">
        <x:v>147804</x:v>
      </x:c>
      <x:c r="I818" t="str">
        <x:v>Unknown/Inactive</x:v>
      </x:c>
      <x:c r="J818" t="str">
        <x:v>Name contains Food Bank; Name contains Second Harvest</x:v>
      </x:c>
      <x:c r="K818" t="str">
        <x:v>https://urbaninstitute.github.io/nccs/datasets/bmf/</x:v>
      </x:c>
    </x:row>
    <x:row r="819">
      <x:c r="A819" t="str">
        <x:v>47-4823466</x:v>
      </x:c>
      <x:c r="B819" t="str">
        <x:v>Feeding Wisconsin</x:v>
      </x:c>
      <x:c r="C819" t="str"/>
      <x:c r="D819" t="str">
        <x:v>MADISON</x:v>
      </x:c>
      <x:c r="E819" t="str">
        <x:v>WI</x:v>
      </x:c>
      <x:c r="F819" t="str">
        <x:v>53718-6742</x:v>
      </x:c>
      <x:c r="G819" t="str">
        <x:v>Small</x:v>
      </x:c>
      <x:c r="H819" t="str">
        <x:v>1018467</x:v>
      </x:c>
      <x:c r="I819" t="str">
        <x:v>Yes</x:v>
      </x:c>
      <x:c r="J819" t="str">
        <x:v>Name contains Feeding</x:v>
      </x:c>
      <x:c r="K819" t="str">
        <x:v>https://urbaninstitute.github.io/nccs/datasets/bmf/</x:v>
      </x:c>
    </x:row>
    <x:row r="820">
      <x:c r="A820" t="str">
        <x:v>47-5327773</x:v>
      </x:c>
      <x:c r="B820" t="str">
        <x:v>Feeding Our Communities With United Services</x:v>
      </x:c>
      <x:c r="C820" t="str"/>
      <x:c r="D820" t="str">
        <x:v>WISC RAPIDS</x:v>
      </x:c>
      <x:c r="E820" t="str">
        <x:v>WI</x:v>
      </x:c>
      <x:c r="F820" t="str">
        <x:v>54495-2258</x:v>
      </x:c>
      <x:c r="G820" t="str">
        <x:v>Small</x:v>
      </x:c>
      <x:c r="H820" t="str">
        <x:v>1457565</x:v>
      </x:c>
      <x:c r="I820" t="str">
        <x:v>Yes</x:v>
      </x:c>
      <x:c r="J820" t="str">
        <x:v>Name contains Feeding</x:v>
      </x:c>
      <x:c r="K820" t="str">
        <x:v>https://urbaninstitute.github.io/nccs/datasets/bmf/</x:v>
      </x:c>
    </x:row>
    <x:row r="821">
      <x:c r="A821" t="str">
        <x:v>47-5582076</x:v>
      </x:c>
      <x:c r="B821" t="str">
        <x:v>Feeding His Flock</x:v>
      </x:c>
      <x:c r="C821" t="str"/>
      <x:c r="D821" t="str">
        <x:v>WEST ALLIS</x:v>
      </x:c>
      <x:c r="E821" t="str">
        <x:v>WI</x:v>
      </x:c>
      <x:c r="F821" t="str">
        <x:v>53219-2825</x:v>
      </x:c>
      <x:c r="G821" t="str">
        <x:v>Unknown</x:v>
      </x:c>
      <x:c r="H821" t="str">
        <x:v>0</x:v>
      </x:c>
      <x:c r="I821" t="str">
        <x:v>Likely</x:v>
      </x:c>
      <x:c r="J821" t="str">
        <x:v>Name contains Feeding</x:v>
      </x:c>
      <x:c r="K821" t="str">
        <x:v>https://urbaninstitute.github.io/nccs/datasets/bmf/</x:v>
      </x:c>
    </x:row>
    <x:row r="822">
      <x:c r="A822" t="str">
        <x:v>84-3700363</x:v>
      </x:c>
      <x:c r="B822" t="str">
        <x:v>Kenosha County Food Bank</x:v>
      </x:c>
      <x:c r="C822" t="str"/>
      <x:c r="D822" t="str">
        <x:v>RACINE</x:v>
      </x:c>
      <x:c r="E822" t="str">
        <x:v>WI</x:v>
      </x:c>
      <x:c r="F822" t="str">
        <x:v>53403-2481</x:v>
      </x:c>
      <x:c r="G822" t="str">
        <x:v>Small</x:v>
      </x:c>
      <x:c r="H822" t="str">
        <x:v>62022</x:v>
      </x:c>
      <x:c r="I822" t="str">
        <x:v>Yes</x:v>
      </x:c>
      <x:c r="J822" t="str">
        <x:v>Name contains Food Bank</x:v>
      </x:c>
      <x:c r="K822" t="str">
        <x:v>https://urbaninstitute.github.io/nccs/datasets/bmf/</x:v>
      </x:c>
    </x:row>
    <x:row r="823">
      <x:c r="A823" t="str">
        <x:v>26-0215236</x:v>
      </x:c>
      <x:c r="B823" t="str">
        <x:v>Lander Care And Share Food Bank</x:v>
      </x:c>
      <x:c r="C823" t="str"/>
      <x:c r="D823" t="str">
        <x:v>LANDER</x:v>
      </x:c>
      <x:c r="E823" t="str">
        <x:v>WY</x:v>
      </x:c>
      <x:c r="F823" t="str">
        <x:v>82520-3121</x:v>
      </x:c>
      <x:c r="G823" t="str">
        <x:v>Small</x:v>
      </x:c>
      <x:c r="H823" t="str">
        <x:v>514099</x:v>
      </x:c>
      <x:c r="I823" t="str">
        <x:v>Yes</x:v>
      </x:c>
      <x:c r="J823" t="str">
        <x:v>Name contains Food Bank</x:v>
      </x:c>
      <x:c r="K823" t="str">
        <x:v>https://urbaninstitute.github.io/nccs/datasets/bmf/</x:v>
      </x:c>
    </x:row>
    <x:row r="824">
      <x:c r="A824" t="str">
        <x:v>45-3642623</x:v>
      </x:c>
      <x:c r="B824" t="str">
        <x:v>Riverton Community Food Bank</x:v>
      </x:c>
      <x:c r="C824" t="str"/>
      <x:c r="D824" t="str">
        <x:v>RIVERTON</x:v>
      </x:c>
      <x:c r="E824" t="str">
        <x:v>WY</x:v>
      </x:c>
      <x:c r="F824" t="str">
        <x:v>82501</x:v>
      </x:c>
      <x:c r="G824" t="str">
        <x:v>Small</x:v>
      </x:c>
      <x:c r="H824" t="str">
        <x:v>9000</x:v>
      </x:c>
      <x:c r="I824" t="str">
        <x:v>Unknown/Inactive</x:v>
      </x:c>
      <x:c r="J824" t="str">
        <x:v>Name contains Food Bank</x:v>
      </x:c>
      <x:c r="K824" t="str">
        <x:v>https://urbaninstitute.github.io/nccs/datasets/bmf/</x:v>
      </x:c>
    </x:row>
    <x:row r="825">
      <x:c r="A825" t="str">
        <x:v>45-3714232</x:v>
      </x:c>
      <x:c r="B825" t="str">
        <x:v>Thayne Community Food Bank</x:v>
      </x:c>
      <x:c r="C825" t="str"/>
      <x:c r="D825" t="str">
        <x:v>THAYNE</x:v>
      </x:c>
      <x:c r="E825" t="str">
        <x:v>WY</x:v>
      </x:c>
      <x:c r="F825" t="str">
        <x:v>83127-0234</x:v>
      </x:c>
      <x:c r="G825" t="str">
        <x:v>Small</x:v>
      </x:c>
      <x:c r="H825" t="str">
        <x:v>103532</x:v>
      </x:c>
      <x:c r="I825" t="str">
        <x:v>Yes</x:v>
      </x:c>
      <x:c r="J825" t="str">
        <x:v>Name contains Food Bank</x:v>
      </x:c>
      <x:c r="K825" t="str">
        <x:v>https://urbaninstitute.github.io/nccs/datasets/bmf/</x:v>
      </x:c>
    </x:row>
    <x:row r="826">
      <x:c r="A826" t="str">
        <x:v>45-3855680</x:v>
      </x:c>
      <x:c r="B826" t="str">
        <x:v>Wyoming Food Bank Of The Rockies</x:v>
      </x:c>
      <x:c r="C826" t="str"/>
      <x:c r="D826" t="str">
        <x:v>EVANSVILLE</x:v>
      </x:c>
      <x:c r="E826" t="str">
        <x:v>WY</x:v>
      </x:c>
      <x:c r="F826" t="str">
        <x:v>82644</x:v>
      </x:c>
      <x:c r="G826" t="str">
        <x:v>Small</x:v>
      </x:c>
      <x:c r="H826" t="str">
        <x:v>3335</x:v>
      </x:c>
      <x:c r="I826" t="str">
        <x:v>Unknown/Inactive</x:v>
      </x:c>
      <x:c r="J826" t="str">
        <x:v>Name contains Food Bank</x:v>
      </x:c>
      <x:c r="K826" t="str">
        <x:v>https://urbaninstitute.github.io/nccs/datasets/bmf/</x:v>
      </x:c>
    </x:row>
    <x:row r="827">
      <x:c r="A827" t="str">
        <x:v>47-2327890</x:v>
      </x:c>
      <x:c r="B827" t="str">
        <x:v>Alpine Food Bank</x:v>
      </x:c>
      <x:c r="C827" t="str"/>
      <x:c r="D827" t="str">
        <x:v>ALPINE</x:v>
      </x:c>
      <x:c r="E827" t="str">
        <x:v>WY</x:v>
      </x:c>
      <x:c r="F827" t="str">
        <x:v>83128-0672</x:v>
      </x:c>
      <x:c r="G827" t="str">
        <x:v>Unknown</x:v>
      </x:c>
      <x:c r="H827" t="str">
        <x:v>0</x:v>
      </x:c>
      <x:c r="I827" t="str">
        <x:v>Yes</x:v>
      </x:c>
      <x:c r="J827" t="str">
        <x:v>Name contains Food Bank</x:v>
      </x:c>
      <x:c r="K827" t="str">
        <x:v>https://urbaninstitute.github.io/nccs/datasets/bmf/</x:v>
      </x:c>
    </x:row>
    <x:row r="828">
      <x:c r="A828" t="str">
        <x:v>74-2203630</x:v>
      </x:c>
      <x:c r="B828" t="str">
        <x:v>Wyoming Food Bank</x:v>
      </x:c>
      <x:c r="C828" t="str"/>
      <x:c r="D828" t="str">
        <x:v>CHEYENNE</x:v>
      </x:c>
      <x:c r="E828" t="str">
        <x:v>WY</x:v>
      </x:c>
      <x:c r="F828" t="str">
        <x:v>82007</x:v>
      </x:c>
      <x:c r="G828" t="str">
        <x:v>Unknown</x:v>
      </x:c>
      <x:c r="H828" t="str"/>
      <x:c r="I828" t="str">
        <x:v>Unknown/Inactive</x:v>
      </x:c>
      <x:c r="J828" t="str">
        <x:v>Name contains Food Bank</x:v>
      </x:c>
      <x:c r="K828" t="str">
        <x:v>https://urbaninstitute.github.io/nccs/datasets/bmf/</x:v>
      </x:c>
    </x:row>
    <x:row r="829">
      <x:c r="A829" t="str">
        <x:v>83-0320236</x:v>
      </x:c>
      <x:c r="B829" t="str">
        <x:v>Food Bank Of Sweetwater County</x:v>
      </x:c>
      <x:c r="C829" t="str"/>
      <x:c r="D829" t="str">
        <x:v>ROCK SPRINGS</x:v>
      </x:c>
      <x:c r="E829" t="str">
        <x:v>WY</x:v>
      </x:c>
      <x:c r="F829" t="str">
        <x:v>82901-5141</x:v>
      </x:c>
      <x:c r="G829" t="str">
        <x:v>Small</x:v>
      </x:c>
      <x:c r="H829" t="str">
        <x:v>294463</x:v>
      </x:c>
      <x:c r="I829" t="str">
        <x:v>Yes</x:v>
      </x:c>
      <x:c r="J829" t="str">
        <x:v>Name contains Food Bank</x:v>
      </x:c>
      <x:c r="K829" t="str">
        <x:v>https://urbaninstitute.github.io/nccs/datasets/bmf/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8" hidden="0" customWidth="1"/>
    <x:col min="4" max="4" width="60" hidden="0" customWidth="1"/>
  </x:cols>
  <x:sheetData>
    <x:row r="1">
      <x:c r="A1" s="21" t="str">
        <x:v>Code</x:v>
      </x:c>
      <x:c r="B1" s="21" t="str">
        <x:v>Jurisdiction</x:v>
      </x:c>
      <x:c r="C1" s="21" t="str">
        <x:v>USDA Contact Directory</x:v>
      </x:c>
      <x:c r="D1" s="21" t="str">
        <x:v>Coverage Note</x:v>
      </x:c>
    </x:row>
    <x:row r="2">
      <x:c r="A2" t="str">
        <x:v>AL</x:v>
      </x:c>
      <x:c r="B2" t="str">
        <x:v>Alabama</x:v>
      </x:c>
      <x:c r="C2" t="str">
        <x:v>https://www.fns.usda.gov/tefap/program-contacts</x:v>
      </x:c>
      <x:c r="D2" t="str">
        <x:v>Use USDA's map/filter for the jurisdiction's TEFAP administering contact.</x:v>
      </x:c>
    </x:row>
    <x:row r="3">
      <x:c r="A3" t="str">
        <x:v>AK</x:v>
      </x:c>
      <x:c r="B3" t="str">
        <x:v>Alaska</x:v>
      </x:c>
      <x:c r="C3" t="str">
        <x:v>https://www.fns.usda.gov/tefap/program-contacts</x:v>
      </x:c>
      <x:c r="D3" t="str">
        <x:v>Use USDA's map/filter for the jurisdiction's TEFAP administering contact.</x:v>
      </x:c>
    </x:row>
    <x:row r="4">
      <x:c r="A4" t="str">
        <x:v>AZ</x:v>
      </x:c>
      <x:c r="B4" t="str">
        <x:v>Arizona</x:v>
      </x:c>
      <x:c r="C4" t="str">
        <x:v>https://www.fns.usda.gov/tefap/program-contacts</x:v>
      </x:c>
      <x:c r="D4" t="str">
        <x:v>Use USDA's map/filter for the jurisdiction's TEFAP administering contact.</x:v>
      </x:c>
    </x:row>
    <x:row r="5">
      <x:c r="A5" t="str">
        <x:v>AR</x:v>
      </x:c>
      <x:c r="B5" t="str">
        <x:v>Arkansas</x:v>
      </x:c>
      <x:c r="C5" t="str">
        <x:v>https://www.fns.usda.gov/tefap/program-contacts</x:v>
      </x:c>
      <x:c r="D5" t="str">
        <x:v>Use USDA's map/filter for the jurisdiction's TEFAP administering contact.</x:v>
      </x:c>
    </x:row>
    <x:row r="6">
      <x:c r="A6" t="str">
        <x:v>CA</x:v>
      </x:c>
      <x:c r="B6" t="str">
        <x:v>California</x:v>
      </x:c>
      <x:c r="C6" t="str">
        <x:v>https://www.fns.usda.gov/tefap/program-contacts</x:v>
      </x:c>
      <x:c r="D6" t="str">
        <x:v>Use USDA's map/filter for the jurisdiction's TEFAP administering contact.</x:v>
      </x:c>
    </x:row>
    <x:row r="7">
      <x:c r="A7" t="str">
        <x:v>CO</x:v>
      </x:c>
      <x:c r="B7" t="str">
        <x:v>Colorado</x:v>
      </x:c>
      <x:c r="C7" t="str">
        <x:v>https://www.fns.usda.gov/tefap/program-contacts</x:v>
      </x:c>
      <x:c r="D7" t="str">
        <x:v>Use USDA's map/filter for the jurisdiction's TEFAP administering contact.</x:v>
      </x:c>
    </x:row>
    <x:row r="8">
      <x:c r="A8" t="str">
        <x:v>CT</x:v>
      </x:c>
      <x:c r="B8" t="str">
        <x:v>Connecticut</x:v>
      </x:c>
      <x:c r="C8" t="str">
        <x:v>https://www.fns.usda.gov/tefap/program-contacts</x:v>
      </x:c>
      <x:c r="D8" t="str">
        <x:v>Use USDA's map/filter for the jurisdiction's TEFAP administering contact.</x:v>
      </x:c>
    </x:row>
    <x:row r="9">
      <x:c r="A9" t="str">
        <x:v>DE</x:v>
      </x:c>
      <x:c r="B9" t="str">
        <x:v>Delaware</x:v>
      </x:c>
      <x:c r="C9" t="str">
        <x:v>https://www.fns.usda.gov/tefap/program-contacts</x:v>
      </x:c>
      <x:c r="D9" t="str">
        <x:v>Use USDA's map/filter for the jurisdiction's TEFAP administering contact.</x:v>
      </x:c>
    </x:row>
    <x:row r="10">
      <x:c r="A10" t="str">
        <x:v>DC</x:v>
      </x:c>
      <x:c r="B10" t="str">
        <x:v>District of Columbia</x:v>
      </x:c>
      <x:c r="C10" t="str">
        <x:v>https://www.fns.usda.gov/tefap/program-contacts</x:v>
      </x:c>
      <x:c r="D10" t="str">
        <x:v>Use USDA's map/filter for the jurisdiction's TEFAP administering contact.</x:v>
      </x:c>
    </x:row>
    <x:row r="11">
      <x:c r="A11" t="str">
        <x:v>FL</x:v>
      </x:c>
      <x:c r="B11" t="str">
        <x:v>Florida</x:v>
      </x:c>
      <x:c r="C11" t="str">
        <x:v>https://www.fns.usda.gov/tefap/program-contacts</x:v>
      </x:c>
      <x:c r="D11" t="str">
        <x:v>Use USDA's map/filter for the jurisdiction's TEFAP administering contact.</x:v>
      </x:c>
    </x:row>
    <x:row r="12">
      <x:c r="A12" t="str">
        <x:v>GA</x:v>
      </x:c>
      <x:c r="B12" t="str">
        <x:v>Georgia</x:v>
      </x:c>
      <x:c r="C12" t="str">
        <x:v>https://www.fns.usda.gov/tefap/program-contacts</x:v>
      </x:c>
      <x:c r="D12" t="str">
        <x:v>Use USDA's map/filter for the jurisdiction's TEFAP administering contact.</x:v>
      </x:c>
    </x:row>
    <x:row r="13">
      <x:c r="A13" t="str">
        <x:v>HI</x:v>
      </x:c>
      <x:c r="B13" t="str">
        <x:v>Hawaii</x:v>
      </x:c>
      <x:c r="C13" t="str">
        <x:v>https://www.fns.usda.gov/tefap/program-contacts</x:v>
      </x:c>
      <x:c r="D13" t="str">
        <x:v>Use USDA's map/filter for the jurisdiction's TEFAP administering contact.</x:v>
      </x:c>
    </x:row>
    <x:row r="14">
      <x:c r="A14" t="str">
        <x:v>ID</x:v>
      </x:c>
      <x:c r="B14" t="str">
        <x:v>Idaho</x:v>
      </x:c>
      <x:c r="C14" t="str">
        <x:v>https://www.fns.usda.gov/tefap/program-contacts</x:v>
      </x:c>
      <x:c r="D14" t="str">
        <x:v>Use USDA's map/filter for the jurisdiction's TEFAP administering contact.</x:v>
      </x:c>
    </x:row>
    <x:row r="15">
      <x:c r="A15" t="str">
        <x:v>IL</x:v>
      </x:c>
      <x:c r="B15" t="str">
        <x:v>Illinois</x:v>
      </x:c>
      <x:c r="C15" t="str">
        <x:v>https://www.fns.usda.gov/tefap/program-contacts</x:v>
      </x:c>
      <x:c r="D15" t="str">
        <x:v>Use USDA's map/filter for the jurisdiction's TEFAP administering contact.</x:v>
      </x:c>
    </x:row>
    <x:row r="16">
      <x:c r="A16" t="str">
        <x:v>IN</x:v>
      </x:c>
      <x:c r="B16" t="str">
        <x:v>Indiana</x:v>
      </x:c>
      <x:c r="C16" t="str">
        <x:v>https://www.fns.usda.gov/tefap/program-contacts</x:v>
      </x:c>
      <x:c r="D16" t="str">
        <x:v>Use USDA's map/filter for the jurisdiction's TEFAP administering contact.</x:v>
      </x:c>
    </x:row>
    <x:row r="17">
      <x:c r="A17" t="str">
        <x:v>IA</x:v>
      </x:c>
      <x:c r="B17" t="str">
        <x:v>Iowa</x:v>
      </x:c>
      <x:c r="C17" t="str">
        <x:v>https://www.fns.usda.gov/tefap/program-contacts</x:v>
      </x:c>
      <x:c r="D17" t="str">
        <x:v>Use USDA's map/filter for the jurisdiction's TEFAP administering contact.</x:v>
      </x:c>
    </x:row>
    <x:row r="18">
      <x:c r="A18" t="str">
        <x:v>KS</x:v>
      </x:c>
      <x:c r="B18" t="str">
        <x:v>Kansas</x:v>
      </x:c>
      <x:c r="C18" t="str">
        <x:v>https://www.fns.usda.gov/tefap/program-contacts</x:v>
      </x:c>
      <x:c r="D18" t="str">
        <x:v>Use USDA's map/filter for the jurisdiction's TEFAP administering contact.</x:v>
      </x:c>
    </x:row>
    <x:row r="19">
      <x:c r="A19" t="str">
        <x:v>KY</x:v>
      </x:c>
      <x:c r="B19" t="str">
        <x:v>Kentucky</x:v>
      </x:c>
      <x:c r="C19" t="str">
        <x:v>https://www.fns.usda.gov/tefap/program-contacts</x:v>
      </x:c>
      <x:c r="D19" t="str">
        <x:v>Use USDA's map/filter for the jurisdiction's TEFAP administering contact.</x:v>
      </x:c>
    </x:row>
    <x:row r="20">
      <x:c r="A20" t="str">
        <x:v>LA</x:v>
      </x:c>
      <x:c r="B20" t="str">
        <x:v>Louisiana</x:v>
      </x:c>
      <x:c r="C20" t="str">
        <x:v>https://www.fns.usda.gov/tefap/program-contacts</x:v>
      </x:c>
      <x:c r="D20" t="str">
        <x:v>Use USDA's map/filter for the jurisdiction's TEFAP administering contact.</x:v>
      </x:c>
    </x:row>
    <x:row r="21">
      <x:c r="A21" t="str">
        <x:v>ME</x:v>
      </x:c>
      <x:c r="B21" t="str">
        <x:v>Maine</x:v>
      </x:c>
      <x:c r="C21" t="str">
        <x:v>https://www.fns.usda.gov/tefap/program-contacts</x:v>
      </x:c>
      <x:c r="D21" t="str">
        <x:v>Use USDA's map/filter for the jurisdiction's TEFAP administering contact.</x:v>
      </x:c>
    </x:row>
    <x:row r="22">
      <x:c r="A22" t="str">
        <x:v>MD</x:v>
      </x:c>
      <x:c r="B22" t="str">
        <x:v>Maryland</x:v>
      </x:c>
      <x:c r="C22" t="str">
        <x:v>https://www.fns.usda.gov/tefap/program-contacts</x:v>
      </x:c>
      <x:c r="D22" t="str">
        <x:v>Use USDA's map/filter for the jurisdiction's TEFAP administering contact.</x:v>
      </x:c>
    </x:row>
    <x:row r="23">
      <x:c r="A23" t="str">
        <x:v>MA</x:v>
      </x:c>
      <x:c r="B23" t="str">
        <x:v>Massachusetts</x:v>
      </x:c>
      <x:c r="C23" t="str">
        <x:v>https://www.fns.usda.gov/tefap/program-contacts</x:v>
      </x:c>
      <x:c r="D23" t="str">
        <x:v>Use USDA's map/filter for the jurisdiction's TEFAP administering contact.</x:v>
      </x:c>
    </x:row>
    <x:row r="24">
      <x:c r="A24" t="str">
        <x:v>MI</x:v>
      </x:c>
      <x:c r="B24" t="str">
        <x:v>Michigan</x:v>
      </x:c>
      <x:c r="C24" t="str">
        <x:v>https://www.fns.usda.gov/tefap/program-contacts</x:v>
      </x:c>
      <x:c r="D24" t="str">
        <x:v>Use USDA's map/filter for the jurisdiction's TEFAP administering contact.</x:v>
      </x:c>
    </x:row>
    <x:row r="25">
      <x:c r="A25" t="str">
        <x:v>MN</x:v>
      </x:c>
      <x:c r="B25" t="str">
        <x:v>Minnesota</x:v>
      </x:c>
      <x:c r="C25" t="str">
        <x:v>https://www.fns.usda.gov/tefap/program-contacts</x:v>
      </x:c>
      <x:c r="D25" t="str">
        <x:v>Use USDA's map/filter for the jurisdiction's TEFAP administering contact.</x:v>
      </x:c>
    </x:row>
    <x:row r="26">
      <x:c r="A26" t="str">
        <x:v>MS</x:v>
      </x:c>
      <x:c r="B26" t="str">
        <x:v>Mississippi</x:v>
      </x:c>
      <x:c r="C26" t="str">
        <x:v>https://www.fns.usda.gov/tefap/program-contacts</x:v>
      </x:c>
      <x:c r="D26" t="str">
        <x:v>Use USDA's map/filter for the jurisdiction's TEFAP administering contact.</x:v>
      </x:c>
    </x:row>
    <x:row r="27">
      <x:c r="A27" t="str">
        <x:v>MO</x:v>
      </x:c>
      <x:c r="B27" t="str">
        <x:v>Missouri</x:v>
      </x:c>
      <x:c r="C27" t="str">
        <x:v>https://www.fns.usda.gov/tefap/program-contacts</x:v>
      </x:c>
      <x:c r="D27" t="str">
        <x:v>Use USDA's map/filter for the jurisdiction's TEFAP administering contact.</x:v>
      </x:c>
    </x:row>
    <x:row r="28">
      <x:c r="A28" t="str">
        <x:v>MT</x:v>
      </x:c>
      <x:c r="B28" t="str">
        <x:v>Montana</x:v>
      </x:c>
      <x:c r="C28" t="str">
        <x:v>https://www.fns.usda.gov/tefap/program-contacts</x:v>
      </x:c>
      <x:c r="D28" t="str">
        <x:v>Use USDA's map/filter for the jurisdiction's TEFAP administering contact.</x:v>
      </x:c>
    </x:row>
    <x:row r="29">
      <x:c r="A29" t="str">
        <x:v>NE</x:v>
      </x:c>
      <x:c r="B29" t="str">
        <x:v>Nebraska</x:v>
      </x:c>
      <x:c r="C29" t="str">
        <x:v>https://www.fns.usda.gov/tefap/program-contacts</x:v>
      </x:c>
      <x:c r="D29" t="str">
        <x:v>Use USDA's map/filter for the jurisdiction's TEFAP administering contact.</x:v>
      </x:c>
    </x:row>
    <x:row r="30">
      <x:c r="A30" t="str">
        <x:v>NV</x:v>
      </x:c>
      <x:c r="B30" t="str">
        <x:v>Nevada</x:v>
      </x:c>
      <x:c r="C30" t="str">
        <x:v>https://www.fns.usda.gov/tefap/program-contacts</x:v>
      </x:c>
      <x:c r="D30" t="str">
        <x:v>Use USDA's map/filter for the jurisdiction's TEFAP administering contact.</x:v>
      </x:c>
    </x:row>
    <x:row r="31">
      <x:c r="A31" t="str">
        <x:v>NH</x:v>
      </x:c>
      <x:c r="B31" t="str">
        <x:v>New Hampshire</x:v>
      </x:c>
      <x:c r="C31" t="str">
        <x:v>https://www.fns.usda.gov/tefap/program-contacts</x:v>
      </x:c>
      <x:c r="D31" t="str">
        <x:v>Use USDA's map/filter for the jurisdiction's TEFAP administering contact.</x:v>
      </x:c>
    </x:row>
    <x:row r="32">
      <x:c r="A32" t="str">
        <x:v>NJ</x:v>
      </x:c>
      <x:c r="B32" t="str">
        <x:v>New Jersey</x:v>
      </x:c>
      <x:c r="C32" t="str">
        <x:v>https://www.fns.usda.gov/tefap/program-contacts</x:v>
      </x:c>
      <x:c r="D32" t="str">
        <x:v>Use USDA's map/filter for the jurisdiction's TEFAP administering contact.</x:v>
      </x:c>
    </x:row>
    <x:row r="33">
      <x:c r="A33" t="str">
        <x:v>NM</x:v>
      </x:c>
      <x:c r="B33" t="str">
        <x:v>New Mexico</x:v>
      </x:c>
      <x:c r="C33" t="str">
        <x:v>https://www.fns.usda.gov/tefap/program-contacts</x:v>
      </x:c>
      <x:c r="D33" t="str">
        <x:v>Use USDA's map/filter for the jurisdiction's TEFAP administering contact.</x:v>
      </x:c>
    </x:row>
    <x:row r="34">
      <x:c r="A34" t="str">
        <x:v>NY</x:v>
      </x:c>
      <x:c r="B34" t="str">
        <x:v>New York</x:v>
      </x:c>
      <x:c r="C34" t="str">
        <x:v>https://www.fns.usda.gov/tefap/program-contacts</x:v>
      </x:c>
      <x:c r="D34" t="str">
        <x:v>Use USDA's map/filter for the jurisdiction's TEFAP administering contact.</x:v>
      </x:c>
    </x:row>
    <x:row r="35">
      <x:c r="A35" t="str">
        <x:v>NC</x:v>
      </x:c>
      <x:c r="B35" t="str">
        <x:v>North Carolina</x:v>
      </x:c>
      <x:c r="C35" t="str">
        <x:v>https://www.fns.usda.gov/tefap/program-contacts</x:v>
      </x:c>
      <x:c r="D35" t="str">
        <x:v>Use USDA's map/filter for the jurisdiction's TEFAP administering contact.</x:v>
      </x:c>
    </x:row>
    <x:row r="36">
      <x:c r="A36" t="str">
        <x:v>ND</x:v>
      </x:c>
      <x:c r="B36" t="str">
        <x:v>North Dakota</x:v>
      </x:c>
      <x:c r="C36" t="str">
        <x:v>https://www.fns.usda.gov/tefap/program-contacts</x:v>
      </x:c>
      <x:c r="D36" t="str">
        <x:v>Use USDA's map/filter for the jurisdiction's TEFAP administering contact.</x:v>
      </x:c>
    </x:row>
    <x:row r="37">
      <x:c r="A37" t="str">
        <x:v>OH</x:v>
      </x:c>
      <x:c r="B37" t="str">
        <x:v>Ohio</x:v>
      </x:c>
      <x:c r="C37" t="str">
        <x:v>https://www.fns.usda.gov/tefap/program-contacts</x:v>
      </x:c>
      <x:c r="D37" t="str">
        <x:v>Use USDA's map/filter for the jurisdiction's TEFAP administering contact.</x:v>
      </x:c>
    </x:row>
    <x:row r="38">
      <x:c r="A38" t="str">
        <x:v>OK</x:v>
      </x:c>
      <x:c r="B38" t="str">
        <x:v>Oklahoma</x:v>
      </x:c>
      <x:c r="C38" t="str">
        <x:v>https://www.fns.usda.gov/tefap/program-contacts</x:v>
      </x:c>
      <x:c r="D38" t="str">
        <x:v>Use USDA's map/filter for the jurisdiction's TEFAP administering contact.</x:v>
      </x:c>
    </x:row>
    <x:row r="39">
      <x:c r="A39" t="str">
        <x:v>OR</x:v>
      </x:c>
      <x:c r="B39" t="str">
        <x:v>Oregon</x:v>
      </x:c>
      <x:c r="C39" t="str">
        <x:v>https://www.fns.usda.gov/tefap/program-contacts</x:v>
      </x:c>
      <x:c r="D39" t="str">
        <x:v>Use USDA's map/filter for the jurisdiction's TEFAP administering contact.</x:v>
      </x:c>
    </x:row>
    <x:row r="40">
      <x:c r="A40" t="str">
        <x:v>PA</x:v>
      </x:c>
      <x:c r="B40" t="str">
        <x:v>Pennsylvania</x:v>
      </x:c>
      <x:c r="C40" t="str">
        <x:v>https://www.fns.usda.gov/tefap/program-contacts</x:v>
      </x:c>
      <x:c r="D40" t="str">
        <x:v>Use USDA's map/filter for the jurisdiction's TEFAP administering contact.</x:v>
      </x:c>
    </x:row>
    <x:row r="41">
      <x:c r="A41" t="str">
        <x:v>RI</x:v>
      </x:c>
      <x:c r="B41" t="str">
        <x:v>Rhode Island</x:v>
      </x:c>
      <x:c r="C41" t="str">
        <x:v>https://www.fns.usda.gov/tefap/program-contacts</x:v>
      </x:c>
      <x:c r="D41" t="str">
        <x:v>Use USDA's map/filter for the jurisdiction's TEFAP administering contact.</x:v>
      </x:c>
    </x:row>
    <x:row r="42">
      <x:c r="A42" t="str">
        <x:v>SC</x:v>
      </x:c>
      <x:c r="B42" t="str">
        <x:v>South Carolina</x:v>
      </x:c>
      <x:c r="C42" t="str">
        <x:v>https://www.fns.usda.gov/tefap/program-contacts</x:v>
      </x:c>
      <x:c r="D42" t="str">
        <x:v>Use USDA's map/filter for the jurisdiction's TEFAP administering contact.</x:v>
      </x:c>
    </x:row>
    <x:row r="43">
      <x:c r="A43" t="str">
        <x:v>SD</x:v>
      </x:c>
      <x:c r="B43" t="str">
        <x:v>South Dakota</x:v>
      </x:c>
      <x:c r="C43" t="str">
        <x:v>https://www.fns.usda.gov/tefap/program-contacts</x:v>
      </x:c>
      <x:c r="D43" t="str">
        <x:v>Use USDA's map/filter for the jurisdiction's TEFAP administering contact.</x:v>
      </x:c>
    </x:row>
    <x:row r="44">
      <x:c r="A44" t="str">
        <x:v>TN</x:v>
      </x:c>
      <x:c r="B44" t="str">
        <x:v>Tennessee</x:v>
      </x:c>
      <x:c r="C44" t="str">
        <x:v>https://www.fns.usda.gov/tefap/program-contacts</x:v>
      </x:c>
      <x:c r="D44" t="str">
        <x:v>Use USDA's map/filter for the jurisdiction's TEFAP administering contact.</x:v>
      </x:c>
    </x:row>
    <x:row r="45">
      <x:c r="A45" t="str">
        <x:v>TX</x:v>
      </x:c>
      <x:c r="B45" t="str">
        <x:v>Texas</x:v>
      </x:c>
      <x:c r="C45" t="str">
        <x:v>https://www.fns.usda.gov/tefap/program-contacts</x:v>
      </x:c>
      <x:c r="D45" t="str">
        <x:v>Use USDA's map/filter for the jurisdiction's TEFAP administering contact.</x:v>
      </x:c>
    </x:row>
    <x:row r="46">
      <x:c r="A46" t="str">
        <x:v>UT</x:v>
      </x:c>
      <x:c r="B46" t="str">
        <x:v>Utah</x:v>
      </x:c>
      <x:c r="C46" t="str">
        <x:v>https://www.fns.usda.gov/tefap/program-contacts</x:v>
      </x:c>
      <x:c r="D46" t="str">
        <x:v>Use USDA's map/filter for the jurisdiction's TEFAP administering contact.</x:v>
      </x:c>
    </x:row>
    <x:row r="47">
      <x:c r="A47" t="str">
        <x:v>VT</x:v>
      </x:c>
      <x:c r="B47" t="str">
        <x:v>Vermont</x:v>
      </x:c>
      <x:c r="C47" t="str">
        <x:v>https://www.fns.usda.gov/tefap/program-contacts</x:v>
      </x:c>
      <x:c r="D47" t="str">
        <x:v>Use USDA's map/filter for the jurisdiction's TEFAP administering contact.</x:v>
      </x:c>
    </x:row>
    <x:row r="48">
      <x:c r="A48" t="str">
        <x:v>VA</x:v>
      </x:c>
      <x:c r="B48" t="str">
        <x:v>Virginia</x:v>
      </x:c>
      <x:c r="C48" t="str">
        <x:v>https://www.fns.usda.gov/tefap/program-contacts</x:v>
      </x:c>
      <x:c r="D48" t="str">
        <x:v>Use USDA's map/filter for the jurisdiction's TEFAP administering contact.</x:v>
      </x:c>
    </x:row>
    <x:row r="49">
      <x:c r="A49" t="str">
        <x:v>WA</x:v>
      </x:c>
      <x:c r="B49" t="str">
        <x:v>Washington</x:v>
      </x:c>
      <x:c r="C49" t="str">
        <x:v>https://www.fns.usda.gov/tefap/program-contacts</x:v>
      </x:c>
      <x:c r="D49" t="str">
        <x:v>Use USDA's map/filter for the jurisdiction's TEFAP administering contact.</x:v>
      </x:c>
    </x:row>
    <x:row r="50">
      <x:c r="A50" t="str">
        <x:v>WV</x:v>
      </x:c>
      <x:c r="B50" t="str">
        <x:v>West Virginia</x:v>
      </x:c>
      <x:c r="C50" t="str">
        <x:v>https://www.fns.usda.gov/tefap/program-contacts</x:v>
      </x:c>
      <x:c r="D50" t="str">
        <x:v>Use USDA's map/filter for the jurisdiction's TEFAP administering contact.</x:v>
      </x:c>
    </x:row>
    <x:row r="51">
      <x:c r="A51" t="str">
        <x:v>WI</x:v>
      </x:c>
      <x:c r="B51" t="str">
        <x:v>Wisconsin</x:v>
      </x:c>
      <x:c r="C51" t="str">
        <x:v>https://www.fns.usda.gov/tefap/program-contacts</x:v>
      </x:c>
      <x:c r="D51" t="str">
        <x:v>Use USDA's map/filter for the jurisdiction's TEFAP administering contact.</x:v>
      </x:c>
    </x:row>
    <x:row r="52">
      <x:c r="A52" t="str">
        <x:v>WY</x:v>
      </x:c>
      <x:c r="B52" t="str">
        <x:v>Wyoming</x:v>
      </x:c>
      <x:c r="C52" t="str">
        <x:v>https://www.fns.usda.gov/tefap/program-contacts</x:v>
      </x:c>
      <x:c r="D52" t="str">
        <x:v>Use USDA's map/filter for the jurisdiction's TEFAP administering contact.</x:v>
      </x:c>
    </x:row>
    <x:row r="53">
      <x:c r="A53" t="str">
        <x:v>AS</x:v>
      </x:c>
      <x:c r="B53" t="str">
        <x:v>American Samoa</x:v>
      </x:c>
      <x:c r="C53" t="str">
        <x:v>https://www.fns.usda.gov/tefap/program-contacts</x:v>
      </x:c>
      <x:c r="D53" t="str">
        <x:v>Use USDA's map/filter for the jurisdiction's TEFAP administering contact.</x:v>
      </x:c>
    </x:row>
    <x:row r="54">
      <x:c r="A54" t="str">
        <x:v>GU</x:v>
      </x:c>
      <x:c r="B54" t="str">
        <x:v>Guam</x:v>
      </x:c>
      <x:c r="C54" t="str">
        <x:v>https://www.fns.usda.gov/tefap/program-contacts</x:v>
      </x:c>
      <x:c r="D54" t="str">
        <x:v>Use USDA's map/filter for the jurisdiction's TEFAP administering contact.</x:v>
      </x:c>
    </x:row>
    <x:row r="55">
      <x:c r="A55" t="str">
        <x:v>MP</x:v>
      </x:c>
      <x:c r="B55" t="str">
        <x:v>Northern Mariana Islands</x:v>
      </x:c>
      <x:c r="C55" t="str">
        <x:v>https://www.fns.usda.gov/tefap/program-contacts</x:v>
      </x:c>
      <x:c r="D55" t="str">
        <x:v>Use USDA's map/filter for the jurisdiction's TEFAP administering contact.</x:v>
      </x:c>
    </x:row>
    <x:row r="56">
      <x:c r="A56" t="str">
        <x:v>PR</x:v>
      </x:c>
      <x:c r="B56" t="str">
        <x:v>Puerto Rico</x:v>
      </x:c>
      <x:c r="C56" t="str">
        <x:v>https://www.fns.usda.gov/tefap/program-contacts</x:v>
      </x:c>
      <x:c r="D56" t="str">
        <x:v>Use USDA's map/filter for the jurisdiction's TEFAP administering contact.</x:v>
      </x:c>
    </x:row>
    <x:row r="57">
      <x:c r="A57" t="str">
        <x:v>VI</x:v>
      </x:c>
      <x:c r="B57" t="str">
        <x:v>U.S. Virgin Islands</x:v>
      </x:c>
      <x:c r="C57" t="str">
        <x:v>https://www.fns.usda.gov/tefap/program-contacts</x:v>
      </x:c>
      <x:c r="D57" t="str">
        <x:v>Use USDA's map/filter for the jurisdiction's TEFAP administering contact.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46" hidden="0" customWidth="1"/>
  </x:cols>
  <x:sheetData>
    <x:row r="1">
      <x:c r="A1" s="21" t="str">
        <x:v>Source</x:v>
      </x:c>
      <x:c r="B1" s="21" t="str">
        <x:v>Access Status</x:v>
      </x:c>
      <x:c r="C1" s="21" t="str">
        <x:v>Records Ingested</x:v>
      </x:c>
      <x:c r="D1" s="21" t="str">
        <x:v>Visible / Reported Scale</x:v>
      </x:c>
      <x:c r="E1" s="21" t="str">
        <x:v>What Was Included</x:v>
      </x:c>
      <x:c r="F1" s="21" t="str">
        <x:v>Key Limitation</x:v>
      </x:c>
      <x:c r="G1" s="21" t="str">
        <x:v>Source URL</x:v>
      </x:c>
    </x:row>
    <x:row r="2">
      <x:c r="A2" t="str">
        <x:v>IRS / NCCS Business Master File</x:v>
      </x:c>
      <x:c r="B2" t="str">
        <x:v>INGESTED</x:v>
      </x:c>
      <x:c r="C2" t="str">
        <x:v>7026</x:v>
      </x:c>
      <x:c r="D2" t="str">
        <x:v>Nationwide exempt-organization records</x:v>
      </x:c>
      <x:c r="E2" t="str">
        <x:v>All retrieved NTEE K31 records for 50 states and D.C.; unique by EIN.</x:v>
      </x:c>
      <x:c r="F2" t="str">
        <x:v>Legal entities, not every physical service location; historical rows retained.</x:v>
      </x:c>
      <x:c r="G2" t="str">
        <x:v>https://urbaninstitute.github.io/nccs/datasets/bmf/</x:v>
      </x:c>
    </x:row>
    <x:row r="3">
      <x:c r="A3" t="str">
        <x:v>IRS EO BMF</x:v>
      </x:c>
      <x:c r="B3" t="str">
        <x:v>SOURCE REFERENCE</x:v>
      </x:c>
      <x:c r="C3" t="str"/>
      <x:c r="D3" t="str">
        <x:v>Official federal exempt-organization extracts</x:v>
      </x:c>
      <x:c r="E3" t="str">
        <x:v>Registry and status context.</x:v>
      </x:c>
      <x:c r="F3" t="str">
        <x:v>No single food-bank-only download or hours/phone detail.</x:v>
      </x:c>
      <x:c r="G3" t="str">
        <x:v>https://www.irs.gov/charities-non-profits/exempt-organizations-business-master-file-extract-eo-bmf</x:v>
      </x:c>
    </x:row>
    <x:row r="4">
      <x:c r="A4" t="str">
        <x:v>Feeding America</x:v>
      </x:c>
      <x:c r="B4" t="str">
        <x:v>REFERENCE / NO BULK ROW MERGE</x:v>
      </x:c>
      <x:c r="C4" t="str"/>
      <x:c r="D4" t="str">
        <x:v>More than 200 member food banks</x:v>
      </x:c>
      <x:c r="E4" t="str">
        <x:v>Official member-directory link and network context.</x:v>
      </x:c>
      <x:c r="F4" t="str">
        <x:v>No stable unrestricted bulk download exposed; membership not asserted row-by-row.</x:v>
      </x:c>
      <x:c r="G4" t="str">
        <x:v>https://www.feedingamerica.org/find-your-local-foodbank/all-food-banks</x:v>
      </x:c>
    </x:row>
    <x:row r="5">
      <x:c r="A5" t="str">
        <x:v>USDA TEFAP</x:v>
      </x:c>
      <x:c r="B5" t="str">
        <x:v>JURISDICTION LINKS INGESTED</x:v>
      </x:c>
      <x:c r="C5" t="str">
        <x:v>56</x:v>
      </x:c>
      <x:c r="D5" t="str">
        <x:v>State and territory administering contacts</x:v>
      </x:c>
      <x:c r="E5" t="str">
        <x:v>One contact-directory row per listed jurisdiction.</x:v>
      </x:c>
      <x:c r="F5" t="str">
        <x:v>No national bulk list of every local TEFAP agency or pantry.</x:v>
      </x:c>
      <x:c r="G5" t="str">
        <x:v>https://www.fns.usda.gov/tefap/program-contacts</x:v>
      </x:c>
    </x:row>
    <x:row r="6">
      <x:c r="A6" t="str">
        <x:v>WhyHunger</x:v>
      </x:c>
      <x:c r="B6" t="str">
        <x:v>REFERENCE / BULK EXPORT UNAVAILABLE</x:v>
      </x:c>
      <x:c r="C6" t="str">
        <x:v>0</x:v>
      </x:c>
      <x:c r="D6" t="str">
        <x:v>37,815 directory results visible during retrieval</x:v>
      </x:c>
      <x:c r="E6" t="str">
        <x:v>Directory scale, program types, and access status.</x:v>
      </x:c>
      <x:c r="F6" t="str">
        <x:v>Paginated directory; unrestricted nationwide bulk export/API not located.</x:v>
      </x:c>
      <x:c r="G6" t="str">
        <x:v>https://networks.whyhunger.org/</x:v>
      </x:c>
    </x:row>
    <x:row r="7">
      <x:c r="A7" t="str">
        <x:v>211 National Data Platform</x:v>
      </x:c>
      <x:c r="B7" t="str">
        <x:v>AUTHORIZATION REQUIRED</x:v>
      </x:c>
      <x:c r="C7" t="str">
        <x:v>0</x:v>
      </x:c>
      <x:c r="D7" t="str">
        <x:v>National health and human-services repository</x:v>
      </x:c>
      <x:c r="E7" t="str">
        <x:v>API/export availability and access status.</x:v>
      </x:c>
      <x:c r="F7" t="str">
        <x:v>Bulk Export API requires authorized credentials and permissions.</x:v>
      </x:c>
      <x:c r="G7" t="str">
        <x:v>https://apiportal.211.org/</x:v>
      </x:c>
    </x:row>
    <x:row r="8">
      <x:c r="A8" t="str">
        <x:v>Regional / local directories</x:v>
      </x:c>
      <x:c r="B8" t="str">
        <x:v>FRAGMENTED</x:v>
      </x:c>
      <x:c r="C8" t="str">
        <x:v>0</x:v>
      </x:c>
      <x:c r="D8" t="str">
        <x:v>Thousands of independent directories</x:v>
      </x:c>
      <x:c r="E8" t="str">
        <x:v>Future-expansion methodology.</x:v>
      </x:c>
      <x:c r="F8" t="str">
        <x:v>No single standard endpoint or update schedule; duplicates common.</x:v>
      </x:c>
      <x:c r="G8" t="str">
        <x:v>https://www.211.org/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1" t="str">
        <x:v>Topic</x:v>
      </x:c>
      <x:c r="B1" s="21" t="str">
        <x:v>Rule / Explanation</x:v>
      </x:c>
    </x:row>
    <x:row r="2">
      <x:c r="A2" t="str">
        <x:v>Purpose</x:v>
      </x:c>
      <x:c r="B2" t="str">
        <x:v>Nationwide auditable database of IRS/NCCS NTEE K31 Food Banks, Pantries, plus a source-access ledger.</x:v>
      </x:c>
    </x:row>
    <x:row r="3">
      <x:c r="A3" t="str">
        <x:v>Inclusion</x:v>
      </x:c>
      <x:c r="B3" t="str">
        <x:v>Every retrieved NCCS BMF record whose cleaned NTEE code begins with K31, across 50 states and D.C.</x:v>
      </x:c>
    </x:row>
    <x:row r="4">
      <x:c r="A4" t="str">
        <x:v>Deduplication</x:v>
      </x:c>
      <x:c r="B4" t="str">
        <x:v>EIN is the master key. The extract contains 7,026 unique EINs and no duplicate EINs.</x:v>
      </x:c>
    </x:row>
    <x:row r="5">
      <x:c r="A5" t="str">
        <x:v>Large</x:v>
      </x:c>
      <x:c r="B5" t="str">
        <x:v>Annual IRS revenue of $25,000,000 or more.</x:v>
      </x:c>
    </x:row>
    <x:row r="6">
      <x:c r="A6" t="str">
        <x:v>Medium</x:v>
      </x:c>
      <x:c r="B6" t="str">
        <x:v>Annual IRS revenue from $5,000,000 to under $25,000,000.</x:v>
      </x:c>
    </x:row>
    <x:row r="7">
      <x:c r="A7" t="str">
        <x:v>Small</x:v>
      </x:c>
      <x:c r="B7" t="str">
        <x:v>Positive annual IRS revenue under $5,000,000.</x:v>
      </x:c>
    </x:row>
    <x:row r="8">
      <x:c r="A8" t="str">
        <x:v>Unknown size</x:v>
      </x:c>
      <x:c r="B8" t="str">
        <x:v>No positive IRS revenue was reported in the extracted record.</x:v>
      </x:c>
    </x:row>
    <x:row r="9">
      <x:c r="A9" t="str">
        <x:v>Active / recent</x:v>
      </x:c>
      <x:c r="B9" t="str">
        <x:v>IRS status code 1 and latest source vintage January 2025 or newer.</x:v>
      </x:c>
    </x:row>
    <x:row r="10">
      <x:c r="A10" t="str">
        <x:v>Likely active</x:v>
      </x:c>
      <x:c r="B10" t="str">
        <x:v>IRS status code 1, but latest source vintage is older than January 2025.</x:v>
      </x:c>
    </x:row>
    <x:row r="11">
      <x:c r="A11" t="str">
        <x:v>Unknown / inactive</x:v>
      </x:c>
      <x:c r="B11" t="str">
        <x:v>Status absent/non-current or record found only in older historical data.</x:v>
      </x:c>
    </x:row>
    <x:row r="12">
      <x:c r="A12" t="str">
        <x:v>Row meaning</x:v>
      </x:c>
      <x:c r="B12" t="str">
        <x:v>A nonprofit legal entity/EIN, not necessarily one physical service location. One EIN may operate many sites.</x:v>
      </x:c>
    </x:row>
    <x:row r="13">
      <x:c r="A13" t="str">
        <x:v>Operational verification</x:v>
      </x:c>
      <x:c r="B13" t="str">
        <x:v>Confirm current phone, website, hours, eligibility, service area, and public-facing status before use.</x:v>
      </x:c>
    </x:row>
    <x:row r="14">
      <x:c r="A14" t="str">
        <x:v>Feeding America caveat</x:v>
      </x:c>
      <x:c r="B14" t="str">
        <x:v>Regional Candidates is a convenience view only; it is not an official membership list.</x:v>
      </x:c>
    </x:row>
    <x:row r="15">
      <x:c r="A15" t="str">
        <x:v>Compiled</x:v>
      </x:c>
      <x:c r="B15" t="str">
        <x:v>July 16, 2026, America/Los_Angeles. Source vintages vary and historical rows are intentionally retained.</x:v>
      </x:c>
    </x:row>
  </x:sheetData>
  <x:pageMargins left="0.7" right="0.7" top="0.75" bottom="0.75" header="0.3" footer="0.3"/>
</x:worksheet>
</file>